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ata\daBootcamp\FinalProject\"/>
    </mc:Choice>
  </mc:AlternateContent>
  <bookViews>
    <workbookView xWindow="0" yWindow="0" windowWidth="19200" windowHeight="6150"/>
  </bookViews>
  <sheets>
    <sheet name="playStore" sheetId="2" r:id="rId1"/>
  </sheets>
  <definedNames>
    <definedName name="_xlnm._FilterDatabase" localSheetId="0" hidden="1">playStore!$A$1:$N$9144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43" i="2"/>
  <c r="H1222" i="2"/>
  <c r="H1228" i="2"/>
  <c r="H1408" i="2"/>
  <c r="H1409" i="2"/>
  <c r="H1354" i="2"/>
  <c r="H1244" i="2"/>
  <c r="H1229" i="2"/>
  <c r="H1230" i="2"/>
  <c r="H1245" i="2"/>
  <c r="H3249" i="2"/>
  <c r="H1246" i="2"/>
  <c r="H1247" i="2"/>
  <c r="H1248" i="2"/>
  <c r="H1249" i="2"/>
  <c r="H4048" i="2"/>
  <c r="H1250" i="2"/>
  <c r="H3254" i="2"/>
  <c r="H1251" i="2"/>
  <c r="H4053" i="2"/>
  <c r="H1252" i="2"/>
  <c r="H1355" i="2"/>
  <c r="H1410" i="2"/>
  <c r="H1356" i="2"/>
  <c r="H1253" i="2"/>
  <c r="H1254" i="2"/>
  <c r="H1411" i="2"/>
  <c r="H1412" i="2"/>
  <c r="H1357" i="2"/>
  <c r="H1255" i="2"/>
  <c r="H1413" i="2"/>
  <c r="H1414" i="2"/>
  <c r="H1415" i="2"/>
  <c r="H1256" i="2"/>
  <c r="H1416" i="2"/>
  <c r="H1257" i="2"/>
  <c r="H1258" i="2"/>
  <c r="H1223" i="2"/>
  <c r="H1259" i="2"/>
  <c r="H1231" i="2"/>
  <c r="H1260" i="2"/>
  <c r="H1261" i="2"/>
  <c r="H1232" i="2"/>
  <c r="H1262" i="2"/>
  <c r="H1263" i="2"/>
  <c r="H1264" i="2"/>
  <c r="H1265" i="2"/>
  <c r="H1417" i="2"/>
  <c r="H1418" i="2"/>
  <c r="H1419" i="2"/>
  <c r="H1420" i="2"/>
  <c r="H1266" i="2"/>
  <c r="H1267" i="2"/>
  <c r="H3256" i="2"/>
  <c r="H1268" i="2"/>
  <c r="H1358" i="2"/>
  <c r="H1269" i="2"/>
  <c r="H1421" i="2"/>
  <c r="H4059" i="2"/>
  <c r="H1233" i="2"/>
  <c r="H3257" i="2"/>
  <c r="H1422" i="2"/>
  <c r="H1270" i="2"/>
  <c r="H4104" i="2"/>
  <c r="H1271" i="2"/>
  <c r="H1272" i="2"/>
  <c r="H1423" i="2"/>
  <c r="H1273" i="2"/>
  <c r="H1274" i="2"/>
  <c r="H1424" i="2"/>
  <c r="H1275" i="2"/>
  <c r="H1276" i="2"/>
  <c r="H1425" i="2"/>
  <c r="H1359" i="2"/>
  <c r="H4108" i="2"/>
  <c r="H1277" i="2"/>
  <c r="H1278" i="2"/>
  <c r="H1224" i="2"/>
  <c r="H1234" i="2"/>
  <c r="H1360" i="2"/>
  <c r="H1361" i="2"/>
  <c r="H1279" i="2"/>
  <c r="H1280" i="2"/>
  <c r="H1235" i="2"/>
  <c r="H1281" i="2"/>
  <c r="H1426" i="2"/>
  <c r="H1427" i="2"/>
  <c r="H1362" i="2"/>
  <c r="H1428" i="2"/>
  <c r="H4116" i="2"/>
  <c r="H1429" i="2"/>
  <c r="H3261" i="2"/>
  <c r="H3263" i="2"/>
  <c r="H1282" i="2"/>
  <c r="H4117" i="2"/>
  <c r="H1430" i="2"/>
  <c r="H1431" i="2"/>
  <c r="H1363" i="2"/>
  <c r="H5176" i="2"/>
  <c r="H4120" i="2"/>
  <c r="H1283" i="2"/>
  <c r="H3264" i="2"/>
  <c r="H3266" i="2"/>
  <c r="H1432" i="2"/>
  <c r="H1364" i="2"/>
  <c r="H1433" i="2"/>
  <c r="H1434" i="2"/>
  <c r="H1365" i="2"/>
  <c r="H1435" i="2"/>
  <c r="H1284" i="2"/>
  <c r="H3275" i="2"/>
  <c r="H1366" i="2"/>
  <c r="H1436" i="2"/>
  <c r="H4125" i="2"/>
  <c r="H1437" i="2"/>
  <c r="H4129" i="2"/>
  <c r="H1438" i="2"/>
  <c r="H1439" i="2"/>
  <c r="H3278" i="2"/>
  <c r="H1440" i="2"/>
  <c r="H3290" i="2"/>
  <c r="H3334" i="2"/>
  <c r="H3340" i="2"/>
  <c r="H3341" i="2"/>
  <c r="H4131" i="2"/>
  <c r="H3353" i="2"/>
  <c r="H1441" i="2"/>
  <c r="H4139" i="2"/>
  <c r="H3378" i="2"/>
  <c r="H4142" i="2"/>
  <c r="H1442" i="2"/>
  <c r="H1443" i="2"/>
  <c r="H1444" i="2"/>
  <c r="H4150" i="2"/>
  <c r="H4152" i="2"/>
  <c r="H3390" i="2"/>
  <c r="H1445" i="2"/>
  <c r="H3409" i="2"/>
  <c r="H5773" i="2"/>
  <c r="H4154" i="2"/>
  <c r="H4156" i="2"/>
  <c r="H5787" i="2"/>
  <c r="H5810" i="2"/>
  <c r="H5842" i="2"/>
  <c r="H5858" i="2"/>
  <c r="H5922" i="2"/>
  <c r="H5956" i="2"/>
  <c r="H5959" i="2"/>
  <c r="H5971" i="2"/>
  <c r="H5972" i="2"/>
  <c r="H5974" i="2"/>
  <c r="H3415" i="2"/>
  <c r="H1285" i="2"/>
  <c r="H1236" i="2"/>
  <c r="H1286" i="2"/>
  <c r="H1287" i="2"/>
  <c r="H1446" i="2"/>
  <c r="H1367" i="2"/>
  <c r="H1447" i="2"/>
  <c r="H3422" i="2"/>
  <c r="H1368" i="2"/>
  <c r="H3435" i="2"/>
  <c r="H1448" i="2"/>
  <c r="H1449" i="2"/>
  <c r="H3441" i="2"/>
  <c r="H1450" i="2"/>
  <c r="H1451" i="2"/>
  <c r="H5179" i="2"/>
  <c r="H4161" i="2"/>
  <c r="H3442" i="2"/>
  <c r="H1369" i="2"/>
  <c r="H3486" i="2"/>
  <c r="H1452" i="2"/>
  <c r="H5181" i="2"/>
  <c r="H4164" i="2"/>
  <c r="H1370" i="2"/>
  <c r="H3490" i="2"/>
  <c r="H1237" i="2"/>
  <c r="H1288" i="2"/>
  <c r="H1289" i="2"/>
  <c r="H1225" i="2"/>
  <c r="H1290" i="2"/>
  <c r="H4223" i="2"/>
  <c r="H1453" i="2"/>
  <c r="H1291" i="2"/>
  <c r="H1292" i="2"/>
  <c r="H1293" i="2"/>
  <c r="H1294" i="2"/>
  <c r="H1454" i="2"/>
  <c r="H3494" i="2"/>
  <c r="H4231" i="2"/>
  <c r="H1238" i="2"/>
  <c r="H1239" i="2"/>
  <c r="H1295" i="2"/>
  <c r="H1455" i="2"/>
  <c r="H1296" i="2"/>
  <c r="H1297" i="2"/>
  <c r="H1298" i="2"/>
  <c r="H1299" i="2"/>
  <c r="H1456" i="2"/>
  <c r="H4240" i="2"/>
  <c r="H1371" i="2"/>
  <c r="H1300" i="2"/>
  <c r="H1457" i="2"/>
  <c r="H1458" i="2"/>
  <c r="H1301" i="2"/>
  <c r="H1302" i="2"/>
  <c r="H1303" i="2"/>
  <c r="H1459" i="2"/>
  <c r="H3495" i="2"/>
  <c r="H1460" i="2"/>
  <c r="H1304" i="2"/>
  <c r="H1226" i="2"/>
  <c r="H1305" i="2"/>
  <c r="H1306" i="2"/>
  <c r="H1240" i="2"/>
  <c r="H1307" i="2"/>
  <c r="H1461" i="2"/>
  <c r="H1372" i="2"/>
  <c r="H1373" i="2"/>
  <c r="H1462" i="2"/>
  <c r="H1374" i="2"/>
  <c r="H1463" i="2"/>
  <c r="H1308" i="2"/>
  <c r="H1464" i="2"/>
  <c r="H1465" i="2"/>
  <c r="H3496" i="2"/>
  <c r="H1466" i="2"/>
  <c r="H1375" i="2"/>
  <c r="H1467" i="2"/>
  <c r="H1468" i="2"/>
  <c r="H1469" i="2"/>
  <c r="H1470" i="2"/>
  <c r="H1471" i="2"/>
  <c r="H1472" i="2"/>
  <c r="H1309" i="2"/>
  <c r="H4247" i="2"/>
  <c r="H1310" i="2"/>
  <c r="H4249" i="2"/>
  <c r="H4250" i="2"/>
  <c r="H3504" i="2"/>
  <c r="H1473" i="2"/>
  <c r="H1474" i="2"/>
  <c r="H1311" i="2"/>
  <c r="H3519" i="2"/>
  <c r="H5978" i="2"/>
  <c r="H1376" i="2"/>
  <c r="H3520" i="2"/>
  <c r="H1377" i="2"/>
  <c r="H1475" i="2"/>
  <c r="H1241" i="2"/>
  <c r="H1312" i="2"/>
  <c r="H3546" i="2"/>
  <c r="H1313" i="2"/>
  <c r="H1314" i="2"/>
  <c r="H1476" i="2"/>
  <c r="H1477" i="2"/>
  <c r="H1478" i="2"/>
  <c r="H3561" i="2"/>
  <c r="H1479" i="2"/>
  <c r="H1315" i="2"/>
  <c r="H1316" i="2"/>
  <c r="H1378" i="2"/>
  <c r="H1480" i="2"/>
  <c r="H1317" i="2"/>
  <c r="H1481" i="2"/>
  <c r="H1482" i="2"/>
  <c r="H1318" i="2"/>
  <c r="H1379" i="2"/>
  <c r="H1319" i="2"/>
  <c r="H4253" i="2"/>
  <c r="H1320" i="2"/>
  <c r="H1321" i="2"/>
  <c r="H3566" i="2"/>
  <c r="H1483" i="2"/>
  <c r="H1380" i="2"/>
  <c r="H1484" i="2"/>
  <c r="H1485" i="2"/>
  <c r="H3575" i="2"/>
  <c r="H1486" i="2"/>
  <c r="H1322" i="2"/>
  <c r="H3576" i="2"/>
  <c r="H1487" i="2"/>
  <c r="H1323" i="2"/>
  <c r="H1324" i="2"/>
  <c r="H1381" i="2"/>
  <c r="H148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4256" i="2"/>
  <c r="H2816" i="2"/>
  <c r="H1489" i="2"/>
  <c r="H2818" i="2"/>
  <c r="H2819" i="2"/>
  <c r="H2820" i="2"/>
  <c r="H1325" i="2"/>
  <c r="H2822" i="2"/>
  <c r="H2823" i="2"/>
  <c r="H1326" i="2"/>
  <c r="H2825" i="2"/>
  <c r="H2826" i="2"/>
  <c r="H2827" i="2"/>
  <c r="H2828" i="2"/>
  <c r="H2829" i="2"/>
  <c r="H3580" i="2"/>
  <c r="H1227" i="2"/>
  <c r="H1327" i="2"/>
  <c r="H4257" i="2"/>
  <c r="H2834" i="2"/>
  <c r="H2835" i="2"/>
  <c r="H2836" i="2"/>
  <c r="H2837" i="2"/>
  <c r="H1328" i="2"/>
  <c r="H2839" i="2"/>
  <c r="H1329" i="2"/>
  <c r="H1330" i="2"/>
  <c r="H2842" i="2"/>
  <c r="H1331" i="2"/>
  <c r="H2844" i="2"/>
  <c r="H5182" i="2"/>
  <c r="H1490" i="2"/>
  <c r="H2847" i="2"/>
  <c r="H1382" i="2"/>
  <c r="H2849" i="2"/>
  <c r="H2850" i="2"/>
  <c r="H2851" i="2"/>
  <c r="H2852" i="2"/>
  <c r="H3581" i="2"/>
  <c r="H3596" i="2"/>
  <c r="H2855" i="2"/>
  <c r="H2856" i="2"/>
  <c r="H2857" i="2"/>
  <c r="H2858" i="2"/>
  <c r="H2859" i="2"/>
  <c r="H1491" i="2"/>
  <c r="H2861" i="2"/>
  <c r="H4258" i="2"/>
  <c r="H2863" i="2"/>
  <c r="H2864" i="2"/>
  <c r="H4259" i="2"/>
  <c r="H2866" i="2"/>
  <c r="H2867" i="2"/>
  <c r="H2868" i="2"/>
  <c r="H2869" i="2"/>
  <c r="H2870" i="2"/>
  <c r="H2871" i="2"/>
  <c r="H2872" i="2"/>
  <c r="H2873" i="2"/>
  <c r="H2874" i="2"/>
  <c r="H7249" i="2"/>
  <c r="H2876" i="2"/>
  <c r="H2877" i="2"/>
  <c r="H1492" i="2"/>
  <c r="H2879" i="2"/>
  <c r="H2880" i="2"/>
  <c r="H2881" i="2"/>
  <c r="H2882" i="2"/>
  <c r="H2883" i="2"/>
  <c r="H2884" i="2"/>
  <c r="H1383" i="2"/>
  <c r="H8698" i="2"/>
  <c r="H2887" i="2"/>
  <c r="H2888" i="2"/>
  <c r="H2889" i="2"/>
  <c r="H2890" i="2"/>
  <c r="H1332" i="2"/>
  <c r="H2892" i="2"/>
  <c r="H2893" i="2"/>
  <c r="H7989" i="2"/>
  <c r="H2895" i="2"/>
  <c r="H2896" i="2"/>
  <c r="H2897" i="2"/>
  <c r="H2898" i="2"/>
  <c r="H2899" i="2"/>
  <c r="H2900" i="2"/>
  <c r="H8442" i="2"/>
  <c r="H2902" i="2"/>
  <c r="H2903" i="2"/>
  <c r="H2904" i="2"/>
  <c r="H2905" i="2"/>
  <c r="H2906" i="2"/>
  <c r="H1493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1333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1494" i="2"/>
  <c r="H1495" i="2"/>
  <c r="H1334" i="2"/>
  <c r="H2947" i="2"/>
  <c r="H1335" i="2"/>
  <c r="H1242" i="2"/>
  <c r="H1384" i="2"/>
  <c r="H1336" i="2"/>
  <c r="H1337" i="2"/>
  <c r="H5985" i="2"/>
  <c r="H1385" i="2"/>
  <c r="H2955" i="2"/>
  <c r="H2956" i="2"/>
  <c r="H2957" i="2"/>
  <c r="H2958" i="2"/>
  <c r="H2959" i="2"/>
  <c r="H2960" i="2"/>
  <c r="H2961" i="2"/>
  <c r="H2962" i="2"/>
  <c r="H2963" i="2"/>
  <c r="H2964" i="2"/>
  <c r="H1338" i="2"/>
  <c r="H2966" i="2"/>
  <c r="H1339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6894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1496" i="2"/>
  <c r="H3023" i="2"/>
  <c r="H3024" i="2"/>
  <c r="H1386" i="2"/>
  <c r="H1387" i="2"/>
  <c r="H1388" i="2"/>
  <c r="H3028" i="2"/>
  <c r="H3029" i="2"/>
  <c r="H5986" i="2"/>
  <c r="H4263" i="2"/>
  <c r="H5987" i="2"/>
  <c r="H3033" i="2"/>
  <c r="H3034" i="2"/>
  <c r="H3035" i="2"/>
  <c r="H3036" i="2"/>
  <c r="H3037" i="2"/>
  <c r="H5993" i="2"/>
  <c r="H3039" i="2"/>
  <c r="H3040" i="2"/>
  <c r="H3041" i="2"/>
  <c r="H3042" i="2"/>
  <c r="H3043" i="2"/>
  <c r="H3044" i="2"/>
  <c r="H3045" i="2"/>
  <c r="H3046" i="2"/>
  <c r="H3047" i="2"/>
  <c r="H3048" i="2"/>
  <c r="H3049" i="2"/>
  <c r="H6898" i="2"/>
  <c r="H3051" i="2"/>
  <c r="H3052" i="2"/>
  <c r="H3053" i="2"/>
  <c r="H3054" i="2"/>
  <c r="H3055" i="2"/>
  <c r="H1340" i="2"/>
  <c r="H3057" i="2"/>
  <c r="H3058" i="2"/>
  <c r="H3059" i="2"/>
  <c r="H3060" i="2"/>
  <c r="H3061" i="2"/>
  <c r="H1341" i="2"/>
  <c r="H3063" i="2"/>
  <c r="H3064" i="2"/>
  <c r="H4272" i="2"/>
  <c r="H3066" i="2"/>
  <c r="H3067" i="2"/>
  <c r="H3068" i="2"/>
  <c r="H3069" i="2"/>
  <c r="H3070" i="2"/>
  <c r="H3071" i="2"/>
  <c r="H3072" i="2"/>
  <c r="H3073" i="2"/>
  <c r="H3074" i="2"/>
  <c r="H3075" i="2"/>
  <c r="H3076" i="2"/>
  <c r="H7260" i="2"/>
  <c r="H3078" i="2"/>
  <c r="H3079" i="2"/>
  <c r="H4274" i="2"/>
  <c r="H3081" i="2"/>
  <c r="H3082" i="2"/>
  <c r="H3083" i="2"/>
  <c r="H3084" i="2"/>
  <c r="H3085" i="2"/>
  <c r="H3086" i="2"/>
  <c r="H3087" i="2"/>
  <c r="H3088" i="2"/>
  <c r="H3089" i="2"/>
  <c r="H1497" i="2"/>
  <c r="H5189" i="2"/>
  <c r="H3092" i="2"/>
  <c r="H3093" i="2"/>
  <c r="H3094" i="2"/>
  <c r="H3095" i="2"/>
  <c r="H3096" i="2"/>
  <c r="H3097" i="2"/>
  <c r="H3098" i="2"/>
  <c r="H3099" i="2"/>
  <c r="H1498" i="2"/>
  <c r="H1499" i="2"/>
  <c r="H1342" i="2"/>
  <c r="H3103" i="2"/>
  <c r="H3104" i="2"/>
  <c r="H3105" i="2"/>
  <c r="H3106" i="2"/>
  <c r="H3107" i="2"/>
  <c r="H1500" i="2"/>
  <c r="H1501" i="2"/>
  <c r="H3110" i="2"/>
  <c r="H3111" i="2"/>
  <c r="H1502" i="2"/>
  <c r="H1343" i="2"/>
  <c r="H3114" i="2"/>
  <c r="H3115" i="2"/>
  <c r="H1389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8454" i="2"/>
  <c r="H7991" i="2"/>
  <c r="H7262" i="2"/>
  <c r="H3134" i="2"/>
  <c r="H3135" i="2"/>
  <c r="H3136" i="2"/>
  <c r="H3137" i="2"/>
  <c r="H3138" i="2"/>
  <c r="H3139" i="2"/>
  <c r="H3140" i="2"/>
  <c r="H3141" i="2"/>
  <c r="H3142" i="2"/>
  <c r="H150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5994" i="2"/>
  <c r="H3162" i="2"/>
  <c r="H3163" i="2"/>
  <c r="H3164" i="2"/>
  <c r="H3165" i="2"/>
  <c r="H3166" i="2"/>
  <c r="H3167" i="2"/>
  <c r="H3168" i="2"/>
  <c r="H3169" i="2"/>
  <c r="H5999" i="2"/>
  <c r="H3171" i="2"/>
  <c r="H3172" i="2"/>
  <c r="H3173" i="2"/>
  <c r="H3174" i="2"/>
  <c r="H7263" i="2"/>
  <c r="H1344" i="2"/>
  <c r="H3177" i="2"/>
  <c r="H3178" i="2"/>
  <c r="H3179" i="2"/>
  <c r="H3180" i="2"/>
  <c r="H1504" i="2"/>
  <c r="H3182" i="2"/>
  <c r="H3183" i="2"/>
  <c r="H3184" i="2"/>
  <c r="H3185" i="2"/>
  <c r="H3186" i="2"/>
  <c r="H3187" i="2"/>
  <c r="H3188" i="2"/>
  <c r="H3189" i="2"/>
  <c r="H3190" i="2"/>
  <c r="H3191" i="2"/>
  <c r="H1345" i="2"/>
  <c r="H1505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6005" i="2"/>
  <c r="H3207" i="2"/>
  <c r="H6008" i="2"/>
  <c r="H3209" i="2"/>
  <c r="H6009" i="2"/>
  <c r="H3211" i="2"/>
  <c r="H3212" i="2"/>
  <c r="H6906" i="2"/>
  <c r="H3214" i="2"/>
  <c r="H3215" i="2"/>
  <c r="H3216" i="2"/>
  <c r="H3217" i="2"/>
  <c r="H3218" i="2"/>
  <c r="H3219" i="2"/>
  <c r="H3220" i="2"/>
  <c r="H3221" i="2"/>
  <c r="H3222" i="2"/>
  <c r="H3223" i="2"/>
  <c r="H3224" i="2"/>
  <c r="H1506" i="2"/>
  <c r="H3226" i="2"/>
  <c r="H3227" i="2"/>
  <c r="H3228" i="2"/>
  <c r="H3599" i="2"/>
  <c r="H4278" i="2"/>
  <c r="H3231" i="2"/>
  <c r="H5191" i="2"/>
  <c r="H3233" i="2"/>
  <c r="H3234" i="2"/>
  <c r="H1507" i="2"/>
  <c r="H3236" i="2"/>
  <c r="H3237" i="2"/>
  <c r="H4293" i="2"/>
  <c r="H7994" i="2"/>
  <c r="H3240" i="2"/>
  <c r="H3241" i="2"/>
  <c r="H3242" i="2"/>
  <c r="H3243" i="2"/>
  <c r="H4296" i="2"/>
  <c r="H3245" i="2"/>
  <c r="H3246" i="2"/>
  <c r="H3247" i="2"/>
  <c r="H7264" i="2"/>
  <c r="H4301" i="2"/>
  <c r="H3250" i="2"/>
  <c r="H3251" i="2"/>
  <c r="H3252" i="2"/>
  <c r="H3253" i="2"/>
  <c r="H4309" i="2"/>
  <c r="H3255" i="2"/>
  <c r="H7996" i="2"/>
  <c r="H6019" i="2"/>
  <c r="H3258" i="2"/>
  <c r="H3259" i="2"/>
  <c r="H3260" i="2"/>
  <c r="H7265" i="2"/>
  <c r="H3262" i="2"/>
  <c r="H7997" i="2"/>
  <c r="H7882" i="2"/>
  <c r="H3265" i="2"/>
  <c r="H7266" i="2"/>
  <c r="H3267" i="2"/>
  <c r="H3268" i="2"/>
  <c r="H3269" i="2"/>
  <c r="H3270" i="2"/>
  <c r="H3271" i="2"/>
  <c r="H3272" i="2"/>
  <c r="H3273" i="2"/>
  <c r="H3274" i="2"/>
  <c r="H8701" i="2"/>
  <c r="H3276" i="2"/>
  <c r="H3277" i="2"/>
  <c r="H6915" i="2"/>
  <c r="H3279" i="2"/>
  <c r="H3280" i="2"/>
  <c r="H3281" i="2"/>
  <c r="H3282" i="2"/>
  <c r="H3283" i="2"/>
  <c r="H3284" i="2"/>
  <c r="H3285" i="2"/>
  <c r="H3286" i="2"/>
  <c r="H3287" i="2"/>
  <c r="H3288" i="2"/>
  <c r="H3289" i="2"/>
  <c r="H1508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6020" i="2"/>
  <c r="H3335" i="2"/>
  <c r="H3336" i="2"/>
  <c r="H3337" i="2"/>
  <c r="H3338" i="2"/>
  <c r="H3339" i="2"/>
  <c r="H4315" i="2"/>
  <c r="H4316" i="2"/>
  <c r="H3342" i="2"/>
  <c r="H3343" i="2"/>
  <c r="H3344" i="2"/>
  <c r="H3345" i="2"/>
  <c r="H3346" i="2"/>
  <c r="H3347" i="2"/>
  <c r="H3348" i="2"/>
  <c r="H3349" i="2"/>
  <c r="H3350" i="2"/>
  <c r="H3351" i="2"/>
  <c r="H3352" i="2"/>
  <c r="H6021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6919" i="2"/>
  <c r="H3379" i="2"/>
  <c r="H3380" i="2"/>
  <c r="H3381" i="2"/>
  <c r="H3382" i="2"/>
  <c r="H3383" i="2"/>
  <c r="H3384" i="2"/>
  <c r="H3385" i="2"/>
  <c r="H3386" i="2"/>
  <c r="H3387" i="2"/>
  <c r="H3388" i="2"/>
  <c r="H3389" i="2"/>
  <c r="H6028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2815" i="2"/>
  <c r="H3410" i="2"/>
  <c r="H3411" i="2"/>
  <c r="H3412" i="2"/>
  <c r="H3413" i="2"/>
  <c r="H3414" i="2"/>
  <c r="H5192" i="2"/>
  <c r="H3416" i="2"/>
  <c r="H3417" i="2"/>
  <c r="H3418" i="2"/>
  <c r="H3419" i="2"/>
  <c r="H3420" i="2"/>
  <c r="H3421" i="2"/>
  <c r="H2817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6029" i="2"/>
  <c r="H3436" i="2"/>
  <c r="H3437" i="2"/>
  <c r="H3438" i="2"/>
  <c r="H3439" i="2"/>
  <c r="H3440" i="2"/>
  <c r="H7274" i="2"/>
  <c r="H7998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5196" i="2"/>
  <c r="H3487" i="2"/>
  <c r="H3488" i="2"/>
  <c r="H3489" i="2"/>
  <c r="H4318" i="2"/>
  <c r="H3491" i="2"/>
  <c r="H3492" i="2"/>
  <c r="H3493" i="2"/>
  <c r="H4325" i="2"/>
  <c r="H6041" i="2"/>
  <c r="H5243" i="2"/>
  <c r="H3497" i="2"/>
  <c r="H3498" i="2"/>
  <c r="H3499" i="2"/>
  <c r="H3500" i="2"/>
  <c r="H3501" i="2"/>
  <c r="H3502" i="2"/>
  <c r="H3503" i="2"/>
  <c r="H604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6923" i="2"/>
  <c r="H6141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1390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600" i="2"/>
  <c r="H3562" i="2"/>
  <c r="H3563" i="2"/>
  <c r="H3564" i="2"/>
  <c r="H3565" i="2"/>
  <c r="H6142" i="2"/>
  <c r="H3567" i="2"/>
  <c r="H3568" i="2"/>
  <c r="H3569" i="2"/>
  <c r="H3570" i="2"/>
  <c r="H3571" i="2"/>
  <c r="H3572" i="2"/>
  <c r="H3573" i="2"/>
  <c r="H3574" i="2"/>
  <c r="H5283" i="2"/>
  <c r="H4327" i="2"/>
  <c r="H3577" i="2"/>
  <c r="H3578" i="2"/>
  <c r="H3579" i="2"/>
  <c r="H4329" i="2"/>
  <c r="H4330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2821" i="2"/>
  <c r="H3597" i="2"/>
  <c r="H3598" i="2"/>
  <c r="H3604" i="2"/>
  <c r="H3608" i="2"/>
  <c r="H3601" i="2"/>
  <c r="H3602" i="2"/>
  <c r="H3603" i="2"/>
  <c r="H2824" i="2"/>
  <c r="H3605" i="2"/>
  <c r="H3606" i="2"/>
  <c r="H3607" i="2"/>
  <c r="H4332" i="2"/>
  <c r="H3609" i="2"/>
  <c r="H4334" i="2"/>
  <c r="H3611" i="2"/>
  <c r="H3612" i="2"/>
  <c r="H6147" i="2"/>
  <c r="H2830" i="2"/>
  <c r="H3615" i="2"/>
  <c r="H4335" i="2"/>
  <c r="H3617" i="2"/>
  <c r="H3618" i="2"/>
  <c r="H7283" i="2"/>
  <c r="H3620" i="2"/>
  <c r="H3621" i="2"/>
  <c r="H6149" i="2"/>
  <c r="H5300" i="2"/>
  <c r="H4336" i="2"/>
  <c r="H7288" i="2"/>
  <c r="H3626" i="2"/>
  <c r="H3627" i="2"/>
  <c r="H4337" i="2"/>
  <c r="H3629" i="2"/>
  <c r="H3630" i="2"/>
  <c r="H3631" i="2"/>
  <c r="H5305" i="2"/>
  <c r="H3633" i="2"/>
  <c r="H6150" i="2"/>
  <c r="H7883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1346" i="2"/>
  <c r="H3653" i="2"/>
  <c r="H3654" i="2"/>
  <c r="H1391" i="2"/>
  <c r="H3656" i="2"/>
  <c r="H3657" i="2"/>
  <c r="H3658" i="2"/>
  <c r="H3659" i="2"/>
  <c r="H3660" i="2"/>
  <c r="H3661" i="2"/>
  <c r="H3662" i="2"/>
  <c r="H3663" i="2"/>
  <c r="H3664" i="2"/>
  <c r="H1392" i="2"/>
  <c r="H3666" i="2"/>
  <c r="H3667" i="2"/>
  <c r="H3668" i="2"/>
  <c r="H1347" i="2"/>
  <c r="H3670" i="2"/>
  <c r="H3671" i="2"/>
  <c r="H3672" i="2"/>
  <c r="H3673" i="2"/>
  <c r="H3674" i="2"/>
  <c r="H3675" i="2"/>
  <c r="H3676" i="2"/>
  <c r="H3677" i="2"/>
  <c r="H3678" i="2"/>
  <c r="H5317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8000" i="2"/>
  <c r="H3738" i="2"/>
  <c r="H3739" i="2"/>
  <c r="H3740" i="2"/>
  <c r="H3741" i="2"/>
  <c r="H3742" i="2"/>
  <c r="H3743" i="2"/>
  <c r="H3744" i="2"/>
  <c r="H3745" i="2"/>
  <c r="H3746" i="2"/>
  <c r="H3747" i="2"/>
  <c r="H5319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7331" i="2"/>
  <c r="H6924" i="2"/>
  <c r="H4338" i="2"/>
  <c r="H3770" i="2"/>
  <c r="H4339" i="2"/>
  <c r="H6151" i="2"/>
  <c r="H4340" i="2"/>
  <c r="H6932" i="2"/>
  <c r="H6938" i="2"/>
  <c r="H6161" i="2"/>
  <c r="H4341" i="2"/>
  <c r="H3778" i="2"/>
  <c r="H3779" i="2"/>
  <c r="H3780" i="2"/>
  <c r="H3781" i="2"/>
  <c r="H6163" i="2"/>
  <c r="H6164" i="2"/>
  <c r="H7341" i="2"/>
  <c r="H7366" i="2"/>
  <c r="H7419" i="2"/>
  <c r="H3787" i="2"/>
  <c r="H3788" i="2"/>
  <c r="H3789" i="2"/>
  <c r="H3790" i="2"/>
  <c r="H3791" i="2"/>
  <c r="H4342" i="2"/>
  <c r="H3793" i="2"/>
  <c r="H3794" i="2"/>
  <c r="H3795" i="2"/>
  <c r="H8001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2831" i="2"/>
  <c r="H3833" i="2"/>
  <c r="H3834" i="2"/>
  <c r="H3835" i="2"/>
  <c r="H3836" i="2"/>
  <c r="H3837" i="2"/>
  <c r="H3838" i="2"/>
  <c r="H3839" i="2"/>
  <c r="H3840" i="2"/>
  <c r="H3841" i="2"/>
  <c r="H7466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8002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6166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6940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6941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8455" i="2"/>
  <c r="H3987" i="2"/>
  <c r="H8003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8005" i="2"/>
  <c r="H4025" i="2"/>
  <c r="H4026" i="2"/>
  <c r="H4027" i="2"/>
  <c r="H4028" i="2"/>
  <c r="H4029" i="2"/>
  <c r="H2832" i="2"/>
  <c r="H4031" i="2"/>
  <c r="H7494" i="2"/>
  <c r="H4033" i="2"/>
  <c r="H4034" i="2"/>
  <c r="H8477" i="2"/>
  <c r="H4036" i="2"/>
  <c r="H4037" i="2"/>
  <c r="H4038" i="2"/>
  <c r="H4039" i="2"/>
  <c r="H2833" i="2"/>
  <c r="H2838" i="2"/>
  <c r="H4042" i="2"/>
  <c r="H4043" i="2"/>
  <c r="H4044" i="2"/>
  <c r="H4045" i="2"/>
  <c r="H4046" i="2"/>
  <c r="H4047" i="2"/>
  <c r="H8006" i="2"/>
  <c r="H4049" i="2"/>
  <c r="H4050" i="2"/>
  <c r="H4051" i="2"/>
  <c r="H4052" i="2"/>
  <c r="H3610" i="2"/>
  <c r="H4054" i="2"/>
  <c r="H4055" i="2"/>
  <c r="H4056" i="2"/>
  <c r="H4057" i="2"/>
  <c r="H4058" i="2"/>
  <c r="H2840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343" i="2"/>
  <c r="H4105" i="2"/>
  <c r="H4106" i="2"/>
  <c r="H4107" i="2"/>
  <c r="H7516" i="2"/>
  <c r="H4109" i="2"/>
  <c r="H4110" i="2"/>
  <c r="H4111" i="2"/>
  <c r="H4112" i="2"/>
  <c r="H4113" i="2"/>
  <c r="H4114" i="2"/>
  <c r="H4115" i="2"/>
  <c r="H6186" i="2"/>
  <c r="H5320" i="2"/>
  <c r="H4118" i="2"/>
  <c r="H4119" i="2"/>
  <c r="H4344" i="2"/>
  <c r="H4121" i="2"/>
  <c r="H4122" i="2"/>
  <c r="H4123" i="2"/>
  <c r="H4124" i="2"/>
  <c r="H2841" i="2"/>
  <c r="H4126" i="2"/>
  <c r="H4127" i="2"/>
  <c r="H4128" i="2"/>
  <c r="H3613" i="2"/>
  <c r="H4130" i="2"/>
  <c r="H3614" i="2"/>
  <c r="H4132" i="2"/>
  <c r="H4133" i="2"/>
  <c r="H4134" i="2"/>
  <c r="H4135" i="2"/>
  <c r="H4136" i="2"/>
  <c r="H4137" i="2"/>
  <c r="H4138" i="2"/>
  <c r="H4347" i="2"/>
  <c r="H4140" i="2"/>
  <c r="H4141" i="2"/>
  <c r="H2843" i="2"/>
  <c r="H4143" i="2"/>
  <c r="H4144" i="2"/>
  <c r="H4145" i="2"/>
  <c r="H4146" i="2"/>
  <c r="H4147" i="2"/>
  <c r="H4148" i="2"/>
  <c r="H4149" i="2"/>
  <c r="H1348" i="2"/>
  <c r="H4151" i="2"/>
  <c r="H2845" i="2"/>
  <c r="H4153" i="2"/>
  <c r="H4348" i="2"/>
  <c r="H4155" i="2"/>
  <c r="H3616" i="2"/>
  <c r="H4157" i="2"/>
  <c r="H4158" i="2"/>
  <c r="H4159" i="2"/>
  <c r="H4160" i="2"/>
  <c r="H2846" i="2"/>
  <c r="H4162" i="2"/>
  <c r="H4163" i="2"/>
  <c r="H2848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6187" i="2"/>
  <c r="H4224" i="2"/>
  <c r="H4225" i="2"/>
  <c r="H4226" i="2"/>
  <c r="H4227" i="2"/>
  <c r="H4228" i="2"/>
  <c r="H4229" i="2"/>
  <c r="H4230" i="2"/>
  <c r="H8007" i="2"/>
  <c r="H4232" i="2"/>
  <c r="H4233" i="2"/>
  <c r="H4234" i="2"/>
  <c r="H4235" i="2"/>
  <c r="H4236" i="2"/>
  <c r="H4237" i="2"/>
  <c r="H4238" i="2"/>
  <c r="H4239" i="2"/>
  <c r="H2853" i="2"/>
  <c r="H4241" i="2"/>
  <c r="H4242" i="2"/>
  <c r="H4243" i="2"/>
  <c r="H4244" i="2"/>
  <c r="H4245" i="2"/>
  <c r="H4246" i="2"/>
  <c r="H3619" i="2"/>
  <c r="H4248" i="2"/>
  <c r="H6192" i="2"/>
  <c r="H4351" i="2"/>
  <c r="H4251" i="2"/>
  <c r="H4252" i="2"/>
  <c r="H2854" i="2"/>
  <c r="H4254" i="2"/>
  <c r="H4255" i="2"/>
  <c r="H6194" i="2"/>
  <c r="H8008" i="2"/>
  <c r="H2860" i="2"/>
  <c r="H6202" i="2"/>
  <c r="H4260" i="2"/>
  <c r="H4261" i="2"/>
  <c r="H4262" i="2"/>
  <c r="H6207" i="2"/>
  <c r="H4264" i="2"/>
  <c r="H4265" i="2"/>
  <c r="H4266" i="2"/>
  <c r="H4267" i="2"/>
  <c r="H4268" i="2"/>
  <c r="H4269" i="2"/>
  <c r="H4270" i="2"/>
  <c r="H4271" i="2"/>
  <c r="H8010" i="2"/>
  <c r="H4273" i="2"/>
  <c r="H7523" i="2"/>
  <c r="H4275" i="2"/>
  <c r="H4276" i="2"/>
  <c r="H4277" i="2"/>
  <c r="H7543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2862" i="2"/>
  <c r="H4294" i="2"/>
  <c r="H4295" i="2"/>
  <c r="H5321" i="2"/>
  <c r="H4297" i="2"/>
  <c r="H4298" i="2"/>
  <c r="H4299" i="2"/>
  <c r="H4300" i="2"/>
  <c r="H2865" i="2"/>
  <c r="H4302" i="2"/>
  <c r="H4303" i="2"/>
  <c r="H4304" i="2"/>
  <c r="H4305" i="2"/>
  <c r="H4306" i="2"/>
  <c r="H4307" i="2"/>
  <c r="H4308" i="2"/>
  <c r="H3622" i="2"/>
  <c r="H4310" i="2"/>
  <c r="H4311" i="2"/>
  <c r="H4312" i="2"/>
  <c r="H4313" i="2"/>
  <c r="H4314" i="2"/>
  <c r="H2875" i="2"/>
  <c r="H2878" i="2"/>
  <c r="H4317" i="2"/>
  <c r="H3623" i="2"/>
  <c r="H4319" i="2"/>
  <c r="H4320" i="2"/>
  <c r="H4321" i="2"/>
  <c r="H4322" i="2"/>
  <c r="H4323" i="2"/>
  <c r="H4324" i="2"/>
  <c r="H3624" i="2"/>
  <c r="H4326" i="2"/>
  <c r="H4359" i="2"/>
  <c r="H4328" i="2"/>
  <c r="H4373" i="2"/>
  <c r="H6208" i="2"/>
  <c r="H4331" i="2"/>
  <c r="H6235" i="2"/>
  <c r="H4333" i="2"/>
  <c r="H5322" i="2"/>
  <c r="H6240" i="2"/>
  <c r="H3625" i="2"/>
  <c r="H6268" i="2"/>
  <c r="H6275" i="2"/>
  <c r="H6281" i="2"/>
  <c r="H5324" i="2"/>
  <c r="H6284" i="2"/>
  <c r="H7544" i="2"/>
  <c r="H6288" i="2"/>
  <c r="H6291" i="2"/>
  <c r="H4345" i="2"/>
  <c r="H4346" i="2"/>
  <c r="H4383" i="2"/>
  <c r="H4385" i="2"/>
  <c r="H4349" i="2"/>
  <c r="H4350" i="2"/>
  <c r="H4418" i="2"/>
  <c r="H4352" i="2"/>
  <c r="H4353" i="2"/>
  <c r="H4354" i="2"/>
  <c r="H4355" i="2"/>
  <c r="H4356" i="2"/>
  <c r="H4357" i="2"/>
  <c r="H4358" i="2"/>
  <c r="H6347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5335" i="2"/>
  <c r="H4374" i="2"/>
  <c r="H4375" i="2"/>
  <c r="H4376" i="2"/>
  <c r="H4377" i="2"/>
  <c r="H4378" i="2"/>
  <c r="H4379" i="2"/>
  <c r="H4380" i="2"/>
  <c r="H4381" i="2"/>
  <c r="H4382" i="2"/>
  <c r="H4429" i="2"/>
  <c r="H4384" i="2"/>
  <c r="H4432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2885" i="2"/>
  <c r="H4419" i="2"/>
  <c r="H4420" i="2"/>
  <c r="H4421" i="2"/>
  <c r="H4422" i="2"/>
  <c r="H4423" i="2"/>
  <c r="H4424" i="2"/>
  <c r="H4425" i="2"/>
  <c r="H4426" i="2"/>
  <c r="H4427" i="2"/>
  <c r="H4428" i="2"/>
  <c r="H6348" i="2"/>
  <c r="H4430" i="2"/>
  <c r="H4431" i="2"/>
  <c r="H4447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6349" i="2"/>
  <c r="H4448" i="2"/>
  <c r="H2886" i="2"/>
  <c r="H4450" i="2"/>
  <c r="H4451" i="2"/>
  <c r="H4452" i="2"/>
  <c r="H4453" i="2"/>
  <c r="H4454" i="2"/>
  <c r="H4455" i="2"/>
  <c r="H4456" i="2"/>
  <c r="H4457" i="2"/>
  <c r="H4458" i="2"/>
  <c r="H5339" i="2"/>
  <c r="H4460" i="2"/>
  <c r="H4461" i="2"/>
  <c r="H4462" i="2"/>
  <c r="H7555" i="2"/>
  <c r="H4464" i="2"/>
  <c r="H8702" i="2"/>
  <c r="H7886" i="2"/>
  <c r="H6351" i="2"/>
  <c r="H4468" i="2"/>
  <c r="H4469" i="2"/>
  <c r="H4470" i="2"/>
  <c r="H8013" i="2"/>
  <c r="H8866" i="2"/>
  <c r="H4473" i="2"/>
  <c r="H7894" i="2"/>
  <c r="H4475" i="2"/>
  <c r="H4476" i="2"/>
  <c r="H4477" i="2"/>
  <c r="H4478" i="2"/>
  <c r="H4449" i="2"/>
  <c r="H4480" i="2"/>
  <c r="H6943" i="2"/>
  <c r="H6954" i="2"/>
  <c r="H8871" i="2"/>
  <c r="H4484" i="2"/>
  <c r="H4485" i="2"/>
  <c r="H4486" i="2"/>
  <c r="H8014" i="2"/>
  <c r="H4488" i="2"/>
  <c r="H4489" i="2"/>
  <c r="H7575" i="2"/>
  <c r="H4491" i="2"/>
  <c r="H4492" i="2"/>
  <c r="H5341" i="2"/>
  <c r="H4494" i="2"/>
  <c r="H4495" i="2"/>
  <c r="H8015" i="2"/>
  <c r="H8703" i="2"/>
  <c r="H4498" i="2"/>
  <c r="H4499" i="2"/>
  <c r="H7896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7582" i="2"/>
  <c r="H4519" i="2"/>
  <c r="H9099" i="2"/>
  <c r="H4521" i="2"/>
  <c r="H4522" i="2"/>
  <c r="H4523" i="2"/>
  <c r="H4524" i="2"/>
  <c r="H4525" i="2"/>
  <c r="H4526" i="2"/>
  <c r="H9097" i="2"/>
  <c r="H4528" i="2"/>
  <c r="H4529" i="2"/>
  <c r="H4530" i="2"/>
  <c r="H2891" i="2"/>
  <c r="H4532" i="2"/>
  <c r="H2894" i="2"/>
  <c r="H2901" i="2"/>
  <c r="H4535" i="2"/>
  <c r="H4536" i="2"/>
  <c r="H4537" i="2"/>
  <c r="H362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7590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9109" i="2"/>
  <c r="H4586" i="2"/>
  <c r="H7591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1349" i="2"/>
  <c r="H4618" i="2"/>
  <c r="H4619" i="2"/>
  <c r="H2907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7592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6353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459" i="2"/>
  <c r="H4737" i="2"/>
  <c r="H4738" i="2"/>
  <c r="H2928" i="2"/>
  <c r="H4740" i="2"/>
  <c r="H4741" i="2"/>
  <c r="H2944" i="2"/>
  <c r="H8016" i="2"/>
  <c r="H7593" i="2"/>
  <c r="H4745" i="2"/>
  <c r="H4746" i="2"/>
  <c r="H4747" i="2"/>
  <c r="H4748" i="2"/>
  <c r="H4749" i="2"/>
  <c r="H4750" i="2"/>
  <c r="H4751" i="2"/>
  <c r="H2945" i="2"/>
  <c r="H4753" i="2"/>
  <c r="H4754" i="2"/>
  <c r="H4755" i="2"/>
  <c r="H4756" i="2"/>
  <c r="H4757" i="2"/>
  <c r="H4758" i="2"/>
  <c r="H6354" i="2"/>
  <c r="H4760" i="2"/>
  <c r="H5412" i="2"/>
  <c r="H4762" i="2"/>
  <c r="H4763" i="2"/>
  <c r="H4764" i="2"/>
  <c r="H4765" i="2"/>
  <c r="H4766" i="2"/>
  <c r="H4767" i="2"/>
  <c r="H4463" i="2"/>
  <c r="H4769" i="2"/>
  <c r="H4770" i="2"/>
  <c r="H4771" i="2"/>
  <c r="H4772" i="2"/>
  <c r="H4773" i="2"/>
  <c r="H4774" i="2"/>
  <c r="H4775" i="2"/>
  <c r="H4776" i="2"/>
  <c r="H4777" i="2"/>
  <c r="H4465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466" i="2"/>
  <c r="H4819" i="2"/>
  <c r="H4820" i="2"/>
  <c r="H4821" i="2"/>
  <c r="H4822" i="2"/>
  <c r="H4823" i="2"/>
  <c r="H4824" i="2"/>
  <c r="H4825" i="2"/>
  <c r="H4467" i="2"/>
  <c r="H4827" i="2"/>
  <c r="H4828" i="2"/>
  <c r="H4829" i="2"/>
  <c r="H6957" i="2"/>
  <c r="H4831" i="2"/>
  <c r="H4832" i="2"/>
  <c r="H4833" i="2"/>
  <c r="H4834" i="2"/>
  <c r="H4835" i="2"/>
  <c r="H3632" i="2"/>
  <c r="H4837" i="2"/>
  <c r="H4838" i="2"/>
  <c r="H4839" i="2"/>
  <c r="H4840" i="2"/>
  <c r="H4841" i="2"/>
  <c r="H4842" i="2"/>
  <c r="H4843" i="2"/>
  <c r="H4844" i="2"/>
  <c r="H4845" i="2"/>
  <c r="H4846" i="2"/>
  <c r="H7595" i="2"/>
  <c r="H4848" i="2"/>
  <c r="H4849" i="2"/>
  <c r="H4850" i="2"/>
  <c r="H4851" i="2"/>
  <c r="H4852" i="2"/>
  <c r="H4853" i="2"/>
  <c r="H2946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902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8952" i="2"/>
  <c r="H4927" i="2"/>
  <c r="H4928" i="2"/>
  <c r="H4929" i="2"/>
  <c r="H4930" i="2"/>
  <c r="H4931" i="2"/>
  <c r="H4932" i="2"/>
  <c r="H4933" i="2"/>
  <c r="H2948" i="2"/>
  <c r="H4471" i="2"/>
  <c r="H4936" i="2"/>
  <c r="H4937" i="2"/>
  <c r="H4938" i="2"/>
  <c r="H4939" i="2"/>
  <c r="H4940" i="2"/>
  <c r="H4941" i="2"/>
  <c r="H7596" i="2"/>
  <c r="H4943" i="2"/>
  <c r="H8510" i="2"/>
  <c r="H7597" i="2"/>
  <c r="H4946" i="2"/>
  <c r="H4947" i="2"/>
  <c r="H4948" i="2"/>
  <c r="H7897" i="2"/>
  <c r="H4950" i="2"/>
  <c r="H4951" i="2"/>
  <c r="H8032" i="2"/>
  <c r="H8705" i="2"/>
  <c r="H4954" i="2"/>
  <c r="H4955" i="2"/>
  <c r="H7598" i="2"/>
  <c r="H4957" i="2"/>
  <c r="H4958" i="2"/>
  <c r="H7032" i="2"/>
  <c r="H4960" i="2"/>
  <c r="H4961" i="2"/>
  <c r="H8515" i="2"/>
  <c r="H4963" i="2"/>
  <c r="H4964" i="2"/>
  <c r="H4965" i="2"/>
  <c r="H4966" i="2"/>
  <c r="H4967" i="2"/>
  <c r="H8517" i="2"/>
  <c r="H4969" i="2"/>
  <c r="H4970" i="2"/>
  <c r="H4971" i="2"/>
  <c r="H2949" i="2"/>
  <c r="H8706" i="2"/>
  <c r="H4974" i="2"/>
  <c r="H4975" i="2"/>
  <c r="H4976" i="2"/>
  <c r="H4977" i="2"/>
  <c r="H4978" i="2"/>
  <c r="H4979" i="2"/>
  <c r="H4980" i="2"/>
  <c r="H6355" i="2"/>
  <c r="H4982" i="2"/>
  <c r="H5429" i="2"/>
  <c r="H4984" i="2"/>
  <c r="H6359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7599" i="2"/>
  <c r="H5033" i="2"/>
  <c r="H5034" i="2"/>
  <c r="H5035" i="2"/>
  <c r="H5036" i="2"/>
  <c r="H5037" i="2"/>
  <c r="H5038" i="2"/>
  <c r="H7898" i="2"/>
  <c r="H5040" i="2"/>
  <c r="H5041" i="2"/>
  <c r="H5042" i="2"/>
  <c r="H5043" i="2"/>
  <c r="H5044" i="2"/>
  <c r="H7058" i="2"/>
  <c r="H7601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7620" i="2"/>
  <c r="H5070" i="2"/>
  <c r="H8709" i="2"/>
  <c r="H5072" i="2"/>
  <c r="H9025" i="2"/>
  <c r="H5074" i="2"/>
  <c r="H5075" i="2"/>
  <c r="H5076" i="2"/>
  <c r="H6364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8525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7913" i="2"/>
  <c r="H5154" i="2"/>
  <c r="H5155" i="2"/>
  <c r="H5156" i="2"/>
  <c r="H8074" i="2"/>
  <c r="H5158" i="2"/>
  <c r="H5159" i="2"/>
  <c r="H5160" i="2"/>
  <c r="H5161" i="2"/>
  <c r="H5162" i="2"/>
  <c r="H5163" i="2"/>
  <c r="H5164" i="2"/>
  <c r="H6365" i="2"/>
  <c r="H4472" i="2"/>
  <c r="H5167" i="2"/>
  <c r="H5168" i="2"/>
  <c r="H5169" i="2"/>
  <c r="H1393" i="2"/>
  <c r="H5171" i="2"/>
  <c r="H1350" i="2"/>
  <c r="H8713" i="2"/>
  <c r="H5174" i="2"/>
  <c r="H5175" i="2"/>
  <c r="H6368" i="2"/>
  <c r="H5177" i="2"/>
  <c r="H5178" i="2"/>
  <c r="H3634" i="2"/>
  <c r="H5180" i="2"/>
  <c r="H7691" i="2"/>
  <c r="H4474" i="2"/>
  <c r="H5183" i="2"/>
  <c r="H5184" i="2"/>
  <c r="H5185" i="2"/>
  <c r="H5186" i="2"/>
  <c r="H5187" i="2"/>
  <c r="H5188" i="2"/>
  <c r="H2950" i="2"/>
  <c r="H5190" i="2"/>
  <c r="H2951" i="2"/>
  <c r="H7734" i="2"/>
  <c r="H5193" i="2"/>
  <c r="H5194" i="2"/>
  <c r="H5195" i="2"/>
  <c r="H1394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7935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4479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7740" i="2"/>
  <c r="H5301" i="2"/>
  <c r="H5302" i="2"/>
  <c r="H5303" i="2"/>
  <c r="H5304" i="2"/>
  <c r="H9098" i="2"/>
  <c r="H5306" i="2"/>
  <c r="H5307" i="2"/>
  <c r="H5308" i="2"/>
  <c r="H5309" i="2"/>
  <c r="H5310" i="2"/>
  <c r="H5311" i="2"/>
  <c r="H5312" i="2"/>
  <c r="H5313" i="2"/>
  <c r="H5314" i="2"/>
  <c r="H5315" i="2"/>
  <c r="H5316" i="2"/>
  <c r="H6369" i="2"/>
  <c r="H5318" i="2"/>
  <c r="H4481" i="2"/>
  <c r="H7748" i="2"/>
  <c r="H7769" i="2"/>
  <c r="H2952" i="2"/>
  <c r="H5323" i="2"/>
  <c r="H4482" i="2"/>
  <c r="H5325" i="2"/>
  <c r="H5326" i="2"/>
  <c r="H5327" i="2"/>
  <c r="H5328" i="2"/>
  <c r="H5329" i="2"/>
  <c r="H5330" i="2"/>
  <c r="H5331" i="2"/>
  <c r="H5332" i="2"/>
  <c r="H5333" i="2"/>
  <c r="H5334" i="2"/>
  <c r="H8719" i="2"/>
  <c r="H5336" i="2"/>
  <c r="H5337" i="2"/>
  <c r="H5338" i="2"/>
  <c r="H8721" i="2"/>
  <c r="H5340" i="2"/>
  <c r="H8094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7770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9029" i="2"/>
  <c r="H8984" i="2"/>
  <c r="H5431" i="2"/>
  <c r="H5432" i="2"/>
  <c r="H8734" i="2"/>
  <c r="H5434" i="2"/>
  <c r="H5435" i="2"/>
  <c r="H5436" i="2"/>
  <c r="H8986" i="2"/>
  <c r="H8095" i="2"/>
  <c r="H9045" i="2"/>
  <c r="H5440" i="2"/>
  <c r="H5441" i="2"/>
  <c r="H8096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3635" i="2"/>
  <c r="H5480" i="2"/>
  <c r="H5481" i="2"/>
  <c r="H5482" i="2"/>
  <c r="H5483" i="2"/>
  <c r="H5484" i="2"/>
  <c r="H5485" i="2"/>
  <c r="H5486" i="2"/>
  <c r="H5487" i="2"/>
  <c r="H8104" i="2"/>
  <c r="H5489" i="2"/>
  <c r="H5490" i="2"/>
  <c r="H7775" i="2"/>
  <c r="H5492" i="2"/>
  <c r="H5493" i="2"/>
  <c r="H7781" i="2"/>
  <c r="H8106" i="2"/>
  <c r="H5496" i="2"/>
  <c r="H5497" i="2"/>
  <c r="H5498" i="2"/>
  <c r="H5499" i="2"/>
  <c r="H5500" i="2"/>
  <c r="H5501" i="2"/>
  <c r="H5502" i="2"/>
  <c r="H7969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9056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8107" i="2"/>
  <c r="H5559" i="2"/>
  <c r="H8744" i="2"/>
  <c r="H3652" i="2"/>
  <c r="H5562" i="2"/>
  <c r="H5563" i="2"/>
  <c r="H2953" i="2"/>
  <c r="H3655" i="2"/>
  <c r="H5566" i="2"/>
  <c r="H5567" i="2"/>
  <c r="H5568" i="2"/>
  <c r="H5569" i="2"/>
  <c r="H5570" i="2"/>
  <c r="H5571" i="2"/>
  <c r="H7971" i="2"/>
  <c r="H7791" i="2"/>
  <c r="H5574" i="2"/>
  <c r="H5430" i="2"/>
  <c r="H5576" i="2"/>
  <c r="H4483" i="2"/>
  <c r="H5578" i="2"/>
  <c r="H3665" i="2"/>
  <c r="H4487" i="2"/>
  <c r="H5581" i="2"/>
  <c r="H5582" i="2"/>
  <c r="H5583" i="2"/>
  <c r="H5584" i="2"/>
  <c r="H5585" i="2"/>
  <c r="H5586" i="2"/>
  <c r="H5587" i="2"/>
  <c r="H5588" i="2"/>
  <c r="H2954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3669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4490" i="2"/>
  <c r="H5617" i="2"/>
  <c r="H5618" i="2"/>
  <c r="H5619" i="2"/>
  <c r="H5620" i="2"/>
  <c r="H5621" i="2"/>
  <c r="H5622" i="2"/>
  <c r="H5623" i="2"/>
  <c r="H5624" i="2"/>
  <c r="H5625" i="2"/>
  <c r="H8110" i="2"/>
  <c r="H5627" i="2"/>
  <c r="H5628" i="2"/>
  <c r="H5629" i="2"/>
  <c r="H8993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8755" i="2"/>
  <c r="H5650" i="2"/>
  <c r="H8756" i="2"/>
  <c r="H5652" i="2"/>
  <c r="H5653" i="2"/>
  <c r="H5654" i="2"/>
  <c r="H5655" i="2"/>
  <c r="H8995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3679" i="2"/>
  <c r="H5730" i="2"/>
  <c r="H4493" i="2"/>
  <c r="H5433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779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6371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3737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2965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374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7801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3767" i="2"/>
  <c r="H5957" i="2"/>
  <c r="H5958" i="2"/>
  <c r="H9076" i="2"/>
  <c r="H5960" i="2"/>
  <c r="H5961" i="2"/>
  <c r="H5962" i="2"/>
  <c r="H5963" i="2"/>
  <c r="H5964" i="2"/>
  <c r="H5965" i="2"/>
  <c r="H5966" i="2"/>
  <c r="H5967" i="2"/>
  <c r="H5968" i="2"/>
  <c r="H5969" i="2"/>
  <c r="H5970" i="2"/>
  <c r="H4496" i="2"/>
  <c r="H4497" i="2"/>
  <c r="H5973" i="2"/>
  <c r="H4500" i="2"/>
  <c r="H5975" i="2"/>
  <c r="H5976" i="2"/>
  <c r="H5977" i="2"/>
  <c r="H5437" i="2"/>
  <c r="H5979" i="2"/>
  <c r="H5980" i="2"/>
  <c r="H5981" i="2"/>
  <c r="H5982" i="2"/>
  <c r="H5983" i="2"/>
  <c r="H5984" i="2"/>
  <c r="H6373" i="2"/>
  <c r="H2967" i="2"/>
  <c r="H7092" i="2"/>
  <c r="H5988" i="2"/>
  <c r="H5989" i="2"/>
  <c r="H5990" i="2"/>
  <c r="H5991" i="2"/>
  <c r="H5992" i="2"/>
  <c r="H7096" i="2"/>
  <c r="H7100" i="2"/>
  <c r="H5995" i="2"/>
  <c r="H5996" i="2"/>
  <c r="H5997" i="2"/>
  <c r="H5998" i="2"/>
  <c r="H4518" i="2"/>
  <c r="H6000" i="2"/>
  <c r="H6001" i="2"/>
  <c r="H6002" i="2"/>
  <c r="H6003" i="2"/>
  <c r="H6004" i="2"/>
  <c r="H6379" i="2"/>
  <c r="H6006" i="2"/>
  <c r="H6007" i="2"/>
  <c r="H4520" i="2"/>
  <c r="H5438" i="2"/>
  <c r="H6010" i="2"/>
  <c r="H6011" i="2"/>
  <c r="H6012" i="2"/>
  <c r="H6013" i="2"/>
  <c r="H6014" i="2"/>
  <c r="H6015" i="2"/>
  <c r="H6016" i="2"/>
  <c r="H6017" i="2"/>
  <c r="H6018" i="2"/>
  <c r="H8761" i="2"/>
  <c r="H9082" i="2"/>
  <c r="H3768" i="2"/>
  <c r="H6022" i="2"/>
  <c r="H6023" i="2"/>
  <c r="H6024" i="2"/>
  <c r="H6025" i="2"/>
  <c r="H6026" i="2"/>
  <c r="H6027" i="2"/>
  <c r="H4527" i="2"/>
  <c r="H9083" i="2"/>
  <c r="H6030" i="2"/>
  <c r="H6031" i="2"/>
  <c r="H6032" i="2"/>
  <c r="H6033" i="2"/>
  <c r="H6034" i="2"/>
  <c r="H6035" i="2"/>
  <c r="H6036" i="2"/>
  <c r="H6037" i="2"/>
  <c r="H6038" i="2"/>
  <c r="H6039" i="2"/>
  <c r="H6040" i="2"/>
  <c r="H3769" i="2"/>
  <c r="H6042" i="2"/>
  <c r="H6043" i="2"/>
  <c r="H3001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3771" i="2"/>
  <c r="H4531" i="2"/>
  <c r="H6143" i="2"/>
  <c r="H6144" i="2"/>
  <c r="H6145" i="2"/>
  <c r="H6146" i="2"/>
  <c r="H5439" i="2"/>
  <c r="H6148" i="2"/>
  <c r="H4533" i="2"/>
  <c r="H3772" i="2"/>
  <c r="H3022" i="2"/>
  <c r="H6152" i="2"/>
  <c r="H6153" i="2"/>
  <c r="H6154" i="2"/>
  <c r="H6155" i="2"/>
  <c r="H6156" i="2"/>
  <c r="H6157" i="2"/>
  <c r="H6158" i="2"/>
  <c r="H6159" i="2"/>
  <c r="H6160" i="2"/>
  <c r="H4534" i="2"/>
  <c r="H6162" i="2"/>
  <c r="H7108" i="2"/>
  <c r="H7803" i="2"/>
  <c r="H6165" i="2"/>
  <c r="H4538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8112" i="2"/>
  <c r="H6385" i="2"/>
  <c r="H6188" i="2"/>
  <c r="H6189" i="2"/>
  <c r="H6190" i="2"/>
  <c r="H6191" i="2"/>
  <c r="H7128" i="2"/>
  <c r="H6193" i="2"/>
  <c r="H5442" i="2"/>
  <c r="H6195" i="2"/>
  <c r="H6196" i="2"/>
  <c r="H6197" i="2"/>
  <c r="H6198" i="2"/>
  <c r="H6199" i="2"/>
  <c r="H6200" i="2"/>
  <c r="H6201" i="2"/>
  <c r="H3773" i="2"/>
  <c r="H6203" i="2"/>
  <c r="H6204" i="2"/>
  <c r="H6205" i="2"/>
  <c r="H6206" i="2"/>
  <c r="H8114" i="2"/>
  <c r="H8219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4553" i="2"/>
  <c r="H6236" i="2"/>
  <c r="H6237" i="2"/>
  <c r="H6238" i="2"/>
  <c r="H6239" i="2"/>
  <c r="H8763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9087" i="2"/>
  <c r="H6269" i="2"/>
  <c r="H6270" i="2"/>
  <c r="H6271" i="2"/>
  <c r="H6272" i="2"/>
  <c r="H6273" i="2"/>
  <c r="H6274" i="2"/>
  <c r="H6386" i="2"/>
  <c r="H6276" i="2"/>
  <c r="H6277" i="2"/>
  <c r="H6278" i="2"/>
  <c r="H6279" i="2"/>
  <c r="H6280" i="2"/>
  <c r="H5479" i="2"/>
  <c r="H6282" i="2"/>
  <c r="H6283" i="2"/>
  <c r="H3025" i="2"/>
  <c r="H6285" i="2"/>
  <c r="H6286" i="2"/>
  <c r="H6287" i="2"/>
  <c r="H6422" i="2"/>
  <c r="H6289" i="2"/>
  <c r="H6290" i="2"/>
  <c r="H6467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4585" i="2"/>
  <c r="H3026" i="2"/>
  <c r="H3774" i="2"/>
  <c r="H6350" i="2"/>
  <c r="H6468" i="2"/>
  <c r="H6352" i="2"/>
  <c r="H6469" i="2"/>
  <c r="H6524" i="2"/>
  <c r="H7132" i="2"/>
  <c r="H6356" i="2"/>
  <c r="H6357" i="2"/>
  <c r="H6358" i="2"/>
  <c r="H6585" i="2"/>
  <c r="H6360" i="2"/>
  <c r="H6361" i="2"/>
  <c r="H6362" i="2"/>
  <c r="H6363" i="2"/>
  <c r="H6605" i="2"/>
  <c r="H7806" i="2"/>
  <c r="H6366" i="2"/>
  <c r="H6367" i="2"/>
  <c r="H4587" i="2"/>
  <c r="H5488" i="2"/>
  <c r="H6370" i="2"/>
  <c r="H4617" i="2"/>
  <c r="H6372" i="2"/>
  <c r="H7808" i="2"/>
  <c r="H6374" i="2"/>
  <c r="H6375" i="2"/>
  <c r="H6376" i="2"/>
  <c r="H6377" i="2"/>
  <c r="H6378" i="2"/>
  <c r="H7133" i="2"/>
  <c r="H6380" i="2"/>
  <c r="H6381" i="2"/>
  <c r="H6382" i="2"/>
  <c r="H6383" i="2"/>
  <c r="H6384" i="2"/>
  <c r="H7135" i="2"/>
  <c r="H7811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8803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3027" i="2"/>
  <c r="H1351" i="2"/>
  <c r="H3030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3775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8599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7179" i="2"/>
  <c r="H6606" i="2"/>
  <c r="H6607" i="2"/>
  <c r="H6608" i="2"/>
  <c r="H3776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4620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3031" i="2"/>
  <c r="H6686" i="2"/>
  <c r="H6687" i="2"/>
  <c r="H6688" i="2"/>
  <c r="H6689" i="2"/>
  <c r="H6690" i="2"/>
  <c r="H6691" i="2"/>
  <c r="H6692" i="2"/>
  <c r="H6693" i="2"/>
  <c r="H6694" i="2"/>
  <c r="H6695" i="2"/>
  <c r="H3032" i="2"/>
  <c r="H6697" i="2"/>
  <c r="H7202" i="2"/>
  <c r="H6699" i="2"/>
  <c r="H6700" i="2"/>
  <c r="H6701" i="2"/>
  <c r="H6702" i="2"/>
  <c r="H3038" i="2"/>
  <c r="H3777" i="2"/>
  <c r="H3050" i="2"/>
  <c r="H6706" i="2"/>
  <c r="H6707" i="2"/>
  <c r="H6708" i="2"/>
  <c r="H6709" i="2"/>
  <c r="H3782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8249" i="2"/>
  <c r="H6747" i="2"/>
  <c r="H6748" i="2"/>
  <c r="H6749" i="2"/>
  <c r="H6750" i="2"/>
  <c r="H6751" i="2"/>
  <c r="H6752" i="2"/>
  <c r="H3783" i="2"/>
  <c r="H3056" i="2"/>
  <c r="H6755" i="2"/>
  <c r="H6756" i="2"/>
  <c r="H6757" i="2"/>
  <c r="H7813" i="2"/>
  <c r="H6759" i="2"/>
  <c r="H4640" i="2"/>
  <c r="H6761" i="2"/>
  <c r="H6762" i="2"/>
  <c r="H8250" i="2"/>
  <c r="H6764" i="2"/>
  <c r="H6765" i="2"/>
  <c r="H1395" i="2"/>
  <c r="H6767" i="2"/>
  <c r="H8654" i="2"/>
  <c r="H6769" i="2"/>
  <c r="H6770" i="2"/>
  <c r="H6771" i="2"/>
  <c r="H6772" i="2"/>
  <c r="H6773" i="2"/>
  <c r="H6774" i="2"/>
  <c r="H3062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4709" i="2"/>
  <c r="H6797" i="2"/>
  <c r="H6798" i="2"/>
  <c r="H6799" i="2"/>
  <c r="H6800" i="2"/>
  <c r="H4736" i="2"/>
  <c r="H6802" i="2"/>
  <c r="H6803" i="2"/>
  <c r="H6804" i="2"/>
  <c r="H6805" i="2"/>
  <c r="H1396" i="2"/>
  <c r="H6807" i="2"/>
  <c r="H1397" i="2"/>
  <c r="H6809" i="2"/>
  <c r="H3065" i="2"/>
  <c r="H6811" i="2"/>
  <c r="H3077" i="2"/>
  <c r="H3080" i="2"/>
  <c r="H6814" i="2"/>
  <c r="H6815" i="2"/>
  <c r="H8823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8262" i="2"/>
  <c r="H6864" i="2"/>
  <c r="H6865" i="2"/>
  <c r="H6866" i="2"/>
  <c r="H6867" i="2"/>
  <c r="H6868" i="2"/>
  <c r="H6869" i="2"/>
  <c r="H6870" i="2"/>
  <c r="H4739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1398" i="2"/>
  <c r="H3784" i="2"/>
  <c r="H6609" i="2"/>
  <c r="H6892" i="2"/>
  <c r="H6893" i="2"/>
  <c r="H3090" i="2"/>
  <c r="H6895" i="2"/>
  <c r="H6896" i="2"/>
  <c r="H6897" i="2"/>
  <c r="H7814" i="2"/>
  <c r="H6899" i="2"/>
  <c r="H6900" i="2"/>
  <c r="H6901" i="2"/>
  <c r="H6902" i="2"/>
  <c r="H6903" i="2"/>
  <c r="H6904" i="2"/>
  <c r="H6905" i="2"/>
  <c r="H3785" i="2"/>
  <c r="H6907" i="2"/>
  <c r="H6908" i="2"/>
  <c r="H6909" i="2"/>
  <c r="H6910" i="2"/>
  <c r="H6911" i="2"/>
  <c r="H6912" i="2"/>
  <c r="H6913" i="2"/>
  <c r="H6914" i="2"/>
  <c r="H3091" i="2"/>
  <c r="H6916" i="2"/>
  <c r="H6917" i="2"/>
  <c r="H6918" i="2"/>
  <c r="H3100" i="2"/>
  <c r="H6920" i="2"/>
  <c r="H6921" i="2"/>
  <c r="H6922" i="2"/>
  <c r="H3101" i="2"/>
  <c r="H4742" i="2"/>
  <c r="H6925" i="2"/>
  <c r="H6926" i="2"/>
  <c r="H6927" i="2"/>
  <c r="H6928" i="2"/>
  <c r="H6929" i="2"/>
  <c r="H6930" i="2"/>
  <c r="H6931" i="2"/>
  <c r="H6627" i="2"/>
  <c r="H6933" i="2"/>
  <c r="H6934" i="2"/>
  <c r="H6935" i="2"/>
  <c r="H6936" i="2"/>
  <c r="H6937" i="2"/>
  <c r="H4743" i="2"/>
  <c r="H6939" i="2"/>
  <c r="H1399" i="2"/>
  <c r="H3102" i="2"/>
  <c r="H6942" i="2"/>
  <c r="H3108" i="2"/>
  <c r="H6944" i="2"/>
  <c r="H6945" i="2"/>
  <c r="H6946" i="2"/>
  <c r="H6947" i="2"/>
  <c r="H6948" i="2"/>
  <c r="H6949" i="2"/>
  <c r="H6950" i="2"/>
  <c r="H6951" i="2"/>
  <c r="H6952" i="2"/>
  <c r="H6953" i="2"/>
  <c r="H7203" i="2"/>
  <c r="H6955" i="2"/>
  <c r="H6956" i="2"/>
  <c r="H7815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816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908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5491" i="2"/>
  <c r="H7093" i="2"/>
  <c r="H7094" i="2"/>
  <c r="H7095" i="2"/>
  <c r="H7209" i="2"/>
  <c r="H7097" i="2"/>
  <c r="H7098" i="2"/>
  <c r="H7099" i="2"/>
  <c r="H3786" i="2"/>
  <c r="H7101" i="2"/>
  <c r="H7102" i="2"/>
  <c r="H7103" i="2"/>
  <c r="H7104" i="2"/>
  <c r="H7105" i="2"/>
  <c r="H7106" i="2"/>
  <c r="H7107" i="2"/>
  <c r="H3792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6685" i="2"/>
  <c r="H7129" i="2"/>
  <c r="H7130" i="2"/>
  <c r="H7131" i="2"/>
  <c r="H3109" i="2"/>
  <c r="H5494" i="2"/>
  <c r="H7134" i="2"/>
  <c r="H6696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5495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6698" i="2"/>
  <c r="H3112" i="2"/>
  <c r="H7204" i="2"/>
  <c r="H7205" i="2"/>
  <c r="H7206" i="2"/>
  <c r="H7207" i="2"/>
  <c r="H7208" i="2"/>
  <c r="H4744" i="2"/>
  <c r="H7210" i="2"/>
  <c r="H7211" i="2"/>
  <c r="H7212" i="2"/>
  <c r="H7213" i="2"/>
  <c r="H7214" i="2"/>
  <c r="H7215" i="2"/>
  <c r="H7216" i="2"/>
  <c r="H1400" i="2"/>
  <c r="H3113" i="2"/>
  <c r="H7219" i="2"/>
  <c r="H7220" i="2"/>
  <c r="H7221" i="2"/>
  <c r="H4752" i="2"/>
  <c r="H4759" i="2"/>
  <c r="H7224" i="2"/>
  <c r="H7225" i="2"/>
  <c r="H7226" i="2"/>
  <c r="H7227" i="2"/>
  <c r="H7228" i="2"/>
  <c r="H4761" i="2"/>
  <c r="H7230" i="2"/>
  <c r="H5503" i="2"/>
  <c r="H7232" i="2"/>
  <c r="H7233" i="2"/>
  <c r="H3796" i="2"/>
  <c r="H7235" i="2"/>
  <c r="H7236" i="2"/>
  <c r="H7237" i="2"/>
  <c r="H7238" i="2"/>
  <c r="H7239" i="2"/>
  <c r="H4768" i="2"/>
  <c r="H7241" i="2"/>
  <c r="H7820" i="2"/>
  <c r="H7243" i="2"/>
  <c r="H7244" i="2"/>
  <c r="H8825" i="2"/>
  <c r="H7246" i="2"/>
  <c r="H7247" i="2"/>
  <c r="H7248" i="2"/>
  <c r="H7840" i="2"/>
  <c r="H7250" i="2"/>
  <c r="H7251" i="2"/>
  <c r="H7252" i="2"/>
  <c r="H7253" i="2"/>
  <c r="H7254" i="2"/>
  <c r="H7255" i="2"/>
  <c r="H7256" i="2"/>
  <c r="H7257" i="2"/>
  <c r="H7258" i="2"/>
  <c r="H7259" i="2"/>
  <c r="H4778" i="2"/>
  <c r="H7261" i="2"/>
  <c r="H4818" i="2"/>
  <c r="H4826" i="2"/>
  <c r="H4830" i="2"/>
  <c r="H3116" i="2"/>
  <c r="H5525" i="2"/>
  <c r="H7267" i="2"/>
  <c r="H7268" i="2"/>
  <c r="H7269" i="2"/>
  <c r="H7270" i="2"/>
  <c r="H7271" i="2"/>
  <c r="H7272" i="2"/>
  <c r="H7273" i="2"/>
  <c r="H7217" i="2"/>
  <c r="H7275" i="2"/>
  <c r="H7276" i="2"/>
  <c r="H7277" i="2"/>
  <c r="H7278" i="2"/>
  <c r="H7279" i="2"/>
  <c r="H7280" i="2"/>
  <c r="H7281" i="2"/>
  <c r="H7282" i="2"/>
  <c r="H6703" i="2"/>
  <c r="H7284" i="2"/>
  <c r="H7285" i="2"/>
  <c r="H7286" i="2"/>
  <c r="H7287" i="2"/>
  <c r="H4836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3832" i="2"/>
  <c r="H7332" i="2"/>
  <c r="H7333" i="2"/>
  <c r="H7334" i="2"/>
  <c r="H7335" i="2"/>
  <c r="H7336" i="2"/>
  <c r="H7337" i="2"/>
  <c r="H7338" i="2"/>
  <c r="H7339" i="2"/>
  <c r="H7340" i="2"/>
  <c r="H7843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6704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6705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849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8997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218" i="2"/>
  <c r="H7517" i="2"/>
  <c r="H7518" i="2"/>
  <c r="H7519" i="2"/>
  <c r="H7520" i="2"/>
  <c r="H7521" i="2"/>
  <c r="H7522" i="2"/>
  <c r="H3131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8826" i="2"/>
  <c r="H8353" i="2"/>
  <c r="H7545" i="2"/>
  <c r="H7546" i="2"/>
  <c r="H7547" i="2"/>
  <c r="H7548" i="2"/>
  <c r="H7549" i="2"/>
  <c r="H7550" i="2"/>
  <c r="H7551" i="2"/>
  <c r="H7552" i="2"/>
  <c r="H7553" i="2"/>
  <c r="H7554" i="2"/>
  <c r="H8694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1401" i="2"/>
  <c r="H7576" i="2"/>
  <c r="H7577" i="2"/>
  <c r="H7578" i="2"/>
  <c r="H7579" i="2"/>
  <c r="H7580" i="2"/>
  <c r="H7581" i="2"/>
  <c r="H4847" i="2"/>
  <c r="H7583" i="2"/>
  <c r="H7584" i="2"/>
  <c r="H7585" i="2"/>
  <c r="H7586" i="2"/>
  <c r="H7587" i="2"/>
  <c r="H7588" i="2"/>
  <c r="H7589" i="2"/>
  <c r="H3842" i="2"/>
  <c r="H4854" i="2"/>
  <c r="H3859" i="2"/>
  <c r="H3132" i="2"/>
  <c r="H7594" i="2"/>
  <c r="H4901" i="2"/>
  <c r="H1352" i="2"/>
  <c r="H6710" i="2"/>
  <c r="H6746" i="2"/>
  <c r="H4926" i="2"/>
  <c r="H7600" i="2"/>
  <c r="H4934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6753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9089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8828" i="2"/>
  <c r="H7735" i="2"/>
  <c r="H7736" i="2"/>
  <c r="H7737" i="2"/>
  <c r="H7738" i="2"/>
  <c r="H7739" i="2"/>
  <c r="H7863" i="2"/>
  <c r="H7741" i="2"/>
  <c r="H7742" i="2"/>
  <c r="H7743" i="2"/>
  <c r="H7744" i="2"/>
  <c r="H7745" i="2"/>
  <c r="H7746" i="2"/>
  <c r="H7747" i="2"/>
  <c r="H8364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6754" i="2"/>
  <c r="H4935" i="2"/>
  <c r="H7771" i="2"/>
  <c r="H7772" i="2"/>
  <c r="H7773" i="2"/>
  <c r="H7774" i="2"/>
  <c r="H4942" i="2"/>
  <c r="H7776" i="2"/>
  <c r="H7777" i="2"/>
  <c r="H7778" i="2"/>
  <c r="H7779" i="2"/>
  <c r="H7780" i="2"/>
  <c r="H3133" i="2"/>
  <c r="H7782" i="2"/>
  <c r="H7783" i="2"/>
  <c r="H7784" i="2"/>
  <c r="H7785" i="2"/>
  <c r="H7786" i="2"/>
  <c r="H7787" i="2"/>
  <c r="H7788" i="2"/>
  <c r="H7789" i="2"/>
  <c r="H7790" i="2"/>
  <c r="H6758" i="2"/>
  <c r="H7792" i="2"/>
  <c r="H5558" i="2"/>
  <c r="H7794" i="2"/>
  <c r="H7795" i="2"/>
  <c r="H7796" i="2"/>
  <c r="H7797" i="2"/>
  <c r="H7798" i="2"/>
  <c r="H7799" i="2"/>
  <c r="H7800" i="2"/>
  <c r="H7222" i="2"/>
  <c r="H7802" i="2"/>
  <c r="H5560" i="2"/>
  <c r="H7804" i="2"/>
  <c r="H7805" i="2"/>
  <c r="H4944" i="2"/>
  <c r="H7807" i="2"/>
  <c r="H4945" i="2"/>
  <c r="H7809" i="2"/>
  <c r="H7810" i="2"/>
  <c r="H3143" i="2"/>
  <c r="H7812" i="2"/>
  <c r="H3910" i="2"/>
  <c r="H5561" i="2"/>
  <c r="H5564" i="2"/>
  <c r="H3161" i="2"/>
  <c r="H7817" i="2"/>
  <c r="H7818" i="2"/>
  <c r="H7819" i="2"/>
  <c r="H676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976" i="2"/>
  <c r="H7841" i="2"/>
  <c r="H7842" i="2"/>
  <c r="H4949" i="2"/>
  <c r="H7844" i="2"/>
  <c r="H7845" i="2"/>
  <c r="H7846" i="2"/>
  <c r="H7847" i="2"/>
  <c r="H7848" i="2"/>
  <c r="H3170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4952" i="2"/>
  <c r="H7864" i="2"/>
  <c r="H7865" i="2"/>
  <c r="H7866" i="2"/>
  <c r="H7867" i="2"/>
  <c r="H7868" i="2"/>
  <c r="H7869" i="2"/>
  <c r="H7870" i="2"/>
  <c r="H7871" i="2"/>
  <c r="H4953" i="2"/>
  <c r="H4956" i="2"/>
  <c r="H7874" i="2"/>
  <c r="H7875" i="2"/>
  <c r="H7876" i="2"/>
  <c r="H4959" i="2"/>
  <c r="H7878" i="2"/>
  <c r="H4962" i="2"/>
  <c r="H7880" i="2"/>
  <c r="H6763" i="2"/>
  <c r="H4968" i="2"/>
  <c r="H7223" i="2"/>
  <c r="H7884" i="2"/>
  <c r="H7885" i="2"/>
  <c r="H5565" i="2"/>
  <c r="H7887" i="2"/>
  <c r="H7888" i="2"/>
  <c r="H7889" i="2"/>
  <c r="H7890" i="2"/>
  <c r="H7891" i="2"/>
  <c r="H7892" i="2"/>
  <c r="H7893" i="2"/>
  <c r="H8377" i="2"/>
  <c r="H7895" i="2"/>
  <c r="H7977" i="2"/>
  <c r="H5572" i="2"/>
  <c r="H7872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1402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317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6766" i="2"/>
  <c r="H7970" i="2"/>
  <c r="H3176" i="2"/>
  <c r="H7972" i="2"/>
  <c r="H7973" i="2"/>
  <c r="H7974" i="2"/>
  <c r="H7975" i="2"/>
  <c r="H6768" i="2"/>
  <c r="H6775" i="2"/>
  <c r="H7978" i="2"/>
  <c r="H7979" i="2"/>
  <c r="H7980" i="2"/>
  <c r="H7981" i="2"/>
  <c r="H7982" i="2"/>
  <c r="H5573" i="2"/>
  <c r="H7984" i="2"/>
  <c r="H5575" i="2"/>
  <c r="H7986" i="2"/>
  <c r="H6796" i="2"/>
  <c r="H5577" i="2"/>
  <c r="H5579" i="2"/>
  <c r="H7990" i="2"/>
  <c r="H3927" i="2"/>
  <c r="H7992" i="2"/>
  <c r="H7993" i="2"/>
  <c r="H4972" i="2"/>
  <c r="H7995" i="2"/>
  <c r="H7983" i="2"/>
  <c r="H6801" i="2"/>
  <c r="H5580" i="2"/>
  <c r="H7999" i="2"/>
  <c r="H5589" i="2"/>
  <c r="H1403" i="2"/>
  <c r="H4973" i="2"/>
  <c r="H3181" i="2"/>
  <c r="H8004" i="2"/>
  <c r="H3972" i="2"/>
  <c r="H6806" i="2"/>
  <c r="H5603" i="2"/>
  <c r="H5616" i="2"/>
  <c r="H8009" i="2"/>
  <c r="H3192" i="2"/>
  <c r="H8011" i="2"/>
  <c r="H8012" i="2"/>
  <c r="H3193" i="2"/>
  <c r="H3206" i="2"/>
  <c r="H3986" i="2"/>
  <c r="H3208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1404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5626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5630" i="2"/>
  <c r="H4981" i="2"/>
  <c r="H6808" i="2"/>
  <c r="H8097" i="2"/>
  <c r="H8098" i="2"/>
  <c r="H8099" i="2"/>
  <c r="H8100" i="2"/>
  <c r="H8101" i="2"/>
  <c r="H8102" i="2"/>
  <c r="H8103" i="2"/>
  <c r="H5649" i="2"/>
  <c r="H8105" i="2"/>
  <c r="H7873" i="2"/>
  <c r="H6810" i="2"/>
  <c r="H8108" i="2"/>
  <c r="H8109" i="2"/>
  <c r="H8380" i="2"/>
  <c r="H8111" i="2"/>
  <c r="H8832" i="2"/>
  <c r="H8113" i="2"/>
  <c r="H6812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3988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9008" i="2"/>
  <c r="H8697" i="2"/>
  <c r="H8251" i="2"/>
  <c r="H8252" i="2"/>
  <c r="H8253" i="2"/>
  <c r="H8254" i="2"/>
  <c r="H8255" i="2"/>
  <c r="H8256" i="2"/>
  <c r="H8257" i="2"/>
  <c r="H8258" i="2"/>
  <c r="H8259" i="2"/>
  <c r="H8260" i="2"/>
  <c r="H8261" i="2"/>
  <c r="H8835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4983" i="2"/>
  <c r="H8354" i="2"/>
  <c r="H8355" i="2"/>
  <c r="H8356" i="2"/>
  <c r="H8357" i="2"/>
  <c r="H8358" i="2"/>
  <c r="H8359" i="2"/>
  <c r="H8360" i="2"/>
  <c r="H8361" i="2"/>
  <c r="H8362" i="2"/>
  <c r="H8363" i="2"/>
  <c r="H402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3210" i="2"/>
  <c r="H8378" i="2"/>
  <c r="H8379" i="2"/>
  <c r="H403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838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7985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3213" i="2"/>
  <c r="H8443" i="2"/>
  <c r="H8444" i="2"/>
  <c r="H8445" i="2"/>
  <c r="H8446" i="2"/>
  <c r="H8447" i="2"/>
  <c r="H8448" i="2"/>
  <c r="H8449" i="2"/>
  <c r="H8450" i="2"/>
  <c r="H8451" i="2"/>
  <c r="H8452" i="2"/>
  <c r="H8453" i="2"/>
  <c r="H4985" i="2"/>
  <c r="H322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5651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7987" i="2"/>
  <c r="H8511" i="2"/>
  <c r="H8512" i="2"/>
  <c r="H8513" i="2"/>
  <c r="H8514" i="2"/>
  <c r="H4032" i="2"/>
  <c r="H8516" i="2"/>
  <c r="H5032" i="2"/>
  <c r="H8518" i="2"/>
  <c r="H8519" i="2"/>
  <c r="H8520" i="2"/>
  <c r="H8521" i="2"/>
  <c r="H8522" i="2"/>
  <c r="H8523" i="2"/>
  <c r="H8524" i="2"/>
  <c r="H3229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83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1353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9090" i="2"/>
  <c r="H8695" i="2"/>
  <c r="H8696" i="2"/>
  <c r="H5039" i="2"/>
  <c r="H4035" i="2"/>
  <c r="H8699" i="2"/>
  <c r="H8700" i="2"/>
  <c r="H3230" i="2"/>
  <c r="H7877" i="2"/>
  <c r="H3232" i="2"/>
  <c r="H8704" i="2"/>
  <c r="H1405" i="2"/>
  <c r="H4040" i="2"/>
  <c r="H8707" i="2"/>
  <c r="H8708" i="2"/>
  <c r="H5045" i="2"/>
  <c r="H8710" i="2"/>
  <c r="H8711" i="2"/>
  <c r="H8712" i="2"/>
  <c r="H5656" i="2"/>
  <c r="H8714" i="2"/>
  <c r="H8715" i="2"/>
  <c r="H8716" i="2"/>
  <c r="H8717" i="2"/>
  <c r="H8718" i="2"/>
  <c r="H5046" i="2"/>
  <c r="H8720" i="2"/>
  <c r="H5729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1406" i="2"/>
  <c r="H8735" i="2"/>
  <c r="H8736" i="2"/>
  <c r="H8737" i="2"/>
  <c r="H8738" i="2"/>
  <c r="H8739" i="2"/>
  <c r="H8740" i="2"/>
  <c r="H8741" i="2"/>
  <c r="H8742" i="2"/>
  <c r="H8743" i="2"/>
  <c r="H5069" i="2"/>
  <c r="H8745" i="2"/>
  <c r="H8746" i="2"/>
  <c r="H8747" i="2"/>
  <c r="H8748" i="2"/>
  <c r="H8749" i="2"/>
  <c r="H8750" i="2"/>
  <c r="H8751" i="2"/>
  <c r="H8752" i="2"/>
  <c r="H8753" i="2"/>
  <c r="H8754" i="2"/>
  <c r="H7229" i="2"/>
  <c r="H6813" i="2"/>
  <c r="H8757" i="2"/>
  <c r="H8758" i="2"/>
  <c r="H8759" i="2"/>
  <c r="H8760" i="2"/>
  <c r="H6816" i="2"/>
  <c r="H8762" i="2"/>
  <c r="H68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4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6871" i="2"/>
  <c r="H8824" i="2"/>
  <c r="H3235" i="2"/>
  <c r="H5731" i="2"/>
  <c r="H8827" i="2"/>
  <c r="H5071" i="2"/>
  <c r="H8829" i="2"/>
  <c r="H8830" i="2"/>
  <c r="H8831" i="2"/>
  <c r="H7231" i="2"/>
  <c r="H8833" i="2"/>
  <c r="H8834" i="2"/>
  <c r="H5073" i="2"/>
  <c r="H8836" i="2"/>
  <c r="H8837" i="2"/>
  <c r="H3238" i="2"/>
  <c r="H5077" i="2"/>
  <c r="H8840" i="2"/>
  <c r="H9093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1407" i="2"/>
  <c r="H8867" i="2"/>
  <c r="H8868" i="2"/>
  <c r="H8869" i="2"/>
  <c r="H8870" i="2"/>
  <c r="H404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3239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5117" i="2"/>
  <c r="H8985" i="2"/>
  <c r="H5153" i="2"/>
  <c r="H8987" i="2"/>
  <c r="H8988" i="2"/>
  <c r="H8989" i="2"/>
  <c r="H8990" i="2"/>
  <c r="H8991" i="2"/>
  <c r="H8992" i="2"/>
  <c r="H5157" i="2"/>
  <c r="H8994" i="2"/>
  <c r="H5165" i="2"/>
  <c r="H8996" i="2"/>
  <c r="H7879" i="2"/>
  <c r="H8998" i="2"/>
  <c r="H8999" i="2"/>
  <c r="H9000" i="2"/>
  <c r="H9001" i="2"/>
  <c r="H9002" i="2"/>
  <c r="H9003" i="2"/>
  <c r="H9004" i="2"/>
  <c r="H9005" i="2"/>
  <c r="H9006" i="2"/>
  <c r="H9007" i="2"/>
  <c r="H9110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5166" i="2"/>
  <c r="H9022" i="2"/>
  <c r="H9023" i="2"/>
  <c r="H9024" i="2"/>
  <c r="H5170" i="2"/>
  <c r="H9026" i="2"/>
  <c r="H9027" i="2"/>
  <c r="H9028" i="2"/>
  <c r="H8841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7988" i="2"/>
  <c r="H9046" i="2"/>
  <c r="H9047" i="2"/>
  <c r="H9048" i="2"/>
  <c r="H9049" i="2"/>
  <c r="H9050" i="2"/>
  <c r="H9051" i="2"/>
  <c r="H9052" i="2"/>
  <c r="H9053" i="2"/>
  <c r="H9054" i="2"/>
  <c r="H9055" i="2"/>
  <c r="H841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6889" i="2"/>
  <c r="H9077" i="2"/>
  <c r="H9078" i="2"/>
  <c r="H9079" i="2"/>
  <c r="H9080" i="2"/>
  <c r="H9081" i="2"/>
  <c r="H9095" i="2"/>
  <c r="H6890" i="2"/>
  <c r="H9084" i="2"/>
  <c r="H9085" i="2"/>
  <c r="H9086" i="2"/>
  <c r="H3244" i="2"/>
  <c r="H7881" i="2"/>
  <c r="H7234" i="2"/>
  <c r="H3248" i="2"/>
  <c r="H9091" i="2"/>
  <c r="H9092" i="2"/>
  <c r="H7240" i="2"/>
  <c r="H9094" i="2"/>
  <c r="H7242" i="2"/>
  <c r="H9096" i="2"/>
  <c r="H7245" i="2"/>
  <c r="H5172" i="2"/>
  <c r="H5732" i="2"/>
  <c r="H9100" i="2"/>
  <c r="H9101" i="2"/>
  <c r="H9102" i="2"/>
  <c r="H9103" i="2"/>
  <c r="H9104" i="2"/>
  <c r="H9105" i="2"/>
  <c r="H9106" i="2"/>
  <c r="H9107" i="2"/>
  <c r="H9108" i="2"/>
  <c r="H5173" i="2"/>
  <c r="H6891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43" i="2"/>
  <c r="D1222" i="2"/>
  <c r="D1228" i="2"/>
  <c r="D1408" i="2"/>
  <c r="D1409" i="2"/>
  <c r="D1354" i="2"/>
  <c r="D1244" i="2"/>
  <c r="D1229" i="2"/>
  <c r="D1230" i="2"/>
  <c r="D1245" i="2"/>
  <c r="D3249" i="2"/>
  <c r="D1246" i="2"/>
  <c r="D1247" i="2"/>
  <c r="D1248" i="2"/>
  <c r="D1249" i="2"/>
  <c r="D4048" i="2"/>
  <c r="D1250" i="2"/>
  <c r="D3254" i="2"/>
  <c r="D1251" i="2"/>
  <c r="D4053" i="2"/>
  <c r="D1252" i="2"/>
  <c r="D1355" i="2"/>
  <c r="D1410" i="2"/>
  <c r="D1356" i="2"/>
  <c r="D1253" i="2"/>
  <c r="D1254" i="2"/>
  <c r="D1411" i="2"/>
  <c r="D1412" i="2"/>
  <c r="D1357" i="2"/>
  <c r="D1255" i="2"/>
  <c r="D1413" i="2"/>
  <c r="D1414" i="2"/>
  <c r="D1415" i="2"/>
  <c r="D1256" i="2"/>
  <c r="D1416" i="2"/>
  <c r="D1257" i="2"/>
  <c r="D1258" i="2"/>
  <c r="D1223" i="2"/>
  <c r="D1259" i="2"/>
  <c r="D1231" i="2"/>
  <c r="D1260" i="2"/>
  <c r="D1261" i="2"/>
  <c r="D1232" i="2"/>
  <c r="D1262" i="2"/>
  <c r="D1263" i="2"/>
  <c r="D1264" i="2"/>
  <c r="D1265" i="2"/>
  <c r="D1417" i="2"/>
  <c r="D1418" i="2"/>
  <c r="D1419" i="2"/>
  <c r="D1420" i="2"/>
  <c r="D1266" i="2"/>
  <c r="D1267" i="2"/>
  <c r="D3256" i="2"/>
  <c r="D1268" i="2"/>
  <c r="D1358" i="2"/>
  <c r="D1269" i="2"/>
  <c r="D1421" i="2"/>
  <c r="D4059" i="2"/>
  <c r="D1233" i="2"/>
  <c r="D3257" i="2"/>
  <c r="D1422" i="2"/>
  <c r="D1270" i="2"/>
  <c r="D4104" i="2"/>
  <c r="D1271" i="2"/>
  <c r="D1272" i="2"/>
  <c r="D1423" i="2"/>
  <c r="D1273" i="2"/>
  <c r="D1274" i="2"/>
  <c r="D1424" i="2"/>
  <c r="D1275" i="2"/>
  <c r="D1276" i="2"/>
  <c r="D1425" i="2"/>
  <c r="D1359" i="2"/>
  <c r="D4108" i="2"/>
  <c r="D1277" i="2"/>
  <c r="D1278" i="2"/>
  <c r="D1224" i="2"/>
  <c r="D1234" i="2"/>
  <c r="D1360" i="2"/>
  <c r="D1361" i="2"/>
  <c r="D1279" i="2"/>
  <c r="D1280" i="2"/>
  <c r="D1235" i="2"/>
  <c r="D1281" i="2"/>
  <c r="D1426" i="2"/>
  <c r="D1427" i="2"/>
  <c r="D1362" i="2"/>
  <c r="D1428" i="2"/>
  <c r="D4116" i="2"/>
  <c r="D1429" i="2"/>
  <c r="D3261" i="2"/>
  <c r="D3263" i="2"/>
  <c r="D1282" i="2"/>
  <c r="D4117" i="2"/>
  <c r="D1430" i="2"/>
  <c r="D1431" i="2"/>
  <c r="D1363" i="2"/>
  <c r="D5176" i="2"/>
  <c r="D4120" i="2"/>
  <c r="D1283" i="2"/>
  <c r="D3264" i="2"/>
  <c r="D3266" i="2"/>
  <c r="D1432" i="2"/>
  <c r="D1364" i="2"/>
  <c r="D1433" i="2"/>
  <c r="D1434" i="2"/>
  <c r="D1365" i="2"/>
  <c r="D1435" i="2"/>
  <c r="D1284" i="2"/>
  <c r="D3275" i="2"/>
  <c r="D1366" i="2"/>
  <c r="D1436" i="2"/>
  <c r="D4125" i="2"/>
  <c r="D1437" i="2"/>
  <c r="D4129" i="2"/>
  <c r="D1438" i="2"/>
  <c r="D1439" i="2"/>
  <c r="D3278" i="2"/>
  <c r="D1440" i="2"/>
  <c r="D3290" i="2"/>
  <c r="D3334" i="2"/>
  <c r="D3340" i="2"/>
  <c r="D3341" i="2"/>
  <c r="D4131" i="2"/>
  <c r="D3353" i="2"/>
  <c r="D1441" i="2"/>
  <c r="D4139" i="2"/>
  <c r="D3378" i="2"/>
  <c r="D4142" i="2"/>
  <c r="D1442" i="2"/>
  <c r="D1443" i="2"/>
  <c r="D1444" i="2"/>
  <c r="D4150" i="2"/>
  <c r="D4152" i="2"/>
  <c r="D3390" i="2"/>
  <c r="D1445" i="2"/>
  <c r="D3409" i="2"/>
  <c r="D5773" i="2"/>
  <c r="D4154" i="2"/>
  <c r="D4156" i="2"/>
  <c r="D5787" i="2"/>
  <c r="D5810" i="2"/>
  <c r="D5842" i="2"/>
  <c r="D5858" i="2"/>
  <c r="D5922" i="2"/>
  <c r="D5956" i="2"/>
  <c r="D5959" i="2"/>
  <c r="D5971" i="2"/>
  <c r="D5972" i="2"/>
  <c r="D5974" i="2"/>
  <c r="D3415" i="2"/>
  <c r="D1285" i="2"/>
  <c r="D1236" i="2"/>
  <c r="D1286" i="2"/>
  <c r="D1287" i="2"/>
  <c r="D1446" i="2"/>
  <c r="D1367" i="2"/>
  <c r="D1447" i="2"/>
  <c r="D3422" i="2"/>
  <c r="D1368" i="2"/>
  <c r="D3435" i="2"/>
  <c r="D1448" i="2"/>
  <c r="D1449" i="2"/>
  <c r="D3441" i="2"/>
  <c r="D1450" i="2"/>
  <c r="D1451" i="2"/>
  <c r="D5179" i="2"/>
  <c r="D4161" i="2"/>
  <c r="D3442" i="2"/>
  <c r="D1369" i="2"/>
  <c r="D3486" i="2"/>
  <c r="D1452" i="2"/>
  <c r="D5181" i="2"/>
  <c r="D4164" i="2"/>
  <c r="D1370" i="2"/>
  <c r="D3490" i="2"/>
  <c r="D1237" i="2"/>
  <c r="D1288" i="2"/>
  <c r="D1289" i="2"/>
  <c r="D1225" i="2"/>
  <c r="D1290" i="2"/>
  <c r="D4223" i="2"/>
  <c r="D1453" i="2"/>
  <c r="D1291" i="2"/>
  <c r="D1292" i="2"/>
  <c r="D1293" i="2"/>
  <c r="D1294" i="2"/>
  <c r="D1454" i="2"/>
  <c r="D3494" i="2"/>
  <c r="D4231" i="2"/>
  <c r="D1238" i="2"/>
  <c r="D1239" i="2"/>
  <c r="D1295" i="2"/>
  <c r="D1455" i="2"/>
  <c r="D1296" i="2"/>
  <c r="D1297" i="2"/>
  <c r="D1298" i="2"/>
  <c r="D1299" i="2"/>
  <c r="D1456" i="2"/>
  <c r="D4240" i="2"/>
  <c r="D1371" i="2"/>
  <c r="D1300" i="2"/>
  <c r="D1457" i="2"/>
  <c r="D1458" i="2"/>
  <c r="D1301" i="2"/>
  <c r="D1302" i="2"/>
  <c r="D1303" i="2"/>
  <c r="D1459" i="2"/>
  <c r="D3495" i="2"/>
  <c r="D1460" i="2"/>
  <c r="D1304" i="2"/>
  <c r="D1226" i="2"/>
  <c r="D1305" i="2"/>
  <c r="D1306" i="2"/>
  <c r="D1240" i="2"/>
  <c r="D1307" i="2"/>
  <c r="D1461" i="2"/>
  <c r="D1372" i="2"/>
  <c r="D1373" i="2"/>
  <c r="D1462" i="2"/>
  <c r="D1374" i="2"/>
  <c r="D1463" i="2"/>
  <c r="D1308" i="2"/>
  <c r="D1464" i="2"/>
  <c r="D1465" i="2"/>
  <c r="D3496" i="2"/>
  <c r="D1466" i="2"/>
  <c r="D1375" i="2"/>
  <c r="D1467" i="2"/>
  <c r="D1468" i="2"/>
  <c r="D1469" i="2"/>
  <c r="D1470" i="2"/>
  <c r="D1471" i="2"/>
  <c r="D1472" i="2"/>
  <c r="D1309" i="2"/>
  <c r="D4247" i="2"/>
  <c r="D1310" i="2"/>
  <c r="D4249" i="2"/>
  <c r="D4250" i="2"/>
  <c r="D3504" i="2"/>
  <c r="D1473" i="2"/>
  <c r="D1474" i="2"/>
  <c r="D1311" i="2"/>
  <c r="D3519" i="2"/>
  <c r="D5978" i="2"/>
  <c r="D1376" i="2"/>
  <c r="D3520" i="2"/>
  <c r="D1377" i="2"/>
  <c r="D1475" i="2"/>
  <c r="D1241" i="2"/>
  <c r="D1312" i="2"/>
  <c r="D3546" i="2"/>
  <c r="D1313" i="2"/>
  <c r="D1314" i="2"/>
  <c r="D1476" i="2"/>
  <c r="D1477" i="2"/>
  <c r="D1478" i="2"/>
  <c r="D3561" i="2"/>
  <c r="D1479" i="2"/>
  <c r="D1315" i="2"/>
  <c r="D1316" i="2"/>
  <c r="D1378" i="2"/>
  <c r="D1480" i="2"/>
  <c r="D1317" i="2"/>
  <c r="D1481" i="2"/>
  <c r="D1482" i="2"/>
  <c r="D1318" i="2"/>
  <c r="D1379" i="2"/>
  <c r="D1319" i="2"/>
  <c r="D4253" i="2"/>
  <c r="D1320" i="2"/>
  <c r="D1321" i="2"/>
  <c r="D3566" i="2"/>
  <c r="D1483" i="2"/>
  <c r="D1380" i="2"/>
  <c r="D1484" i="2"/>
  <c r="D1485" i="2"/>
  <c r="D3575" i="2"/>
  <c r="D1486" i="2"/>
  <c r="D1322" i="2"/>
  <c r="D3576" i="2"/>
  <c r="D1487" i="2"/>
  <c r="D1323" i="2"/>
  <c r="D1324" i="2"/>
  <c r="D1381" i="2"/>
  <c r="D148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4256" i="2"/>
  <c r="D2816" i="2"/>
  <c r="D1489" i="2"/>
  <c r="D2818" i="2"/>
  <c r="D2819" i="2"/>
  <c r="D2820" i="2"/>
  <c r="D1325" i="2"/>
  <c r="D2822" i="2"/>
  <c r="D2823" i="2"/>
  <c r="D1326" i="2"/>
  <c r="D2825" i="2"/>
  <c r="D2826" i="2"/>
  <c r="D2827" i="2"/>
  <c r="D2828" i="2"/>
  <c r="D2829" i="2"/>
  <c r="D3580" i="2"/>
  <c r="D1227" i="2"/>
  <c r="D1327" i="2"/>
  <c r="D4257" i="2"/>
  <c r="D2834" i="2"/>
  <c r="D2835" i="2"/>
  <c r="D2836" i="2"/>
  <c r="D2837" i="2"/>
  <c r="D1328" i="2"/>
  <c r="D2839" i="2"/>
  <c r="D1329" i="2"/>
  <c r="D1330" i="2"/>
  <c r="D2842" i="2"/>
  <c r="D1331" i="2"/>
  <c r="D2844" i="2"/>
  <c r="D5182" i="2"/>
  <c r="D1490" i="2"/>
  <c r="D2847" i="2"/>
  <c r="D1382" i="2"/>
  <c r="D2849" i="2"/>
  <c r="D2850" i="2"/>
  <c r="D2851" i="2"/>
  <c r="D2852" i="2"/>
  <c r="D3581" i="2"/>
  <c r="D3596" i="2"/>
  <c r="D2855" i="2"/>
  <c r="D2856" i="2"/>
  <c r="D2857" i="2"/>
  <c r="D2858" i="2"/>
  <c r="D2859" i="2"/>
  <c r="D1491" i="2"/>
  <c r="D2861" i="2"/>
  <c r="D4258" i="2"/>
  <c r="D2863" i="2"/>
  <c r="D2864" i="2"/>
  <c r="D4259" i="2"/>
  <c r="D2866" i="2"/>
  <c r="D2867" i="2"/>
  <c r="D2868" i="2"/>
  <c r="D2869" i="2"/>
  <c r="D2870" i="2"/>
  <c r="D2871" i="2"/>
  <c r="D2872" i="2"/>
  <c r="D2873" i="2"/>
  <c r="D2874" i="2"/>
  <c r="D7249" i="2"/>
  <c r="D2876" i="2"/>
  <c r="D2877" i="2"/>
  <c r="D1492" i="2"/>
  <c r="D2879" i="2"/>
  <c r="D2880" i="2"/>
  <c r="D2881" i="2"/>
  <c r="D2882" i="2"/>
  <c r="D2883" i="2"/>
  <c r="D2884" i="2"/>
  <c r="D1383" i="2"/>
  <c r="D8698" i="2"/>
  <c r="D2887" i="2"/>
  <c r="D2888" i="2"/>
  <c r="D2889" i="2"/>
  <c r="D2890" i="2"/>
  <c r="D1332" i="2"/>
  <c r="D2892" i="2"/>
  <c r="D2893" i="2"/>
  <c r="D7989" i="2"/>
  <c r="D2895" i="2"/>
  <c r="D2896" i="2"/>
  <c r="D2897" i="2"/>
  <c r="D2898" i="2"/>
  <c r="D2899" i="2"/>
  <c r="D2900" i="2"/>
  <c r="D8442" i="2"/>
  <c r="D2902" i="2"/>
  <c r="D2903" i="2"/>
  <c r="D2904" i="2"/>
  <c r="D2905" i="2"/>
  <c r="D2906" i="2"/>
  <c r="D1493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1333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1494" i="2"/>
  <c r="D1495" i="2"/>
  <c r="D1334" i="2"/>
  <c r="D2947" i="2"/>
  <c r="D1335" i="2"/>
  <c r="D1242" i="2"/>
  <c r="D1384" i="2"/>
  <c r="D1336" i="2"/>
  <c r="D1337" i="2"/>
  <c r="D5985" i="2"/>
  <c r="D1385" i="2"/>
  <c r="D2955" i="2"/>
  <c r="D2956" i="2"/>
  <c r="D2957" i="2"/>
  <c r="D2958" i="2"/>
  <c r="D2959" i="2"/>
  <c r="D2960" i="2"/>
  <c r="D2961" i="2"/>
  <c r="D2962" i="2"/>
  <c r="D2963" i="2"/>
  <c r="D2964" i="2"/>
  <c r="D1338" i="2"/>
  <c r="D2966" i="2"/>
  <c r="D1339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6894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1496" i="2"/>
  <c r="D3023" i="2"/>
  <c r="D3024" i="2"/>
  <c r="D1386" i="2"/>
  <c r="D1387" i="2"/>
  <c r="D1388" i="2"/>
  <c r="D3028" i="2"/>
  <c r="D3029" i="2"/>
  <c r="D5986" i="2"/>
  <c r="D4263" i="2"/>
  <c r="D5987" i="2"/>
  <c r="D3033" i="2"/>
  <c r="D3034" i="2"/>
  <c r="D3035" i="2"/>
  <c r="D3036" i="2"/>
  <c r="D3037" i="2"/>
  <c r="D5993" i="2"/>
  <c r="D3039" i="2"/>
  <c r="D3040" i="2"/>
  <c r="D3041" i="2"/>
  <c r="D3042" i="2"/>
  <c r="D3043" i="2"/>
  <c r="D3044" i="2"/>
  <c r="D3045" i="2"/>
  <c r="D3046" i="2"/>
  <c r="D3047" i="2"/>
  <c r="D3048" i="2"/>
  <c r="D3049" i="2"/>
  <c r="D6898" i="2"/>
  <c r="D3051" i="2"/>
  <c r="D3052" i="2"/>
  <c r="D3053" i="2"/>
  <c r="D3054" i="2"/>
  <c r="D3055" i="2"/>
  <c r="D1340" i="2"/>
  <c r="D3057" i="2"/>
  <c r="D3058" i="2"/>
  <c r="D3059" i="2"/>
  <c r="D3060" i="2"/>
  <c r="D3061" i="2"/>
  <c r="D1341" i="2"/>
  <c r="D3063" i="2"/>
  <c r="D3064" i="2"/>
  <c r="D4272" i="2"/>
  <c r="D3066" i="2"/>
  <c r="D3067" i="2"/>
  <c r="D3068" i="2"/>
  <c r="D3069" i="2"/>
  <c r="D3070" i="2"/>
  <c r="D3071" i="2"/>
  <c r="D3072" i="2"/>
  <c r="D3073" i="2"/>
  <c r="D3074" i="2"/>
  <c r="D3075" i="2"/>
  <c r="D3076" i="2"/>
  <c r="D7260" i="2"/>
  <c r="D3078" i="2"/>
  <c r="D3079" i="2"/>
  <c r="D4274" i="2"/>
  <c r="D3081" i="2"/>
  <c r="D3082" i="2"/>
  <c r="D3083" i="2"/>
  <c r="D3084" i="2"/>
  <c r="D3085" i="2"/>
  <c r="D3086" i="2"/>
  <c r="D3087" i="2"/>
  <c r="D3088" i="2"/>
  <c r="D3089" i="2"/>
  <c r="D1497" i="2"/>
  <c r="D5189" i="2"/>
  <c r="D3092" i="2"/>
  <c r="D3093" i="2"/>
  <c r="D3094" i="2"/>
  <c r="D3095" i="2"/>
  <c r="D3096" i="2"/>
  <c r="D3097" i="2"/>
  <c r="D3098" i="2"/>
  <c r="D3099" i="2"/>
  <c r="D1498" i="2"/>
  <c r="D1499" i="2"/>
  <c r="D1342" i="2"/>
  <c r="D3103" i="2"/>
  <c r="D3104" i="2"/>
  <c r="D3105" i="2"/>
  <c r="D3106" i="2"/>
  <c r="D3107" i="2"/>
  <c r="D1500" i="2"/>
  <c r="D1501" i="2"/>
  <c r="D3110" i="2"/>
  <c r="D3111" i="2"/>
  <c r="D1502" i="2"/>
  <c r="D1343" i="2"/>
  <c r="D3114" i="2"/>
  <c r="D3115" i="2"/>
  <c r="D1389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8454" i="2"/>
  <c r="D7991" i="2"/>
  <c r="D7262" i="2"/>
  <c r="D3134" i="2"/>
  <c r="D3135" i="2"/>
  <c r="D3136" i="2"/>
  <c r="D3137" i="2"/>
  <c r="D3138" i="2"/>
  <c r="D3139" i="2"/>
  <c r="D3140" i="2"/>
  <c r="D3141" i="2"/>
  <c r="D3142" i="2"/>
  <c r="D150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5994" i="2"/>
  <c r="D3162" i="2"/>
  <c r="D3163" i="2"/>
  <c r="D3164" i="2"/>
  <c r="D3165" i="2"/>
  <c r="D3166" i="2"/>
  <c r="D3167" i="2"/>
  <c r="D3168" i="2"/>
  <c r="D3169" i="2"/>
  <c r="D5999" i="2"/>
  <c r="D3171" i="2"/>
  <c r="D3172" i="2"/>
  <c r="D3173" i="2"/>
  <c r="D3174" i="2"/>
  <c r="D7263" i="2"/>
  <c r="D1344" i="2"/>
  <c r="D3177" i="2"/>
  <c r="D3178" i="2"/>
  <c r="D3179" i="2"/>
  <c r="D3180" i="2"/>
  <c r="D1504" i="2"/>
  <c r="D3182" i="2"/>
  <c r="D3183" i="2"/>
  <c r="D3184" i="2"/>
  <c r="D3185" i="2"/>
  <c r="D3186" i="2"/>
  <c r="D3187" i="2"/>
  <c r="D3188" i="2"/>
  <c r="D3189" i="2"/>
  <c r="D3190" i="2"/>
  <c r="D3191" i="2"/>
  <c r="D1345" i="2"/>
  <c r="D1505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6005" i="2"/>
  <c r="D3207" i="2"/>
  <c r="D6008" i="2"/>
  <c r="D3209" i="2"/>
  <c r="D6009" i="2"/>
  <c r="D3211" i="2"/>
  <c r="D3212" i="2"/>
  <c r="D6906" i="2"/>
  <c r="D3214" i="2"/>
  <c r="D3215" i="2"/>
  <c r="D3216" i="2"/>
  <c r="D3217" i="2"/>
  <c r="D3218" i="2"/>
  <c r="D3219" i="2"/>
  <c r="D3220" i="2"/>
  <c r="D3221" i="2"/>
  <c r="D3222" i="2"/>
  <c r="D3223" i="2"/>
  <c r="D3224" i="2"/>
  <c r="D1506" i="2"/>
  <c r="D3226" i="2"/>
  <c r="D3227" i="2"/>
  <c r="D3228" i="2"/>
  <c r="D3599" i="2"/>
  <c r="D4278" i="2"/>
  <c r="D3231" i="2"/>
  <c r="D5191" i="2"/>
  <c r="D3233" i="2"/>
  <c r="D3234" i="2"/>
  <c r="D1507" i="2"/>
  <c r="D3236" i="2"/>
  <c r="D3237" i="2"/>
  <c r="D4293" i="2"/>
  <c r="D7994" i="2"/>
  <c r="D3240" i="2"/>
  <c r="D3241" i="2"/>
  <c r="D3242" i="2"/>
  <c r="D3243" i="2"/>
  <c r="D4296" i="2"/>
  <c r="D3245" i="2"/>
  <c r="D3246" i="2"/>
  <c r="D3247" i="2"/>
  <c r="D7264" i="2"/>
  <c r="D4301" i="2"/>
  <c r="D3250" i="2"/>
  <c r="D3251" i="2"/>
  <c r="D3252" i="2"/>
  <c r="D3253" i="2"/>
  <c r="D4309" i="2"/>
  <c r="D3255" i="2"/>
  <c r="D7996" i="2"/>
  <c r="D6019" i="2"/>
  <c r="D3258" i="2"/>
  <c r="D3259" i="2"/>
  <c r="D3260" i="2"/>
  <c r="D7265" i="2"/>
  <c r="D3262" i="2"/>
  <c r="D7997" i="2"/>
  <c r="D7882" i="2"/>
  <c r="D3265" i="2"/>
  <c r="D7266" i="2"/>
  <c r="D3267" i="2"/>
  <c r="D3268" i="2"/>
  <c r="D3269" i="2"/>
  <c r="D3270" i="2"/>
  <c r="D3271" i="2"/>
  <c r="D3272" i="2"/>
  <c r="D3273" i="2"/>
  <c r="D3274" i="2"/>
  <c r="D8701" i="2"/>
  <c r="D3276" i="2"/>
  <c r="D3277" i="2"/>
  <c r="D6915" i="2"/>
  <c r="D3279" i="2"/>
  <c r="D3280" i="2"/>
  <c r="D3281" i="2"/>
  <c r="D3282" i="2"/>
  <c r="D3283" i="2"/>
  <c r="D3284" i="2"/>
  <c r="D3285" i="2"/>
  <c r="D3286" i="2"/>
  <c r="D3287" i="2"/>
  <c r="D3288" i="2"/>
  <c r="D3289" i="2"/>
  <c r="D1508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6020" i="2"/>
  <c r="D3335" i="2"/>
  <c r="D3336" i="2"/>
  <c r="D3337" i="2"/>
  <c r="D3338" i="2"/>
  <c r="D3339" i="2"/>
  <c r="D4315" i="2"/>
  <c r="D4316" i="2"/>
  <c r="D3342" i="2"/>
  <c r="D3343" i="2"/>
  <c r="D3344" i="2"/>
  <c r="D3345" i="2"/>
  <c r="D3346" i="2"/>
  <c r="D3347" i="2"/>
  <c r="D3348" i="2"/>
  <c r="D3349" i="2"/>
  <c r="D3350" i="2"/>
  <c r="D3351" i="2"/>
  <c r="D3352" i="2"/>
  <c r="D6021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6919" i="2"/>
  <c r="D3379" i="2"/>
  <c r="D3380" i="2"/>
  <c r="D3381" i="2"/>
  <c r="D3382" i="2"/>
  <c r="D3383" i="2"/>
  <c r="D3384" i="2"/>
  <c r="D3385" i="2"/>
  <c r="D3386" i="2"/>
  <c r="D3387" i="2"/>
  <c r="D3388" i="2"/>
  <c r="D3389" i="2"/>
  <c r="D6028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2815" i="2"/>
  <c r="D3410" i="2"/>
  <c r="D3411" i="2"/>
  <c r="D3412" i="2"/>
  <c r="D3413" i="2"/>
  <c r="D3414" i="2"/>
  <c r="D5192" i="2"/>
  <c r="D3416" i="2"/>
  <c r="D3417" i="2"/>
  <c r="D3418" i="2"/>
  <c r="D3419" i="2"/>
  <c r="D3420" i="2"/>
  <c r="D3421" i="2"/>
  <c r="D2817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6029" i="2"/>
  <c r="D3436" i="2"/>
  <c r="D3437" i="2"/>
  <c r="D3438" i="2"/>
  <c r="D3439" i="2"/>
  <c r="D3440" i="2"/>
  <c r="D7274" i="2"/>
  <c r="D7998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5196" i="2"/>
  <c r="D3487" i="2"/>
  <c r="D3488" i="2"/>
  <c r="D3489" i="2"/>
  <c r="D4318" i="2"/>
  <c r="D3491" i="2"/>
  <c r="D3492" i="2"/>
  <c r="D3493" i="2"/>
  <c r="D4325" i="2"/>
  <c r="D6041" i="2"/>
  <c r="D5243" i="2"/>
  <c r="D3497" i="2"/>
  <c r="D3498" i="2"/>
  <c r="D3499" i="2"/>
  <c r="D3500" i="2"/>
  <c r="D3501" i="2"/>
  <c r="D3502" i="2"/>
  <c r="D3503" i="2"/>
  <c r="D604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6923" i="2"/>
  <c r="D6141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1390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600" i="2"/>
  <c r="D3562" i="2"/>
  <c r="D3563" i="2"/>
  <c r="D3564" i="2"/>
  <c r="D3565" i="2"/>
  <c r="D6142" i="2"/>
  <c r="D3567" i="2"/>
  <c r="D3568" i="2"/>
  <c r="D3569" i="2"/>
  <c r="D3570" i="2"/>
  <c r="D3571" i="2"/>
  <c r="D3572" i="2"/>
  <c r="D3573" i="2"/>
  <c r="D3574" i="2"/>
  <c r="D5283" i="2"/>
  <c r="D4327" i="2"/>
  <c r="D3577" i="2"/>
  <c r="D3578" i="2"/>
  <c r="D3579" i="2"/>
  <c r="D4329" i="2"/>
  <c r="D4330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2821" i="2"/>
  <c r="D3597" i="2"/>
  <c r="D3598" i="2"/>
  <c r="D3604" i="2"/>
  <c r="D3608" i="2"/>
  <c r="D3601" i="2"/>
  <c r="D3602" i="2"/>
  <c r="D3603" i="2"/>
  <c r="D2824" i="2"/>
  <c r="D3605" i="2"/>
  <c r="D3606" i="2"/>
  <c r="D3607" i="2"/>
  <c r="D4332" i="2"/>
  <c r="D3609" i="2"/>
  <c r="D4334" i="2"/>
  <c r="D3611" i="2"/>
  <c r="D3612" i="2"/>
  <c r="D6147" i="2"/>
  <c r="D2830" i="2"/>
  <c r="D3615" i="2"/>
  <c r="D4335" i="2"/>
  <c r="D3617" i="2"/>
  <c r="D3618" i="2"/>
  <c r="D7283" i="2"/>
  <c r="D3620" i="2"/>
  <c r="D3621" i="2"/>
  <c r="D6149" i="2"/>
  <c r="D5300" i="2"/>
  <c r="D4336" i="2"/>
  <c r="D7288" i="2"/>
  <c r="D3626" i="2"/>
  <c r="D3627" i="2"/>
  <c r="D4337" i="2"/>
  <c r="D3629" i="2"/>
  <c r="D3630" i="2"/>
  <c r="D3631" i="2"/>
  <c r="D5305" i="2"/>
  <c r="D3633" i="2"/>
  <c r="D6150" i="2"/>
  <c r="D7883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1346" i="2"/>
  <c r="D3653" i="2"/>
  <c r="D3654" i="2"/>
  <c r="D1391" i="2"/>
  <c r="D3656" i="2"/>
  <c r="D3657" i="2"/>
  <c r="D3658" i="2"/>
  <c r="D3659" i="2"/>
  <c r="D3660" i="2"/>
  <c r="D3661" i="2"/>
  <c r="D3662" i="2"/>
  <c r="D3663" i="2"/>
  <c r="D3664" i="2"/>
  <c r="D1392" i="2"/>
  <c r="D3666" i="2"/>
  <c r="D3667" i="2"/>
  <c r="D3668" i="2"/>
  <c r="D1347" i="2"/>
  <c r="D3670" i="2"/>
  <c r="D3671" i="2"/>
  <c r="D3672" i="2"/>
  <c r="D3673" i="2"/>
  <c r="D3674" i="2"/>
  <c r="D3675" i="2"/>
  <c r="D3676" i="2"/>
  <c r="D3677" i="2"/>
  <c r="D3678" i="2"/>
  <c r="D5317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8000" i="2"/>
  <c r="D3738" i="2"/>
  <c r="D3739" i="2"/>
  <c r="D3740" i="2"/>
  <c r="D3741" i="2"/>
  <c r="D3742" i="2"/>
  <c r="D3743" i="2"/>
  <c r="D3744" i="2"/>
  <c r="D3745" i="2"/>
  <c r="D3746" i="2"/>
  <c r="D3747" i="2"/>
  <c r="D5319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7331" i="2"/>
  <c r="D6924" i="2"/>
  <c r="D4338" i="2"/>
  <c r="D3770" i="2"/>
  <c r="D4339" i="2"/>
  <c r="D6151" i="2"/>
  <c r="D4340" i="2"/>
  <c r="D6932" i="2"/>
  <c r="D6938" i="2"/>
  <c r="D6161" i="2"/>
  <c r="D4341" i="2"/>
  <c r="D3778" i="2"/>
  <c r="D3779" i="2"/>
  <c r="D3780" i="2"/>
  <c r="D3781" i="2"/>
  <c r="D6163" i="2"/>
  <c r="D6164" i="2"/>
  <c r="D7341" i="2"/>
  <c r="D7366" i="2"/>
  <c r="D7419" i="2"/>
  <c r="D3787" i="2"/>
  <c r="D3788" i="2"/>
  <c r="D3789" i="2"/>
  <c r="D3790" i="2"/>
  <c r="D3791" i="2"/>
  <c r="D4342" i="2"/>
  <c r="D3793" i="2"/>
  <c r="D3794" i="2"/>
  <c r="D3795" i="2"/>
  <c r="D8001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2831" i="2"/>
  <c r="D3833" i="2"/>
  <c r="D3834" i="2"/>
  <c r="D3835" i="2"/>
  <c r="D3836" i="2"/>
  <c r="D3837" i="2"/>
  <c r="D3838" i="2"/>
  <c r="D3839" i="2"/>
  <c r="D3840" i="2"/>
  <c r="D3841" i="2"/>
  <c r="D7466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8002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6166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6940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6941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8455" i="2"/>
  <c r="D3987" i="2"/>
  <c r="D8003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8005" i="2"/>
  <c r="D4025" i="2"/>
  <c r="D4026" i="2"/>
  <c r="D4027" i="2"/>
  <c r="D4028" i="2"/>
  <c r="D4029" i="2"/>
  <c r="D2832" i="2"/>
  <c r="D4031" i="2"/>
  <c r="D7494" i="2"/>
  <c r="D4033" i="2"/>
  <c r="D4034" i="2"/>
  <c r="D8477" i="2"/>
  <c r="D4036" i="2"/>
  <c r="D4037" i="2"/>
  <c r="D4038" i="2"/>
  <c r="D4039" i="2"/>
  <c r="D2833" i="2"/>
  <c r="D2838" i="2"/>
  <c r="D4042" i="2"/>
  <c r="D4043" i="2"/>
  <c r="D4044" i="2"/>
  <c r="D4045" i="2"/>
  <c r="D4046" i="2"/>
  <c r="D4047" i="2"/>
  <c r="D8006" i="2"/>
  <c r="D4049" i="2"/>
  <c r="D4050" i="2"/>
  <c r="D4051" i="2"/>
  <c r="D4052" i="2"/>
  <c r="D3610" i="2"/>
  <c r="D4054" i="2"/>
  <c r="D4055" i="2"/>
  <c r="D4056" i="2"/>
  <c r="D4057" i="2"/>
  <c r="D4058" i="2"/>
  <c r="D2840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343" i="2"/>
  <c r="D4105" i="2"/>
  <c r="D4106" i="2"/>
  <c r="D4107" i="2"/>
  <c r="D7516" i="2"/>
  <c r="D4109" i="2"/>
  <c r="D4110" i="2"/>
  <c r="D4111" i="2"/>
  <c r="D4112" i="2"/>
  <c r="D4113" i="2"/>
  <c r="D4114" i="2"/>
  <c r="D4115" i="2"/>
  <c r="D6186" i="2"/>
  <c r="D5320" i="2"/>
  <c r="D4118" i="2"/>
  <c r="D4119" i="2"/>
  <c r="D4344" i="2"/>
  <c r="D4121" i="2"/>
  <c r="D4122" i="2"/>
  <c r="D4123" i="2"/>
  <c r="D4124" i="2"/>
  <c r="D2841" i="2"/>
  <c r="D4126" i="2"/>
  <c r="D4127" i="2"/>
  <c r="D4128" i="2"/>
  <c r="D3613" i="2"/>
  <c r="D4130" i="2"/>
  <c r="D3614" i="2"/>
  <c r="D4132" i="2"/>
  <c r="D4133" i="2"/>
  <c r="D4134" i="2"/>
  <c r="D4135" i="2"/>
  <c r="D4136" i="2"/>
  <c r="D4137" i="2"/>
  <c r="D4138" i="2"/>
  <c r="D4347" i="2"/>
  <c r="D4140" i="2"/>
  <c r="D4141" i="2"/>
  <c r="D2843" i="2"/>
  <c r="D4143" i="2"/>
  <c r="D4144" i="2"/>
  <c r="D4145" i="2"/>
  <c r="D4146" i="2"/>
  <c r="D4147" i="2"/>
  <c r="D4148" i="2"/>
  <c r="D4149" i="2"/>
  <c r="D1348" i="2"/>
  <c r="D4151" i="2"/>
  <c r="D2845" i="2"/>
  <c r="D4153" i="2"/>
  <c r="D4348" i="2"/>
  <c r="D4155" i="2"/>
  <c r="D3616" i="2"/>
  <c r="D4157" i="2"/>
  <c r="D4158" i="2"/>
  <c r="D4159" i="2"/>
  <c r="D4160" i="2"/>
  <c r="D2846" i="2"/>
  <c r="D4162" i="2"/>
  <c r="D4163" i="2"/>
  <c r="D2848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6187" i="2"/>
  <c r="D4224" i="2"/>
  <c r="D4225" i="2"/>
  <c r="D4226" i="2"/>
  <c r="D4227" i="2"/>
  <c r="D4228" i="2"/>
  <c r="D4229" i="2"/>
  <c r="D4230" i="2"/>
  <c r="D8007" i="2"/>
  <c r="D4232" i="2"/>
  <c r="D4233" i="2"/>
  <c r="D4234" i="2"/>
  <c r="D4235" i="2"/>
  <c r="D4236" i="2"/>
  <c r="D4237" i="2"/>
  <c r="D4238" i="2"/>
  <c r="D4239" i="2"/>
  <c r="D2853" i="2"/>
  <c r="D4241" i="2"/>
  <c r="D4242" i="2"/>
  <c r="D4243" i="2"/>
  <c r="D4244" i="2"/>
  <c r="D4245" i="2"/>
  <c r="D4246" i="2"/>
  <c r="D3619" i="2"/>
  <c r="D4248" i="2"/>
  <c r="D6192" i="2"/>
  <c r="D4351" i="2"/>
  <c r="D4251" i="2"/>
  <c r="D4252" i="2"/>
  <c r="D2854" i="2"/>
  <c r="D4254" i="2"/>
  <c r="D4255" i="2"/>
  <c r="D6194" i="2"/>
  <c r="D8008" i="2"/>
  <c r="D2860" i="2"/>
  <c r="D6202" i="2"/>
  <c r="D4260" i="2"/>
  <c r="D4261" i="2"/>
  <c r="D4262" i="2"/>
  <c r="D6207" i="2"/>
  <c r="D4264" i="2"/>
  <c r="D4265" i="2"/>
  <c r="D4266" i="2"/>
  <c r="D4267" i="2"/>
  <c r="D4268" i="2"/>
  <c r="D4269" i="2"/>
  <c r="D4270" i="2"/>
  <c r="D4271" i="2"/>
  <c r="D8010" i="2"/>
  <c r="D4273" i="2"/>
  <c r="D7523" i="2"/>
  <c r="D4275" i="2"/>
  <c r="D4276" i="2"/>
  <c r="D4277" i="2"/>
  <c r="D7543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2862" i="2"/>
  <c r="D4294" i="2"/>
  <c r="D4295" i="2"/>
  <c r="D5321" i="2"/>
  <c r="D4297" i="2"/>
  <c r="D4298" i="2"/>
  <c r="D4299" i="2"/>
  <c r="D4300" i="2"/>
  <c r="D2865" i="2"/>
  <c r="D4302" i="2"/>
  <c r="D4303" i="2"/>
  <c r="D4304" i="2"/>
  <c r="D4305" i="2"/>
  <c r="D4306" i="2"/>
  <c r="D4307" i="2"/>
  <c r="D4308" i="2"/>
  <c r="D3622" i="2"/>
  <c r="D4310" i="2"/>
  <c r="D4311" i="2"/>
  <c r="D4312" i="2"/>
  <c r="D4313" i="2"/>
  <c r="D4314" i="2"/>
  <c r="D2875" i="2"/>
  <c r="D2878" i="2"/>
  <c r="D4317" i="2"/>
  <c r="D3623" i="2"/>
  <c r="D4319" i="2"/>
  <c r="D4320" i="2"/>
  <c r="D4321" i="2"/>
  <c r="D4322" i="2"/>
  <c r="D4323" i="2"/>
  <c r="D4324" i="2"/>
  <c r="D3624" i="2"/>
  <c r="D4326" i="2"/>
  <c r="D4359" i="2"/>
  <c r="D4328" i="2"/>
  <c r="D4373" i="2"/>
  <c r="D6208" i="2"/>
  <c r="D4331" i="2"/>
  <c r="D6235" i="2"/>
  <c r="D4333" i="2"/>
  <c r="D5322" i="2"/>
  <c r="D6240" i="2"/>
  <c r="D3625" i="2"/>
  <c r="D6268" i="2"/>
  <c r="D6275" i="2"/>
  <c r="D6281" i="2"/>
  <c r="D5324" i="2"/>
  <c r="D6284" i="2"/>
  <c r="D7544" i="2"/>
  <c r="D6288" i="2"/>
  <c r="D6291" i="2"/>
  <c r="D4345" i="2"/>
  <c r="D4346" i="2"/>
  <c r="D4383" i="2"/>
  <c r="D4385" i="2"/>
  <c r="D4349" i="2"/>
  <c r="D4350" i="2"/>
  <c r="D4418" i="2"/>
  <c r="D4352" i="2"/>
  <c r="D4353" i="2"/>
  <c r="D4354" i="2"/>
  <c r="D4355" i="2"/>
  <c r="D4356" i="2"/>
  <c r="D4357" i="2"/>
  <c r="D4358" i="2"/>
  <c r="D6347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5335" i="2"/>
  <c r="D4374" i="2"/>
  <c r="D4375" i="2"/>
  <c r="D4376" i="2"/>
  <c r="D4377" i="2"/>
  <c r="D4378" i="2"/>
  <c r="D4379" i="2"/>
  <c r="D4380" i="2"/>
  <c r="D4381" i="2"/>
  <c r="D4382" i="2"/>
  <c r="D4429" i="2"/>
  <c r="D4384" i="2"/>
  <c r="D4432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2885" i="2"/>
  <c r="D4419" i="2"/>
  <c r="D4420" i="2"/>
  <c r="D4421" i="2"/>
  <c r="D4422" i="2"/>
  <c r="D4423" i="2"/>
  <c r="D4424" i="2"/>
  <c r="D4425" i="2"/>
  <c r="D4426" i="2"/>
  <c r="D4427" i="2"/>
  <c r="D4428" i="2"/>
  <c r="D6348" i="2"/>
  <c r="D4430" i="2"/>
  <c r="D4431" i="2"/>
  <c r="D4447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6349" i="2"/>
  <c r="D4448" i="2"/>
  <c r="D2886" i="2"/>
  <c r="D4450" i="2"/>
  <c r="D4451" i="2"/>
  <c r="D4452" i="2"/>
  <c r="D4453" i="2"/>
  <c r="D4454" i="2"/>
  <c r="D4455" i="2"/>
  <c r="D4456" i="2"/>
  <c r="D4457" i="2"/>
  <c r="D4458" i="2"/>
  <c r="D5339" i="2"/>
  <c r="D4460" i="2"/>
  <c r="D4461" i="2"/>
  <c r="D4462" i="2"/>
  <c r="D7555" i="2"/>
  <c r="D4464" i="2"/>
  <c r="D8702" i="2"/>
  <c r="D7886" i="2"/>
  <c r="D6351" i="2"/>
  <c r="D4468" i="2"/>
  <c r="D4469" i="2"/>
  <c r="D4470" i="2"/>
  <c r="D8013" i="2"/>
  <c r="D8866" i="2"/>
  <c r="D4473" i="2"/>
  <c r="D7894" i="2"/>
  <c r="D4475" i="2"/>
  <c r="D4476" i="2"/>
  <c r="D4477" i="2"/>
  <c r="D4478" i="2"/>
  <c r="D4449" i="2"/>
  <c r="D4480" i="2"/>
  <c r="D6943" i="2"/>
  <c r="D6954" i="2"/>
  <c r="D8871" i="2"/>
  <c r="D4484" i="2"/>
  <c r="D4485" i="2"/>
  <c r="D4486" i="2"/>
  <c r="D8014" i="2"/>
  <c r="D4488" i="2"/>
  <c r="D4489" i="2"/>
  <c r="D7575" i="2"/>
  <c r="D4491" i="2"/>
  <c r="D4492" i="2"/>
  <c r="D5341" i="2"/>
  <c r="D4494" i="2"/>
  <c r="D4495" i="2"/>
  <c r="D8015" i="2"/>
  <c r="D8703" i="2"/>
  <c r="D4498" i="2"/>
  <c r="D4499" i="2"/>
  <c r="D7896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7582" i="2"/>
  <c r="D4519" i="2"/>
  <c r="D9099" i="2"/>
  <c r="D4521" i="2"/>
  <c r="D4522" i="2"/>
  <c r="D4523" i="2"/>
  <c r="D4524" i="2"/>
  <c r="D4525" i="2"/>
  <c r="D4526" i="2"/>
  <c r="D9097" i="2"/>
  <c r="D4528" i="2"/>
  <c r="D4529" i="2"/>
  <c r="D4530" i="2"/>
  <c r="D2891" i="2"/>
  <c r="D4532" i="2"/>
  <c r="D2894" i="2"/>
  <c r="D2901" i="2"/>
  <c r="D4535" i="2"/>
  <c r="D4536" i="2"/>
  <c r="D4537" i="2"/>
  <c r="D362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7590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9109" i="2"/>
  <c r="D4586" i="2"/>
  <c r="D7591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1349" i="2"/>
  <c r="D4618" i="2"/>
  <c r="D4619" i="2"/>
  <c r="D2907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7592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6353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459" i="2"/>
  <c r="D4737" i="2"/>
  <c r="D4738" i="2"/>
  <c r="D2928" i="2"/>
  <c r="D4740" i="2"/>
  <c r="D4741" i="2"/>
  <c r="D2944" i="2"/>
  <c r="D8016" i="2"/>
  <c r="D7593" i="2"/>
  <c r="D4745" i="2"/>
  <c r="D4746" i="2"/>
  <c r="D4747" i="2"/>
  <c r="D4748" i="2"/>
  <c r="D4749" i="2"/>
  <c r="D4750" i="2"/>
  <c r="D4751" i="2"/>
  <c r="D2945" i="2"/>
  <c r="D4753" i="2"/>
  <c r="D4754" i="2"/>
  <c r="D4755" i="2"/>
  <c r="D4756" i="2"/>
  <c r="D4757" i="2"/>
  <c r="D4758" i="2"/>
  <c r="D6354" i="2"/>
  <c r="D4760" i="2"/>
  <c r="D5412" i="2"/>
  <c r="D4762" i="2"/>
  <c r="D4763" i="2"/>
  <c r="D4764" i="2"/>
  <c r="D4765" i="2"/>
  <c r="D4766" i="2"/>
  <c r="D4767" i="2"/>
  <c r="D4463" i="2"/>
  <c r="D4769" i="2"/>
  <c r="D4770" i="2"/>
  <c r="D4771" i="2"/>
  <c r="D4772" i="2"/>
  <c r="D4773" i="2"/>
  <c r="D4774" i="2"/>
  <c r="D4775" i="2"/>
  <c r="D4776" i="2"/>
  <c r="D4777" i="2"/>
  <c r="D4465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466" i="2"/>
  <c r="D4819" i="2"/>
  <c r="D4820" i="2"/>
  <c r="D4821" i="2"/>
  <c r="D4822" i="2"/>
  <c r="D4823" i="2"/>
  <c r="D4824" i="2"/>
  <c r="D4825" i="2"/>
  <c r="D4467" i="2"/>
  <c r="D4827" i="2"/>
  <c r="D4828" i="2"/>
  <c r="D4829" i="2"/>
  <c r="D6957" i="2"/>
  <c r="D4831" i="2"/>
  <c r="D4832" i="2"/>
  <c r="D4833" i="2"/>
  <c r="D4834" i="2"/>
  <c r="D4835" i="2"/>
  <c r="D3632" i="2"/>
  <c r="D4837" i="2"/>
  <c r="D4838" i="2"/>
  <c r="D4839" i="2"/>
  <c r="D4840" i="2"/>
  <c r="D4841" i="2"/>
  <c r="D4842" i="2"/>
  <c r="D4843" i="2"/>
  <c r="D4844" i="2"/>
  <c r="D4845" i="2"/>
  <c r="D4846" i="2"/>
  <c r="D7595" i="2"/>
  <c r="D4848" i="2"/>
  <c r="D4849" i="2"/>
  <c r="D4850" i="2"/>
  <c r="D4851" i="2"/>
  <c r="D4852" i="2"/>
  <c r="D4853" i="2"/>
  <c r="D2946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902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8952" i="2"/>
  <c r="D4927" i="2"/>
  <c r="D4928" i="2"/>
  <c r="D4929" i="2"/>
  <c r="D4930" i="2"/>
  <c r="D4931" i="2"/>
  <c r="D4932" i="2"/>
  <c r="D4933" i="2"/>
  <c r="D2948" i="2"/>
  <c r="D4471" i="2"/>
  <c r="D4936" i="2"/>
  <c r="D4937" i="2"/>
  <c r="D4938" i="2"/>
  <c r="D4939" i="2"/>
  <c r="D4940" i="2"/>
  <c r="D4941" i="2"/>
  <c r="D7596" i="2"/>
  <c r="D4943" i="2"/>
  <c r="D8510" i="2"/>
  <c r="D7597" i="2"/>
  <c r="D4946" i="2"/>
  <c r="D4947" i="2"/>
  <c r="D4948" i="2"/>
  <c r="D7897" i="2"/>
  <c r="D4950" i="2"/>
  <c r="D4951" i="2"/>
  <c r="D8032" i="2"/>
  <c r="D8705" i="2"/>
  <c r="D4954" i="2"/>
  <c r="D4955" i="2"/>
  <c r="D7598" i="2"/>
  <c r="D4957" i="2"/>
  <c r="D4958" i="2"/>
  <c r="D7032" i="2"/>
  <c r="D4960" i="2"/>
  <c r="D4961" i="2"/>
  <c r="D8515" i="2"/>
  <c r="D4963" i="2"/>
  <c r="D4964" i="2"/>
  <c r="D4965" i="2"/>
  <c r="D4966" i="2"/>
  <c r="D4967" i="2"/>
  <c r="D8517" i="2"/>
  <c r="D4969" i="2"/>
  <c r="D4970" i="2"/>
  <c r="D4971" i="2"/>
  <c r="D2949" i="2"/>
  <c r="D8706" i="2"/>
  <c r="D4974" i="2"/>
  <c r="D4975" i="2"/>
  <c r="D4976" i="2"/>
  <c r="D4977" i="2"/>
  <c r="D4978" i="2"/>
  <c r="D4979" i="2"/>
  <c r="D4980" i="2"/>
  <c r="D6355" i="2"/>
  <c r="D4982" i="2"/>
  <c r="D5429" i="2"/>
  <c r="D4984" i="2"/>
  <c r="D6359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7599" i="2"/>
  <c r="D5033" i="2"/>
  <c r="D5034" i="2"/>
  <c r="D5035" i="2"/>
  <c r="D5036" i="2"/>
  <c r="D5037" i="2"/>
  <c r="D5038" i="2"/>
  <c r="D7898" i="2"/>
  <c r="D5040" i="2"/>
  <c r="D5041" i="2"/>
  <c r="D5042" i="2"/>
  <c r="D5043" i="2"/>
  <c r="D5044" i="2"/>
  <c r="D7058" i="2"/>
  <c r="D7601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7620" i="2"/>
  <c r="D5070" i="2"/>
  <c r="D8709" i="2"/>
  <c r="D5072" i="2"/>
  <c r="D9025" i="2"/>
  <c r="D5074" i="2"/>
  <c r="D5075" i="2"/>
  <c r="D5076" i="2"/>
  <c r="D6364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8525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7913" i="2"/>
  <c r="D5154" i="2"/>
  <c r="D5155" i="2"/>
  <c r="D5156" i="2"/>
  <c r="D8074" i="2"/>
  <c r="D5158" i="2"/>
  <c r="D5159" i="2"/>
  <c r="D5160" i="2"/>
  <c r="D5161" i="2"/>
  <c r="D5162" i="2"/>
  <c r="D5163" i="2"/>
  <c r="D5164" i="2"/>
  <c r="D6365" i="2"/>
  <c r="D4472" i="2"/>
  <c r="D5167" i="2"/>
  <c r="D5168" i="2"/>
  <c r="D5169" i="2"/>
  <c r="D1393" i="2"/>
  <c r="D5171" i="2"/>
  <c r="D1350" i="2"/>
  <c r="D8713" i="2"/>
  <c r="D5174" i="2"/>
  <c r="D5175" i="2"/>
  <c r="D6368" i="2"/>
  <c r="D5177" i="2"/>
  <c r="D5178" i="2"/>
  <c r="D3634" i="2"/>
  <c r="D5180" i="2"/>
  <c r="D7691" i="2"/>
  <c r="D4474" i="2"/>
  <c r="D5183" i="2"/>
  <c r="D5184" i="2"/>
  <c r="D5185" i="2"/>
  <c r="D5186" i="2"/>
  <c r="D5187" i="2"/>
  <c r="D5188" i="2"/>
  <c r="D2950" i="2"/>
  <c r="D5190" i="2"/>
  <c r="D2951" i="2"/>
  <c r="D7734" i="2"/>
  <c r="D5193" i="2"/>
  <c r="D5194" i="2"/>
  <c r="D5195" i="2"/>
  <c r="D1394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7935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4479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7740" i="2"/>
  <c r="D5301" i="2"/>
  <c r="D5302" i="2"/>
  <c r="D5303" i="2"/>
  <c r="D5304" i="2"/>
  <c r="D9098" i="2"/>
  <c r="D5306" i="2"/>
  <c r="D5307" i="2"/>
  <c r="D5308" i="2"/>
  <c r="D5309" i="2"/>
  <c r="D5310" i="2"/>
  <c r="D5311" i="2"/>
  <c r="D5312" i="2"/>
  <c r="D5313" i="2"/>
  <c r="D5314" i="2"/>
  <c r="D5315" i="2"/>
  <c r="D5316" i="2"/>
  <c r="D6369" i="2"/>
  <c r="D5318" i="2"/>
  <c r="D4481" i="2"/>
  <c r="D7748" i="2"/>
  <c r="D7769" i="2"/>
  <c r="D2952" i="2"/>
  <c r="D5323" i="2"/>
  <c r="D4482" i="2"/>
  <c r="D5325" i="2"/>
  <c r="D5326" i="2"/>
  <c r="D5327" i="2"/>
  <c r="D5328" i="2"/>
  <c r="D5329" i="2"/>
  <c r="D5330" i="2"/>
  <c r="D5331" i="2"/>
  <c r="D5332" i="2"/>
  <c r="D5333" i="2"/>
  <c r="D5334" i="2"/>
  <c r="D8719" i="2"/>
  <c r="D5336" i="2"/>
  <c r="D5337" i="2"/>
  <c r="D5338" i="2"/>
  <c r="D8721" i="2"/>
  <c r="D5340" i="2"/>
  <c r="D8094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7770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9029" i="2"/>
  <c r="D8984" i="2"/>
  <c r="D5431" i="2"/>
  <c r="D5432" i="2"/>
  <c r="D8734" i="2"/>
  <c r="D5434" i="2"/>
  <c r="D5435" i="2"/>
  <c r="D5436" i="2"/>
  <c r="D8986" i="2"/>
  <c r="D8095" i="2"/>
  <c r="D9045" i="2"/>
  <c r="D5440" i="2"/>
  <c r="D5441" i="2"/>
  <c r="D8096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3635" i="2"/>
  <c r="D5480" i="2"/>
  <c r="D5481" i="2"/>
  <c r="D5482" i="2"/>
  <c r="D5483" i="2"/>
  <c r="D5484" i="2"/>
  <c r="D5485" i="2"/>
  <c r="D5486" i="2"/>
  <c r="D5487" i="2"/>
  <c r="D8104" i="2"/>
  <c r="D5489" i="2"/>
  <c r="D5490" i="2"/>
  <c r="D7775" i="2"/>
  <c r="D5492" i="2"/>
  <c r="D5493" i="2"/>
  <c r="D7781" i="2"/>
  <c r="D8106" i="2"/>
  <c r="D5496" i="2"/>
  <c r="D5497" i="2"/>
  <c r="D5498" i="2"/>
  <c r="D5499" i="2"/>
  <c r="D5500" i="2"/>
  <c r="D5501" i="2"/>
  <c r="D5502" i="2"/>
  <c r="D7969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9056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8107" i="2"/>
  <c r="D5559" i="2"/>
  <c r="D8744" i="2"/>
  <c r="D3652" i="2"/>
  <c r="D5562" i="2"/>
  <c r="D5563" i="2"/>
  <c r="D2953" i="2"/>
  <c r="D3655" i="2"/>
  <c r="D5566" i="2"/>
  <c r="D5567" i="2"/>
  <c r="D5568" i="2"/>
  <c r="D5569" i="2"/>
  <c r="D5570" i="2"/>
  <c r="D5571" i="2"/>
  <c r="D7971" i="2"/>
  <c r="D7791" i="2"/>
  <c r="D5574" i="2"/>
  <c r="D5430" i="2"/>
  <c r="D5576" i="2"/>
  <c r="D4483" i="2"/>
  <c r="D5578" i="2"/>
  <c r="D3665" i="2"/>
  <c r="D4487" i="2"/>
  <c r="D5581" i="2"/>
  <c r="D5582" i="2"/>
  <c r="D5583" i="2"/>
  <c r="D5584" i="2"/>
  <c r="D5585" i="2"/>
  <c r="D5586" i="2"/>
  <c r="D5587" i="2"/>
  <c r="D5588" i="2"/>
  <c r="D2954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3669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4490" i="2"/>
  <c r="D5617" i="2"/>
  <c r="D5618" i="2"/>
  <c r="D5619" i="2"/>
  <c r="D5620" i="2"/>
  <c r="D5621" i="2"/>
  <c r="D5622" i="2"/>
  <c r="D5623" i="2"/>
  <c r="D5624" i="2"/>
  <c r="D5625" i="2"/>
  <c r="D8110" i="2"/>
  <c r="D5627" i="2"/>
  <c r="D5628" i="2"/>
  <c r="D5629" i="2"/>
  <c r="D8993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8755" i="2"/>
  <c r="D5650" i="2"/>
  <c r="D8756" i="2"/>
  <c r="D5652" i="2"/>
  <c r="D5653" i="2"/>
  <c r="D5654" i="2"/>
  <c r="D5655" i="2"/>
  <c r="D8995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3679" i="2"/>
  <c r="D5730" i="2"/>
  <c r="D4493" i="2"/>
  <c r="D5433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779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6371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3737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2965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374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7801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3767" i="2"/>
  <c r="D5957" i="2"/>
  <c r="D5958" i="2"/>
  <c r="D9076" i="2"/>
  <c r="D5960" i="2"/>
  <c r="D5961" i="2"/>
  <c r="D5962" i="2"/>
  <c r="D5963" i="2"/>
  <c r="D5964" i="2"/>
  <c r="D5965" i="2"/>
  <c r="D5966" i="2"/>
  <c r="D5967" i="2"/>
  <c r="D5968" i="2"/>
  <c r="D5969" i="2"/>
  <c r="D5970" i="2"/>
  <c r="D4496" i="2"/>
  <c r="D4497" i="2"/>
  <c r="D5973" i="2"/>
  <c r="D4500" i="2"/>
  <c r="D5975" i="2"/>
  <c r="D5976" i="2"/>
  <c r="D5977" i="2"/>
  <c r="D5437" i="2"/>
  <c r="D5979" i="2"/>
  <c r="D5980" i="2"/>
  <c r="D5981" i="2"/>
  <c r="D5982" i="2"/>
  <c r="D5983" i="2"/>
  <c r="D5984" i="2"/>
  <c r="D6373" i="2"/>
  <c r="D2967" i="2"/>
  <c r="D7092" i="2"/>
  <c r="D5988" i="2"/>
  <c r="D5989" i="2"/>
  <c r="D5990" i="2"/>
  <c r="D5991" i="2"/>
  <c r="D5992" i="2"/>
  <c r="D7096" i="2"/>
  <c r="D7100" i="2"/>
  <c r="D5995" i="2"/>
  <c r="D5996" i="2"/>
  <c r="D5997" i="2"/>
  <c r="D5998" i="2"/>
  <c r="D4518" i="2"/>
  <c r="D6000" i="2"/>
  <c r="D6001" i="2"/>
  <c r="D6002" i="2"/>
  <c r="D6003" i="2"/>
  <c r="D6004" i="2"/>
  <c r="D6379" i="2"/>
  <c r="D6006" i="2"/>
  <c r="D6007" i="2"/>
  <c r="D4520" i="2"/>
  <c r="D5438" i="2"/>
  <c r="D6010" i="2"/>
  <c r="D6011" i="2"/>
  <c r="D6012" i="2"/>
  <c r="D6013" i="2"/>
  <c r="D6014" i="2"/>
  <c r="D6015" i="2"/>
  <c r="D6016" i="2"/>
  <c r="D6017" i="2"/>
  <c r="D6018" i="2"/>
  <c r="D8761" i="2"/>
  <c r="D9082" i="2"/>
  <c r="D3768" i="2"/>
  <c r="D6022" i="2"/>
  <c r="D6023" i="2"/>
  <c r="D6024" i="2"/>
  <c r="D6025" i="2"/>
  <c r="D6026" i="2"/>
  <c r="D6027" i="2"/>
  <c r="D4527" i="2"/>
  <c r="D9083" i="2"/>
  <c r="D6030" i="2"/>
  <c r="D6031" i="2"/>
  <c r="D6032" i="2"/>
  <c r="D6033" i="2"/>
  <c r="D6034" i="2"/>
  <c r="D6035" i="2"/>
  <c r="D6036" i="2"/>
  <c r="D6037" i="2"/>
  <c r="D6038" i="2"/>
  <c r="D6039" i="2"/>
  <c r="D6040" i="2"/>
  <c r="D3769" i="2"/>
  <c r="D6042" i="2"/>
  <c r="D6043" i="2"/>
  <c r="D3001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3771" i="2"/>
  <c r="D4531" i="2"/>
  <c r="D6143" i="2"/>
  <c r="D6144" i="2"/>
  <c r="D6145" i="2"/>
  <c r="D6146" i="2"/>
  <c r="D5439" i="2"/>
  <c r="D6148" i="2"/>
  <c r="D4533" i="2"/>
  <c r="D3772" i="2"/>
  <c r="D3022" i="2"/>
  <c r="D6152" i="2"/>
  <c r="D6153" i="2"/>
  <c r="D6154" i="2"/>
  <c r="D6155" i="2"/>
  <c r="D6156" i="2"/>
  <c r="D6157" i="2"/>
  <c r="D6158" i="2"/>
  <c r="D6159" i="2"/>
  <c r="D6160" i="2"/>
  <c r="D4534" i="2"/>
  <c r="D6162" i="2"/>
  <c r="D7108" i="2"/>
  <c r="D7803" i="2"/>
  <c r="D6165" i="2"/>
  <c r="D4538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8112" i="2"/>
  <c r="D6385" i="2"/>
  <c r="D6188" i="2"/>
  <c r="D6189" i="2"/>
  <c r="D6190" i="2"/>
  <c r="D6191" i="2"/>
  <c r="D7128" i="2"/>
  <c r="D6193" i="2"/>
  <c r="D5442" i="2"/>
  <c r="D6195" i="2"/>
  <c r="D6196" i="2"/>
  <c r="D6197" i="2"/>
  <c r="D6198" i="2"/>
  <c r="D6199" i="2"/>
  <c r="D6200" i="2"/>
  <c r="D6201" i="2"/>
  <c r="D3773" i="2"/>
  <c r="D6203" i="2"/>
  <c r="D6204" i="2"/>
  <c r="D6205" i="2"/>
  <c r="D6206" i="2"/>
  <c r="D8114" i="2"/>
  <c r="D8219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4553" i="2"/>
  <c r="D6236" i="2"/>
  <c r="D6237" i="2"/>
  <c r="D6238" i="2"/>
  <c r="D6239" i="2"/>
  <c r="D8763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9087" i="2"/>
  <c r="D6269" i="2"/>
  <c r="D6270" i="2"/>
  <c r="D6271" i="2"/>
  <c r="D6272" i="2"/>
  <c r="D6273" i="2"/>
  <c r="D6274" i="2"/>
  <c r="D6386" i="2"/>
  <c r="D6276" i="2"/>
  <c r="D6277" i="2"/>
  <c r="D6278" i="2"/>
  <c r="D6279" i="2"/>
  <c r="D6280" i="2"/>
  <c r="D5479" i="2"/>
  <c r="D6282" i="2"/>
  <c r="D6283" i="2"/>
  <c r="D3025" i="2"/>
  <c r="D6285" i="2"/>
  <c r="D6286" i="2"/>
  <c r="D6287" i="2"/>
  <c r="D6422" i="2"/>
  <c r="D6289" i="2"/>
  <c r="D6290" i="2"/>
  <c r="D6467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4585" i="2"/>
  <c r="D3026" i="2"/>
  <c r="D3774" i="2"/>
  <c r="D6350" i="2"/>
  <c r="D6468" i="2"/>
  <c r="D6352" i="2"/>
  <c r="D6469" i="2"/>
  <c r="D6524" i="2"/>
  <c r="D7132" i="2"/>
  <c r="D6356" i="2"/>
  <c r="D6357" i="2"/>
  <c r="D6358" i="2"/>
  <c r="D6585" i="2"/>
  <c r="D6360" i="2"/>
  <c r="D6361" i="2"/>
  <c r="D6362" i="2"/>
  <c r="D6363" i="2"/>
  <c r="D6605" i="2"/>
  <c r="D7806" i="2"/>
  <c r="D6366" i="2"/>
  <c r="D6367" i="2"/>
  <c r="D4587" i="2"/>
  <c r="D5488" i="2"/>
  <c r="D6370" i="2"/>
  <c r="D4617" i="2"/>
  <c r="D6372" i="2"/>
  <c r="D7808" i="2"/>
  <c r="D6374" i="2"/>
  <c r="D6375" i="2"/>
  <c r="D6376" i="2"/>
  <c r="D6377" i="2"/>
  <c r="D6378" i="2"/>
  <c r="D7133" i="2"/>
  <c r="D6380" i="2"/>
  <c r="D6381" i="2"/>
  <c r="D6382" i="2"/>
  <c r="D6383" i="2"/>
  <c r="D6384" i="2"/>
  <c r="D7135" i="2"/>
  <c r="D7811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8803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3027" i="2"/>
  <c r="D1351" i="2"/>
  <c r="D3030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3775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8599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7179" i="2"/>
  <c r="D6606" i="2"/>
  <c r="D6607" i="2"/>
  <c r="D6608" i="2"/>
  <c r="D3776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4620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3031" i="2"/>
  <c r="D6686" i="2"/>
  <c r="D6687" i="2"/>
  <c r="D6688" i="2"/>
  <c r="D6689" i="2"/>
  <c r="D6690" i="2"/>
  <c r="D6691" i="2"/>
  <c r="D6692" i="2"/>
  <c r="D6693" i="2"/>
  <c r="D6694" i="2"/>
  <c r="D6695" i="2"/>
  <c r="D3032" i="2"/>
  <c r="D6697" i="2"/>
  <c r="D7202" i="2"/>
  <c r="D6699" i="2"/>
  <c r="D6700" i="2"/>
  <c r="D6701" i="2"/>
  <c r="D6702" i="2"/>
  <c r="D3038" i="2"/>
  <c r="D3777" i="2"/>
  <c r="D3050" i="2"/>
  <c r="D6706" i="2"/>
  <c r="D6707" i="2"/>
  <c r="D6708" i="2"/>
  <c r="D6709" i="2"/>
  <c r="D3782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8249" i="2"/>
  <c r="D6747" i="2"/>
  <c r="D6748" i="2"/>
  <c r="D6749" i="2"/>
  <c r="D6750" i="2"/>
  <c r="D6751" i="2"/>
  <c r="D6752" i="2"/>
  <c r="D3783" i="2"/>
  <c r="D3056" i="2"/>
  <c r="D6755" i="2"/>
  <c r="D6756" i="2"/>
  <c r="D6757" i="2"/>
  <c r="D7813" i="2"/>
  <c r="D6759" i="2"/>
  <c r="D4640" i="2"/>
  <c r="D6761" i="2"/>
  <c r="D6762" i="2"/>
  <c r="D8250" i="2"/>
  <c r="D6764" i="2"/>
  <c r="D6765" i="2"/>
  <c r="D1395" i="2"/>
  <c r="D6767" i="2"/>
  <c r="D8654" i="2"/>
  <c r="D6769" i="2"/>
  <c r="D6770" i="2"/>
  <c r="D6771" i="2"/>
  <c r="D6772" i="2"/>
  <c r="D6773" i="2"/>
  <c r="D6774" i="2"/>
  <c r="D3062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4709" i="2"/>
  <c r="D6797" i="2"/>
  <c r="D6798" i="2"/>
  <c r="D6799" i="2"/>
  <c r="D6800" i="2"/>
  <c r="D4736" i="2"/>
  <c r="D6802" i="2"/>
  <c r="D6803" i="2"/>
  <c r="D6804" i="2"/>
  <c r="D6805" i="2"/>
  <c r="D1396" i="2"/>
  <c r="D6807" i="2"/>
  <c r="D1397" i="2"/>
  <c r="D6809" i="2"/>
  <c r="D3065" i="2"/>
  <c r="D6811" i="2"/>
  <c r="D3077" i="2"/>
  <c r="D3080" i="2"/>
  <c r="D6814" i="2"/>
  <c r="D6815" i="2"/>
  <c r="D8823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8262" i="2"/>
  <c r="D6864" i="2"/>
  <c r="D6865" i="2"/>
  <c r="D6866" i="2"/>
  <c r="D6867" i="2"/>
  <c r="D6868" i="2"/>
  <c r="D6869" i="2"/>
  <c r="D6870" i="2"/>
  <c r="D4739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1398" i="2"/>
  <c r="D3784" i="2"/>
  <c r="D6609" i="2"/>
  <c r="D6892" i="2"/>
  <c r="D6893" i="2"/>
  <c r="D3090" i="2"/>
  <c r="D6895" i="2"/>
  <c r="D6896" i="2"/>
  <c r="D6897" i="2"/>
  <c r="D7814" i="2"/>
  <c r="D6899" i="2"/>
  <c r="D6900" i="2"/>
  <c r="D6901" i="2"/>
  <c r="D6902" i="2"/>
  <c r="D6903" i="2"/>
  <c r="D6904" i="2"/>
  <c r="D6905" i="2"/>
  <c r="D3785" i="2"/>
  <c r="D6907" i="2"/>
  <c r="D6908" i="2"/>
  <c r="D6909" i="2"/>
  <c r="D6910" i="2"/>
  <c r="D6911" i="2"/>
  <c r="D6912" i="2"/>
  <c r="D6913" i="2"/>
  <c r="D6914" i="2"/>
  <c r="D3091" i="2"/>
  <c r="D6916" i="2"/>
  <c r="D6917" i="2"/>
  <c r="D6918" i="2"/>
  <c r="D3100" i="2"/>
  <c r="D6920" i="2"/>
  <c r="D6921" i="2"/>
  <c r="D6922" i="2"/>
  <c r="D3101" i="2"/>
  <c r="D4742" i="2"/>
  <c r="D6925" i="2"/>
  <c r="D6926" i="2"/>
  <c r="D6927" i="2"/>
  <c r="D6928" i="2"/>
  <c r="D6929" i="2"/>
  <c r="D6930" i="2"/>
  <c r="D6931" i="2"/>
  <c r="D6627" i="2"/>
  <c r="D6933" i="2"/>
  <c r="D6934" i="2"/>
  <c r="D6935" i="2"/>
  <c r="D6936" i="2"/>
  <c r="D6937" i="2"/>
  <c r="D4743" i="2"/>
  <c r="D6939" i="2"/>
  <c r="D1399" i="2"/>
  <c r="D3102" i="2"/>
  <c r="D6942" i="2"/>
  <c r="D3108" i="2"/>
  <c r="D6944" i="2"/>
  <c r="D6945" i="2"/>
  <c r="D6946" i="2"/>
  <c r="D6947" i="2"/>
  <c r="D6948" i="2"/>
  <c r="D6949" i="2"/>
  <c r="D6950" i="2"/>
  <c r="D6951" i="2"/>
  <c r="D6952" i="2"/>
  <c r="D6953" i="2"/>
  <c r="D7203" i="2"/>
  <c r="D6955" i="2"/>
  <c r="D6956" i="2"/>
  <c r="D7815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816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908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5491" i="2"/>
  <c r="D7093" i="2"/>
  <c r="D7094" i="2"/>
  <c r="D7095" i="2"/>
  <c r="D7209" i="2"/>
  <c r="D7097" i="2"/>
  <c r="D7098" i="2"/>
  <c r="D7099" i="2"/>
  <c r="D3786" i="2"/>
  <c r="D7101" i="2"/>
  <c r="D7102" i="2"/>
  <c r="D7103" i="2"/>
  <c r="D7104" i="2"/>
  <c r="D7105" i="2"/>
  <c r="D7106" i="2"/>
  <c r="D7107" i="2"/>
  <c r="D3792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6685" i="2"/>
  <c r="D7129" i="2"/>
  <c r="D7130" i="2"/>
  <c r="D7131" i="2"/>
  <c r="D3109" i="2"/>
  <c r="D5494" i="2"/>
  <c r="D7134" i="2"/>
  <c r="D6696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5495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6698" i="2"/>
  <c r="D3112" i="2"/>
  <c r="D7204" i="2"/>
  <c r="D7205" i="2"/>
  <c r="D7206" i="2"/>
  <c r="D7207" i="2"/>
  <c r="D7208" i="2"/>
  <c r="D4744" i="2"/>
  <c r="D7210" i="2"/>
  <c r="D7211" i="2"/>
  <c r="D7212" i="2"/>
  <c r="D7213" i="2"/>
  <c r="D7214" i="2"/>
  <c r="D7215" i="2"/>
  <c r="D7216" i="2"/>
  <c r="D1400" i="2"/>
  <c r="D3113" i="2"/>
  <c r="D7219" i="2"/>
  <c r="D7220" i="2"/>
  <c r="D7221" i="2"/>
  <c r="D4752" i="2"/>
  <c r="D4759" i="2"/>
  <c r="D7224" i="2"/>
  <c r="D7225" i="2"/>
  <c r="D7226" i="2"/>
  <c r="D7227" i="2"/>
  <c r="D7228" i="2"/>
  <c r="D4761" i="2"/>
  <c r="D7230" i="2"/>
  <c r="D5503" i="2"/>
  <c r="D7232" i="2"/>
  <c r="D7233" i="2"/>
  <c r="D3796" i="2"/>
  <c r="D7235" i="2"/>
  <c r="D7236" i="2"/>
  <c r="D7237" i="2"/>
  <c r="D7238" i="2"/>
  <c r="D7239" i="2"/>
  <c r="D4768" i="2"/>
  <c r="D7241" i="2"/>
  <c r="D7820" i="2"/>
  <c r="D7243" i="2"/>
  <c r="D7244" i="2"/>
  <c r="D8825" i="2"/>
  <c r="D7246" i="2"/>
  <c r="D7247" i="2"/>
  <c r="D7248" i="2"/>
  <c r="D7840" i="2"/>
  <c r="D7250" i="2"/>
  <c r="D7251" i="2"/>
  <c r="D7252" i="2"/>
  <c r="D7253" i="2"/>
  <c r="D7254" i="2"/>
  <c r="D7255" i="2"/>
  <c r="D7256" i="2"/>
  <c r="D7257" i="2"/>
  <c r="D7258" i="2"/>
  <c r="D7259" i="2"/>
  <c r="D4778" i="2"/>
  <c r="D7261" i="2"/>
  <c r="D4818" i="2"/>
  <c r="D4826" i="2"/>
  <c r="D4830" i="2"/>
  <c r="D3116" i="2"/>
  <c r="D5525" i="2"/>
  <c r="D7267" i="2"/>
  <c r="D7268" i="2"/>
  <c r="D7269" i="2"/>
  <c r="D7270" i="2"/>
  <c r="D7271" i="2"/>
  <c r="D7272" i="2"/>
  <c r="D7273" i="2"/>
  <c r="D7217" i="2"/>
  <c r="D7275" i="2"/>
  <c r="D7276" i="2"/>
  <c r="D7277" i="2"/>
  <c r="D7278" i="2"/>
  <c r="D7279" i="2"/>
  <c r="D7280" i="2"/>
  <c r="D7281" i="2"/>
  <c r="D7282" i="2"/>
  <c r="D6703" i="2"/>
  <c r="D7284" i="2"/>
  <c r="D7285" i="2"/>
  <c r="D7286" i="2"/>
  <c r="D7287" i="2"/>
  <c r="D4836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3832" i="2"/>
  <c r="D7332" i="2"/>
  <c r="D7333" i="2"/>
  <c r="D7334" i="2"/>
  <c r="D7335" i="2"/>
  <c r="D7336" i="2"/>
  <c r="D7337" i="2"/>
  <c r="D7338" i="2"/>
  <c r="D7339" i="2"/>
  <c r="D7340" i="2"/>
  <c r="D7843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6704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6705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849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8997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218" i="2"/>
  <c r="D7517" i="2"/>
  <c r="D7518" i="2"/>
  <c r="D7519" i="2"/>
  <c r="D7520" i="2"/>
  <c r="D7521" i="2"/>
  <c r="D7522" i="2"/>
  <c r="D3131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8826" i="2"/>
  <c r="D8353" i="2"/>
  <c r="D7545" i="2"/>
  <c r="D7546" i="2"/>
  <c r="D7547" i="2"/>
  <c r="D7548" i="2"/>
  <c r="D7549" i="2"/>
  <c r="D7550" i="2"/>
  <c r="D7551" i="2"/>
  <c r="D7552" i="2"/>
  <c r="D7553" i="2"/>
  <c r="D7554" i="2"/>
  <c r="D8694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1401" i="2"/>
  <c r="D7576" i="2"/>
  <c r="D7577" i="2"/>
  <c r="D7578" i="2"/>
  <c r="D7579" i="2"/>
  <c r="D7580" i="2"/>
  <c r="D7581" i="2"/>
  <c r="D4847" i="2"/>
  <c r="D7583" i="2"/>
  <c r="D7584" i="2"/>
  <c r="D7585" i="2"/>
  <c r="D7586" i="2"/>
  <c r="D7587" i="2"/>
  <c r="D7588" i="2"/>
  <c r="D7589" i="2"/>
  <c r="D3842" i="2"/>
  <c r="D4854" i="2"/>
  <c r="D3859" i="2"/>
  <c r="D3132" i="2"/>
  <c r="D7594" i="2"/>
  <c r="D4901" i="2"/>
  <c r="D1352" i="2"/>
  <c r="D6710" i="2"/>
  <c r="D6746" i="2"/>
  <c r="D4926" i="2"/>
  <c r="D7600" i="2"/>
  <c r="D4934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6753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9089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8828" i="2"/>
  <c r="D7735" i="2"/>
  <c r="D7736" i="2"/>
  <c r="D7737" i="2"/>
  <c r="D7738" i="2"/>
  <c r="D7739" i="2"/>
  <c r="D7863" i="2"/>
  <c r="D7741" i="2"/>
  <c r="D7742" i="2"/>
  <c r="D7743" i="2"/>
  <c r="D7744" i="2"/>
  <c r="D7745" i="2"/>
  <c r="D7746" i="2"/>
  <c r="D7747" i="2"/>
  <c r="D8364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6754" i="2"/>
  <c r="D4935" i="2"/>
  <c r="D7771" i="2"/>
  <c r="D7772" i="2"/>
  <c r="D7773" i="2"/>
  <c r="D7774" i="2"/>
  <c r="D4942" i="2"/>
  <c r="D7776" i="2"/>
  <c r="D7777" i="2"/>
  <c r="D7778" i="2"/>
  <c r="D7779" i="2"/>
  <c r="D7780" i="2"/>
  <c r="D3133" i="2"/>
  <c r="D7782" i="2"/>
  <c r="D7783" i="2"/>
  <c r="D7784" i="2"/>
  <c r="D7785" i="2"/>
  <c r="D7786" i="2"/>
  <c r="D7787" i="2"/>
  <c r="D7788" i="2"/>
  <c r="D7789" i="2"/>
  <c r="D7790" i="2"/>
  <c r="D6758" i="2"/>
  <c r="D7792" i="2"/>
  <c r="D5558" i="2"/>
  <c r="D7794" i="2"/>
  <c r="D7795" i="2"/>
  <c r="D7796" i="2"/>
  <c r="D7797" i="2"/>
  <c r="D7798" i="2"/>
  <c r="D7799" i="2"/>
  <c r="D7800" i="2"/>
  <c r="D7222" i="2"/>
  <c r="D7802" i="2"/>
  <c r="D5560" i="2"/>
  <c r="D7804" i="2"/>
  <c r="D7805" i="2"/>
  <c r="D4944" i="2"/>
  <c r="D7807" i="2"/>
  <c r="D4945" i="2"/>
  <c r="D7809" i="2"/>
  <c r="D7810" i="2"/>
  <c r="D3143" i="2"/>
  <c r="D7812" i="2"/>
  <c r="D3910" i="2"/>
  <c r="D5561" i="2"/>
  <c r="D5564" i="2"/>
  <c r="D3161" i="2"/>
  <c r="D7817" i="2"/>
  <c r="D7818" i="2"/>
  <c r="D7819" i="2"/>
  <c r="D676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976" i="2"/>
  <c r="D7841" i="2"/>
  <c r="D7842" i="2"/>
  <c r="D4949" i="2"/>
  <c r="D7844" i="2"/>
  <c r="D7845" i="2"/>
  <c r="D7846" i="2"/>
  <c r="D7847" i="2"/>
  <c r="D7848" i="2"/>
  <c r="D3170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4952" i="2"/>
  <c r="D7864" i="2"/>
  <c r="D7865" i="2"/>
  <c r="D7866" i="2"/>
  <c r="D7867" i="2"/>
  <c r="D7868" i="2"/>
  <c r="D7869" i="2"/>
  <c r="D7870" i="2"/>
  <c r="D7871" i="2"/>
  <c r="D4953" i="2"/>
  <c r="D4956" i="2"/>
  <c r="D7874" i="2"/>
  <c r="D7875" i="2"/>
  <c r="D7876" i="2"/>
  <c r="D4959" i="2"/>
  <c r="D7878" i="2"/>
  <c r="D4962" i="2"/>
  <c r="D7880" i="2"/>
  <c r="D6763" i="2"/>
  <c r="D4968" i="2"/>
  <c r="D7223" i="2"/>
  <c r="D7884" i="2"/>
  <c r="D7885" i="2"/>
  <c r="D5565" i="2"/>
  <c r="D7887" i="2"/>
  <c r="D7888" i="2"/>
  <c r="D7889" i="2"/>
  <c r="D7890" i="2"/>
  <c r="D7891" i="2"/>
  <c r="D7892" i="2"/>
  <c r="D7893" i="2"/>
  <c r="D8377" i="2"/>
  <c r="D7895" i="2"/>
  <c r="D7977" i="2"/>
  <c r="D5572" i="2"/>
  <c r="D7872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1402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317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6766" i="2"/>
  <c r="D7970" i="2"/>
  <c r="D3176" i="2"/>
  <c r="D7972" i="2"/>
  <c r="D7973" i="2"/>
  <c r="D7974" i="2"/>
  <c r="D7975" i="2"/>
  <c r="D6768" i="2"/>
  <c r="D6775" i="2"/>
  <c r="D7978" i="2"/>
  <c r="D7979" i="2"/>
  <c r="D7980" i="2"/>
  <c r="D7981" i="2"/>
  <c r="D7982" i="2"/>
  <c r="D5573" i="2"/>
  <c r="D7984" i="2"/>
  <c r="D5575" i="2"/>
  <c r="D7986" i="2"/>
  <c r="D6796" i="2"/>
  <c r="D5577" i="2"/>
  <c r="D5579" i="2"/>
  <c r="D7990" i="2"/>
  <c r="D3927" i="2"/>
  <c r="D7992" i="2"/>
  <c r="D7993" i="2"/>
  <c r="D4972" i="2"/>
  <c r="D7995" i="2"/>
  <c r="D7983" i="2"/>
  <c r="D6801" i="2"/>
  <c r="D5580" i="2"/>
  <c r="D7999" i="2"/>
  <c r="D5589" i="2"/>
  <c r="D1403" i="2"/>
  <c r="D4973" i="2"/>
  <c r="D3181" i="2"/>
  <c r="D8004" i="2"/>
  <c r="D3972" i="2"/>
  <c r="D6806" i="2"/>
  <c r="D5603" i="2"/>
  <c r="D5616" i="2"/>
  <c r="D8009" i="2"/>
  <c r="D3192" i="2"/>
  <c r="D8011" i="2"/>
  <c r="D8012" i="2"/>
  <c r="D3193" i="2"/>
  <c r="D3206" i="2"/>
  <c r="D3986" i="2"/>
  <c r="D3208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1404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5626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5630" i="2"/>
  <c r="D4981" i="2"/>
  <c r="D6808" i="2"/>
  <c r="D8097" i="2"/>
  <c r="D8098" i="2"/>
  <c r="D8099" i="2"/>
  <c r="D8100" i="2"/>
  <c r="D8101" i="2"/>
  <c r="D8102" i="2"/>
  <c r="D8103" i="2"/>
  <c r="D5649" i="2"/>
  <c r="D8105" i="2"/>
  <c r="D7873" i="2"/>
  <c r="D6810" i="2"/>
  <c r="D8108" i="2"/>
  <c r="D8109" i="2"/>
  <c r="D8380" i="2"/>
  <c r="D8111" i="2"/>
  <c r="D8832" i="2"/>
  <c r="D8113" i="2"/>
  <c r="D6812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3988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9008" i="2"/>
  <c r="D8697" i="2"/>
  <c r="D8251" i="2"/>
  <c r="D8252" i="2"/>
  <c r="D8253" i="2"/>
  <c r="D8254" i="2"/>
  <c r="D8255" i="2"/>
  <c r="D8256" i="2"/>
  <c r="D8257" i="2"/>
  <c r="D8258" i="2"/>
  <c r="D8259" i="2"/>
  <c r="D8260" i="2"/>
  <c r="D8261" i="2"/>
  <c r="D8835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4983" i="2"/>
  <c r="D8354" i="2"/>
  <c r="D8355" i="2"/>
  <c r="D8356" i="2"/>
  <c r="D8357" i="2"/>
  <c r="D8358" i="2"/>
  <c r="D8359" i="2"/>
  <c r="D8360" i="2"/>
  <c r="D8361" i="2"/>
  <c r="D8362" i="2"/>
  <c r="D8363" i="2"/>
  <c r="D402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3210" i="2"/>
  <c r="D8378" i="2"/>
  <c r="D8379" i="2"/>
  <c r="D403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838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7985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3213" i="2"/>
  <c r="D8443" i="2"/>
  <c r="D8444" i="2"/>
  <c r="D8445" i="2"/>
  <c r="D8446" i="2"/>
  <c r="D8447" i="2"/>
  <c r="D8448" i="2"/>
  <c r="D8449" i="2"/>
  <c r="D8450" i="2"/>
  <c r="D8451" i="2"/>
  <c r="D8452" i="2"/>
  <c r="D8453" i="2"/>
  <c r="D4985" i="2"/>
  <c r="D322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5651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7987" i="2"/>
  <c r="D8511" i="2"/>
  <c r="D8512" i="2"/>
  <c r="D8513" i="2"/>
  <c r="D8514" i="2"/>
  <c r="D4032" i="2"/>
  <c r="D8516" i="2"/>
  <c r="D5032" i="2"/>
  <c r="D8518" i="2"/>
  <c r="D8519" i="2"/>
  <c r="D8520" i="2"/>
  <c r="D8521" i="2"/>
  <c r="D8522" i="2"/>
  <c r="D8523" i="2"/>
  <c r="D8524" i="2"/>
  <c r="D3229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83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1353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9090" i="2"/>
  <c r="D8695" i="2"/>
  <c r="D8696" i="2"/>
  <c r="D5039" i="2"/>
  <c r="D4035" i="2"/>
  <c r="D8699" i="2"/>
  <c r="D8700" i="2"/>
  <c r="D3230" i="2"/>
  <c r="D7877" i="2"/>
  <c r="D3232" i="2"/>
  <c r="D8704" i="2"/>
  <c r="D1405" i="2"/>
  <c r="D4040" i="2"/>
  <c r="D8707" i="2"/>
  <c r="D8708" i="2"/>
  <c r="D5045" i="2"/>
  <c r="D8710" i="2"/>
  <c r="D8711" i="2"/>
  <c r="D8712" i="2"/>
  <c r="D5656" i="2"/>
  <c r="D8714" i="2"/>
  <c r="D8715" i="2"/>
  <c r="D8716" i="2"/>
  <c r="D8717" i="2"/>
  <c r="D8718" i="2"/>
  <c r="D5046" i="2"/>
  <c r="D8720" i="2"/>
  <c r="D5729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1406" i="2"/>
  <c r="D8735" i="2"/>
  <c r="D8736" i="2"/>
  <c r="D8737" i="2"/>
  <c r="D8738" i="2"/>
  <c r="D8739" i="2"/>
  <c r="D8740" i="2"/>
  <c r="D8741" i="2"/>
  <c r="D8742" i="2"/>
  <c r="D8743" i="2"/>
  <c r="D5069" i="2"/>
  <c r="D8745" i="2"/>
  <c r="D8746" i="2"/>
  <c r="D8747" i="2"/>
  <c r="D8748" i="2"/>
  <c r="D8749" i="2"/>
  <c r="D8750" i="2"/>
  <c r="D8751" i="2"/>
  <c r="D8752" i="2"/>
  <c r="D8753" i="2"/>
  <c r="D8754" i="2"/>
  <c r="D7229" i="2"/>
  <c r="D6813" i="2"/>
  <c r="D8757" i="2"/>
  <c r="D8758" i="2"/>
  <c r="D8759" i="2"/>
  <c r="D8760" i="2"/>
  <c r="D6816" i="2"/>
  <c r="D8762" i="2"/>
  <c r="D68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4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6871" i="2"/>
  <c r="D8824" i="2"/>
  <c r="D3235" i="2"/>
  <c r="D5731" i="2"/>
  <c r="D8827" i="2"/>
  <c r="D5071" i="2"/>
  <c r="D8829" i="2"/>
  <c r="D8830" i="2"/>
  <c r="D8831" i="2"/>
  <c r="D7231" i="2"/>
  <c r="D8833" i="2"/>
  <c r="D8834" i="2"/>
  <c r="D5073" i="2"/>
  <c r="D8836" i="2"/>
  <c r="D8837" i="2"/>
  <c r="D3238" i="2"/>
  <c r="D5077" i="2"/>
  <c r="D8840" i="2"/>
  <c r="D9093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1407" i="2"/>
  <c r="D8867" i="2"/>
  <c r="D8868" i="2"/>
  <c r="D8869" i="2"/>
  <c r="D8870" i="2"/>
  <c r="D404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3239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5117" i="2"/>
  <c r="D8985" i="2"/>
  <c r="D5153" i="2"/>
  <c r="D8987" i="2"/>
  <c r="D8988" i="2"/>
  <c r="D8989" i="2"/>
  <c r="D8990" i="2"/>
  <c r="D8991" i="2"/>
  <c r="D8992" i="2"/>
  <c r="D5157" i="2"/>
  <c r="D8994" i="2"/>
  <c r="D5165" i="2"/>
  <c r="D8996" i="2"/>
  <c r="D7879" i="2"/>
  <c r="D8998" i="2"/>
  <c r="D8999" i="2"/>
  <c r="D9000" i="2"/>
  <c r="D9001" i="2"/>
  <c r="D9002" i="2"/>
  <c r="D9003" i="2"/>
  <c r="D9004" i="2"/>
  <c r="D9005" i="2"/>
  <c r="D9006" i="2"/>
  <c r="D9007" i="2"/>
  <c r="D9110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5166" i="2"/>
  <c r="D9022" i="2"/>
  <c r="D9023" i="2"/>
  <c r="D9024" i="2"/>
  <c r="D5170" i="2"/>
  <c r="D9026" i="2"/>
  <c r="D9027" i="2"/>
  <c r="D9028" i="2"/>
  <c r="D8841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7988" i="2"/>
  <c r="D9046" i="2"/>
  <c r="D9047" i="2"/>
  <c r="D9048" i="2"/>
  <c r="D9049" i="2"/>
  <c r="D9050" i="2"/>
  <c r="D9051" i="2"/>
  <c r="D9052" i="2"/>
  <c r="D9053" i="2"/>
  <c r="D9054" i="2"/>
  <c r="D9055" i="2"/>
  <c r="D841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6889" i="2"/>
  <c r="D9077" i="2"/>
  <c r="D9078" i="2"/>
  <c r="D9079" i="2"/>
  <c r="D9080" i="2"/>
  <c r="D9081" i="2"/>
  <c r="D9095" i="2"/>
  <c r="D6890" i="2"/>
  <c r="D9084" i="2"/>
  <c r="D9085" i="2"/>
  <c r="D9086" i="2"/>
  <c r="D3244" i="2"/>
  <c r="D7881" i="2"/>
  <c r="D7234" i="2"/>
  <c r="D3248" i="2"/>
  <c r="D9091" i="2"/>
  <c r="D9092" i="2"/>
  <c r="D7240" i="2"/>
  <c r="D9094" i="2"/>
  <c r="D7242" i="2"/>
  <c r="D9096" i="2"/>
  <c r="D7245" i="2"/>
  <c r="D5172" i="2"/>
  <c r="D5732" i="2"/>
  <c r="D9100" i="2"/>
  <c r="D9101" i="2"/>
  <c r="D9102" i="2"/>
  <c r="D9103" i="2"/>
  <c r="D9104" i="2"/>
  <c r="D9105" i="2"/>
  <c r="D9106" i="2"/>
  <c r="D9107" i="2"/>
  <c r="D9108" i="2"/>
  <c r="D5173" i="2"/>
  <c r="D6891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2" i="2"/>
</calcChain>
</file>

<file path=xl/sharedStrings.xml><?xml version="1.0" encoding="utf-8"?>
<sst xmlns="http://schemas.openxmlformats.org/spreadsheetml/2006/main" count="42206" uniqueCount="10728">
  <si>
    <t>App</t>
  </si>
  <si>
    <t>Category</t>
  </si>
  <si>
    <t>Rating</t>
  </si>
  <si>
    <t>Reviews</t>
  </si>
  <si>
    <t>Content Rating</t>
  </si>
  <si>
    <t>Current Ver</t>
  </si>
  <si>
    <t>Android Ver</t>
  </si>
  <si>
    <t>Photo Editor &amp; Candy Camera &amp; Grid &amp; ScrapBook</t>
  </si>
  <si>
    <t>ART_AND_DESIGN</t>
  </si>
  <si>
    <t>Everyone</t>
  </si>
  <si>
    <t>1.0.0</t>
  </si>
  <si>
    <t>4.0.3 and up</t>
  </si>
  <si>
    <t>Coloring book moana</t>
  </si>
  <si>
    <t>2.0.0</t>
  </si>
  <si>
    <t>U Launcher Lite ƒ?? FREE Live Cool Themes, Hide Apps</t>
  </si>
  <si>
    <t>1.2.4</t>
  </si>
  <si>
    <t>Sketch - Draw &amp; Paint</t>
  </si>
  <si>
    <t>Teen</t>
  </si>
  <si>
    <t>Varies with device</t>
  </si>
  <si>
    <t>4.2 and up</t>
  </si>
  <si>
    <t>Pixel Draw - Number Art Coloring Book</t>
  </si>
  <si>
    <t>4.4 and up</t>
  </si>
  <si>
    <t>Paper flowers instructions</t>
  </si>
  <si>
    <t>2.3 and up</t>
  </si>
  <si>
    <t>Smoke Effect Photo Maker - Smoke Editor</t>
  </si>
  <si>
    <t>Infinite Painter</t>
  </si>
  <si>
    <t>6.1.61.1</t>
  </si>
  <si>
    <t>Garden Coloring Book</t>
  </si>
  <si>
    <t>2.9.2</t>
  </si>
  <si>
    <t>3.0 and up</t>
  </si>
  <si>
    <t>Kids Paint Free - Drawing Fun</t>
  </si>
  <si>
    <t>Text on Photo - Fonteee</t>
  </si>
  <si>
    <t>1.0.4</t>
  </si>
  <si>
    <t>4.1 and up</t>
  </si>
  <si>
    <t>Name Art Photo Editor - Focus n Filters</t>
  </si>
  <si>
    <t>1.0.15</t>
  </si>
  <si>
    <t>4.0 and up</t>
  </si>
  <si>
    <t>Tattoo Name On My Photo Editor</t>
  </si>
  <si>
    <t>Mandala Coloring Book</t>
  </si>
  <si>
    <t>3D Color Pixel by Number - Sandbox Art Coloring</t>
  </si>
  <si>
    <t>1.2.3</t>
  </si>
  <si>
    <t>Learn To Draw Kawaii Characters</t>
  </si>
  <si>
    <t>NaN</t>
  </si>
  <si>
    <t>Photo Designer - Write your name with shapes</t>
  </si>
  <si>
    <t>350 Diy Room Decor Ideas</t>
  </si>
  <si>
    <t>FlipaClip - Cartoon animation</t>
  </si>
  <si>
    <t>2.2.5</t>
  </si>
  <si>
    <t>ibis Paint X</t>
  </si>
  <si>
    <t>5.5.4</t>
  </si>
  <si>
    <t>Logo Maker - Small Business</t>
  </si>
  <si>
    <t>Boys Photo Editor - Six Pack &amp; Men's Suit</t>
  </si>
  <si>
    <t>Superheroes Wallpapers | 4K Backgrounds</t>
  </si>
  <si>
    <t>Everyone 10+</t>
  </si>
  <si>
    <t>2.2.6.2</t>
  </si>
  <si>
    <t>Mcqueen Coloring pages</t>
  </si>
  <si>
    <t>HD Mickey Minnie Wallpapers</t>
  </si>
  <si>
    <t>1.1.3</t>
  </si>
  <si>
    <t>Harley Quinn wallpapers HD</t>
  </si>
  <si>
    <t>Colorfit - Drawing &amp; Coloring</t>
  </si>
  <si>
    <t>1.0.8</t>
  </si>
  <si>
    <t>Animated Photo Editor</t>
  </si>
  <si>
    <t>Pencil Sketch Drawing</t>
  </si>
  <si>
    <t>Easy Realistic Drawing Tutorial</t>
  </si>
  <si>
    <t>Pink Silver Bow Keyboard Theme</t>
  </si>
  <si>
    <t>6.7.12.2018</t>
  </si>
  <si>
    <t>Art Drawing Ideas</t>
  </si>
  <si>
    <t>Anime Manga Coloring Book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</si>
  <si>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</si>
  <si>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</si>
  <si>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</si>
  <si>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</si>
  <si>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</si>
  <si>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1.0.9</t>
  </si>
  <si>
    <t>2.3.3 and up</t>
  </si>
  <si>
    <t>PIP Camera - PIP Collage Maker</t>
  </si>
  <si>
    <t>How To Color Disney Princess - Coloring Pages</t>
  </si>
  <si>
    <t>Drawing Clothes Fashion Ideas</t>
  </si>
  <si>
    <t>2.0.1</t>
  </si>
  <si>
    <t>Sad Poetry Photo Frames 2018</t>
  </si>
  <si>
    <t>Paint Splash!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</si>
  <si>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</si>
  <si>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</si>
  <si>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</si>
  <si>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</si>
  <si>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Little Teddy Bear Colouring Book Game</t>
  </si>
  <si>
    <t>How To Draw Food</t>
  </si>
  <si>
    <t>Monster Truck Stunt 3D 2019</t>
  </si>
  <si>
    <t>AUTO_AND_VEHICLES</t>
  </si>
  <si>
    <t>Real Tractor Farming</t>
  </si>
  <si>
    <t>Ultimate F1 Racing Championship</t>
  </si>
  <si>
    <t>American Muscle Car Race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</si>
  <si>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</si>
  <si>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</si>
  <si>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</si>
  <si>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</si>
  <si>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</si>
  <si>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</si>
  <si>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Restart Navigator</t>
  </si>
  <si>
    <t>1.0.1</t>
  </si>
  <si>
    <t>2.2 and up</t>
  </si>
  <si>
    <t>REG - Check the regnumber, find information about Swedish vehicles</t>
  </si>
  <si>
    <t>CityBus Lviv</t>
  </si>
  <si>
    <t>1.9.1</t>
  </si>
  <si>
    <t>CDL Practice Test 2018 Edition</t>
  </si>
  <si>
    <t>ezETC (ETC balance inquiry, meter trial, real-time traffic)</t>
  </si>
  <si>
    <t>2.20 Build 02</t>
  </si>
  <si>
    <t>Free VIN Report for Used Cars</t>
  </si>
  <si>
    <t>DMV Permit Practice Test 2018 Edition</t>
  </si>
  <si>
    <t>Check Vehicle Tax</t>
  </si>
  <si>
    <t>0.2.1</t>
  </si>
  <si>
    <t>Used Cars Mexico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</si>
  <si>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</si>
  <si>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</si>
  <si>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</si>
  <si>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</si>
  <si>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</si>
  <si>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2.2.21</t>
  </si>
  <si>
    <t>Android Auto - Maps, Media, Messaging &amp; Voice</t>
  </si>
  <si>
    <t>5.0 and up</t>
  </si>
  <si>
    <t>Tickets SDA 2019 + Exam RF</t>
  </si>
  <si>
    <t>Super Cars Wallpapers And Backgrounds</t>
  </si>
  <si>
    <t>Police Lights, Sirens &amp; Follow Me</t>
  </si>
  <si>
    <t>2.3.5.1</t>
  </si>
  <si>
    <t>Police Detector (Speed Camera Radar)</t>
  </si>
  <si>
    <t>Best Car Wallpapers</t>
  </si>
  <si>
    <t>Tickets + PDA 2018 Exam</t>
  </si>
  <si>
    <t>Pick Your Part Garage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</si>
  <si>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</si>
  <si>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</si>
  <si>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</si>
  <si>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</si>
  <si>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</si>
  <si>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</si>
  <si>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</si>
  <si>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Used car search Goo net whole car Go to net</t>
  </si>
  <si>
    <t>3.20.1</t>
  </si>
  <si>
    <t>BEST CAR SOUNDS</t>
  </si>
  <si>
    <t>1.0.3</t>
  </si>
  <si>
    <t>RST - Sale of cars on the PCT</t>
  </si>
  <si>
    <t>SMS Park</t>
  </si>
  <si>
    <t>2.8.2</t>
  </si>
  <si>
    <t>SKencar</t>
  </si>
  <si>
    <t>4.0.3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</si>
  <si>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</si>
  <si>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</si>
  <si>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</si>
  <si>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</si>
  <si>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</si>
  <si>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</si>
  <si>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Gas Station</t>
  </si>
  <si>
    <t>Hush - Beauty for Everyone</t>
  </si>
  <si>
    <t>BEAUTY</t>
  </si>
  <si>
    <t>6.10.1</t>
  </si>
  <si>
    <t>ipsy: Makeup, Beauty, and Tips</t>
  </si>
  <si>
    <t>2.3.0</t>
  </si>
  <si>
    <t>Natural recipes for your beauty</t>
  </si>
  <si>
    <t>BestCam Selfie-selfie, beauty camera, photo editor</t>
  </si>
  <si>
    <t>1.0.6</t>
  </si>
  <si>
    <t>Beauty Selfie Camera</t>
  </si>
  <si>
    <t>Hairstyles step by step</t>
  </si>
  <si>
    <t>Filters for Selfie</t>
  </si>
  <si>
    <t>Tie - Always be happy</t>
  </si>
  <si>
    <t>Prom MakeUp Tutorial</t>
  </si>
  <si>
    <t>Sweet Selfie Beauty Camera</t>
  </si>
  <si>
    <t>Colors of white in Urdu</t>
  </si>
  <si>
    <t>Selfie Camera Photo Editor &amp; Filter &amp; Sticker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</si>
  <si>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</si>
  <si>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</si>
  <si>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</si>
  <si>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</si>
  <si>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</si>
  <si>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</si>
  <si>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</si>
  <si>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Mirror Camera (Mirror + Selfie Camera)</t>
  </si>
  <si>
    <t>1.4.2</t>
  </si>
  <si>
    <t>Beauty Tips - Beauty Tips in Sinhala</t>
  </si>
  <si>
    <t>Haircut Tutorials/Haircut Videos</t>
  </si>
  <si>
    <t>Sephora: Skin Care, Beauty Makeup &amp; Fragrance Shop</t>
  </si>
  <si>
    <t>Manicure - nail design</t>
  </si>
  <si>
    <t>Sticker Camera - Selfie Filters, Beauty Camera</t>
  </si>
  <si>
    <t>Filters for B Live</t>
  </si>
  <si>
    <t>Skin Care and Natural Beauty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</si>
  <si>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</si>
  <si>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</si>
  <si>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</si>
  <si>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</si>
  <si>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</si>
  <si>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</si>
  <si>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Eyeliner step by step 2018</t>
  </si>
  <si>
    <t>1.2.13</t>
  </si>
  <si>
    <t>Dresses Ideas &amp; Fashions +3000</t>
  </si>
  <si>
    <t>1.0.2.0</t>
  </si>
  <si>
    <t>1.6 and up</t>
  </si>
  <si>
    <t>Lady adviser (beauty, health)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</si>
  <si>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</si>
  <si>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</si>
  <si>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</si>
  <si>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</si>
  <si>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</si>
  <si>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</si>
  <si>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</si>
  <si>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BOOKS_AND_REFERENCE</t>
  </si>
  <si>
    <t>E-Book Read - Read Book for free</t>
  </si>
  <si>
    <t>1.3.2</t>
  </si>
  <si>
    <t>Download free book with green book</t>
  </si>
  <si>
    <t>1.5 and up</t>
  </si>
  <si>
    <t>Free Panda Radio Music</t>
  </si>
  <si>
    <t>Book store</t>
  </si>
  <si>
    <t>3.2.1</t>
  </si>
  <si>
    <t>English Grammar Complete Handbook</t>
  </si>
  <si>
    <t>Free Books - Spirit Fanfiction and Stories</t>
  </si>
  <si>
    <t>2.0.075</t>
  </si>
  <si>
    <t>AlReader -any text book reader</t>
  </si>
  <si>
    <t>Offline English Dictionary</t>
  </si>
  <si>
    <t>Oxford Dictionary of English : Free</t>
  </si>
  <si>
    <t>9.1.363</t>
  </si>
  <si>
    <t>Offline: English to Tagalog Dictionary</t>
  </si>
  <si>
    <t>1.1.6</t>
  </si>
  <si>
    <t>FamilySearch Tree</t>
  </si>
  <si>
    <t>2.3.18</t>
  </si>
  <si>
    <t>Cloud of Books</t>
  </si>
  <si>
    <t>Recipes of Prophetic Medicine for free</t>
  </si>
  <si>
    <t>ReadEra ƒ?? free ebook reader</t>
  </si>
  <si>
    <t>18.05.31+530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</si>
  <si>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</si>
  <si>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</si>
  <si>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</si>
  <si>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</si>
  <si>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</si>
  <si>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</si>
  <si>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</si>
  <si>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</si>
  <si>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6.0.8</t>
  </si>
  <si>
    <t>Flybook</t>
  </si>
  <si>
    <t>2.1 and up</t>
  </si>
  <si>
    <t>All Maths Formulas</t>
  </si>
  <si>
    <t>7.0 and up</t>
  </si>
  <si>
    <t>English translation from Bengali</t>
  </si>
  <si>
    <t>Pdf Book Download - Read Pdf Book</t>
  </si>
  <si>
    <t>Free Book Reader</t>
  </si>
  <si>
    <t>eBoox new: Reader for fb2 epub zip books</t>
  </si>
  <si>
    <t>Only 30 days in English, the guideline is guaranteed</t>
  </si>
  <si>
    <t>SH-02J Owner's Manual (Android 8.0)</t>
  </si>
  <si>
    <t>English-Myanmar Dictionary</t>
  </si>
  <si>
    <t>2.5.3</t>
  </si>
  <si>
    <t>Golden Dictionary (EN-AR)</t>
  </si>
  <si>
    <t>7.0.4.6</t>
  </si>
  <si>
    <t>All Language Translator Free</t>
  </si>
  <si>
    <t>Azpen eReader</t>
  </si>
  <si>
    <t>3.1.7.9</t>
  </si>
  <si>
    <t>URBANO V 02 instruction manual</t>
  </si>
  <si>
    <t>5.1 and up</t>
  </si>
  <si>
    <t>English Dictionary - Offline</t>
  </si>
  <si>
    <t>3.9.1</t>
  </si>
  <si>
    <t>BUSINESS</t>
  </si>
  <si>
    <t>ADP Mobile Solutions</t>
  </si>
  <si>
    <t>3.4.2</t>
  </si>
  <si>
    <t>OfficeSuite : Free Office + PDF Editor</t>
  </si>
  <si>
    <t>9.7.14188</t>
  </si>
  <si>
    <t>USPS MOBILE??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</si>
  <si>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</si>
  <si>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</si>
  <si>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</si>
  <si>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</si>
  <si>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</si>
  <si>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</si>
  <si>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</si>
  <si>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</si>
  <si>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</si>
  <si>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4.3 and up</t>
  </si>
  <si>
    <t>Polaris Office for LG</t>
  </si>
  <si>
    <t>7.3.21</t>
  </si>
  <si>
    <t>Call Blocker</t>
  </si>
  <si>
    <t>1.1.13</t>
  </si>
  <si>
    <t>Plugin:AOT v5.0</t>
  </si>
  <si>
    <t>3.0.1.11 (Build 311)</t>
  </si>
  <si>
    <t>Kariyer.net</t>
  </si>
  <si>
    <t>5.1.5</t>
  </si>
  <si>
    <t>Become a Job - Find a job or advertise</t>
  </si>
  <si>
    <t>2.3.6</t>
  </si>
  <si>
    <t>ZOOM Cloud Meetings</t>
  </si>
  <si>
    <t>4.1.28165.0716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</si>
  <si>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</si>
  <si>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</si>
  <si>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</si>
  <si>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</si>
  <si>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</si>
  <si>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</si>
  <si>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</si>
  <si>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</si>
  <si>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</si>
  <si>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</si>
  <si>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</si>
  <si>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sABN</t>
  </si>
  <si>
    <t>ATI Cargoes and Transportation</t>
  </si>
  <si>
    <t>0.9.4</t>
  </si>
  <si>
    <t>Secure Folder</t>
  </si>
  <si>
    <t>1.1.07.6</t>
  </si>
  <si>
    <t>Y! Mobile menu</t>
  </si>
  <si>
    <t>1.0.5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</si>
  <si>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</si>
  <si>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</si>
  <si>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</si>
  <si>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</si>
  <si>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</si>
  <si>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</si>
  <si>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</si>
  <si>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</si>
  <si>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</si>
  <si>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</si>
  <si>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</si>
  <si>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</si>
  <si>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</si>
  <si>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</si>
  <si>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FreshBooks Classic</t>
  </si>
  <si>
    <t>1.7.14</t>
  </si>
  <si>
    <t>Insightly CRM</t>
  </si>
  <si>
    <t>3.24.1</t>
  </si>
  <si>
    <t>QuickBooks Accounting: Invoicing &amp; Expenses</t>
  </si>
  <si>
    <t>HipChat - Chat Built for Teams</t>
  </si>
  <si>
    <t>3.19.005</t>
  </si>
  <si>
    <t>MailChimp - Email, Marketing Automation</t>
  </si>
  <si>
    <t>4.9.1</t>
  </si>
  <si>
    <t>Crew - Free Messaging and Scheduling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</si>
  <si>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</si>
  <si>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</si>
  <si>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</si>
  <si>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</si>
  <si>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</si>
  <si>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</si>
  <si>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</si>
  <si>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</si>
  <si>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5.20.7</t>
  </si>
  <si>
    <t>Invoice &amp; Time Tracking - Zoho</t>
  </si>
  <si>
    <t>Invoice 2go ƒ??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</si>
  <si>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</si>
  <si>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</si>
  <si>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</si>
  <si>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</si>
  <si>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</si>
  <si>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</si>
  <si>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3.0.4651</t>
  </si>
  <si>
    <t>Start Meeting</t>
  </si>
  <si>
    <t>3.1.4.0</t>
  </si>
  <si>
    <t>ClickMeeting Webinars</t>
  </si>
  <si>
    <t>3.3.0</t>
  </si>
  <si>
    <t>BlueJeans for Android</t>
  </si>
  <si>
    <t>2.22.397</t>
  </si>
  <si>
    <t>Verify - Receipts &amp; Expenses</t>
  </si>
  <si>
    <t>2.0.19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</si>
  <si>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</si>
  <si>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</si>
  <si>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</si>
  <si>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</si>
  <si>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</si>
  <si>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</si>
  <si>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R??hrich Werner Soundboard</t>
  </si>
  <si>
    <t>Unicorn Pokez - Color By Number</t>
  </si>
  <si>
    <t>MangaToon - Comics updated Daily</t>
  </si>
  <si>
    <t>Manga Net ƒ??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</si>
  <si>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</si>
  <si>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</si>
  <si>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</si>
  <si>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</si>
  <si>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</si>
  <si>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Funny Jokes Photos</t>
  </si>
  <si>
    <t>Truy ¯?n Vui T?« Qu §?y</t>
  </si>
  <si>
    <t>Comic Es - Shojo manga / love comics free of charge ƒ?¦ ƒ?¦</t>
  </si>
  <si>
    <t>1.2.12</t>
  </si>
  <si>
    <t>comico Popular Original Cartoon Updated Everyday Comico</t>
  </si>
  <si>
    <t>6.3.0</t>
  </si>
  <si>
    <t>Daily Manga - Comic &amp; Webtoon</t>
  </si>
  <si>
    <t>‘¬®†?? Comics - Manga,Novel and Stories</t>
  </si>
  <si>
    <t>2.3.1</t>
  </si>
  <si>
    <t>Emmanuella Funny Videos 2018</t>
  </si>
  <si>
    <t>3.1.0</t>
  </si>
  <si>
    <t>Manga Zero - Japanese cartoon and comic reader</t>
  </si>
  <si>
    <t>4.7.3</t>
  </si>
  <si>
    <t>Marvel Unlimited</t>
  </si>
  <si>
    <t>3.16.0</t>
  </si>
  <si>
    <t>Tapas ƒ?? Comics, Novels, and Stories</t>
  </si>
  <si>
    <t>4.1.0</t>
  </si>
  <si>
    <t>Children's cartoons (Mithu-Mina-Raju)</t>
  </si>
  <si>
    <t>??Ranobbe complete free??? Novelba - Free app that you can read and write novels</t>
  </si>
  <si>
    <t>6.1.1</t>
  </si>
  <si>
    <t>Faustop Sounds</t>
  </si>
  <si>
    <t>1.7.7</t>
  </si>
  <si>
    <t>Manga Mania - Best online manga reader</t>
  </si>
  <si>
    <t>#¨NOMBRE?</t>
  </si>
  <si>
    <t>5.0.12</t>
  </si>
  <si>
    <t>Manga AZ - Manga Comic Reader</t>
  </si>
  <si>
    <t>Buff Thun - Daily Free Webtoon / Comics / Web Fiction / Mini Game</t>
  </si>
  <si>
    <t>4.3.0</t>
  </si>
  <si>
    <t>Funny Jokes and Stories 2018</t>
  </si>
  <si>
    <t>Hojiboy Tojiboyev Life Hacks</t>
  </si>
  <si>
    <t>Best Wallpapers Backgrounds(100,000+ 4K HD)</t>
  </si>
  <si>
    <t>think Comics</t>
  </si>
  <si>
    <t>2.3.3</t>
  </si>
  <si>
    <t>Memes Button</t>
  </si>
  <si>
    <t>Laftel - Watching and Announcing Snooping, Streaming</t>
  </si>
  <si>
    <t>2.4.25</t>
  </si>
  <si>
    <t>COMMUNICATION</t>
  </si>
  <si>
    <t>Messenger for SMS</t>
  </si>
  <si>
    <t>1.8.9</t>
  </si>
  <si>
    <t>My Tele2</t>
  </si>
  <si>
    <t>2.4.1</t>
  </si>
  <si>
    <t>Yahoo Mail ƒ?? Stay Organized</t>
  </si>
  <si>
    <t>5.29.3</t>
  </si>
  <si>
    <t>imo beta free calls and text</t>
  </si>
  <si>
    <t>9.8.000000010492</t>
  </si>
  <si>
    <t>imo free video calls and chat</t>
  </si>
  <si>
    <t>9.8.000000010501</t>
  </si>
  <si>
    <t>Call Free ƒ?? Free Call</t>
  </si>
  <si>
    <t>1.3.4</t>
  </si>
  <si>
    <t>Web Browser &amp; Explorer</t>
  </si>
  <si>
    <t>11.8.6</t>
  </si>
  <si>
    <t>4.0.3 - 7.1.1</t>
  </si>
  <si>
    <t>Browser 4G</t>
  </si>
  <si>
    <t>24.6.6</t>
  </si>
  <si>
    <t>Cricket Visual Voicemail</t>
  </si>
  <si>
    <t>3.2.0.100171</t>
  </si>
  <si>
    <t>TracFone My Account</t>
  </si>
  <si>
    <t>R6.0.3</t>
  </si>
  <si>
    <t>Firefox Focus: The privacy browser</t>
  </si>
  <si>
    <t>TouchPal Keyboard - Fun Emoji &amp; Android Keyboard</t>
  </si>
  <si>
    <t>6.7.9.1</t>
  </si>
  <si>
    <t>Skype Lite - Free Video Call &amp; Chat</t>
  </si>
  <si>
    <t>1.60.0.31354-release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</si>
  <si>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</si>
  <si>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</si>
  <si>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</si>
  <si>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</si>
  <si>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</si>
  <si>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</si>
  <si>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Antillean Gold Telegram (original version)</t>
  </si>
  <si>
    <t>Omlet Chat</t>
  </si>
  <si>
    <t>2.2.7600</t>
  </si>
  <si>
    <t>UC Browser - Fast Download Private &amp; Secure</t>
  </si>
  <si>
    <t>12.8.5.1121</t>
  </si>
  <si>
    <t>My Vodacom SA</t>
  </si>
  <si>
    <t>9.9.0</t>
  </si>
  <si>
    <t>Microsoft Edge</t>
  </si>
  <si>
    <t>42.0.0.2059</t>
  </si>
  <si>
    <t>Hangouts Dialer - Call Phones</t>
  </si>
  <si>
    <t>0.1.100944346</t>
  </si>
  <si>
    <t>Talkatone: Free Texts, Calls &amp; Phone Number</t>
  </si>
  <si>
    <t>Calls &amp; Text by Mo+</t>
  </si>
  <si>
    <t>3.0.4</t>
  </si>
  <si>
    <t>GO SMS Pro - Messenger, Free Themes, Emoji</t>
  </si>
  <si>
    <t>Messaging+ SMS, MMS Free</t>
  </si>
  <si>
    <t>chomp SMS</t>
  </si>
  <si>
    <t>Text SMS</t>
  </si>
  <si>
    <t>mysms SMS Text Messaging Sync</t>
  </si>
  <si>
    <t>6.5.1</t>
  </si>
  <si>
    <t>2ndLine - Second Phone Number</t>
  </si>
  <si>
    <t>5.65.0</t>
  </si>
  <si>
    <t>CM Browser - Ad Blocker , Fast Download , Privacy</t>
  </si>
  <si>
    <t>5.22.18.0006</t>
  </si>
  <si>
    <t>Ninesky Browser</t>
  </si>
  <si>
    <t>Ghostery Privacy Browser</t>
  </si>
  <si>
    <t>1.4.1.0</t>
  </si>
  <si>
    <t>Web Browser for Android</t>
  </si>
  <si>
    <t>DU Browserƒ??Browse fast &amp; fun</t>
  </si>
  <si>
    <t>6.4.0.4</t>
  </si>
  <si>
    <t>Lightning Web Browser</t>
  </si>
  <si>
    <t>4.5.1</t>
  </si>
  <si>
    <t>Web Browser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</si>
  <si>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</si>
  <si>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</si>
  <si>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</si>
  <si>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</si>
  <si>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</si>
  <si>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</si>
  <si>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</si>
  <si>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</si>
  <si>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</si>
  <si>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</si>
  <si>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</si>
  <si>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</si>
  <si>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</si>
  <si>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</si>
  <si>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</si>
  <si>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</si>
  <si>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</si>
  <si>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</si>
  <si>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</si>
  <si>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</si>
  <si>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Call Control - Call Blocker</t>
  </si>
  <si>
    <t>2.17.3</t>
  </si>
  <si>
    <t>Video Caller Id</t>
  </si>
  <si>
    <t>2.2.245</t>
  </si>
  <si>
    <t>Sync.ME ƒ?? Caller ID &amp; Block</t>
  </si>
  <si>
    <t>4.5.4</t>
  </si>
  <si>
    <t>Caller ID +</t>
  </si>
  <si>
    <t>5.28.0</t>
  </si>
  <si>
    <t>K-9 Mail</t>
  </si>
  <si>
    <t>Email TypeApp - Mail App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</si>
  <si>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</si>
  <si>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</si>
  <si>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</si>
  <si>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</si>
  <si>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</si>
  <si>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</si>
  <si>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2.0 and up</t>
  </si>
  <si>
    <t>Mail1Click - Secure Mail</t>
  </si>
  <si>
    <t>Daum Mail - Next Mail</t>
  </si>
  <si>
    <t>3.2.0</t>
  </si>
  <si>
    <t>Vonage Mobile?? Call Video Text</t>
  </si>
  <si>
    <t>2.9.8</t>
  </si>
  <si>
    <t>JusTalk - Free Video Calls and Fun Video Chat</t>
  </si>
  <si>
    <t>7.2.29</t>
  </si>
  <si>
    <t>DATING</t>
  </si>
  <si>
    <t>Calculator</t>
  </si>
  <si>
    <t>Truth or Dare Pro</t>
  </si>
  <si>
    <t>Private Dating, Hide App- Blue for PrivacyHider</t>
  </si>
  <si>
    <t>Ad Blocker for SayHi</t>
  </si>
  <si>
    <t>AMBW Dating App: Asian Men Black Women Interracial</t>
  </si>
  <si>
    <t>OkCupid Dating</t>
  </si>
  <si>
    <t>11.10.1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</si>
  <si>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</si>
  <si>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</si>
  <si>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</si>
  <si>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</si>
  <si>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</si>
  <si>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</si>
  <si>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</si>
  <si>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</si>
  <si>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CMB Free Dating App</t>
  </si>
  <si>
    <t>4.19.0.2320</t>
  </si>
  <si>
    <t>eharmony - Online Dating App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</si>
  <si>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</si>
  <si>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</si>
  <si>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</si>
  <si>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</si>
  <si>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</si>
  <si>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</si>
  <si>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</si>
  <si>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</si>
  <si>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</si>
  <si>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</si>
  <si>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Free Dating Hook Up Messenger</t>
  </si>
  <si>
    <t>5.0.1</t>
  </si>
  <si>
    <t>Find Real Love ƒ??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</si>
  <si>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</si>
  <si>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</si>
  <si>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</si>
  <si>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</si>
  <si>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</si>
  <si>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</si>
  <si>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</si>
  <si>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</si>
  <si>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</si>
  <si>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</si>
  <si>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</si>
  <si>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</si>
  <si>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</si>
  <si>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</si>
  <si>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</si>
  <si>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</si>
  <si>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Dating for 50 plus Mature Singles ƒ?? FINALLY</t>
  </si>
  <si>
    <t>Sudy ƒ??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</si>
  <si>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</si>
  <si>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</si>
  <si>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</si>
  <si>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</si>
  <si>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</si>
  <si>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ƒ?? Dating for Single Professionals</t>
  </si>
  <si>
    <t>4.8.5</t>
  </si>
  <si>
    <t>Millionaire Match: Rich Singles Dating App</t>
  </si>
  <si>
    <t>6.4.6</t>
  </si>
  <si>
    <t>InterracialCupid - Interracial Dating App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</si>
  <si>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</si>
  <si>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</si>
  <si>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</si>
  <si>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</si>
  <si>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</si>
  <si>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</si>
  <si>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Sugar Daddy Dating App</t>
  </si>
  <si>
    <t>3.0.0</t>
  </si>
  <si>
    <t>Adult Dirty Emojis</t>
  </si>
  <si>
    <t>Meet4U - Chat, Love, Singles!</t>
  </si>
  <si>
    <t>1.31.3</t>
  </si>
  <si>
    <t>SnpCupid Dating</t>
  </si>
  <si>
    <t>1.6.6</t>
  </si>
  <si>
    <t>Adult Dating - AdultFinder</t>
  </si>
  <si>
    <t>Gay Sugar Daddy Dating &amp; Hookup ƒ??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</si>
  <si>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</si>
  <si>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</si>
  <si>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</si>
  <si>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</si>
  <si>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</si>
  <si>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</si>
  <si>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</si>
  <si>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</si>
  <si>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</si>
  <si>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</si>
  <si>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FlirtChat - ƒ?Free Dating/Flirting Appƒ?</t>
  </si>
  <si>
    <t>12.0.4</t>
  </si>
  <si>
    <t>The League</t>
  </si>
  <si>
    <t>1.15.0</t>
  </si>
  <si>
    <t>Herpes Dating: 1,000K+ Singles</t>
  </si>
  <si>
    <t>6.4.1</t>
  </si>
  <si>
    <t>Heart mill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</si>
  <si>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</si>
  <si>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</si>
  <si>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</si>
  <si>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</si>
  <si>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</si>
  <si>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</si>
  <si>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</si>
  <si>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</si>
  <si>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</si>
  <si>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</si>
  <si>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</si>
  <si>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</si>
  <si>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</si>
  <si>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</si>
  <si>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</si>
  <si>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</si>
  <si>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</si>
  <si>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</si>
  <si>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</si>
  <si>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</si>
  <si>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</si>
  <si>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</si>
  <si>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</si>
  <si>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</si>
  <si>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</si>
  <si>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</si>
  <si>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</si>
  <si>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</si>
  <si>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</si>
  <si>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</si>
  <si>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</si>
  <si>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</si>
  <si>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</si>
  <si>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</si>
  <si>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</si>
  <si>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4.4.1</t>
  </si>
  <si>
    <t>WannaMeet ƒ??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</si>
  <si>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</si>
  <si>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</si>
  <si>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</si>
  <si>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</si>
  <si>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</si>
  <si>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</si>
  <si>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5.0.8</t>
  </si>
  <si>
    <t>Meet, chat &amp; date. Free dating app - Chocolate app</t>
  </si>
  <si>
    <t>0.1.11</t>
  </si>
  <si>
    <t>Transenger ƒ?? Ts Dating and Chat for Free</t>
  </si>
  <si>
    <t>1.4.0</t>
  </si>
  <si>
    <t>O-Star</t>
  </si>
  <si>
    <t>Free Cam Girls - Live Webcam</t>
  </si>
  <si>
    <t>Cardi B Live Stream Video Chat - Prank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</si>
  <si>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</si>
  <si>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</si>
  <si>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</si>
  <si>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</si>
  <si>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</si>
  <si>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</si>
  <si>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</si>
  <si>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Random Video Chat App With Strangers</t>
  </si>
  <si>
    <t>FREE VIDEO CHAT - LIVE VIDEO AND TEXT CHAT</t>
  </si>
  <si>
    <t>Awake Dating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</si>
  <si>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</si>
  <si>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</si>
  <si>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</si>
  <si>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</si>
  <si>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</si>
  <si>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</si>
  <si>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</si>
  <si>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</si>
  <si>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</si>
  <si>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</si>
  <si>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</si>
  <si>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Fishing Brain &amp; Boating Maps Marine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</si>
  <si>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</si>
  <si>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</si>
  <si>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</si>
  <si>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</si>
  <si>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</si>
  <si>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</si>
  <si>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</si>
  <si>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</si>
  <si>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Online Chat Girls Meet</t>
  </si>
  <si>
    <t>Wifi Mingle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</si>
  <si>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</si>
  <si>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</si>
  <si>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</si>
  <si>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</si>
  <si>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</si>
  <si>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</si>
  <si>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</si>
  <si>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</si>
  <si>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</si>
  <si>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</si>
  <si>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</si>
  <si>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</si>
  <si>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</si>
  <si>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</si>
  <si>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</si>
  <si>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</si>
  <si>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</si>
  <si>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</si>
  <si>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</si>
  <si>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</si>
  <si>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</si>
  <si>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</si>
  <si>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</si>
  <si>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</si>
  <si>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</si>
  <si>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</si>
  <si>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</si>
  <si>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</si>
  <si>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</si>
  <si>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</si>
  <si>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Dating Tips For Men</t>
  </si>
  <si>
    <t>Halalguur</t>
  </si>
  <si>
    <t>Find Lover</t>
  </si>
  <si>
    <t>1.0.2</t>
  </si>
  <si>
    <t>2Date Dating App, Love and matching</t>
  </si>
  <si>
    <t>Teenage Chat &amp; Dating</t>
  </si>
  <si>
    <t>Girls Online Talk - Free Text and Video Chat</t>
  </si>
  <si>
    <t>Online Girls Chat</t>
  </si>
  <si>
    <t>LIVE VIDEO TALK</t>
  </si>
  <si>
    <t>SkyLove ƒ?? Dating and chat</t>
  </si>
  <si>
    <t>1.0.82</t>
  </si>
  <si>
    <t>Free Live Talk-Video Call</t>
  </si>
  <si>
    <t>FindLoving</t>
  </si>
  <si>
    <t>Sugar Daddies Dating App</t>
  </si>
  <si>
    <t>Chat Mexico: meet people, flirt and friendship</t>
  </si>
  <si>
    <t>EDUCATION</t>
  </si>
  <si>
    <t>TED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</si>
  <si>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</si>
  <si>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</si>
  <si>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</si>
  <si>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</si>
  <si>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</si>
  <si>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</si>
  <si>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</si>
  <si>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</si>
  <si>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1.2.8</t>
  </si>
  <si>
    <t>Learn Spanish - Espa?ñol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</si>
  <si>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</si>
  <si>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</si>
  <si>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</si>
  <si>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</si>
  <si>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</si>
  <si>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</si>
  <si>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</si>
  <si>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???ñ?? ???????Ÿ ??????????</t>
  </si>
  <si>
    <t>Learn Japanese, Korean, Chinese Offline &amp; Free</t>
  </si>
  <si>
    <t>2.16.11.10</t>
  </si>
  <si>
    <t>Kids Mode</t>
  </si>
  <si>
    <t>Dinosaurs Coloring Pages</t>
  </si>
  <si>
    <t>Cars Coloring Pages</t>
  </si>
  <si>
    <t>1.2.0</t>
  </si>
  <si>
    <t>Babbel ƒ?? Learn Languages</t>
  </si>
  <si>
    <t>20.7.2</t>
  </si>
  <si>
    <t>Math Tricks</t>
  </si>
  <si>
    <t>Monster Truck Driver &amp; Racing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</si>
  <si>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</si>
  <si>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</si>
  <si>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</si>
  <si>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</si>
  <si>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</si>
  <si>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Kanji test ?ú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</si>
  <si>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</si>
  <si>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</si>
  <si>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</si>
  <si>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</si>
  <si>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</si>
  <si>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3.7.0</t>
  </si>
  <si>
    <t>ABC Preschool Free</t>
  </si>
  <si>
    <t>PINKFONG Baby Shark</t>
  </si>
  <si>
    <t>Learn English for beginners</t>
  </si>
  <si>
    <t>Listen and learn English in seven days</t>
  </si>
  <si>
    <t>Learn English from Persian: Persian to English</t>
  </si>
  <si>
    <t>English with Lingualeo</t>
  </si>
  <si>
    <t>2.8.1</t>
  </si>
  <si>
    <t>Udemy - Online Courses</t>
  </si>
  <si>
    <t>5.0.4</t>
  </si>
  <si>
    <t>edX - Online Courses by Harvard, MIT &amp; more</t>
  </si>
  <si>
    <t>2.15.1</t>
  </si>
  <si>
    <t>Memorado - Brain Games</t>
  </si>
  <si>
    <t>1.10.0</t>
  </si>
  <si>
    <t>Lynda - Online Training Videos</t>
  </si>
  <si>
    <t>Quiz&amp;Learn Python</t>
  </si>
  <si>
    <t>1.3.0</t>
  </si>
  <si>
    <t>C++ Tutorials</t>
  </si>
  <si>
    <t>C++ Programming</t>
  </si>
  <si>
    <t>C Programming</t>
  </si>
  <si>
    <t>Udacity - Lifelong Learning</t>
  </si>
  <si>
    <t>4.7.0</t>
  </si>
  <si>
    <t>Learn C++</t>
  </si>
  <si>
    <t>4.5.2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</si>
  <si>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</si>
  <si>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</si>
  <si>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</si>
  <si>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</si>
  <si>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</si>
  <si>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</si>
  <si>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</si>
  <si>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</si>
  <si>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</si>
  <si>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</si>
  <si>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</si>
  <si>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</si>
  <si>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</si>
  <si>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</si>
  <si>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7.2.3634</t>
  </si>
  <si>
    <t>Pocket GMAT Math</t>
  </si>
  <si>
    <t>GMAT Question Bank</t>
  </si>
  <si>
    <t>GRE Tutor</t>
  </si>
  <si>
    <t>play2prep: ACT, SAT prep</t>
  </si>
  <si>
    <t>4.1.3</t>
  </si>
  <si>
    <t>SAT Test</t>
  </si>
  <si>
    <t>Pocket SAT Math</t>
  </si>
  <si>
    <t>TOEFL Prep &amp; Practice from Magoosh</t>
  </si>
  <si>
    <t>GRE?? Flashcards by Kaplan</t>
  </si>
  <si>
    <t>Rosetta Stone: Learn to Speak &amp; Read New Languages</t>
  </si>
  <si>
    <t>5.2.1</t>
  </si>
  <si>
    <t>LinkedIn Learning: Online Courses to Learn Skills</t>
  </si>
  <si>
    <t>0.29.74</t>
  </si>
  <si>
    <t>Free english course</t>
  </si>
  <si>
    <t>Learn 50 languages</t>
  </si>
  <si>
    <t>10.9.1</t>
  </si>
  <si>
    <t>Babbel ƒ??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</si>
  <si>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</si>
  <si>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</si>
  <si>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</si>
  <si>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</si>
  <si>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</si>
  <si>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</si>
  <si>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</si>
  <si>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</si>
  <si>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</si>
  <si>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</si>
  <si>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</si>
  <si>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</si>
  <si>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</si>
  <si>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</si>
  <si>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Teacher's Gradebook - Additio</t>
  </si>
  <si>
    <t>4.8.2</t>
  </si>
  <si>
    <t>Common Core</t>
  </si>
  <si>
    <t>Homework Planner</t>
  </si>
  <si>
    <t>15.9.4</t>
  </si>
  <si>
    <t>Edmodo</t>
  </si>
  <si>
    <t>9.12.5</t>
  </si>
  <si>
    <t>Socrative Teacher</t>
  </si>
  <si>
    <t>3.2 and up</t>
  </si>
  <si>
    <t>Training schedule - AllUniver</t>
  </si>
  <si>
    <t>ClassDojo</t>
  </si>
  <si>
    <t>4.21.1</t>
  </si>
  <si>
    <t>Lerni. Learn languages.</t>
  </si>
  <si>
    <t>HelloTalk ƒ?? Chat, Speak &amp; Learn Foreign Languages</t>
  </si>
  <si>
    <t>2.6.6</t>
  </si>
  <si>
    <t>Innovative: Learn 34 Languages</t>
  </si>
  <si>
    <t>Chegg Study - Homework Help</t>
  </si>
  <si>
    <t>5.7.0</t>
  </si>
  <si>
    <t>EasyBib: Citation Generator</t>
  </si>
  <si>
    <t>2.4.4</t>
  </si>
  <si>
    <t>SoloLearn: Learn to Code for Free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</si>
  <si>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</si>
  <si>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</si>
  <si>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</si>
  <si>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</si>
  <si>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</si>
  <si>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</si>
  <si>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</si>
  <si>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</si>
  <si>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ENTERTAINMENT</t>
  </si>
  <si>
    <t>Complete Spanish Movies</t>
  </si>
  <si>
    <t>Tubi TV - Free Movies &amp; TV</t>
  </si>
  <si>
    <t>2.13.5</t>
  </si>
  <si>
    <t>Mobile TV</t>
  </si>
  <si>
    <t>2.05.0010</t>
  </si>
  <si>
    <t>Motorola Spotlight Playerƒ?›</t>
  </si>
  <si>
    <t>v1.8b22p13</t>
  </si>
  <si>
    <t>Vigo Lite</t>
  </si>
  <si>
    <t>3.7.3</t>
  </si>
  <si>
    <t>The green alien dance</t>
  </si>
  <si>
    <t>H TV</t>
  </si>
  <si>
    <t>4.6.2</t>
  </si>
  <si>
    <t>StarTimes - Live International Champions Cup</t>
  </si>
  <si>
    <t>Cinematic Cinematic</t>
  </si>
  <si>
    <t>4.0.5</t>
  </si>
  <si>
    <t>Talking Angela</t>
  </si>
  <si>
    <t>Radio Javan</t>
  </si>
  <si>
    <t>Talking Ginger 2</t>
  </si>
  <si>
    <t>2.6.6.11</t>
  </si>
  <si>
    <t>Girly Lock Screen Wallpaper with Quotes</t>
  </si>
  <si>
    <t>No.Draw - Colors by Number 2018</t>
  </si>
  <si>
    <t>??? Football Wallpapers 4K | Full HD Backgrounds ???</t>
  </si>
  <si>
    <t>1.1.3.2</t>
  </si>
  <si>
    <t>Movies by Flixster, with Rotten Tomatoes</t>
  </si>
  <si>
    <t>9.1.4</t>
  </si>
  <si>
    <t>Low Poly ƒ?? Puzzle art game</t>
  </si>
  <si>
    <t>Amazon Prime Video</t>
  </si>
  <si>
    <t>3.0.231.18141</t>
  </si>
  <si>
    <t>IMDb Movies &amp; TV</t>
  </si>
  <si>
    <t>Ziggo GO</t>
  </si>
  <si>
    <t>2.3.34 Prod</t>
  </si>
  <si>
    <t>PlayStation App</t>
  </si>
  <si>
    <t>18.07.0</t>
  </si>
  <si>
    <t>Talking Ben the Dog</t>
  </si>
  <si>
    <t>3.5.2.2</t>
  </si>
  <si>
    <t>Trailer Addict Movie Trailers</t>
  </si>
  <si>
    <t>Cinemark Theatres</t>
  </si>
  <si>
    <t>2.19.0</t>
  </si>
  <si>
    <t>Marcus Theatres</t>
  </si>
  <si>
    <t>2.9.43</t>
  </si>
  <si>
    <t>Harkins Theatres</t>
  </si>
  <si>
    <t>2.1.1</t>
  </si>
  <si>
    <t>AMC Theatres</t>
  </si>
  <si>
    <t>6.18.3</t>
  </si>
  <si>
    <t>Cooking Channel</t>
  </si>
  <si>
    <t>Animal Planet GO</t>
  </si>
  <si>
    <t>2.9.4</t>
  </si>
  <si>
    <t>DramaFever: Stream Asian Drama Shows &amp; Movies</t>
  </si>
  <si>
    <t>01.01.66</t>
  </si>
  <si>
    <t>Investigation Discovery GO</t>
  </si>
  <si>
    <t>CBS - Full Episodes &amp; Live TV</t>
  </si>
  <si>
    <t>4.8.6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</si>
  <si>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</si>
  <si>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</si>
  <si>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</si>
  <si>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</si>
  <si>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</si>
  <si>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</si>
  <si>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</si>
  <si>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A&amp;E - Watch Full Episodes of TV Shows</t>
  </si>
  <si>
    <t>The CW</t>
  </si>
  <si>
    <t>BET NOW - Watch Shows</t>
  </si>
  <si>
    <t>Lifetime - Watch Full Episodes &amp; Original Movies</t>
  </si>
  <si>
    <t>SeriesGuide ƒ??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</si>
  <si>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</si>
  <si>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</si>
  <si>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</si>
  <si>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</si>
  <si>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</si>
  <si>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</si>
  <si>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</si>
  <si>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</si>
  <si>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</si>
  <si>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LEGO?? TV</t>
  </si>
  <si>
    <t>4.0.2</t>
  </si>
  <si>
    <t>HBO GO: Stream with TV Package</t>
  </si>
  <si>
    <t>16.0.0.437</t>
  </si>
  <si>
    <t>FOX</t>
  </si>
  <si>
    <t>6.6.1</t>
  </si>
  <si>
    <t>Telemundo Now</t>
  </si>
  <si>
    <t>3.3.1.42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</si>
  <si>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</si>
  <si>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</si>
  <si>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</si>
  <si>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</si>
  <si>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</si>
  <si>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</si>
  <si>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</si>
  <si>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Laugh Out Loud by Kevin Hart</t>
  </si>
  <si>
    <t>ColorFul - Adult Coloring Book</t>
  </si>
  <si>
    <t>1.0.64</t>
  </si>
  <si>
    <t>Hamilton ƒ?? The Official App</t>
  </si>
  <si>
    <t>2.3.2</t>
  </si>
  <si>
    <t>Funny Quotes Free</t>
  </si>
  <si>
    <t>LOL Pics (Funny Pictures)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</si>
  <si>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</si>
  <si>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</si>
  <si>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</si>
  <si>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</si>
  <si>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</si>
  <si>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</si>
  <si>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</si>
  <si>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All Events in City</t>
  </si>
  <si>
    <t>EVENTS</t>
  </si>
  <si>
    <t>Ticketmaster Event Tickets</t>
  </si>
  <si>
    <t>Reminder</t>
  </si>
  <si>
    <t>Birdays - Birthday reminder</t>
  </si>
  <si>
    <t>1.5.0</t>
  </si>
  <si>
    <t>4.2.1</t>
  </si>
  <si>
    <t>Fever</t>
  </si>
  <si>
    <t>4.3.6</t>
  </si>
  <si>
    <t>DroidAdmin for Android - Advice</t>
  </si>
  <si>
    <t>SeatGeek ƒ?? Tickets to Sports, Concerts, Broadway</t>
  </si>
  <si>
    <t>2018.07.31229</t>
  </si>
  <si>
    <t>my4D</t>
  </si>
  <si>
    <t>VAN NIAN 2018 - Vietnamese Calendar</t>
  </si>
  <si>
    <t>Vivid Seats ƒ?? Event Tickets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</si>
  <si>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</si>
  <si>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</si>
  <si>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</si>
  <si>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</si>
  <si>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</si>
  <si>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Gametime - Tickets to Sports, Concerts, Theater</t>
  </si>
  <si>
    <t>11.1.1</t>
  </si>
  <si>
    <t>PTI Flex Maker, Photo Frame Editor &amp; Songs 2018</t>
  </si>
  <si>
    <t>Birthdays &amp; Other Events</t>
  </si>
  <si>
    <t>Sarajevo Film Festival - Official</t>
  </si>
  <si>
    <t>4.4W and up</t>
  </si>
  <si>
    <t>Summer Madness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</si>
  <si>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</si>
  <si>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</si>
  <si>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</si>
  <si>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</si>
  <si>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</si>
  <si>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</si>
  <si>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</si>
  <si>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</si>
  <si>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</si>
  <si>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</si>
  <si>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</si>
  <si>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</si>
  <si>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</si>
  <si>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</si>
  <si>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</si>
  <si>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</si>
  <si>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</si>
  <si>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</si>
  <si>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</si>
  <si>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</si>
  <si>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</si>
  <si>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</si>
  <si>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</si>
  <si>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</si>
  <si>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</si>
  <si>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</si>
  <si>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Endurance Lifestyle</t>
  </si>
  <si>
    <t>FINANCE</t>
  </si>
  <si>
    <t>4.6.0</t>
  </si>
  <si>
    <t>Citibanamex Movil</t>
  </si>
  <si>
    <t>20.1.0</t>
  </si>
  <si>
    <t>KTB Netbank</t>
  </si>
  <si>
    <t>Mobile Bancomer</t>
  </si>
  <si>
    <t>Nedbank Money</t>
  </si>
  <si>
    <t>4.1.1-0-prod</t>
  </si>
  <si>
    <t>SCB EASY</t>
  </si>
  <si>
    <t>3.9.0</t>
  </si>
  <si>
    <t>Itau bank</t>
  </si>
  <si>
    <t>6.5.7</t>
  </si>
  <si>
    <t>Nubank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</si>
  <si>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</si>
  <si>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</si>
  <si>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</si>
  <si>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</si>
  <si>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</si>
  <si>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</si>
  <si>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</si>
  <si>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</si>
  <si>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MyMo by GSB</t>
  </si>
  <si>
    <t>1.17.2</t>
  </si>
  <si>
    <t>Ecobank Mobile Banking</t>
  </si>
  <si>
    <t>Banorte Movil</t>
  </si>
  <si>
    <t>5.10.1.40699</t>
  </si>
  <si>
    <t>Wells Fargo Mobile</t>
  </si>
  <si>
    <t>6.8.0.109</t>
  </si>
  <si>
    <t>BZWBK24 mobile</t>
  </si>
  <si>
    <t>PayPal</t>
  </si>
  <si>
    <t>6.28.0</t>
  </si>
  <si>
    <t>Capital One?? Mobile</t>
  </si>
  <si>
    <t>5.38.1</t>
  </si>
  <si>
    <t>Zenith Bank Mobile App</t>
  </si>
  <si>
    <t>2.7.4</t>
  </si>
  <si>
    <t>Post Bank</t>
  </si>
  <si>
    <t>2.9.12</t>
  </si>
  <si>
    <t>Žø?Cep</t>
  </si>
  <si>
    <t>3.22.0</t>
  </si>
  <si>
    <t>People's Bank</t>
  </si>
  <si>
    <t>3.22.1</t>
  </si>
  <si>
    <t>Transfer</t>
  </si>
  <si>
    <t>3.1.6.12</t>
  </si>
  <si>
    <t>T-Mobile in</t>
  </si>
  <si>
    <t>TrueMoney Wallet</t>
  </si>
  <si>
    <t>Bank of Brazil</t>
  </si>
  <si>
    <t>6.39.1.4</t>
  </si>
  <si>
    <t>WiseBanyan - Invest For Free</t>
  </si>
  <si>
    <t>2.2.12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</si>
  <si>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</si>
  <si>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</si>
  <si>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</si>
  <si>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</si>
  <si>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</si>
  <si>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</si>
  <si>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</si>
  <si>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</si>
  <si>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Expense IQ Money Manager</t>
  </si>
  <si>
    <t>2.0.4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</si>
  <si>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</si>
  <si>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</si>
  <si>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</si>
  <si>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</si>
  <si>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</si>
  <si>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</si>
  <si>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</si>
  <si>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</si>
  <si>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</si>
  <si>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</si>
  <si>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</si>
  <si>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</si>
  <si>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</si>
  <si>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</si>
  <si>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</si>
  <si>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</si>
  <si>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</si>
  <si>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</si>
  <si>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</si>
  <si>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</si>
  <si>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</si>
  <si>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</si>
  <si>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</si>
  <si>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</si>
  <si>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</si>
  <si>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</si>
  <si>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</si>
  <si>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</si>
  <si>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</si>
  <si>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</si>
  <si>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</si>
  <si>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</si>
  <si>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</si>
  <si>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</si>
  <si>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</si>
  <si>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</si>
  <si>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Stock Quote</t>
  </si>
  <si>
    <t>3.6.2</t>
  </si>
  <si>
    <t>Stock Trainer: Virtual Trading (Stock Markets)</t>
  </si>
  <si>
    <t>3.04 - Beta</t>
  </si>
  <si>
    <t>US Stock Market</t>
  </si>
  <si>
    <t>E*TRADE Mobile</t>
  </si>
  <si>
    <t>6.8.2</t>
  </si>
  <si>
    <t>MSN Money- Stock Quotes &amp; News</t>
  </si>
  <si>
    <t>NSE Mobile Trading</t>
  </si>
  <si>
    <t>1.1.16</t>
  </si>
  <si>
    <t>JStock - Stock Market, Portfolio &amp; News</t>
  </si>
  <si>
    <t>1.1.39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</si>
  <si>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</si>
  <si>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</si>
  <si>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</si>
  <si>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</si>
  <si>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</si>
  <si>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</si>
  <si>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</si>
  <si>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</si>
  <si>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</si>
  <si>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</si>
  <si>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</si>
  <si>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</si>
  <si>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</si>
  <si>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</si>
  <si>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</si>
  <si>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</si>
  <si>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</si>
  <si>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</si>
  <si>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</si>
  <si>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</si>
  <si>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</si>
  <si>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</si>
  <si>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</si>
  <si>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</si>
  <si>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</si>
  <si>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9.7.0</t>
  </si>
  <si>
    <t>Amex Mobile</t>
  </si>
  <si>
    <t>6.7.0</t>
  </si>
  <si>
    <t>Citi Mobile??</t>
  </si>
  <si>
    <t>Navy Federal Credit Union</t>
  </si>
  <si>
    <t>Chase Mobile</t>
  </si>
  <si>
    <t>Barclays US for Android</t>
  </si>
  <si>
    <t>6.29.37589</t>
  </si>
  <si>
    <t>McDonald's</t>
  </si>
  <si>
    <t>FOOD_AND_DRINK</t>
  </si>
  <si>
    <t>5.15.0</t>
  </si>
  <si>
    <t>Easy and Fast Recipes</t>
  </si>
  <si>
    <t>Cookpad - FREE recipe search makes fun cooking ?ú musical making!</t>
  </si>
  <si>
    <t>18.6.0.10</t>
  </si>
  <si>
    <t>DELISH KITCHEN - FREE recipe movies make food fun and easy!</t>
  </si>
  <si>
    <t>Sumine side dish - dish recipe side dish</t>
  </si>
  <si>
    <t>Easy Recipes</t>
  </si>
  <si>
    <t>Tastely</t>
  </si>
  <si>
    <t>3.2.0d</t>
  </si>
  <si>
    <t>Frigo Magic: Easy recipe idea and anti-waste</t>
  </si>
  <si>
    <t>3.1.5</t>
  </si>
  <si>
    <t>McDonald's - McDonald's Japan</t>
  </si>
  <si>
    <t>4.0.30</t>
  </si>
  <si>
    <t>Debonairs Pizza</t>
  </si>
  <si>
    <t>1.9.117</t>
  </si>
  <si>
    <t>Popeyes?? App</t>
  </si>
  <si>
    <t>Dunkin' Donuts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</si>
  <si>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</si>
  <si>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</si>
  <si>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</si>
  <si>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</si>
  <si>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</si>
  <si>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</si>
  <si>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</si>
  <si>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</si>
  <si>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</si>
  <si>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</si>
  <si>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</si>
  <si>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</si>
  <si>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</si>
  <si>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Chef - Recipes &amp; Cooking</t>
  </si>
  <si>
    <t>3.3.21</t>
  </si>
  <si>
    <t>HungerStation</t>
  </si>
  <si>
    <t>5.3.8</t>
  </si>
  <si>
    <t>Dr. Oetker recipe ideas</t>
  </si>
  <si>
    <t>3.5.5</t>
  </si>
  <si>
    <t>SONIC Drive-In</t>
  </si>
  <si>
    <t>3.3.6</t>
  </si>
  <si>
    <t>SUBWAY??</t>
  </si>
  <si>
    <t>7.9.0.0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</si>
  <si>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</si>
  <si>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</si>
  <si>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</si>
  <si>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</si>
  <si>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</si>
  <si>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</si>
  <si>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</si>
  <si>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</si>
  <si>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</si>
  <si>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</si>
  <si>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</si>
  <si>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</si>
  <si>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</si>
  <si>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Wendyƒ??s ƒ?? Food and Offers</t>
  </si>
  <si>
    <t>Healthy Recipes Free</t>
  </si>
  <si>
    <t>ChefTap Recipes &amp; Grocery List</t>
  </si>
  <si>
    <t>4.0.0.427</t>
  </si>
  <si>
    <t>Recipe Keeper</t>
  </si>
  <si>
    <t>3.17.1.0</t>
  </si>
  <si>
    <t>50 Healthy Slow Cooker Recipes</t>
  </si>
  <si>
    <t>Easy Healthy Recipes</t>
  </si>
  <si>
    <t>24.5.0</t>
  </si>
  <si>
    <t>Paprika Recipe Manager</t>
  </si>
  <si>
    <t>1.4.4</t>
  </si>
  <si>
    <t>Yummly Recipes &amp; Shopping List</t>
  </si>
  <si>
    <t>2.0.3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</si>
  <si>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</si>
  <si>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</si>
  <si>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</si>
  <si>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</si>
  <si>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</si>
  <si>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</si>
  <si>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OpenTable: Restaurants Near Me</t>
  </si>
  <si>
    <t>9.15.0.2020</t>
  </si>
  <si>
    <t>Munchery: Chef Crafted Fresh Food Delivered</t>
  </si>
  <si>
    <t>2.6.15</t>
  </si>
  <si>
    <t>EatStreet Food Delivery App</t>
  </si>
  <si>
    <t>3.1.14</t>
  </si>
  <si>
    <t>Pizza Hut</t>
  </si>
  <si>
    <t>Caviar - Food Delivery</t>
  </si>
  <si>
    <t>2.4.11</t>
  </si>
  <si>
    <t>Uber Eats: Local Food Delivery</t>
  </si>
  <si>
    <t>1.161.10002</t>
  </si>
  <si>
    <t>Seamless Food Delivery/Takeout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</si>
  <si>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</si>
  <si>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</si>
  <si>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</si>
  <si>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</si>
  <si>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</si>
  <si>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</si>
  <si>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</si>
  <si>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</si>
  <si>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</si>
  <si>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</si>
  <si>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</si>
  <si>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</si>
  <si>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</si>
  <si>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</si>
  <si>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</si>
  <si>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</si>
  <si>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</si>
  <si>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</si>
  <si>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</si>
  <si>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</si>
  <si>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</si>
  <si>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</si>
  <si>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</si>
  <si>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</si>
  <si>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</si>
  <si>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</si>
  <si>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</si>
  <si>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</si>
  <si>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</si>
  <si>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</si>
  <si>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</si>
  <si>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Lose Belly Fat-Home Abs Fitness Workout</t>
  </si>
  <si>
    <t>Cycling - Bike Tracker</t>
  </si>
  <si>
    <t>Abs Training-Burn belly fat</t>
  </si>
  <si>
    <t>1.0.12</t>
  </si>
  <si>
    <t>Calorie Counter - EasyFit free</t>
  </si>
  <si>
    <t>Aunjai i lert u</t>
  </si>
  <si>
    <t>BetterMe: Weight Loss Workouts</t>
  </si>
  <si>
    <t>Bike Computer - GPS Cycling Tracker</t>
  </si>
  <si>
    <t>Six Packs for Manƒ??Body Building with No Equipment</t>
  </si>
  <si>
    <t>Weight Watchers Mobile</t>
  </si>
  <si>
    <t>6.15.0</t>
  </si>
  <si>
    <t>The TK-App - everything under control</t>
  </si>
  <si>
    <t>Walking: Pedometer diet</t>
  </si>
  <si>
    <t>Recipes for hair and face tried</t>
  </si>
  <si>
    <t>Abs Workout - 30 Days Fitness App for Six Pack Abs</t>
  </si>
  <si>
    <t>8fit Workouts &amp; Meal Planner</t>
  </si>
  <si>
    <t>Run with Map My Run</t>
  </si>
  <si>
    <t>Weight Loss Running by Verv</t>
  </si>
  <si>
    <t>6.5.3</t>
  </si>
  <si>
    <t>Couch to 10K Running Trainer</t>
  </si>
  <si>
    <t>PumpUp ƒ?? Fitness Community</t>
  </si>
  <si>
    <t>5.13.0</t>
  </si>
  <si>
    <t>Home workouts - fat burning, abs, legs, arms,chest</t>
  </si>
  <si>
    <t>Fabulous: Motivate Me! Meditate, Relax, Sleep</t>
  </si>
  <si>
    <t>StrongLifts 5x5 Workout Gym Log &amp; Personal Trainer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</si>
  <si>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</si>
  <si>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</si>
  <si>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</si>
  <si>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</si>
  <si>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</si>
  <si>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</si>
  <si>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JEFIT Workout Tracker, Weight Lifting, Gym Log App</t>
  </si>
  <si>
    <t>Map My Ride GPS Cycling Riding</t>
  </si>
  <si>
    <t>Sworkit: Workouts &amp; Fitness Plans</t>
  </si>
  <si>
    <t>8.2.0</t>
  </si>
  <si>
    <t>Map My Fitness Workout Trainer</t>
  </si>
  <si>
    <t>7.2.5</t>
  </si>
  <si>
    <t>Daily Yoga - Yoga Fitness Plans</t>
  </si>
  <si>
    <t>6.2.73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</si>
  <si>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</si>
  <si>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</si>
  <si>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</si>
  <si>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</si>
  <si>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</si>
  <si>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</si>
  <si>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</si>
  <si>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</si>
  <si>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</si>
  <si>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</si>
  <si>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</si>
  <si>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</si>
  <si>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Simple Habit Meditation</t>
  </si>
  <si>
    <t>1.29.15</t>
  </si>
  <si>
    <t>Headspace: Meditation &amp; Mindfulness</t>
  </si>
  <si>
    <t>3.6.4</t>
  </si>
  <si>
    <t>Yoga Studio: Mind &amp; Body</t>
  </si>
  <si>
    <t>2.0.16</t>
  </si>
  <si>
    <t>My Cycles Period and Ovulation</t>
  </si>
  <si>
    <t>Iƒ??m Expecting - Pregnancy App</t>
  </si>
  <si>
    <t>The Bump Pregnancy Tracker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</si>
  <si>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</si>
  <si>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</si>
  <si>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</si>
  <si>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</si>
  <si>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</si>
  <si>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</si>
  <si>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</si>
  <si>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</si>
  <si>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Period Tracker Clue: Period and Ovulation Tracker</t>
  </si>
  <si>
    <t>5.0.2</t>
  </si>
  <si>
    <t>WomanLog Calendar</t>
  </si>
  <si>
    <t>5.5.1</t>
  </si>
  <si>
    <t>Map My Hike GPS Hiking</t>
  </si>
  <si>
    <t>Runtastic Mountain Bike GPS Tracker</t>
  </si>
  <si>
    <t>AllTrails: Hiking, Running &amp; Mountain Bike Trails</t>
  </si>
  <si>
    <t>8.8.14</t>
  </si>
  <si>
    <t>Tracks</t>
  </si>
  <si>
    <t>Technutri - calorie counter, diet and carb tracker</t>
  </si>
  <si>
    <t>3.19.4</t>
  </si>
  <si>
    <t>Couch to 5K by RunDouble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</si>
  <si>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</si>
  <si>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</si>
  <si>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</si>
  <si>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</si>
  <si>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</si>
  <si>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</si>
  <si>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</si>
  <si>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</si>
  <si>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</si>
  <si>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</si>
  <si>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</si>
  <si>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</si>
  <si>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</si>
  <si>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</si>
  <si>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</si>
  <si>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</si>
  <si>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</si>
  <si>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</si>
  <si>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</si>
  <si>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</si>
  <si>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</si>
  <si>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6.3.1</t>
  </si>
  <si>
    <t>Relaxing Sounds</t>
  </si>
  <si>
    <t>White Sound Pro</t>
  </si>
  <si>
    <t>4.8.0</t>
  </si>
  <si>
    <t>Self-help Anxiety Management</t>
  </si>
  <si>
    <t>Brain Waves - Binaural Beats</t>
  </si>
  <si>
    <t>Prana Breath: Calm &amp; Meditate</t>
  </si>
  <si>
    <t>8.2.0_8</t>
  </si>
  <si>
    <t>White Noise Lite</t>
  </si>
  <si>
    <t>Zillow: Find Houses for Sale &amp; Apartments for Rent</t>
  </si>
  <si>
    <t>HOUSE_AND_HOME</t>
  </si>
  <si>
    <t>9.8.1.7425</t>
  </si>
  <si>
    <t>Viva Decora - Decoration, Photos, Architecture, House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</si>
  <si>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</si>
  <si>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</si>
  <si>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</si>
  <si>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</si>
  <si>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??ÿ For Sale, Rent</t>
  </si>
  <si>
    <t>9.6.8</t>
  </si>
  <si>
    <t>CYANOGEN. Rent, buy an apartment, a room, a cottage 3+</t>
  </si>
  <si>
    <t>Latest 2018 Home Designs</t>
  </si>
  <si>
    <t>Good room network fast rent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</si>
  <si>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</si>
  <si>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</si>
  <si>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</si>
  <si>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</si>
  <si>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</si>
  <si>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591 Housing Trading - Hong Kong</t>
  </si>
  <si>
    <t>3.10.8</t>
  </si>
  <si>
    <t>Redfin Real Estate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</si>
  <si>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</si>
  <si>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</si>
  <si>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</si>
  <si>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</si>
  <si>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</si>
  <si>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</si>
  <si>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</si>
  <si>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</si>
  <si>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</si>
  <si>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</si>
  <si>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</si>
  <si>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</si>
  <si>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</si>
  <si>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</si>
  <si>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</si>
  <si>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</si>
  <si>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</si>
  <si>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</si>
  <si>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</si>
  <si>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</si>
  <si>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</si>
  <si>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</si>
  <si>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</si>
  <si>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„?†ñ?‡«?: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</si>
  <si>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</si>
  <si>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</si>
  <si>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</si>
  <si>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</si>
  <si>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ColorSnap??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</si>
  <si>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</si>
  <si>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</si>
  <si>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</si>
  <si>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</si>
  <si>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</si>
  <si>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</si>
  <si>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</si>
  <si>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</si>
  <si>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</si>
  <si>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</si>
  <si>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</si>
  <si>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</si>
  <si>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</si>
  <si>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</si>
  <si>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LIBRARIES_AND_DEMO</t>
  </si>
  <si>
    <t>Quotes</t>
  </si>
  <si>
    <t>Best New Ringtones 2018 Free ??? For Androidƒ?›</t>
  </si>
  <si>
    <t>Lamp detector</t>
  </si>
  <si>
    <t>4.4.2</t>
  </si>
  <si>
    <t>SUDOKU</t>
  </si>
  <si>
    <t>General culture</t>
  </si>
  <si>
    <t>Luffs</t>
  </si>
  <si>
    <t>Aviary Effects: Classic</t>
  </si>
  <si>
    <t>Chakra Cleansing</t>
  </si>
  <si>
    <t>Aviary Stickers: Free Pack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</si>
  <si>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</si>
  <si>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</si>
  <si>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</si>
  <si>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</si>
  <si>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</si>
  <si>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</si>
  <si>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</si>
  <si>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chicken song</t>
  </si>
  <si>
    <t>6.0.0</t>
  </si>
  <si>
    <t>Words (188 Category)</t>
  </si>
  <si>
    <t>Binaural Beats Meditation</t>
  </si>
  <si>
    <t>Essential Resources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</si>
  <si>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</si>
  <si>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</si>
  <si>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</si>
  <si>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</si>
  <si>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</si>
  <si>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</si>
  <si>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</si>
  <si>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</si>
  <si>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</si>
  <si>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???</t>
  </si>
  <si>
    <t>Wifi Connect Library</t>
  </si>
  <si>
    <t>Super Funny Ringtones 2018 ????</t>
  </si>
  <si>
    <t>Apk Installer</t>
  </si>
  <si>
    <t>SAMSUNG RETAILMODE 2018</t>
  </si>
  <si>
    <t>8.0.20180212</t>
  </si>
  <si>
    <t>Eternal life</t>
  </si>
  <si>
    <t>V380s</t>
  </si>
  <si>
    <t>5.9.1</t>
  </si>
  <si>
    <t>Cool Popular Ringtones 2018 ???</t>
  </si>
  <si>
    <t>Blackpink as if it's your last</t>
  </si>
  <si>
    <t>Wifi Test</t>
  </si>
  <si>
    <t>Patience Words</t>
  </si>
  <si>
    <t>Market Update Helper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</si>
  <si>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</si>
  <si>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</si>
  <si>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</si>
  <si>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</si>
  <si>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</si>
  <si>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</si>
  <si>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</si>
  <si>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</si>
  <si>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</si>
  <si>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</si>
  <si>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</si>
  <si>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</si>
  <si>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metroZONE</t>
  </si>
  <si>
    <t>5.3.0.54.7</t>
  </si>
  <si>
    <t>Easy Hair Style Design</t>
  </si>
  <si>
    <t>Talking Babsy Baby: Baby Games</t>
  </si>
  <si>
    <t>Black Wallpaper, AMOLED, Dark Background: Darkify</t>
  </si>
  <si>
    <t>Girly Wallpapers Backgrounds</t>
  </si>
  <si>
    <t>Chart - Myanmar Keyboard</t>
  </si>
  <si>
    <t>Easy Makeup Tutorials</t>
  </si>
  <si>
    <t>Horoscopes ƒ??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</si>
  <si>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</si>
  <si>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</si>
  <si>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</si>
  <si>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</si>
  <si>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</si>
  <si>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</si>
  <si>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</si>
  <si>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</si>
  <si>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</si>
  <si>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</si>
  <si>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</si>
  <si>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</si>
  <si>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</si>
  <si>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</si>
  <si>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</si>
  <si>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</si>
  <si>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</si>
  <si>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</si>
  <si>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</si>
  <si>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</si>
  <si>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</si>
  <si>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</si>
  <si>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</si>
  <si>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</si>
  <si>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</si>
  <si>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</si>
  <si>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</si>
  <si>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</si>
  <si>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</si>
  <si>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</si>
  <si>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1.5.1</t>
  </si>
  <si>
    <t>Family convenience store FamilyMart</t>
  </si>
  <si>
    <t>Version:6.97</t>
  </si>
  <si>
    <t> ?? ?? ?? ?§ ??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</si>
  <si>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</si>
  <si>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</si>
  <si>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</si>
  <si>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</si>
  <si>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</si>
  <si>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</si>
  <si>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</si>
  <si>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</si>
  <si>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</si>
  <si>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</si>
  <si>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</si>
  <si>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</si>
  <si>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</si>
  <si>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</si>
  <si>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</si>
  <si>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</si>
  <si>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Fashion in Vogue</t>
  </si>
  <si>
    <t>StyleSeat</t>
  </si>
  <si>
    <t>Wedding Countdown Widget</t>
  </si>
  <si>
    <t>5.2.2018010801-1</t>
  </si>
  <si>
    <t>My Day - Countdown Calendar ????‹?</t>
  </si>
  <si>
    <t>justWink Greeting Cards</t>
  </si>
  <si>
    <t>2.7.3</t>
  </si>
  <si>
    <t>Wedding LookBook by The Knot</t>
  </si>
  <si>
    <t>3.9.5</t>
  </si>
  <si>
    <t>Wedding Planner by WeddingWire - Venues, Checklist</t>
  </si>
  <si>
    <t>8.5.1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</si>
  <si>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</si>
  <si>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</si>
  <si>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</si>
  <si>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</si>
  <si>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</si>
  <si>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</si>
  <si>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</si>
  <si>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</si>
  <si>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</si>
  <si>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</si>
  <si>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</si>
  <si>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</si>
  <si>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</si>
  <si>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</si>
  <si>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</si>
  <si>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</si>
  <si>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Scouting?? MLS Mobile</t>
  </si>
  <si>
    <t>2.2.6</t>
  </si>
  <si>
    <t>12.1.0</t>
  </si>
  <si>
    <t>ZipRealty Real Estate &amp; Homes</t>
  </si>
  <si>
    <t>8.3.3</t>
  </si>
  <si>
    <t>Sotheby's International Realty</t>
  </si>
  <si>
    <t>5.600.42</t>
  </si>
  <si>
    <t>Neighborhoods &amp; Apartments</t>
  </si>
  <si>
    <t>3.1.6</t>
  </si>
  <si>
    <t>Keller Williams Real Estate</t>
  </si>
  <si>
    <t>5.800.04</t>
  </si>
  <si>
    <t>Bed Time Fan - White Noise Sleep Sounds</t>
  </si>
  <si>
    <t>Nature Sounds</t>
  </si>
  <si>
    <t>3.1.8</t>
  </si>
  <si>
    <t>White Noise Baby</t>
  </si>
  <si>
    <t>7 Day Food Journal Challenge</t>
  </si>
  <si>
    <t>ROBLOX</t>
  </si>
  <si>
    <t>GAME</t>
  </si>
  <si>
    <t>2.347.225742</t>
  </si>
  <si>
    <t>Subway Surfers</t>
  </si>
  <si>
    <t>1.90.0</t>
  </si>
  <si>
    <t>Candy Crush Saga</t>
  </si>
  <si>
    <t>1.129.0.2</t>
  </si>
  <si>
    <t>Solitaire</t>
  </si>
  <si>
    <t>2.137.0</t>
  </si>
  <si>
    <t>Bubble Shooter</t>
  </si>
  <si>
    <t>1.20.1</t>
  </si>
  <si>
    <t>Hello Kitty Nail Salon</t>
  </si>
  <si>
    <t>Clash Royale</t>
  </si>
  <si>
    <t>Temple Run 2</t>
  </si>
  <si>
    <t>1.49.1</t>
  </si>
  <si>
    <t>Pou</t>
  </si>
  <si>
    <t>1.4.77</t>
  </si>
  <si>
    <t>Helix Jump</t>
  </si>
  <si>
    <t>Block Puzzle</t>
  </si>
  <si>
    <t>Angry Birds Rio</t>
  </si>
  <si>
    <t>2.6.9</t>
  </si>
  <si>
    <t>Plants vs. Zombies FREE</t>
  </si>
  <si>
    <t>2.2.00</t>
  </si>
  <si>
    <t>Sonic Dash</t>
  </si>
  <si>
    <t>3.8.5.Go</t>
  </si>
  <si>
    <t>Candy Crush Soda Saga</t>
  </si>
  <si>
    <t>1.118.4</t>
  </si>
  <si>
    <t>Zombie Hunter King</t>
  </si>
  <si>
    <t>Clash of Clans</t>
  </si>
  <si>
    <t>10.322.16</t>
  </si>
  <si>
    <t>Block Puzzle Classic Legend !</t>
  </si>
  <si>
    <t>PAC-MAN</t>
  </si>
  <si>
    <t>6.6.3</t>
  </si>
  <si>
    <t>Super Jim Jump - pixel 3d</t>
  </si>
  <si>
    <t>2.2.3181</t>
  </si>
  <si>
    <t>8 Ball Pool</t>
  </si>
  <si>
    <t>4.0.0</t>
  </si>
  <si>
    <t>Bubble Witch 3 Saga</t>
  </si>
  <si>
    <t>4.8.4</t>
  </si>
  <si>
    <t>Word Search</t>
  </si>
  <si>
    <t>Granny</t>
  </si>
  <si>
    <t>1.4.0.1</t>
  </si>
  <si>
    <t>Angry Birds Classic</t>
  </si>
  <si>
    <t>7.9.3</t>
  </si>
  <si>
    <t>Flow Free</t>
  </si>
  <si>
    <t>Race the Traffic Moto</t>
  </si>
  <si>
    <t>1.0.16</t>
  </si>
  <si>
    <t>Barbieƒ?› Fashion Closet</t>
  </si>
  <si>
    <t>1.3.7</t>
  </si>
  <si>
    <t>Candy Crush Jelly Saga</t>
  </si>
  <si>
    <t>2.1.10</t>
  </si>
  <si>
    <t>Hill Climb Racing</t>
  </si>
  <si>
    <t>1.37.2</t>
  </si>
  <si>
    <t>Marble - Temple Quest</t>
  </si>
  <si>
    <t>Shooting King</t>
  </si>
  <si>
    <t>Zombie Catchers</t>
  </si>
  <si>
    <t>1.0.27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</si>
  <si>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</si>
  <si>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</si>
  <si>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</si>
  <si>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</si>
  <si>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</si>
  <si>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</si>
  <si>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</si>
  <si>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Cooking Fever</t>
  </si>
  <si>
    <t>Score! Hero</t>
  </si>
  <si>
    <t>Miraculous Ladybug &amp; Cat Noir - The Official Game</t>
  </si>
  <si>
    <t>Wordscapes</t>
  </si>
  <si>
    <t>1.0.47</t>
  </si>
  <si>
    <t>Garena Free Fire</t>
  </si>
  <si>
    <t>1.21.0</t>
  </si>
  <si>
    <t>Jungle Marble Blast</t>
  </si>
  <si>
    <t>1.5.4</t>
  </si>
  <si>
    <t>Rider</t>
  </si>
  <si>
    <t>Roll the Ball??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</si>
  <si>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</si>
  <si>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</si>
  <si>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</si>
  <si>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</si>
  <si>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</si>
  <si>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</si>
  <si>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</si>
  <si>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</si>
  <si>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Knife Hit</t>
  </si>
  <si>
    <t>1.7.2</t>
  </si>
  <si>
    <t>Block Craft 3D: Building Simulator Games For Free</t>
  </si>
  <si>
    <t>2.10.2</t>
  </si>
  <si>
    <t>Farm Fruit Pop: Party Time</t>
  </si>
  <si>
    <t>Love Balls</t>
  </si>
  <si>
    <t>1.2.7</t>
  </si>
  <si>
    <t>Hungry Shark Evolution</t>
  </si>
  <si>
    <t>Pok??mon GO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</si>
  <si>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</si>
  <si>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</si>
  <si>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</si>
  <si>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</si>
  <si>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</si>
  <si>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</si>
  <si>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</si>
  <si>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</si>
  <si>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ƒ?? New Coloring Book</t>
  </si>
  <si>
    <t>2.0.6</t>
  </si>
  <si>
    <t>The Cube</t>
  </si>
  <si>
    <t>Extreme Car Driving Simulator</t>
  </si>
  <si>
    <t>The Fish Master!</t>
  </si>
  <si>
    <t>Color Road</t>
  </si>
  <si>
    <t>2.5.0</t>
  </si>
  <si>
    <t>Draw In</t>
  </si>
  <si>
    <t>PLANK!</t>
  </si>
  <si>
    <t>Looper!</t>
  </si>
  <si>
    <t>Trivia Crack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</si>
  <si>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</si>
  <si>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</si>
  <si>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</si>
  <si>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</si>
  <si>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</si>
  <si>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</si>
  <si>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</si>
  <si>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Hello Stars</t>
  </si>
  <si>
    <t>1.8.2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</si>
  <si>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</si>
  <si>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</si>
  <si>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</si>
  <si>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</si>
  <si>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</si>
  <si>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</si>
  <si>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</si>
  <si>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</si>
  <si>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Mad Skills BMX 2</t>
  </si>
  <si>
    <t>1.1.4</t>
  </si>
  <si>
    <t>MMX Hill Dash 2 ƒ?? Offroad Truck, Car &amp; Bike Racing</t>
  </si>
  <si>
    <t>3.00.11034</t>
  </si>
  <si>
    <t>Word Link</t>
  </si>
  <si>
    <t>Last Day on Earth: Survival</t>
  </si>
  <si>
    <t>1.9.3</t>
  </si>
  <si>
    <t>MARVEL Strike Force</t>
  </si>
  <si>
    <t>Partymasters - Fun Idle Game</t>
  </si>
  <si>
    <t>1.2.5</t>
  </si>
  <si>
    <t>Grim Soul: Dark Fantasy Survival</t>
  </si>
  <si>
    <t>DRAGON BALL LEGENDS</t>
  </si>
  <si>
    <t>1.11.0</t>
  </si>
  <si>
    <t>New YAHTZEE??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</si>
  <si>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</si>
  <si>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</si>
  <si>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</si>
  <si>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</si>
  <si>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</si>
  <si>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</si>
  <si>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</si>
  <si>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</si>
  <si>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</si>
  <si>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</si>
  <si>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</si>
  <si>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</si>
  <si>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</si>
  <si>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</si>
  <si>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</si>
  <si>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</si>
  <si>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</si>
  <si>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</si>
  <si>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</si>
  <si>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</si>
  <si>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</si>
  <si>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</si>
  <si>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</si>
  <si>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</si>
  <si>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</si>
  <si>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</si>
  <si>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</si>
  <si>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</si>
  <si>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</si>
  <si>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</si>
  <si>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</si>
  <si>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</si>
  <si>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</si>
  <si>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</si>
  <si>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</si>
  <si>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</si>
  <si>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</si>
  <si>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RollerCoaster Tycoon?? Classic</t>
  </si>
  <si>
    <t>1.2.1.1712080</t>
  </si>
  <si>
    <t>Call of Duty:Black Ops Zombies</t>
  </si>
  <si>
    <t>Star Wars ƒ?›: DIRTY</t>
  </si>
  <si>
    <t>Monument Valley 2</t>
  </si>
  <si>
    <t>Angry Birds 2</t>
  </si>
  <si>
    <t>2.21.1</t>
  </si>
  <si>
    <t>Fallout Shelter</t>
  </si>
  <si>
    <t>1.13.12</t>
  </si>
  <si>
    <t>The Simsƒ?› FreePlay</t>
  </si>
  <si>
    <t>5.39.1</t>
  </si>
  <si>
    <t>MARVEL Contest of Champions</t>
  </si>
  <si>
    <t>19.1.0</t>
  </si>
  <si>
    <t>Jurassic Worldƒ?›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</si>
  <si>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</si>
  <si>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</si>
  <si>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</si>
  <si>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</si>
  <si>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</si>
  <si>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</si>
  <si>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</si>
  <si>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</si>
  <si>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</si>
  <si>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Conquestƒ?›</t>
  </si>
  <si>
    <t>1.8.225278</t>
  </si>
  <si>
    <t>Love Nikki-Dress UP Queen</t>
  </si>
  <si>
    <t>Summoners War</t>
  </si>
  <si>
    <t>FINAL FANTASY BRAVE EXVIUS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</si>
  <si>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</si>
  <si>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</si>
  <si>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</si>
  <si>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</si>
  <si>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</si>
  <si>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</si>
  <si>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</si>
  <si>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Yes day</t>
  </si>
  <si>
    <t>1_39_93</t>
  </si>
  <si>
    <t>Jewels Star: OZ adventure</t>
  </si>
  <si>
    <t>Sweet Fruit Candy</t>
  </si>
  <si>
    <t>Shoot Bubble - Fruit Splash</t>
  </si>
  <si>
    <t>Crossy Road</t>
  </si>
  <si>
    <t>Swamp Attack</t>
  </si>
  <si>
    <t>Earn to Die 2</t>
  </si>
  <si>
    <t>Hungry Shark World</t>
  </si>
  <si>
    <t>Dude Perfect 2</t>
  </si>
  <si>
    <t>Shadow Fight 2</t>
  </si>
  <si>
    <t>1.9.38</t>
  </si>
  <si>
    <t>Alto's Adventure</t>
  </si>
  <si>
    <t>DEER HUNTER 2018</t>
  </si>
  <si>
    <t>Cover Fire: offline shooting games for free</t>
  </si>
  <si>
    <t>1.8.20</t>
  </si>
  <si>
    <t>Anger of stick 5 : zombie</t>
  </si>
  <si>
    <t>1.1.5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</si>
  <si>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</si>
  <si>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</si>
  <si>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</si>
  <si>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</si>
  <si>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</si>
  <si>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</si>
  <si>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</si>
  <si>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</si>
  <si>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</si>
  <si>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</si>
  <si>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</si>
  <si>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</si>
  <si>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</si>
  <si>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</si>
  <si>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</si>
  <si>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TEKKENƒ?›</t>
  </si>
  <si>
    <t>diep.io</t>
  </si>
  <si>
    <t>Dragon Hills</t>
  </si>
  <si>
    <t>Bus Rush: Subway Edition</t>
  </si>
  <si>
    <t>1.15.2</t>
  </si>
  <si>
    <t>DC Super Hero Girlsƒ?›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</si>
  <si>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</si>
  <si>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</si>
  <si>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</si>
  <si>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</si>
  <si>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</si>
  <si>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</si>
  <si>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</si>
  <si>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</si>
  <si>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</si>
  <si>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</si>
  <si>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</si>
  <si>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</si>
  <si>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</si>
  <si>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</si>
  <si>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2.9.3181</t>
  </si>
  <si>
    <t>Gems or jewels ?</t>
  </si>
  <si>
    <t>1.0.109</t>
  </si>
  <si>
    <t>Jewels classic Prince</t>
  </si>
  <si>
    <t>Fruit Block - Puzzle Legend</t>
  </si>
  <si>
    <t>1LINE ƒ?? One Line with One Touch</t>
  </si>
  <si>
    <t>Stick War: Legacy</t>
  </si>
  <si>
    <t>1.7.04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</si>
  <si>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</si>
  <si>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</si>
  <si>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</si>
  <si>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</si>
  <si>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</si>
  <si>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</si>
  <si>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</si>
  <si>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1.4.12</t>
  </si>
  <si>
    <t>FAMILY</t>
  </si>
  <si>
    <t>Jewels Crush- Match 3 Puzzle</t>
  </si>
  <si>
    <t>1.9.3901</t>
  </si>
  <si>
    <t>Coloring &amp; Learn</t>
  </si>
  <si>
    <t>Mahjong</t>
  </si>
  <si>
    <t>1.24.3181</t>
  </si>
  <si>
    <t>Super ABC! Learning games for kids! Preschool apps</t>
  </si>
  <si>
    <t>1.1.6.7</t>
  </si>
  <si>
    <t>Toy Pop Cubes</t>
  </si>
  <si>
    <t>1.8.3181</t>
  </si>
  <si>
    <t>Educational Games 4 Kids</t>
  </si>
  <si>
    <t>Candy Pop Story</t>
  </si>
  <si>
    <t>2.0.3165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</si>
  <si>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</si>
  <si>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</si>
  <si>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</si>
  <si>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</si>
  <si>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</si>
  <si>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</si>
  <si>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</si>
  <si>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</si>
  <si>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Baby Panda Care</t>
  </si>
  <si>
    <t>8.25.10.00</t>
  </si>
  <si>
    <t>Kids Educational :All in One</t>
  </si>
  <si>
    <t>Toca Kitchen 2</t>
  </si>
  <si>
    <t>1.2.3-play</t>
  </si>
  <si>
    <t>PJ Masks: Moonlight Heroes</t>
  </si>
  <si>
    <t>Learn To Draw Glow Flower</t>
  </si>
  <si>
    <t>No. Color - Color by Number, Number Coloring</t>
  </si>
  <si>
    <t>2.3.3122</t>
  </si>
  <si>
    <t>Draw.ly - Color by Number Pixel Art Coloring</t>
  </si>
  <si>
    <t>Baby puzzles</t>
  </si>
  <si>
    <t>Garden Fruit Legend</t>
  </si>
  <si>
    <t>3.5.3183</t>
  </si>
  <si>
    <t>Candy Day</t>
  </si>
  <si>
    <t>8.4.3180</t>
  </si>
  <si>
    <t>Learn To Draw Glow Princess</t>
  </si>
  <si>
    <t>Barbie Magical Fashion</t>
  </si>
  <si>
    <t>Piano Kids - Music &amp; Songs</t>
  </si>
  <si>
    <t>Farming Simulator 14</t>
  </si>
  <si>
    <t>Educational Games for Kids</t>
  </si>
  <si>
    <t>Fruit Boom</t>
  </si>
  <si>
    <t>2.2.3172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</si>
  <si>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</si>
  <si>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</si>
  <si>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</si>
  <si>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</si>
  <si>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</si>
  <si>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</si>
  <si>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</si>
  <si>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Papumba Academy - Fun Learning For Kids</t>
  </si>
  <si>
    <t>Drawing for Kids Learning Games for Toddlers age 3</t>
  </si>
  <si>
    <t>2.0.5.0</t>
  </si>
  <si>
    <t>Baby Pandaƒ??s Juice Shop</t>
  </si>
  <si>
    <t>8.25.10.01</t>
  </si>
  <si>
    <t>Dr. Panda Restaurant 3</t>
  </si>
  <si>
    <t>1.6.4</t>
  </si>
  <si>
    <t>LEGO?? Friends: Heartlake Rush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</si>
  <si>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</si>
  <si>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</si>
  <si>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</si>
  <si>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</si>
  <si>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</si>
  <si>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</si>
  <si>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</si>
  <si>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</si>
  <si>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Intellijoy Early Learning Academy</t>
  </si>
  <si>
    <t>3.4.0</t>
  </si>
  <si>
    <t>Dr. Panda Town: Vacation</t>
  </si>
  <si>
    <t>Leo and Tig</t>
  </si>
  <si>
    <t>Fuzzy Seasons: Animal Forest</t>
  </si>
  <si>
    <t>Montessori Preschool</t>
  </si>
  <si>
    <t>Kids Corner: Interactive Tales and Games for kids</t>
  </si>
  <si>
    <t>1.8.3</t>
  </si>
  <si>
    <t>Cutie Cubies</t>
  </si>
  <si>
    <t>My Little Princess : Stores</t>
  </si>
  <si>
    <t>Sago Mini Big City</t>
  </si>
  <si>
    <t>Pinkalicious Party</t>
  </si>
  <si>
    <t>Moana Island Life</t>
  </si>
  <si>
    <t>3.2.473.202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</si>
  <si>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</si>
  <si>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</si>
  <si>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</si>
  <si>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</si>
  <si>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</si>
  <si>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Snoopy's Town Tale - City Building Simulator</t>
  </si>
  <si>
    <t>Car Racing game for Kids - Beepzz Dogs ???</t>
  </si>
  <si>
    <t>Pony Friends ???? - Beepzz racing game for kids</t>
  </si>
  <si>
    <t>1.4.3</t>
  </si>
  <si>
    <t>LEGO??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</si>
  <si>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</si>
  <si>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</si>
  <si>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</si>
  <si>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</si>
  <si>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1.1.23</t>
  </si>
  <si>
    <t>Paw Patrol by ShuffleCards</t>
  </si>
  <si>
    <t>Plants vs. Zombiesƒ?› Heroes</t>
  </si>
  <si>
    <t>1.28.01</t>
  </si>
  <si>
    <t>Transformers Rescue Bots: Disaster Dash</t>
  </si>
  <si>
    <t>PAC-MAN Pop</t>
  </si>
  <si>
    <t>2.1.6579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</si>
  <si>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</si>
  <si>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</si>
  <si>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</si>
  <si>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</si>
  <si>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</si>
  <si>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</si>
  <si>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</si>
  <si>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</si>
  <si>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</si>
  <si>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</si>
  <si>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</si>
  <si>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</si>
  <si>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</si>
  <si>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</si>
  <si>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</si>
  <si>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ƒ?? Game for Kids</t>
  </si>
  <si>
    <t>Supermarket Manager: Cashier Simulator Kids Games</t>
  </si>
  <si>
    <t>2.4.9</t>
  </si>
  <si>
    <t>Kids Animals Jigsaw Puzzles ????</t>
  </si>
  <si>
    <t>Inside Out Thought Bubbles</t>
  </si>
  <si>
    <t>Monster Highƒ?›</t>
  </si>
  <si>
    <t>Cute Pet Puppies</t>
  </si>
  <si>
    <t>Frozen Free Fall</t>
  </si>
  <si>
    <t>Monster Highƒ?› Minis Mania</t>
  </si>
  <si>
    <t>Shopkins World!</t>
  </si>
  <si>
    <t>3.6.1</t>
  </si>
  <si>
    <t>Monica Toy TV</t>
  </si>
  <si>
    <t>Toy Guitar with songs for kids</t>
  </si>
  <si>
    <t>Endless Numbers</t>
  </si>
  <si>
    <t>Sworkit Kids - Fitness Meets Fun</t>
  </si>
  <si>
    <t>Earth to Luna! Watch and Play</t>
  </si>
  <si>
    <t>Nancy Drew Codes and Clues</t>
  </si>
  <si>
    <t>Masha and the Bear Child Games</t>
  </si>
  <si>
    <t>codeSpark Academy &amp; The Foos</t>
  </si>
  <si>
    <t>2.19.01</t>
  </si>
  <si>
    <t>LEGO?? Friends</t>
  </si>
  <si>
    <t>My Little Work ƒ?? Garage</t>
  </si>
  <si>
    <t>Alizay, pirate girl</t>
  </si>
  <si>
    <t>Word Search Games in english</t>
  </si>
  <si>
    <t>Chess Free</t>
  </si>
  <si>
    <t>1.15.3028.0</t>
  </si>
  <si>
    <t>Tic Tac Toe</t>
  </si>
  <si>
    <t>1.6.3028.0</t>
  </si>
  <si>
    <t>Dominos Game ƒ??‹?</t>
  </si>
  <si>
    <t>Checkers ƒ??‹?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</si>
  <si>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</si>
  <si>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</si>
  <si>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</si>
  <si>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</si>
  <si>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</si>
  <si>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</si>
  <si>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RISK: Global Domination</t>
  </si>
  <si>
    <t>1.19.56.434</t>
  </si>
  <si>
    <t>Pino chess</t>
  </si>
  <si>
    <t>0.1.0</t>
  </si>
  <si>
    <t>Chess PRO Free</t>
  </si>
  <si>
    <t>All-in-One Mahjong 3 FREE</t>
  </si>
  <si>
    <t>Hactar Go</t>
  </si>
  <si>
    <t>2.4.15</t>
  </si>
  <si>
    <t>All-in-One Mahjong 3</t>
  </si>
  <si>
    <t>World Racers family board game</t>
  </si>
  <si>
    <t>SweetLand ƒ??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</si>
  <si>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</si>
  <si>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</si>
  <si>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</si>
  <si>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</si>
  <si>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</si>
  <si>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</si>
  <si>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</si>
  <si>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</si>
  <si>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????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</si>
  <si>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</si>
  <si>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</si>
  <si>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</si>
  <si>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</si>
  <si>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</si>
  <si>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</si>
  <si>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</si>
  <si>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</si>
  <si>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Avokiddo Emotions</t>
  </si>
  <si>
    <t>Nighty Night Circus</t>
  </si>
  <si>
    <t>Sago Mini Babies</t>
  </si>
  <si>
    <t>Dr. Panda &amp; Toto's Treehouse</t>
  </si>
  <si>
    <t>Barbie Lifeƒ?›</t>
  </si>
  <si>
    <t>Palace Pets in Whisker Haven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</si>
  <si>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</si>
  <si>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</si>
  <si>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</si>
  <si>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</si>
  <si>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</si>
  <si>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</si>
  <si>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</si>
  <si>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Highƒ?› Charmed Style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</si>
  <si>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</si>
  <si>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</si>
  <si>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</si>
  <si>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</si>
  <si>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</si>
  <si>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</si>
  <si>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</si>
  <si>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</si>
  <si>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</si>
  <si>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</si>
  <si>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</si>
  <si>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6.14.091</t>
  </si>
  <si>
    <t>Real Racing 3</t>
  </si>
  <si>
    <t>6.4.0</t>
  </si>
  <si>
    <t>Card Wars - Adventure Time</t>
  </si>
  <si>
    <t>Monash Uni Low FODMAP Diet</t>
  </si>
  <si>
    <t>MEDICAL</t>
  </si>
  <si>
    <t>iBP Blood Pressure</t>
  </si>
  <si>
    <t>7.0.1</t>
  </si>
  <si>
    <t>Pedi STAT</t>
  </si>
  <si>
    <t>3.0.1.0</t>
  </si>
  <si>
    <t>ASCCP Mobile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</si>
  <si>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</si>
  <si>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</si>
  <si>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</si>
  <si>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</si>
  <si>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</si>
  <si>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</si>
  <si>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</si>
  <si>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</si>
  <si>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</si>
  <si>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</si>
  <si>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</si>
  <si>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</si>
  <si>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</si>
  <si>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</si>
  <si>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</si>
  <si>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Block Buddy</t>
  </si>
  <si>
    <t>7.6.14</t>
  </si>
  <si>
    <t>Super Hearing Secret Voices Recorder PRO</t>
  </si>
  <si>
    <t>EMT Study - NREMT Test Prep</t>
  </si>
  <si>
    <t>Calcium Pro</t>
  </si>
  <si>
    <t>Arrhythmias and Dysrhythmias</t>
  </si>
  <si>
    <t>EMT PASS</t>
  </si>
  <si>
    <t>Pocket Lab Values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</si>
  <si>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</si>
  <si>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</si>
  <si>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</si>
  <si>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</si>
  <si>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</si>
  <si>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</si>
  <si>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Migraine, Headache Diary HeadApp Pro</t>
  </si>
  <si>
    <t>1.10.0.user.pro.release</t>
  </si>
  <si>
    <t>Blood Pressure Companion</t>
  </si>
  <si>
    <t>4.1.5 (Steglitz)</t>
  </si>
  <si>
    <t>Muscle Premium - Human Anatomy, Kinesiology, Bones</t>
  </si>
  <si>
    <t>7.1.17</t>
  </si>
  <si>
    <t>CCHT PREP</t>
  </si>
  <si>
    <t>Paramedic Meds</t>
  </si>
  <si>
    <t>3.4.3</t>
  </si>
  <si>
    <t>Advanced Comprehension Therapy</t>
  </si>
  <si>
    <t>OmniMedix Medical Calculator</t>
  </si>
  <si>
    <t>Lab Values + Medical Reference</t>
  </si>
  <si>
    <t>Recognise Foot</t>
  </si>
  <si>
    <t>Anti Mosquito simulation</t>
  </si>
  <si>
    <t>Pain Tracker &amp; Diary</t>
  </si>
  <si>
    <t>Whist - Tinnitus Relief</t>
  </si>
  <si>
    <t>Critical Care Paramedic Review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</si>
  <si>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</si>
  <si>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</si>
  <si>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</si>
  <si>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</si>
  <si>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</si>
  <si>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</si>
  <si>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</si>
  <si>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</si>
  <si>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</si>
  <si>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</si>
  <si>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</si>
  <si>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</si>
  <si>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</si>
  <si>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</si>
  <si>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</si>
  <si>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</si>
  <si>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FollowMyHealth??</t>
  </si>
  <si>
    <t>Ovia Pregnancy Tracker &amp; Baby Countdown Calendar</t>
  </si>
  <si>
    <t>Teladoc Member</t>
  </si>
  <si>
    <t>myAirƒ?› for Air10ƒ?› by ResMed</t>
  </si>
  <si>
    <t>1.1.0.0.1487</t>
  </si>
  <si>
    <t>Blood Pressure</t>
  </si>
  <si>
    <t>3.27.3</t>
  </si>
  <si>
    <t>Pregnancy Week By Week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</si>
  <si>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</si>
  <si>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</si>
  <si>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</si>
  <si>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</si>
  <si>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</si>
  <si>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</si>
  <si>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</si>
  <si>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</si>
  <si>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</si>
  <si>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</si>
  <si>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</si>
  <si>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</si>
  <si>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</si>
  <si>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</si>
  <si>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</si>
  <si>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</si>
  <si>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</si>
  <si>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</si>
  <si>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</si>
  <si>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</si>
  <si>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</si>
  <si>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</si>
  <si>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</si>
  <si>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</si>
  <si>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</si>
  <si>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</si>
  <si>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</si>
  <si>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</si>
  <si>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</si>
  <si>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</si>
  <si>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</si>
  <si>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</si>
  <si>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</si>
  <si>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</si>
  <si>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</si>
  <si>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</si>
  <si>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</si>
  <si>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</si>
  <si>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</si>
  <si>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</si>
  <si>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</si>
  <si>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</si>
  <si>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</si>
  <si>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</si>
  <si>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</si>
  <si>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</si>
  <si>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</si>
  <si>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</si>
  <si>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Distinctions??</t>
  </si>
  <si>
    <t>98point6</t>
  </si>
  <si>
    <t>1.7.1 (946)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</si>
  <si>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</si>
  <si>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</si>
  <si>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</si>
  <si>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</si>
  <si>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</si>
  <si>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</si>
  <si>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</si>
  <si>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</si>
  <si>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</si>
  <si>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</si>
  <si>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</si>
  <si>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</si>
  <si>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</si>
  <si>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</si>
  <si>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</si>
  <si>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</si>
  <si>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</si>
  <si>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</si>
  <si>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</si>
  <si>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</si>
  <si>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</si>
  <si>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</si>
  <si>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</si>
  <si>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</si>
  <si>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</si>
  <si>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</si>
  <si>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</si>
  <si>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</si>
  <si>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</si>
  <si>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</si>
  <si>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</si>
  <si>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</si>
  <si>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</si>
  <si>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</si>
  <si>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</si>
  <si>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</si>
  <si>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</si>
  <si>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</si>
  <si>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</si>
  <si>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</si>
  <si>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</si>
  <si>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</si>
  <si>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</si>
  <si>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</si>
  <si>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</si>
  <si>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</si>
  <si>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</si>
  <si>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</si>
  <si>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</si>
  <si>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</si>
  <si>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</si>
  <si>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</si>
  <si>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ƒ?? (13)</t>
  </si>
  <si>
    <t>abeoCoder</t>
  </si>
  <si>
    <t>Saunders Comprehensive Review NCLEX-PN Examination</t>
  </si>
  <si>
    <t>2.7.6</t>
  </si>
  <si>
    <t>LTC AS Legal</t>
  </si>
  <si>
    <t>Lippincott Nursing Advisor</t>
  </si>
  <si>
    <t>Official NBSTSA CSFA Exam Prep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</si>
  <si>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</si>
  <si>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</si>
  <si>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</si>
  <si>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</si>
  <si>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</si>
  <si>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</si>
  <si>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</si>
  <si>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</si>
  <si>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</si>
  <si>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</si>
  <si>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</si>
  <si>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</si>
  <si>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</si>
  <si>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</si>
  <si>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</si>
  <si>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</si>
  <si>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</si>
  <si>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</si>
  <si>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</si>
  <si>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</si>
  <si>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</si>
  <si>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</si>
  <si>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</si>
  <si>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</si>
  <si>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</si>
  <si>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</si>
  <si>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</si>
  <si>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</si>
  <si>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</si>
  <si>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</si>
  <si>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</si>
  <si>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</si>
  <si>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</si>
  <si>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</si>
  <si>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</si>
  <si>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</si>
  <si>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</si>
  <si>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</si>
  <si>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</si>
  <si>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</si>
  <si>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</si>
  <si>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</si>
  <si>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</si>
  <si>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</si>
  <si>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</si>
  <si>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</si>
  <si>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</si>
  <si>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</si>
  <si>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</si>
  <si>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</si>
  <si>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</si>
  <si>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</si>
  <si>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</si>
  <si>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</si>
  <si>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</si>
  <si>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</si>
  <si>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</si>
  <si>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</si>
  <si>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</si>
  <si>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</si>
  <si>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</si>
  <si>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</si>
  <si>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</si>
  <si>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</si>
  <si>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</si>
  <si>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</si>
  <si>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</si>
  <si>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</si>
  <si>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</si>
  <si>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</si>
  <si>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</si>
  <si>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</si>
  <si>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</si>
  <si>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</si>
  <si>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</si>
  <si>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</si>
  <si>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</si>
  <si>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</si>
  <si>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</si>
  <si>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</si>
  <si>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</si>
  <si>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</si>
  <si>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</si>
  <si>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</si>
  <si>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</si>
  <si>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</si>
  <si>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</si>
  <si>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</si>
  <si>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</si>
  <si>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</si>
  <si>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</si>
  <si>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</si>
  <si>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</si>
  <si>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</si>
  <si>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</si>
  <si>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</si>
  <si>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</si>
  <si>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</si>
  <si>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</si>
  <si>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</si>
  <si>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</si>
  <si>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</si>
  <si>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</si>
  <si>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</si>
  <si>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</si>
  <si>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420 BZ Budeze Delivery</t>
  </si>
  <si>
    <t>Fever Meter</t>
  </si>
  <si>
    <t>Super Ear Super Hearing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</si>
  <si>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</si>
  <si>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</si>
  <si>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</si>
  <si>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</si>
  <si>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</si>
  <si>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</si>
  <si>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</si>
  <si>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</si>
  <si>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</si>
  <si>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</si>
  <si>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</si>
  <si>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</si>
  <si>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</si>
  <si>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</si>
  <si>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t??kr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</si>
  <si>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</si>
  <si>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</si>
  <si>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</si>
  <si>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</si>
  <si>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</si>
  <si>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</si>
  <si>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SOCIAL</t>
  </si>
  <si>
    <t>Messages, Text and Video Chat for Messenger</t>
  </si>
  <si>
    <t>All Social Networks</t>
  </si>
  <si>
    <t>2.4.12</t>
  </si>
  <si>
    <t>Social network all in one 2018</t>
  </si>
  <si>
    <t>The Messenger App</t>
  </si>
  <si>
    <t>0.1.1</t>
  </si>
  <si>
    <t>Messenger Pro</t>
  </si>
  <si>
    <t>Free Messages, Video, Chat,Text for Messenger Plus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</si>
  <si>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</si>
  <si>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</si>
  <si>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</si>
  <si>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</si>
  <si>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</si>
  <si>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</si>
  <si>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</si>
  <si>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</si>
  <si>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</si>
  <si>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</si>
  <si>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</si>
  <si>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</si>
  <si>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</si>
  <si>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</si>
  <si>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</si>
  <si>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</si>
  <si>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</si>
  <si>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</si>
  <si>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Meet ƒ?? Talk to Strangers Using Random Video Chat</t>
  </si>
  <si>
    <t>????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</si>
  <si>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</si>
  <si>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</si>
  <si>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</si>
  <si>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</si>
  <si>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</si>
  <si>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</si>
  <si>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Kate Mobile for VK</t>
  </si>
  <si>
    <t>50.2 lite</t>
  </si>
  <si>
    <t>Moment</t>
  </si>
  <si>
    <t>Meetup</t>
  </si>
  <si>
    <t>3.10.26</t>
  </si>
  <si>
    <t>textPlus: Free Text &amp; Calls</t>
  </si>
  <si>
    <t>7.3.1</t>
  </si>
  <si>
    <t>Free phone calls, free texting SMS on free number</t>
  </si>
  <si>
    <t>3.8.1</t>
  </si>
  <si>
    <t>MeetMe: Chat &amp; Meet New People</t>
  </si>
  <si>
    <t>ooVoo Video Calls, Messaging &amp; Stories</t>
  </si>
  <si>
    <t>Blogger</t>
  </si>
  <si>
    <t>Blogaway for Android (Blogger)</t>
  </si>
  <si>
    <t>7.0.7</t>
  </si>
  <si>
    <t>YouNow: Live Stream Video Chat</t>
  </si>
  <si>
    <t>14.0.13</t>
  </si>
  <si>
    <t>Mirrativ: Live Stream Any App</t>
  </si>
  <si>
    <t>7.23.4</t>
  </si>
  <si>
    <t>Nextdoor - Local neighborhood news &amp; classifieds</t>
  </si>
  <si>
    <t>Banjo</t>
  </si>
  <si>
    <t>4.6.2.0</t>
  </si>
  <si>
    <t>Timehop</t>
  </si>
  <si>
    <t>Couple - Relationship App</t>
  </si>
  <si>
    <t>1.8.0</t>
  </si>
  <si>
    <t>LOVOO</t>
  </si>
  <si>
    <t>Jaumo Dating, Flirt &amp; Live Video</t>
  </si>
  <si>
    <t>Patook - make platonic friends</t>
  </si>
  <si>
    <t>10.6.3</t>
  </si>
  <si>
    <t>uCiC- Videos and Photos on demand</t>
  </si>
  <si>
    <t>Mico- Stranger Chat Random video Chat, Live, Meet</t>
  </si>
  <si>
    <t>5.4.7.1</t>
  </si>
  <si>
    <t>Amazon for Tablets</t>
  </si>
  <si>
    <t>SHOPPING</t>
  </si>
  <si>
    <t>16.14.0.850</t>
  </si>
  <si>
    <t>Wish - Shopping Made Fun</t>
  </si>
  <si>
    <t>4.20.5</t>
  </si>
  <si>
    <t>Shopee - No. 1 Online Shopping</t>
  </si>
  <si>
    <t>2.25.17</t>
  </si>
  <si>
    <t>Shopee: No.1 Online Shopping</t>
  </si>
  <si>
    <t>Kroger</t>
  </si>
  <si>
    <t>14.2.1</t>
  </si>
  <si>
    <t>letgo: Buy &amp; Sell Used Stuff, Cars &amp; Real Estate</t>
  </si>
  <si>
    <t>Amazon Shopping</t>
  </si>
  <si>
    <t>16.14.0.100</t>
  </si>
  <si>
    <t>OLX - Buy and Sell</t>
  </si>
  <si>
    <t>11.7.3.0</t>
  </si>
  <si>
    <t>The wall</t>
  </si>
  <si>
    <t>10.2.1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</si>
  <si>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</si>
  <si>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</si>
  <si>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</si>
  <si>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</si>
  <si>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</si>
  <si>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</si>
  <si>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</si>
  <si>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</si>
  <si>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</si>
  <si>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</si>
  <si>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</si>
  <si>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</si>
  <si>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</si>
  <si>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</si>
  <si>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</si>
  <si>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</si>
  <si>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</si>
  <si>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</si>
  <si>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</si>
  <si>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</si>
  <si>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</si>
  <si>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Blibli.com Online Shopping</t>
  </si>
  <si>
    <t>4.9.5</t>
  </si>
  <si>
    <t>Club Factory Everything, Unbeaten Price</t>
  </si>
  <si>
    <t>ZALORA Fashion Shopping</t>
  </si>
  <si>
    <t>Magazine Luiza Online Shopping</t>
  </si>
  <si>
    <t>3.11.1</t>
  </si>
  <si>
    <t>ROMWE - Women's Fashion</t>
  </si>
  <si>
    <t>Buscap?? - Offers and discounts</t>
  </si>
  <si>
    <t>4.7.5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</si>
  <si>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</si>
  <si>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</si>
  <si>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</si>
  <si>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</si>
  <si>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</si>
  <si>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</si>
  <si>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</si>
  <si>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</si>
  <si>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</si>
  <si>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Chilindo</t>
  </si>
  <si>
    <t>Jingdong - pick good things, go to Jingdong</t>
  </si>
  <si>
    <t>7.0.14</t>
  </si>
  <si>
    <t>CheckPoints ??? Rewards App</t>
  </si>
  <si>
    <t>SnipSnap Coupon App</t>
  </si>
  <si>
    <t>Coupon Sherpa</t>
  </si>
  <si>
    <t>3.0.3</t>
  </si>
  <si>
    <t>Gyft - Mobile Gift Card Wallet</t>
  </si>
  <si>
    <t>SavingStar - Grocery Coupons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</si>
  <si>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</si>
  <si>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</si>
  <si>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</si>
  <si>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</si>
  <si>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</si>
  <si>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</si>
  <si>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</si>
  <si>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</si>
  <si>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</si>
  <si>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</si>
  <si>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</si>
  <si>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</si>
  <si>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</si>
  <si>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</si>
  <si>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</si>
  <si>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</si>
  <si>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LivingSocial - Local Deals</t>
  </si>
  <si>
    <t>18.10.157066</t>
  </si>
  <si>
    <t>Ebates: Cash Back, Coupons, Rewards &amp; Savings</t>
  </si>
  <si>
    <t>4.31.2</t>
  </si>
  <si>
    <t>Ratings by Consumer Reports</t>
  </si>
  <si>
    <t>HauteLook</t>
  </si>
  <si>
    <t>Nordstrom</t>
  </si>
  <si>
    <t>3.28.1.3.1359</t>
  </si>
  <si>
    <t>Modcloth ƒ??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</si>
  <si>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</si>
  <si>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</si>
  <si>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</si>
  <si>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</si>
  <si>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</si>
  <si>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</si>
  <si>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</si>
  <si>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</si>
  <si>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</si>
  <si>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</si>
  <si>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</si>
  <si>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Zappos ƒ?? Shoe shopping made simple</t>
  </si>
  <si>
    <t>9.0.0</t>
  </si>
  <si>
    <t>Urban Outfitters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</si>
  <si>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</si>
  <si>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</si>
  <si>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</si>
  <si>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</si>
  <si>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</si>
  <si>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</si>
  <si>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</si>
  <si>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</si>
  <si>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</si>
  <si>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</si>
  <si>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</si>
  <si>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</si>
  <si>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</si>
  <si>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</si>
  <si>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</si>
  <si>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</si>
  <si>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ƒ?? Shop Outdoor Gear</t>
  </si>
  <si>
    <t>The Home Depot</t>
  </si>
  <si>
    <t>La La-Shop Designer Brands Street</t>
  </si>
  <si>
    <t>4.4.4</t>
  </si>
  <si>
    <t>TouchNote: Cards &amp; Gifts</t>
  </si>
  <si>
    <t>PHOTOGRAPHY</t>
  </si>
  <si>
    <t>7.4.2</t>
  </si>
  <si>
    <t>Shutterfly: Free Prints, Photo Books, Cards, Gifts</t>
  </si>
  <si>
    <t>5.13.1</t>
  </si>
  <si>
    <t>FreePrints ƒ?? Free Photos Delivered</t>
  </si>
  <si>
    <t>2.18.2</t>
  </si>
  <si>
    <t>Groovebook Photo Books &amp; Gifts</t>
  </si>
  <si>
    <t>2.1.9</t>
  </si>
  <si>
    <t>Moony Lab - Print Photos, Books &amp; Magnets ƒ?›</t>
  </si>
  <si>
    <t>LALALAB prints your photos, photobooks and magnets</t>
  </si>
  <si>
    <t>Snapfish</t>
  </si>
  <si>
    <t>9.6.4</t>
  </si>
  <si>
    <t>HD Camera - Best Cam with filters &amp; panorama</t>
  </si>
  <si>
    <t>Face Filter, Selfie Editor - Sweet Camera</t>
  </si>
  <si>
    <t>LightX Photo Editor &amp; Photo Effects</t>
  </si>
  <si>
    <t>HD Camera - Quick Snap Photo &amp; Video</t>
  </si>
  <si>
    <t>7.6.5</t>
  </si>
  <si>
    <t>Waterfall Photo Frames</t>
  </si>
  <si>
    <t>1.6.0</t>
  </si>
  <si>
    <t>Photo frame</t>
  </si>
  <si>
    <t>Huji Cam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</si>
  <si>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</si>
  <si>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</si>
  <si>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</si>
  <si>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</si>
  <si>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</si>
  <si>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</si>
  <si>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</si>
  <si>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Garden Photo Frames - Garden Photo Editor</t>
  </si>
  <si>
    <t>Photo Frame</t>
  </si>
  <si>
    <t>Sweet Snap Lite - live filter, Selfie photo editor</t>
  </si>
  <si>
    <t>2.15.180</t>
  </si>
  <si>
    <t>Selfie Camera: Beauty Camera, Photo Editor,Collage</t>
  </si>
  <si>
    <t>Night Photo Frame</t>
  </si>
  <si>
    <t>Selfie Photo Editor</t>
  </si>
  <si>
    <t>BeautyPlus - Easy Photo Editor &amp; Selfie Camera</t>
  </si>
  <si>
    <t>6.9.031</t>
  </si>
  <si>
    <t>My Photo Keyboard</t>
  </si>
  <si>
    <t>Kids Photo Frames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</si>
  <si>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</si>
  <si>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</si>
  <si>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</si>
  <si>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</si>
  <si>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</si>
  <si>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</si>
  <si>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</si>
  <si>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</si>
  <si>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</si>
  <si>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</si>
  <si>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</si>
  <si>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</si>
  <si>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Open Camera</t>
  </si>
  <si>
    <t>1.43.3</t>
  </si>
  <si>
    <t>Beauty Makeup ƒ??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</si>
  <si>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</si>
  <si>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</si>
  <si>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</si>
  <si>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</si>
  <si>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</si>
  <si>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</si>
  <si>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</si>
  <si>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Mixer</t>
  </si>
  <si>
    <t>Wondershare PowerCam</t>
  </si>
  <si>
    <t>3.1.8.180529</t>
  </si>
  <si>
    <t>love</t>
  </si>
  <si>
    <t>InstaSize Photo Filters &amp; Collage Editor</t>
  </si>
  <si>
    <t>4.0.26</t>
  </si>
  <si>
    <t>KVAD Camera +: Selfie, Photo Filter, Grids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</si>
  <si>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</si>
  <si>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</si>
  <si>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</si>
  <si>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</si>
  <si>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</si>
  <si>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</si>
  <si>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</si>
  <si>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</si>
  <si>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</si>
  <si>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</si>
  <si>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</si>
  <si>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</si>
  <si>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</si>
  <si>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</si>
  <si>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</si>
  <si>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</si>
  <si>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</si>
  <si>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</si>
  <si>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</si>
  <si>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</si>
  <si>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</si>
  <si>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</si>
  <si>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</si>
  <si>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</si>
  <si>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</si>
  <si>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</si>
  <si>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</si>
  <si>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</si>
  <si>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</si>
  <si>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</si>
  <si>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</si>
  <si>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</si>
  <si>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Lapse It ƒ?› Time Lapse ƒ?› Pro</t>
  </si>
  <si>
    <t>EyeEm - Camera &amp; Photo Filter</t>
  </si>
  <si>
    <t>6.4.3</t>
  </si>
  <si>
    <t>6.1.0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</si>
  <si>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</si>
  <si>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</si>
  <si>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</si>
  <si>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</si>
  <si>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</si>
  <si>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</si>
  <si>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</si>
  <si>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</si>
  <si>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</si>
  <si>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</si>
  <si>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Pic Stitch - #1 Collage Maker</t>
  </si>
  <si>
    <t>3.8.3</t>
  </si>
  <si>
    <t>Photo Editor by Aviary</t>
  </si>
  <si>
    <t>Pixlr ƒ?? Free Photo Editor</t>
  </si>
  <si>
    <t>PicsArt Photo Studio: Collage Maker &amp; Pic Editor</t>
  </si>
  <si>
    <t>9.40.3</t>
  </si>
  <si>
    <t>Color Touch Effects</t>
  </si>
  <si>
    <t>Z Camera - Photo Editor, Beauty Selfie, Collage</t>
  </si>
  <si>
    <t>Pixgram- video photo slideshow</t>
  </si>
  <si>
    <t>2.0.18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</si>
  <si>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</si>
  <si>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</si>
  <si>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</si>
  <si>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</si>
  <si>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</si>
  <si>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</si>
  <si>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</si>
  <si>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</si>
  <si>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ƒ?? Beauty Cam, Easy Photo Editor</t>
  </si>
  <si>
    <t>8.1.0.6</t>
  </si>
  <si>
    <t>SPORTS</t>
  </si>
  <si>
    <t>Free Sports TV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</si>
  <si>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</si>
  <si>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</si>
  <si>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</si>
  <si>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</si>
  <si>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</si>
  <si>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</si>
  <si>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</si>
  <si>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kicker football news</t>
  </si>
  <si>
    <t>5.4.2</t>
  </si>
  <si>
    <t>Football Live Scores</t>
  </si>
  <si>
    <t>Pro 2018 - Series A and B</t>
  </si>
  <si>
    <t>2.24.2.0</t>
  </si>
  <si>
    <t>MARCA - Sports Leader Diary</t>
  </si>
  <si>
    <t>6.3.3</t>
  </si>
  <si>
    <t>Foot Mercato: transfers, results, news, live</t>
  </si>
  <si>
    <t>3.6.7</t>
  </si>
  <si>
    <t>All Football - Latest News &amp; Videos</t>
  </si>
  <si>
    <t>Premier League - Official App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</si>
  <si>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</si>
  <si>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</si>
  <si>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</si>
  <si>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</si>
  <si>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</si>
  <si>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</si>
  <si>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</si>
  <si>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</si>
  <si>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</si>
  <si>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</si>
  <si>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</si>
  <si>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</si>
  <si>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</si>
  <si>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</si>
  <si>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</si>
  <si>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</si>
  <si>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</si>
  <si>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</si>
  <si>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</si>
  <si>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U + professional baseball</t>
  </si>
  <si>
    <t>06.11.00</t>
  </si>
  <si>
    <t>Mercato foot by Maxifoot</t>
  </si>
  <si>
    <t>MLB Ballpark</t>
  </si>
  <si>
    <t>7.3.0</t>
  </si>
  <si>
    <t>MUTV - Manchester United TV</t>
  </si>
  <si>
    <t>WatchESPN</t>
  </si>
  <si>
    <t>CBS Sports Fantasy</t>
  </si>
  <si>
    <t>3.17.0+3</t>
  </si>
  <si>
    <t>NBC Sports</t>
  </si>
  <si>
    <t>5.12.4</t>
  </si>
  <si>
    <t>NBC Sports Gold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</si>
  <si>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</si>
  <si>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</si>
  <si>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</si>
  <si>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</si>
  <si>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</si>
  <si>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</si>
  <si>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</si>
  <si>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</si>
  <si>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</si>
  <si>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</si>
  <si>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</si>
  <si>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</si>
  <si>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</si>
  <si>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</si>
  <si>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</si>
  <si>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</si>
  <si>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</si>
  <si>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</si>
  <si>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</si>
  <si>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</si>
  <si>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</si>
  <si>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</si>
  <si>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</si>
  <si>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</si>
  <si>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</si>
  <si>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</si>
  <si>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</si>
  <si>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</si>
  <si>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</si>
  <si>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</si>
  <si>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</si>
  <si>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</si>
  <si>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</si>
  <si>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</si>
  <si>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</si>
  <si>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</si>
  <si>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</si>
  <si>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</si>
  <si>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</si>
  <si>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</si>
  <si>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</si>
  <si>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</si>
  <si>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</si>
  <si>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</si>
  <si>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</si>
  <si>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</si>
  <si>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</si>
  <si>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</si>
  <si>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365Scores - Live Scores</t>
  </si>
  <si>
    <t>5.5.9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</si>
  <si>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</si>
  <si>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</si>
  <si>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</si>
  <si>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</si>
  <si>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</si>
  <si>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</si>
  <si>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</si>
  <si>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Expedia Hotels, Flights &amp; Car Rental Travel Deals</t>
  </si>
  <si>
    <t>TRAVEL_AND_LOCAL</t>
  </si>
  <si>
    <t>18.30.0</t>
  </si>
  <si>
    <t>TripIt: Travel Organizer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</si>
  <si>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</si>
  <si>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</si>
  <si>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</si>
  <si>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</si>
  <si>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</si>
  <si>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Hostelworld: Hostels &amp; Cheap Hotels Travel App</t>
  </si>
  <si>
    <t>6.7.1</t>
  </si>
  <si>
    <t>GPS Map Free</t>
  </si>
  <si>
    <t>Offline Maps &amp; Navigation</t>
  </si>
  <si>
    <t>17.4.1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</si>
  <si>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</si>
  <si>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</si>
  <si>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</si>
  <si>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</si>
  <si>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</si>
  <si>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</si>
  <si>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AirAsia</t>
  </si>
  <si>
    <t>Allegiant</t>
  </si>
  <si>
    <t>5.16.1</t>
  </si>
  <si>
    <t>Amtrak</t>
  </si>
  <si>
    <t>JAL (Domestic and international flights)</t>
  </si>
  <si>
    <t>VZ Navigator for Tablets</t>
  </si>
  <si>
    <t>10.7.8.111</t>
  </si>
  <si>
    <t>HSL - Tickets, route planner and information</t>
  </si>
  <si>
    <t>VZ Navigator for Galaxy S4</t>
  </si>
  <si>
    <t>MAIN</t>
  </si>
  <si>
    <t>4.1.21</t>
  </si>
  <si>
    <t>Yoriza Pension - travel, lodging, pension, camping, caravan, pool villas accommodation discount</t>
  </si>
  <si>
    <t>Yatra - Flights, Hotels, Bus, Trains &amp; Cabs</t>
  </si>
  <si>
    <t>13.0.16</t>
  </si>
  <si>
    <t>Fly Delta</t>
  </si>
  <si>
    <t>4.13.2</t>
  </si>
  <si>
    <t>Despegar.com Hotels and Flights</t>
  </si>
  <si>
    <t>Navigation Plus</t>
  </si>
  <si>
    <t>11.0.269 (m)</t>
  </si>
  <si>
    <t>Poynt</t>
  </si>
  <si>
    <t>2.5.26</t>
  </si>
  <si>
    <t>Gaode Map</t>
  </si>
  <si>
    <t>8.60.0.2586</t>
  </si>
  <si>
    <t>Priceline Hotel Deals, Rental Cars &amp; Flights</t>
  </si>
  <si>
    <t>4.38.176</t>
  </si>
  <si>
    <t>Free Radar Detector</t>
  </si>
  <si>
    <t>6.2.3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</si>
  <si>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</si>
  <si>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</si>
  <si>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</si>
  <si>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</si>
  <si>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</si>
  <si>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</si>
  <si>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</si>
  <si>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Gormey: Find Best Restaurants</t>
  </si>
  <si>
    <t>Find Dining Restaurant Finder</t>
  </si>
  <si>
    <t>Urbanspoon Restaurant Reviews</t>
  </si>
  <si>
    <t>4.0.21</t>
  </si>
  <si>
    <t>Qatar Airways</t>
  </si>
  <si>
    <t>Hipmunk Hotels &amp; Flights</t>
  </si>
  <si>
    <t>CWT To Go</t>
  </si>
  <si>
    <t>17.7.8</t>
  </si>
  <si>
    <t>British Airways</t>
  </si>
  <si>
    <t>Cheap Flights &amp; Hotels momondo</t>
  </si>
  <si>
    <t>JetBlue</t>
  </si>
  <si>
    <t>Flights</t>
  </si>
  <si>
    <t>The Emirates App</t>
  </si>
  <si>
    <t>Cheapflights ƒ?? Flight Search</t>
  </si>
  <si>
    <t>KLM - Royal Dutch Airlines</t>
  </si>
  <si>
    <t>9.7.1</t>
  </si>
  <si>
    <t>Lufthansa</t>
  </si>
  <si>
    <t>easyJet: Travel App</t>
  </si>
  <si>
    <t>2.32.2</t>
  </si>
  <si>
    <t>LateRooms: Find Hotel Deals</t>
  </si>
  <si>
    <t>1.24.5</t>
  </si>
  <si>
    <t>HOTEL DEALS</t>
  </si>
  <si>
    <t>53.89.55</t>
  </si>
  <si>
    <t>IHG??: Hotel Deals &amp; Rewards</t>
  </si>
  <si>
    <t>4.15.1</t>
  </si>
  <si>
    <t>SPG: Starwood Hotels &amp; Resorts</t>
  </si>
  <si>
    <t>v5.4.3</t>
  </si>
  <si>
    <t>Hotels Combined - Cheap deals</t>
  </si>
  <si>
    <t>4.9.2</t>
  </si>
  <si>
    <t>Turo - Better Than Car Rental</t>
  </si>
  <si>
    <t>18.21.0</t>
  </si>
  <si>
    <t>Ascape VR: 360?ø Virtual Travel</t>
  </si>
  <si>
    <t>4.0.38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</si>
  <si>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</si>
  <si>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</si>
  <si>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</si>
  <si>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</si>
  <si>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</si>
  <si>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</si>
  <si>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DreamTrips</t>
  </si>
  <si>
    <t>1.28.1</t>
  </si>
  <si>
    <t>Sygic Truck GPS Navigation</t>
  </si>
  <si>
    <t>13.8.3</t>
  </si>
  <si>
    <t>Moto File Manager</t>
  </si>
  <si>
    <t>TOOLS</t>
  </si>
  <si>
    <t>v3.7.93</t>
  </si>
  <si>
    <t>Motorola Alert</t>
  </si>
  <si>
    <t>1.02.53</t>
  </si>
  <si>
    <t>Cache Cleaner-DU Speed Booster (booster &amp; cleaner)</t>
  </si>
  <si>
    <t>3.1.2</t>
  </si>
  <si>
    <t>Moto Suggestions ƒ?›</t>
  </si>
  <si>
    <t>0.2.32</t>
  </si>
  <si>
    <t>myMetro</t>
  </si>
  <si>
    <t>MyMetro_HTML_2.0_430029</t>
  </si>
  <si>
    <t>My Telcel</t>
  </si>
  <si>
    <t>7.6.1</t>
  </si>
  <si>
    <t>Calculator - free calculator, multi calculator app</t>
  </si>
  <si>
    <t>v8.0.1.8.0629.1</t>
  </si>
  <si>
    <t>Android TV Remote Service</t>
  </si>
  <si>
    <t>2.1.02.4477839</t>
  </si>
  <si>
    <t>Calculator - free calculator ,multi calculator app</t>
  </si>
  <si>
    <t>8.1.6</t>
  </si>
  <si>
    <t>SHAREit - Transfer &amp; Share</t>
  </si>
  <si>
    <t>4.5.28_ww</t>
  </si>
  <si>
    <t>Files Go by Google: Free up space on your phone</t>
  </si>
  <si>
    <t>1.0.204375696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</si>
  <si>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</si>
  <si>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</si>
  <si>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</si>
  <si>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</si>
  <si>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</si>
  <si>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</si>
  <si>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</si>
  <si>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</si>
  <si>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AT&amp;T Smart Wi-Fi</t>
  </si>
  <si>
    <t>Sound Recorder: Recorder &amp; Voice Changer Free</t>
  </si>
  <si>
    <t>v7.0.9.1.0526.1_06_0704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</si>
  <si>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</si>
  <si>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</si>
  <si>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</si>
  <si>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</si>
  <si>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</si>
  <si>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</si>
  <si>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</si>
  <si>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</si>
  <si>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</si>
  <si>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</si>
  <si>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</si>
  <si>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</si>
  <si>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ƒø</t>
  </si>
  <si>
    <t>3.1.0.1126</t>
  </si>
  <si>
    <t>I Can't Wake Up! Alarm Clock</t>
  </si>
  <si>
    <t>Brightest Flashlight - LED Light</t>
  </si>
  <si>
    <t>1.4.9</t>
  </si>
  <si>
    <t>LED Flashlight</t>
  </si>
  <si>
    <t>Flashlight</t>
  </si>
  <si>
    <t>CM Flashlight (Compass, SOS)</t>
  </si>
  <si>
    <t>Flashlight - Torch LED Light</t>
  </si>
  <si>
    <t>Super Flashlight + LED</t>
  </si>
  <si>
    <t>Brightest Flashlight Free ??</t>
  </si>
  <si>
    <t>Fraction Calculator Plus Free</t>
  </si>
  <si>
    <t>CALCUƒ?› Stylish Calculator Free</t>
  </si>
  <si>
    <t>3.5.6</t>
  </si>
  <si>
    <t>Calculator with Percent (Free)</t>
  </si>
  <si>
    <t>Graphing Calculator</t>
  </si>
  <si>
    <t>Unit Converter</t>
  </si>
  <si>
    <t>2.1.54</t>
  </si>
  <si>
    <t>Calculator ++</t>
  </si>
  <si>
    <t>ConvertPad - Unit Converter</t>
  </si>
  <si>
    <t>3.1.00</t>
  </si>
  <si>
    <t>Classic Calculator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</si>
  <si>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</si>
  <si>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</si>
  <si>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</si>
  <si>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</si>
  <si>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</si>
  <si>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</si>
  <si>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</si>
  <si>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</si>
  <si>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</si>
  <si>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</si>
  <si>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ƒ??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</si>
  <si>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</si>
  <si>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</si>
  <si>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</si>
  <si>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</si>
  <si>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</si>
  <si>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</si>
  <si>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</si>
  <si>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</si>
  <si>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</si>
  <si>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</si>
  <si>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Wifi Analyzer</t>
  </si>
  <si>
    <t>3.11.2</t>
  </si>
  <si>
    <t>Network Signal Info</t>
  </si>
  <si>
    <t>4.78.06</t>
  </si>
  <si>
    <t>osmino Wi-Fi: free WiFi</t>
  </si>
  <si>
    <t>6.06.14</t>
  </si>
  <si>
    <t>WiFi Overview 360</t>
  </si>
  <si>
    <t>4.32.07</t>
  </si>
  <si>
    <t>Speedcheck</t>
  </si>
  <si>
    <t>5.0.0.8</t>
  </si>
  <si>
    <t>NETGEAR WiFi Analytics</t>
  </si>
  <si>
    <t>1.0.19</t>
  </si>
  <si>
    <t>Keypad Lock Screen</t>
  </si>
  <si>
    <t>photo keypad lockscreen</t>
  </si>
  <si>
    <t>Solo Locker (DIY Locker)</t>
  </si>
  <si>
    <t>6.1.7.5</t>
  </si>
  <si>
    <t>Lock Screen</t>
  </si>
  <si>
    <t>ZERO Lock Screen</t>
  </si>
  <si>
    <t>AppLock - Fingerprint</t>
  </si>
  <si>
    <t>Screen Off and Lock</t>
  </si>
  <si>
    <t>1.17.4</t>
  </si>
  <si>
    <t>Screen Lock</t>
  </si>
  <si>
    <t>v3.9f</t>
  </si>
  <si>
    <t>PERSONALIZATION</t>
  </si>
  <si>
    <t>Funny Ringtones</t>
  </si>
  <si>
    <t>XOS - Launcher,Theme,Wallpaper</t>
  </si>
  <si>
    <t>3.6.21_pre</t>
  </si>
  <si>
    <t>3D Live Neon Weed Launcher</t>
  </si>
  <si>
    <t>5.34.10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</si>
  <si>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</si>
  <si>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</si>
  <si>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</si>
  <si>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</si>
  <si>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</si>
  <si>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</si>
  <si>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</si>
  <si>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</si>
  <si>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</si>
  <si>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</si>
  <si>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</si>
  <si>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</si>
  <si>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</si>
  <si>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</si>
  <si>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</si>
  <si>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</si>
  <si>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</si>
  <si>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New 2018 Keyboard</t>
  </si>
  <si>
    <t>2.5.5.9</t>
  </si>
  <si>
    <t>APUS Launcher - Theme, Wallpaper, Hide Apps</t>
  </si>
  <si>
    <t>ZenUI Themes ƒ?? Stylish Themes</t>
  </si>
  <si>
    <t>1.8.0.24_180511</t>
  </si>
  <si>
    <t>Keyboard - wallpapers , photos</t>
  </si>
  <si>
    <t>Lovely Cute Pink Kitty Cat Keyboard Theme</t>
  </si>
  <si>
    <t>Microsoft Launcher</t>
  </si>
  <si>
    <t>4.12.0.44682</t>
  </si>
  <si>
    <t>Goku Wallpaper Art</t>
  </si>
  <si>
    <t>Door Lock Screen</t>
  </si>
  <si>
    <t>3.3.a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</si>
  <si>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</si>
  <si>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</si>
  <si>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</si>
  <si>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</si>
  <si>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</si>
  <si>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</si>
  <si>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</si>
  <si>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</si>
  <si>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</si>
  <si>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</si>
  <si>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</si>
  <si>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</si>
  <si>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</si>
  <si>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</si>
  <si>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</si>
  <si>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</si>
  <si>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1.9.2.180419172639.dbf3246</t>
  </si>
  <si>
    <t>Water Garden Live Wallpaper</t>
  </si>
  <si>
    <t>Water Droplets Keyboard Theme</t>
  </si>
  <si>
    <t>6.6.28</t>
  </si>
  <si>
    <t>FUN Keyboard ƒ?? Emoji Keyboard, Sticker,Theme &amp; GIF</t>
  </si>
  <si>
    <t>Freeme Launcherƒ??Stylish Theme</t>
  </si>
  <si>
    <t>2.11.5</t>
  </si>
  <si>
    <t>Ringtones &amp; Wallpapers for Me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</si>
  <si>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</si>
  <si>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</si>
  <si>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</si>
  <si>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</si>
  <si>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</si>
  <si>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</si>
  <si>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</si>
  <si>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</si>
  <si>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</si>
  <si>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</si>
  <si>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</si>
  <si>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</si>
  <si>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</si>
  <si>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</si>
  <si>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</si>
  <si>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</si>
  <si>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</si>
  <si>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</si>
  <si>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</si>
  <si>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</si>
  <si>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</si>
  <si>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</si>
  <si>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</si>
  <si>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</si>
  <si>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</si>
  <si>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</si>
  <si>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</si>
  <si>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</si>
  <si>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</si>
  <si>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</si>
  <si>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</si>
  <si>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</si>
  <si>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</si>
  <si>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</si>
  <si>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</si>
  <si>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</si>
  <si>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BIG Launcher</t>
  </si>
  <si>
    <t>2.5.9</t>
  </si>
  <si>
    <t>iKeyboard - emoji, emoticons</t>
  </si>
  <si>
    <t>4.8.2.2195</t>
  </si>
  <si>
    <t>Simple Neon Blue Future Tech Keyboard Theme</t>
  </si>
  <si>
    <t>TouchPal Purple Butterfly Theme</t>
  </si>
  <si>
    <t>Lavender Emoji Keyboard Theme</t>
  </si>
  <si>
    <t>PRODUCTIVITY</t>
  </si>
  <si>
    <t>AVG Cleaner ƒ?? Speed, Battery &amp; Memory Booster</t>
  </si>
  <si>
    <t>4.6.4</t>
  </si>
  <si>
    <t>QR Scanner &amp; Barcode Scanner 2018</t>
  </si>
  <si>
    <t>Microsoft Outlook</t>
  </si>
  <si>
    <t>2.2.194</t>
  </si>
  <si>
    <t>My Claro Peru</t>
  </si>
  <si>
    <t>Power Booster - Junk Cleaner &amp; CPU Cooler &amp; Boost</t>
  </si>
  <si>
    <t>Google Assistant</t>
  </si>
  <si>
    <t>0.1.187945513</t>
  </si>
  <si>
    <t>Archos File Manager</t>
  </si>
  <si>
    <t>4.1.4</t>
  </si>
  <si>
    <t>ES File Explorer File Manager</t>
  </si>
  <si>
    <t>4.1.8.2.2</t>
  </si>
  <si>
    <t>MyMTN</t>
  </si>
  <si>
    <t>2.1.5</t>
  </si>
  <si>
    <t>Dropbox</t>
  </si>
  <si>
    <t>ASUS Quick Memo</t>
  </si>
  <si>
    <t>1.10.0.33_180403</t>
  </si>
  <si>
    <t>lifebox</t>
  </si>
  <si>
    <t>Content Transfer</t>
  </si>
  <si>
    <t>3.5.12</t>
  </si>
  <si>
    <t>Advanced Task Killer</t>
  </si>
  <si>
    <t>2.2.1B216</t>
  </si>
  <si>
    <t>Microsoft Translator</t>
  </si>
  <si>
    <t>3.2.258b ae1da5165</t>
  </si>
  <si>
    <t>My Airtel-Online Recharge, Pay Bill, Wallet, UPI</t>
  </si>
  <si>
    <t>4.3.2.0</t>
  </si>
  <si>
    <t>Hacker's Keyboard</t>
  </si>
  <si>
    <t>v1.39.3</t>
  </si>
  <si>
    <t>Security &amp; Privacy</t>
  </si>
  <si>
    <t>5.0.44</t>
  </si>
  <si>
    <t>7 Weeks - Habit &amp; Goal Tracker</t>
  </si>
  <si>
    <t>Loop - Habit Tracker</t>
  </si>
  <si>
    <t>1.7.9</t>
  </si>
  <si>
    <t>Keeper: Free Password Manager &amp; Secure Vault</t>
  </si>
  <si>
    <t>Pushbullet - SMS on PC</t>
  </si>
  <si>
    <t>17.7.20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</si>
  <si>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</si>
  <si>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</si>
  <si>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</si>
  <si>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</si>
  <si>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</si>
  <si>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Trello</t>
  </si>
  <si>
    <t>5.0.1.11068-production</t>
  </si>
  <si>
    <t>Easy Voice Recorder</t>
  </si>
  <si>
    <t>2.4.5</t>
  </si>
  <si>
    <t>Solid Explorer Classic</t>
  </si>
  <si>
    <t>File Browser by Astro (File Manager)</t>
  </si>
  <si>
    <t>File Explorer</t>
  </si>
  <si>
    <t>The Maner</t>
  </si>
  <si>
    <t>2.5.4</t>
  </si>
  <si>
    <t>Smart File Manager</t>
  </si>
  <si>
    <t>Polaris Office - Word, Docs, Sheets, Slide, PDF</t>
  </si>
  <si>
    <t>7.3.30</t>
  </si>
  <si>
    <t>WPS Office - Word, Docs, PDF, Note, Slide &amp; Sheet</t>
  </si>
  <si>
    <t>11.1.3</t>
  </si>
  <si>
    <t>Simple Notepad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</si>
  <si>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</si>
  <si>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</si>
  <si>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</si>
  <si>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</si>
  <si>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</si>
  <si>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</si>
  <si>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Notepad &amp; To do list</t>
  </si>
  <si>
    <t>4.3.19</t>
  </si>
  <si>
    <t>JotterPad - Writer, Screenplay, Novel</t>
  </si>
  <si>
    <t>12.8.2-pi</t>
  </si>
  <si>
    <t>Calendar+ Schedule Planner App</t>
  </si>
  <si>
    <t>1.07.59</t>
  </si>
  <si>
    <t>Today Calendar 2017</t>
  </si>
  <si>
    <t>4.0.7.3</t>
  </si>
  <si>
    <t>New Calendar</t>
  </si>
  <si>
    <t>1.0.167</t>
  </si>
  <si>
    <t>Calendar Widget Month + Agenda</t>
  </si>
  <si>
    <t>1.26.2</t>
  </si>
  <si>
    <t>Business Calendar 2</t>
  </si>
  <si>
    <t>2.30.1</t>
  </si>
  <si>
    <t>Unclouded - Cloud Manager</t>
  </si>
  <si>
    <t>2.3.3-play</t>
  </si>
  <si>
    <t>Amazon Drive</t>
  </si>
  <si>
    <t>1.9.1.147.0-google</t>
  </si>
  <si>
    <t>SugarSync</t>
  </si>
  <si>
    <t>4.4.0.4</t>
  </si>
  <si>
    <t>MediaFire</t>
  </si>
  <si>
    <t>Baby Names</t>
  </si>
  <si>
    <t>PARENTING</t>
  </si>
  <si>
    <t>Zoo For Preschool Kids 3-9 Years</t>
  </si>
  <si>
    <t>My baby Game (Balloon POP!)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</si>
  <si>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</si>
  <si>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</si>
  <si>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</si>
  <si>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</si>
  <si>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</si>
  <si>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</si>
  <si>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</si>
  <si>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</si>
  <si>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</si>
  <si>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</si>
  <si>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</si>
  <si>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</si>
  <si>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</si>
  <si>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</si>
  <si>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</si>
  <si>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</si>
  <si>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</si>
  <si>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</si>
  <si>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</si>
  <si>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</si>
  <si>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</si>
  <si>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</si>
  <si>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</si>
  <si>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</si>
  <si>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</si>
  <si>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</si>
  <si>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</si>
  <si>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</si>
  <si>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ƒ?? Cell Phone GPS Locator For Your Family</t>
  </si>
  <si>
    <t>3.7.1</t>
  </si>
  <si>
    <t>Listen to the story~The Story of the Fairy Tales</t>
  </si>
  <si>
    <t>Amazon FreeTime ƒ?? Kidsƒ??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</si>
  <si>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</si>
  <si>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</si>
  <si>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</si>
  <si>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</si>
  <si>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</si>
  <si>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</si>
  <si>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</si>
  <si>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</si>
  <si>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</si>
  <si>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</si>
  <si>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</si>
  <si>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</si>
  <si>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</si>
  <si>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</si>
  <si>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</si>
  <si>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</si>
  <si>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</si>
  <si>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</si>
  <si>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</si>
  <si>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</si>
  <si>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</si>
  <si>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</si>
  <si>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WEATHER</t>
  </si>
  <si>
    <t>Weather</t>
  </si>
  <si>
    <t>Weather forecast</t>
  </si>
  <si>
    <t>1.11.93</t>
  </si>
  <si>
    <t>Live Weather Pro</t>
  </si>
  <si>
    <t>weather - weather forecast</t>
  </si>
  <si>
    <t>Free live weather on screen</t>
  </si>
  <si>
    <t>12.2.6.3660</t>
  </si>
  <si>
    <t>Weather Radar Widget</t>
  </si>
  <si>
    <t>Weather ƒ??Simple weather forecast</t>
  </si>
  <si>
    <t>v7.0.02.3.0516.1_06_0713</t>
  </si>
  <si>
    <t>Weather Crave</t>
  </si>
  <si>
    <t>Klara weather</t>
  </si>
  <si>
    <t>1.3.6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</si>
  <si>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</si>
  <si>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</si>
  <si>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</si>
  <si>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</si>
  <si>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</si>
  <si>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</si>
  <si>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</si>
  <si>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</si>
  <si>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</si>
  <si>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Klart.se - Sweden's best weather</t>
  </si>
  <si>
    <t>3.18.5</t>
  </si>
  <si>
    <t>Info BMKG</t>
  </si>
  <si>
    <t>wetter.com - Weather and Radar</t>
  </si>
  <si>
    <t>Local Weather Forecast &amp; Visual Widget</t>
  </si>
  <si>
    <t>2.9.10</t>
  </si>
  <si>
    <t>Wetter by t-online.de</t>
  </si>
  <si>
    <t>1.8.4.5</t>
  </si>
  <si>
    <t>Weather Live Pro</t>
  </si>
  <si>
    <t>AEMET's time</t>
  </si>
  <si>
    <t>New 2018 Weather App &amp; Widget</t>
  </si>
  <si>
    <t>12.2.7.3671</t>
  </si>
  <si>
    <t>M??t??ociel</t>
  </si>
  <si>
    <t>4.1.11 - Hegoa</t>
  </si>
  <si>
    <t>ForecaWeather</t>
  </si>
  <si>
    <t>3.1.7</t>
  </si>
  <si>
    <t>VIDEO_PLAYERS</t>
  </si>
  <si>
    <t>All Video Downloader 2018</t>
  </si>
  <si>
    <t>Video Downloader</t>
  </si>
  <si>
    <t>HD Video Player</t>
  </si>
  <si>
    <t>Iqiyi (for tablet)</t>
  </si>
  <si>
    <t>Motorola Gallery</t>
  </si>
  <si>
    <t>Free TV series</t>
  </si>
  <si>
    <t>v1.0.3</t>
  </si>
  <si>
    <t>Video Player All Format for Android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</si>
  <si>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</si>
  <si>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</si>
  <si>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</si>
  <si>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</si>
  <si>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</si>
  <si>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</si>
  <si>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</si>
  <si>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</si>
  <si>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</si>
  <si>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video player for android</t>
  </si>
  <si>
    <t>HTC Service ‹¬ DLNA</t>
  </si>
  <si>
    <t>7.10.621414</t>
  </si>
  <si>
    <t>Samsung Video Library</t>
  </si>
  <si>
    <t>1.4.08.2</t>
  </si>
  <si>
    <t>OnePlus Gallery</t>
  </si>
  <si>
    <t>2.6.71</t>
  </si>
  <si>
    <t>LIKE ƒ?? Magic Video Maker &amp; Community</t>
  </si>
  <si>
    <t>Play Tube</t>
  </si>
  <si>
    <t>Video.Guru - Video Maker</t>
  </si>
  <si>
    <t>1.137.22</t>
  </si>
  <si>
    <t>PowerDirector Video Editor App: 4K, Slow Mo &amp; More</t>
  </si>
  <si>
    <t>4.13.3</t>
  </si>
  <si>
    <t>Video Status</t>
  </si>
  <si>
    <t>Video Wallpaper Show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</si>
  <si>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</si>
  <si>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</si>
  <si>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</si>
  <si>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</si>
  <si>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</si>
  <si>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</si>
  <si>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</si>
  <si>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NEWS_AND_MAGAZINES</t>
  </si>
  <si>
    <t>BaBe + - Indonesian News</t>
  </si>
  <si>
    <t>6.6.4</t>
  </si>
  <si>
    <t>daily News</t>
  </si>
  <si>
    <t>Free TV Shows App:News, TV Series, Episode, Movies</t>
  </si>
  <si>
    <t>Wireless news</t>
  </si>
  <si>
    <t>CNN Breaking US &amp; World News</t>
  </si>
  <si>
    <t>BaBe - Read News</t>
  </si>
  <si>
    <t>Nigeria News NAIJ.com</t>
  </si>
  <si>
    <t>8.2.9</t>
  </si>
  <si>
    <t>detikcom - Latest &amp; Most Complete News</t>
  </si>
  <si>
    <t>5.2.5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</si>
  <si>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</si>
  <si>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</si>
  <si>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</si>
  <si>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</si>
  <si>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</si>
  <si>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</si>
  <si>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</si>
  <si>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</si>
  <si>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</si>
  <si>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</si>
  <si>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</si>
  <si>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</si>
  <si>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</si>
  <si>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Pulse Nabd - World News, Urgent</t>
  </si>
  <si>
    <t>Asahi Shimbun Digital</t>
  </si>
  <si>
    <t>Breaking News, Local news, Attacks and Alerts Free</t>
  </si>
  <si>
    <t>8.0.6</t>
  </si>
  <si>
    <t>Sky News</t>
  </si>
  <si>
    <t>4.11.0.611033</t>
  </si>
  <si>
    <t>Microsoft News</t>
  </si>
  <si>
    <t>18.201.01</t>
  </si>
  <si>
    <t>Vietnam Today - Read online newspapers, the hottest news 24h</t>
  </si>
  <si>
    <t>Apple Daily Apple News</t>
  </si>
  <si>
    <t>The Report, Fox, Breitbart - Conservative News</t>
  </si>
  <si>
    <t>1.9.0</t>
  </si>
  <si>
    <t>?ÿ??? ????ý??¥¥???</t>
  </si>
  <si>
    <t>Tencent News</t>
  </si>
  <si>
    <t>5.6.40</t>
  </si>
  <si>
    <t>ARY NEWS</t>
  </si>
  <si>
    <t>Kurio - Read the Latest News</t>
  </si>
  <si>
    <t>3.12.0</t>
  </si>
  <si>
    <t>Loop - Caribbean Local News</t>
  </si>
  <si>
    <t>3.0.42</t>
  </si>
  <si>
    <t>Podcast Addict</t>
  </si>
  <si>
    <t>3.53.2</t>
  </si>
  <si>
    <t>Podcast App: Free &amp; Offline Podcasts by Player FM</t>
  </si>
  <si>
    <t>4.1.0.72</t>
  </si>
  <si>
    <t>Spreaker Podcast Radio</t>
  </si>
  <si>
    <t>Dezeen Magazine RSS Reader</t>
  </si>
  <si>
    <t>3.000.1</t>
  </si>
  <si>
    <t>issuu - Read Magazines, Catalogs, Newspapers.</t>
  </si>
  <si>
    <t>BuzzFeed: News, Tasty, Quizzes</t>
  </si>
  <si>
    <t>LA Times: Your California News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</si>
  <si>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</si>
  <si>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</si>
  <si>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</si>
  <si>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</si>
  <si>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</si>
  <si>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</si>
  <si>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</si>
  <si>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</si>
  <si>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</si>
  <si>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RT News (Russia Today)</t>
  </si>
  <si>
    <t>3.5.13</t>
  </si>
  <si>
    <t>Reuters News</t>
  </si>
  <si>
    <t>3.4.4</t>
  </si>
  <si>
    <t>Bloomberg: Market &amp; Financial News</t>
  </si>
  <si>
    <t>5.9.1.1347176.a3ca6ab274</t>
  </si>
  <si>
    <t>ABC News - US &amp; World News</t>
  </si>
  <si>
    <t>3.19.11</t>
  </si>
  <si>
    <t>Sync for reddit</t>
  </si>
  <si>
    <t>AP Mobile - Breaking News</t>
  </si>
  <si>
    <t>HuffPost - News</t>
  </si>
  <si>
    <t>19.2.8</t>
  </si>
  <si>
    <t>News Republic</t>
  </si>
  <si>
    <t>9.2.3</t>
  </si>
  <si>
    <t>SmartNews: Breaking News Headlines</t>
  </si>
  <si>
    <t>5.1.10</t>
  </si>
  <si>
    <t>AC - Tips &amp; News for Androidƒ?›</t>
  </si>
  <si>
    <t>3.1.12</t>
  </si>
  <si>
    <t>CBS News</t>
  </si>
  <si>
    <t>NPR One</t>
  </si>
  <si>
    <t>1.8.7.0</t>
  </si>
  <si>
    <t>Pocket</t>
  </si>
  <si>
    <t>6.7.15.7</t>
  </si>
  <si>
    <t>MAPS_AND_NAVIGATION</t>
  </si>
  <si>
    <t>Yahoo! transit guide free timetable, operation information, transfer search</t>
  </si>
  <si>
    <t>Mapy.cz - Cycling &amp; Hiking offline maps</t>
  </si>
  <si>
    <t>GPS Navigation &amp; Offline Maps Sygic</t>
  </si>
  <si>
    <t>17.4.11</t>
  </si>
  <si>
    <t>Map and Router Badge</t>
  </si>
  <si>
    <t>4.8.1</t>
  </si>
  <si>
    <t>Air Traffic</t>
  </si>
  <si>
    <t>Speed Cameras Radar</t>
  </si>
  <si>
    <t>3.2.2</t>
  </si>
  <si>
    <t>Compass</t>
  </si>
  <si>
    <t>Gps Route Finder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</si>
  <si>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</si>
  <si>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</si>
  <si>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</si>
  <si>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</si>
  <si>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</si>
  <si>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</si>
  <si>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</si>
  <si>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</si>
  <si>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</si>
  <si>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</si>
  <si>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</si>
  <si>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</si>
  <si>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</si>
  <si>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</si>
  <si>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ƒ?? Truck Stops &amp; Weigh Stations</t>
  </si>
  <si>
    <t>Map Coordinates</t>
  </si>
  <si>
    <t>Grab Driver</t>
  </si>
  <si>
    <t>5.44.1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</si>
  <si>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</si>
  <si>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</si>
  <si>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</si>
  <si>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</si>
  <si>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</si>
  <si>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</si>
  <si>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??BB Scotty</t>
  </si>
  <si>
    <t>5.4 (30)</t>
  </si>
  <si>
    <t>Subway Terminator: Smarter Subway</t>
  </si>
  <si>
    <t>Alopec - Online Shipping System</t>
  </si>
  <si>
    <t>hum app</t>
  </si>
  <si>
    <t>5.072.1830.2</t>
  </si>
  <si>
    <t>National Rail Enquiries</t>
  </si>
  <si>
    <t>9.3.3</t>
  </si>
  <si>
    <t>ixigo Cabs-Compare &amp; Book Taxi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</si>
  <si>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</si>
  <si>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</si>
  <si>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</si>
  <si>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</si>
  <si>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</si>
  <si>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</si>
  <si>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</si>
  <si>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</si>
  <si>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</si>
  <si>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</si>
  <si>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</si>
  <si>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</si>
  <si>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</si>
  <si>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</si>
  <si>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</si>
  <si>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Find a Way: Addictive Puzzle</t>
  </si>
  <si>
    <t>CompTIA A+ Pocket Prep</t>
  </si>
  <si>
    <t>Comptia A+ 220-901 &amp; 220-902</t>
  </si>
  <si>
    <t>Create A Superhero HD</t>
  </si>
  <si>
    <t>4.0.4</t>
  </si>
  <si>
    <t>Super Mario Run</t>
  </si>
  <si>
    <t>3.0.11</t>
  </si>
  <si>
    <t>STARDOM: THE A-LIST</t>
  </si>
  <si>
    <t>LokLok: Draw on a Lock Screen</t>
  </si>
  <si>
    <t>0.81 beta</t>
  </si>
  <si>
    <t>Photo Warp</t>
  </si>
  <si>
    <t>CompTIA Exam Training</t>
  </si>
  <si>
    <t>Asphalt 8: Airborne</t>
  </si>
  <si>
    <t>3.7.1a</t>
  </si>
  <si>
    <t>Basketball Stars</t>
  </si>
  <si>
    <t>1.16.2</t>
  </si>
  <si>
    <t>Lep's World 2 ??????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</si>
  <si>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</si>
  <si>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</si>
  <si>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</si>
  <si>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</si>
  <si>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</si>
  <si>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</si>
  <si>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SuperCity: Build a Story</t>
  </si>
  <si>
    <t>1.19.1</t>
  </si>
  <si>
    <t>4 in a row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</si>
  <si>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</si>
  <si>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</si>
  <si>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</si>
  <si>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</si>
  <si>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</si>
  <si>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</si>
  <si>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</si>
  <si>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</si>
  <si>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</si>
  <si>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</si>
  <si>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</si>
  <si>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</si>
  <si>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</si>
  <si>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Cat Sim Online: Play with Cats</t>
  </si>
  <si>
    <t>Four In A Line</t>
  </si>
  <si>
    <t>Tik Tok - including musical.ly</t>
  </si>
  <si>
    <t>8.0.0</t>
  </si>
  <si>
    <t>Disney Magic Timer by Oral-B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</si>
  <si>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</si>
  <si>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</si>
  <si>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</si>
  <si>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</si>
  <si>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</si>
  <si>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</si>
  <si>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</si>
  <si>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</si>
  <si>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</si>
  <si>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</si>
  <si>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</si>
  <si>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</si>
  <si>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</si>
  <si>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B.GOOD</t>
  </si>
  <si>
    <t>4.94.19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</si>
  <si>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</si>
  <si>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</si>
  <si>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</si>
  <si>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</si>
  <si>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</si>
  <si>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</si>
  <si>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</si>
  <si>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</si>
  <si>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</si>
  <si>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</si>
  <si>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Hay Day</t>
  </si>
  <si>
    <t>B-Grade Renegade</t>
  </si>
  <si>
    <t>0.8.17</t>
  </si>
  <si>
    <t>CARDI B WALLPAPERS</t>
  </si>
  <si>
    <t>Plan B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</si>
  <si>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</si>
  <si>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</si>
  <si>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</si>
  <si>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</si>
  <si>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</si>
  <si>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</si>
  <si>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</si>
  <si>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</si>
  <si>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</si>
  <si>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</si>
  <si>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</si>
  <si>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CL Mobile - Classifieds for Craigslist</t>
  </si>
  <si>
    <t>C Locker Pro</t>
  </si>
  <si>
    <t>8.3.4</t>
  </si>
  <si>
    <t>C Programs and Reference</t>
  </si>
  <si>
    <t>C Programming Zone</t>
  </si>
  <si>
    <t>C Offline Tutorial</t>
  </si>
  <si>
    <t>Neon Glow C - Icon Pack</t>
  </si>
  <si>
    <t>All C Programs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</si>
  <si>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</si>
  <si>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</si>
  <si>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</si>
  <si>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</si>
  <si>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</si>
  <si>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</si>
  <si>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</si>
  <si>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</si>
  <si>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</si>
  <si>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</si>
  <si>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</si>
  <si>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</si>
  <si>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</si>
  <si>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</si>
  <si>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Batmobileƒ?›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</si>
  <si>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</si>
  <si>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</si>
  <si>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</si>
  <si>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</si>
  <si>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</si>
  <si>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</si>
  <si>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</si>
  <si>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</si>
  <si>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</si>
  <si>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</si>
  <si>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</si>
  <si>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</si>
  <si>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</si>
  <si>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</si>
  <si>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</si>
  <si>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</si>
  <si>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</si>
  <si>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</si>
  <si>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</si>
  <si>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Ninja??</t>
  </si>
  <si>
    <t>2.6.7.487220</t>
  </si>
  <si>
    <t>DU Recorder ƒ??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</si>
  <si>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</si>
  <si>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</si>
  <si>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</si>
  <si>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</si>
  <si>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</si>
  <si>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</si>
  <si>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</si>
  <si>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ƒ?? Pro Video Editor</t>
  </si>
  <si>
    <t>4.5.0.10701.GP</t>
  </si>
  <si>
    <t>Block City Wars + skins export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</si>
  <si>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</si>
  <si>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</si>
  <si>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</si>
  <si>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</si>
  <si>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</si>
  <si>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</si>
  <si>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</si>
  <si>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</si>
  <si>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</si>
  <si>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</si>
  <si>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</si>
  <si>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</si>
  <si>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</si>
  <si>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</si>
  <si>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</si>
  <si>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</si>
  <si>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</si>
  <si>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</si>
  <si>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</si>
  <si>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</si>
  <si>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Lookout Security &amp; Antivirus</t>
  </si>
  <si>
    <t>10.23.2-964159b</t>
  </si>
  <si>
    <t>World History Quick e-Book</t>
  </si>
  <si>
    <t>Greeting Cards &amp; Wishes</t>
  </si>
  <si>
    <t>theScore esports</t>
  </si>
  <si>
    <t>EX File Explorer File Manager</t>
  </si>
  <si>
    <t>Aab e Hayat Full Novel</t>
  </si>
  <si>
    <t>Aldiko Book Reader</t>
  </si>
  <si>
    <t>3.0.58</t>
  </si>
  <si>
    <t>Synd e-Passbook</t>
  </si>
  <si>
    <t>Video Downloader for Facebook</t>
  </si>
  <si>
    <t>F-Stop Gallery Pro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</si>
  <si>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</si>
  <si>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</si>
  <si>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</si>
  <si>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</si>
  <si>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</si>
  <si>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</si>
  <si>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</si>
  <si>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</si>
  <si>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</si>
  <si>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</si>
  <si>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</si>
  <si>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</si>
  <si>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</si>
  <si>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</si>
  <si>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</si>
  <si>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</si>
  <si>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</si>
  <si>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F-Secure Mobile Security</t>
  </si>
  <si>
    <t>f'east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</si>
  <si>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</si>
  <si>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</si>
  <si>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</si>
  <si>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</si>
  <si>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</si>
  <si>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</si>
  <si>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Norwegian For Kids &amp; Babies F</t>
  </si>
  <si>
    <t>R+F PULSE</t>
  </si>
  <si>
    <t>F-Secure Freedome for Business</t>
  </si>
  <si>
    <t>2.5.1.7594.psb</t>
  </si>
  <si>
    <t>f.lux (preview, root-only)</t>
  </si>
  <si>
    <t>F Length Sim (no Ads)</t>
  </si>
  <si>
    <t>Arto: f.infrared photo</t>
  </si>
  <si>
    <t>Convert degree Celsius to Fahrenheit or ?øF to ?øC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</si>
  <si>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</si>
  <si>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</si>
  <si>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</si>
  <si>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</si>
  <si>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</si>
  <si>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</si>
  <si>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</si>
  <si>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</si>
  <si>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</si>
  <si>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</si>
  <si>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</si>
  <si>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</si>
  <si>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</si>
  <si>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</si>
  <si>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</si>
  <si>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</si>
  <si>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</si>
  <si>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</si>
  <si>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</si>
  <si>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</si>
  <si>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</si>
  <si>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</si>
  <si>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</si>
  <si>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</si>
  <si>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</si>
  <si>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</si>
  <si>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</si>
  <si>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</si>
  <si>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</si>
  <si>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</si>
  <si>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</si>
  <si>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</si>
  <si>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</si>
  <si>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</si>
  <si>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</si>
  <si>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</si>
  <si>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</si>
  <si>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</si>
  <si>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</si>
  <si>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</si>
  <si>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</si>
  <si>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</si>
  <si>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</si>
  <si>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</si>
  <si>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</si>
  <si>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?æ???ñ ???ñ? H</t>
  </si>
  <si>
    <t>H Band 2.0</t>
  </si>
  <si>
    <t>H!LooK - Dating</t>
  </si>
  <si>
    <t>H-Connect</t>
  </si>
  <si>
    <t>most expensive app (H)</t>
  </si>
  <si>
    <t>AntennaPict ?ý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</si>
  <si>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</si>
  <si>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</si>
  <si>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</si>
  <si>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</si>
  <si>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</si>
  <si>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</si>
  <si>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</si>
  <si>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H-Kakashi - theme Xperiaƒ?›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</si>
  <si>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</si>
  <si>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</si>
  <si>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</si>
  <si>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</si>
  <si>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</si>
  <si>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</si>
  <si>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</si>
  <si>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</si>
  <si>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</si>
  <si>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</si>
  <si>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</si>
  <si>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Talking Ginger</t>
  </si>
  <si>
    <t>2.5.6.11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</si>
  <si>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</si>
  <si>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</si>
  <si>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</si>
  <si>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</si>
  <si>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</si>
  <si>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</si>
  <si>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</si>
  <si>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</si>
  <si>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</si>
  <si>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</si>
  <si>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</si>
  <si>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</si>
  <si>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</si>
  <si>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</si>
  <si>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????</t>
  </si>
  <si>
    <t>Fame Boom for Real Followers, Likes</t>
  </si>
  <si>
    <t>NinJump</t>
  </si>
  <si>
    <t>FollowMeter for Instagram</t>
  </si>
  <si>
    <t>I LOVE PASTA</t>
  </si>
  <si>
    <t>Fidget Spinner</t>
  </si>
  <si>
    <t>1.12.5.1</t>
  </si>
  <si>
    <t>J Touch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</si>
  <si>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</si>
  <si>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</si>
  <si>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</si>
  <si>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</si>
  <si>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</si>
  <si>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</si>
  <si>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</si>
  <si>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</si>
  <si>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Cut the Rope GOLD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</si>
  <si>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</si>
  <si>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</si>
  <si>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</si>
  <si>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</si>
  <si>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</si>
  <si>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</si>
  <si>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</si>
  <si>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</si>
  <si>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</si>
  <si>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</si>
  <si>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</si>
  <si>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</si>
  <si>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</si>
  <si>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</si>
  <si>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</si>
  <si>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</si>
  <si>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</si>
  <si>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</si>
  <si>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</si>
  <si>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 Health</t>
  </si>
  <si>
    <t>1.7.2992</t>
  </si>
  <si>
    <t>CIRCLE K</t>
  </si>
  <si>
    <t>5.9.0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</si>
  <si>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</si>
  <si>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</si>
  <si>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</si>
  <si>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</si>
  <si>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</si>
  <si>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</si>
  <si>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</si>
  <si>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</si>
  <si>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</si>
  <si>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</si>
  <si>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</si>
  <si>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</si>
  <si>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</si>
  <si>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</si>
  <si>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</si>
  <si>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</si>
  <si>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</si>
  <si>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</si>
  <si>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</si>
  <si>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</si>
  <si>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</si>
  <si>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</si>
  <si>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</si>
  <si>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</si>
  <si>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</si>
  <si>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</si>
  <si>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</si>
  <si>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</si>
  <si>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</si>
  <si>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Espa?ñol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</si>
  <si>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</si>
  <si>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</si>
  <si>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</si>
  <si>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</si>
  <si>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</si>
  <si>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</si>
  <si>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</si>
  <si>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</si>
  <si>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</si>
  <si>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L.POINT - ??¡ª?¡?? [ ¡ª?¡??, ‰??‰ý???, ÿ‰?«, ?ª??, ‰¦?‰ø?¬ ??‰??, ¨ÿ¡ø, ‰­?‰ø]</t>
  </si>
  <si>
    <t>SpongeBob Diner Dash</t>
  </si>
  <si>
    <t>3.25.3</t>
  </si>
  <si>
    <t>Messenger L SMS, MMS</t>
  </si>
  <si>
    <t>Tom Loves Angela</t>
  </si>
  <si>
    <t>2.2.1.3</t>
  </si>
  <si>
    <t>EXO-L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</si>
  <si>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</si>
  <si>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</si>
  <si>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</si>
  <si>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</si>
  <si>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</si>
  <si>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</si>
  <si>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</si>
  <si>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</si>
  <si>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</si>
  <si>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</si>
  <si>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</si>
  <si>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</si>
  <si>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</si>
  <si>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</si>
  <si>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</si>
  <si>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lƒ??anglais Audio cours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</si>
  <si>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</si>
  <si>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</si>
  <si>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</si>
  <si>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</si>
  <si>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</si>
  <si>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</si>
  <si>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</si>
  <si>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</si>
  <si>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</si>
  <si>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M3-X5-X6-M-Žø3-Žø8 RACŽøNG 2018</t>
  </si>
  <si>
    <t>1,01</t>
  </si>
  <si>
    <t>360-M Flight</t>
  </si>
  <si>
    <t>M-acceleration 3D Car Racing</t>
  </si>
  <si>
    <t>M+</t>
  </si>
  <si>
    <t>Super Hero M Craft Run</t>
  </si>
  <si>
    <t>M-Sight Pro</t>
  </si>
  <si>
    <t>3.1.0.1-r4</t>
  </si>
  <si>
    <t>???? I'm rich</t>
  </si>
  <si>
    <t>Don't Hug Me I'm So Scared</t>
  </si>
  <si>
    <t>GTS-M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</si>
  <si>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</si>
  <si>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</si>
  <si>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</si>
  <si>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</si>
  <si>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</si>
  <si>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</si>
  <si>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</si>
  <si>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</si>
  <si>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</si>
  <si>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</si>
  <si>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</si>
  <si>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</si>
  <si>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</si>
  <si>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</si>
  <si>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</si>
  <si>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</si>
  <si>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</si>
  <si>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</si>
  <si>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</si>
  <si>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</si>
  <si>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</si>
  <si>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</si>
  <si>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</si>
  <si>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</si>
  <si>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</si>
  <si>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</si>
  <si>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</si>
  <si>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</si>
  <si>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</si>
  <si>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</si>
  <si>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</si>
  <si>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</si>
  <si>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</si>
  <si>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</si>
  <si>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</si>
  <si>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</si>
  <si>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</si>
  <si>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</si>
  <si>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</si>
  <si>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</si>
  <si>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</si>
  <si>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</si>
  <si>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</si>
  <si>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</si>
  <si>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</si>
  <si>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</si>
  <si>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</si>
  <si>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</si>
  <si>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</si>
  <si>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</si>
  <si>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</si>
  <si>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</si>
  <si>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</si>
  <si>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</si>
  <si>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</si>
  <si>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</si>
  <si>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Oddworld: New 'n' Tasty</t>
  </si>
  <si>
    <t>Knights N Squires</t>
  </si>
  <si>
    <t>Planet O - Icon Pack</t>
  </si>
  <si>
    <t>The Noise-O-Meter</t>
  </si>
  <si>
    <t>1.0.1.24</t>
  </si>
  <si>
    <t>O Launcher 8.0 for Androidƒ?› O Oreo Launcher</t>
  </si>
  <si>
    <t>Stand Oƒ??Food?? (Full)</t>
  </si>
  <si>
    <t>WiFi-o-Matic</t>
  </si>
  <si>
    <t>1.80.03</t>
  </si>
  <si>
    <t>Detect-O-Gromit (D.O.G 2)</t>
  </si>
  <si>
    <t>O Shopping</t>
  </si>
  <si>
    <t>Obbligo o Verit?ÿ?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</si>
  <si>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</si>
  <si>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</si>
  <si>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</si>
  <si>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</si>
  <si>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</si>
  <si>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0.54.2.4</t>
  </si>
  <si>
    <t>Google I/O 2018</t>
  </si>
  <si>
    <t>Prime Key for Nougat Launcher&amp; O Launcher &amp;KitKat</t>
  </si>
  <si>
    <t>OO Launcher for Android O 8.0 Oreoƒ?› Launcher</t>
  </si>
  <si>
    <t>Band O'Clock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</si>
  <si>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</si>
  <si>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</si>
  <si>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</si>
  <si>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</si>
  <si>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</si>
  <si>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</si>
  <si>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</si>
  <si>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 Icon Pack for Pixel</t>
  </si>
  <si>
    <t>Android P | Xperiaƒ?›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</si>
  <si>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</si>
  <si>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</si>
  <si>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</si>
  <si>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</si>
  <si>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</si>
  <si>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</si>
  <si>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</si>
  <si>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</si>
  <si>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</si>
  <si>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</si>
  <si>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Xperiaƒ?›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</si>
  <si>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</si>
  <si>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</si>
  <si>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</si>
  <si>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</si>
  <si>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</si>
  <si>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Xperiaƒ?›</t>
  </si>
  <si>
    <t>1.0.B+.Exceed.Paid</t>
  </si>
  <si>
    <t>P Launcher for Androidƒ?› 9.0</t>
  </si>
  <si>
    <t>0.9.3</t>
  </si>
  <si>
    <t>Popsicle Launcher for Android P 9.0 launcher</t>
  </si>
  <si>
    <t>Theme Android P Black design for LG V30</t>
  </si>
  <si>
    <t>P Launcher Theme For Androidƒ?› 9.0</t>
  </si>
  <si>
    <t>Theme Android P Black for LG G7 &amp; V35</t>
  </si>
  <si>
    <t>P Theme for Androidƒ?› P 9.0 Style Launcher</t>
  </si>
  <si>
    <t>Android P 9.0</t>
  </si>
  <si>
    <t>Pureness Pacify (Android P) - Theme for Xperiaƒ?›</t>
  </si>
  <si>
    <t>Android P Wallpapers</t>
  </si>
  <si>
    <t>P XPERIA Themeƒ?› | Design For SONY ????</t>
  </si>
  <si>
    <t>Parallel Space - Multiple accounts &amp; Two face</t>
  </si>
  <si>
    <t>4.0.8552</t>
  </si>
  <si>
    <t>Theme for New Android P</t>
  </si>
  <si>
    <t>P9 Launcher - Androidƒ?›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</si>
  <si>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</si>
  <si>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</si>
  <si>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</si>
  <si>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</si>
  <si>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</si>
  <si>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Themeƒ?› | PURPLE - Design For SONY ????</t>
  </si>
  <si>
    <t>Materialistic P Wallpapers</t>
  </si>
  <si>
    <t>Android P Rotation</t>
  </si>
  <si>
    <t>P XPERIA Themeƒ?› | INDIGO - Design For SONY ????</t>
  </si>
  <si>
    <t>Android P Launcher 9.0 launcher</t>
  </si>
  <si>
    <t>Pixel Oreo/P Dark White AMOLED UI - Icon Pack</t>
  </si>
  <si>
    <t>pretty Easy privacy pƒ?­p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</si>
  <si>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</si>
  <si>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</si>
  <si>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</si>
  <si>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</si>
  <si>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</si>
  <si>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</si>
  <si>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</si>
  <si>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Q Cat Live Wallpaper</t>
  </si>
  <si>
    <t>Fossil Q Legacy</t>
  </si>
  <si>
    <t>Offroad Car Q</t>
  </si>
  <si>
    <t>Q*bert: Rebooted</t>
  </si>
  <si>
    <t>Gun Shoot War Q</t>
  </si>
  <si>
    <t>FaceQ</t>
  </si>
  <si>
    <t>3.4.1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</si>
  <si>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</si>
  <si>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</si>
  <si>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</si>
  <si>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</si>
  <si>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</si>
  <si>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</si>
  <si>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</si>
  <si>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</si>
  <si>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</si>
  <si>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</si>
  <si>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</si>
  <si>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</si>
  <si>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</si>
  <si>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</si>
  <si>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</si>
  <si>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</si>
  <si>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</si>
  <si>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</si>
  <si>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</si>
  <si>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</si>
  <si>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</si>
  <si>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</si>
  <si>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</si>
  <si>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</si>
  <si>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</si>
  <si>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</si>
  <si>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</si>
  <si>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</si>
  <si>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</si>
  <si>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</si>
  <si>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</si>
  <si>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</si>
  <si>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</si>
  <si>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</si>
  <si>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</si>
  <si>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</si>
  <si>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</si>
  <si>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</si>
  <si>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</si>
  <si>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</si>
  <si>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</si>
  <si>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</si>
  <si>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</si>
  <si>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</si>
  <si>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</si>
  <si>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</si>
  <si>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</si>
  <si>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</si>
  <si>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</si>
  <si>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</si>
  <si>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</si>
  <si>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??ñ??? ¡????¡?? R ¡??‰­?ˆú?‰??‰ø ???æ ????¡??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</si>
  <si>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</si>
  <si>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</si>
  <si>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</si>
  <si>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</si>
  <si>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</si>
  <si>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</si>
  <si>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</si>
  <si>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</si>
  <si>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</si>
  <si>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</si>
  <si>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</si>
  <si>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</si>
  <si>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</si>
  <si>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</si>
  <si>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</si>
  <si>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</si>
  <si>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</si>
  <si>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</si>
  <si>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S Player - Lightest and Most Powerful Video Player</t>
  </si>
  <si>
    <t>1.0.98_ww</t>
  </si>
  <si>
    <t>Offroad Pickup Truck S</t>
  </si>
  <si>
    <t>S Launcher Pro for Galaxy</t>
  </si>
  <si>
    <t>S Note</t>
  </si>
  <si>
    <t>S Photo Editor - Collage Maker , Photo Collage</t>
  </si>
  <si>
    <t>Stupid Zombies</t>
  </si>
  <si>
    <t>Sƒ??more - Earn Cash Rewards</t>
  </si>
  <si>
    <t>PitchBlack S - Samsung Substratum Theme ƒ??For Oreoƒ?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</si>
  <si>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</si>
  <si>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</si>
  <si>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</si>
  <si>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</si>
  <si>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</si>
  <si>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</si>
  <si>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</si>
  <si>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</si>
  <si>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</si>
  <si>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</si>
  <si>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</si>
  <si>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</si>
  <si>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Dino T-Rex</t>
  </si>
  <si>
    <t>AT&amp;T U-verse</t>
  </si>
  <si>
    <t>5.9.0.0031</t>
  </si>
  <si>
    <t>T Uploader</t>
  </si>
  <si>
    <t>0.1.5</t>
  </si>
  <si>
    <t>T-Mobile DIGITS</t>
  </si>
  <si>
    <t>1.1.50</t>
  </si>
  <si>
    <t>DIRECTV Remote App</t>
  </si>
  <si>
    <t>T-Mobile Tuesdays</t>
  </si>
  <si>
    <t>AT&amp;T Mobile Transfer</t>
  </si>
  <si>
    <t>T-Mobile Content Transfer</t>
  </si>
  <si>
    <t>I Can't Wake Up!</t>
  </si>
  <si>
    <t>AT&amp;T FamilyMap??</t>
  </si>
  <si>
    <t>10.1.1</t>
  </si>
  <si>
    <t>T-Mobile?? FamilyModeƒ?›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</si>
  <si>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</si>
  <si>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</si>
  <si>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</si>
  <si>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</si>
  <si>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</si>
  <si>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</si>
  <si>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</si>
  <si>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</si>
  <si>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</si>
  <si>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</si>
  <si>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</si>
  <si>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</si>
  <si>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</si>
  <si>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</si>
  <si>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</si>
  <si>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</si>
  <si>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</si>
  <si>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</si>
  <si>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</si>
  <si>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</si>
  <si>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</si>
  <si>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Personal?? App</t>
  </si>
  <si>
    <t>M?j T-Mobile Business</t>
  </si>
  <si>
    <t>U by BB&amp;T</t>
  </si>
  <si>
    <t>U LIVE ƒ??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</si>
  <si>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</si>
  <si>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</si>
  <si>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</si>
  <si>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</si>
  <si>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</si>
  <si>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</si>
  <si>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</si>
  <si>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</si>
  <si>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</si>
  <si>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</si>
  <si>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</si>
  <si>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</si>
  <si>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</si>
  <si>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</si>
  <si>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</si>
  <si>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</si>
  <si>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</si>
  <si>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</si>
  <si>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</si>
  <si>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</si>
  <si>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</si>
  <si>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</si>
  <si>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</si>
  <si>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</si>
  <si>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</si>
  <si>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</si>
  <si>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</si>
  <si>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</si>
  <si>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</si>
  <si>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</si>
  <si>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</si>
  <si>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</si>
  <si>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</si>
  <si>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</si>
  <si>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</si>
  <si>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</si>
  <si>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</si>
  <si>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</si>
  <si>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</si>
  <si>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</si>
  <si>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</si>
  <si>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</si>
  <si>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</si>
  <si>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U-Disco</t>
  </si>
  <si>
    <t>Be U Salons Hair-Beauty Deals In Delhi &amp; Bangalore</t>
  </si>
  <si>
    <t>1.1.4.38</t>
  </si>
  <si>
    <t>U-48 Submarine Commander Free</t>
  </si>
  <si>
    <t>Berlin Subway ƒ?? BVG U-Bahn &amp; S-Bahn map and routes</t>
  </si>
  <si>
    <t>Remote For ATT U-verse TV - NOW FREE</t>
  </si>
  <si>
    <t>6.1.5</t>
  </si>
  <si>
    <t>Pocket U ASW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</si>
  <si>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</si>
  <si>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</si>
  <si>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</si>
  <si>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</si>
  <si>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</si>
  <si>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</si>
  <si>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</si>
  <si>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</si>
  <si>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All Video Downloader</t>
  </si>
  <si>
    <t>7.5.9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</si>
  <si>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</si>
  <si>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</si>
  <si>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</si>
  <si>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</si>
  <si>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</si>
  <si>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</si>
  <si>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</si>
  <si>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</si>
  <si>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</si>
  <si>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</si>
  <si>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</si>
  <si>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V.360?ø Camera</t>
  </si>
  <si>
    <t>FINAL FANTASY V</t>
  </si>
  <si>
    <t>BTS V LINE Launcher theme</t>
  </si>
  <si>
    <t>FORD V SERIES CALC - NO LIMIT</t>
  </si>
  <si>
    <t>VMate Lite - Funny Short Videos Social Network</t>
  </si>
  <si>
    <t>Mirk V Launcher Theme</t>
  </si>
  <si>
    <t>v1.0.50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</si>
  <si>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</si>
  <si>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</si>
  <si>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</si>
  <si>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</si>
  <si>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</si>
  <si>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</si>
  <si>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</si>
  <si>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</si>
  <si>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</si>
  <si>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</si>
  <si>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</si>
  <si>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</si>
  <si>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</si>
  <si>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</si>
  <si>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</si>
  <si>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</si>
  <si>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</si>
  <si>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</si>
  <si>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</si>
  <si>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</si>
  <si>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</si>
  <si>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</si>
  <si>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</si>
  <si>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</si>
  <si>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</si>
  <si>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</si>
  <si>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</si>
  <si>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</si>
  <si>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</si>
  <si>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</si>
  <si>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</si>
  <si>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</si>
  <si>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</si>
  <si>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</si>
  <si>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</si>
  <si>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</si>
  <si>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</si>
  <si>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</si>
  <si>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</si>
  <si>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</si>
  <si>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</si>
  <si>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</si>
  <si>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</si>
  <si>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</si>
  <si>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</si>
  <si>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</si>
  <si>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</si>
  <si>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</si>
  <si>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</si>
  <si>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</si>
  <si>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</si>
  <si>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</si>
  <si>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</si>
  <si>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</si>
  <si>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</si>
  <si>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</si>
  <si>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</si>
  <si>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</si>
  <si>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</si>
  <si>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</si>
  <si>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</si>
  <si>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</si>
  <si>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</si>
  <si>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</si>
  <si>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</si>
  <si>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</si>
  <si>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</si>
  <si>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</si>
  <si>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</si>
  <si>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</si>
  <si>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</si>
  <si>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</si>
  <si>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</si>
  <si>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</si>
  <si>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</si>
  <si>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</si>
  <si>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</si>
  <si>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</si>
  <si>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</si>
  <si>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</si>
  <si>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</si>
  <si>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</si>
  <si>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</si>
  <si>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</si>
  <si>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</si>
  <si>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</si>
  <si>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</si>
  <si>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</si>
  <si>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</si>
  <si>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</si>
  <si>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</si>
  <si>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</si>
  <si>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</si>
  <si>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</si>
  <si>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</si>
  <si>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</si>
  <si>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</si>
  <si>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</si>
  <si>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</si>
  <si>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</si>
  <si>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</si>
  <si>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</si>
  <si>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Z Origins - (Z The Game)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</si>
  <si>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</si>
  <si>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</si>
  <si>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</si>
  <si>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</si>
  <si>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</si>
  <si>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</si>
  <si>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</si>
  <si>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</si>
  <si>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</si>
  <si>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</si>
  <si>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</si>
  <si>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</si>
  <si>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</si>
  <si>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</si>
  <si>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</si>
  <si>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</si>
  <si>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</si>
  <si>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</si>
  <si>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</si>
  <si>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</si>
  <si>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</si>
  <si>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</si>
  <si>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</si>
  <si>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</si>
  <si>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</si>
  <si>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??? ????Icon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</si>
  <si>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</si>
  <si>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</si>
  <si>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</si>
  <si>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</si>
  <si>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Z-Empire: Dead Strike</t>
  </si>
  <si>
    <t>1.8.7</t>
  </si>
  <si>
    <t>Free Z Glass GO Keyboard Theme</t>
  </si>
  <si>
    <t>Zombie Avengers:(Dreamsky)Stickman War Z</t>
  </si>
  <si>
    <t>Z Camera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</si>
  <si>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</si>
  <si>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</si>
  <si>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</si>
  <si>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</si>
  <si>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</si>
  <si>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</si>
  <si>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</si>
  <si>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</si>
  <si>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</si>
  <si>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</si>
  <si>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</si>
  <si>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</si>
  <si>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</si>
  <si>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</si>
  <si>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</si>
  <si>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</si>
  <si>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</si>
  <si>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</si>
  <si>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</si>
  <si>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AB Repeat Player</t>
  </si>
  <si>
    <t>Abs, Core &amp; Back Workout Challenge</t>
  </si>
  <si>
    <t>AB Mobile App</t>
  </si>
  <si>
    <t>Angry Birds Epic RPG</t>
  </si>
  <si>
    <t>3.0.27430.4799</t>
  </si>
  <si>
    <t>A-B repeater</t>
  </si>
  <si>
    <t>Angry Birds Friends</t>
  </si>
  <si>
    <t>4.9.0</t>
  </si>
  <si>
    <t>AB Blast Match 3</t>
  </si>
  <si>
    <t>AB Click2Shop</t>
  </si>
  <si>
    <t>1.1.0.0</t>
  </si>
  <si>
    <t>Math games for kids : times tables - AB Math</t>
  </si>
  <si>
    <t>AB Crush Match 3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</si>
  <si>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</si>
  <si>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</si>
  <si>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</si>
  <si>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</si>
  <si>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</si>
  <si>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</si>
  <si>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</si>
  <si>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</si>
  <si>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</si>
  <si>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</si>
  <si>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</si>
  <si>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</si>
  <si>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</si>
  <si>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</si>
  <si>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</si>
  <si>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</si>
  <si>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</si>
  <si>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</si>
  <si>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</si>
  <si>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</si>
  <si>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</si>
  <si>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</si>
  <si>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Universal AC Remote Control</t>
  </si>
  <si>
    <t>acremotecontrol18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</si>
  <si>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</si>
  <si>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</si>
  <si>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</si>
  <si>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</si>
  <si>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</si>
  <si>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</si>
  <si>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</si>
  <si>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</si>
  <si>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</si>
  <si>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</si>
  <si>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</si>
  <si>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</si>
  <si>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</si>
  <si>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</si>
  <si>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</si>
  <si>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</si>
  <si>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</si>
  <si>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</si>
  <si>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</si>
  <si>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</si>
  <si>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</si>
  <si>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</si>
  <si>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</si>
  <si>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</si>
  <si>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</si>
  <si>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</si>
  <si>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</si>
  <si>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</si>
  <si>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</si>
  <si>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</si>
  <si>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</si>
  <si>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</si>
  <si>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</si>
  <si>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</si>
  <si>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</si>
  <si>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</si>
  <si>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</si>
  <si>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</si>
  <si>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</si>
  <si>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</si>
  <si>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</si>
  <si>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</si>
  <si>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</si>
  <si>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</si>
  <si>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</si>
  <si>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</si>
  <si>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</si>
  <si>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</si>
  <si>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</si>
  <si>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</si>
  <si>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</si>
  <si>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</si>
  <si>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Ad Detect Plugin - Handy Tool</t>
  </si>
  <si>
    <t>AppBrain Ad Detector</t>
  </si>
  <si>
    <t>AdClear Ad blocker for Samsung</t>
  </si>
  <si>
    <t>Adblock Browser for Android</t>
  </si>
  <si>
    <t>Adguard Content Blocker</t>
  </si>
  <si>
    <t>1.5.14</t>
  </si>
  <si>
    <t>cronometer (ad free)</t>
  </si>
  <si>
    <t>Ad Detector</t>
  </si>
  <si>
    <t>Adblock Plus for Samsung Internet - Browse safe.</t>
  </si>
  <si>
    <t>MyRadar NOAA Weather Radar Ad Free</t>
  </si>
  <si>
    <t>7.1.4</t>
  </si>
  <si>
    <t>Safe Notes - Secure Ad-free notepad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</si>
  <si>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</si>
  <si>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</si>
  <si>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</si>
  <si>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</si>
  <si>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</si>
  <si>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</si>
  <si>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</si>
  <si>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</si>
  <si>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</si>
  <si>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</si>
  <si>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</si>
  <si>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</si>
  <si>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</si>
  <si>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</si>
  <si>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</si>
  <si>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</si>
  <si>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WhatsFake Pro (Ad free)</t>
  </si>
  <si>
    <t>Photo Compress 2.0 - Ad Free</t>
  </si>
  <si>
    <t>Ad Removal: thereisonlywe</t>
  </si>
  <si>
    <t>Solitaire: Decked Out Ad Free</t>
  </si>
  <si>
    <t>WeatherClear - Ad-free Weather, Minute forecast</t>
  </si>
  <si>
    <t>Ad Remove Plugin for App2SD</t>
  </si>
  <si>
    <t>Digital Clock : Simple, Tiny, Ad-free Desk Clock.</t>
  </si>
  <si>
    <t>RAM Cleanup Ad-Free Option</t>
  </si>
  <si>
    <t>Emo Ads Blocker Browser</t>
  </si>
  <si>
    <t>Bing Ads</t>
  </si>
  <si>
    <t>2.13.2</t>
  </si>
  <si>
    <t>My baby firework (Remove ad)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</si>
  <si>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</si>
  <si>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</si>
  <si>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</si>
  <si>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</si>
  <si>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</si>
  <si>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</si>
  <si>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</si>
  <si>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</si>
  <si>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</si>
  <si>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</si>
  <si>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</si>
  <si>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</si>
  <si>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</si>
  <si>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Jewels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</si>
  <si>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</si>
  <si>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</si>
  <si>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</si>
  <si>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</si>
  <si>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</si>
  <si>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</si>
  <si>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</si>
  <si>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Blackjack</t>
  </si>
  <si>
    <t>AE Gun Ball: arcade ball games</t>
  </si>
  <si>
    <t>AE Order</t>
  </si>
  <si>
    <t>2.0.131112</t>
  </si>
  <si>
    <t>TV.AE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</si>
  <si>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</si>
  <si>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</si>
  <si>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</si>
  <si>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</si>
  <si>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</si>
  <si>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</si>
  <si>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</si>
  <si>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</si>
  <si>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</si>
  <si>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</si>
  <si>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</si>
  <si>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</si>
  <si>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</si>
  <si>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</si>
  <si>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</si>
  <si>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</si>
  <si>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</si>
  <si>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</si>
  <si>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</si>
  <si>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</si>
  <si>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</si>
  <si>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</si>
  <si>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</si>
  <si>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</si>
  <si>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</si>
  <si>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</si>
  <si>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</si>
  <si>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</si>
  <si>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</si>
  <si>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</si>
  <si>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</si>
  <si>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</si>
  <si>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</si>
  <si>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</si>
  <si>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</si>
  <si>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Hesab.af - Send money in Afghanistan</t>
  </si>
  <si>
    <t>AppFinder by AppTap</t>
  </si>
  <si>
    <t>1.8.2.7</t>
  </si>
  <si>
    <t>Toppen af Danmark</t>
  </si>
  <si>
    <t>8.3.0</t>
  </si>
  <si>
    <t>AF-STROKE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</si>
  <si>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</si>
  <si>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</si>
  <si>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</si>
  <si>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</si>
  <si>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</si>
  <si>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</si>
  <si>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</si>
  <si>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</si>
  <si>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</si>
  <si>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</si>
  <si>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</si>
  <si>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</si>
  <si>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</si>
  <si>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R??hi.af</t>
  </si>
  <si>
    <t>HD Camera - silent shutter</t>
  </si>
  <si>
    <t>AF Our Time to Shine</t>
  </si>
  <si>
    <t>v2.7.10.6</t>
  </si>
  <si>
    <t>Auto Dslr Photo Effect : Auto Focus Effect</t>
  </si>
  <si>
    <t>AF Johannesburg</t>
  </si>
  <si>
    <t>Gun Strike Shoot</t>
  </si>
  <si>
    <t>50000 Free eBooks &amp; Free AudioBooks</t>
  </si>
  <si>
    <t>5.3.4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</si>
  <si>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</si>
  <si>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</si>
  <si>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</si>
  <si>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</si>
  <si>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</si>
  <si>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</si>
  <si>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</si>
  <si>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</si>
  <si>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</si>
  <si>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SportsB¥?tting.ag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</si>
  <si>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</si>
  <si>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</si>
  <si>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</si>
  <si>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</si>
  <si>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</si>
  <si>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</si>
  <si>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</si>
  <si>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</si>
  <si>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</si>
  <si>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</si>
  <si>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</si>
  <si>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EZ Ag Mobile</t>
  </si>
  <si>
    <t>9.0.00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</si>
  <si>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</si>
  <si>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</si>
  <si>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</si>
  <si>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</si>
  <si>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</si>
  <si>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</si>
  <si>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</si>
  <si>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</si>
  <si>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Systemsƒ?›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</si>
  <si>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</si>
  <si>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</si>
  <si>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</si>
  <si>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</si>
  <si>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</si>
  <si>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</si>
  <si>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</si>
  <si>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</si>
  <si>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</si>
  <si>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AG EMS Tour</t>
  </si>
  <si>
    <t>Mix Tank ƒ??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</si>
  <si>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</si>
  <si>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</si>
  <si>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</si>
  <si>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</si>
  <si>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</si>
  <si>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</si>
  <si>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</si>
  <si>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</si>
  <si>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</si>
  <si>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</si>
  <si>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</si>
  <si>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</si>
  <si>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</si>
  <si>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</si>
  <si>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</si>
  <si>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</si>
  <si>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Freeland AH</t>
  </si>
  <si>
    <t>300000.0.95</t>
  </si>
  <si>
    <t>MD PAWS AH</t>
  </si>
  <si>
    <t>300000.0.98</t>
  </si>
  <si>
    <t>AH Connect (Adventist Health)</t>
  </si>
  <si>
    <t>3.5.1</t>
  </si>
  <si>
    <t>300000.0.97</t>
  </si>
  <si>
    <t>Mukwonago AH</t>
  </si>
  <si>
    <t>300000.0.85</t>
  </si>
  <si>
    <t>Angelcare AH</t>
  </si>
  <si>
    <t>300000.0.91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</si>
  <si>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</si>
  <si>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</si>
  <si>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</si>
  <si>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</si>
  <si>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</si>
  <si>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</si>
  <si>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</si>
  <si>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</si>
  <si>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</si>
  <si>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</si>
  <si>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</si>
  <si>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</si>
  <si>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</si>
  <si>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</si>
  <si>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</si>
  <si>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</si>
  <si>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</si>
  <si>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</si>
  <si>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</si>
  <si>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</si>
  <si>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</si>
  <si>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</si>
  <si>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</si>
  <si>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</si>
  <si>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</si>
  <si>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</si>
  <si>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</si>
  <si>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</si>
  <si>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</si>
  <si>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</si>
  <si>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</si>
  <si>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</si>
  <si>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</si>
  <si>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</si>
  <si>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</si>
  <si>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</si>
  <si>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</si>
  <si>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</si>
  <si>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</si>
  <si>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</si>
  <si>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</si>
  <si>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</si>
  <si>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</si>
  <si>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</si>
  <si>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</si>
  <si>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</si>
  <si>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</si>
  <si>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</si>
  <si>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</si>
  <si>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</si>
  <si>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</si>
  <si>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</si>
  <si>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</si>
  <si>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</si>
  <si>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</si>
  <si>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</si>
  <si>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</si>
  <si>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</si>
  <si>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</si>
  <si>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</si>
  <si>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</si>
  <si>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</si>
  <si>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ƒ?? Exciting mobile puzzles &amp; riddles</t>
  </si>
  <si>
    <t>1.1.9.1</t>
  </si>
  <si>
    <t>SMS AI Bot</t>
  </si>
  <si>
    <t>ChatBot AI Talking Girl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</si>
  <si>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</si>
  <si>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</si>
  <si>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</si>
  <si>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</si>
  <si>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</si>
  <si>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</si>
  <si>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</si>
  <si>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</si>
  <si>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</si>
  <si>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</si>
  <si>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</si>
  <si>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</si>
  <si>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</si>
  <si>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Virtual Eye AI</t>
  </si>
  <si>
    <t>Lyra Virtual Assistant</t>
  </si>
  <si>
    <t>2048(AI)</t>
  </si>
  <si>
    <t>ai robot keyboard</t>
  </si>
  <si>
    <t>AI with Python Tutorial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</si>
  <si>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</si>
  <si>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</si>
  <si>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</si>
  <si>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</si>
  <si>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</si>
  <si>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</si>
  <si>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</si>
  <si>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AI Draw | Art Filter for Selfie</t>
  </si>
  <si>
    <t>Turbo AIƒ?›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</si>
  <si>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</si>
  <si>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</si>
  <si>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</si>
  <si>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</si>
  <si>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</si>
  <si>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</si>
  <si>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</si>
  <si>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</si>
  <si>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</si>
  <si>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</si>
  <si>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</si>
  <si>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</si>
  <si>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</si>
  <si>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</si>
  <si>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</si>
  <si>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</si>
  <si>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</si>
  <si>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</si>
  <si>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</si>
  <si>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</si>
  <si>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</si>
  <si>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</si>
  <si>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</si>
  <si>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</si>
  <si>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</si>
  <si>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</si>
  <si>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</si>
  <si>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</si>
  <si>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</si>
  <si>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</si>
  <si>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</si>
  <si>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</si>
  <si>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</si>
  <si>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Hey AJ! It's Bedtime!</t>
  </si>
  <si>
    <t>1.0.59</t>
  </si>
  <si>
    <t>AJ AUTO</t>
  </si>
  <si>
    <t>AJ Percent Off Calculator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</si>
  <si>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</si>
  <si>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</si>
  <si>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</si>
  <si>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</si>
  <si>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</si>
  <si>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</si>
  <si>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</si>
  <si>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</si>
  <si>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</si>
  <si>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</si>
  <si>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</si>
  <si>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</si>
  <si>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</si>
  <si>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</si>
  <si>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</si>
  <si>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</si>
  <si>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</si>
  <si>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</si>
  <si>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AJ‰ÿ?¡?ø?? ‰ý?? ???ø??‰?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</si>
  <si>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</si>
  <si>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</si>
  <si>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</si>
  <si>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</si>
  <si>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</si>
  <si>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</si>
  <si>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</si>
  <si>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</si>
  <si>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</si>
  <si>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</si>
  <si>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</si>
  <si>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</si>
  <si>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</si>
  <si>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</si>
  <si>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</si>
  <si>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</si>
  <si>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</si>
  <si>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</si>
  <si>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</si>
  <si>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</si>
  <si>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</si>
  <si>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</si>
  <si>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</si>
  <si>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</si>
  <si>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</si>
  <si>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</si>
  <si>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</si>
  <si>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</si>
  <si>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</si>
  <si>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</si>
  <si>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</si>
  <si>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</si>
  <si>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</si>
  <si>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</si>
  <si>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</si>
  <si>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</si>
  <si>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</si>
  <si>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</si>
  <si>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</si>
  <si>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</si>
  <si>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</si>
  <si>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</si>
  <si>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</si>
  <si>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</si>
  <si>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</si>
  <si>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</si>
  <si>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YardŽñm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</si>
  <si>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</si>
  <si>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</si>
  <si>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</si>
  <si>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</si>
  <si>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</si>
  <si>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</si>
  <si>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</si>
  <si>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</si>
  <si>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</si>
  <si>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</si>
  <si>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</si>
  <si>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</si>
  <si>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</si>
  <si>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</si>
  <si>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</si>
  <si>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</si>
  <si>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</si>
  <si>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</si>
  <si>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</si>
  <si>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 Quran Indonesia</t>
  </si>
  <si>
    <t>2.6.22</t>
  </si>
  <si>
    <t>Al'Quran Bahasa Indonesia</t>
  </si>
  <si>
    <t>Al Quran Al karim</t>
  </si>
  <si>
    <t>Al jazeera TV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</si>
  <si>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</si>
  <si>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</si>
  <si>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</si>
  <si>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</si>
  <si>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</si>
  <si>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</si>
  <si>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</si>
  <si>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</si>
  <si>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Mayadeen</t>
  </si>
  <si>
    <t>Al-Quran Al-Muallim</t>
  </si>
  <si>
    <t>1.0beta</t>
  </si>
  <si>
    <t>Al-Quran 30 Juz free copies</t>
  </si>
  <si>
    <t>Koran Read &amp;MP3 30 Juz Offline</t>
  </si>
  <si>
    <t>Al Quran MP3 - Quran Reading??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</si>
  <si>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</si>
  <si>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</si>
  <si>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</si>
  <si>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</si>
  <si>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</si>
  <si>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Al Quran Free - ???????ñ?›?? (Islam)</t>
  </si>
  <si>
    <t>Taha Al Junaid Quran Mp3</t>
  </si>
  <si>
    <t>Surah Al-Waqiah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</si>
  <si>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</si>
  <si>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</si>
  <si>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</si>
  <si>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</si>
  <si>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</si>
  <si>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</si>
  <si>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</si>
  <si>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</si>
  <si>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</si>
  <si>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</si>
  <si>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</si>
  <si>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</si>
  <si>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</si>
  <si>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</si>
  <si>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</si>
  <si>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</si>
  <si>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</si>
  <si>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</si>
  <si>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</si>
  <si>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</si>
  <si>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</si>
  <si>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</si>
  <si>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</si>
  <si>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</si>
  <si>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</si>
  <si>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</si>
  <si>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</si>
  <si>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</si>
  <si>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</si>
  <si>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</si>
  <si>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</si>
  <si>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</si>
  <si>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</si>
  <si>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</si>
  <si>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</si>
  <si>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</si>
  <si>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</si>
  <si>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</si>
  <si>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</si>
  <si>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</si>
  <si>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</si>
  <si>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</si>
  <si>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</si>
  <si>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</si>
  <si>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</si>
  <si>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</si>
  <si>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Girls Craft: Exploration</t>
  </si>
  <si>
    <t>The PCH App</t>
  </si>
  <si>
    <t>2.8.7.78579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</si>
  <si>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</si>
  <si>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</si>
  <si>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</si>
  <si>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</si>
  <si>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</si>
  <si>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</si>
  <si>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</si>
  <si>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</si>
  <si>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</si>
  <si>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</si>
  <si>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</si>
  <si>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</si>
  <si>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</si>
  <si>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</si>
  <si>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Attack the Light</t>
  </si>
  <si>
    <t>Princess Closet : Otome games free dating sim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</si>
  <si>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</si>
  <si>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</si>
  <si>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</si>
  <si>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</si>
  <si>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</si>
  <si>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</si>
  <si>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</si>
  <si>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</si>
  <si>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</si>
  <si>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Scanning body and undressing people</t>
  </si>
  <si>
    <t>Ultimate Tennis</t>
  </si>
  <si>
    <t>2.29.3118</t>
  </si>
  <si>
    <t>Legion of Heroes</t>
  </si>
  <si>
    <t>1.9.22</t>
  </si>
  <si>
    <t>Soccer Star 2018 Top Leagues ?ú MLS Soccer Games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</si>
  <si>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</si>
  <si>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</si>
  <si>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</si>
  <si>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</si>
  <si>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</si>
  <si>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</si>
  <si>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</si>
  <si>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Bubbu ƒ?? My Virtual Pet</t>
  </si>
  <si>
    <t>3D Tennis</t>
  </si>
  <si>
    <t>Start the Hunt for the Lost Treasure</t>
  </si>
  <si>
    <t>Scanning under clothes (prank)</t>
  </si>
  <si>
    <t>WGT Golf Game by Topgolf</t>
  </si>
  <si>
    <t>1.42.2</t>
  </si>
  <si>
    <t>3D Holograms Joke</t>
  </si>
  <si>
    <t>Weaphonesƒ?› Gun Sim Free Vol 1</t>
  </si>
  <si>
    <t>Hidden Objects Treasure Hunt Adventure Games</t>
  </si>
  <si>
    <t>Live Camera Viewer ƒ?? World Webcam &amp; IP Cam Streams</t>
  </si>
  <si>
    <t>Body scanner (prank)</t>
  </si>
  <si>
    <t>AP ENPS Mobile</t>
  </si>
  <si>
    <t>8.0.0130</t>
  </si>
  <si>
    <t>AP?? Guide</t>
  </si>
  <si>
    <t>WiFi Access Point (hotspot)</t>
  </si>
  <si>
    <t>AP Mobile</t>
  </si>
  <si>
    <t>AP Manager</t>
  </si>
  <si>
    <t>AP App for Androidƒ?›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</si>
  <si>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</si>
  <si>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</si>
  <si>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</si>
  <si>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</si>
  <si>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</si>
  <si>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</si>
  <si>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</si>
  <si>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</si>
  <si>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</si>
  <si>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</si>
  <si>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</si>
  <si>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</si>
  <si>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</si>
  <si>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</si>
  <si>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</si>
  <si>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</si>
  <si>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</si>
  <si>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</si>
  <si>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</si>
  <si>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</si>
  <si>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</si>
  <si>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</si>
  <si>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</si>
  <si>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</si>
  <si>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</si>
  <si>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</si>
  <si>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</si>
  <si>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</si>
  <si>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</si>
  <si>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</si>
  <si>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</si>
  <si>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</si>
  <si>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</si>
  <si>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</si>
  <si>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</si>
  <si>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</si>
  <si>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</si>
  <si>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</si>
  <si>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</si>
  <si>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</si>
  <si>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</si>
  <si>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</si>
  <si>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</si>
  <si>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</si>
  <si>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</si>
  <si>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</si>
  <si>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</si>
  <si>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</si>
  <si>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</si>
  <si>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</si>
  <si>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</si>
  <si>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</si>
  <si>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</si>
  <si>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</si>
  <si>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</si>
  <si>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Guess the Class ??? AQW</t>
  </si>
  <si>
    <t>AQ Ria Retail</t>
  </si>
  <si>
    <t>AQ Guards</t>
  </si>
  <si>
    <t>2.1.22</t>
  </si>
  <si>
    <t>Wowkwis aq Ka'qaquj</t>
  </si>
  <si>
    <t>AQ Coach</t>
  </si>
  <si>
    <t>AQ Dentals</t>
  </si>
  <si>
    <t>„??†?«Š¦? AQ?Ÿ¦????Ÿ??Ÿ???ø</t>
  </si>
  <si>
    <t>ClanHQ</t>
  </si>
  <si>
    <t>QuickShortcutMaker</t>
  </si>
  <si>
    <t>Iron Blade</t>
  </si>
  <si>
    <t>1.7.0m</t>
  </si>
  <si>
    <t>Dungeon Boss ƒ??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</si>
  <si>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</si>
  <si>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</si>
  <si>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</si>
  <si>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</si>
  <si>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</si>
  <si>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</si>
  <si>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</si>
  <si>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ƒ?? Action RPG</t>
  </si>
  <si>
    <t>3.6.1a</t>
  </si>
  <si>
    <t>Grow Stone Online : 2d pixel RPG, MMORPG game</t>
  </si>
  <si>
    <t>Evil Apples: A Dirty Card Game</t>
  </si>
  <si>
    <t>Knightfallƒ?› AR</t>
  </si>
  <si>
    <t>Ghost Snap AR Horror Survival</t>
  </si>
  <si>
    <t>1.2.3.1</t>
  </si>
  <si>
    <t>The Walking Dead: Our World</t>
  </si>
  <si>
    <t>1.1.0.3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</si>
  <si>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</si>
  <si>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</si>
  <si>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</si>
  <si>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</si>
  <si>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</si>
  <si>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</si>
  <si>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</si>
  <si>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</si>
  <si>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</si>
  <si>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</si>
  <si>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</si>
  <si>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</si>
  <si>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</si>
  <si>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</si>
  <si>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</si>
  <si>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</si>
  <si>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</si>
  <si>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</si>
  <si>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</si>
  <si>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</si>
  <si>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</si>
  <si>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</si>
  <si>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</si>
  <si>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</si>
  <si>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MCRAFT AR - EDITOR</t>
  </si>
  <si>
    <t>Jenga??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</si>
  <si>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</si>
  <si>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</si>
  <si>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</si>
  <si>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</si>
  <si>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</si>
  <si>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</si>
  <si>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Figment AR</t>
  </si>
  <si>
    <t>AR Tank Battle</t>
  </si>
  <si>
    <t>Paint Space AR</t>
  </si>
  <si>
    <t>Just a Line - Draw Anywhere, with AR</t>
  </si>
  <si>
    <t>AR Toybox - Augmented Reality Demos</t>
  </si>
  <si>
    <t>Mind Map AR, Augmented Reality ARCore Mind Mapping</t>
  </si>
  <si>
    <t>??Miku AR Camera???Mikuture</t>
  </si>
  <si>
    <t>Summer Camp Island AR</t>
  </si>
  <si>
    <t>AR Sport Cars</t>
  </si>
  <si>
    <t>AS - News and sports results.</t>
  </si>
  <si>
    <t>5.1.13</t>
  </si>
  <si>
    <t>MARCA - Diario L??der Deportivo</t>
  </si>
  <si>
    <t>AS - Diario online deportivo. F?§tbol, motor y m?­s</t>
  </si>
  <si>
    <t>AS Gu??a de las Ligas 2017-2018</t>
  </si>
  <si>
    <t>Sleep as Android Unlock</t>
  </si>
  <si>
    <t>Sleep as Android Gear Addon</t>
  </si>
  <si>
    <t>Sleep as Android Garmin Addon</t>
  </si>
  <si>
    <t>Sonic the Hedgehogƒ?›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</si>
  <si>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</si>
  <si>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</si>
  <si>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</si>
  <si>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</si>
  <si>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</si>
  <si>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1.0.0.8</t>
  </si>
  <si>
    <t>Ninja Turtles: Legends</t>
  </si>
  <si>
    <t>1.11.39</t>
  </si>
  <si>
    <t>Timely Alarm Clock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</si>
  <si>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</si>
  <si>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</si>
  <si>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</si>
  <si>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</si>
  <si>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</si>
  <si>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</si>
  <si>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Warsƒ?›: Force Arena</t>
  </si>
  <si>
    <t>PS4 Second Screen</t>
  </si>
  <si>
    <t>18.6.2</t>
  </si>
  <si>
    <t>Alarm Clock: Stopwatch &amp; Timer</t>
  </si>
  <si>
    <t>SAMURAI vs ZOMBIES DEFENSE</t>
  </si>
  <si>
    <t>Seen</t>
  </si>
  <si>
    <t>AT&amp;T THANKS??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</si>
  <si>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</si>
  <si>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</si>
  <si>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</si>
  <si>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</si>
  <si>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</si>
  <si>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ƒ??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</si>
  <si>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</si>
  <si>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</si>
  <si>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</si>
  <si>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</si>
  <si>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</si>
  <si>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</si>
  <si>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</si>
  <si>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</si>
  <si>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</si>
  <si>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</si>
  <si>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ƒ??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</si>
  <si>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</si>
  <si>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</si>
  <si>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</si>
  <si>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</si>
  <si>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</si>
  <si>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</si>
  <si>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ƒ??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</si>
  <si>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</si>
  <si>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</si>
  <si>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</si>
  <si>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</si>
  <si>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</si>
  <si>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</si>
  <si>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</si>
  <si>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</si>
  <si>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</si>
  <si>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</si>
  <si>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</si>
  <si>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</si>
  <si>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 Mobile: Audition Ch??nh Hi ¯?u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</si>
  <si>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</si>
  <si>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</si>
  <si>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</si>
  <si>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</si>
  <si>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</si>
  <si>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</si>
  <si>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</si>
  <si>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</si>
  <si>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</si>
  <si>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</si>
  <si>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</si>
  <si>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</si>
  <si>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</si>
  <si>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</si>
  <si>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</si>
  <si>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</si>
  <si>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</si>
  <si>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</si>
  <si>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B?Ÿ?Ÿkie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</si>
  <si>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</si>
  <si>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</si>
  <si>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</si>
  <si>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</si>
  <si>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</si>
  <si>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</si>
  <si>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</si>
  <si>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</si>
  <si>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</si>
  <si>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</si>
  <si>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</si>
  <si>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</si>
  <si>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</si>
  <si>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</si>
  <si>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pri??res au Coeur Sacr?? de J??sus</t>
  </si>
  <si>
    <t>SMS Au revoir</t>
  </si>
  <si>
    <t>allhomes.com.au</t>
  </si>
  <si>
    <t>Jobs in Canada - Emplois au Canada</t>
  </si>
  <si>
    <t>Predator Calls for Hunting AU</t>
  </si>
  <si>
    <t>Romance et Myst??res au Lyc??e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</si>
  <si>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</si>
  <si>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</si>
  <si>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</si>
  <si>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</si>
  <si>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</si>
  <si>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</si>
  <si>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</si>
  <si>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Actualit??s au Mali</t>
  </si>
  <si>
    <t>G?›teau au yaourt</t>
  </si>
  <si>
    <t>Total AV</t>
  </si>
  <si>
    <t>‘?‘?ªAV†??†ý</t>
  </si>
  <si>
    <t>AV Buddy Free</t>
  </si>
  <si>
    <t>AV HD Video Player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</si>
  <si>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</si>
  <si>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</si>
  <si>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</si>
  <si>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</si>
  <si>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</si>
  <si>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</si>
  <si>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</si>
  <si>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</si>
  <si>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</si>
  <si>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</si>
  <si>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</si>
  <si>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</si>
  <si>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</si>
  <si>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</si>
  <si>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</si>
  <si>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</si>
  <si>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</si>
  <si>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</si>
  <si>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</si>
  <si>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</si>
  <si>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</si>
  <si>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</si>
  <si>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</si>
  <si>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</si>
  <si>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</si>
  <si>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</si>
  <si>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</si>
  <si>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</si>
  <si>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</si>
  <si>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</si>
  <si>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</si>
  <si>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</si>
  <si>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</si>
  <si>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</si>
  <si>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</si>
  <si>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</si>
  <si>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</si>
  <si>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</si>
  <si>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Restaurant</t>
  </si>
  <si>
    <t>AW Screen Recorder No Root</t>
  </si>
  <si>
    <t>A&amp;W Restaurants</t>
  </si>
  <si>
    <t>AW Tozer Devotionals - Daily</t>
  </si>
  <si>
    <t>AW Toolbox</t>
  </si>
  <si>
    <t>Analog Clock AW Plus-7</t>
  </si>
  <si>
    <t>Analog Clock AW-7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</si>
  <si>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</si>
  <si>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</si>
  <si>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</si>
  <si>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</si>
  <si>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</si>
  <si>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</si>
  <si>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</si>
  <si>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</si>
  <si>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</si>
  <si>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</si>
  <si>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</si>
  <si>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</si>
  <si>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</si>
  <si>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</si>
  <si>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</si>
  <si>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</si>
  <si>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</si>
  <si>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</si>
  <si>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</si>
  <si>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</si>
  <si>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</si>
  <si>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</si>
  <si>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</si>
  <si>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</si>
  <si>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</si>
  <si>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</si>
  <si>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Duty??: Heroes</t>
  </si>
  <si>
    <t>Amber Weather</t>
  </si>
  <si>
    <t>Advanced Warfare Guns</t>
  </si>
  <si>
    <t>News.aw</t>
  </si>
  <si>
    <t>1.3.9b</t>
  </si>
  <si>
    <t>The Pursuit of God</t>
  </si>
  <si>
    <t>Food-Aw - Order Food Online in Aruba</t>
  </si>
  <si>
    <t>F05WatchFace for Android Wear</t>
  </si>
  <si>
    <t>Anime Expo 2018</t>
  </si>
  <si>
    <t>Adventure Xpress</t>
  </si>
  <si>
    <t>AXE.IO - Brutal Survival Battleground</t>
  </si>
  <si>
    <t>Dynamics AX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</si>
  <si>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</si>
  <si>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</si>
  <si>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</si>
  <si>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</si>
  <si>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</si>
  <si>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</si>
  <si>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</si>
  <si>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</si>
  <si>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</si>
  <si>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</si>
  <si>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</si>
  <si>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</si>
  <si>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</si>
  <si>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</si>
  <si>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</si>
  <si>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</si>
  <si>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</si>
  <si>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</si>
  <si>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</si>
  <si>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</si>
  <si>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</si>
  <si>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</si>
  <si>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</si>
  <si>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</si>
  <si>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</si>
  <si>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</si>
  <si>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</si>
  <si>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</si>
  <si>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</si>
  <si>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</si>
  <si>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Throw Knife</t>
  </si>
  <si>
    <t>Dead Zombie Evil Killer:Axe</t>
  </si>
  <si>
    <t>INTERACTIVE CALCULUS FOR MATHS AND PHYSICS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</si>
  <si>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</si>
  <si>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</si>
  <si>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</si>
  <si>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</si>
  <si>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</si>
  <si>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</si>
  <si>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</si>
  <si>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</si>
  <si>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</si>
  <si>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</si>
  <si>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</si>
  <si>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</si>
  <si>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</si>
  <si>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</si>
  <si>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</si>
  <si>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</si>
  <si>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</si>
  <si>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?­Ay Caramba!</t>
  </si>
  <si>
    <t>Ay Sabz Gunbad Waly</t>
  </si>
  <si>
    <t>Ay YŽñldŽñz - Xperia Live Theme</t>
  </si>
  <si>
    <t>25 Mins Ako ay may lobo Etc Pinoy Kid Song Offline</t>
  </si>
  <si>
    <t>camera zoom moon</t>
  </si>
  <si>
    <t>Ako ay may lobo Pinoy Kid Song Offline</t>
  </si>
  <si>
    <t>Ay YŽñldŽñz Analog Saat</t>
  </si>
  <si>
    <t>Ay Telekom Oim</t>
  </si>
  <si>
    <t>Holy Quran Mehmet Emin Ay</t>
  </si>
  <si>
    <t>Ay YŽñldŽñz Duvar KaŽ?ŽñtlarŽñ</t>
  </si>
  <si>
    <t>Ay Hasnain k Nana Milad Naat</t>
  </si>
  <si>
    <t>Mehmet Emin Ay Žølahileri</t>
  </si>
  <si>
    <t>?­Ay Metro!</t>
  </si>
  <si>
    <t>1.0.3.1</t>
  </si>
  <si>
    <t>AY Oakmont</t>
  </si>
  <si>
    <t>YAKALA AY</t>
  </si>
  <si>
    <t>Pinoy Kid Song Ako ay may Lobo</t>
  </si>
  <si>
    <t>Ay Mohabbat Teri Khatir Novel</t>
  </si>
  <si>
    <t>AY Recruitment</t>
  </si>
  <si>
    <t>Quran Khmer Offline AY</t>
  </si>
  <si>
    <t>Ay YŽñldŽñz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</si>
  <si>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</si>
  <si>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</si>
  <si>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</si>
  <si>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</si>
  <si>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</si>
  <si>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</si>
  <si>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</si>
  <si>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</si>
  <si>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</si>
  <si>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</si>
  <si>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ƒ?? Photos &amp; Music</t>
  </si>
  <si>
    <t>Earth &amp; Moon in HD Gyro 3D Parallax Live Wallpaper</t>
  </si>
  <si>
    <t>Mad Day - Truck Distance Game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</si>
  <si>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</si>
  <si>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</si>
  <si>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</si>
  <si>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</si>
  <si>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</si>
  <si>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</si>
  <si>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</si>
  <si>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</si>
  <si>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</si>
  <si>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</si>
  <si>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</si>
  <si>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</si>
  <si>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</si>
  <si>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</si>
  <si>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</si>
  <si>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</si>
  <si>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</si>
  <si>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</si>
  <si>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</si>
  <si>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</si>
  <si>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</si>
  <si>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</si>
  <si>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</si>
  <si>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</si>
  <si>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</si>
  <si>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</si>
  <si>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</si>
  <si>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</si>
  <si>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</si>
  <si>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</si>
  <si>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</si>
  <si>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</si>
  <si>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</si>
  <si>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</si>
  <si>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</si>
  <si>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</si>
  <si>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</si>
  <si>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</si>
  <si>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</si>
  <si>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</si>
  <si>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</si>
  <si>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</si>
  <si>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</si>
  <si>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</si>
  <si>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</si>
  <si>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</si>
  <si>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</si>
  <si>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</si>
  <si>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Financial Calculator BA Chien.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</si>
  <si>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</si>
  <si>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</si>
  <si>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</si>
  <si>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</si>
  <si>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</si>
  <si>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</si>
  <si>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</si>
  <si>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</si>
  <si>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</si>
  <si>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</si>
  <si>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</si>
  <si>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</si>
  <si>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</si>
  <si>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</si>
  <si>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</si>
  <si>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</si>
  <si>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</si>
  <si>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</si>
  <si>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</si>
  <si>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</si>
  <si>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</si>
  <si>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</si>
  <si>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</si>
  <si>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</si>
  <si>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</si>
  <si>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</si>
  <si>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</si>
  <si>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</si>
  <si>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</si>
  <si>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</si>
  <si>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</si>
  <si>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</si>
  <si>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</si>
  <si>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</si>
  <si>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</si>
  <si>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</si>
  <si>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Klix.ba</t>
  </si>
  <si>
    <t>PBA??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</si>
  <si>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</si>
  <si>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</si>
  <si>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</si>
  <si>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</si>
  <si>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</si>
  <si>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</si>
  <si>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</si>
  <si>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</si>
  <si>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</si>
  <si>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</si>
  <si>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</si>
  <si>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</si>
  <si>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</si>
  <si>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</si>
  <si>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</si>
  <si>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</si>
  <si>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</si>
  <si>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</si>
  <si>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</si>
  <si>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</si>
  <si>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</si>
  <si>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</si>
  <si>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</si>
  <si>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</si>
  <si>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</si>
  <si>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</si>
  <si>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</si>
  <si>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</si>
  <si>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</si>
  <si>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</si>
  <si>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</si>
  <si>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</si>
  <si>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</si>
  <si>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</si>
  <si>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</si>
  <si>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</si>
  <si>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</si>
  <si>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</si>
  <si>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Victoria, BC | Tour City</t>
  </si>
  <si>
    <t>BC Wildflowers</t>
  </si>
  <si>
    <t>Bc Vod</t>
  </si>
  <si>
    <t>BC Hockey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</si>
  <si>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</si>
  <si>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</si>
  <si>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</si>
  <si>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</si>
  <si>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</si>
  <si>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BC Pizza</t>
  </si>
  <si>
    <t>Railroad Radio Vancouver BC</t>
  </si>
  <si>
    <t>AP Calculus BC: Practice Tests and Flashcards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</si>
  <si>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</si>
  <si>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</si>
  <si>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</si>
  <si>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</si>
  <si>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</si>
  <si>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BD Data Plan (3G &amp; 4G)</t>
  </si>
  <si>
    <t>5.2.4</t>
  </si>
  <si>
    <t>…?ª…??…??…?ý…?? …??…?¨…??…?¨ …?¦…?…?ø…?? BD Bangla TV</t>
  </si>
  <si>
    <t>BD tools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</si>
  <si>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</si>
  <si>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</si>
  <si>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</si>
  <si>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</si>
  <si>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</si>
  <si>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</si>
  <si>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</si>
  <si>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</si>
  <si>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</si>
  <si>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</si>
  <si>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</si>
  <si>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</si>
  <si>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</si>
  <si>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</si>
  <si>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</si>
  <si>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</si>
  <si>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</si>
  <si>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</si>
  <si>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</si>
  <si>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</si>
  <si>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</si>
  <si>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</si>
  <si>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</si>
  <si>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</si>
  <si>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</si>
  <si>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</si>
  <si>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</si>
  <si>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</si>
  <si>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</si>
  <si>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</si>
  <si>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</si>
  <si>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</si>
  <si>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</si>
  <si>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</si>
  <si>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</si>
  <si>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</si>
  <si>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</si>
  <si>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</si>
  <si>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</si>
  <si>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</si>
  <si>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</si>
  <si>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</si>
  <si>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</si>
  <si>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</si>
  <si>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</si>
  <si>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</si>
  <si>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</si>
  <si>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</si>
  <si>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</si>
  <si>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</si>
  <si>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</si>
  <si>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</si>
  <si>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</si>
  <si>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</si>
  <si>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</si>
  <si>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</si>
  <si>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</si>
  <si>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</si>
  <si>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</si>
  <si>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</si>
  <si>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</si>
  <si>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</si>
  <si>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</si>
  <si>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</si>
  <si>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</si>
  <si>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</si>
  <si>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</si>
  <si>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</si>
  <si>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</si>
  <si>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</si>
  <si>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</si>
  <si>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Simsƒ?›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</si>
  <si>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</si>
  <si>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</si>
  <si>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</si>
  <si>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</si>
  <si>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</si>
  <si>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</si>
  <si>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</si>
  <si>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Battlefieldƒ?›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</si>
  <si>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</si>
  <si>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</si>
  <si>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</si>
  <si>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</si>
  <si>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</si>
  <si>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</si>
  <si>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</si>
  <si>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</si>
  <si>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</si>
  <si>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</si>
  <si>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</si>
  <si>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</si>
  <si>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</si>
  <si>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</si>
  <si>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</si>
  <si>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</si>
  <si>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</si>
  <si>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</si>
  <si>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</si>
  <si>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</si>
  <si>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</si>
  <si>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</si>
  <si>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</si>
  <si>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</si>
  <si>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</si>
  <si>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</si>
  <si>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</si>
  <si>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</si>
  <si>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</si>
  <si>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</si>
  <si>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</si>
  <si>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</si>
  <si>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</si>
  <si>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</si>
  <si>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</si>
  <si>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Virtual Boyfriend Chat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</si>
  <si>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</si>
  <si>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</si>
  <si>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</si>
  <si>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</si>
  <si>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</si>
  <si>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</si>
  <si>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</si>
  <si>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Advisorƒ?›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</si>
  <si>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</si>
  <si>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</si>
  <si>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</si>
  <si>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</si>
  <si>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</si>
  <si>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</si>
  <si>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</si>
  <si>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</si>
  <si>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</si>
  <si>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</si>
  <si>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</si>
  <si>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</si>
  <si>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</si>
  <si>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</si>
  <si>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</si>
  <si>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</si>
  <si>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</si>
  <si>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PhotoLayers???Superimpose,Eraser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</si>
  <si>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</si>
  <si>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</si>
  <si>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</si>
  <si>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</si>
  <si>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</si>
  <si>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</si>
  <si>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</si>
  <si>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</si>
  <si>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</si>
  <si>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</si>
  <si>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</si>
  <si>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</si>
  <si>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BG Future School</t>
  </si>
  <si>
    <t>Simple Photo BG Changer</t>
  </si>
  <si>
    <t>BGKontakti Bayern BG Kontakti</t>
  </si>
  <si>
    <t>BGKontakti Vienna BG Kontakti</t>
  </si>
  <si>
    <t>CARS.bg</t>
  </si>
  <si>
    <t>BG Torneos</t>
  </si>
  <si>
    <t>YourTube Video Views BG</t>
  </si>
  <si>
    <t>BG Television</t>
  </si>
  <si>
    <t>C¥??«???ý?«???§ BG</t>
  </si>
  <si>
    <t>Auto Background Changer</t>
  </si>
  <si>
    <t>Block Gun 3D: Call of Destiny</t>
  </si>
  <si>
    <t>BG Remover &amp; Eraser Pro</t>
  </si>
  <si>
    <t>BG Cricket</t>
  </si>
  <si>
    <t>BG Guide</t>
  </si>
  <si>
    <t>Bg Radios - Bulgarian radio stations online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</si>
  <si>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</si>
  <si>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</si>
  <si>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</si>
  <si>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</si>
  <si>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</si>
  <si>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</si>
  <si>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</si>
  <si>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</si>
  <si>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</si>
  <si>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</si>
  <si>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</si>
  <si>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</si>
  <si>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</si>
  <si>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</si>
  <si>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</si>
  <si>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</si>
  <si>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</si>
  <si>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</si>
  <si>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</si>
  <si>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</si>
  <si>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</si>
  <si>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</si>
  <si>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</si>
  <si>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</si>
  <si>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</si>
  <si>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</si>
  <si>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</si>
  <si>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</si>
  <si>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</si>
  <si>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</si>
  <si>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(?ý ?ñ¥??¯???ø¥?¥?§??)</t>
  </si>
  <si>
    <t>LEGO ?? Batman: Beyond Gotham</t>
  </si>
  <si>
    <t>Blood Glucose Tracker</t>
  </si>
  <si>
    <t>1.8.12</t>
  </si>
  <si>
    <t>Baldur's Gate II</t>
  </si>
  <si>
    <t>2.5.16.6</t>
  </si>
  <si>
    <t>Rento - Dice Board Game Online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</si>
  <si>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</si>
  <si>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</si>
  <si>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</si>
  <si>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</si>
  <si>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</si>
  <si>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</si>
  <si>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Grabo.bg</t>
  </si>
  <si>
    <t>GEMƒ?›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</si>
  <si>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</si>
  <si>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</si>
  <si>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</si>
  <si>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</si>
  <si>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</si>
  <si>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</si>
  <si>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</si>
  <si>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</si>
  <si>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</si>
  <si>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</si>
  <si>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</si>
  <si>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</si>
  <si>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</si>
  <si>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</si>
  <si>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</si>
  <si>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</si>
  <si>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</si>
  <si>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</si>
  <si>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</si>
  <si>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Disc??pulos em BH</t>
  </si>
  <si>
    <t>Barbers.BH</t>
  </si>
  <si>
    <t>BH - Fitness &amp; Nutrition</t>
  </si>
  <si>
    <t>Lexus Tech BH Service Pro</t>
  </si>
  <si>
    <t>Photo Editor - BPhoto</t>
  </si>
  <si>
    <t>BH Challenge - Museum of the Jewish People</t>
  </si>
  <si>
    <t>B'H BURGER HEIM</t>
  </si>
  <si>
    <t>B y H Ni?ños ES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</si>
  <si>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</si>
  <si>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</si>
  <si>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</si>
  <si>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</si>
  <si>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</si>
  <si>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</si>
  <si>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</si>
  <si>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</si>
  <si>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</si>
  <si>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</si>
  <si>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</si>
  <si>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</si>
  <si>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</si>
  <si>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T?­xi</t>
  </si>
  <si>
    <t>3.44.2</t>
  </si>
  <si>
    <t>BH Connect</t>
  </si>
  <si>
    <t>Out of Bounds BH Demo</t>
  </si>
  <si>
    <t>EduNAV.BH</t>
  </si>
  <si>
    <t>BH A??a??</t>
  </si>
  <si>
    <t>7.0 RELEASE</t>
  </si>
  <si>
    <t>BH Recepti</t>
  </si>
  <si>
    <t>Bi en L??nea</t>
  </si>
  <si>
    <t>Gayvox - Gay Lesbian Bi Dating</t>
  </si>
  <si>
    <t>Microsoft Power BIƒ??Business data analytics</t>
  </si>
  <si>
    <t>2.2.180712.112152</t>
  </si>
  <si>
    <t>BI Mobile Banking</t>
  </si>
  <si>
    <t>4.17.38</t>
  </si>
  <si>
    <t>BI News</t>
  </si>
  <si>
    <t>BI SmartLINK</t>
  </si>
  <si>
    <t>BI-LO</t>
  </si>
  <si>
    <t>Sisense Mobile BI</t>
  </si>
  <si>
    <t>Starg - Gay, Same Sex, Bi</t>
  </si>
  <si>
    <t>Propel BI APP</t>
  </si>
  <si>
    <t>BI Office</t>
  </si>
  <si>
    <t>2.7.1</t>
  </si>
  <si>
    <t>BI APP</t>
  </si>
  <si>
    <t>Oracle BI Mobile</t>
  </si>
  <si>
    <t>20.0.0.0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</si>
  <si>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</si>
  <si>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</si>
  <si>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</si>
  <si>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</si>
  <si>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</si>
  <si>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</si>
  <si>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</si>
  <si>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</si>
  <si>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</si>
  <si>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Bi-Tank</t>
  </si>
  <si>
    <t>MinT BI</t>
  </si>
  <si>
    <t>BI Barcode Scanner</t>
  </si>
  <si>
    <t>Learn English Vocabulary - 6,000 Words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</si>
  <si>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</si>
  <si>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</si>
  <si>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</si>
  <si>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</si>
  <si>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</si>
  <si>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</si>
  <si>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</si>
  <si>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BJƒ??s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</si>
  <si>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</si>
  <si>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</si>
  <si>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</si>
  <si>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</si>
  <si>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</si>
  <si>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</si>
  <si>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</si>
  <si>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</si>
  <si>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</si>
  <si>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</si>
  <si>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</si>
  <si>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</si>
  <si>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</si>
  <si>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</si>
  <si>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</si>
  <si>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</si>
  <si>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</si>
  <si>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</si>
  <si>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</si>
  <si>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</si>
  <si>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</si>
  <si>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</si>
  <si>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</si>
  <si>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</si>
  <si>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</si>
  <si>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</si>
  <si>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</si>
  <si>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</si>
  <si>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</si>
  <si>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</si>
  <si>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</si>
  <si>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</si>
  <si>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</si>
  <si>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</si>
  <si>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‰«?¡?ø‰?? - ˆø??‰ø??­, ?¡?ø‰?ú‰ø??­, BJ‰ø??­</t>
  </si>
  <si>
    <t>BJ card game blackjack</t>
  </si>
  <si>
    <t>BMH-BJ Congregation</t>
  </si>
  <si>
    <t>Real DJ Simulator</t>
  </si>
  <si>
    <t>BJ TIKET</t>
  </si>
  <si>
    <t>BLACKJACK!</t>
  </si>
  <si>
    <t>Blackjack Verite Drills</t>
  </si>
  <si>
    <t>1.1.10</t>
  </si>
  <si>
    <t>BJ Foods</t>
  </si>
  <si>
    <t>3D DJ ƒ??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</si>
  <si>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</si>
  <si>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</si>
  <si>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</si>
  <si>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</si>
  <si>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</si>
  <si>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</si>
  <si>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</si>
  <si>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</si>
  <si>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BlackJack 21 Pro</t>
  </si>
  <si>
    <t>7.4.0</t>
  </si>
  <si>
    <t>24 megapixel hd camera</t>
  </si>
  <si>
    <t>Ultimate BlackJack 3D FREE</t>
  </si>
  <si>
    <t>BURGER KING?? App</t>
  </si>
  <si>
    <t>BURGER KING?? MOBILE APP</t>
  </si>
  <si>
    <t>BK Chat</t>
  </si>
  <si>
    <t>BURGER KING?? Puerto Rico</t>
  </si>
  <si>
    <t>Free Coupons for Burger King</t>
  </si>
  <si>
    <t>BK Manager</t>
  </si>
  <si>
    <t>Power Widget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</si>
  <si>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</si>
  <si>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</si>
  <si>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</si>
  <si>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</si>
  <si>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</si>
  <si>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</si>
  <si>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</si>
  <si>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</si>
  <si>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</si>
  <si>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</si>
  <si>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</si>
  <si>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</si>
  <si>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</si>
  <si>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</si>
  <si>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</si>
  <si>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</si>
  <si>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</si>
  <si>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</si>
  <si>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</si>
  <si>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</si>
  <si>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</si>
  <si>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</si>
  <si>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</si>
  <si>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</si>
  <si>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</si>
  <si>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</si>
  <si>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</si>
  <si>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</si>
  <si>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</si>
  <si>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</si>
  <si>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</si>
  <si>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</si>
  <si>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</si>
  <si>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</si>
  <si>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</si>
  <si>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</si>
  <si>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</si>
  <si>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</si>
  <si>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</si>
  <si>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</si>
  <si>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</si>
  <si>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</si>
  <si>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</si>
  <si>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</si>
  <si>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</si>
  <si>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</si>
  <si>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†?‘??†???‘?‘????ý?Ÿ¬?Ÿÿƒ??„¨§?Ÿ??Ÿ¦????Ÿ????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</si>
  <si>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</si>
  <si>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</si>
  <si>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</si>
  <si>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</si>
  <si>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</si>
  <si>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</si>
  <si>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</si>
  <si>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</si>
  <si>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</si>
  <si>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</si>
  <si>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ƒ????‘????Š¦??????BL?Ÿ??Ÿ??Ÿ®??ý?Ÿ¬?Ÿÿƒ?</t>
  </si>
  <si>
    <t>Lust in Terror Manor - The Truth Unveiled | Otome</t>
  </si>
  <si>
    <t>BL †?‘??†???‘?‘????ý?Ÿ¬?Ÿÿƒ??????Ÿ­?Ÿ?</t>
  </si>
  <si>
    <t>???¦??®?Ÿª??BL???‡?­‘????ý?Ÿ¬?Ÿÿ</t>
  </si>
  <si>
    <t>K-Rain BL</t>
  </si>
  <si>
    <t>ˆø?ñ¡??? BL ý®?ª‰??</t>
  </si>
  <si>
    <t>Chess of Blades (Demo)</t>
  </si>
  <si>
    <t>BL Flowers Digital</t>
  </si>
  <si>
    <t>BL 1-Click Camera - Free</t>
  </si>
  <si>
    <t>2.0.160818</t>
  </si>
  <si>
    <t>BL 1-Click Camera</t>
  </si>
  <si>
    <t>OTOME of Ikemen cafe</t>
  </si>
  <si>
    <t>BL info</t>
  </si>
  <si>
    <t>BL File Explorer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</si>
  <si>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</si>
  <si>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</si>
  <si>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</si>
  <si>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</si>
  <si>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</si>
  <si>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</si>
  <si>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</si>
  <si>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</si>
  <si>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</si>
  <si>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</si>
  <si>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</si>
  <si>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</si>
  <si>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</si>
  <si>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</si>
  <si>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</si>
  <si>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</si>
  <si>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</si>
  <si>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</si>
  <si>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</si>
  <si>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</si>
  <si>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</si>
  <si>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</si>
  <si>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</si>
  <si>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</si>
  <si>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</si>
  <si>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</si>
  <si>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</si>
  <si>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</si>
  <si>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</si>
  <si>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</si>
  <si>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</si>
  <si>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</si>
  <si>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</si>
  <si>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</si>
  <si>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</si>
  <si>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</si>
  <si>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</si>
  <si>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DMR BrandMeister Tool</t>
  </si>
  <si>
    <t>Borneo Bible, BM Bible</t>
  </si>
  <si>
    <t>Basket Manager 2018 Free</t>
  </si>
  <si>
    <t>MOD Black for BM</t>
  </si>
  <si>
    <t>Basket Manager 2017 Free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</si>
  <si>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</si>
  <si>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</si>
  <si>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</si>
  <si>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</si>
  <si>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</si>
  <si>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</si>
  <si>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</si>
  <si>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</si>
  <si>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</si>
  <si>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</si>
  <si>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</si>
  <si>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</si>
  <si>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</si>
  <si>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BM Assets</t>
  </si>
  <si>
    <t>BM Interventi</t>
  </si>
  <si>
    <t>BM Tahmin: ??cretsiz Žøddaa Tahminleri</t>
  </si>
  <si>
    <t>RIV-BM FPV</t>
  </si>
  <si>
    <t>BM Physiotherapy Clinic</t>
  </si>
  <si>
    <t>P?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</si>
  <si>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</si>
  <si>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</si>
  <si>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</si>
  <si>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</si>
  <si>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</si>
  <si>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</si>
  <si>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</si>
  <si>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</si>
  <si>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</si>
  <si>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</si>
  <si>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M?­s Cerca de Usted</t>
  </si>
  <si>
    <t>Radio BN</t>
  </si>
  <si>
    <t>My College Bookstore</t>
  </si>
  <si>
    <t>NOOK Audiobooks</t>
  </si>
  <si>
    <t>v1.1.6</t>
  </si>
  <si>
    <t>BN PERKSƒ?›</t>
  </si>
  <si>
    <t>BNCR Token Celular</t>
  </si>
  <si>
    <t>BN Mi Banco</t>
  </si>
  <si>
    <t>BN Pro BlueICS-b HD Text</t>
  </si>
  <si>
    <t>BN Whitening Shoppe Ph</t>
  </si>
  <si>
    <t>BN Pro ArialXL Legacy Text</t>
  </si>
  <si>
    <t>Sam.BN Pro</t>
  </si>
  <si>
    <t>BN Pro PercentXL-b Neon HD Txt</t>
  </si>
  <si>
    <t>BN Bank Mobilbank</t>
  </si>
  <si>
    <t>BN Pro Play-b HD Text</t>
  </si>
  <si>
    <t>[BN] Blitz</t>
  </si>
  <si>
    <t>BN Pro LcdD Legacy Text</t>
  </si>
  <si>
    <t>BN Pro RobotoXL-b HD Text</t>
  </si>
  <si>
    <t>Browsery by Barnes &amp; Noble</t>
  </si>
  <si>
    <t>BN Pro ArialXL-b HD Text</t>
  </si>
  <si>
    <t>2017 BN SM Sales Conference</t>
  </si>
  <si>
    <t>BN Inscript Improved Input keyboard</t>
  </si>
  <si>
    <t>BN Pro Percent White HD Text</t>
  </si>
  <si>
    <t>RTVBN</t>
  </si>
  <si>
    <t>BN Pro White HD Text</t>
  </si>
  <si>
    <t>BN Pro Roboto-b Neon HD Text</t>
  </si>
  <si>
    <t>BN Pro LcdD HD Text</t>
  </si>
  <si>
    <t>BN Pro LcdD-b HD Text</t>
  </si>
  <si>
    <t>BN Pro Solid Battery-White</t>
  </si>
  <si>
    <t>BN Pro Battery Level-White</t>
  </si>
  <si>
    <t>BN MALLORCA Radio</t>
  </si>
  <si>
    <t>2.0.14.4</t>
  </si>
  <si>
    <t>Calendars (En, Bn, Ar)</t>
  </si>
  <si>
    <t>BN Habitat - Property Experts - Buy | Sell | Rent</t>
  </si>
  <si>
    <t>BN Pro Play HD Text</t>
  </si>
  <si>
    <t>BN Pro RobotoXL HD Text</t>
  </si>
  <si>
    <t>New York Mysteries (Full)</t>
  </si>
  <si>
    <t>1.0.36</t>
  </si>
  <si>
    <t>BN Pro ArialXL-b Neon HD Text</t>
  </si>
  <si>
    <t>BN Pro Black Text</t>
  </si>
  <si>
    <t>BN Pro BlueICS HD Text</t>
  </si>
  <si>
    <t>The Legacy (Full)</t>
  </si>
  <si>
    <t>BN Pro Arial Legacy Text</t>
  </si>
  <si>
    <t>BN Pro Black Text on White</t>
  </si>
  <si>
    <t>BN Pro White Text</t>
  </si>
  <si>
    <t>Sam.BN</t>
  </si>
  <si>
    <t>Bangla Calendar 1425: (EN-BN-AR) Holiday</t>
  </si>
  <si>
    <t>BN DB1 App</t>
  </si>
  <si>
    <t>BN Inscript Improved Keyboard</t>
  </si>
  <si>
    <t>Skip-Boƒ?›</t>
  </si>
  <si>
    <t>Skip-Boƒ?›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</si>
  <si>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</si>
  <si>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</si>
  <si>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</si>
  <si>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</si>
  <si>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</si>
  <si>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</si>
  <si>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</si>
  <si>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</si>
  <si>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</si>
  <si>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</si>
  <si>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(‚¦ø†??)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</si>
  <si>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</si>
  <si>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</si>
  <si>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</si>
  <si>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</si>
  <si>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</si>
  <si>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</si>
  <si>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</si>
  <si>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</si>
  <si>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</si>
  <si>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</si>
  <si>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</si>
  <si>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</si>
  <si>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</si>
  <si>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</si>
  <si>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</si>
  <si>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</si>
  <si>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</si>
  <si>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</si>
  <si>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</si>
  <si>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</si>
  <si>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</si>
  <si>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</si>
  <si>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</si>
  <si>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</si>
  <si>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</si>
  <si>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</si>
  <si>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</si>
  <si>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</si>
  <si>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</si>
  <si>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ƒ??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</si>
  <si>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</si>
  <si>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</si>
  <si>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</si>
  <si>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</si>
  <si>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</si>
  <si>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</si>
  <si>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</si>
  <si>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</si>
  <si>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BP Tracker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</si>
  <si>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</si>
  <si>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</si>
  <si>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</si>
  <si>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</si>
  <si>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</si>
  <si>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</si>
  <si>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</si>
  <si>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</si>
  <si>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</si>
  <si>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</si>
  <si>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</si>
  <si>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</si>
  <si>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</si>
  <si>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</si>
  <si>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</si>
  <si>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</si>
  <si>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</si>
  <si>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</si>
  <si>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</si>
  <si>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</si>
  <si>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</si>
  <si>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</si>
  <si>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</si>
  <si>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</si>
  <si>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</si>
  <si>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</si>
  <si>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Services</t>
  </si>
  <si>
    <t>8.3.6-e04ac87</t>
  </si>
  <si>
    <t>BQ- ?? ?« ?   ?? ?ñ ?? ??  ? ?® ?? ?? ?«</t>
  </si>
  <si>
    <t>Brilliant Quotes: Life, Love, Family &amp; Motivation</t>
  </si>
  <si>
    <t>4.4.10</t>
  </si>
  <si>
    <t>BQ Scan</t>
  </si>
  <si>
    <t>Add-On: bq (a)</t>
  </si>
  <si>
    <t>10.0.3086</t>
  </si>
  <si>
    <t>gardening ideas flower diy</t>
  </si>
  <si>
    <t>Software Update</t>
  </si>
  <si>
    <t>RoboPad</t>
  </si>
  <si>
    <t>Add-On: bq (c)</t>
  </si>
  <si>
    <t>Wherever BQ</t>
  </si>
  <si>
    <t>5.63.0</t>
  </si>
  <si>
    <t>Bonoƒ??s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</si>
  <si>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</si>
  <si>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</si>
  <si>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</si>
  <si>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</si>
  <si>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</si>
  <si>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</si>
  <si>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</si>
  <si>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</si>
  <si>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</si>
  <si>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</si>
  <si>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</si>
  <si>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</si>
  <si>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</si>
  <si>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</si>
  <si>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</si>
  <si>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Free antivirus and VPN</t>
  </si>
  <si>
    <t>Jimbo's Pit Bar B-Q</t>
  </si>
  <si>
    <t>2.6.003</t>
  </si>
  <si>
    <t>RoboPad++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</si>
  <si>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</si>
  <si>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</si>
  <si>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</si>
  <si>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</si>
  <si>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</si>
  <si>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</si>
  <si>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</si>
  <si>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</si>
  <si>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</si>
  <si>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</si>
  <si>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</si>
  <si>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</si>
  <si>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</si>
  <si>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</si>
  <si>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</si>
  <si>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</si>
  <si>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</si>
  <si>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</si>
  <si>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</si>
  <si>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</si>
  <si>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</si>
  <si>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</si>
  <si>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</si>
  <si>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</si>
  <si>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</si>
  <si>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</si>
  <si>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Dr B R Ambedkar (Jai Bhim)</t>
  </si>
  <si>
    <t>Tv Br News</t>
  </si>
  <si>
    <t>Br Shafi</t>
  </si>
  <si>
    <t>Dr. B.R.Ambedkar</t>
  </si>
  <si>
    <t>cronometra-br</t>
  </si>
  <si>
    <t>T?­xi Nacional BR</t>
  </si>
  <si>
    <t>3.46.5</t>
  </si>
  <si>
    <t>Texas HoldEm Poker Deluxe (BR)</t>
  </si>
  <si>
    <t>BR Classified</t>
  </si>
  <si>
    <t>Top BR Chaya Songs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</si>
  <si>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</si>
  <si>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</si>
  <si>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</si>
  <si>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</si>
  <si>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</si>
  <si>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</si>
  <si>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</si>
  <si>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</si>
  <si>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</si>
  <si>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</si>
  <si>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</si>
  <si>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</si>
  <si>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</si>
  <si>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</si>
  <si>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</si>
  <si>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</si>
  <si>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</si>
  <si>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</si>
  <si>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True Skateboarding Ride Skateboard Game Freestyle</t>
  </si>
  <si>
    <t>2.11.7</t>
  </si>
  <si>
    <t>Bullshit! (Free)</t>
  </si>
  <si>
    <t>Bullshite!</t>
  </si>
  <si>
    <t>Block Strike</t>
  </si>
  <si>
    <t>Loved by King Bs</t>
  </si>
  <si>
    <t>BombSquad Remote</t>
  </si>
  <si>
    <t>1.2.21</t>
  </si>
  <si>
    <t>BS CS IT &amp; SE</t>
  </si>
  <si>
    <t>BSPlayer ARMv7 VFP CPU support</t>
  </si>
  <si>
    <t>Marked by King Bs</t>
  </si>
  <si>
    <t>COMSATS BOOK STORE FOR BS(CS)</t>
  </si>
  <si>
    <t>BS-Mobile</t>
  </si>
  <si>
    <t>BS Meter (Ad Supported)</t>
  </si>
  <si>
    <t>Simulator Brawl Box for BS</t>
  </si>
  <si>
    <t>BS Generator</t>
  </si>
  <si>
    <t>BS Match Maker Premium</t>
  </si>
  <si>
    <t>BS Films</t>
  </si>
  <si>
    <t>BS Tractor</t>
  </si>
  <si>
    <t>BS player remote</t>
  </si>
  <si>
    <t>BibApp TU BS</t>
  </si>
  <si>
    <t>King of B.S.</t>
  </si>
  <si>
    <t>BS Chopper</t>
  </si>
  <si>
    <t>BS Play</t>
  </si>
  <si>
    <t>B@dL!bs Lite</t>
  </si>
  <si>
    <t>BS Battery+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</si>
  <si>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</si>
  <si>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</si>
  <si>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</si>
  <si>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</si>
  <si>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</si>
  <si>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</si>
  <si>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</si>
  <si>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</si>
  <si>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</si>
  <si>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Kiosko BS</t>
  </si>
  <si>
    <t>Sleeping Delivery</t>
  </si>
  <si>
    <t>BS Detector - Diss 'n' Gauges</t>
  </si>
  <si>
    <t>CABLE SIZE CALCULATOR BS 7671</t>
  </si>
  <si>
    <t>Corporate B.S. Generator</t>
  </si>
  <si>
    <t>Str??t??.is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</si>
  <si>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</si>
  <si>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</si>
  <si>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</si>
  <si>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</si>
  <si>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</si>
  <si>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</si>
  <si>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</si>
  <si>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</si>
  <si>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</si>
  <si>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</si>
  <si>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</si>
  <si>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</si>
  <si>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</si>
  <si>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</si>
  <si>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</si>
  <si>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</si>
  <si>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</si>
  <si>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</si>
  <si>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</si>
  <si>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</si>
  <si>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</si>
  <si>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</si>
  <si>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BT One Phone Mobile App</t>
  </si>
  <si>
    <t>SW-100.tch by Callstel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</si>
  <si>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</si>
  <si>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</si>
  <si>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</si>
  <si>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</si>
  <si>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</si>
  <si>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</si>
  <si>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</si>
  <si>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</si>
  <si>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</si>
  <si>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</si>
  <si>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</si>
  <si>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</si>
  <si>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</si>
  <si>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</si>
  <si>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</si>
  <si>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</si>
  <si>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</si>
  <si>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</si>
  <si>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</si>
  <si>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</si>
  <si>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</si>
  <si>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</si>
  <si>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</si>
  <si>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</si>
  <si>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</si>
  <si>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Battery Notifier BT Free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</si>
  <si>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</si>
  <si>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</si>
  <si>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</si>
  <si>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</si>
  <si>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</si>
  <si>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</si>
  <si>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OSRAM BT Control</t>
  </si>
  <si>
    <t>VipŠ??‚›?†?Š??‡??-BT‡œ†??‘?‡?›</t>
  </si>
  <si>
    <t>AudioBT: BT audio GPS/SMS/Text</t>
  </si>
  <si>
    <t>Jabbla BT</t>
  </si>
  <si>
    <t>BT Speed</t>
  </si>
  <si>
    <t>USB BT Wi-Fi Color Terminal Modem</t>
  </si>
  <si>
    <t>SenseView BT Zephyr Sensor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</si>
  <si>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</si>
  <si>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</si>
  <si>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</si>
  <si>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</si>
  <si>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</si>
  <si>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</si>
  <si>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</si>
  <si>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</si>
  <si>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</si>
  <si>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</si>
  <si>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</si>
  <si>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</si>
  <si>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</si>
  <si>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</si>
  <si>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</si>
  <si>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</si>
  <si>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</si>
  <si>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</si>
  <si>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</si>
  <si>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</si>
  <si>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</si>
  <si>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</si>
  <si>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</si>
  <si>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3.3.6z</t>
  </si>
  <si>
    <t>BU Syllabus</t>
  </si>
  <si>
    <t>Bu Hangi ??nl?¬?</t>
  </si>
  <si>
    <t>3.3.7z</t>
  </si>
  <si>
    <t>Bu Nedir ?</t>
  </si>
  <si>
    <t>BU Bison Nation</t>
  </si>
  <si>
    <t>Kim Bu Youtuber?</t>
  </si>
  <si>
    <t>BU HANGŽø ?ARKI ? - 2018</t>
  </si>
  <si>
    <t>3.1.7z</t>
  </si>
  <si>
    <t>BU Library</t>
  </si>
  <si>
    <t>SkyTest BU/GU Lite</t>
  </si>
  <si>
    <t>BU Alsace</t>
  </si>
  <si>
    <t>Bu Hangi Oyun ?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</si>
  <si>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</si>
  <si>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</si>
  <si>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</si>
  <si>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</si>
  <si>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</si>
  <si>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</si>
  <si>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</si>
  <si>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</si>
  <si>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B?¬fe BU</t>
  </si>
  <si>
    <t>BV Mobile Apps</t>
  </si>
  <si>
    <t>BV</t>
  </si>
  <si>
    <t>Bacterial Vaginosis</t>
  </si>
  <si>
    <t>Bacterial Vaginosis ???§????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</si>
  <si>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</si>
  <si>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</si>
  <si>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</si>
  <si>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</si>
  <si>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</si>
  <si>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</si>
  <si>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</si>
  <si>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</si>
  <si>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</si>
  <si>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</si>
  <si>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</si>
  <si>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</si>
  <si>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</si>
  <si>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</si>
  <si>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</si>
  <si>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</si>
  <si>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</si>
  <si>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</si>
  <si>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</si>
  <si>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</si>
  <si>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</si>
  <si>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</si>
  <si>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</si>
  <si>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Cart?œo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</si>
  <si>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</si>
  <si>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</si>
  <si>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</si>
  <si>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</si>
  <si>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</si>
  <si>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</si>
  <si>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</si>
  <si>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</si>
  <si>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</si>
  <si>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</si>
  <si>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</si>
  <si>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</si>
  <si>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</si>
  <si>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</si>
  <si>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</si>
  <si>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</si>
  <si>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</si>
  <si>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</si>
  <si>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</si>
  <si>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</si>
  <si>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</si>
  <si>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</si>
  <si>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</si>
  <si>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</si>
  <si>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</si>
  <si>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</si>
  <si>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</si>
  <si>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</si>
  <si>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</si>
  <si>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</si>
  <si>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</si>
  <si>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</si>
  <si>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BW App</t>
  </si>
  <si>
    <t>2.8.216.6-ba</t>
  </si>
  <si>
    <t>Learn SAP BW</t>
  </si>
  <si>
    <t>Next Launcher 3D Theme Stun-BW</t>
  </si>
  <si>
    <t>Standard Chartered Mobile (BW)</t>
  </si>
  <si>
    <t>BW Mobilbanking f?¬r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</si>
  <si>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</si>
  <si>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</si>
  <si>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</si>
  <si>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</si>
  <si>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</si>
  <si>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</si>
  <si>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</si>
  <si>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</si>
  <si>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</si>
  <si>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</si>
  <si>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</si>
  <si>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</si>
  <si>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</si>
  <si>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</si>
  <si>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</si>
  <si>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</si>
  <si>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</si>
  <si>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</si>
  <si>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</si>
  <si>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</si>
  <si>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</si>
  <si>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</si>
  <si>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</si>
  <si>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</si>
  <si>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</si>
  <si>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</si>
  <si>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</si>
  <si>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</si>
  <si>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</si>
  <si>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</si>
  <si>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</si>
  <si>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</si>
  <si>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</si>
  <si>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</si>
  <si>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</si>
  <si>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</si>
  <si>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</si>
  <si>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</si>
  <si>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Bixby Button Remapper - bxActions</t>
  </si>
  <si>
    <t>Bitcoin BX Thailand</t>
  </si>
  <si>
    <t>Bx Thailand Alert (Bitcoin)</t>
  </si>
  <si>
    <t>bX Hot Articles by Ex Libris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</si>
  <si>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</si>
  <si>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</si>
  <si>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</si>
  <si>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</si>
  <si>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</si>
  <si>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</si>
  <si>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</si>
  <si>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</si>
  <si>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</si>
  <si>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</si>
  <si>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</si>
  <si>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</si>
  <si>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</si>
  <si>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</si>
  <si>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</si>
  <si>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</si>
  <si>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</si>
  <si>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</si>
  <si>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</si>
  <si>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C3-C4-PŽøCASSO-ELYSEE RACŽøNG</t>
  </si>
  <si>
    <t>Water Surfer Floating BMX Bicycle Rider Racing</t>
  </si>
  <si>
    <t>Driving Cars Simulator Citroen</t>
  </si>
  <si>
    <t>RC Monster Truck - Offroad Driving Simulator</t>
  </si>
  <si>
    <t>Tiny Call Confirm</t>
  </si>
  <si>
    <t>Casa de Bolsa Bx+ M??vil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</si>
  <si>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</si>
  <si>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</si>
  <si>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</si>
  <si>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</si>
  <si>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</si>
  <si>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</si>
  <si>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</si>
  <si>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</si>
  <si>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</si>
  <si>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</si>
  <si>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</si>
  <si>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BMX Boy Bike Stunt Rider Game</t>
  </si>
  <si>
    <t>Best Friends Dress Up &amp; Makeup</t>
  </si>
  <si>
    <t>World of Warriors: Duel</t>
  </si>
  <si>
    <t>Trinomial Factoring Wizard</t>
  </si>
  <si>
    <t>Driving Zone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</si>
  <si>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</si>
  <si>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</si>
  <si>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</si>
  <si>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</si>
  <si>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</si>
  <si>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</si>
  <si>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</si>
  <si>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</si>
  <si>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</si>
  <si>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</si>
  <si>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</si>
  <si>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</si>
  <si>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</si>
  <si>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</si>
  <si>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</si>
  <si>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</si>
  <si>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No.Color ƒ?? Color by Number</t>
  </si>
  <si>
    <t>PixBox Coloring - Color by number Sandbox</t>
  </si>
  <si>
    <t>Pixelmania - Color by number &amp; create pixel art</t>
  </si>
  <si>
    <t>Valentines love color by number-Pixel art coloring</t>
  </si>
  <si>
    <t>Rized ƒ?¬‹? Color By Number &amp; Pixel Coloring Book</t>
  </si>
  <si>
    <t>Pixyfy: coloring by number coloring book</t>
  </si>
  <si>
    <t>18.08.05</t>
  </si>
  <si>
    <t>Draw Color by Number - Sandbox Pixel Art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</si>
  <si>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</si>
  <si>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</si>
  <si>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</si>
  <si>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</si>
  <si>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</si>
  <si>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</si>
  <si>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</si>
  <si>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</si>
  <si>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</si>
  <si>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</si>
  <si>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</si>
  <si>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</si>
  <si>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</si>
  <si>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</si>
  <si>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</si>
  <si>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</si>
  <si>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</si>
  <si>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</si>
  <si>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</si>
  <si>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</si>
  <si>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ƒ??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</si>
  <si>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</si>
  <si>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</si>
  <si>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</si>
  <si>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</si>
  <si>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</si>
  <si>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</si>
  <si>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</si>
  <si>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</si>
  <si>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</si>
  <si>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</si>
  <si>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</si>
  <si>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</si>
  <si>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</si>
  <si>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</si>
  <si>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</si>
  <si>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</si>
  <si>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</si>
  <si>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</si>
  <si>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</si>
  <si>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</si>
  <si>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</si>
  <si>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</si>
  <si>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</si>
  <si>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</si>
  <si>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</si>
  <si>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</si>
  <si>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</si>
  <si>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Oberl??nder</t>
  </si>
  <si>
    <t>bz Basel E-Paper</t>
  </si>
  <si>
    <t>S?¬dtirol2Go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</si>
  <si>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</si>
  <si>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</si>
  <si>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</si>
  <si>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</si>
  <si>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</si>
  <si>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</si>
  <si>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</si>
  <si>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Restaurantf?¬hrer S?¬dbaden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</si>
  <si>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</si>
  <si>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</si>
  <si>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</si>
  <si>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</si>
  <si>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</si>
  <si>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</si>
  <si>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Strau??enf?¬hrer</t>
  </si>
  <si>
    <t>Putzmeister Experts</t>
  </si>
  <si>
    <t>Bubble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</si>
  <si>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</si>
  <si>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</si>
  <si>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</si>
  <si>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</si>
  <si>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</si>
  <si>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</si>
  <si>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</si>
  <si>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</si>
  <si>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</si>
  <si>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</si>
  <si>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</si>
  <si>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</si>
  <si>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</si>
  <si>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</si>
  <si>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</si>
  <si>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</si>
  <si>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</si>
  <si>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</si>
  <si>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</si>
  <si>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</si>
  <si>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</si>
  <si>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</si>
  <si>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</si>
  <si>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</si>
  <si>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</si>
  <si>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</si>
  <si>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</si>
  <si>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</si>
  <si>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</si>
  <si>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</si>
  <si>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</si>
  <si>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</si>
  <si>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</si>
  <si>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</si>
  <si>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</si>
  <si>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</si>
  <si>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</si>
  <si>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</si>
  <si>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</si>
  <si>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</si>
  <si>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</si>
  <si>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</si>
  <si>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</si>
  <si>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</si>
  <si>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</si>
  <si>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</si>
  <si>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</si>
  <si>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</si>
  <si>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</si>
  <si>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</si>
  <si>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</si>
  <si>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</si>
  <si>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</si>
  <si>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</si>
  <si>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</si>
  <si>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</si>
  <si>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</si>
  <si>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</si>
  <si>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</si>
  <si>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</si>
  <si>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</si>
  <si>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CB News</t>
  </si>
  <si>
    <t>CB Pay</t>
  </si>
  <si>
    <t>CB Mobile GA</t>
  </si>
  <si>
    <t>CB Register</t>
  </si>
  <si>
    <t>C?­diz CB Gades</t>
  </si>
  <si>
    <t>opci?Ÿ??n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</si>
  <si>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</si>
  <si>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</si>
  <si>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</si>
  <si>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</si>
  <si>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</si>
  <si>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</si>
  <si>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</si>
  <si>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</si>
  <si>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</si>
  <si>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</si>
  <si>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</si>
  <si>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</si>
  <si>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</si>
  <si>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</si>
  <si>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</si>
  <si>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</si>
  <si>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</si>
  <si>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</si>
  <si>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</si>
  <si>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</si>
  <si>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</si>
  <si>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</si>
  <si>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</si>
  <si>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</si>
  <si>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</si>
  <si>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</si>
  <si>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</si>
  <si>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</si>
  <si>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</si>
  <si>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</si>
  <si>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</si>
  <si>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</si>
  <si>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</si>
  <si>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</si>
  <si>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</si>
  <si>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</si>
  <si>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</si>
  <si>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</si>
  <si>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</si>
  <si>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</si>
  <si>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</si>
  <si>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</si>
  <si>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</si>
  <si>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</si>
  <si>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</si>
  <si>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</si>
  <si>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</si>
  <si>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</si>
  <si>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</si>
  <si>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</si>
  <si>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</si>
  <si>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</si>
  <si>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?????¯?æ¥?¥? ?????? CD 2019 PRO</t>
  </si>
  <si>
    <t>STADE.CD</t>
  </si>
  <si>
    <t>OBJECTIFINFOS.CD</t>
  </si>
  <si>
    <t>DIY CD Craft Ideas</t>
  </si>
  <si>
    <t>?ÿ?æ?æI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</si>
  <si>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</si>
  <si>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</si>
  <si>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</si>
  <si>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</si>
  <si>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</si>
  <si>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</si>
  <si>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</si>
  <si>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</si>
  <si>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</si>
  <si>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</si>
  <si>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</si>
  <si>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</si>
  <si>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</si>
  <si>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</si>
  <si>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</si>
  <si>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</si>
  <si>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</si>
  <si>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</si>
  <si>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</si>
  <si>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</si>
  <si>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</si>
  <si>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</si>
  <si>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</si>
  <si>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</si>
  <si>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</si>
  <si>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</si>
  <si>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</si>
  <si>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</si>
  <si>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</si>
  <si>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</si>
  <si>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</si>
  <si>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</si>
  <si>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</si>
  <si>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</si>
  <si>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</si>
  <si>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</si>
  <si>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</si>
  <si>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</si>
  <si>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</si>
  <si>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lƒ??Appli</t>
  </si>
  <si>
    <t>CE KISIO</t>
  </si>
  <si>
    <t>Terminal Emulator for Android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</si>
  <si>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</si>
  <si>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</si>
  <si>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</si>
  <si>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</si>
  <si>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</si>
  <si>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</si>
  <si>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</si>
  <si>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</si>
  <si>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</si>
  <si>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</si>
  <si>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Intelligence</t>
  </si>
  <si>
    <t>CrossFire: Legends</t>
  </si>
  <si>
    <t>1.0.9.10</t>
  </si>
  <si>
    <t>CF.lumen</t>
  </si>
  <si>
    <t>CF-Bench Pro</t>
  </si>
  <si>
    <t>CF SHOP!</t>
  </si>
  <si>
    <t>CF Life</t>
  </si>
  <si>
    <t>CF-Bench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</si>
  <si>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</si>
  <si>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</si>
  <si>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</si>
  <si>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</si>
  <si>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</si>
  <si>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</si>
  <si>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</si>
  <si>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</si>
  <si>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</si>
  <si>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</si>
  <si>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</si>
  <si>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</si>
  <si>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</si>
  <si>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</si>
  <si>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</si>
  <si>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</si>
  <si>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</si>
  <si>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</si>
  <si>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</si>
  <si>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</si>
  <si>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</si>
  <si>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</si>
  <si>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</si>
  <si>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</si>
  <si>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</si>
  <si>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</si>
  <si>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</si>
  <si>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</si>
  <si>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</si>
  <si>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</si>
  <si>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</si>
  <si>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</si>
  <si>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</si>
  <si>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</si>
  <si>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</si>
  <si>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</si>
  <si>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M?­laga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</si>
  <si>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</si>
  <si>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</si>
  <si>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</si>
  <si>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</si>
  <si>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</si>
  <si>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</si>
  <si>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</si>
  <si>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</si>
  <si>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</si>
  <si>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</si>
  <si>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</si>
  <si>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</si>
  <si>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</si>
  <si>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</si>
  <si>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</si>
  <si>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</si>
  <si>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</si>
  <si>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J??zdn?? ??­dy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</si>
  <si>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</si>
  <si>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</si>
  <si>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</si>
  <si>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</si>
  <si>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</si>
  <si>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</si>
  <si>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</si>
  <si>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</si>
  <si>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</si>
  <si>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Amazing CG Backgrounds</t>
  </si>
  <si>
    <t>CG BILASPUR CARNIVAL</t>
  </si>
  <si>
    <t>Chat An??nimo Gratis Espa?ñol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</si>
  <si>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</si>
  <si>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</si>
  <si>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</si>
  <si>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</si>
  <si>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</si>
  <si>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</si>
  <si>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ASCP?? CG Exam Flashcards 2018</t>
  </si>
  <si>
    <t>Best CG views</t>
  </si>
  <si>
    <t>Bhunaksha CG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</si>
  <si>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</si>
  <si>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</si>
  <si>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</si>
  <si>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</si>
  <si>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</si>
  <si>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</si>
  <si>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</si>
  <si>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</si>
  <si>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</si>
  <si>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</si>
  <si>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</si>
  <si>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</si>
  <si>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</si>
  <si>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</si>
  <si>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</si>
  <si>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</si>
  <si>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</si>
  <si>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Dots puzzle</t>
  </si>
  <si>
    <t>CH info</t>
  </si>
  <si>
    <t>6.0.0.12</t>
  </si>
  <si>
    <t>Dive-Store.ch</t>
  </si>
  <si>
    <t>FAV KWGT</t>
  </si>
  <si>
    <t>Flo's CH Boss Timer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</si>
  <si>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</si>
  <si>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</si>
  <si>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</si>
  <si>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</si>
  <si>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</si>
  <si>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</si>
  <si>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</si>
  <si>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</si>
  <si>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</si>
  <si>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</si>
  <si>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</si>
  <si>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</si>
  <si>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</si>
  <si>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</si>
  <si>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ƒ?? vehicles</t>
  </si>
  <si>
    <t>Legit Check App by Ch Daniel</t>
  </si>
  <si>
    <t>DRAGON QUEST IV</t>
  </si>
  <si>
    <t>swissinfo.ch</t>
  </si>
  <si>
    <t>CH Kadels</t>
  </si>
  <si>
    <t>Sermon on Proverbs CH Spurgeon</t>
  </si>
  <si>
    <t>Pixxy KWGT</t>
  </si>
  <si>
    <t>ricardo.ch</t>
  </si>
  <si>
    <t>Startupticker.ch News, Events</t>
  </si>
  <si>
    <t>ci</t>
  </si>
  <si>
    <t>Green Build - An unofficial Travis CI client</t>
  </si>
  <si>
    <t>mySharpBranded CI Test</t>
  </si>
  <si>
    <t>Valmet CI Tool</t>
  </si>
  <si>
    <t>0.0.6</t>
  </si>
  <si>
    <t>myNaida CI</t>
  </si>
  <si>
    <t>CI MOBI</t>
  </si>
  <si>
    <t>Paris ci la Sortie du M??tro</t>
  </si>
  <si>
    <t>Supply Travis-CI POC</t>
  </si>
  <si>
    <t>CI 174 Gray Icon Pack</t>
  </si>
  <si>
    <t>CI Crew</t>
  </si>
  <si>
    <t>Pharmacy CI - Pharmacies de garde C??te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</si>
  <si>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</si>
  <si>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</si>
  <si>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</si>
  <si>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</si>
  <si>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</si>
  <si>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</si>
  <si>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</si>
  <si>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</si>
  <si>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</si>
  <si>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</si>
  <si>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</si>
  <si>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</si>
  <si>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</si>
  <si>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</si>
  <si>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</si>
  <si>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</si>
  <si>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</si>
  <si>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</si>
  <si>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</si>
  <si>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</si>
  <si>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ƒ?ƒ?ƒ?ƒ?ƒ?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</si>
  <si>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</si>
  <si>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</si>
  <si>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</si>
  <si>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</si>
  <si>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</si>
  <si>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</si>
  <si>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</si>
  <si>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</si>
  <si>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</si>
  <si>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</si>
  <si>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</si>
  <si>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</si>
  <si>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t?fsiri 1-ci cild</t>
  </si>
  <si>
    <t>Test de Inteligencia CI</t>
  </si>
  <si>
    <t>Calculate My IQ</t>
  </si>
  <si>
    <t>South Park: Phone Destroyerƒ?›</t>
  </si>
  <si>
    <t>CI CAFETERIAS UBER</t>
  </si>
  <si>
    <t>18.6.5</t>
  </si>
  <si>
    <t>Mizanul-Hikm?t 2-ci cild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</si>
  <si>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</si>
  <si>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</si>
  <si>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</si>
  <si>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</si>
  <si>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</si>
  <si>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</si>
  <si>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</si>
  <si>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</si>
  <si>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</si>
  <si>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</si>
  <si>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</si>
  <si>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</si>
  <si>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</si>
  <si>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</si>
  <si>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</si>
  <si>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</si>
  <si>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</si>
  <si>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</si>
  <si>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</si>
  <si>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</si>
  <si>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</si>
  <si>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</si>
  <si>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</si>
  <si>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</si>
  <si>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</si>
  <si>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</si>
  <si>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</si>
  <si>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</si>
  <si>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</si>
  <si>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</si>
  <si>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</si>
  <si>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</si>
  <si>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</si>
  <si>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</si>
  <si>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</si>
  <si>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</si>
  <si>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</si>
  <si>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</si>
  <si>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??cole</t>
  </si>
  <si>
    <t>Sin City Hero : Crime Simulator of Vegas</t>
  </si>
  <si>
    <t>Courier Journal</t>
  </si>
  <si>
    <t>5.9.5</t>
  </si>
  <si>
    <t>FANDOM for: GTA</t>
  </si>
  <si>
    <t>Zombie Death Shooter</t>
  </si>
  <si>
    <t>Project Grand Auto Town Sandbox Beta</t>
  </si>
  <si>
    <t>Company Kitchen</t>
  </si>
  <si>
    <t>2.0.0 (18.03.01)</t>
  </si>
  <si>
    <t>Calvin Klein ƒ??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</si>
  <si>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</si>
  <si>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</si>
  <si>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</si>
  <si>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</si>
  <si>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</si>
  <si>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</si>
  <si>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</si>
  <si>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†?„?? †„§?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</si>
  <si>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</si>
  <si>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</si>
  <si>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</si>
  <si>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</si>
  <si>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</si>
  <si>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</si>
  <si>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</si>
  <si>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</si>
  <si>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</si>
  <si>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</si>
  <si>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</si>
  <si>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</si>
  <si>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</si>
  <si>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</si>
  <si>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</si>
  <si>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</si>
  <si>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</si>
  <si>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</si>
  <si>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</si>
  <si>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</si>
  <si>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</si>
  <si>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</si>
  <si>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</si>
  <si>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</si>
  <si>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</si>
  <si>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</si>
  <si>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</si>
  <si>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</si>
  <si>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</si>
  <si>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</si>
  <si>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</si>
  <si>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</si>
  <si>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</si>
  <si>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</si>
  <si>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</si>
  <si>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</si>
  <si>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</si>
  <si>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</si>
  <si>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</si>
  <si>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</si>
  <si>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</si>
  <si>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</si>
  <si>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</si>
  <si>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</si>
  <si>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</si>
  <si>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</si>
  <si>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</si>
  <si>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</si>
  <si>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</si>
  <si>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</si>
  <si>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</si>
  <si>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</si>
  <si>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</si>
  <si>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</si>
  <si>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</si>
  <si>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</si>
  <si>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</si>
  <si>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</si>
  <si>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</si>
  <si>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</si>
  <si>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</si>
  <si>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</si>
  <si>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</si>
  <si>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</si>
  <si>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</si>
  <si>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</si>
  <si>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</si>
  <si>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</si>
  <si>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</si>
  <si>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</si>
  <si>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</si>
  <si>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</si>
  <si>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</si>
  <si>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</si>
  <si>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</si>
  <si>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</si>
  <si>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</si>
  <si>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</si>
  <si>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</si>
  <si>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</si>
  <si>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CM Launcher 3D Pro????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</si>
  <si>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</si>
  <si>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</si>
  <si>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</si>
  <si>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</si>
  <si>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</si>
  <si>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</si>
  <si>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</si>
  <si>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</si>
  <si>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</si>
  <si>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</si>
  <si>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</si>
  <si>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</si>
  <si>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</si>
  <si>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</si>
  <si>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</si>
  <si>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</si>
  <si>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</si>
  <si>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</si>
  <si>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CM Secure Browser (Authorized)</t>
  </si>
  <si>
    <t>??? Smart Ruler ƒ??‹? cm/inch measuring for homework!</t>
  </si>
  <si>
    <t>Ruler cm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</si>
  <si>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</si>
  <si>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</si>
  <si>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</si>
  <si>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</si>
  <si>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</si>
  <si>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</si>
  <si>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</si>
  <si>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</si>
  <si>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</si>
  <si>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My Style CM 13 Theme</t>
  </si>
  <si>
    <t>5.0 - 6.0</t>
  </si>
  <si>
    <t>Ruler &amp; Area Measurement (cm, inch)</t>
  </si>
  <si>
    <t>Inches to Centimeters</t>
  </si>
  <si>
    <t>cm, mm to inch, feet converter tool</t>
  </si>
  <si>
    <t>City light CM Locker Theme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</si>
  <si>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</si>
  <si>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</si>
  <si>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</si>
  <si>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</si>
  <si>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</si>
  <si>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</si>
  <si>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</si>
  <si>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</si>
  <si>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</si>
  <si>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</si>
  <si>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</si>
  <si>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</si>
  <si>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</si>
  <si>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</si>
  <si>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</si>
  <si>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ƒ??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</si>
  <si>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</si>
  <si>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</si>
  <si>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</si>
  <si>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</si>
  <si>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</si>
  <si>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</si>
  <si>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ƒ??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</si>
  <si>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</si>
  <si>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</si>
  <si>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</si>
  <si>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</si>
  <si>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</si>
  <si>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</si>
  <si>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ƒ??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</si>
  <si>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</si>
  <si>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</si>
  <si>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</si>
  <si>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</si>
  <si>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</si>
  <si>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</si>
  <si>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</si>
  <si>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</si>
  <si>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</si>
  <si>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</si>
  <si>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</si>
  <si>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</si>
  <si>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</si>
  <si>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</si>
  <si>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</si>
  <si>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</si>
  <si>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</si>
  <si>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</si>
  <si>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</si>
  <si>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</si>
  <si>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</si>
  <si>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</si>
  <si>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</si>
  <si>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</si>
  <si>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</si>
  <si>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</si>
  <si>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</si>
  <si>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</si>
  <si>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</si>
  <si>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</si>
  <si>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</si>
  <si>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</si>
  <si>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</si>
  <si>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</si>
  <si>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</si>
  <si>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</si>
  <si>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</si>
  <si>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</si>
  <si>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</si>
  <si>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</si>
  <si>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</si>
  <si>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</si>
  <si>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</si>
  <si>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</si>
  <si>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</si>
  <si>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</si>
  <si>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</si>
  <si>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</si>
  <si>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</si>
  <si>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</si>
  <si>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</si>
  <si>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</si>
  <si>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</si>
  <si>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</si>
  <si>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</si>
  <si>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</si>
  <si>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Holl &amp; Co Barbers</t>
  </si>
  <si>
    <t>4.9.940</t>
  </si>
  <si>
    <t>Call of Miniƒ?› Zombies 2</t>
  </si>
  <si>
    <t>Grenada Co-operative Bank</t>
  </si>
  <si>
    <t>Dungeon Legends - PvP Action MMO RPG Co-op Games</t>
  </si>
  <si>
    <t>CO CASE Events</t>
  </si>
  <si>
    <t>Permit Test CO Colorado DMV</t>
  </si>
  <si>
    <t>Chinese Chess 3D Online (Xiangqi, Šñ­‘œ?,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</si>
  <si>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</si>
  <si>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</si>
  <si>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</si>
  <si>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</si>
  <si>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</si>
  <si>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</si>
  <si>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</si>
  <si>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</si>
  <si>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</si>
  <si>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</si>
  <si>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Cestovn??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</si>
  <si>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</si>
  <si>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</si>
  <si>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</si>
  <si>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</si>
  <si>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</si>
  <si>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</si>
  <si>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</si>
  <si>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</si>
  <si>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</si>
  <si>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</si>
  <si>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</si>
  <si>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</si>
  <si>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</si>
  <si>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</si>
  <si>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</si>
  <si>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</si>
  <si>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</si>
  <si>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</si>
  <si>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</si>
  <si>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</si>
  <si>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Math??matiques CP</t>
  </si>
  <si>
    <t>gCMOB</t>
  </si>
  <si>
    <t>2.4.7</t>
  </si>
  <si>
    <t>CP Connect 2.0</t>
  </si>
  <si>
    <t>Evolution CP</t>
  </si>
  <si>
    <t>IV Go‹¬?get IV for Pokemon‹¬?</t>
  </si>
  <si>
    <t>CP Smart Check List</t>
  </si>
  <si>
    <t>Ditto CP Calculator GO</t>
  </si>
  <si>
    <t>Foothills CP</t>
  </si>
  <si>
    <t>CP Installer App</t>
  </si>
  <si>
    <t>CP Trivia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</si>
  <si>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</si>
  <si>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</si>
  <si>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</si>
  <si>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</si>
  <si>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</si>
  <si>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</si>
  <si>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</si>
  <si>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</si>
  <si>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</si>
  <si>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</si>
  <si>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</si>
  <si>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</si>
  <si>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</si>
  <si>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</si>
  <si>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C.P. CERVANTES (TOBARRA)</t>
  </si>
  <si>
    <t>Sporting CP Keyboard Theme</t>
  </si>
  <si>
    <t>Meu Calend?­rio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</si>
  <si>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</si>
  <si>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</si>
  <si>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</si>
  <si>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</si>
  <si>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</si>
  <si>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</si>
  <si>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</si>
  <si>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</si>
  <si>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</si>
  <si>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</si>
  <si>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</si>
  <si>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</si>
  <si>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</si>
  <si>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</si>
  <si>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</si>
  <si>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</si>
  <si>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</si>
  <si>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</si>
  <si>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</si>
  <si>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</si>
  <si>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</si>
  <si>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</si>
  <si>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</si>
  <si>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</si>
  <si>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</si>
  <si>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</si>
  <si>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</si>
  <si>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</si>
  <si>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</si>
  <si>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</si>
  <si>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</si>
  <si>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</si>
  <si>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</si>
  <si>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</si>
  <si>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ClanManagerTT2</t>
  </si>
  <si>
    <t>Christian Questions Podcast</t>
  </si>
  <si>
    <t>Sniper Killer Shooter</t>
  </si>
  <si>
    <t>25WPM Amateur ham radio Koch CW Morse code trainer</t>
  </si>
  <si>
    <t>Cypress College Library</t>
  </si>
  <si>
    <t>4.7.2</t>
  </si>
  <si>
    <t>Create My App</t>
  </si>
  <si>
    <t>Snowboard Racing Free Fun Game</t>
  </si>
  <si>
    <t>theCut</t>
  </si>
  <si>
    <t>????????¦?????? Conquerors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</si>
  <si>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</si>
  <si>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</si>
  <si>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</si>
  <si>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</si>
  <si>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</si>
  <si>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</si>
  <si>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</si>
  <si>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</si>
  <si>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</si>
  <si>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</si>
  <si>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</si>
  <si>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</si>
  <si>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</si>
  <si>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</si>
  <si>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</si>
  <si>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</si>
  <si>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</si>
  <si>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</si>
  <si>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Royaleƒ?›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</si>
  <si>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</si>
  <si>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</si>
  <si>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</si>
  <si>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</si>
  <si>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</si>
  <si>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</si>
  <si>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</si>
  <si>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</si>
  <si>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</si>
  <si>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</si>
  <si>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</si>
  <si>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</si>
  <si>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</si>
  <si>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</si>
  <si>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</si>
  <si>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</si>
  <si>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</si>
  <si>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</si>
  <si>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</si>
  <si>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</si>
  <si>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</si>
  <si>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</si>
  <si>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</si>
  <si>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</si>
  <si>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</si>
  <si>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</si>
  <si>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</si>
  <si>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</si>
  <si>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</si>
  <si>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</si>
  <si>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</si>
  <si>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</si>
  <si>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</si>
  <si>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</si>
  <si>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</si>
  <si>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</si>
  <si>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</si>
  <si>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</si>
  <si>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</si>
  <si>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(License)</t>
  </si>
  <si>
    <t>Assault Line CS Online Fps Go</t>
  </si>
  <si>
    <t>Standoff 2</t>
  </si>
  <si>
    <t>0.9.5</t>
  </si>
  <si>
    <t>Counter Online FPS Game</t>
  </si>
  <si>
    <t>CS Customizer</t>
  </si>
  <si>
    <t>Combat Strike CS ???® Counter Terrorist Attack FPS???œ</t>
  </si>
  <si>
    <t>CS-Touch</t>
  </si>
  <si>
    <t>Ultimate Quiz for CS:GO - Skins | Cases | Players</t>
  </si>
  <si>
    <t>?im Training for CS</t>
  </si>
  <si>
    <t>Sniper Traning for CS GO</t>
  </si>
  <si>
    <t>NetClient CS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</si>
  <si>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</si>
  <si>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</si>
  <si>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</si>
  <si>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</si>
  <si>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</si>
  <si>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</si>
  <si>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</si>
  <si>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</si>
  <si>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</si>
  <si>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</si>
  <si>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</si>
  <si>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</si>
  <si>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</si>
  <si>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</si>
  <si>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</si>
  <si>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</si>
  <si>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</si>
  <si>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</si>
  <si>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</si>
  <si>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</si>
  <si>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</si>
  <si>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</si>
  <si>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</si>
  <si>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</si>
  <si>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</si>
  <si>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</si>
  <si>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</si>
  <si>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</si>
  <si>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</si>
  <si>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</si>
  <si>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</si>
  <si>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</si>
  <si>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</si>
  <si>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</si>
  <si>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</si>
  <si>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</si>
  <si>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</si>
  <si>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</si>
  <si>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</si>
  <si>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</si>
  <si>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</si>
  <si>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</si>
  <si>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</si>
  <si>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</si>
  <si>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</si>
  <si>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</si>
  <si>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</si>
  <si>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</si>
  <si>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</si>
  <si>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</si>
  <si>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</si>
  <si>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</si>
  <si>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</si>
  <si>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</si>
  <si>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</si>
  <si>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</si>
  <si>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</si>
  <si>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</si>
  <si>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</si>
  <si>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</si>
  <si>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</si>
  <si>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</si>
  <si>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</si>
  <si>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</si>
  <si>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</si>
  <si>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</si>
  <si>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</si>
  <si>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</si>
  <si>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</si>
  <si>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</si>
  <si>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</si>
  <si>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</si>
  <si>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</si>
  <si>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</si>
  <si>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</si>
  <si>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</si>
  <si>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</si>
  <si>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</si>
  <si>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</si>
  <si>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</si>
  <si>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</si>
  <si>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</si>
  <si>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</si>
  <si>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</si>
  <si>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</si>
  <si>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</si>
  <si>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</si>
  <si>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</si>
  <si>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</si>
  <si>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</si>
  <si>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</si>
  <si>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</si>
  <si>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</si>
  <si>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</si>
  <si>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</si>
  <si>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</si>
  <si>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</si>
  <si>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</si>
  <si>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</si>
  <si>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</si>
  <si>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</si>
  <si>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</si>
  <si>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</si>
  <si>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</si>
  <si>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</si>
  <si>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CUƒ??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</si>
  <si>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</si>
  <si>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</si>
  <si>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</si>
  <si>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</si>
  <si>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</si>
  <si>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</si>
  <si>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</si>
  <si>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</si>
  <si>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</si>
  <si>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</si>
  <si>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</si>
  <si>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</si>
  <si>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</si>
  <si>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</si>
  <si>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</si>
  <si>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</si>
  <si>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</si>
  <si>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</si>
  <si>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</si>
  <si>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</si>
  <si>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</si>
  <si>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</si>
  <si>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</si>
  <si>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</si>
  <si>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</si>
  <si>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</si>
  <si>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</si>
  <si>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</si>
  <si>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</si>
  <si>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</si>
  <si>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</si>
  <si>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</si>
  <si>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</si>
  <si>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</si>
  <si>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</si>
  <si>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</si>
  <si>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</si>
  <si>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</si>
  <si>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</si>
  <si>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</si>
  <si>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</si>
  <si>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</si>
  <si>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</si>
  <si>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</si>
  <si>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</si>
  <si>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</si>
  <si>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</si>
  <si>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</si>
  <si>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</si>
  <si>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</si>
  <si>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</si>
  <si>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ƒ?? CV Maker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</si>
  <si>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</si>
  <si>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</si>
  <si>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</si>
  <si>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</si>
  <si>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</si>
  <si>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</si>
  <si>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</si>
  <si>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</si>
  <si>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</si>
  <si>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</si>
  <si>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</si>
  <si>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</si>
  <si>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</si>
  <si>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</si>
  <si>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</si>
  <si>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</si>
  <si>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</si>
  <si>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</si>
  <si>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</si>
  <si>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</si>
  <si>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</si>
  <si>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</si>
  <si>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</si>
  <si>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</si>
  <si>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</si>
  <si>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</si>
  <si>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</si>
  <si>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</si>
  <si>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</si>
  <si>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</si>
  <si>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</si>
  <si>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</si>
  <si>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</si>
  <si>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</si>
  <si>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KM</t>
  </si>
  <si>
    <t>IZ2UUF Morse Koch CW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</si>
  <si>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</si>
  <si>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</si>
  <si>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</si>
  <si>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</si>
  <si>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</si>
  <si>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</si>
  <si>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??</t>
  </si>
  <si>
    <t>20WPM Amateur ham radio Koch CW Morse code trainer</t>
  </si>
  <si>
    <t>CW Bluetooth SPP</t>
  </si>
  <si>
    <t>Morse Trainer for Ham Radio</t>
  </si>
  <si>
    <t>Free CW TN Videos 2018</t>
  </si>
  <si>
    <t>The Church at CW</t>
  </si>
  <si>
    <t>CW Mobile</t>
  </si>
  <si>
    <t>3.3.99</t>
  </si>
  <si>
    <t>CW BLE Peripheral Simulator</t>
  </si>
  <si>
    <t>Morse Machine for Ham Radio</t>
  </si>
  <si>
    <t>iu4</t>
  </si>
  <si>
    <t>Morse Player</t>
  </si>
  <si>
    <t>My CW</t>
  </si>
  <si>
    <t>2.35.1</t>
  </si>
  <si>
    <t>CW Ringtone (Morse Code generator)</t>
  </si>
  <si>
    <t>30WPM Amateur ham radio Koch CW Morse code trainer</t>
  </si>
  <si>
    <t>Learn CW</t>
  </si>
  <si>
    <t>DC All Access</t>
  </si>
  <si>
    <t>Koch Morse Trainer Pro</t>
  </si>
  <si>
    <t>Morse Code Reader</t>
  </si>
  <si>
    <t>CW Nuclear</t>
  </si>
  <si>
    <t>CW Deposit</t>
  </si>
  <si>
    <t>Hallmark Channel Everywhere</t>
  </si>
  <si>
    <t>Morse Player Free</t>
  </si>
  <si>
    <t>News 8 San Diego</t>
  </si>
  <si>
    <t>Learn Morse Code - G0HYN Learn Morse</t>
  </si>
  <si>
    <t>SYFY</t>
  </si>
  <si>
    <t>Morse Notifier Free</t>
  </si>
  <si>
    <t>AMC</t>
  </si>
  <si>
    <t>3.3.85 (2)</t>
  </si>
  <si>
    <t>Cartoon Wars 3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</si>
  <si>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</si>
  <si>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</si>
  <si>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</si>
  <si>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</si>
  <si>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</si>
  <si>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</si>
  <si>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</si>
  <si>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</si>
  <si>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</si>
  <si>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</si>
  <si>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</si>
  <si>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</si>
  <si>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</si>
  <si>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</si>
  <si>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</si>
  <si>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</si>
  <si>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</si>
  <si>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</si>
  <si>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</si>
  <si>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</si>
  <si>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</si>
  <si>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</si>
  <si>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</si>
  <si>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</si>
  <si>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</si>
  <si>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</si>
  <si>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</si>
  <si>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</si>
  <si>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</si>
  <si>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Oraci??n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</si>
  <si>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</si>
  <si>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</si>
  <si>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</si>
  <si>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</si>
  <si>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</si>
  <si>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</si>
  <si>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</si>
  <si>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</si>
  <si>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</si>
  <si>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</si>
  <si>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</si>
  <si>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</si>
  <si>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</si>
  <si>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</si>
  <si>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</si>
  <si>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</si>
  <si>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</si>
  <si>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</si>
  <si>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</si>
  <si>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</si>
  <si>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</si>
  <si>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</si>
  <si>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</si>
  <si>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</si>
  <si>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</si>
  <si>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</si>
  <si>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</si>
  <si>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</si>
  <si>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</si>
  <si>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</si>
  <si>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</si>
  <si>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</si>
  <si>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</si>
  <si>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</si>
  <si>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</si>
  <si>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</si>
  <si>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</si>
  <si>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</si>
  <si>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</si>
  <si>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</si>
  <si>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</si>
  <si>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</si>
  <si>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</si>
  <si>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</si>
  <si>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</si>
  <si>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</si>
  <si>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</si>
  <si>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</si>
  <si>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</si>
  <si>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</si>
  <si>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</si>
  <si>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</si>
  <si>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</si>
  <si>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</si>
  <si>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</si>
  <si>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</si>
  <si>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</si>
  <si>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</si>
  <si>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</si>
  <si>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VAT check CY</t>
  </si>
  <si>
    <t>Cy's Elma Pharmacy</t>
  </si>
  <si>
    <t>CY Spray nozzle</t>
  </si>
  <si>
    <t>1.01.00</t>
  </si>
  <si>
    <t>Cymath - Math Problem Solver</t>
  </si>
  <si>
    <t>Rewards</t>
  </si>
  <si>
    <t>Army of Heroes</t>
  </si>
  <si>
    <t>1.03.06</t>
  </si>
  <si>
    <t>BibleRead En Cy Zh Yue</t>
  </si>
  <si>
    <t>Math Solver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</si>
  <si>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</si>
  <si>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</si>
  <si>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</si>
  <si>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</si>
  <si>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</si>
  <si>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</si>
  <si>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</si>
  <si>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</si>
  <si>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</si>
  <si>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</si>
  <si>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</si>
  <si>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</si>
  <si>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ÿmelina .cz inzer?­ty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</si>
  <si>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</si>
  <si>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</si>
  <si>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</si>
  <si>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</si>
  <si>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</si>
  <si>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</si>
  <si>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</si>
  <si>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</si>
  <si>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</si>
  <si>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</si>
  <si>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</si>
  <si>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</si>
  <si>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</si>
  <si>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</si>
  <si>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</si>
  <si>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Hl?­­en??rozhlasu.cz</t>
  </si>
  <si>
    <t>sign?­ly.cz</t>
  </si>
  <si>
    <t>CZ-Cyberon Voice Commander</t>
  </si>
  <si>
    <t>3.2.17030601</t>
  </si>
  <si>
    <t>Pistolet CZ-70 CZ-50 expliqu??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</si>
  <si>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</si>
  <si>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</si>
  <si>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</si>
  <si>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</si>
  <si>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</si>
  <si>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</si>
  <si>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</si>
  <si>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</si>
  <si>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</si>
  <si>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2.00.00</t>
  </si>
  <si>
    <t>Wallpaper.cz</t>
  </si>
  <si>
    <t>CZ Kompas</t>
  </si>
  <si>
    <t>Modlitebn?? kn???ka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</si>
  <si>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</si>
  <si>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</si>
  <si>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</si>
  <si>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</si>
  <si>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</si>
  <si>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</si>
  <si>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</si>
  <si>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</si>
  <si>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Windguru Lite</t>
  </si>
  <si>
    <t>Vira.cz Widget</t>
  </si>
  <si>
    <t>Da Fit</t>
  </si>
  <si>
    <t>v1.0.0-195-gb96d9f2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</si>
  <si>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</si>
  <si>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</si>
  <si>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</si>
  <si>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</si>
  <si>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</si>
  <si>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</si>
  <si>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</si>
  <si>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</si>
  <si>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</si>
  <si>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</si>
  <si>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Thuglife Video Maker</t>
  </si>
  <si>
    <t>MadLipz</t>
  </si>
  <si>
    <t>Soccer FC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</si>
  <si>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</si>
  <si>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</si>
  <si>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</si>
  <si>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</si>
  <si>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</si>
  <si>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</si>
  <si>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The Visitor</t>
  </si>
  <si>
    <t>Just Dance Now</t>
  </si>
  <si>
    <t>DB Navigator</t>
  </si>
  <si>
    <t>18.06.p03.02</t>
  </si>
  <si>
    <t>SQLite DB Reader</t>
  </si>
  <si>
    <t>DB Browser</t>
  </si>
  <si>
    <t>Sound Meter</t>
  </si>
  <si>
    <t>db.Mobil App</t>
  </si>
  <si>
    <t>DB Streckenagent</t>
  </si>
  <si>
    <t>2.1.10 (49)</t>
  </si>
  <si>
    <t>dB: Sound Meter Pro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</si>
  <si>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</si>
  <si>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</si>
  <si>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</si>
  <si>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</si>
  <si>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</si>
  <si>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</si>
  <si>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</si>
  <si>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</si>
  <si>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</si>
  <si>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</si>
  <si>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</si>
  <si>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</si>
  <si>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</si>
  <si>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</si>
  <si>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10,000 Quotes DB (Premium)</t>
  </si>
  <si>
    <t>Guide for DB Xenoverse</t>
  </si>
  <si>
    <t>DB Transport</t>
  </si>
  <si>
    <t>DB Stay Connected</t>
  </si>
  <si>
    <t>DB FahrtProfi</t>
  </si>
  <si>
    <t>ReDNAKET DB Normalization Tool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</si>
  <si>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</si>
  <si>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</si>
  <si>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</si>
  <si>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</si>
  <si>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</si>
  <si>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</si>
  <si>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</si>
  <si>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</si>
  <si>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</si>
  <si>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</si>
  <si>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</si>
  <si>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</si>
  <si>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</si>
  <si>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</si>
  <si>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</si>
  <si>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</si>
  <si>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</si>
  <si>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</si>
  <si>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</si>
  <si>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</si>
  <si>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</si>
  <si>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</si>
  <si>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</si>
  <si>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</si>
  <si>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</si>
  <si>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</si>
  <si>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</si>
  <si>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</si>
  <si>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</si>
  <si>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</si>
  <si>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LEGO?? DC Mighty Micros</t>
  </si>
  <si>
    <t>1.6.1326</t>
  </si>
  <si>
    <t>Justice League Action Run</t>
  </si>
  <si>
    <t>Marvel and DC Wallpapers</t>
  </si>
  <si>
    <t>DC Comics Amino</t>
  </si>
  <si>
    <t>Quiz DC</t>
  </si>
  <si>
    <t>Batman: Gothamƒ??s Most Wanted!</t>
  </si>
  <si>
    <t>Superheroes, Marvel, DC, Comics, TV, Movies News</t>
  </si>
  <si>
    <t>Choose SuperHero Quize Marvel | DC</t>
  </si>
  <si>
    <t>DC Universe Quiz</t>
  </si>
  <si>
    <t>3.2.7z</t>
  </si>
  <si>
    <t>DC HSEMA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</si>
  <si>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</si>
  <si>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</si>
  <si>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</si>
  <si>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</si>
  <si>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</si>
  <si>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</si>
  <si>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</si>
  <si>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</si>
  <si>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</si>
  <si>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</si>
  <si>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</si>
  <si>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</si>
  <si>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</si>
  <si>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</si>
  <si>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</si>
  <si>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</si>
  <si>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</si>
  <si>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</si>
  <si>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</si>
  <si>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</si>
  <si>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</si>
  <si>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</si>
  <si>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</si>
  <si>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</si>
  <si>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</si>
  <si>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</si>
  <si>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</si>
  <si>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</si>
  <si>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Your Freedom VPN Client</t>
  </si>
  <si>
    <t>20180518-01</t>
  </si>
  <si>
    <t>Speed Camera Radar</t>
  </si>
  <si>
    <t>WDAMAGE: Car Crash Engine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</si>
  <si>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</si>
  <si>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</si>
  <si>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</si>
  <si>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</si>
  <si>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</si>
  <si>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</si>
  <si>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</si>
  <si>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</si>
  <si>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</si>
  <si>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</si>
  <si>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Escape the Prison Room</t>
  </si>
  <si>
    <t>Bike Racing 3D</t>
  </si>
  <si>
    <t>Satellite Director</t>
  </si>
  <si>
    <t>Truck Driver Cargo</t>
  </si>
  <si>
    <t>Anime Love Story Games: ƒ??Shadowtimeƒ??</t>
  </si>
  <si>
    <t>Checkers</t>
  </si>
  <si>
    <t>1.48.0</t>
  </si>
  <si>
    <t>Scratch Logo Quiz. Challenging brain puzzle</t>
  </si>
  <si>
    <t>Myth Defense 2: DF</t>
  </si>
  <si>
    <t>df</t>
  </si>
  <si>
    <t>DF Squid</t>
  </si>
  <si>
    <t>Myth Defense 2: DF Platinum</t>
  </si>
  <si>
    <t>DF †?‘??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</si>
  <si>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</si>
  <si>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</si>
  <si>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</si>
  <si>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</si>
  <si>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</si>
  <si>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</si>
  <si>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</si>
  <si>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</si>
  <si>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DF BugMeNot</t>
  </si>
  <si>
    <t>DF-CAM</t>
  </si>
  <si>
    <t>DF Tracker</t>
  </si>
  <si>
    <t>Guia Bike DF</t>
  </si>
  <si>
    <t>R?­dio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</si>
  <si>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</si>
  <si>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</si>
  <si>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</si>
  <si>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</si>
  <si>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</si>
  <si>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</si>
  <si>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ƒ?? Droid Firewall</t>
  </si>
  <si>
    <t>Diario Financiero</t>
  </si>
  <si>
    <t>v1.1.6(201806181)</t>
  </si>
  <si>
    <t>Digital FM Bras??lia DF</t>
  </si>
  <si>
    <t>DF SmartPlus</t>
  </si>
  <si>
    <t>Red Transporte DF</t>
  </si>
  <si>
    <t>2.10.0 Summer</t>
  </si>
  <si>
    <t>ElejaOnline DF</t>
  </si>
  <si>
    <t>ProconLegis-DF</t>
  </si>
  <si>
    <t>T??cnico Legislativo C?›mara Legislativa DF</t>
  </si>
  <si>
    <t>Cargo de Pra??a PM DF</t>
  </si>
  <si>
    <t>Consultar Infracciones de Transito DF y Mexico</t>
  </si>
  <si>
    <t>Droidbug BusyBox Advance PRO</t>
  </si>
  <si>
    <t>M??xico City D.F News</t>
  </si>
  <si>
    <t>PDF Reader ƒ?? PDF Editor 2018</t>
  </si>
  <si>
    <t>9.5.8</t>
  </si>
  <si>
    <t>Fix Error Google Playstore</t>
  </si>
  <si>
    <t>df-Vegetable</t>
  </si>
  <si>
    <t>Aproveita DF</t>
  </si>
  <si>
    <t>EVENTOS DF</t>
  </si>
  <si>
    <t>R?­dio Sol Nascente DF</t>
  </si>
  <si>
    <t>Dise?ño de columnas NTC - RSEE 2017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</si>
  <si>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</si>
  <si>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</si>
  <si>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</si>
  <si>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</si>
  <si>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</si>
  <si>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</si>
  <si>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</si>
  <si>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</si>
  <si>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</si>
  <si>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</si>
  <si>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</si>
  <si>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</si>
  <si>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</si>
  <si>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</si>
  <si>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</si>
  <si>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Video Editor</t>
  </si>
  <si>
    <t>The DG Buddy</t>
  </si>
  <si>
    <t>v3</t>
  </si>
  <si>
    <t>Roland DG Mobile Panel</t>
  </si>
  <si>
    <t>Destroy Gunners ?œ</t>
  </si>
  <si>
    <t>DG-App</t>
  </si>
  <si>
    <t>Can I pack that? - DG App</t>
  </si>
  <si>
    <t>DG Phone Call Task Switcher</t>
  </si>
  <si>
    <t>DG Fitness</t>
  </si>
  <si>
    <t>7.7.3</t>
  </si>
  <si>
    <t>Sharaf DG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</si>
  <si>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</si>
  <si>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</si>
  <si>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</si>
  <si>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</si>
  <si>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</si>
  <si>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</si>
  <si>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</si>
  <si>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</si>
  <si>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Digoo?úCloud</t>
  </si>
  <si>
    <t>1.2.1009.695</t>
  </si>
  <si>
    <t>DG Monitor</t>
  </si>
  <si>
    <t>1.0.0.17</t>
  </si>
  <si>
    <t>DG …??……?ø…??…?? / Digital Gram Panchayat</t>
  </si>
  <si>
    <t>DG TV</t>
  </si>
  <si>
    <t>DHgate-Shop Wholesale Prices</t>
  </si>
  <si>
    <t>DEER HUNTER CLASSIC</t>
  </si>
  <si>
    <t>DEER HUNTER RELOADED</t>
  </si>
  <si>
    <t>DH Pineapple Poker OFC</t>
  </si>
  <si>
    <t>DH UFO</t>
  </si>
  <si>
    <t>Galaxy Defense</t>
  </si>
  <si>
    <t>Call of Miniƒ?› Dino Hunter</t>
  </si>
  <si>
    <t>Castle Defense 2</t>
  </si>
  <si>
    <t>Dungeon Rush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</si>
  <si>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</si>
  <si>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</si>
  <si>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</si>
  <si>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</si>
  <si>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</si>
  <si>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</si>
  <si>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</si>
  <si>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</si>
  <si>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</si>
  <si>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</si>
  <si>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</si>
  <si>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</si>
  <si>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</si>
  <si>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</si>
  <si>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</si>
  <si>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</si>
  <si>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</si>
  <si>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</si>
  <si>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</si>
  <si>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</si>
  <si>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</si>
  <si>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</si>
  <si>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</si>
  <si>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</si>
  <si>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</si>
  <si>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</si>
  <si>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</si>
  <si>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</si>
  <si>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</si>
  <si>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</si>
  <si>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</si>
  <si>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</si>
  <si>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</si>
  <si>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</si>
  <si>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</si>
  <si>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</si>
  <si>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</si>
  <si>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</si>
  <si>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</si>
  <si>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</si>
  <si>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</si>
  <si>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</si>
  <si>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</si>
  <si>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</si>
  <si>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</si>
  <si>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</si>
  <si>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</si>
  <si>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Shopee: No.1 Belanja Online</t>
  </si>
  <si>
    <t>Lep's World 3 ?????????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</si>
  <si>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</si>
  <si>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</si>
  <si>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</si>
  <si>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</si>
  <si>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</si>
  <si>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</si>
  <si>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</si>
  <si>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Quik ƒ?? Free Video Editor for photos, clips, music</t>
  </si>
  <si>
    <t>4.7.4.3869-7b2372c3e</t>
  </si>
  <si>
    <t>Euro Truck Driver (Simulator)</t>
  </si>
  <si>
    <t>DJ Mix Effects Simulator</t>
  </si>
  <si>
    <t>3D DJ ƒ??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</si>
  <si>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</si>
  <si>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</si>
  <si>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</si>
  <si>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</si>
  <si>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</si>
  <si>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</si>
  <si>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</si>
  <si>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</si>
  <si>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</si>
  <si>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</si>
  <si>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</si>
  <si>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</si>
  <si>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</si>
  <si>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</si>
  <si>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</si>
  <si>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</si>
  <si>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</si>
  <si>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</si>
  <si>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</si>
  <si>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W??rterbuch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</si>
  <si>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</si>
  <si>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</si>
  <si>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</si>
  <si>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</si>
  <si>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</si>
  <si>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</si>
  <si>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</si>
  <si>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</si>
  <si>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</si>
  <si>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</si>
  <si>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</si>
  <si>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</si>
  <si>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</si>
  <si>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</si>
  <si>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</si>
  <si>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</si>
  <si>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</si>
  <si>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</si>
  <si>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</si>
  <si>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</si>
  <si>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</si>
  <si>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</si>
  <si>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</si>
  <si>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</si>
  <si>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</si>
  <si>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</si>
  <si>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</si>
  <si>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</si>
  <si>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</si>
  <si>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</si>
  <si>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</si>
  <si>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</si>
  <si>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</si>
  <si>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</si>
  <si>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</si>
  <si>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</si>
  <si>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</si>
  <si>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GetThemAll Any File Downloader</t>
  </si>
  <si>
    <t>Download All Files</t>
  </si>
  <si>
    <t>Download Manager Pro FREE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</si>
  <si>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</si>
  <si>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</si>
  <si>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</si>
  <si>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</si>
  <si>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</si>
  <si>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</si>
  <si>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</si>
  <si>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</si>
  <si>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</si>
  <si>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</si>
  <si>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</si>
  <si>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</si>
  <si>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</si>
  <si>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</si>
  <si>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</si>
  <si>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</si>
  <si>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</si>
  <si>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</si>
  <si>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</si>
  <si>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</si>
  <si>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</si>
  <si>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</si>
  <si>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</si>
  <si>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</si>
  <si>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</si>
  <si>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</si>
  <si>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</si>
  <si>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</si>
  <si>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</si>
  <si>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</si>
  <si>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</si>
  <si>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</si>
  <si>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????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</si>
  <si>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</si>
  <si>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</si>
  <si>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</si>
  <si>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</si>
  <si>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</si>
  <si>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</si>
  <si>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</si>
  <si>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</si>
  <si>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???</t>
  </si>
  <si>
    <t>HTTPs</t>
  </si>
  <si>
    <t>DM HiDisk</t>
  </si>
  <si>
    <t>DM EVOLUTION</t>
  </si>
  <si>
    <t>Daily DM</t>
  </si>
  <si>
    <t>Dungeons and Dragons DM Tools</t>
  </si>
  <si>
    <t>DM - The Offical Messaging App</t>
  </si>
  <si>
    <t>DM airdisk Pro</t>
  </si>
  <si>
    <t>Convert Coordinates DM to DMS</t>
  </si>
  <si>
    <t>DM security - Dragon Mobile</t>
  </si>
  <si>
    <t>DM 24/7</t>
  </si>
  <si>
    <t>DM Storage (for twitter)</t>
  </si>
  <si>
    <t>DM Transfers Dalaman Transfers</t>
  </si>
  <si>
    <t>DM Tracker</t>
  </si>
  <si>
    <t>DM Tuning</t>
  </si>
  <si>
    <t>DM Die Roller 9000</t>
  </si>
  <si>
    <t>DM Magazine</t>
  </si>
  <si>
    <t>DM ?????????¦</t>
  </si>
  <si>
    <t>DM TrackMan</t>
  </si>
  <si>
    <t>Aster DM Healthcare</t>
  </si>
  <si>
    <t>Fake Chat (Direct Message)</t>
  </si>
  <si>
    <t>Interactive NPC DM Tool</t>
  </si>
  <si>
    <t>DM Buddy ?¯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</si>
  <si>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</si>
  <si>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</si>
  <si>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</si>
  <si>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</si>
  <si>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</si>
  <si>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Otto DM</t>
  </si>
  <si>
    <t>DM Adventure</t>
  </si>
  <si>
    <t>Ramdor DM Mobile</t>
  </si>
  <si>
    <t>21 - Rel2.0</t>
  </si>
  <si>
    <t>Disciple Makerƒ??s (DM) Lab</t>
  </si>
  <si>
    <t>DN</t>
  </si>
  <si>
    <t>3.2.1.258</t>
  </si>
  <si>
    <t>DN eAvis</t>
  </si>
  <si>
    <t>DN Sync</t>
  </si>
  <si>
    <t>DN Reader</t>
  </si>
  <si>
    <t>DN Managed Mobility App</t>
  </si>
  <si>
    <t>e-DN - den digitala tidningen fr?n Dagens Nyheter</t>
  </si>
  <si>
    <t>MultiPicture Live Wallpaper dn</t>
  </si>
  <si>
    <t>0.6.11</t>
  </si>
  <si>
    <t>DN Blog</t>
  </si>
  <si>
    <t>Dagens Nyheter</t>
  </si>
  <si>
    <t>DN Events</t>
  </si>
  <si>
    <t>DN.VR</t>
  </si>
  <si>
    <t>DN - Di?­rio de Not??cias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</si>
  <si>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</si>
  <si>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</si>
  <si>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</si>
  <si>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</si>
  <si>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</si>
  <si>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</si>
  <si>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</si>
  <si>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</si>
  <si>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</si>
  <si>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</si>
  <si>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</si>
  <si>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</si>
  <si>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</si>
  <si>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</si>
  <si>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</si>
  <si>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Dragon Nest M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</si>
  <si>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</si>
  <si>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</si>
  <si>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</si>
  <si>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</si>
  <si>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</si>
  <si>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</si>
  <si>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</si>
  <si>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</si>
  <si>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</si>
  <si>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</si>
  <si>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</si>
  <si>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</si>
  <si>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</si>
  <si>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</si>
  <si>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</si>
  <si>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</si>
  <si>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</si>
  <si>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</si>
  <si>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</si>
  <si>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</si>
  <si>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To Do List</t>
  </si>
  <si>
    <t>3.0.17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</si>
  <si>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</si>
  <si>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</si>
  <si>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</si>
  <si>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</si>
  <si>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</si>
  <si>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</si>
  <si>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</si>
  <si>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</si>
  <si>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</si>
  <si>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</si>
  <si>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</si>
  <si>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</si>
  <si>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</si>
  <si>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</si>
  <si>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</si>
  <si>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</si>
  <si>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</si>
  <si>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</si>
  <si>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</si>
  <si>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</si>
  <si>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Cal - Google Calendar + Widget</t>
  </si>
  <si>
    <t>Clean My House ƒ??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</si>
  <si>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</si>
  <si>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</si>
  <si>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</si>
  <si>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</si>
  <si>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</si>
  <si>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</si>
  <si>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</si>
  <si>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</si>
  <si>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</si>
  <si>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</si>
  <si>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</si>
  <si>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</si>
  <si>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</si>
  <si>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</si>
  <si>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</si>
  <si>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</si>
  <si>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</si>
  <si>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</si>
  <si>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</si>
  <si>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</si>
  <si>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</si>
  <si>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</si>
  <si>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</si>
  <si>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</si>
  <si>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</si>
  <si>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</si>
  <si>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</si>
  <si>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</si>
  <si>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</si>
  <si>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</si>
  <si>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</si>
  <si>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</si>
  <si>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</si>
  <si>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</si>
  <si>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</si>
  <si>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</si>
  <si>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</si>
  <si>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</si>
  <si>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</si>
  <si>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</si>
  <si>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</si>
  <si>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</si>
  <si>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</si>
  <si>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</si>
  <si>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</si>
  <si>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</si>
  <si>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</si>
  <si>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</si>
  <si>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</si>
  <si>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</si>
  <si>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</si>
  <si>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</si>
  <si>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</si>
  <si>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</si>
  <si>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</si>
  <si>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</si>
  <si>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</si>
  <si>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</si>
  <si>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</si>
  <si>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</si>
  <si>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</si>
  <si>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</si>
  <si>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</si>
  <si>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</si>
  <si>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</si>
  <si>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</si>
  <si>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</si>
  <si>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</si>
  <si>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</si>
  <si>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</si>
  <si>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</si>
  <si>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</si>
  <si>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</si>
  <si>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</si>
  <si>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</si>
  <si>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</si>
  <si>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</si>
  <si>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</si>
  <si>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</si>
  <si>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</si>
  <si>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</si>
  <si>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</si>
  <si>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Jungle book-The Great Escape</t>
  </si>
  <si>
    <t>Bunny Skater</t>
  </si>
  <si>
    <t>DQSalmaan - A fan made App</t>
  </si>
  <si>
    <t>Culver's</t>
  </si>
  <si>
    <t>The Walking Zombie: Dead City</t>
  </si>
  <si>
    <t>Monster Fishing 2018</t>
  </si>
  <si>
    <t>0.0.80</t>
  </si>
  <si>
    <t>Call Blocker &amp; Blacklist</t>
  </si>
  <si>
    <t>Dulquer Salmaan HD Wallpapers</t>
  </si>
  <si>
    <t>IHOP??</t>
  </si>
  <si>
    <t>myGrow</t>
  </si>
  <si>
    <t>Dr. Parking 4</t>
  </si>
  <si>
    <t>Dr. Driving 2</t>
  </si>
  <si>
    <t>dr.fone - Recovery &amp; Transfer wirelessly &amp; Backup</t>
  </si>
  <si>
    <t>3.2.0.169</t>
  </si>
  <si>
    <t>Dr. Truck Driver : Real Truck Simulator 3D</t>
  </si>
  <si>
    <t>Dr. Cares - Pet Rescue 911 ???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</si>
  <si>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</si>
  <si>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</si>
  <si>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</si>
  <si>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</si>
  <si>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</si>
  <si>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</si>
  <si>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</si>
  <si>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</si>
  <si>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</si>
  <si>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</si>
  <si>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</si>
  <si>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</si>
  <si>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</si>
  <si>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</si>
  <si>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</si>
  <si>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</si>
  <si>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</si>
  <si>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</si>
  <si>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</si>
  <si>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</si>
  <si>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</si>
  <si>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</si>
  <si>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</si>
  <si>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??? ???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</si>
  <si>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</si>
  <si>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</si>
  <si>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</si>
  <si>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</si>
  <si>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</si>
  <si>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</si>
  <si>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</si>
  <si>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</si>
  <si>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</si>
  <si>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</si>
  <si>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Caf??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</si>
  <si>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</si>
  <si>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</si>
  <si>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</si>
  <si>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</si>
  <si>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</si>
  <si>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</si>
  <si>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</si>
  <si>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</si>
  <si>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</si>
  <si>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</si>
  <si>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</si>
  <si>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</si>
  <si>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</si>
  <si>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</si>
  <si>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</si>
  <si>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</si>
  <si>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</si>
  <si>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</si>
  <si>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</si>
  <si>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note</t>
  </si>
  <si>
    <t>DS cam</t>
  </si>
  <si>
    <t>DS router</t>
  </si>
  <si>
    <t>EmuBox - Fast Retro Emulator</t>
  </si>
  <si>
    <t>DS Creator 2.0</t>
  </si>
  <si>
    <t>2.0.180226.1</t>
  </si>
  <si>
    <t>DS App Manager</t>
  </si>
  <si>
    <t>DS</t>
  </si>
  <si>
    <t>Ability DS UNO</t>
  </si>
  <si>
    <t>DS Connector 2.0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</si>
  <si>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</si>
  <si>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</si>
  <si>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</si>
  <si>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</si>
  <si>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</si>
  <si>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</si>
  <si>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</si>
  <si>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</si>
  <si>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</si>
  <si>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</si>
  <si>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</si>
  <si>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</si>
  <si>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</si>
  <si>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</si>
  <si>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</si>
  <si>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</si>
  <si>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</si>
  <si>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</si>
  <si>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</si>
  <si>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</si>
  <si>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</si>
  <si>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</si>
  <si>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</si>
  <si>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</si>
  <si>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</si>
  <si>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</si>
  <si>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</si>
  <si>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ƒ??: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</si>
  <si>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</si>
  <si>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</si>
  <si>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</si>
  <si>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</si>
  <si>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</si>
  <si>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</si>
  <si>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</si>
  <si>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</si>
  <si>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</si>
  <si>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</si>
  <si>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</si>
  <si>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</si>
  <si>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</si>
  <si>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</si>
  <si>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</si>
  <si>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</si>
  <si>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</si>
  <si>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</si>
  <si>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</si>
  <si>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</si>
  <si>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</si>
  <si>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</si>
  <si>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</si>
  <si>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</si>
  <si>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</si>
  <si>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</si>
  <si>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Wheelie Challenge</t>
  </si>
  <si>
    <t>DT NO.I</t>
  </si>
  <si>
    <t>V1.0.1</t>
  </si>
  <si>
    <t>DT Technologies</t>
  </si>
  <si>
    <t>DTPay</t>
  </si>
  <si>
    <t>0.8.2</t>
  </si>
  <si>
    <t>"i DT" F?§tbol. Todos Somos T??cnicos.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</si>
  <si>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</si>
  <si>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</si>
  <si>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</si>
  <si>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</si>
  <si>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</si>
  <si>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</si>
  <si>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</si>
  <si>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</si>
  <si>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</si>
  <si>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</si>
  <si>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</si>
  <si>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</si>
  <si>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</si>
  <si>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</si>
  <si>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</si>
  <si>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ƒ?? Memory cleaner &amp; clean phone cache</t>
  </si>
  <si>
    <t>1.5.9.9</t>
  </si>
  <si>
    <t>DU Launcher - Boost Your Phone</t>
  </si>
  <si>
    <t>1.8.0.4</t>
  </si>
  <si>
    <t>DU Security</t>
  </si>
  <si>
    <t>3.0.0.2071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</si>
  <si>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</si>
  <si>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</si>
  <si>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</si>
  <si>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</si>
  <si>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</si>
  <si>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</si>
  <si>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Keyboard‹¬?Simeji‹¬?</t>
  </si>
  <si>
    <t>DU GIF Maker: GIF Maker, Video to GIF &amp; GIF Editor</t>
  </si>
  <si>
    <t>1.2.2.2</t>
  </si>
  <si>
    <t>Upgrade for Android DU Master</t>
  </si>
  <si>
    <t>Modern: DU Launcher Theme</t>
  </si>
  <si>
    <t>Weather Forecast Pro</t>
  </si>
  <si>
    <t>Night: DU Launcher Theme</t>
  </si>
  <si>
    <t>DU Collage Maker - Photo Collage &amp; Grid &amp; Layout</t>
  </si>
  <si>
    <t>Du Chinese ƒ?? Mandarin Lessons</t>
  </si>
  <si>
    <t>Portes du Soleil</t>
  </si>
  <si>
    <t>Sword of Chaos - Lame du Chaos</t>
  </si>
  <si>
    <t>11.0.2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</si>
  <si>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</si>
  <si>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</si>
  <si>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</si>
  <si>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</si>
  <si>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</si>
  <si>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</si>
  <si>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</si>
  <si>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La Poup??e du Voyant</t>
  </si>
  <si>
    <t>APUS Booster - Space Cleaner &amp; Booster</t>
  </si>
  <si>
    <t>2.6.28</t>
  </si>
  <si>
    <t>Officiel du SCRABBLE LAROUSSE</t>
  </si>
  <si>
    <t>Proverbes du monde</t>
  </si>
  <si>
    <t>1.1.2.0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</si>
  <si>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</si>
  <si>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</si>
  <si>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</si>
  <si>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</si>
  <si>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</si>
  <si>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</si>
  <si>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</si>
  <si>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</si>
  <si>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</si>
  <si>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</si>
  <si>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</si>
  <si>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</si>
  <si>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</si>
  <si>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</si>
  <si>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</si>
  <si>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</si>
  <si>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</si>
  <si>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</si>
  <si>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</si>
  <si>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</si>
  <si>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</si>
  <si>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</si>
  <si>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</si>
  <si>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</si>
  <si>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</si>
  <si>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</si>
  <si>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</si>
  <si>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</si>
  <si>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</si>
  <si>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</si>
  <si>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</si>
  <si>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</si>
  <si>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</si>
  <si>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</si>
  <si>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</si>
  <si>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</si>
  <si>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</si>
  <si>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</si>
  <si>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</si>
  <si>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</si>
  <si>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</si>
  <si>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</si>
  <si>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</si>
  <si>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</si>
  <si>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</si>
  <si>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</si>
  <si>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</si>
  <si>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</si>
  <si>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</si>
  <si>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</si>
  <si>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</si>
  <si>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</si>
  <si>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</si>
  <si>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</si>
  <si>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</si>
  <si>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</si>
  <si>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Spectrumƒ?› IPVMS Mobile</t>
  </si>
  <si>
    <t>18.1.18164</t>
  </si>
  <si>
    <t>DW Amharic by AudioNow Digital</t>
  </si>
  <si>
    <t>DW VMAX</t>
  </si>
  <si>
    <t>News: DW Espa?ñol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</si>
  <si>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</si>
  <si>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</si>
  <si>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</si>
  <si>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</si>
  <si>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</si>
  <si>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</si>
  <si>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</si>
  <si>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Spectrumƒ?› IP VMS</t>
  </si>
  <si>
    <t>2.5.0-prod</t>
  </si>
  <si>
    <t>DW Audio</t>
  </si>
  <si>
    <t>DW Contacts widget</t>
  </si>
  <si>
    <t>DW ????ñ???? By dw-arab.com</t>
  </si>
  <si>
    <t>German Listening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</si>
  <si>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</si>
  <si>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</si>
  <si>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</si>
  <si>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</si>
  <si>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</si>
  <si>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</si>
  <si>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</si>
  <si>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</si>
  <si>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</si>
  <si>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</si>
  <si>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</si>
  <si>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</si>
  <si>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</si>
  <si>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RETRO Shocked DW-6000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</si>
  <si>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</si>
  <si>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</si>
  <si>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</si>
  <si>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</si>
  <si>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</si>
  <si>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</si>
  <si>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</si>
  <si>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Swahili Radio</t>
  </si>
  <si>
    <t>Black Classic DW Watch Theme</t>
  </si>
  <si>
    <t>White Classic Petite Watch Theme for DW</t>
  </si>
  <si>
    <t>D.W Bien ??tre</t>
  </si>
  <si>
    <t>DX</t>
  </si>
  <si>
    <t>Direct Express??</t>
  </si>
  <si>
    <t>Retro City Rampage DX</t>
  </si>
  <si>
    <t>PORTABLE SOCCER DX</t>
  </si>
  <si>
    <t>Across Age DX</t>
  </si>
  <si>
    <t>ZOOKEEPER DX TouchEdition</t>
  </si>
  <si>
    <t>Ham DX Cluster &amp; Spots Finder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</si>
  <si>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</si>
  <si>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</si>
  <si>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</si>
  <si>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</si>
  <si>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</si>
  <si>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</si>
  <si>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</si>
  <si>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</si>
  <si>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</si>
  <si>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</si>
  <si>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</si>
  <si>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</si>
  <si>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</si>
  <si>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</si>
  <si>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</si>
  <si>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</si>
  <si>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</si>
  <si>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</si>
  <si>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</si>
  <si>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</si>
  <si>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</si>
  <si>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</si>
  <si>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</si>
  <si>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</si>
  <si>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</si>
  <si>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</si>
  <si>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</si>
  <si>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</si>
  <si>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</si>
  <si>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</si>
  <si>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</si>
  <si>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</si>
  <si>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</si>
  <si>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Sokoban Land DX</t>
  </si>
  <si>
    <t>Multiple Sclerosis Dx &amp; Mgmt.</t>
  </si>
  <si>
    <t>Dx Ludo</t>
  </si>
  <si>
    <t>My Dy Dice - 3D Dice Roller</t>
  </si>
  <si>
    <t>Dy So Exam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</si>
  <si>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</si>
  <si>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</si>
  <si>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</si>
  <si>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</si>
  <si>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</si>
  <si>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</si>
  <si>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</si>
  <si>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</si>
  <si>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</si>
  <si>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</si>
  <si>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</si>
  <si>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</si>
  <si>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</si>
  <si>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</si>
  <si>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</si>
  <si>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</si>
  <si>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</si>
  <si>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</si>
  <si>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</si>
  <si>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</si>
  <si>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</si>
  <si>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</si>
  <si>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</si>
  <si>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</si>
  <si>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</si>
  <si>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</si>
  <si>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</si>
  <si>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</si>
  <si>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</si>
  <si>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</si>
  <si>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</si>
  <si>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</si>
  <si>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</si>
  <si>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</si>
  <si>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amm dz</t>
  </si>
  <si>
    <t>IRIS : Customer Service - DZ Algeria</t>
  </si>
  <si>
    <t>2018-03</t>
  </si>
  <si>
    <t>Numbers Into Words</t>
  </si>
  <si>
    <t>Dz kayas</t>
  </si>
  <si>
    <t>M??t??o Alg??rie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</si>
  <si>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</si>
  <si>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</si>
  <si>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</si>
  <si>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</si>
  <si>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</si>
  <si>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</si>
  <si>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Files To SD Card Pro</t>
  </si>
  <si>
    <t>News Dz</t>
  </si>
  <si>
    <t>My Ooredoo Algeria</t>
  </si>
  <si>
    <t>1.22.1</t>
  </si>
  <si>
    <t>Currency Exchange DZ</t>
  </si>
  <si>
    <t>PHARMAGUIDE (DZ)</t>
  </si>
  <si>
    <t>???????? ?¦?????ñ ?¦?ñ???? DZ</t>
  </si>
  <si>
    <t>6.0.0.0</t>
  </si>
  <si>
    <t>DEM DZ</t>
  </si>
  <si>
    <t>chat dz</t>
  </si>
  <si>
    <t>Devise Dz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</si>
  <si>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</si>
  <si>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</si>
  <si>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</si>
  <si>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</si>
  <si>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</si>
  <si>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</si>
  <si>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</si>
  <si>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Alg??rie Horaire Vols</t>
  </si>
  <si>
    <t>3G to 4G Converter - Simulator</t>
  </si>
  <si>
    <t>dekoreko-dz</t>
  </si>
  <si>
    <t>ChangeDA - Cours du DZD sur le march?? parall??le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</si>
  <si>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</si>
  <si>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</si>
  <si>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</si>
  <si>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</si>
  <si>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</si>
  <si>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</si>
  <si>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</si>
  <si>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UFC??</t>
  </si>
  <si>
    <t>1.9.3097721</t>
  </si>
  <si>
    <t>NBA LIVE Mobile Basketball</t>
  </si>
  <si>
    <t>Need for Speedƒ?› No Limits</t>
  </si>
  <si>
    <t>EA SPORTSƒ?› FIFA 18 Companion</t>
  </si>
  <si>
    <t>18.0.5.172734</t>
  </si>
  <si>
    <t>The Simpsonsƒ?›: Tapped Out</t>
  </si>
  <si>
    <t>Plants vs. Zombiesƒ?› 2</t>
  </si>
  <si>
    <t>6.8.1</t>
  </si>
  <si>
    <t>Star Warsƒ?›: Galaxy of Heroes</t>
  </si>
  <si>
    <t>0.12.334385</t>
  </si>
  <si>
    <t>Dungeon Keeper</t>
  </si>
  <si>
    <t>1.8.91</t>
  </si>
  <si>
    <t>Lost Journey (Dreamsky)</t>
  </si>
  <si>
    <t>1.3.12</t>
  </si>
  <si>
    <t>TETRIS</t>
  </si>
  <si>
    <t>NBA JAM by EA SPORTSƒ?›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</si>
  <si>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</si>
  <si>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</si>
  <si>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</si>
  <si>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</si>
  <si>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</si>
  <si>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</si>
  <si>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</si>
  <si>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</si>
  <si>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</si>
  <si>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</si>
  <si>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</si>
  <si>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</si>
  <si>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</si>
  <si>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</si>
  <si>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</si>
  <si>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</si>
  <si>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</si>
  <si>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</si>
  <si>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</si>
  <si>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</si>
  <si>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</si>
  <si>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Mass Effect: Andromeda APEX HQ</t>
  </si>
  <si>
    <t>1.18.1</t>
  </si>
  <si>
    <t>Mirrorƒ??s Edgeƒ?› Companion</t>
  </si>
  <si>
    <t>Stickman Legends: Shadow Wars</t>
  </si>
  <si>
    <t>2.3.24</t>
  </si>
  <si>
    <t>MLB Perfect Inning 2018</t>
  </si>
  <si>
    <t>Gear.Club - True Racing</t>
  </si>
  <si>
    <t>Plants vs. Zombiesƒ?›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</si>
  <si>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</si>
  <si>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</si>
  <si>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</si>
  <si>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</si>
  <si>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</si>
  <si>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</si>
  <si>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</si>
  <si>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</si>
  <si>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</si>
  <si>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</si>
  <si>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</si>
  <si>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</si>
  <si>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</si>
  <si>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</si>
  <si>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</si>
  <si>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</si>
  <si>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</si>
  <si>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</si>
  <si>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</si>
  <si>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</si>
  <si>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</si>
  <si>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</si>
  <si>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</si>
  <si>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</si>
  <si>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</si>
  <si>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</si>
  <si>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</si>
  <si>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</si>
  <si>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ƒ?? For my Events</t>
  </si>
  <si>
    <t>…?ª…??…??…?ý…??flix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</si>
  <si>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</si>
  <si>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</si>
  <si>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</si>
  <si>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</si>
  <si>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</si>
  <si>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</si>
  <si>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Bihar Land Records - RoR and EB Quick Pay</t>
  </si>
  <si>
    <t>TNEB Reading</t>
  </si>
  <si>
    <t>Eb &amp; flow Yoga Studio</t>
  </si>
  <si>
    <t>Audiowalk EB</t>
  </si>
  <si>
    <t>RPG ?Ÿ??Ÿª???????Ÿ???ø ??«????Ÿ®??§ ??›?????¯?Ÿª????Ÿ?</t>
  </si>
  <si>
    <t>Tamilnadu Electricity Info</t>
  </si>
  <si>
    <t>Punjab Online - Land Records ƒ?› EB Bill Pay ƒ?› RC/DL</t>
  </si>
  <si>
    <t>energyly (TNEB,BESCOM,MH,DL..)</t>
  </si>
  <si>
    <t>Paraglider Dashboard</t>
  </si>
  <si>
    <t>Ex??rcito Brasileiro</t>
  </si>
  <si>
    <t>EB Cash Collections</t>
  </si>
  <si>
    <t>TN Electricity (TNEB)</t>
  </si>
  <si>
    <t>Electrician Calculator Pro</t>
  </si>
  <si>
    <t>Call Blocker - Blacklist, SMS Blocker</t>
  </si>
  <si>
    <t>10.0.0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</si>
  <si>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</si>
  <si>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</si>
  <si>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</si>
  <si>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</si>
  <si>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</si>
  <si>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</si>
  <si>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</si>
  <si>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</si>
  <si>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</si>
  <si>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</si>
  <si>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</si>
  <si>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</si>
  <si>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</si>
  <si>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</si>
  <si>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</si>
  <si>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</si>
  <si>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</si>
  <si>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</si>
  <si>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</si>
  <si>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</si>
  <si>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</si>
  <si>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</si>
  <si>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</si>
  <si>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</si>
  <si>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</si>
  <si>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</si>
  <si>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</si>
  <si>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</si>
  <si>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</si>
  <si>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</si>
  <si>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EC?Ÿ??Ÿ?????ú?Ÿ?Ÿ??Ÿ¬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</si>
  <si>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</si>
  <si>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</si>
  <si>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</si>
  <si>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</si>
  <si>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</si>
  <si>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</si>
  <si>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</si>
  <si>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</si>
  <si>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</si>
  <si>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</si>
  <si>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</si>
  <si>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TN Patta /Chitta /EC New</t>
  </si>
  <si>
    <t>HOLSTON EC</t>
  </si>
  <si>
    <t>FILL EC</t>
  </si>
  <si>
    <t>Mar??timo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</si>
  <si>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</si>
  <si>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</si>
  <si>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</si>
  <si>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</si>
  <si>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</si>
  <si>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</si>
  <si>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</si>
  <si>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</si>
  <si>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</si>
  <si>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</si>
  <si>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</si>
  <si>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</si>
  <si>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</si>
  <si>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</si>
  <si>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</si>
  <si>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</si>
  <si>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</si>
  <si>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</si>
  <si>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</si>
  <si>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</si>
  <si>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Par?ænts</t>
  </si>
  <si>
    <t>EF Teacher</t>
  </si>
  <si>
    <t>English Bite</t>
  </si>
  <si>
    <t>EF/VR ƒ?? VR Tours of EF Schools</t>
  </si>
  <si>
    <t>1.0.05</t>
  </si>
  <si>
    <t>EF Events</t>
  </si>
  <si>
    <t>EF Go Ahead Tour Companion</t>
  </si>
  <si>
    <t>EF Summits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</si>
  <si>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</si>
  <si>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</si>
  <si>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</si>
  <si>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</si>
  <si>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</si>
  <si>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</si>
  <si>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</si>
  <si>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</si>
  <si>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</si>
  <si>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</si>
  <si>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</si>
  <si>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</si>
  <si>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</si>
  <si>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</si>
  <si>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</si>
  <si>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</si>
  <si>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</si>
  <si>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?ú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</si>
  <si>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</si>
  <si>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</si>
  <si>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</si>
  <si>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</si>
  <si>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</si>
  <si>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</si>
  <si>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</si>
  <si>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Utilities</t>
  </si>
  <si>
    <t>EF Financial Control Free</t>
  </si>
  <si>
    <t>?œ???????® ???????????? | ?????ñ ?????ª?? ??? ?????????ñ ????????????</t>
  </si>
  <si>
    <t>2.9.19a</t>
  </si>
  <si>
    <t>Di?­rio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</si>
  <si>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</si>
  <si>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</si>
  <si>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</si>
  <si>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</si>
  <si>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</si>
  <si>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</si>
  <si>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</si>
  <si>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</si>
  <si>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</si>
  <si>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</si>
  <si>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????ª??‰??)</t>
  </si>
  <si>
    <t>EG-Boost</t>
  </si>
  <si>
    <t>EG Mantenimiento</t>
  </si>
  <si>
    <t>EG CrossPad - ASPECT4</t>
  </si>
  <si>
    <t>1.6.07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</si>
  <si>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</si>
  <si>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</si>
  <si>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</si>
  <si>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</si>
  <si>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</si>
  <si>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</si>
  <si>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</si>
  <si>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</si>
  <si>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</si>
  <si>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</si>
  <si>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</si>
  <si>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</si>
  <si>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</si>
  <si>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1.8 (2014-10-10 11:10:51 +0400)</t>
  </si>
  <si>
    <t>qEG APP / Qu??mica EG SRL</t>
  </si>
  <si>
    <t>EG Classroom Decimalsƒ?›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</si>
  <si>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</si>
  <si>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</si>
  <si>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</si>
  <si>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</si>
  <si>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</si>
  <si>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</si>
  <si>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</si>
  <si>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</si>
  <si>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</si>
  <si>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</si>
  <si>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</si>
  <si>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</si>
  <si>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</si>
  <si>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</si>
  <si>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</si>
  <si>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</si>
  <si>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</si>
  <si>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</si>
  <si>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</si>
  <si>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</si>
  <si>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</si>
  <si>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</si>
  <si>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</si>
  <si>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</si>
  <si>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</si>
  <si>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</si>
  <si>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</si>
  <si>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</si>
  <si>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</si>
  <si>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</si>
  <si>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</si>
  <si>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</si>
  <si>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</si>
  <si>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</si>
  <si>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</si>
  <si>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Autolink</t>
  </si>
  <si>
    <t>Eh Amego!</t>
  </si>
  <si>
    <t>Eh Plus English Application</t>
  </si>
  <si>
    <t>EH kontrollrakendus</t>
  </si>
  <si>
    <t>Fit the Fat 2</t>
  </si>
  <si>
    <t>My Theme Park: RollerCoaster &amp; Water Park Tycoon</t>
  </si>
  <si>
    <t>Doomsday Preppersƒ?›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</si>
  <si>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</si>
  <si>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</si>
  <si>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</si>
  <si>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</si>
  <si>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</si>
  <si>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</si>
  <si>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</si>
  <si>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</si>
  <si>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</si>
  <si>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</si>
  <si>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</si>
  <si>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</si>
  <si>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</si>
  <si>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</si>
  <si>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</si>
  <si>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</si>
  <si>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</si>
  <si>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</si>
  <si>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</si>
  <si>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</si>
  <si>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</si>
  <si>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</si>
  <si>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</si>
  <si>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</si>
  <si>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</si>
  <si>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</si>
  <si>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</si>
  <si>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</si>
  <si>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</si>
  <si>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</si>
  <si>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</si>
  <si>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</si>
  <si>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</si>
  <si>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Vital Tones EI Pro</t>
  </si>
  <si>
    <t>EI HabitTracker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</si>
  <si>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</si>
  <si>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</si>
  <si>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</si>
  <si>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</si>
  <si>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</si>
  <si>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</si>
  <si>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</si>
  <si>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</si>
  <si>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</si>
  <si>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</si>
  <si>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</si>
  <si>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</si>
  <si>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</si>
  <si>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</si>
  <si>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</si>
  <si>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Not??cias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</si>
  <si>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</si>
  <si>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</si>
  <si>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</si>
  <si>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</si>
  <si>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</si>
  <si>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</si>
  <si>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</si>
  <si>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</si>
  <si>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</si>
  <si>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</si>
  <si>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</si>
  <si>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</si>
  <si>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</si>
  <si>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</si>
  <si>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EI†?«‚??</t>
  </si>
  <si>
    <t>Egg Baby</t>
  </si>
  <si>
    <t>1.26.03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</si>
  <si>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</si>
  <si>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</si>
  <si>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</si>
  <si>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</si>
  <si>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</si>
  <si>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</si>
  <si>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</si>
  <si>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</si>
  <si>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</si>
  <si>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</si>
  <si>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</si>
  <si>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Ambulance Rescue Simulator 17</t>
  </si>
  <si>
    <t>EJ Tr??via Game</t>
  </si>
  <si>
    <t>Bad Piggies HD</t>
  </si>
  <si>
    <t>EJ messenger</t>
  </si>
  <si>
    <t>Traffic Sniper Counter Attack</t>
  </si>
  <si>
    <t>Rope Superhero Unlimited</t>
  </si>
  <si>
    <t>Painel EJ SSH - INTERNET GR?TIS</t>
  </si>
  <si>
    <t>EJ Ecuador</t>
  </si>
  <si>
    <t>3.0.16</t>
  </si>
  <si>
    <t>Ej-buy</t>
  </si>
  <si>
    <t>Extreme Super Car Driving 3D</t>
  </si>
  <si>
    <t>Sport Car Simulator</t>
  </si>
  <si>
    <t>Fast Racing Car Simulator</t>
  </si>
  <si>
    <t>?Ÿ??Ÿ¬?Ÿ¦?Ÿ¬??ý????Ÿ?†?ª†¬‚??Šý?‹«?EJ STYLE‹¬?????Ÿ¬??????????????¨????Ÿ®‹¬?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</si>
  <si>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</si>
  <si>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</si>
  <si>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</si>
  <si>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</si>
  <si>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</si>
  <si>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</si>
  <si>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</si>
  <si>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</si>
  <si>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</si>
  <si>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</si>
  <si>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</si>
  <si>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</si>
  <si>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</si>
  <si>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</si>
  <si>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</si>
  <si>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</si>
  <si>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Fake Call From Wengie Prank</t>
  </si>
  <si>
    <t>Robot Fighting Gamesƒ?› - Real Boxing Champions 3D</t>
  </si>
  <si>
    <t>Ghost Hunting camera</t>
  </si>
  <si>
    <t>Santa Panda Bubble Christmas</t>
  </si>
  <si>
    <t>TeamWard ƒ??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</si>
  <si>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</si>
  <si>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</si>
  <si>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</si>
  <si>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</si>
  <si>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</si>
  <si>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</si>
  <si>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</si>
  <si>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</si>
  <si>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</si>
  <si>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EK Platinum</t>
  </si>
  <si>
    <t>1.0.6??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</si>
  <si>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</si>
  <si>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</si>
  <si>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</si>
  <si>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</si>
  <si>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</si>
  <si>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</si>
  <si>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</si>
  <si>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</si>
  <si>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</si>
  <si>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</si>
  <si>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</si>
  <si>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</si>
  <si>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</si>
  <si>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</si>
  <si>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</si>
  <si>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</si>
  <si>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</si>
  <si>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</si>
  <si>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</si>
  <si>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</si>
  <si>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</si>
  <si>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</si>
  <si>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</si>
  <si>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</si>
  <si>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</si>
  <si>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</si>
  <si>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</si>
  <si>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</si>
  <si>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</si>
  <si>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</si>
  <si>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</si>
  <si>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</si>
  <si>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</si>
  <si>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</si>
  <si>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</si>
  <si>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</si>
  <si>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</si>
  <si>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</si>
  <si>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</si>
  <si>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</si>
  <si>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</si>
  <si>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</si>
  <si>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</si>
  <si>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</si>
  <si>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</si>
  <si>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</si>
  <si>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</si>
  <si>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</si>
  <si>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</si>
  <si>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</si>
  <si>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</si>
  <si>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</si>
  <si>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</si>
  <si>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D??a</t>
  </si>
  <si>
    <t>4.11.2</t>
  </si>
  <si>
    <t>El Nueve</t>
  </si>
  <si>
    <t>El Laberinto del Demonio 3D</t>
  </si>
  <si>
    <t>Monastery of El Escorial</t>
  </si>
  <si>
    <t>Learn to code with el Chavo</t>
  </si>
  <si>
    <t>El FalŽñ</t>
  </si>
  <si>
    <t>El Laberinto del Demonio 2</t>
  </si>
  <si>
    <t>TV Local El Salvador</t>
  </si>
  <si>
    <t>Tigo Money El Salvador</t>
  </si>
  <si>
    <t>Hangman</t>
  </si>
  <si>
    <t>El Dorado App</t>
  </si>
  <si>
    <t>Adivina el cantante de Trap y Reggaeton</t>
  </si>
  <si>
    <t>3.6.7z</t>
  </si>
  <si>
    <t>The translator</t>
  </si>
  <si>
    <t>Fernanfloo</t>
  </si>
  <si>
    <t>The dollar in mexico</t>
  </si>
  <si>
    <t>Real Madrid App</t>
  </si>
  <si>
    <t>OWLIE BOO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</si>
  <si>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</si>
  <si>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</si>
  <si>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</si>
  <si>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</si>
  <si>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</si>
  <si>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</si>
  <si>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</si>
  <si>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Narcos: Cartel Wars</t>
  </si>
  <si>
    <t>1.24.09</t>
  </si>
  <si>
    <t>Get 'Em</t>
  </si>
  <si>
    <t>EM Launcher for EMUI</t>
  </si>
  <si>
    <t>Beach Shoot Em Up: Head Hunter</t>
  </si>
  <si>
    <t>Connect'Em</t>
  </si>
  <si>
    <t>1.0.17</t>
  </si>
  <si>
    <t>Stick 'Em Up 2 Starter Edition</t>
  </si>
  <si>
    <t>Shoot`Em Down: Shooting game</t>
  </si>
  <si>
    <t>Texas Holdƒ??em Poker + | Social</t>
  </si>
  <si>
    <t>EM Launcher Pro</t>
  </si>
  <si>
    <t>HAWK ƒ??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</si>
  <si>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</si>
  <si>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</si>
  <si>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</si>
  <si>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</si>
  <si>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</si>
  <si>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</si>
  <si>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</si>
  <si>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</si>
  <si>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</si>
  <si>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Punch em</t>
  </si>
  <si>
    <t>Zynga Poker ƒ?? Texas Holdem</t>
  </si>
  <si>
    <t>Boyaa Poker (En) ƒ?? Social Texas Holdƒ??em</t>
  </si>
  <si>
    <t>World Series of Poker ƒ??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</si>
  <si>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</si>
  <si>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</si>
  <si>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</si>
  <si>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</si>
  <si>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</si>
  <si>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</si>
  <si>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</si>
  <si>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</si>
  <si>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</si>
  <si>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</si>
  <si>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</si>
  <si>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</si>
  <si>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</si>
  <si>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</si>
  <si>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</si>
  <si>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</si>
  <si>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</si>
  <si>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</si>
  <si>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</si>
  <si>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English in a Month Free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</si>
  <si>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</si>
  <si>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</si>
  <si>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</si>
  <si>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</si>
  <si>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</si>
  <si>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</si>
  <si>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</si>
  <si>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</si>
  <si>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RightNow English Conversation</t>
  </si>
  <si>
    <t>HTC Sense Input - EN</t>
  </si>
  <si>
    <t>1.0.612931</t>
  </si>
  <si>
    <t>Ginger Keyboard - Emoji, GIFs, Themes &amp; Games</t>
  </si>
  <si>
    <t>8.1.01</t>
  </si>
  <si>
    <t>English Audio Books - Librivox</t>
  </si>
  <si>
    <t>Learn Top 300 English Words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</si>
  <si>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</si>
  <si>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</si>
  <si>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</si>
  <si>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</si>
  <si>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</si>
  <si>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</si>
  <si>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</si>
  <si>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</si>
  <si>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</si>
  <si>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</si>
  <si>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</si>
  <si>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</si>
  <si>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</si>
  <si>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GSEA</t>
  </si>
  <si>
    <t>EO Guide</t>
  </si>
  <si>
    <t>EO SA Benefits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</si>
  <si>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</si>
  <si>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</si>
  <si>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</si>
  <si>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</si>
  <si>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</si>
  <si>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</si>
  <si>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</si>
  <si>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</si>
  <si>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</si>
  <si>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</si>
  <si>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</si>
  <si>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</si>
  <si>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</si>
  <si>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Masha and Bear: Cooking Dash</t>
  </si>
  <si>
    <t>Masha and the Bear: Evolution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</si>
  <si>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</si>
  <si>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</si>
  <si>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</si>
  <si>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</si>
  <si>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</si>
  <si>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C??u e o Inferno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</si>
  <si>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</si>
  <si>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</si>
  <si>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</si>
  <si>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</si>
  <si>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</si>
  <si>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</si>
  <si>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</si>
  <si>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</si>
  <si>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</si>
  <si>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</si>
  <si>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</si>
  <si>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</si>
  <si>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</si>
  <si>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</si>
  <si>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</si>
  <si>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Out There Chronicles - Ep. 2</t>
  </si>
  <si>
    <t>EP Cloud</t>
  </si>
  <si>
    <t>eP Scanner</t>
  </si>
  <si>
    <t>EP Church Annapolis</t>
  </si>
  <si>
    <t>EP Horlogerie</t>
  </si>
  <si>
    <t>ep-liggare - Elektronisk personalliggare</t>
  </si>
  <si>
    <t>EP Calipers</t>
  </si>
  <si>
    <t>EP Radio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</si>
  <si>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</si>
  <si>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</si>
  <si>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</si>
  <si>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</si>
  <si>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</si>
  <si>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</si>
  <si>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</si>
  <si>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</si>
  <si>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</si>
  <si>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</si>
  <si>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</si>
  <si>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</si>
  <si>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</si>
  <si>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</si>
  <si>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</si>
  <si>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</si>
  <si>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</si>
  <si>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</si>
  <si>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Story?ƒ?› ft Charmed</t>
  </si>
  <si>
    <t>EP Gem Hunter</t>
  </si>
  <si>
    <t>EP Chain Reaction</t>
  </si>
  <si>
    <t>Gate Of Death Ep: 1</t>
  </si>
  <si>
    <t>EP Mobil</t>
  </si>
  <si>
    <t>Sonic 4ƒ?›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</si>
  <si>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</si>
  <si>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</si>
  <si>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</si>
  <si>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</si>
  <si>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</si>
  <si>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</si>
  <si>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</si>
  <si>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</si>
  <si>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</si>
  <si>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</si>
  <si>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</si>
  <si>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</si>
  <si>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</si>
  <si>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</si>
  <si>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</si>
  <si>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</si>
  <si>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</si>
  <si>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</si>
  <si>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</si>
  <si>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</si>
  <si>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</si>
  <si>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</si>
  <si>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</si>
  <si>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</si>
  <si>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</si>
  <si>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</si>
  <si>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</si>
  <si>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</si>
  <si>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</si>
  <si>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</si>
  <si>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</si>
  <si>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</si>
  <si>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</si>
  <si>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</si>
  <si>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</si>
  <si>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</si>
  <si>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</si>
  <si>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</si>
  <si>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</si>
  <si>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</si>
  <si>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</si>
  <si>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</si>
  <si>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</si>
  <si>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</si>
  <si>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</si>
  <si>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</si>
  <si>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</si>
  <si>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</si>
  <si>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</si>
  <si>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</si>
  <si>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</si>
  <si>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FAHREDDŽøN er-R??ZŽø TEFSŽøRŽø</t>
  </si>
  <si>
    <t>Cardinal Glennon ER Reference</t>
  </si>
  <si>
    <t>Fill 'er Up</t>
  </si>
  <si>
    <t>SnakeBite911 ER</t>
  </si>
  <si>
    <t>Ankle Surgery ER Emergency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</si>
  <si>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</si>
  <si>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</si>
  <si>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</si>
  <si>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</si>
  <si>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</si>
  <si>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</si>
  <si>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</si>
  <si>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</si>
  <si>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</si>
  <si>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</si>
  <si>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ES Material Theme for Pro</t>
  </si>
  <si>
    <t>ES Holo Theme for Pro</t>
  </si>
  <si>
    <t>ES File Explorer</t>
  </si>
  <si>
    <t>ES Dark Theme for free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</si>
  <si>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</si>
  <si>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</si>
  <si>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</si>
  <si>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</si>
  <si>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</si>
  <si>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</si>
  <si>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</si>
  <si>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</si>
  <si>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</si>
  <si>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</si>
  <si>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</si>
  <si>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</si>
  <si>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</si>
  <si>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</si>
  <si>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</si>
  <si>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</si>
  <si>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</si>
  <si>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</si>
  <si>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</si>
  <si>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YEBIS OpenGL ES 3.0 Tech Demo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</si>
  <si>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</si>
  <si>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</si>
  <si>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</si>
  <si>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</si>
  <si>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</si>
  <si>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</si>
  <si>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Castle Clash: Epic Empire ES</t>
  </si>
  <si>
    <t>?¨Es Vegan?</t>
  </si>
  <si>
    <t>ES-1</t>
  </si>
  <si>
    <t>School scientific calculator fx 500 es plus 500 ms</t>
  </si>
  <si>
    <t>Esto Es Guerra TVN</t>
  </si>
  <si>
    <t>ET Markets : NSE &amp; BSE India</t>
  </si>
  <si>
    <t>ET Telecom from Economic Times</t>
  </si>
  <si>
    <t>??galit?? et R??conciliation</t>
  </si>
  <si>
    <t>Economic Times : Market News Go Edition</t>
  </si>
  <si>
    <t>Hymnes et Louanges</t>
  </si>
  <si>
    <t>Lire avec Sami et Julie</t>
  </si>
  <si>
    <t>Lettre et demande d'emploi</t>
  </si>
  <si>
    <t>Recettes Faciles et Rapides</t>
  </si>
  <si>
    <t>Blagues et Histoires Dr??les</t>
  </si>
  <si>
    <t>Lettre de motivation et CV</t>
  </si>
  <si>
    <t>Anime et Manga Amino en Fran??ais</t>
  </si>
  <si>
    <t>Beauty and the Beast</t>
  </si>
  <si>
    <t>iTranslate Translator &amp; Dictionary</t>
  </si>
  <si>
    <t>4.6.15</t>
  </si>
  <si>
    <t>Oggy</t>
  </si>
  <si>
    <t>Pocket Mortys</t>
  </si>
  <si>
    <t>Ideal Weight, BMI Calculator</t>
  </si>
  <si>
    <t>Voice changer with effects</t>
  </si>
  <si>
    <t>Fitness &amp; Bodybuilding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</si>
  <si>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</si>
  <si>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</si>
  <si>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</si>
  <si>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</si>
  <si>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</si>
  <si>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</si>
  <si>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</si>
  <si>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</si>
  <si>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</si>
  <si>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</si>
  <si>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</si>
  <si>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</si>
  <si>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</si>
  <si>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</si>
  <si>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</si>
  <si>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</si>
  <si>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</si>
  <si>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</si>
  <si>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</si>
  <si>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</si>
  <si>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</si>
  <si>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</si>
  <si>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</si>
  <si>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</si>
  <si>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</si>
  <si>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</si>
  <si>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</si>
  <si>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</si>
  <si>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</si>
  <si>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</si>
  <si>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</si>
  <si>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</si>
  <si>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</si>
  <si>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</si>
  <si>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</si>
  <si>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</si>
  <si>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</si>
  <si>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</si>
  <si>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</si>
  <si>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</si>
  <si>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</si>
  <si>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</si>
  <si>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</si>
  <si>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</si>
  <si>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</si>
  <si>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</si>
  <si>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Dotti EU</t>
  </si>
  <si>
    <t>EU RCD Guide</t>
  </si>
  <si>
    <t>daskal.eu</t>
  </si>
  <si>
    <t>Intra- and extra-EU trade data</t>
  </si>
  <si>
    <t>Programi podr­ke EU</t>
  </si>
  <si>
    <t>EU FP7 Adventure</t>
  </si>
  <si>
    <t>GastroHunter.EU</t>
  </si>
  <si>
    <t>EU IP Codes</t>
  </si>
  <si>
    <t>Eu Sou Rico</t>
  </si>
  <si>
    <t>MOTOBAZAR EU</t>
  </si>
  <si>
    <t>1.2.36</t>
  </si>
  <si>
    <t>TattooSupplies.eu</t>
  </si>
  <si>
    <t>IF YOU TO EU PEGO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</si>
  <si>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</si>
  <si>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</si>
  <si>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</si>
  <si>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</si>
  <si>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</si>
  <si>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</si>
  <si>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</si>
  <si>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</si>
  <si>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</si>
  <si>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</si>
  <si>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</si>
  <si>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</si>
  <si>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</si>
  <si>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</si>
  <si>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</si>
  <si>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Rico/?œ???? ?§????/‘??†??‘??‚?›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</si>
  <si>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</si>
  <si>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</si>
  <si>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</si>
  <si>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</si>
  <si>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</si>
  <si>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</si>
  <si>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</si>
  <si>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efootwear.eu - online store</t>
  </si>
  <si>
    <t>ChargeHub - Find EV &amp; Tesla Charging Stations</t>
  </si>
  <si>
    <t>PlugShare</t>
  </si>
  <si>
    <t>NEXTCHARGE - Charging Stations</t>
  </si>
  <si>
    <t>NissanConnect?? EV &amp; Services</t>
  </si>
  <si>
    <t>EV Connect</t>
  </si>
  <si>
    <t>2.10.0</t>
  </si>
  <si>
    <t>HondaLink EV</t>
  </si>
  <si>
    <t>EV Stations Hawaii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</si>
  <si>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</si>
  <si>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</si>
  <si>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</si>
  <si>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</si>
  <si>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</si>
  <si>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</si>
  <si>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</si>
  <si>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</si>
  <si>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</si>
  <si>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</si>
  <si>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</si>
  <si>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</si>
  <si>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</si>
  <si>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AkŽñllŽñ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</si>
  <si>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</si>
  <si>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</si>
  <si>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</si>
  <si>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</si>
  <si>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</si>
  <si>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</si>
  <si>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</si>
  <si>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</si>
  <si>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</si>
  <si>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A??F Ev Žødaresi 1. SŽñnŽñf</t>
  </si>
  <si>
    <t>EV Bon Dictionary</t>
  </si>
  <si>
    <t>German Vocabulary Trainer</t>
  </si>
  <si>
    <t>REV Robotic Enhance Vehicles</t>
  </si>
  <si>
    <t>2.0.11</t>
  </si>
  <si>
    <t>Electric Car Taxi Driver: NY City Cab Taxi Games</t>
  </si>
  <si>
    <t>EV Calculator</t>
  </si>
  <si>
    <t>Home Decoration Game</t>
  </si>
  <si>
    <t>PokeType - Dex</t>
  </si>
  <si>
    <t>Survival Forest : Survivor Home Builder</t>
  </si>
  <si>
    <t>Room Creator Interior Design</t>
  </si>
  <si>
    <t>Doll House Design &amp; Decoration 2: Girls House Game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</si>
  <si>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</si>
  <si>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</si>
  <si>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</si>
  <si>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</si>
  <si>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</si>
  <si>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</si>
  <si>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</si>
  <si>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</si>
  <si>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</si>
  <si>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</si>
  <si>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</si>
  <si>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EW Login</t>
  </si>
  <si>
    <t>Water Surfer Racing In Moto</t>
  </si>
  <si>
    <t>EW Handbook</t>
  </si>
  <si>
    <t>Mee-EW</t>
  </si>
  <si>
    <t>EW Widgets for Zooper</t>
  </si>
  <si>
    <t>The List</t>
  </si>
  <si>
    <t>EW MOTION THERAPY</t>
  </si>
  <si>
    <t>European War 6: 1804</t>
  </si>
  <si>
    <t>XCOM??: Enemy Within</t>
  </si>
  <si>
    <t>EW Neuron Scan</t>
  </si>
  <si>
    <t>NATIVE ENTERTAINMENT MAGAZINE - ISSUE # 1</t>
  </si>
  <si>
    <t>European War 5:Empire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</si>
  <si>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</si>
  <si>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</si>
  <si>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</si>
  <si>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</si>
  <si>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</si>
  <si>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</si>
  <si>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</si>
  <si>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</si>
  <si>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</si>
  <si>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</si>
  <si>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</si>
  <si>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</si>
  <si>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No Pimple - Fun games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</si>
  <si>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</si>
  <si>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</si>
  <si>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</si>
  <si>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</si>
  <si>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</si>
  <si>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</si>
  <si>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</si>
  <si>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</si>
  <si>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Deus Ex GO</t>
  </si>
  <si>
    <t>2.1.111374</t>
  </si>
  <si>
    <t>ADWLauncher 1 EX</t>
  </si>
  <si>
    <t>1.3.3.9</t>
  </si>
  <si>
    <t>GO Launcher EX UI5.0 theme</t>
  </si>
  <si>
    <t>Device Info Ex Live Wallpaper</t>
  </si>
  <si>
    <t>GO Weather EX Theme White</t>
  </si>
  <si>
    <t>Advanced EX for HYUNDAI</t>
  </si>
  <si>
    <t>MIUI Style GO Weather EX</t>
  </si>
  <si>
    <t>Remote EX for NISSAN</t>
  </si>
  <si>
    <t>Get Over Your Ex</t>
  </si>
  <si>
    <t>Advanced EX for MITSUBISHI</t>
  </si>
  <si>
    <t>Advanced EX for KIA</t>
  </si>
  <si>
    <t>Advanced EX for NISSAN</t>
  </si>
  <si>
    <t>Advanced EX for FIAT</t>
  </si>
  <si>
    <t>Advanced EX for RENAULT</t>
  </si>
  <si>
    <t>EX File Explorer File Manage Pro</t>
  </si>
  <si>
    <t>Aurum Blade EX</t>
  </si>
  <si>
    <t>SCI-Ex</t>
  </si>
  <si>
    <t>1.0060.b0060</t>
  </si>
  <si>
    <t>Papyrus Ex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</si>
  <si>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</si>
  <si>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</si>
  <si>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</si>
  <si>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</si>
  <si>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</si>
  <si>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</si>
  <si>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</si>
  <si>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X your Ex - Break Up Treatment</t>
  </si>
  <si>
    <t>Ex Quotes</t>
  </si>
  <si>
    <t>GO Contacts EX Black &amp; Grey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</si>
  <si>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</si>
  <si>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</si>
  <si>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</si>
  <si>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</si>
  <si>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</si>
  <si>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</si>
  <si>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</si>
  <si>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</si>
  <si>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</si>
  <si>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</si>
  <si>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</si>
  <si>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</si>
  <si>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</si>
  <si>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</si>
  <si>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</si>
  <si>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</si>
  <si>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</si>
  <si>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</si>
  <si>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</si>
  <si>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</si>
  <si>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</si>
  <si>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</si>
  <si>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</si>
  <si>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</si>
  <si>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</si>
  <si>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</si>
  <si>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</si>
  <si>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</si>
  <si>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</si>
  <si>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</si>
  <si>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</si>
  <si>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</si>
  <si>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</si>
  <si>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</si>
  <si>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</si>
  <si>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</si>
  <si>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 ?? ?¨ ?? ?? ?ú ?? ?? ?? ? ?? ? ?? ??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</si>
  <si>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</si>
  <si>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</si>
  <si>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</si>
  <si>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</si>
  <si>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</si>
  <si>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</si>
  <si>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</si>
  <si>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</si>
  <si>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</si>
  <si>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</si>
  <si>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</si>
  <si>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</si>
  <si>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</si>
  <si>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Adh??mar EY 2017</t>
  </si>
  <si>
    <t>†??†??†??‡??„?EY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</si>
  <si>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</si>
  <si>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</si>
  <si>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</si>
  <si>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</si>
  <si>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</si>
  <si>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</si>
  <si>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</si>
  <si>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</si>
  <si>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</si>
  <si>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</si>
  <si>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</si>
  <si>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</si>
  <si>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</si>
  <si>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</si>
  <si>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</si>
  <si>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</si>
  <si>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 Cleaner - Booster Optimizer</t>
  </si>
  <si>
    <t>EZ PZ RPG</t>
  </si>
  <si>
    <t>2.164.4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</si>
  <si>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</si>
  <si>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</si>
  <si>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</si>
  <si>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</si>
  <si>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</si>
  <si>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</si>
  <si>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</si>
  <si>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</si>
  <si>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</si>
  <si>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</si>
  <si>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</si>
  <si>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</si>
  <si>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</si>
  <si>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</si>
  <si>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</si>
  <si>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</si>
  <si>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</si>
  <si>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</si>
  <si>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</si>
  <si>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</si>
  <si>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</si>
  <si>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Appƒ?› Train Control</t>
  </si>
  <si>
    <t>EZ App Installer</t>
  </si>
  <si>
    <t>1.4.13</t>
  </si>
  <si>
    <t>EZ Clock &amp; Weather Widget</t>
  </si>
  <si>
    <t>v1.9.6 beta 1</t>
  </si>
  <si>
    <t>EZ Pass</t>
  </si>
  <si>
    <t>EZ View</t>
  </si>
  <si>
    <t>1.0.0.32</t>
  </si>
  <si>
    <t>EZ TAG Express</t>
  </si>
  <si>
    <t>2.5.186032</t>
  </si>
  <si>
    <t>EZ Wifi Notification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</si>
  <si>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</si>
  <si>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</si>
  <si>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</si>
  <si>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</si>
  <si>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</si>
  <si>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</si>
  <si>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</si>
  <si>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</si>
  <si>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</si>
  <si>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</si>
  <si>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</si>
  <si>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</si>
  <si>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</si>
  <si>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</si>
  <si>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</si>
  <si>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</si>
  <si>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</si>
  <si>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</si>
  <si>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Test Server SMS FA</t>
  </si>
  <si>
    <t>Facebook Face to Face Events</t>
  </si>
  <si>
    <t>FA Part 1 &amp; 2 Past Papers Solved Free ƒ?? Offline</t>
  </si>
  <si>
    <t>CNY Slots : Gong Xi Fa Cai †?Š?›‘?§</t>
  </si>
  <si>
    <t>Il Coccodrillo Come Fa</t>
  </si>
  <si>
    <t>Hertfordshire FA</t>
  </si>
  <si>
    <t>Farsi Keyboard</t>
  </si>
  <si>
    <t>Golden HoYeah Slots - Real Casino Slots</t>
  </si>
  <si>
    <t>Dio Fa Cose</t>
  </si>
  <si>
    <t>FaFaFaƒ?›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</si>
  <si>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</si>
  <si>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</si>
  <si>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</si>
  <si>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</si>
  <si>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</si>
  <si>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</si>
  <si>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</si>
  <si>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Vegasƒ?› Slots ƒ??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</si>
  <si>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</si>
  <si>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</si>
  <si>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</si>
  <si>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</si>
  <si>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</si>
  <si>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</si>
  <si>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</si>
  <si>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Swift for Facebook Lite</t>
  </si>
  <si>
    <t>Friendly for Facebook</t>
  </si>
  <si>
    <t>Mini for fb lite</t>
  </si>
  <si>
    <t>Faster for Facebook Lite</t>
  </si>
  <si>
    <t>Who Viewed My FB Profile</t>
  </si>
  <si>
    <t>Lite for Facebook Messenger</t>
  </si>
  <si>
    <t>Profile Tracker - Who Viewed My Facebook Profile</t>
  </si>
  <si>
    <t>Who viewed my fb profile proƒ??ƒ??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</si>
  <si>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</si>
  <si>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</si>
  <si>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</si>
  <si>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</si>
  <si>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</si>
  <si>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</si>
  <si>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</si>
  <si>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</si>
  <si>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</si>
  <si>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</si>
  <si>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</si>
  <si>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</si>
  <si>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</si>
  <si>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</si>
  <si>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</si>
  <si>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</si>
  <si>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</si>
  <si>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</si>
  <si>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</si>
  <si>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</si>
  <si>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</si>
  <si>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</si>
  <si>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</si>
  <si>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</si>
  <si>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</si>
  <si>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ƒ??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</si>
  <si>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</si>
  <si>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</si>
  <si>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</si>
  <si>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</si>
  <si>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</si>
  <si>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</si>
  <si>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</si>
  <si>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</si>
  <si>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</si>
  <si>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2018ƒ??Goals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</si>
  <si>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</si>
  <si>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</si>
  <si>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</si>
  <si>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</si>
  <si>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</si>
  <si>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</si>
  <si>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</si>
  <si>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</si>
  <si>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</si>
  <si>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</si>
  <si>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</si>
  <si>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</si>
  <si>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K??ln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</si>
  <si>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</si>
  <si>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</si>
  <si>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</si>
  <si>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</si>
  <si>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</si>
  <si>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</si>
  <si>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</si>
  <si>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</si>
  <si>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</si>
  <si>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</si>
  <si>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</si>
  <si>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</si>
  <si>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</si>
  <si>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</si>
  <si>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</si>
  <si>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</si>
  <si>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</si>
  <si>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</si>
  <si>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</si>
  <si>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</si>
  <si>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</si>
  <si>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</si>
  <si>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</si>
  <si>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</si>
  <si>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</si>
  <si>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</si>
  <si>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</si>
  <si>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</si>
  <si>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</si>
  <si>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</si>
  <si>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</si>
  <si>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</si>
  <si>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</si>
  <si>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FD Shift Calendar Widget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</si>
  <si>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</si>
  <si>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</si>
  <si>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</si>
  <si>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</si>
  <si>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</si>
  <si>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</si>
  <si>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</si>
  <si>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</si>
  <si>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</si>
  <si>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</si>
  <si>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</si>
  <si>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</si>
  <si>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</si>
  <si>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</si>
  <si>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</si>
  <si>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</si>
  <si>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</si>
  <si>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</si>
  <si>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</si>
  <si>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</si>
  <si>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</si>
  <si>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</si>
  <si>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</si>
  <si>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</si>
  <si>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</si>
  <si>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</si>
  <si>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</si>
  <si>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</si>
  <si>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</si>
  <si>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</si>
  <si>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</si>
  <si>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</si>
  <si>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</si>
  <si>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</si>
  <si>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</si>
  <si>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</si>
  <si>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</si>
  <si>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</si>
  <si>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</si>
  <si>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</si>
  <si>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</si>
  <si>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</si>
  <si>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</si>
  <si>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</si>
  <si>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</si>
  <si>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</si>
  <si>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</si>
  <si>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</si>
  <si>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</si>
  <si>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ACCI??N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</si>
  <si>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</si>
  <si>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</si>
  <si>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</si>
  <si>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</si>
  <si>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</si>
  <si>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</si>
  <si>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</si>
  <si>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</si>
  <si>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</si>
  <si>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</si>
  <si>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</si>
  <si>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</si>
  <si>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</si>
  <si>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</si>
  <si>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</si>
  <si>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Santa Fe Indian Market</t>
  </si>
  <si>
    <t>FE Connect Fhoton</t>
  </si>
  <si>
    <t>Repair Hyundai Santa Fe</t>
  </si>
  <si>
    <t>La Fe de Jes?§s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</si>
  <si>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</si>
  <si>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</si>
  <si>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</si>
  <si>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</si>
  <si>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</si>
  <si>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</si>
  <si>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</si>
  <si>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</si>
  <si>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</si>
  <si>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</si>
  <si>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B?­sico y Avanzado la Fe de Jes?§s Audio-Texto</t>
  </si>
  <si>
    <t>R??os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</si>
  <si>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</si>
  <si>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</si>
  <si>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</si>
  <si>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</si>
  <si>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</si>
  <si>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</si>
  <si>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</si>
  <si>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</si>
  <si>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</si>
  <si>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</si>
  <si>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</si>
  <si>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</si>
  <si>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</si>
  <si>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</si>
  <si>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</si>
  <si>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</si>
  <si>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</si>
  <si>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</si>
  <si>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</si>
  <si>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</si>
  <si>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</si>
  <si>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</si>
  <si>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</si>
  <si>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</si>
  <si>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</si>
  <si>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</si>
  <si>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</si>
  <si>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</si>
  <si>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</si>
  <si>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</si>
  <si>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</si>
  <si>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</si>
  <si>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</si>
  <si>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</si>
  <si>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</si>
  <si>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</si>
  <si>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</si>
  <si>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</si>
  <si>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</si>
  <si>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</si>
  <si>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</si>
  <si>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</si>
  <si>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</si>
  <si>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</si>
  <si>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</si>
  <si>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</si>
  <si>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</si>
  <si>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</si>
  <si>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</si>
  <si>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</si>
  <si>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</si>
  <si>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</si>
  <si>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</si>
  <si>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</si>
  <si>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FH?? Cost Lookup / FH??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</si>
  <si>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</si>
  <si>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</si>
  <si>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</si>
  <si>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</si>
  <si>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</si>
  <si>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</si>
  <si>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</si>
  <si>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</si>
  <si>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</si>
  <si>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</si>
  <si>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</si>
  <si>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</si>
  <si>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</si>
  <si>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</si>
  <si>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</si>
  <si>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</si>
  <si>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</si>
  <si>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</si>
  <si>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</si>
  <si>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</si>
  <si>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</si>
  <si>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</si>
  <si>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</si>
  <si>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</si>
  <si>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</si>
  <si>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</si>
  <si>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</si>
  <si>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</si>
  <si>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</si>
  <si>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</si>
  <si>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</si>
  <si>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</si>
  <si>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</si>
  <si>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</si>
  <si>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</si>
  <si>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</si>
  <si>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</si>
  <si>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</si>
  <si>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Smart Wi-Fi Hotspot PRO</t>
  </si>
  <si>
    <t>Portable Wi-Fi hotspot Premium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</si>
  <si>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</si>
  <si>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</si>
  <si>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</si>
  <si>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</si>
  <si>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</si>
  <si>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</si>
  <si>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Safe Wi-Fi</t>
  </si>
  <si>
    <t>1.3.22</t>
  </si>
  <si>
    <t>[root] Pry-Fi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</si>
  <si>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</si>
  <si>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</si>
  <si>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</si>
  <si>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</si>
  <si>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</si>
  <si>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</si>
  <si>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</si>
  <si>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</si>
  <si>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</si>
  <si>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</si>
  <si>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</si>
  <si>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</si>
  <si>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</si>
  <si>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</si>
  <si>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</si>
  <si>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</si>
  <si>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</si>
  <si>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</si>
  <si>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</si>
  <si>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</si>
  <si>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</si>
  <si>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</si>
  <si>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</si>
  <si>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</si>
  <si>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</si>
  <si>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</si>
  <si>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</si>
  <si>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</si>
  <si>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</si>
  <si>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</si>
  <si>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</si>
  <si>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</si>
  <si>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</si>
  <si>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</si>
  <si>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</si>
  <si>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</si>
  <si>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</si>
  <si>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</si>
  <si>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</si>
  <si>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</si>
  <si>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</si>
  <si>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</si>
  <si>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</si>
  <si>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</si>
  <si>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</si>
  <si>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</si>
  <si>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</si>
  <si>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</si>
  <si>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</si>
  <si>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</si>
  <si>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</si>
  <si>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</si>
  <si>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</si>
  <si>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</si>
  <si>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</si>
  <si>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FJ-link</t>
  </si>
  <si>
    <t>Motocross Mayhem</t>
  </si>
  <si>
    <t>Funny Jokes</t>
  </si>
  <si>
    <t>Flight Simulator: Fly Plane 3D</t>
  </si>
  <si>
    <t>Motocross Fun Simulator</t>
  </si>
  <si>
    <t>Dino Defends king 3 ƒ??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</si>
  <si>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</si>
  <si>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</si>
  <si>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</si>
  <si>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</si>
  <si>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</si>
  <si>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</si>
  <si>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</si>
  <si>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</si>
  <si>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</si>
  <si>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</si>
  <si>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S®duva MarijampolŽ?</t>
  </si>
  <si>
    <t>Fairy Kingdom: World of Magic and Farming</t>
  </si>
  <si>
    <t>FK «eljezniŽar</t>
  </si>
  <si>
    <t>FK Oleksandria</t>
  </si>
  <si>
    <t>FK CLASSIC FOR YOU</t>
  </si>
  <si>
    <t>FK Sileks</t>
  </si>
  <si>
    <t>Kernel Manager for Franco Kernel ƒ??</t>
  </si>
  <si>
    <t>QarabaŽ?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</si>
  <si>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</si>
  <si>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</si>
  <si>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</si>
  <si>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</si>
  <si>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</si>
  <si>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</si>
  <si>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</si>
  <si>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</si>
  <si>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ÿtip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</si>
  <si>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</si>
  <si>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</si>
  <si>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</si>
  <si>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</si>
  <si>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</si>
  <si>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</si>
  <si>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</si>
  <si>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</si>
  <si>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Mlad?­ Boleslav</t>
  </si>
  <si>
    <t>FK Macva Sabac</t>
  </si>
  <si>
    <t>FK Crvena zvezda</t>
  </si>
  <si>
    <t>FK Events</t>
  </si>
  <si>
    <t>7.17.2.1</t>
  </si>
  <si>
    <t>PRO MX MOTOCROSS 2</t>
  </si>
  <si>
    <t>FK Jonava</t>
  </si>
  <si>
    <t>FK «eljezniŽar Izzy</t>
  </si>
  <si>
    <t>FK Ž?ukariŽki</t>
  </si>
  <si>
    <t>Austria Wien FK - Fussball - Inoffizielle App</t>
  </si>
  <si>
    <t>FK «eleziarne Podbrezov?­</t>
  </si>
  <si>
    <t>FK Viktoria «i?kov</t>
  </si>
  <si>
    <t>FK Zemun</t>
  </si>
  <si>
    <t>FK Atlantas</t>
  </si>
  <si>
    <t>FK Spartak Subotica</t>
  </si>
  <si>
    <t>FK Dedinje BGD</t>
  </si>
  <si>
    <t>FK Fotbal T?inec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</si>
  <si>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</si>
  <si>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</si>
  <si>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</si>
  <si>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</si>
  <si>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</si>
  <si>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</si>
  <si>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</si>
  <si>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</si>
  <si>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</si>
  <si>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</si>
  <si>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</si>
  <si>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</si>
  <si>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</si>
  <si>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</si>
  <si>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</si>
  <si>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</si>
  <si>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</si>
  <si>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</si>
  <si>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</si>
  <si>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</si>
  <si>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</si>
  <si>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</si>
  <si>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</si>
  <si>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</si>
  <si>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</si>
  <si>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</si>
  <si>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</si>
  <si>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</si>
  <si>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</si>
  <si>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</si>
  <si>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</si>
  <si>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</si>
  <si>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</si>
  <si>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</si>
  <si>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</si>
  <si>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</si>
  <si>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</si>
  <si>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</si>
  <si>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</si>
  <si>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</si>
  <si>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</si>
  <si>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</si>
  <si>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</si>
  <si>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</si>
  <si>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</si>
  <si>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</si>
  <si>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</si>
  <si>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</si>
  <si>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</si>
  <si>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</si>
  <si>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</si>
  <si>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</si>
  <si>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</si>
  <si>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</si>
  <si>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</si>
  <si>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</si>
  <si>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</si>
  <si>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</si>
  <si>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</si>
  <si>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</si>
  <si>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</si>
  <si>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</si>
  <si>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</si>
  <si>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</si>
  <si>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</si>
  <si>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ƒ?›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</si>
  <si>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</si>
  <si>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</si>
  <si>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</si>
  <si>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</si>
  <si>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</si>
  <si>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</si>
  <si>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</si>
  <si>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</si>
  <si>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</si>
  <si>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</si>
  <si>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</si>
  <si>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</si>
  <si>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</si>
  <si>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</si>
  <si>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</si>
  <si>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</si>
  <si>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First Federal Bank of Florida</t>
  </si>
  <si>
    <t>South Florida MLS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</si>
  <si>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</si>
  <si>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</si>
  <si>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</si>
  <si>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</si>
  <si>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</si>
  <si>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</si>
  <si>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</si>
  <si>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</si>
  <si>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</si>
  <si>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</si>
  <si>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</si>
  <si>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</si>
  <si>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</si>
  <si>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</si>
  <si>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</si>
  <si>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</si>
  <si>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</si>
  <si>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</si>
  <si>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</si>
  <si>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?ú FN 1870 Mobile Banking</t>
  </si>
  <si>
    <t>PIP-Camera FN Photo Effect</t>
  </si>
  <si>
    <t>Bullet - FN Theme</t>
  </si>
  <si>
    <t>FN model 1900 pistol explained</t>
  </si>
  <si>
    <t>Pistolet FN GP35 expliqu??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</si>
  <si>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</si>
  <si>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</si>
  <si>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</si>
  <si>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</si>
  <si>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</si>
  <si>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expliqu??</t>
  </si>
  <si>
    <t>Circle Colors Pack-FN Theme</t>
  </si>
  <si>
    <t>Calculator Fn</t>
  </si>
  <si>
    <t>Pint - FN Theme</t>
  </si>
  <si>
    <t>HAL-9000 - FN Theme</t>
  </si>
  <si>
    <t>Fresh News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</si>
  <si>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</si>
  <si>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</si>
  <si>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</si>
  <si>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</si>
  <si>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</si>
  <si>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</si>
  <si>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</si>
  <si>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</si>
  <si>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ƒ?? choose your info</t>
  </si>
  <si>
    <t>FO Bixby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</si>
  <si>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</si>
  <si>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</si>
  <si>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</si>
  <si>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</si>
  <si>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</si>
  <si>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</si>
  <si>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</si>
  <si>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</si>
  <si>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</si>
  <si>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</si>
  <si>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</si>
  <si>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</si>
  <si>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</si>
  <si>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</si>
  <si>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M??aulte</t>
  </si>
  <si>
    <t>RRIMS FO</t>
  </si>
  <si>
    <t>Neon Blue Gaming Wallpaper&amp;Theme fo Lenovo K8 Note</t>
  </si>
  <si>
    <t>Custos F.O.</t>
  </si>
  <si>
    <t>FO AIRBUS Nantes</t>
  </si>
  <si>
    <t>Stylish Fonts</t>
  </si>
  <si>
    <t>4x4 Jeep Racer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</si>
  <si>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</si>
  <si>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</si>
  <si>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</si>
  <si>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</si>
  <si>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</si>
  <si>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N??r vi?ø allasta?øni</t>
  </si>
  <si>
    <t>Mad Dash Fo' Cash</t>
  </si>
  <si>
    <t>2.5a</t>
  </si>
  <si>
    <t>Launcher Theme for LG K10 2018</t>
  </si>
  <si>
    <t>Mobile Kick</t>
  </si>
  <si>
    <t>English To Shona Dictionary</t>
  </si>
  <si>
    <t>Thumbnail Maker</t>
  </si>
  <si>
    <t>Fon WiFi App ƒ??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</si>
  <si>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</si>
  <si>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</si>
  <si>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</si>
  <si>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</si>
  <si>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</si>
  <si>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FP Click sound changer</t>
  </si>
  <si>
    <t>FP Connect</t>
  </si>
  <si>
    <t>FP VoiceBot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</si>
  <si>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</si>
  <si>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</si>
  <si>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</si>
  <si>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</si>
  <si>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</si>
  <si>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</si>
  <si>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</si>
  <si>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</si>
  <si>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</si>
  <si>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</si>
  <si>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</si>
  <si>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</si>
  <si>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</si>
  <si>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</si>
  <si>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</si>
  <si>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</si>
  <si>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</si>
  <si>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</si>
  <si>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</si>
  <si>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</si>
  <si>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FP FCU</t>
  </si>
  <si>
    <t>4.6.71</t>
  </si>
  <si>
    <t>SCM FPS Status</t>
  </si>
  <si>
    <t>Hondata Mobile</t>
  </si>
  <si>
    <t>FreedomPop Friends for Free Data</t>
  </si>
  <si>
    <t>2017.07.24</t>
  </si>
  <si>
    <t>Fisher-Price?? Smart Connectƒ?›</t>
  </si>
  <si>
    <t>Fingerprint Lock Screen Prank</t>
  </si>
  <si>
    <t>FP NFC Rewrite</t>
  </si>
  <si>
    <t>Fast Tract Diet</t>
  </si>
  <si>
    <t>Greek Bible FP (Audio)</t>
  </si>
  <si>
    <t>The FP Shield</t>
  </si>
  <si>
    <t>FP ?ÿ?ø?ú?ñ??¥?¥??? ????¥?¨?¯?æ??</t>
  </si>
  <si>
    <t>FP Transportation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</si>
  <si>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</si>
  <si>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</si>
  <si>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</si>
  <si>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</si>
  <si>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</si>
  <si>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</si>
  <si>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</si>
  <si>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</si>
  <si>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</si>
  <si>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</si>
  <si>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</si>
  <si>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</si>
  <si>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</si>
  <si>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</si>
  <si>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</si>
  <si>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</si>
  <si>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</si>
  <si>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</si>
  <si>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</si>
  <si>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ƒ?? Shooting Game</t>
  </si>
  <si>
    <t>Big Hunter</t>
  </si>
  <si>
    <t>2.8.6</t>
  </si>
  <si>
    <t>sugar, sugar</t>
  </si>
  <si>
    <t>ChopAssistant</t>
  </si>
  <si>
    <t>Modern Counter Global Strike 3D</t>
  </si>
  <si>
    <t>Fountain Live Wallpaper HD ƒ??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</si>
  <si>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</si>
  <si>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</si>
  <si>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</si>
  <si>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</si>
  <si>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</si>
  <si>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</si>
  <si>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</si>
  <si>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</si>
  <si>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</si>
  <si>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</si>
  <si>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</si>
  <si>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Rewards?? program</t>
  </si>
  <si>
    <t>Word Search Tab 1 FR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</si>
  <si>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</si>
  <si>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</si>
  <si>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</si>
  <si>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</si>
  <si>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</si>
  <si>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</si>
  <si>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</si>
  <si>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</si>
  <si>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</si>
  <si>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</si>
  <si>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</si>
  <si>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</si>
  <si>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</si>
  <si>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</si>
  <si>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</si>
  <si>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</si>
  <si>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</si>
  <si>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</si>
  <si>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</si>
  <si>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</si>
  <si>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</si>
  <si>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</si>
  <si>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</si>
  <si>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</si>
  <si>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</si>
  <si>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</si>
  <si>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</si>
  <si>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</si>
  <si>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</si>
  <si>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</si>
  <si>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</si>
  <si>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</si>
  <si>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</si>
  <si>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</si>
  <si>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</si>
  <si>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</si>
  <si>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</si>
  <si>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Chemin (fr)</t>
  </si>
  <si>
    <t>FR Calculator</t>
  </si>
  <si>
    <t>FR Forms</t>
  </si>
  <si>
    <t>Sya9a Maroc - FR</t>
  </si>
  <si>
    <t>Fr. Mike Schmitz Audio Teachings</t>
  </si>
  <si>
    <t>Parkinson Exercices FR</t>
  </si>
  <si>
    <t>iHoroscope - 2018 Daily Horoscope &amp; Astrology</t>
  </si>
  <si>
    <t>Installations</t>
  </si>
  <si>
    <t>SizeMB</t>
  </si>
  <si>
    <t>Price$</t>
  </si>
  <si>
    <t>LastUp</t>
  </si>
  <si>
    <t>RatingRanges</t>
  </si>
  <si>
    <t>InstallationRanges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</si>
</sst>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;@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right"/>
    </xf>
    <xf numFmtId="0" fontId="0" fillId="2" borderId="0" xfId="0" applyFill="1"/>
    <xf numFmtId="0" fontId="0" fillId="3" borderId="0" xfId="0" applyFill="1"/>
    <xf numFmtId="4" fontId="0" fillId="3" borderId="0" xfId="0" applyNumberFormat="1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144"/>
  <sheetViews>
    <sheetView tabSelected="1" workbookViewId="0">
      <selection activeCell="A1222" sqref="A1222"/>
    </sheetView>
  </sheetViews>
  <sheetFormatPr baseColWidth="10" defaultRowHeight="14.5" x14ac:dyDescent="0.35"/>
  <cols>
    <col min="1" max="1" width="24.1796875" customWidth="1"/>
    <col min="2" max="2" width="18.90625" customWidth="1"/>
    <col min="3" max="3" width="11.1796875" customWidth="1"/>
    <col min="4" max="4" width="20" customWidth="1"/>
    <col min="5" max="5" width="10.90625" style="3"/>
    <col min="7" max="8" width="22.54296875" style="4" customWidth="1"/>
    <col min="10" max="10" width="10.90625" style="3"/>
    <col min="11" max="11" width="18.6328125" style="3" customWidth="1"/>
    <col min="12" max="12" width="17.36328125" style="1" customWidth="1"/>
    <col min="13" max="13" width="10.90625" style="2"/>
  </cols>
  <sheetData>
    <row r="1" spans="1:14" x14ac:dyDescent="0.35">
      <c r="A1" t="s">
        <v>0</v>
      </c>
      <c r="B1" t="s">
        <v>1</v>
      </c>
      <c r="C1" t="s">
        <v>2</v>
      </c>
      <c r="D1" t="s">
        <v>10726</v>
      </c>
      <c r="E1" s="3" t="s">
        <v>3</v>
      </c>
      <c r="F1" t="s">
        <v>10723</v>
      </c>
      <c r="G1" s="4" t="s">
        <v>10722</v>
      </c>
      <c r="H1" s="4" t="s">
        <v>10727</v>
      </c>
      <c r="I1" t="s">
        <v>307</v>
      </c>
      <c r="J1" s="3" t="s">
        <v>10724</v>
      </c>
      <c r="K1" s="3" t="s">
        <v>4</v>
      </c>
      <c r="L1" s="1" t="s">
        <v>10725</v>
      </c>
      <c r="M1" s="2" t="s">
        <v>5</v>
      </c>
      <c r="N1" t="s">
        <v>6</v>
      </c>
    </row>
    <row r="2" spans="1:14" x14ac:dyDescent="0.35">
      <c r="A2" t="s">
        <v>7</v>
      </c>
      <c r="B2" t="s">
        <v>8</v>
      </c>
      <c r="C2" s="6">
        <v>4.0999999999999996</v>
      </c>
      <c r="D2">
        <f>IF($C2=0,0,IF(AND($C2&gt;0,$C2&lt;=1.9),1, IF(AND($C2&gt;1.9,$C2&lt;3),2,IF(AND($C2&gt;2.9,$C2&lt;=3.9),3,IF(AND($C2&gt;3.9,$C2&lt;=4.9),4,5)))))</f>
        <v>4</v>
      </c>
      <c r="E2" s="3">
        <v>159</v>
      </c>
      <c r="F2">
        <v>19</v>
      </c>
      <c r="G2" s="5">
        <v>10000</v>
      </c>
      <c r="H2" s="5" t="str">
        <f>IF(AND($G2&gt;=0,$G2&lt;5000000),"0-4M", IF(AND($G2&gt;=5000000,$G2&lt;9000000,0),"5-9M",
 IF(AND($G2&gt;=10000000,$G2&lt;=49000000),"10-49M",IF(AND($G2&gt;=50000000,$G2&lt;=99000000),"50M-99M",
 IF(AND($G2&gt;=100000000,$G2&lt;=499000000),"100-499M",IF(AND($G2&gt;=500000000,$G2&lt;=999000000),"500M-999M","1,000M+"))))))</f>
        <v>0-4M</v>
      </c>
      <c r="I2">
        <v>0</v>
      </c>
      <c r="J2" s="3">
        <v>0</v>
      </c>
      <c r="K2" s="3" t="s">
        <v>9</v>
      </c>
      <c r="L2" s="1">
        <v>43107</v>
      </c>
      <c r="M2" s="2" t="s">
        <v>10</v>
      </c>
      <c r="N2" t="s">
        <v>11</v>
      </c>
    </row>
    <row r="3" spans="1:14" x14ac:dyDescent="0.35">
      <c r="A3" t="s">
        <v>12</v>
      </c>
      <c r="B3" t="s">
        <v>8</v>
      </c>
      <c r="C3" s="6">
        <v>3.9</v>
      </c>
      <c r="D3">
        <f t="shared" ref="D3:D66" si="0">IF($C3=0,0,IF(AND($C3&gt;0,$C3&lt;=1.9),1, IF(AND($C3&gt;1.9,$C3&lt;3),2,IF(AND($C3&gt;2.9,$C3&lt;=3.9),3,IF(AND($C3&gt;3.9,$C3&lt;=4.9),4,5)))))</f>
        <v>3</v>
      </c>
      <c r="E3" s="3">
        <v>967</v>
      </c>
      <c r="F3">
        <v>14</v>
      </c>
      <c r="G3" s="5">
        <v>500000</v>
      </c>
      <c r="H3" s="5" t="str">
        <f t="shared" ref="H3:H66" si="1">IF(AND($G3&gt;=0,$G3&lt;5000000),"0-4M", IF(AND($G3&gt;=5000000,$G3&lt;9000000,0),"5-9M",
 IF(AND($G3&gt;=10000000,$G3&lt;=49000000),"10-49M",IF(AND($G3&gt;=50000000,$G3&lt;=99000000),"50M-99M",
 IF(AND($G3&gt;=100000000,$G3&lt;=499000000),"100-499M",IF(AND($G3&gt;=500000000,$G3&lt;=999000000),"500M-999M","1,000M+"))))))</f>
        <v>0-4M</v>
      </c>
      <c r="I3">
        <v>0</v>
      </c>
      <c r="J3" s="3">
        <v>0</v>
      </c>
      <c r="K3" s="3" t="s">
        <v>9</v>
      </c>
      <c r="L3" s="1">
        <v>43115</v>
      </c>
      <c r="M3" s="2" t="s">
        <v>13</v>
      </c>
      <c r="N3" t="s">
        <v>11</v>
      </c>
    </row>
    <row r="4" spans="1:14" x14ac:dyDescent="0.35">
      <c r="A4" t="s">
        <v>14</v>
      </c>
      <c r="B4" t="s">
        <v>8</v>
      </c>
      <c r="C4" s="6">
        <v>4.7</v>
      </c>
      <c r="D4">
        <f t="shared" si="0"/>
        <v>4</v>
      </c>
      <c r="E4" s="3">
        <v>87510</v>
      </c>
      <c r="F4">
        <v>8.6999999999999993</v>
      </c>
      <c r="G4" s="5">
        <v>5000000</v>
      </c>
      <c r="H4" s="5" t="str">
        <f t="shared" si="1"/>
        <v>1,000M+</v>
      </c>
      <c r="I4">
        <v>0</v>
      </c>
      <c r="J4" s="3">
        <v>0</v>
      </c>
      <c r="K4" s="3" t="s">
        <v>9</v>
      </c>
      <c r="L4" s="1">
        <v>43313</v>
      </c>
      <c r="M4" s="2" t="s">
        <v>15</v>
      </c>
      <c r="N4" t="s">
        <v>11</v>
      </c>
    </row>
    <row r="5" spans="1:14" x14ac:dyDescent="0.35">
      <c r="A5" t="s">
        <v>16</v>
      </c>
      <c r="B5" t="s">
        <v>8</v>
      </c>
      <c r="C5" s="6">
        <v>4.5</v>
      </c>
      <c r="D5">
        <f t="shared" si="0"/>
        <v>4</v>
      </c>
      <c r="E5" s="3">
        <v>215644</v>
      </c>
      <c r="F5">
        <v>25</v>
      </c>
      <c r="G5" s="5">
        <v>50000000</v>
      </c>
      <c r="H5" s="5" t="str">
        <f t="shared" si="1"/>
        <v>50M-99M</v>
      </c>
      <c r="I5">
        <v>0</v>
      </c>
      <c r="J5" s="3">
        <v>0</v>
      </c>
      <c r="K5" s="3" t="s">
        <v>17</v>
      </c>
      <c r="L5" s="1">
        <v>43259</v>
      </c>
      <c r="M5" s="2" t="s">
        <v>18</v>
      </c>
      <c r="N5" t="s">
        <v>19</v>
      </c>
    </row>
    <row r="6" spans="1:14" x14ac:dyDescent="0.35">
      <c r="A6" t="s">
        <v>20</v>
      </c>
      <c r="B6" t="s">
        <v>8</v>
      </c>
      <c r="C6" s="6">
        <v>4.3</v>
      </c>
      <c r="D6">
        <f t="shared" si="0"/>
        <v>4</v>
      </c>
      <c r="E6" s="3">
        <v>967</v>
      </c>
      <c r="F6">
        <v>2.8</v>
      </c>
      <c r="G6" s="5">
        <v>100000</v>
      </c>
      <c r="H6" s="5" t="str">
        <f t="shared" si="1"/>
        <v>0-4M</v>
      </c>
      <c r="I6">
        <v>0</v>
      </c>
      <c r="J6" s="3">
        <v>0</v>
      </c>
      <c r="K6" s="3" t="s">
        <v>9</v>
      </c>
      <c r="L6" s="1">
        <v>43271</v>
      </c>
      <c r="M6" s="2">
        <v>1.1000000000000001</v>
      </c>
      <c r="N6" t="s">
        <v>21</v>
      </c>
    </row>
    <row r="7" spans="1:14" x14ac:dyDescent="0.35">
      <c r="A7" t="s">
        <v>22</v>
      </c>
      <c r="B7" t="s">
        <v>8</v>
      </c>
      <c r="C7" s="6">
        <v>4.4000000000000004</v>
      </c>
      <c r="D7">
        <f t="shared" si="0"/>
        <v>4</v>
      </c>
      <c r="E7" s="3">
        <v>167</v>
      </c>
      <c r="F7">
        <v>5.6</v>
      </c>
      <c r="G7" s="5">
        <v>50000</v>
      </c>
      <c r="H7" s="5" t="str">
        <f t="shared" si="1"/>
        <v>0-4M</v>
      </c>
      <c r="I7">
        <v>0</v>
      </c>
      <c r="J7" s="3">
        <v>0</v>
      </c>
      <c r="K7" s="3" t="s">
        <v>9</v>
      </c>
      <c r="L7" s="1">
        <v>42820</v>
      </c>
      <c r="M7" s="2">
        <v>1</v>
      </c>
      <c r="N7" t="s">
        <v>23</v>
      </c>
    </row>
    <row r="8" spans="1:14" x14ac:dyDescent="0.35">
      <c r="A8" t="s">
        <v>24</v>
      </c>
      <c r="B8" t="s">
        <v>8</v>
      </c>
      <c r="C8" s="6">
        <v>3.8</v>
      </c>
      <c r="D8">
        <f t="shared" si="0"/>
        <v>3</v>
      </c>
      <c r="E8" s="3">
        <v>178</v>
      </c>
      <c r="F8">
        <v>19</v>
      </c>
      <c r="G8" s="5">
        <v>50000</v>
      </c>
      <c r="H8" s="5" t="str">
        <f t="shared" si="1"/>
        <v>0-4M</v>
      </c>
      <c r="I8">
        <v>0</v>
      </c>
      <c r="J8" s="3">
        <v>0</v>
      </c>
      <c r="K8" s="3" t="s">
        <v>9</v>
      </c>
      <c r="L8" s="1">
        <v>43216</v>
      </c>
      <c r="M8" s="2">
        <v>1.1000000000000001</v>
      </c>
      <c r="N8" t="s">
        <v>11</v>
      </c>
    </row>
    <row r="9" spans="1:14" x14ac:dyDescent="0.35">
      <c r="A9" t="s">
        <v>25</v>
      </c>
      <c r="B9" t="s">
        <v>8</v>
      </c>
      <c r="C9" s="6">
        <v>4.0999999999999996</v>
      </c>
      <c r="D9">
        <f t="shared" si="0"/>
        <v>4</v>
      </c>
      <c r="E9" s="3">
        <v>36815</v>
      </c>
      <c r="F9">
        <v>29</v>
      </c>
      <c r="G9" s="5">
        <v>1000000</v>
      </c>
      <c r="H9" s="5" t="str">
        <f t="shared" si="1"/>
        <v>0-4M</v>
      </c>
      <c r="I9">
        <v>0</v>
      </c>
      <c r="J9" s="3">
        <v>0</v>
      </c>
      <c r="K9" s="3" t="s">
        <v>9</v>
      </c>
      <c r="L9" s="1">
        <v>43265</v>
      </c>
      <c r="M9" s="2" t="s">
        <v>26</v>
      </c>
      <c r="N9" t="s">
        <v>19</v>
      </c>
    </row>
    <row r="10" spans="1:14" x14ac:dyDescent="0.35">
      <c r="A10" t="s">
        <v>27</v>
      </c>
      <c r="B10" t="s">
        <v>8</v>
      </c>
      <c r="C10" s="6">
        <v>4.4000000000000004</v>
      </c>
      <c r="D10">
        <f t="shared" si="0"/>
        <v>4</v>
      </c>
      <c r="E10" s="3">
        <v>13791</v>
      </c>
      <c r="F10">
        <v>33</v>
      </c>
      <c r="G10" s="5">
        <v>1000000</v>
      </c>
      <c r="H10" s="5" t="str">
        <f t="shared" si="1"/>
        <v>0-4M</v>
      </c>
      <c r="I10">
        <v>0</v>
      </c>
      <c r="J10" s="3">
        <v>0</v>
      </c>
      <c r="K10" s="3" t="s">
        <v>9</v>
      </c>
      <c r="L10" s="1">
        <v>42998</v>
      </c>
      <c r="M10" s="2" t="s">
        <v>28</v>
      </c>
      <c r="N10" t="s">
        <v>29</v>
      </c>
    </row>
    <row r="11" spans="1:14" x14ac:dyDescent="0.35">
      <c r="A11" t="s">
        <v>30</v>
      </c>
      <c r="B11" t="s">
        <v>8</v>
      </c>
      <c r="C11" s="6">
        <v>4.7</v>
      </c>
      <c r="D11">
        <f t="shared" si="0"/>
        <v>4</v>
      </c>
      <c r="E11" s="3">
        <v>121</v>
      </c>
      <c r="F11">
        <v>3.1</v>
      </c>
      <c r="G11" s="5">
        <v>10000</v>
      </c>
      <c r="H11" s="5" t="str">
        <f t="shared" si="1"/>
        <v>0-4M</v>
      </c>
      <c r="I11">
        <v>0</v>
      </c>
      <c r="J11" s="3">
        <v>0</v>
      </c>
      <c r="K11" s="3" t="s">
        <v>9</v>
      </c>
      <c r="L11" s="1">
        <v>43284</v>
      </c>
      <c r="M11" s="2">
        <v>2.8</v>
      </c>
      <c r="N11" t="s">
        <v>11</v>
      </c>
    </row>
    <row r="12" spans="1:14" x14ac:dyDescent="0.35">
      <c r="A12" t="s">
        <v>31</v>
      </c>
      <c r="B12" t="s">
        <v>8</v>
      </c>
      <c r="C12" s="6">
        <v>4.4000000000000004</v>
      </c>
      <c r="D12">
        <f t="shared" si="0"/>
        <v>4</v>
      </c>
      <c r="E12" s="3">
        <v>13880</v>
      </c>
      <c r="F12">
        <v>28</v>
      </c>
      <c r="G12" s="5">
        <v>1000000</v>
      </c>
      <c r="H12" s="5" t="str">
        <f t="shared" si="1"/>
        <v>0-4M</v>
      </c>
      <c r="I12">
        <v>0</v>
      </c>
      <c r="J12" s="3">
        <v>0</v>
      </c>
      <c r="K12" s="3" t="s">
        <v>9</v>
      </c>
      <c r="L12" s="1">
        <v>43035</v>
      </c>
      <c r="M12" s="2" t="s">
        <v>32</v>
      </c>
      <c r="N12" t="s">
        <v>33</v>
      </c>
    </row>
    <row r="13" spans="1:14" x14ac:dyDescent="0.35">
      <c r="A13" t="s">
        <v>34</v>
      </c>
      <c r="B13" t="s">
        <v>8</v>
      </c>
      <c r="C13" s="6">
        <v>4.4000000000000004</v>
      </c>
      <c r="D13">
        <f t="shared" si="0"/>
        <v>4</v>
      </c>
      <c r="E13" s="3">
        <v>8788</v>
      </c>
      <c r="F13">
        <v>12</v>
      </c>
      <c r="G13" s="5">
        <v>1000000</v>
      </c>
      <c r="H13" s="5" t="str">
        <f t="shared" si="1"/>
        <v>0-4M</v>
      </c>
      <c r="I13">
        <v>0</v>
      </c>
      <c r="J13" s="3">
        <v>0</v>
      </c>
      <c r="K13" s="3" t="s">
        <v>9</v>
      </c>
      <c r="L13" s="1">
        <v>43312</v>
      </c>
      <c r="M13" s="2" t="s">
        <v>35</v>
      </c>
      <c r="N13" t="s">
        <v>36</v>
      </c>
    </row>
    <row r="14" spans="1:14" x14ac:dyDescent="0.35">
      <c r="A14" t="s">
        <v>37</v>
      </c>
      <c r="B14" t="s">
        <v>8</v>
      </c>
      <c r="C14" s="6">
        <v>4.2</v>
      </c>
      <c r="D14">
        <f t="shared" si="0"/>
        <v>4</v>
      </c>
      <c r="E14" s="3">
        <v>44829</v>
      </c>
      <c r="F14">
        <v>20</v>
      </c>
      <c r="G14" s="5">
        <v>10000000</v>
      </c>
      <c r="H14" s="5" t="str">
        <f t="shared" si="1"/>
        <v>10-49M</v>
      </c>
      <c r="I14">
        <v>0</v>
      </c>
      <c r="J14" s="3">
        <v>0</v>
      </c>
      <c r="K14" s="3" t="s">
        <v>17</v>
      </c>
      <c r="L14" s="1">
        <v>43192</v>
      </c>
      <c r="M14" s="2">
        <v>3.8</v>
      </c>
      <c r="N14" t="s">
        <v>33</v>
      </c>
    </row>
    <row r="15" spans="1:14" x14ac:dyDescent="0.35">
      <c r="A15" t="s">
        <v>38</v>
      </c>
      <c r="B15" t="s">
        <v>8</v>
      </c>
      <c r="C15" s="6">
        <v>4.5999999999999996</v>
      </c>
      <c r="D15">
        <f t="shared" si="0"/>
        <v>4</v>
      </c>
      <c r="E15" s="3">
        <v>4326</v>
      </c>
      <c r="F15">
        <v>21</v>
      </c>
      <c r="G15" s="5">
        <v>100000</v>
      </c>
      <c r="H15" s="5" t="str">
        <f t="shared" si="1"/>
        <v>0-4M</v>
      </c>
      <c r="I15">
        <v>0</v>
      </c>
      <c r="J15" s="3">
        <v>0</v>
      </c>
      <c r="K15" s="3" t="s">
        <v>9</v>
      </c>
      <c r="L15" s="1">
        <v>43277</v>
      </c>
      <c r="M15" s="2" t="s">
        <v>32</v>
      </c>
      <c r="N15" t="s">
        <v>21</v>
      </c>
    </row>
    <row r="16" spans="1:14" x14ac:dyDescent="0.35">
      <c r="A16" t="s">
        <v>39</v>
      </c>
      <c r="B16" t="s">
        <v>8</v>
      </c>
      <c r="C16" s="6">
        <v>4.4000000000000004</v>
      </c>
      <c r="D16">
        <f t="shared" si="0"/>
        <v>4</v>
      </c>
      <c r="E16" s="3">
        <v>1518</v>
      </c>
      <c r="F16">
        <v>37</v>
      </c>
      <c r="G16" s="5">
        <v>100000</v>
      </c>
      <c r="H16" s="5" t="str">
        <f t="shared" si="1"/>
        <v>0-4M</v>
      </c>
      <c r="I16">
        <v>0</v>
      </c>
      <c r="J16" s="3">
        <v>0</v>
      </c>
      <c r="K16" s="3" t="s">
        <v>9</v>
      </c>
      <c r="L16" s="1">
        <v>43315</v>
      </c>
      <c r="M16" s="2" t="s">
        <v>40</v>
      </c>
      <c r="N16" t="s">
        <v>23</v>
      </c>
    </row>
    <row r="17" spans="1:14" x14ac:dyDescent="0.35">
      <c r="A17" t="s">
        <v>41</v>
      </c>
      <c r="B17" t="s">
        <v>8</v>
      </c>
      <c r="C17" s="6">
        <v>3.2</v>
      </c>
      <c r="D17">
        <f t="shared" si="0"/>
        <v>3</v>
      </c>
      <c r="E17" s="3">
        <v>55</v>
      </c>
      <c r="F17">
        <v>2.7</v>
      </c>
      <c r="G17" s="5">
        <v>5000</v>
      </c>
      <c r="H17" s="5" t="str">
        <f t="shared" si="1"/>
        <v>0-4M</v>
      </c>
      <c r="I17">
        <v>0</v>
      </c>
      <c r="J17" s="3">
        <v>0</v>
      </c>
      <c r="K17" s="3" t="s">
        <v>9</v>
      </c>
      <c r="L17" s="1">
        <v>43257</v>
      </c>
      <c r="M17" s="2" t="s">
        <v>42</v>
      </c>
      <c r="N17" t="s">
        <v>19</v>
      </c>
    </row>
    <row r="18" spans="1:14" x14ac:dyDescent="0.35">
      <c r="A18" t="s">
        <v>43</v>
      </c>
      <c r="B18" t="s">
        <v>8</v>
      </c>
      <c r="C18" s="6">
        <v>4.7</v>
      </c>
      <c r="D18">
        <f t="shared" si="0"/>
        <v>4</v>
      </c>
      <c r="E18" s="3">
        <v>3632</v>
      </c>
      <c r="F18">
        <v>5.5</v>
      </c>
      <c r="G18" s="5">
        <v>500000</v>
      </c>
      <c r="H18" s="5" t="str">
        <f t="shared" si="1"/>
        <v>0-4M</v>
      </c>
      <c r="I18">
        <v>0</v>
      </c>
      <c r="J18" s="3">
        <v>0</v>
      </c>
      <c r="K18" s="3" t="s">
        <v>9</v>
      </c>
      <c r="L18" s="1">
        <v>43312</v>
      </c>
      <c r="M18" s="2">
        <v>3.1</v>
      </c>
      <c r="N18" t="s">
        <v>33</v>
      </c>
    </row>
    <row r="19" spans="1:14" x14ac:dyDescent="0.35">
      <c r="A19" t="s">
        <v>44</v>
      </c>
      <c r="B19" t="s">
        <v>8</v>
      </c>
      <c r="C19" s="6">
        <v>4.5</v>
      </c>
      <c r="D19">
        <f t="shared" si="0"/>
        <v>4</v>
      </c>
      <c r="E19" s="3">
        <v>27</v>
      </c>
      <c r="F19">
        <v>17</v>
      </c>
      <c r="G19" s="5">
        <v>10000</v>
      </c>
      <c r="H19" s="5" t="str">
        <f t="shared" si="1"/>
        <v>0-4M</v>
      </c>
      <c r="I19">
        <v>0</v>
      </c>
      <c r="J19" s="3">
        <v>0</v>
      </c>
      <c r="K19" s="3" t="s">
        <v>9</v>
      </c>
      <c r="L19" s="1">
        <v>43046</v>
      </c>
      <c r="M19" s="2">
        <v>1</v>
      </c>
      <c r="N19" t="s">
        <v>23</v>
      </c>
    </row>
    <row r="20" spans="1:14" x14ac:dyDescent="0.35">
      <c r="A20" t="s">
        <v>45</v>
      </c>
      <c r="B20" t="s">
        <v>8</v>
      </c>
      <c r="C20" s="6">
        <v>4.3</v>
      </c>
      <c r="D20">
        <f t="shared" si="0"/>
        <v>4</v>
      </c>
      <c r="E20" s="3">
        <v>194216</v>
      </c>
      <c r="F20">
        <v>39</v>
      </c>
      <c r="G20" s="5">
        <v>5000000</v>
      </c>
      <c r="H20" s="5" t="str">
        <f t="shared" si="1"/>
        <v>1,000M+</v>
      </c>
      <c r="I20">
        <v>0</v>
      </c>
      <c r="J20" s="3">
        <v>0</v>
      </c>
      <c r="K20" s="3" t="s">
        <v>9</v>
      </c>
      <c r="L20" s="1">
        <v>43315</v>
      </c>
      <c r="M20" s="2" t="s">
        <v>46</v>
      </c>
      <c r="N20" t="s">
        <v>11</v>
      </c>
    </row>
    <row r="21" spans="1:14" x14ac:dyDescent="0.35">
      <c r="A21" t="s">
        <v>47</v>
      </c>
      <c r="B21" t="s">
        <v>8</v>
      </c>
      <c r="C21" s="6">
        <v>4.5999999999999996</v>
      </c>
      <c r="D21">
        <f t="shared" si="0"/>
        <v>4</v>
      </c>
      <c r="E21" s="3">
        <v>224399</v>
      </c>
      <c r="F21">
        <v>31</v>
      </c>
      <c r="G21" s="5">
        <v>10000000</v>
      </c>
      <c r="H21" s="5" t="str">
        <f t="shared" si="1"/>
        <v>10-49M</v>
      </c>
      <c r="I21">
        <v>0</v>
      </c>
      <c r="J21" s="3">
        <v>0</v>
      </c>
      <c r="K21" s="3" t="s">
        <v>9</v>
      </c>
      <c r="L21" s="1">
        <v>43311</v>
      </c>
      <c r="M21" s="2" t="s">
        <v>48</v>
      </c>
      <c r="N21" t="s">
        <v>33</v>
      </c>
    </row>
    <row r="22" spans="1:14" x14ac:dyDescent="0.35">
      <c r="A22" t="s">
        <v>49</v>
      </c>
      <c r="B22" t="s">
        <v>8</v>
      </c>
      <c r="C22" s="6">
        <v>4</v>
      </c>
      <c r="D22">
        <f t="shared" si="0"/>
        <v>4</v>
      </c>
      <c r="E22" s="3">
        <v>450</v>
      </c>
      <c r="F22">
        <v>14</v>
      </c>
      <c r="G22" s="5">
        <v>100000</v>
      </c>
      <c r="H22" s="5" t="str">
        <f t="shared" si="1"/>
        <v>0-4M</v>
      </c>
      <c r="I22">
        <v>0</v>
      </c>
      <c r="J22" s="3">
        <v>0</v>
      </c>
      <c r="K22" s="3" t="s">
        <v>9</v>
      </c>
      <c r="L22" s="1">
        <v>43210</v>
      </c>
      <c r="M22" s="2">
        <v>4</v>
      </c>
      <c r="N22" t="s">
        <v>33</v>
      </c>
    </row>
    <row r="23" spans="1:14" x14ac:dyDescent="0.35">
      <c r="A23" t="s">
        <v>50</v>
      </c>
      <c r="B23" t="s">
        <v>8</v>
      </c>
      <c r="C23" s="6">
        <v>4.0999999999999996</v>
      </c>
      <c r="D23">
        <f t="shared" si="0"/>
        <v>4</v>
      </c>
      <c r="E23" s="3">
        <v>654</v>
      </c>
      <c r="F23">
        <v>12</v>
      </c>
      <c r="G23" s="5">
        <v>100000</v>
      </c>
      <c r="H23" s="5" t="str">
        <f t="shared" si="1"/>
        <v>0-4M</v>
      </c>
      <c r="I23">
        <v>0</v>
      </c>
      <c r="J23" s="3">
        <v>0</v>
      </c>
      <c r="K23" s="3" t="s">
        <v>9</v>
      </c>
      <c r="L23" s="1">
        <v>43179</v>
      </c>
      <c r="M23" s="2">
        <v>1.1000000000000001</v>
      </c>
      <c r="N23" t="s">
        <v>11</v>
      </c>
    </row>
    <row r="24" spans="1:14" x14ac:dyDescent="0.35">
      <c r="A24" t="s">
        <v>51</v>
      </c>
      <c r="B24" t="s">
        <v>8</v>
      </c>
      <c r="C24" s="6">
        <v>4.7</v>
      </c>
      <c r="D24">
        <f t="shared" si="0"/>
        <v>4</v>
      </c>
      <c r="E24" s="3">
        <v>7699</v>
      </c>
      <c r="F24">
        <v>4.2</v>
      </c>
      <c r="G24" s="5">
        <v>500000</v>
      </c>
      <c r="H24" s="5" t="str">
        <f t="shared" si="1"/>
        <v>0-4M</v>
      </c>
      <c r="I24">
        <v>0</v>
      </c>
      <c r="J24" s="3">
        <v>0</v>
      </c>
      <c r="K24" s="3" t="s">
        <v>52</v>
      </c>
      <c r="L24" s="1">
        <v>43293</v>
      </c>
      <c r="M24" s="2" t="s">
        <v>53</v>
      </c>
      <c r="N24" t="s">
        <v>11</v>
      </c>
    </row>
    <row r="25" spans="1:14" x14ac:dyDescent="0.35">
      <c r="A25" t="s">
        <v>54</v>
      </c>
      <c r="B25" t="s">
        <v>8</v>
      </c>
      <c r="C25" s="6">
        <v>0</v>
      </c>
      <c r="D25">
        <f t="shared" si="0"/>
        <v>0</v>
      </c>
      <c r="E25" s="3">
        <v>61</v>
      </c>
      <c r="F25">
        <v>7</v>
      </c>
      <c r="G25" s="5">
        <v>100000</v>
      </c>
      <c r="H25" s="5" t="str">
        <f t="shared" si="1"/>
        <v>0-4M</v>
      </c>
      <c r="I25">
        <v>0</v>
      </c>
      <c r="J25" s="3">
        <v>0</v>
      </c>
      <c r="K25" s="3" t="s">
        <v>9</v>
      </c>
      <c r="L25" s="1">
        <v>43166</v>
      </c>
      <c r="M25" s="2" t="s">
        <v>10</v>
      </c>
      <c r="N25" t="s">
        <v>33</v>
      </c>
    </row>
    <row r="26" spans="1:14" x14ac:dyDescent="0.35">
      <c r="A26" t="s">
        <v>55</v>
      </c>
      <c r="B26" t="s">
        <v>8</v>
      </c>
      <c r="C26" s="6">
        <v>4.7</v>
      </c>
      <c r="D26">
        <f t="shared" si="0"/>
        <v>4</v>
      </c>
      <c r="E26" s="3">
        <v>118</v>
      </c>
      <c r="F26">
        <v>23</v>
      </c>
      <c r="G26" s="5">
        <v>50000</v>
      </c>
      <c r="H26" s="5" t="str">
        <f t="shared" si="1"/>
        <v>0-4M</v>
      </c>
      <c r="I26">
        <v>0</v>
      </c>
      <c r="J26" s="3">
        <v>0</v>
      </c>
      <c r="K26" s="3" t="s">
        <v>9</v>
      </c>
      <c r="L26" s="1">
        <v>43288</v>
      </c>
      <c r="M26" s="2" t="s">
        <v>56</v>
      </c>
      <c r="N26" t="s">
        <v>33</v>
      </c>
    </row>
    <row r="27" spans="1:14" x14ac:dyDescent="0.35">
      <c r="A27" t="s">
        <v>57</v>
      </c>
      <c r="B27" t="s">
        <v>8</v>
      </c>
      <c r="C27" s="6">
        <v>4.8</v>
      </c>
      <c r="D27">
        <f t="shared" si="0"/>
        <v>4</v>
      </c>
      <c r="E27" s="3">
        <v>192</v>
      </c>
      <c r="F27">
        <v>6</v>
      </c>
      <c r="G27" s="5">
        <v>10000</v>
      </c>
      <c r="H27" s="5" t="str">
        <f t="shared" si="1"/>
        <v>0-4M</v>
      </c>
      <c r="I27">
        <v>0</v>
      </c>
      <c r="J27" s="3">
        <v>0</v>
      </c>
      <c r="K27" s="3" t="s">
        <v>9</v>
      </c>
      <c r="L27" s="1">
        <v>43215</v>
      </c>
      <c r="M27" s="2">
        <v>1.5</v>
      </c>
      <c r="N27" t="s">
        <v>29</v>
      </c>
    </row>
    <row r="28" spans="1:14" x14ac:dyDescent="0.35">
      <c r="A28" t="s">
        <v>58</v>
      </c>
      <c r="B28" t="s">
        <v>8</v>
      </c>
      <c r="C28" s="6">
        <v>4.7</v>
      </c>
      <c r="D28">
        <f t="shared" si="0"/>
        <v>4</v>
      </c>
      <c r="E28" s="3">
        <v>20260</v>
      </c>
      <c r="F28">
        <v>25</v>
      </c>
      <c r="G28" s="5">
        <v>500000</v>
      </c>
      <c r="H28" s="5" t="str">
        <f t="shared" si="1"/>
        <v>0-4M</v>
      </c>
      <c r="I28">
        <v>0</v>
      </c>
      <c r="J28" s="3">
        <v>0</v>
      </c>
      <c r="K28" s="3" t="s">
        <v>9</v>
      </c>
      <c r="L28" s="1">
        <v>43019</v>
      </c>
      <c r="M28" s="2" t="s">
        <v>59</v>
      </c>
      <c r="N28" t="s">
        <v>11</v>
      </c>
    </row>
    <row r="29" spans="1:14" x14ac:dyDescent="0.35">
      <c r="A29" t="s">
        <v>60</v>
      </c>
      <c r="B29" t="s">
        <v>8</v>
      </c>
      <c r="C29" s="6">
        <v>4.0999999999999996</v>
      </c>
      <c r="D29">
        <f t="shared" si="0"/>
        <v>4</v>
      </c>
      <c r="E29" s="3">
        <v>203</v>
      </c>
      <c r="F29">
        <v>6.1</v>
      </c>
      <c r="G29" s="5">
        <v>100000</v>
      </c>
      <c r="H29" s="5" t="str">
        <f t="shared" si="1"/>
        <v>0-4M</v>
      </c>
      <c r="I29">
        <v>0</v>
      </c>
      <c r="J29" s="3">
        <v>0</v>
      </c>
      <c r="K29" s="3" t="s">
        <v>9</v>
      </c>
      <c r="L29" s="1">
        <v>43180</v>
      </c>
      <c r="M29" s="2">
        <v>1.03</v>
      </c>
      <c r="N29" t="s">
        <v>11</v>
      </c>
    </row>
    <row r="30" spans="1:14" x14ac:dyDescent="0.35">
      <c r="A30" t="s">
        <v>61</v>
      </c>
      <c r="B30" t="s">
        <v>8</v>
      </c>
      <c r="C30" s="6">
        <v>3.9</v>
      </c>
      <c r="D30">
        <f t="shared" si="0"/>
        <v>3</v>
      </c>
      <c r="E30" s="3">
        <v>136</v>
      </c>
      <c r="F30">
        <v>4.5999999999999996</v>
      </c>
      <c r="G30" s="5">
        <v>10000</v>
      </c>
      <c r="H30" s="5" t="str">
        <f t="shared" si="1"/>
        <v>0-4M</v>
      </c>
      <c r="I30">
        <v>0</v>
      </c>
      <c r="J30" s="3">
        <v>0</v>
      </c>
      <c r="K30" s="3" t="s">
        <v>9</v>
      </c>
      <c r="L30" s="1">
        <v>43293</v>
      </c>
      <c r="M30" s="2">
        <v>6</v>
      </c>
      <c r="N30" t="s">
        <v>23</v>
      </c>
    </row>
    <row r="31" spans="1:14" x14ac:dyDescent="0.35">
      <c r="A31" t="s">
        <v>62</v>
      </c>
      <c r="B31" t="s">
        <v>8</v>
      </c>
      <c r="C31" s="6">
        <v>4.0999999999999996</v>
      </c>
      <c r="D31">
        <f t="shared" si="0"/>
        <v>4</v>
      </c>
      <c r="E31" s="3">
        <v>223</v>
      </c>
      <c r="F31">
        <v>4.2</v>
      </c>
      <c r="G31" s="5">
        <v>100000</v>
      </c>
      <c r="H31" s="5" t="str">
        <f t="shared" si="1"/>
        <v>0-4M</v>
      </c>
      <c r="I31">
        <v>0</v>
      </c>
      <c r="J31" s="3">
        <v>0</v>
      </c>
      <c r="K31" s="3" t="s">
        <v>9</v>
      </c>
      <c r="L31" s="1">
        <v>42969</v>
      </c>
      <c r="M31" s="2">
        <v>1</v>
      </c>
      <c r="N31" t="s">
        <v>23</v>
      </c>
    </row>
    <row r="32" spans="1:14" x14ac:dyDescent="0.35">
      <c r="A32" t="s">
        <v>63</v>
      </c>
      <c r="B32" t="s">
        <v>8</v>
      </c>
      <c r="C32" s="6">
        <v>4.2</v>
      </c>
      <c r="D32">
        <f t="shared" si="0"/>
        <v>4</v>
      </c>
      <c r="E32" s="3">
        <v>1120</v>
      </c>
      <c r="F32">
        <v>9.1999999999999993</v>
      </c>
      <c r="G32" s="5">
        <v>100000</v>
      </c>
      <c r="H32" s="5" t="str">
        <f t="shared" si="1"/>
        <v>0-4M</v>
      </c>
      <c r="I32">
        <v>0</v>
      </c>
      <c r="J32" s="3">
        <v>0</v>
      </c>
      <c r="K32" s="3" t="s">
        <v>9</v>
      </c>
      <c r="L32" s="1">
        <v>43293</v>
      </c>
      <c r="M32" s="2" t="s">
        <v>64</v>
      </c>
      <c r="N32" t="s">
        <v>11</v>
      </c>
    </row>
    <row r="33" spans="1:14" x14ac:dyDescent="0.35">
      <c r="A33" t="s">
        <v>65</v>
      </c>
      <c r="B33" t="s">
        <v>8</v>
      </c>
      <c r="C33" s="6">
        <v>4.0999999999999996</v>
      </c>
      <c r="D33">
        <f t="shared" si="0"/>
        <v>4</v>
      </c>
      <c r="E33" s="3">
        <v>227</v>
      </c>
      <c r="F33">
        <v>5.2</v>
      </c>
      <c r="G33" s="5">
        <v>50000</v>
      </c>
      <c r="H33" s="5" t="str">
        <f t="shared" si="1"/>
        <v>0-4M</v>
      </c>
      <c r="I33">
        <v>0</v>
      </c>
      <c r="J33" s="3">
        <v>0</v>
      </c>
      <c r="K33" s="3" t="s">
        <v>9</v>
      </c>
      <c r="L33" s="1">
        <v>43251</v>
      </c>
      <c r="M33" s="2">
        <v>1.2</v>
      </c>
      <c r="N33" t="s">
        <v>23</v>
      </c>
    </row>
    <row r="34" spans="1:14" x14ac:dyDescent="0.35">
      <c r="A34" t="s">
        <v>66</v>
      </c>
      <c r="B34" t="s">
        <v>8</v>
      </c>
      <c r="C34" s="6">
        <v>4.5</v>
      </c>
      <c r="D34">
        <f t="shared" si="0"/>
        <v>4</v>
      </c>
      <c r="E34" s="3">
        <v>5035</v>
      </c>
      <c r="F34">
        <v>11</v>
      </c>
      <c r="G34" s="5">
        <v>100000</v>
      </c>
      <c r="H34" s="5" t="str">
        <f t="shared" si="1"/>
        <v>0-4M</v>
      </c>
      <c r="I34">
        <v>0</v>
      </c>
      <c r="J34" s="3">
        <v>0</v>
      </c>
      <c r="K34" s="3" t="s">
        <v>9</v>
      </c>
      <c r="L34" s="1">
        <v>43300</v>
      </c>
      <c r="M34" s="2">
        <v>2.2000000000000002</v>
      </c>
      <c r="N34" t="s">
        <v>36</v>
      </c>
    </row>
    <row r="35" spans="1:14" x14ac:dyDescent="0.35">
      <c r="A35" t="s">
        <v>67</v>
      </c>
      <c r="B35" t="s">
        <v>8</v>
      </c>
      <c r="C35" s="6">
        <v>4.2</v>
      </c>
      <c r="D35">
        <f t="shared" si="0"/>
        <v>4</v>
      </c>
      <c r="E35" s="3">
        <v>1015</v>
      </c>
      <c r="F35">
        <v>11</v>
      </c>
      <c r="G35" s="5">
        <v>100000</v>
      </c>
      <c r="H35" s="5" t="str">
        <f t="shared" si="1"/>
        <v>0-4M</v>
      </c>
      <c r="I35">
        <v>0</v>
      </c>
      <c r="J35" s="3">
        <v>0</v>
      </c>
      <c r="K35" s="3" t="s">
        <v>9</v>
      </c>
      <c r="L35" s="1">
        <v>43106</v>
      </c>
      <c r="M35" s="2" t="s">
        <v>68</v>
      </c>
      <c r="N35" t="s">
        <v>33</v>
      </c>
    </row>
    <row r="36" spans="1:14" x14ac:dyDescent="0.35">
      <c r="A36" t="s">
        <v>69</v>
      </c>
      <c r="B36" t="s">
        <v>8</v>
      </c>
      <c r="C36" s="6">
        <v>4.7</v>
      </c>
      <c r="D36">
        <f t="shared" si="0"/>
        <v>4</v>
      </c>
      <c r="E36" s="3">
        <v>353</v>
      </c>
      <c r="F36">
        <v>4.2</v>
      </c>
      <c r="G36" s="5">
        <v>10000</v>
      </c>
      <c r="H36" s="5" t="str">
        <f t="shared" si="1"/>
        <v>0-4M</v>
      </c>
      <c r="I36">
        <v>0</v>
      </c>
      <c r="J36" s="3">
        <v>0</v>
      </c>
      <c r="K36" s="3" t="s">
        <v>17</v>
      </c>
      <c r="L36" s="1">
        <v>43217</v>
      </c>
      <c r="M36" s="2">
        <v>1.6</v>
      </c>
      <c r="N36" t="s">
        <v>33</v>
      </c>
    </row>
    <row r="37" spans="1:14" x14ac:dyDescent="0.35">
      <c r="A37" t="s">
        <v>70</v>
      </c>
      <c r="B37" t="s">
        <v>8</v>
      </c>
      <c r="C37" s="6">
        <v>3.8</v>
      </c>
      <c r="D37">
        <f t="shared" si="0"/>
        <v>3</v>
      </c>
      <c r="E37" s="3">
        <v>564</v>
      </c>
      <c r="F37">
        <v>9.1999999999999993</v>
      </c>
      <c r="G37" s="5">
        <v>100000</v>
      </c>
      <c r="H37" s="5" t="str">
        <f t="shared" si="1"/>
        <v>0-4M</v>
      </c>
      <c r="I37">
        <v>0</v>
      </c>
      <c r="J37" s="3">
        <v>0</v>
      </c>
      <c r="K37" s="3" t="s">
        <v>9</v>
      </c>
      <c r="L37" s="1">
        <v>43292</v>
      </c>
      <c r="M37" s="2">
        <v>2.1</v>
      </c>
      <c r="N37" t="s">
        <v>33</v>
      </c>
    </row>
    <row r="38" spans="1:14" x14ac:dyDescent="0.35">
      <c r="A38" t="s">
        <v>71</v>
      </c>
      <c r="B38" t="s">
        <v>8</v>
      </c>
      <c r="C38" s="6">
        <v>4.7</v>
      </c>
      <c r="D38">
        <f t="shared" si="0"/>
        <v>4</v>
      </c>
      <c r="E38" s="3">
        <v>8145</v>
      </c>
      <c r="F38">
        <v>24</v>
      </c>
      <c r="G38" s="5">
        <v>500000</v>
      </c>
      <c r="H38" s="5" t="str">
        <f t="shared" si="1"/>
        <v>0-4M</v>
      </c>
      <c r="I38">
        <v>0</v>
      </c>
      <c r="J38" s="3">
        <v>0</v>
      </c>
      <c r="K38" s="3" t="s">
        <v>9</v>
      </c>
      <c r="L38" s="1">
        <v>43314</v>
      </c>
      <c r="M38" s="2" t="s">
        <v>72</v>
      </c>
      <c r="N38" t="s">
        <v>21</v>
      </c>
    </row>
    <row r="39" spans="1:14" x14ac:dyDescent="0.35">
      <c r="A39" t="s">
        <v>74</v>
      </c>
      <c r="B39" t="s">
        <v>8</v>
      </c>
      <c r="C39" s="6">
        <v>4.7</v>
      </c>
      <c r="D39">
        <f t="shared" si="0"/>
        <v>4</v>
      </c>
      <c r="E39" s="3">
        <v>158</v>
      </c>
      <c r="F39">
        <v>11</v>
      </c>
      <c r="G39" s="5">
        <v>10000</v>
      </c>
      <c r="H39" s="5" t="str">
        <f t="shared" si="1"/>
        <v>0-4M</v>
      </c>
      <c r="I39">
        <v>0</v>
      </c>
      <c r="J39" s="3">
        <v>0</v>
      </c>
      <c r="K39" s="3" t="s">
        <v>9</v>
      </c>
      <c r="L39" s="1">
        <v>43068</v>
      </c>
      <c r="M39" s="2">
        <v>1.3</v>
      </c>
      <c r="N39" t="s">
        <v>11</v>
      </c>
    </row>
    <row r="40" spans="1:14" x14ac:dyDescent="0.35">
      <c r="A40" t="s">
        <v>75</v>
      </c>
      <c r="B40" t="s">
        <v>8</v>
      </c>
      <c r="C40" s="6">
        <v>4</v>
      </c>
      <c r="D40">
        <f t="shared" si="0"/>
        <v>4</v>
      </c>
      <c r="E40" s="3">
        <v>591</v>
      </c>
      <c r="F40">
        <v>9.4</v>
      </c>
      <c r="G40" s="5">
        <v>500000</v>
      </c>
      <c r="H40" s="5" t="str">
        <f t="shared" si="1"/>
        <v>0-4M</v>
      </c>
      <c r="I40">
        <v>0</v>
      </c>
      <c r="J40" s="3">
        <v>0</v>
      </c>
      <c r="K40" s="3" t="s">
        <v>9</v>
      </c>
      <c r="L40" s="1">
        <v>43190</v>
      </c>
      <c r="M40" s="2">
        <v>1</v>
      </c>
      <c r="N40" t="s">
        <v>36</v>
      </c>
    </row>
    <row r="41" spans="1:14" x14ac:dyDescent="0.35">
      <c r="A41" t="s">
        <v>76</v>
      </c>
      <c r="B41" t="s">
        <v>8</v>
      </c>
      <c r="C41" s="6">
        <v>4.2</v>
      </c>
      <c r="D41">
        <f t="shared" si="0"/>
        <v>4</v>
      </c>
      <c r="E41" s="3">
        <v>117</v>
      </c>
      <c r="F41">
        <v>15</v>
      </c>
      <c r="G41" s="5">
        <v>10000</v>
      </c>
      <c r="H41" s="5" t="str">
        <f t="shared" si="1"/>
        <v>0-4M</v>
      </c>
      <c r="I41">
        <v>0</v>
      </c>
      <c r="J41" s="3">
        <v>0</v>
      </c>
      <c r="K41" s="3" t="s">
        <v>9</v>
      </c>
      <c r="L41" s="1">
        <v>43301</v>
      </c>
      <c r="M41" s="2" t="s">
        <v>77</v>
      </c>
      <c r="N41" t="s">
        <v>11</v>
      </c>
    </row>
    <row r="42" spans="1:14" x14ac:dyDescent="0.35">
      <c r="A42" t="s">
        <v>78</v>
      </c>
      <c r="B42" t="s">
        <v>8</v>
      </c>
      <c r="C42" s="6">
        <v>4.5</v>
      </c>
      <c r="D42">
        <f t="shared" si="0"/>
        <v>4</v>
      </c>
      <c r="E42" s="3">
        <v>176</v>
      </c>
      <c r="F42">
        <v>10</v>
      </c>
      <c r="G42" s="5">
        <v>100000</v>
      </c>
      <c r="H42" s="5" t="str">
        <f t="shared" si="1"/>
        <v>0-4M</v>
      </c>
      <c r="I42">
        <v>0</v>
      </c>
      <c r="J42" s="3">
        <v>0</v>
      </c>
      <c r="K42" s="3" t="s">
        <v>9</v>
      </c>
      <c r="L42" s="1">
        <v>43192</v>
      </c>
      <c r="M42" s="2">
        <v>1</v>
      </c>
      <c r="N42" t="s">
        <v>11</v>
      </c>
    </row>
    <row r="43" spans="1:14" x14ac:dyDescent="0.35">
      <c r="A43" t="s">
        <v>79</v>
      </c>
      <c r="B43" t="s">
        <v>8</v>
      </c>
      <c r="C43" s="6">
        <v>3.8</v>
      </c>
      <c r="D43">
        <f t="shared" si="0"/>
        <v>3</v>
      </c>
      <c r="E43" s="3">
        <v>2206</v>
      </c>
      <c r="F43">
        <v>1.2</v>
      </c>
      <c r="G43" s="5">
        <v>100000</v>
      </c>
      <c r="H43" s="5" t="str">
        <f t="shared" si="1"/>
        <v>0-4M</v>
      </c>
      <c r="I43">
        <v>0</v>
      </c>
      <c r="J43" s="3">
        <v>0</v>
      </c>
      <c r="K43" s="3" t="s">
        <v>9</v>
      </c>
      <c r="L43" s="1">
        <v>43205</v>
      </c>
      <c r="M43" s="2">
        <v>1.46</v>
      </c>
      <c r="N43" t="s">
        <v>33</v>
      </c>
    </row>
    <row r="44" spans="1:14" x14ac:dyDescent="0.35">
      <c r="A44" t="s">
        <v>80</v>
      </c>
      <c r="B44" t="s">
        <v>8</v>
      </c>
      <c r="C44" s="6">
        <v>4.2</v>
      </c>
      <c r="D44">
        <f t="shared" si="0"/>
        <v>4</v>
      </c>
      <c r="E44" s="3">
        <v>26</v>
      </c>
      <c r="F44">
        <v>12</v>
      </c>
      <c r="G44" s="5">
        <v>10000</v>
      </c>
      <c r="H44" s="5" t="str">
        <f t="shared" si="1"/>
        <v>0-4M</v>
      </c>
      <c r="I44">
        <v>0</v>
      </c>
      <c r="J44" s="3">
        <v>0</v>
      </c>
      <c r="K44" s="3" t="s">
        <v>9</v>
      </c>
      <c r="L44" s="1">
        <v>43103</v>
      </c>
      <c r="M44" s="2" t="s">
        <v>10</v>
      </c>
      <c r="N44" t="s">
        <v>33</v>
      </c>
    </row>
    <row r="45" spans="1:14" x14ac:dyDescent="0.35">
      <c r="A45" t="s">
        <v>81</v>
      </c>
      <c r="B45" t="s">
        <v>8</v>
      </c>
      <c r="C45" s="6">
        <v>4.7</v>
      </c>
      <c r="D45">
        <f t="shared" si="0"/>
        <v>4</v>
      </c>
      <c r="E45" s="3">
        <v>174531</v>
      </c>
      <c r="F45">
        <v>24</v>
      </c>
      <c r="G45" s="5">
        <v>10000000</v>
      </c>
      <c r="H45" s="5" t="str">
        <f t="shared" si="1"/>
        <v>10-49M</v>
      </c>
      <c r="I45">
        <v>0</v>
      </c>
      <c r="J45" s="3">
        <v>0</v>
      </c>
      <c r="K45" s="3" t="s">
        <v>9</v>
      </c>
      <c r="L45" s="1">
        <v>43312</v>
      </c>
      <c r="M45" s="2" t="s">
        <v>82</v>
      </c>
      <c r="N45" t="s">
        <v>33</v>
      </c>
    </row>
    <row r="46" spans="1:14" x14ac:dyDescent="0.35">
      <c r="A46" t="s">
        <v>83</v>
      </c>
      <c r="B46" t="s">
        <v>8</v>
      </c>
      <c r="C46" s="6">
        <v>4.5999999999999996</v>
      </c>
      <c r="D46">
        <f t="shared" si="0"/>
        <v>4</v>
      </c>
      <c r="E46" s="3">
        <v>1070</v>
      </c>
      <c r="F46">
        <v>26</v>
      </c>
      <c r="G46" s="5">
        <v>100000</v>
      </c>
      <c r="H46" s="5" t="str">
        <f t="shared" si="1"/>
        <v>0-4M</v>
      </c>
      <c r="I46">
        <v>0</v>
      </c>
      <c r="J46" s="3">
        <v>0</v>
      </c>
      <c r="K46" s="3" t="s">
        <v>9</v>
      </c>
      <c r="L46" s="1">
        <v>43053</v>
      </c>
      <c r="M46" s="2">
        <v>1.6</v>
      </c>
      <c r="N46" t="s">
        <v>33</v>
      </c>
    </row>
    <row r="47" spans="1:14" x14ac:dyDescent="0.35">
      <c r="A47" t="s">
        <v>84</v>
      </c>
      <c r="B47" t="s">
        <v>8</v>
      </c>
      <c r="C47" s="6">
        <v>4.2</v>
      </c>
      <c r="D47">
        <f t="shared" si="0"/>
        <v>4</v>
      </c>
      <c r="E47" s="3">
        <v>85</v>
      </c>
      <c r="F47">
        <v>8</v>
      </c>
      <c r="G47" s="5">
        <v>100000</v>
      </c>
      <c r="H47" s="5" t="str">
        <f t="shared" si="1"/>
        <v>0-4M</v>
      </c>
      <c r="I47">
        <v>0</v>
      </c>
      <c r="J47" s="3">
        <v>0</v>
      </c>
      <c r="K47" s="3" t="s">
        <v>9</v>
      </c>
      <c r="L47" s="1">
        <v>43086</v>
      </c>
      <c r="M47" s="2" t="s">
        <v>13</v>
      </c>
      <c r="N47" t="s">
        <v>33</v>
      </c>
    </row>
    <row r="48" spans="1:14" x14ac:dyDescent="0.35">
      <c r="A48" t="s">
        <v>85</v>
      </c>
      <c r="B48" t="s">
        <v>8</v>
      </c>
      <c r="C48" s="6">
        <v>4.3</v>
      </c>
      <c r="D48">
        <f t="shared" si="0"/>
        <v>4</v>
      </c>
      <c r="E48" s="3">
        <v>845</v>
      </c>
      <c r="F48">
        <v>7.9</v>
      </c>
      <c r="G48" s="5">
        <v>100000</v>
      </c>
      <c r="H48" s="5" t="str">
        <f t="shared" si="1"/>
        <v>0-4M</v>
      </c>
      <c r="I48">
        <v>0</v>
      </c>
      <c r="J48" s="3">
        <v>0</v>
      </c>
      <c r="K48" s="3" t="s">
        <v>9</v>
      </c>
      <c r="L48" s="1">
        <v>43248</v>
      </c>
      <c r="M48" s="2">
        <v>1</v>
      </c>
      <c r="N48" t="s">
        <v>23</v>
      </c>
    </row>
    <row r="49" spans="1:14" x14ac:dyDescent="0.35">
      <c r="A49" t="s">
        <v>86</v>
      </c>
      <c r="B49" t="s">
        <v>87</v>
      </c>
      <c r="C49" s="6">
        <v>4.2</v>
      </c>
      <c r="D49">
        <f t="shared" si="0"/>
        <v>4</v>
      </c>
      <c r="E49" s="3">
        <v>367</v>
      </c>
      <c r="F49">
        <v>25</v>
      </c>
      <c r="G49" s="5">
        <v>100000</v>
      </c>
      <c r="H49" s="5" t="str">
        <f t="shared" si="1"/>
        <v>0-4M</v>
      </c>
      <c r="I49">
        <v>0</v>
      </c>
      <c r="J49" s="3">
        <v>0</v>
      </c>
      <c r="K49" s="3" t="s">
        <v>9</v>
      </c>
      <c r="L49" s="1">
        <v>43230</v>
      </c>
      <c r="M49" s="2">
        <v>1</v>
      </c>
      <c r="N49" t="s">
        <v>11</v>
      </c>
    </row>
    <row r="50" spans="1:14" x14ac:dyDescent="0.35">
      <c r="A50" t="s">
        <v>88</v>
      </c>
      <c r="B50" t="s">
        <v>87</v>
      </c>
      <c r="C50" s="6">
        <v>4</v>
      </c>
      <c r="D50">
        <f t="shared" si="0"/>
        <v>4</v>
      </c>
      <c r="E50" s="3">
        <v>1598</v>
      </c>
      <c r="F50">
        <v>56</v>
      </c>
      <c r="G50" s="5">
        <v>1000000</v>
      </c>
      <c r="H50" s="5" t="str">
        <f t="shared" si="1"/>
        <v>0-4M</v>
      </c>
      <c r="I50">
        <v>0</v>
      </c>
      <c r="J50" s="3">
        <v>0</v>
      </c>
      <c r="K50" s="3" t="s">
        <v>9</v>
      </c>
      <c r="L50" s="1">
        <v>43307</v>
      </c>
      <c r="M50" s="2">
        <v>11</v>
      </c>
      <c r="N50" t="s">
        <v>33</v>
      </c>
    </row>
    <row r="51" spans="1:14" x14ac:dyDescent="0.35">
      <c r="A51" t="s">
        <v>89</v>
      </c>
      <c r="B51" t="s">
        <v>87</v>
      </c>
      <c r="C51" s="6">
        <v>3.8</v>
      </c>
      <c r="D51">
        <f t="shared" si="0"/>
        <v>3</v>
      </c>
      <c r="E51" s="3">
        <v>284</v>
      </c>
      <c r="F51">
        <v>57</v>
      </c>
      <c r="G51" s="5">
        <v>100000</v>
      </c>
      <c r="H51" s="5" t="str">
        <f t="shared" si="1"/>
        <v>0-4M</v>
      </c>
      <c r="I51">
        <v>0</v>
      </c>
      <c r="J51" s="3">
        <v>0</v>
      </c>
      <c r="K51" s="3" t="s">
        <v>9</v>
      </c>
      <c r="L51" s="1">
        <v>43307</v>
      </c>
      <c r="M51" s="2">
        <v>3</v>
      </c>
      <c r="N51" t="s">
        <v>33</v>
      </c>
    </row>
    <row r="52" spans="1:14" x14ac:dyDescent="0.35">
      <c r="A52" t="s">
        <v>90</v>
      </c>
      <c r="B52" t="s">
        <v>87</v>
      </c>
      <c r="C52" s="6">
        <v>3.9</v>
      </c>
      <c r="D52">
        <f t="shared" si="0"/>
        <v>3</v>
      </c>
      <c r="E52" s="3">
        <v>129</v>
      </c>
      <c r="F52">
        <v>35</v>
      </c>
      <c r="G52" s="5">
        <v>100000</v>
      </c>
      <c r="H52" s="5" t="str">
        <f t="shared" si="1"/>
        <v>0-4M</v>
      </c>
      <c r="I52">
        <v>0</v>
      </c>
      <c r="J52" s="3">
        <v>0</v>
      </c>
      <c r="K52" s="3" t="s">
        <v>9</v>
      </c>
      <c r="L52" s="1">
        <v>43307</v>
      </c>
      <c r="M52" s="2">
        <v>3</v>
      </c>
      <c r="N52" t="s">
        <v>33</v>
      </c>
    </row>
    <row r="53" spans="1:14" x14ac:dyDescent="0.35">
      <c r="A53" t="s">
        <v>91</v>
      </c>
      <c r="B53" t="s">
        <v>87</v>
      </c>
      <c r="C53" s="6">
        <v>4.3</v>
      </c>
      <c r="D53">
        <f t="shared" si="0"/>
        <v>4</v>
      </c>
      <c r="E53" s="3">
        <v>542</v>
      </c>
      <c r="F53">
        <v>33</v>
      </c>
      <c r="G53" s="5">
        <v>100000</v>
      </c>
      <c r="H53" s="5" t="str">
        <f t="shared" si="1"/>
        <v>0-4M</v>
      </c>
      <c r="I53">
        <v>0</v>
      </c>
      <c r="J53" s="3">
        <v>0</v>
      </c>
      <c r="K53" s="3" t="s">
        <v>9</v>
      </c>
      <c r="L53" s="1">
        <v>43312</v>
      </c>
      <c r="M53" s="2">
        <v>4</v>
      </c>
      <c r="N53" t="s">
        <v>33</v>
      </c>
    </row>
    <row r="54" spans="1:14" x14ac:dyDescent="0.35">
      <c r="A54" t="s">
        <v>92</v>
      </c>
      <c r="B54" t="s">
        <v>87</v>
      </c>
      <c r="C54" s="6">
        <v>4.9000000000000004</v>
      </c>
      <c r="D54">
        <f t="shared" si="0"/>
        <v>4</v>
      </c>
      <c r="E54" s="3">
        <v>10479</v>
      </c>
      <c r="F54">
        <v>33</v>
      </c>
      <c r="G54" s="5">
        <v>100000</v>
      </c>
      <c r="H54" s="5" t="str">
        <f t="shared" si="1"/>
        <v>0-4M</v>
      </c>
      <c r="I54">
        <v>0</v>
      </c>
      <c r="J54" s="3">
        <v>0</v>
      </c>
      <c r="K54" s="3" t="s">
        <v>9</v>
      </c>
      <c r="L54" s="1">
        <v>43299</v>
      </c>
      <c r="M54" s="2" t="s">
        <v>93</v>
      </c>
      <c r="N54" t="s">
        <v>36</v>
      </c>
    </row>
    <row r="55" spans="1:14" x14ac:dyDescent="0.35">
      <c r="A55" t="s">
        <v>94</v>
      </c>
      <c r="B55" t="s">
        <v>87</v>
      </c>
      <c r="C55" s="6">
        <v>4.4000000000000004</v>
      </c>
      <c r="D55">
        <f t="shared" si="0"/>
        <v>4</v>
      </c>
      <c r="E55" s="3">
        <v>805</v>
      </c>
      <c r="F55">
        <v>5.6</v>
      </c>
      <c r="G55" s="5">
        <v>50000</v>
      </c>
      <c r="H55" s="5" t="str">
        <f t="shared" si="1"/>
        <v>0-4M</v>
      </c>
      <c r="I55">
        <v>0</v>
      </c>
      <c r="J55" s="3">
        <v>0</v>
      </c>
      <c r="K55" s="3" t="s">
        <v>9</v>
      </c>
      <c r="L55" s="1">
        <v>43310</v>
      </c>
      <c r="M55" s="2" t="s">
        <v>95</v>
      </c>
      <c r="N55" t="s">
        <v>21</v>
      </c>
    </row>
    <row r="56" spans="1:14" x14ac:dyDescent="0.35">
      <c r="A56" t="s">
        <v>96</v>
      </c>
      <c r="B56" t="s">
        <v>87</v>
      </c>
      <c r="C56" s="6">
        <v>4.2</v>
      </c>
      <c r="D56">
        <f t="shared" si="0"/>
        <v>4</v>
      </c>
      <c r="E56" s="3">
        <v>129</v>
      </c>
      <c r="F56">
        <v>54</v>
      </c>
      <c r="G56" s="5">
        <v>100000</v>
      </c>
      <c r="H56" s="5" t="str">
        <f t="shared" si="1"/>
        <v>0-4M</v>
      </c>
      <c r="I56">
        <v>0</v>
      </c>
      <c r="J56" s="3">
        <v>0</v>
      </c>
      <c r="K56" s="3" t="s">
        <v>9</v>
      </c>
      <c r="L56" s="1">
        <v>43307</v>
      </c>
      <c r="M56" s="2">
        <v>3</v>
      </c>
      <c r="N56" t="s">
        <v>33</v>
      </c>
    </row>
    <row r="57" spans="1:14" x14ac:dyDescent="0.35">
      <c r="A57" t="s">
        <v>97</v>
      </c>
      <c r="B57" t="s">
        <v>87</v>
      </c>
      <c r="C57" s="6">
        <v>4</v>
      </c>
      <c r="D57">
        <f t="shared" si="0"/>
        <v>4</v>
      </c>
      <c r="E57" s="3">
        <v>1403</v>
      </c>
      <c r="F57">
        <v>0.20100000000000001</v>
      </c>
      <c r="G57" s="5">
        <v>100000</v>
      </c>
      <c r="H57" s="5" t="str">
        <f t="shared" si="1"/>
        <v>0-4M</v>
      </c>
      <c r="I57">
        <v>0</v>
      </c>
      <c r="J57" s="3">
        <v>0</v>
      </c>
      <c r="K57" s="3" t="s">
        <v>9</v>
      </c>
      <c r="L57" s="1">
        <v>41877</v>
      </c>
      <c r="M57" s="2" t="s">
        <v>98</v>
      </c>
      <c r="N57" t="s">
        <v>99</v>
      </c>
    </row>
    <row r="58" spans="1:14" x14ac:dyDescent="0.35">
      <c r="A58" t="s">
        <v>100</v>
      </c>
      <c r="B58" t="s">
        <v>87</v>
      </c>
      <c r="C58" s="6">
        <v>3.9</v>
      </c>
      <c r="D58">
        <f t="shared" si="0"/>
        <v>3</v>
      </c>
      <c r="E58" s="3">
        <v>3971</v>
      </c>
      <c r="F58">
        <v>3.6</v>
      </c>
      <c r="G58" s="5">
        <v>100000</v>
      </c>
      <c r="H58" s="5" t="str">
        <f t="shared" si="1"/>
        <v>0-4M</v>
      </c>
      <c r="I58">
        <v>0</v>
      </c>
      <c r="J58" s="3">
        <v>0</v>
      </c>
      <c r="K58" s="3" t="s">
        <v>9</v>
      </c>
      <c r="L58" s="1">
        <v>43311</v>
      </c>
      <c r="M58" s="2">
        <v>2.4929999999999999</v>
      </c>
      <c r="N58" t="s">
        <v>21</v>
      </c>
    </row>
    <row r="59" spans="1:14" x14ac:dyDescent="0.35">
      <c r="A59" t="s">
        <v>101</v>
      </c>
      <c r="B59" t="s">
        <v>87</v>
      </c>
      <c r="C59" s="6">
        <v>4.5999999999999996</v>
      </c>
      <c r="D59">
        <f t="shared" si="0"/>
        <v>4</v>
      </c>
      <c r="E59" s="3">
        <v>534</v>
      </c>
      <c r="F59">
        <v>5.7</v>
      </c>
      <c r="G59" s="5">
        <v>10000</v>
      </c>
      <c r="H59" s="5" t="str">
        <f t="shared" si="1"/>
        <v>0-4M</v>
      </c>
      <c r="I59">
        <v>0</v>
      </c>
      <c r="J59" s="3">
        <v>0</v>
      </c>
      <c r="K59" s="3" t="s">
        <v>9</v>
      </c>
      <c r="L59" s="1">
        <v>43289</v>
      </c>
      <c r="M59" s="2" t="s">
        <v>102</v>
      </c>
      <c r="N59" t="s">
        <v>11</v>
      </c>
    </row>
    <row r="60" spans="1:14" x14ac:dyDescent="0.35">
      <c r="A60" t="s">
        <v>103</v>
      </c>
      <c r="B60" t="s">
        <v>87</v>
      </c>
      <c r="C60" s="6">
        <v>4.9000000000000004</v>
      </c>
      <c r="D60">
        <f t="shared" si="0"/>
        <v>4</v>
      </c>
      <c r="E60" s="3">
        <v>7774</v>
      </c>
      <c r="F60">
        <v>17</v>
      </c>
      <c r="G60" s="5">
        <v>100000</v>
      </c>
      <c r="H60" s="5" t="str">
        <f t="shared" si="1"/>
        <v>0-4M</v>
      </c>
      <c r="I60">
        <v>0</v>
      </c>
      <c r="J60" s="3">
        <v>0</v>
      </c>
      <c r="K60" s="3" t="s">
        <v>9</v>
      </c>
      <c r="L60" s="1">
        <v>43284</v>
      </c>
      <c r="M60" s="2">
        <v>1.7</v>
      </c>
      <c r="N60" t="s">
        <v>19</v>
      </c>
    </row>
    <row r="61" spans="1:14" x14ac:dyDescent="0.35">
      <c r="A61" t="s">
        <v>104</v>
      </c>
      <c r="B61" t="s">
        <v>87</v>
      </c>
      <c r="C61" s="6">
        <v>4.3</v>
      </c>
      <c r="D61">
        <f t="shared" si="0"/>
        <v>4</v>
      </c>
      <c r="E61" s="3">
        <v>38846</v>
      </c>
      <c r="F61">
        <v>8.6</v>
      </c>
      <c r="G61" s="5">
        <v>1000000</v>
      </c>
      <c r="H61" s="5" t="str">
        <f t="shared" si="1"/>
        <v>0-4M</v>
      </c>
      <c r="I61">
        <v>0</v>
      </c>
      <c r="J61" s="3">
        <v>0</v>
      </c>
      <c r="K61" s="3" t="s">
        <v>9</v>
      </c>
      <c r="L61" s="1">
        <v>43309</v>
      </c>
      <c r="M61" s="2" t="s">
        <v>105</v>
      </c>
      <c r="N61" t="s">
        <v>33</v>
      </c>
    </row>
    <row r="62" spans="1:14" x14ac:dyDescent="0.35">
      <c r="A62" t="s">
        <v>106</v>
      </c>
      <c r="B62" t="s">
        <v>87</v>
      </c>
      <c r="C62" s="6">
        <v>4.5999999999999996</v>
      </c>
      <c r="D62">
        <f t="shared" si="0"/>
        <v>4</v>
      </c>
      <c r="E62" s="3">
        <v>2431</v>
      </c>
      <c r="F62">
        <v>2.4</v>
      </c>
      <c r="G62" s="5">
        <v>100000</v>
      </c>
      <c r="H62" s="5" t="str">
        <f t="shared" si="1"/>
        <v>0-4M</v>
      </c>
      <c r="I62">
        <v>0</v>
      </c>
      <c r="J62" s="3">
        <v>0</v>
      </c>
      <c r="K62" s="3" t="s">
        <v>9</v>
      </c>
      <c r="L62" s="1">
        <v>43263</v>
      </c>
      <c r="M62" s="2">
        <v>1.37</v>
      </c>
      <c r="N62" t="s">
        <v>36</v>
      </c>
    </row>
    <row r="63" spans="1:14" x14ac:dyDescent="0.35">
      <c r="A63" t="s">
        <v>107</v>
      </c>
      <c r="B63" t="s">
        <v>87</v>
      </c>
      <c r="C63" s="6">
        <v>4.9000000000000004</v>
      </c>
      <c r="D63">
        <f t="shared" si="0"/>
        <v>4</v>
      </c>
      <c r="E63" s="3">
        <v>6090</v>
      </c>
      <c r="F63">
        <v>27</v>
      </c>
      <c r="G63" s="5">
        <v>100000</v>
      </c>
      <c r="H63" s="5" t="str">
        <f t="shared" si="1"/>
        <v>0-4M</v>
      </c>
      <c r="I63">
        <v>0</v>
      </c>
      <c r="J63" s="3">
        <v>0</v>
      </c>
      <c r="K63" s="3" t="s">
        <v>9</v>
      </c>
      <c r="L63" s="1">
        <v>43284</v>
      </c>
      <c r="M63" s="2">
        <v>1.7</v>
      </c>
      <c r="N63" t="s">
        <v>19</v>
      </c>
    </row>
    <row r="64" spans="1:14" x14ac:dyDescent="0.35">
      <c r="A64" t="s">
        <v>108</v>
      </c>
      <c r="B64" t="s">
        <v>87</v>
      </c>
      <c r="C64" s="6">
        <v>3.9</v>
      </c>
      <c r="D64">
        <f t="shared" si="0"/>
        <v>3</v>
      </c>
      <c r="E64" s="3">
        <v>295</v>
      </c>
      <c r="F64">
        <v>2.7</v>
      </c>
      <c r="G64" s="5">
        <v>10000</v>
      </c>
      <c r="H64" s="5" t="str">
        <f t="shared" si="1"/>
        <v>0-4M</v>
      </c>
      <c r="I64">
        <v>0</v>
      </c>
      <c r="J64" s="3">
        <v>0</v>
      </c>
      <c r="K64" s="3" t="s">
        <v>9</v>
      </c>
      <c r="L64" s="1">
        <v>43311</v>
      </c>
      <c r="M64" s="2" t="s">
        <v>109</v>
      </c>
      <c r="N64" t="s">
        <v>21</v>
      </c>
    </row>
    <row r="65" spans="1:14" x14ac:dyDescent="0.35">
      <c r="A65" t="s">
        <v>110</v>
      </c>
      <c r="B65" t="s">
        <v>87</v>
      </c>
      <c r="C65" s="6">
        <v>4</v>
      </c>
      <c r="D65">
        <f t="shared" si="0"/>
        <v>4</v>
      </c>
      <c r="E65" s="3">
        <v>190</v>
      </c>
      <c r="F65">
        <v>2.5</v>
      </c>
      <c r="G65" s="5">
        <v>50000</v>
      </c>
      <c r="H65" s="5" t="str">
        <f t="shared" si="1"/>
        <v>0-4M</v>
      </c>
      <c r="I65">
        <v>0</v>
      </c>
      <c r="J65" s="3">
        <v>0</v>
      </c>
      <c r="K65" s="3" t="s">
        <v>9</v>
      </c>
      <c r="L65" s="1">
        <v>42657</v>
      </c>
      <c r="M65" s="2">
        <v>1</v>
      </c>
      <c r="N65" t="s">
        <v>23</v>
      </c>
    </row>
    <row r="66" spans="1:14" x14ac:dyDescent="0.35">
      <c r="A66" t="s">
        <v>111</v>
      </c>
      <c r="B66" t="s">
        <v>87</v>
      </c>
      <c r="C66" s="6">
        <v>4.2</v>
      </c>
      <c r="D66">
        <f t="shared" si="0"/>
        <v>4</v>
      </c>
      <c r="E66" s="3">
        <v>52530</v>
      </c>
      <c r="F66">
        <v>7</v>
      </c>
      <c r="G66" s="5">
        <v>5000000</v>
      </c>
      <c r="H66" s="5" t="str">
        <f t="shared" si="1"/>
        <v>1,000M+</v>
      </c>
      <c r="I66">
        <v>0</v>
      </c>
      <c r="J66" s="3">
        <v>0</v>
      </c>
      <c r="K66" s="3" t="s">
        <v>9</v>
      </c>
      <c r="L66" s="1">
        <v>43297</v>
      </c>
      <c r="M66" s="2" t="s">
        <v>112</v>
      </c>
      <c r="N66" t="s">
        <v>11</v>
      </c>
    </row>
    <row r="67" spans="1:14" x14ac:dyDescent="0.35">
      <c r="A67" t="s">
        <v>113</v>
      </c>
      <c r="B67" t="s">
        <v>87</v>
      </c>
      <c r="C67" s="6">
        <v>4.8</v>
      </c>
      <c r="D67">
        <f t="shared" ref="D67:D130" si="2">IF($C67=0,0,IF(AND($C67&gt;0,$C67&lt;=1.9),1, IF(AND($C67&gt;1.9,$C67&lt;3),2,IF(AND($C67&gt;2.9,$C67&lt;=3.9),3,IF(AND($C67&gt;3.9,$C67&lt;=4.9),4,5)))))</f>
        <v>4</v>
      </c>
      <c r="E67" s="3">
        <v>116986</v>
      </c>
      <c r="F67">
        <v>35</v>
      </c>
      <c r="G67" s="5">
        <v>5000000</v>
      </c>
      <c r="H67" s="5" t="str">
        <f t="shared" ref="H67:H130" si="3">IF(AND($G67&gt;=0,$G67&lt;5000000),"0-4M", IF(AND($G67&gt;=5000000,$G67&lt;9000000,0),"5-9M",
 IF(AND($G67&gt;=10000000,$G67&lt;=49000000),"10-49M",IF(AND($G67&gt;=50000000,$G67&lt;=99000000),"50M-99M",
 IF(AND($G67&gt;=100000000,$G67&lt;=499000000),"100-499M",IF(AND($G67&gt;=500000000,$G67&lt;=999000000),"500M-999M","1,000M+"))))))</f>
        <v>1,000M+</v>
      </c>
      <c r="I67">
        <v>0</v>
      </c>
      <c r="J67" s="3">
        <v>0</v>
      </c>
      <c r="K67" s="3" t="s">
        <v>9</v>
      </c>
      <c r="L67" s="1">
        <v>43314</v>
      </c>
      <c r="M67" s="2" t="s">
        <v>114</v>
      </c>
      <c r="N67" t="s">
        <v>11</v>
      </c>
    </row>
    <row r="68" spans="1:14" x14ac:dyDescent="0.35">
      <c r="A68" t="s">
        <v>115</v>
      </c>
      <c r="B68" t="s">
        <v>87</v>
      </c>
      <c r="C68" s="6">
        <v>3.6</v>
      </c>
      <c r="D68">
        <f t="shared" si="2"/>
        <v>3</v>
      </c>
      <c r="E68" s="3">
        <v>1379</v>
      </c>
      <c r="F68">
        <v>16</v>
      </c>
      <c r="G68" s="5">
        <v>500000</v>
      </c>
      <c r="H68" s="5" t="str">
        <f t="shared" si="3"/>
        <v>0-4M</v>
      </c>
      <c r="I68">
        <v>0</v>
      </c>
      <c r="J68" s="3">
        <v>0</v>
      </c>
      <c r="K68" s="3" t="s">
        <v>9</v>
      </c>
      <c r="L68" s="1">
        <v>43314</v>
      </c>
      <c r="M68" s="2" t="s">
        <v>116</v>
      </c>
      <c r="N68" t="s">
        <v>19</v>
      </c>
    </row>
    <row r="69" spans="1:14" x14ac:dyDescent="0.35">
      <c r="A69" t="s">
        <v>117</v>
      </c>
      <c r="B69" t="s">
        <v>87</v>
      </c>
      <c r="C69" s="6">
        <v>4.2</v>
      </c>
      <c r="D69">
        <f t="shared" si="2"/>
        <v>4</v>
      </c>
      <c r="E69" s="3">
        <v>271920</v>
      </c>
      <c r="F69">
        <v>16</v>
      </c>
      <c r="G69" s="5">
        <v>10000000</v>
      </c>
      <c r="H69" s="5" t="str">
        <f t="shared" si="3"/>
        <v>10-49M</v>
      </c>
      <c r="I69">
        <v>0</v>
      </c>
      <c r="J69" s="3">
        <v>0</v>
      </c>
      <c r="K69" s="3" t="s">
        <v>17</v>
      </c>
      <c r="L69" s="1">
        <v>43292</v>
      </c>
      <c r="M69" s="2" t="s">
        <v>18</v>
      </c>
      <c r="N69" t="s">
        <v>118</v>
      </c>
    </row>
    <row r="70" spans="1:14" x14ac:dyDescent="0.35">
      <c r="A70" t="s">
        <v>119</v>
      </c>
      <c r="B70" t="s">
        <v>87</v>
      </c>
      <c r="C70" s="6">
        <v>4.8</v>
      </c>
      <c r="D70">
        <f t="shared" si="2"/>
        <v>4</v>
      </c>
      <c r="E70" s="3">
        <v>7021</v>
      </c>
      <c r="F70">
        <v>17</v>
      </c>
      <c r="G70" s="5">
        <v>500000</v>
      </c>
      <c r="H70" s="5" t="str">
        <f t="shared" si="3"/>
        <v>0-4M</v>
      </c>
      <c r="I70">
        <v>0</v>
      </c>
      <c r="J70" s="3">
        <v>0</v>
      </c>
      <c r="K70" s="3" t="s">
        <v>9</v>
      </c>
      <c r="L70" s="1">
        <v>43308</v>
      </c>
      <c r="M70" s="2">
        <v>1.79</v>
      </c>
      <c r="N70" t="s">
        <v>36</v>
      </c>
    </row>
    <row r="71" spans="1:14" x14ac:dyDescent="0.35">
      <c r="A71" t="s">
        <v>120</v>
      </c>
      <c r="B71" t="s">
        <v>87</v>
      </c>
      <c r="C71" s="6">
        <v>4.5999999999999996</v>
      </c>
      <c r="D71">
        <f t="shared" si="2"/>
        <v>4</v>
      </c>
      <c r="E71" s="3">
        <v>197</v>
      </c>
      <c r="F71">
        <v>3.4</v>
      </c>
      <c r="G71" s="5">
        <v>50000</v>
      </c>
      <c r="H71" s="5" t="str">
        <f t="shared" si="3"/>
        <v>0-4M</v>
      </c>
      <c r="I71">
        <v>0</v>
      </c>
      <c r="J71" s="3">
        <v>0</v>
      </c>
      <c r="K71" s="3" t="s">
        <v>9</v>
      </c>
      <c r="L71" s="1">
        <v>43265</v>
      </c>
      <c r="M71" s="2">
        <v>1.3</v>
      </c>
      <c r="N71" t="s">
        <v>36</v>
      </c>
    </row>
    <row r="72" spans="1:14" x14ac:dyDescent="0.35">
      <c r="A72" t="s">
        <v>121</v>
      </c>
      <c r="B72" t="s">
        <v>87</v>
      </c>
      <c r="C72" s="6">
        <v>4.5</v>
      </c>
      <c r="D72">
        <f t="shared" si="2"/>
        <v>4</v>
      </c>
      <c r="E72" s="3">
        <v>737</v>
      </c>
      <c r="F72">
        <v>8.9</v>
      </c>
      <c r="G72" s="5">
        <v>100000</v>
      </c>
      <c r="H72" s="5" t="str">
        <f t="shared" si="3"/>
        <v>0-4M</v>
      </c>
      <c r="I72">
        <v>0</v>
      </c>
      <c r="J72" s="3">
        <v>0</v>
      </c>
      <c r="K72" s="3" t="s">
        <v>9</v>
      </c>
      <c r="L72" s="1">
        <v>43259</v>
      </c>
      <c r="M72" s="2" t="s">
        <v>122</v>
      </c>
      <c r="N72" t="s">
        <v>33</v>
      </c>
    </row>
    <row r="73" spans="1:14" x14ac:dyDescent="0.35">
      <c r="A73" t="s">
        <v>123</v>
      </c>
      <c r="B73" t="s">
        <v>87</v>
      </c>
      <c r="C73" s="6">
        <v>4.3</v>
      </c>
      <c r="D73">
        <f t="shared" si="2"/>
        <v>4</v>
      </c>
      <c r="E73" s="3">
        <v>3574</v>
      </c>
      <c r="F73">
        <v>3.9</v>
      </c>
      <c r="G73" s="5">
        <v>1000000</v>
      </c>
      <c r="H73" s="5" t="str">
        <f t="shared" si="3"/>
        <v>0-4M</v>
      </c>
      <c r="I73">
        <v>0</v>
      </c>
      <c r="J73" s="3">
        <v>0</v>
      </c>
      <c r="K73" s="3" t="s">
        <v>52</v>
      </c>
      <c r="L73" s="1">
        <v>43285</v>
      </c>
      <c r="M73" s="2">
        <v>1.6</v>
      </c>
      <c r="N73" t="s">
        <v>36</v>
      </c>
    </row>
    <row r="74" spans="1:14" x14ac:dyDescent="0.35">
      <c r="A74" t="s">
        <v>124</v>
      </c>
      <c r="B74" t="s">
        <v>87</v>
      </c>
      <c r="C74" s="6">
        <v>4.5</v>
      </c>
      <c r="D74">
        <f t="shared" si="2"/>
        <v>4</v>
      </c>
      <c r="E74" s="3">
        <v>994</v>
      </c>
      <c r="F74">
        <v>2.9</v>
      </c>
      <c r="G74" s="5">
        <v>100000</v>
      </c>
      <c r="H74" s="5" t="str">
        <f t="shared" si="3"/>
        <v>0-4M</v>
      </c>
      <c r="I74">
        <v>0</v>
      </c>
      <c r="J74" s="3">
        <v>0</v>
      </c>
      <c r="K74" s="3" t="s">
        <v>9</v>
      </c>
      <c r="L74" s="1">
        <v>43186</v>
      </c>
      <c r="M74" s="2">
        <v>1.6</v>
      </c>
      <c r="N74" t="s">
        <v>33</v>
      </c>
    </row>
    <row r="75" spans="1:14" x14ac:dyDescent="0.35">
      <c r="A75" t="s">
        <v>125</v>
      </c>
      <c r="B75" t="s">
        <v>87</v>
      </c>
      <c r="C75" s="6">
        <v>4.9000000000000004</v>
      </c>
      <c r="D75">
        <f t="shared" si="2"/>
        <v>4</v>
      </c>
      <c r="E75" s="3">
        <v>197136</v>
      </c>
      <c r="F75">
        <v>38</v>
      </c>
      <c r="G75" s="5">
        <v>1000000</v>
      </c>
      <c r="H75" s="5" t="str">
        <f t="shared" si="3"/>
        <v>0-4M</v>
      </c>
      <c r="I75">
        <v>0</v>
      </c>
      <c r="J75" s="3">
        <v>0</v>
      </c>
      <c r="K75" s="3" t="s">
        <v>9</v>
      </c>
      <c r="L75" s="1">
        <v>43296</v>
      </c>
      <c r="M75" s="2">
        <v>8.31</v>
      </c>
      <c r="N75" t="s">
        <v>33</v>
      </c>
    </row>
    <row r="76" spans="1:14" x14ac:dyDescent="0.35">
      <c r="A76" t="s">
        <v>126</v>
      </c>
      <c r="B76" t="s">
        <v>87</v>
      </c>
      <c r="C76" s="6">
        <v>3.9</v>
      </c>
      <c r="D76">
        <f t="shared" si="2"/>
        <v>3</v>
      </c>
      <c r="E76" s="3">
        <v>142</v>
      </c>
      <c r="F76">
        <v>32</v>
      </c>
      <c r="G76" s="5">
        <v>50000</v>
      </c>
      <c r="H76" s="5" t="str">
        <f t="shared" si="3"/>
        <v>0-4M</v>
      </c>
      <c r="I76">
        <v>0</v>
      </c>
      <c r="J76" s="3">
        <v>0</v>
      </c>
      <c r="K76" s="3" t="s">
        <v>9</v>
      </c>
      <c r="L76" s="1">
        <v>43305</v>
      </c>
      <c r="M76" s="2" t="s">
        <v>127</v>
      </c>
      <c r="N76" t="s">
        <v>128</v>
      </c>
    </row>
    <row r="77" spans="1:14" x14ac:dyDescent="0.35">
      <c r="A77" t="s">
        <v>129</v>
      </c>
      <c r="B77" t="s">
        <v>87</v>
      </c>
      <c r="C77" s="6">
        <v>4.4000000000000004</v>
      </c>
      <c r="D77">
        <f t="shared" si="2"/>
        <v>4</v>
      </c>
      <c r="E77" s="3">
        <v>15168</v>
      </c>
      <c r="F77">
        <v>37</v>
      </c>
      <c r="G77" s="5">
        <v>1000000</v>
      </c>
      <c r="H77" s="5" t="str">
        <f t="shared" si="3"/>
        <v>0-4M</v>
      </c>
      <c r="I77">
        <v>0</v>
      </c>
      <c r="J77" s="3">
        <v>0</v>
      </c>
      <c r="K77" s="3" t="s">
        <v>9</v>
      </c>
      <c r="L77" s="1">
        <v>43308</v>
      </c>
      <c r="M77" s="2" t="s">
        <v>130</v>
      </c>
      <c r="N77" t="s">
        <v>19</v>
      </c>
    </row>
    <row r="78" spans="1:14" x14ac:dyDescent="0.35">
      <c r="A78" t="s">
        <v>131</v>
      </c>
      <c r="B78" t="s">
        <v>87</v>
      </c>
      <c r="C78" s="6">
        <v>4</v>
      </c>
      <c r="D78">
        <f t="shared" si="2"/>
        <v>4</v>
      </c>
      <c r="E78" s="3">
        <v>2155</v>
      </c>
      <c r="F78">
        <v>15</v>
      </c>
      <c r="G78" s="5">
        <v>500000</v>
      </c>
      <c r="H78" s="5" t="str">
        <f t="shared" si="3"/>
        <v>0-4M</v>
      </c>
      <c r="I78">
        <v>0</v>
      </c>
      <c r="J78" s="3">
        <v>0</v>
      </c>
      <c r="K78" s="3" t="s">
        <v>9</v>
      </c>
      <c r="L78" s="1">
        <v>43311</v>
      </c>
      <c r="M78" s="2" t="s">
        <v>132</v>
      </c>
      <c r="N78" t="s">
        <v>118</v>
      </c>
    </row>
    <row r="79" spans="1:14" x14ac:dyDescent="0.35">
      <c r="A79" t="s">
        <v>133</v>
      </c>
      <c r="B79" t="s">
        <v>87</v>
      </c>
      <c r="C79" s="6">
        <v>4.3</v>
      </c>
      <c r="D79">
        <f t="shared" si="2"/>
        <v>4</v>
      </c>
      <c r="E79" s="3">
        <v>138</v>
      </c>
      <c r="F79">
        <v>5.4</v>
      </c>
      <c r="G79" s="5">
        <v>100000</v>
      </c>
      <c r="H79" s="5" t="str">
        <f t="shared" si="3"/>
        <v>0-4M</v>
      </c>
      <c r="I79">
        <v>0</v>
      </c>
      <c r="J79" s="3">
        <v>0</v>
      </c>
      <c r="K79" s="3" t="s">
        <v>9</v>
      </c>
      <c r="L79" s="1">
        <v>43304</v>
      </c>
      <c r="M79" s="2">
        <v>1</v>
      </c>
      <c r="N79" t="s">
        <v>11</v>
      </c>
    </row>
    <row r="80" spans="1:14" x14ac:dyDescent="0.35">
      <c r="A80" t="s">
        <v>134</v>
      </c>
      <c r="B80" t="s">
        <v>87</v>
      </c>
      <c r="C80" s="6">
        <v>3.7</v>
      </c>
      <c r="D80">
        <f t="shared" si="2"/>
        <v>3</v>
      </c>
      <c r="E80" s="3">
        <v>5414</v>
      </c>
      <c r="F80">
        <v>18</v>
      </c>
      <c r="G80" s="5">
        <v>1000000</v>
      </c>
      <c r="H80" s="5" t="str">
        <f t="shared" si="3"/>
        <v>0-4M</v>
      </c>
      <c r="I80">
        <v>0</v>
      </c>
      <c r="J80" s="3">
        <v>0</v>
      </c>
      <c r="K80" s="3" t="s">
        <v>9</v>
      </c>
      <c r="L80" s="1">
        <v>43304</v>
      </c>
      <c r="M80" s="2" t="s">
        <v>135</v>
      </c>
      <c r="N80" t="s">
        <v>21</v>
      </c>
    </row>
    <row r="81" spans="1:14" x14ac:dyDescent="0.35">
      <c r="A81" t="s">
        <v>136</v>
      </c>
      <c r="B81" t="s">
        <v>87</v>
      </c>
      <c r="C81" s="6">
        <v>4.3</v>
      </c>
      <c r="D81">
        <f t="shared" si="2"/>
        <v>4</v>
      </c>
      <c r="E81" s="3">
        <v>348</v>
      </c>
      <c r="F81">
        <v>38</v>
      </c>
      <c r="G81" s="5">
        <v>100000</v>
      </c>
      <c r="H81" s="5" t="str">
        <f t="shared" si="3"/>
        <v>0-4M</v>
      </c>
      <c r="I81">
        <v>0</v>
      </c>
      <c r="J81" s="3">
        <v>0</v>
      </c>
      <c r="K81" s="3" t="s">
        <v>9</v>
      </c>
      <c r="L81" s="1">
        <v>43310</v>
      </c>
      <c r="M81" s="2" t="s">
        <v>137</v>
      </c>
      <c r="N81" t="s">
        <v>23</v>
      </c>
    </row>
    <row r="82" spans="1:14" x14ac:dyDescent="0.35">
      <c r="A82" t="s">
        <v>138</v>
      </c>
      <c r="B82" t="s">
        <v>87</v>
      </c>
      <c r="C82" s="6">
        <v>3.2</v>
      </c>
      <c r="D82">
        <f t="shared" si="2"/>
        <v>3</v>
      </c>
      <c r="E82" s="3">
        <v>250</v>
      </c>
      <c r="F82">
        <v>1.1000000000000001</v>
      </c>
      <c r="G82" s="5">
        <v>100000</v>
      </c>
      <c r="H82" s="5" t="str">
        <f t="shared" si="3"/>
        <v>0-4M</v>
      </c>
      <c r="I82">
        <v>0</v>
      </c>
      <c r="J82" s="3">
        <v>0</v>
      </c>
      <c r="K82" s="3" t="s">
        <v>9</v>
      </c>
      <c r="L82" s="1">
        <v>43217</v>
      </c>
      <c r="M82" s="2">
        <v>1.4</v>
      </c>
      <c r="N82" t="s">
        <v>11</v>
      </c>
    </row>
    <row r="83" spans="1:14" x14ac:dyDescent="0.35">
      <c r="A83" t="s">
        <v>139</v>
      </c>
      <c r="B83" t="s">
        <v>87</v>
      </c>
      <c r="C83" s="6">
        <v>4.5</v>
      </c>
      <c r="D83">
        <f t="shared" si="2"/>
        <v>4</v>
      </c>
      <c r="E83" s="3">
        <v>3617</v>
      </c>
      <c r="F83">
        <v>7.9</v>
      </c>
      <c r="G83" s="5">
        <v>100000</v>
      </c>
      <c r="H83" s="5" t="str">
        <f t="shared" si="3"/>
        <v>0-4M</v>
      </c>
      <c r="I83">
        <v>0</v>
      </c>
      <c r="J83" s="3">
        <v>0</v>
      </c>
      <c r="K83" s="3" t="s">
        <v>9</v>
      </c>
      <c r="L83" s="1">
        <v>43236</v>
      </c>
      <c r="M83" s="2" t="s">
        <v>140</v>
      </c>
      <c r="N83" t="s">
        <v>33</v>
      </c>
    </row>
    <row r="84" spans="1:14" x14ac:dyDescent="0.35">
      <c r="A84" t="s">
        <v>141</v>
      </c>
      <c r="B84" t="s">
        <v>87</v>
      </c>
      <c r="C84" s="6">
        <v>3.7</v>
      </c>
      <c r="D84">
        <f t="shared" si="2"/>
        <v>3</v>
      </c>
      <c r="E84" s="3">
        <v>4806</v>
      </c>
      <c r="F84">
        <v>35</v>
      </c>
      <c r="G84" s="5">
        <v>1000000</v>
      </c>
      <c r="H84" s="5" t="str">
        <f t="shared" si="3"/>
        <v>0-4M</v>
      </c>
      <c r="I84">
        <v>0</v>
      </c>
      <c r="J84" s="3">
        <v>0</v>
      </c>
      <c r="K84" s="3" t="s">
        <v>9</v>
      </c>
      <c r="L84" s="1">
        <v>43312</v>
      </c>
      <c r="M84" s="2" t="s">
        <v>142</v>
      </c>
      <c r="N84" t="s">
        <v>11</v>
      </c>
    </row>
    <row r="85" spans="1:14" x14ac:dyDescent="0.35">
      <c r="A85" t="s">
        <v>143</v>
      </c>
      <c r="B85" t="s">
        <v>87</v>
      </c>
      <c r="C85" s="6">
        <v>4.5999999999999996</v>
      </c>
      <c r="D85">
        <f t="shared" si="2"/>
        <v>4</v>
      </c>
      <c r="E85" s="3">
        <v>31433</v>
      </c>
      <c r="F85">
        <v>17</v>
      </c>
      <c r="G85" s="5">
        <v>1000000</v>
      </c>
      <c r="H85" s="5" t="str">
        <f t="shared" si="3"/>
        <v>0-4M</v>
      </c>
      <c r="I85">
        <v>0</v>
      </c>
      <c r="J85" s="3">
        <v>0</v>
      </c>
      <c r="K85" s="3" t="s">
        <v>9</v>
      </c>
      <c r="L85" s="1">
        <v>43314</v>
      </c>
      <c r="M85" s="2">
        <v>1.4</v>
      </c>
      <c r="N85" t="s">
        <v>11</v>
      </c>
    </row>
    <row r="86" spans="1:14" x14ac:dyDescent="0.35">
      <c r="A86" t="s">
        <v>144</v>
      </c>
      <c r="B86" t="s">
        <v>87</v>
      </c>
      <c r="C86" s="6">
        <v>4.5999999999999996</v>
      </c>
      <c r="D86">
        <f t="shared" si="2"/>
        <v>4</v>
      </c>
      <c r="E86" s="3">
        <v>5097</v>
      </c>
      <c r="F86">
        <v>19</v>
      </c>
      <c r="G86" s="5">
        <v>1000000</v>
      </c>
      <c r="H86" s="5" t="str">
        <f t="shared" si="3"/>
        <v>0-4M</v>
      </c>
      <c r="I86">
        <v>0</v>
      </c>
      <c r="J86" s="3">
        <v>0</v>
      </c>
      <c r="K86" s="3" t="s">
        <v>9</v>
      </c>
      <c r="L86" s="1">
        <v>43304</v>
      </c>
      <c r="M86" s="2" t="s">
        <v>145</v>
      </c>
      <c r="N86" t="s">
        <v>11</v>
      </c>
    </row>
    <row r="87" spans="1:14" x14ac:dyDescent="0.35">
      <c r="A87" t="s">
        <v>146</v>
      </c>
      <c r="B87" t="s">
        <v>87</v>
      </c>
      <c r="C87" s="6">
        <v>4</v>
      </c>
      <c r="D87">
        <f t="shared" si="2"/>
        <v>4</v>
      </c>
      <c r="E87" s="3">
        <v>1754</v>
      </c>
      <c r="F87">
        <v>14</v>
      </c>
      <c r="G87" s="5">
        <v>500000</v>
      </c>
      <c r="H87" s="5" t="str">
        <f t="shared" si="3"/>
        <v>0-4M</v>
      </c>
      <c r="I87">
        <v>0</v>
      </c>
      <c r="J87" s="3">
        <v>0</v>
      </c>
      <c r="K87" s="3" t="s">
        <v>9</v>
      </c>
      <c r="L87" s="1">
        <v>43253</v>
      </c>
      <c r="M87" s="2" t="s">
        <v>147</v>
      </c>
      <c r="N87" t="s">
        <v>36</v>
      </c>
    </row>
    <row r="88" spans="1:14" x14ac:dyDescent="0.35">
      <c r="A88" t="s">
        <v>148</v>
      </c>
      <c r="B88" t="s">
        <v>87</v>
      </c>
      <c r="C88" s="6">
        <v>4.4000000000000004</v>
      </c>
      <c r="D88">
        <f t="shared" si="2"/>
        <v>4</v>
      </c>
      <c r="E88" s="3">
        <v>2680</v>
      </c>
      <c r="F88">
        <v>2.2000000000000002</v>
      </c>
      <c r="G88" s="5">
        <v>500000</v>
      </c>
      <c r="H88" s="5" t="str">
        <f t="shared" si="3"/>
        <v>0-4M</v>
      </c>
      <c r="I88">
        <v>0</v>
      </c>
      <c r="J88" s="3">
        <v>0</v>
      </c>
      <c r="K88" s="3" t="s">
        <v>9</v>
      </c>
      <c r="L88" s="1">
        <v>43179</v>
      </c>
      <c r="M88" s="2">
        <v>1.03</v>
      </c>
      <c r="N88" t="s">
        <v>11</v>
      </c>
    </row>
    <row r="89" spans="1:14" x14ac:dyDescent="0.35">
      <c r="A89" t="s">
        <v>149</v>
      </c>
      <c r="B89" t="s">
        <v>87</v>
      </c>
      <c r="C89" s="6">
        <v>4</v>
      </c>
      <c r="D89">
        <f t="shared" si="2"/>
        <v>4</v>
      </c>
      <c r="E89" s="3">
        <v>1288</v>
      </c>
      <c r="F89">
        <v>4.5</v>
      </c>
      <c r="G89" s="5">
        <v>100000</v>
      </c>
      <c r="H89" s="5" t="str">
        <f t="shared" si="3"/>
        <v>0-4M</v>
      </c>
      <c r="I89">
        <v>0</v>
      </c>
      <c r="J89" s="3">
        <v>0</v>
      </c>
      <c r="K89" s="3" t="s">
        <v>9</v>
      </c>
      <c r="L89" s="1">
        <v>43211</v>
      </c>
      <c r="M89" s="2">
        <v>2.17</v>
      </c>
      <c r="N89" t="s">
        <v>36</v>
      </c>
    </row>
    <row r="90" spans="1:14" x14ac:dyDescent="0.35">
      <c r="A90" t="s">
        <v>150</v>
      </c>
      <c r="B90" t="s">
        <v>151</v>
      </c>
      <c r="C90" s="6">
        <v>4.7</v>
      </c>
      <c r="D90">
        <f t="shared" si="2"/>
        <v>4</v>
      </c>
      <c r="E90" s="3">
        <v>18900</v>
      </c>
      <c r="F90">
        <v>17</v>
      </c>
      <c r="G90" s="5">
        <v>500000</v>
      </c>
      <c r="H90" s="5" t="str">
        <f t="shared" si="3"/>
        <v>0-4M</v>
      </c>
      <c r="I90">
        <v>0</v>
      </c>
      <c r="J90" s="3">
        <v>0</v>
      </c>
      <c r="K90" s="3" t="s">
        <v>9</v>
      </c>
      <c r="L90" s="1">
        <v>43314</v>
      </c>
      <c r="M90" s="2" t="s">
        <v>152</v>
      </c>
      <c r="N90" t="s">
        <v>118</v>
      </c>
    </row>
    <row r="91" spans="1:14" x14ac:dyDescent="0.35">
      <c r="A91" t="s">
        <v>153</v>
      </c>
      <c r="B91" t="s">
        <v>151</v>
      </c>
      <c r="C91" s="6">
        <v>4.9000000000000004</v>
      </c>
      <c r="D91">
        <f t="shared" si="2"/>
        <v>4</v>
      </c>
      <c r="E91" s="3">
        <v>49790</v>
      </c>
      <c r="F91">
        <v>14</v>
      </c>
      <c r="G91" s="5">
        <v>1000000</v>
      </c>
      <c r="H91" s="5" t="str">
        <f t="shared" si="3"/>
        <v>0-4M</v>
      </c>
      <c r="I91">
        <v>0</v>
      </c>
      <c r="J91" s="3">
        <v>0</v>
      </c>
      <c r="K91" s="3" t="s">
        <v>9</v>
      </c>
      <c r="L91" s="1">
        <v>43048</v>
      </c>
      <c r="M91" s="2" t="s">
        <v>154</v>
      </c>
      <c r="N91" t="s">
        <v>33</v>
      </c>
    </row>
    <row r="92" spans="1:14" x14ac:dyDescent="0.35">
      <c r="A92" t="s">
        <v>155</v>
      </c>
      <c r="B92" t="s">
        <v>151</v>
      </c>
      <c r="C92" s="6">
        <v>4.7</v>
      </c>
      <c r="D92">
        <f t="shared" si="2"/>
        <v>4</v>
      </c>
      <c r="E92" s="3">
        <v>1150</v>
      </c>
      <c r="F92">
        <v>9.8000000000000007</v>
      </c>
      <c r="G92" s="5">
        <v>100000</v>
      </c>
      <c r="H92" s="5" t="str">
        <f t="shared" si="3"/>
        <v>0-4M</v>
      </c>
      <c r="I92">
        <v>0</v>
      </c>
      <c r="J92" s="3">
        <v>0</v>
      </c>
      <c r="K92" s="3" t="s">
        <v>9</v>
      </c>
      <c r="L92" s="1">
        <v>43235</v>
      </c>
      <c r="M92" s="2">
        <v>4</v>
      </c>
      <c r="N92" t="s">
        <v>33</v>
      </c>
    </row>
    <row r="93" spans="1:14" x14ac:dyDescent="0.35">
      <c r="A93" t="s">
        <v>156</v>
      </c>
      <c r="B93" t="s">
        <v>151</v>
      </c>
      <c r="C93" s="6">
        <v>3.9</v>
      </c>
      <c r="D93">
        <f t="shared" si="2"/>
        <v>3</v>
      </c>
      <c r="E93" s="3">
        <v>1739</v>
      </c>
      <c r="F93">
        <v>21</v>
      </c>
      <c r="G93" s="5">
        <v>500000</v>
      </c>
      <c r="H93" s="5" t="str">
        <f t="shared" si="3"/>
        <v>0-4M</v>
      </c>
      <c r="I93">
        <v>0</v>
      </c>
      <c r="J93" s="3">
        <v>0</v>
      </c>
      <c r="K93" s="3" t="s">
        <v>9</v>
      </c>
      <c r="L93" s="1">
        <v>43293</v>
      </c>
      <c r="M93" s="2" t="s">
        <v>157</v>
      </c>
      <c r="N93" t="s">
        <v>11</v>
      </c>
    </row>
    <row r="94" spans="1:14" x14ac:dyDescent="0.35">
      <c r="A94" t="s">
        <v>158</v>
      </c>
      <c r="B94" t="s">
        <v>151</v>
      </c>
      <c r="C94" s="6">
        <v>4.2</v>
      </c>
      <c r="D94">
        <f t="shared" si="2"/>
        <v>4</v>
      </c>
      <c r="E94" s="3">
        <v>2225</v>
      </c>
      <c r="F94">
        <v>52</v>
      </c>
      <c r="G94" s="5">
        <v>500000</v>
      </c>
      <c r="H94" s="5" t="str">
        <f t="shared" si="3"/>
        <v>0-4M</v>
      </c>
      <c r="I94">
        <v>0</v>
      </c>
      <c r="J94" s="3">
        <v>0</v>
      </c>
      <c r="K94" s="3" t="s">
        <v>9</v>
      </c>
      <c r="L94" s="1">
        <v>43159</v>
      </c>
      <c r="M94" s="2">
        <v>1.6</v>
      </c>
      <c r="N94" t="s">
        <v>33</v>
      </c>
    </row>
    <row r="95" spans="1:14" x14ac:dyDescent="0.35">
      <c r="A95" t="s">
        <v>159</v>
      </c>
      <c r="B95" t="s">
        <v>151</v>
      </c>
      <c r="C95" s="6">
        <v>4.5999999999999996</v>
      </c>
      <c r="D95">
        <f t="shared" si="2"/>
        <v>4</v>
      </c>
      <c r="E95" s="3">
        <v>4369</v>
      </c>
      <c r="F95">
        <v>14</v>
      </c>
      <c r="G95" s="5">
        <v>100000</v>
      </c>
      <c r="H95" s="5" t="str">
        <f t="shared" si="3"/>
        <v>0-4M</v>
      </c>
      <c r="I95">
        <v>0</v>
      </c>
      <c r="J95" s="3">
        <v>0</v>
      </c>
      <c r="K95" s="3" t="s">
        <v>9</v>
      </c>
      <c r="L95" s="1">
        <v>43306</v>
      </c>
      <c r="M95" s="2">
        <v>1.9</v>
      </c>
      <c r="N95" t="s">
        <v>11</v>
      </c>
    </row>
    <row r="96" spans="1:14" x14ac:dyDescent="0.35">
      <c r="A96" t="s">
        <v>160</v>
      </c>
      <c r="B96" t="s">
        <v>151</v>
      </c>
      <c r="C96" s="6">
        <v>4.3</v>
      </c>
      <c r="D96">
        <f t="shared" si="2"/>
        <v>4</v>
      </c>
      <c r="E96" s="3">
        <v>8572</v>
      </c>
      <c r="F96">
        <v>25</v>
      </c>
      <c r="G96" s="5">
        <v>1000000</v>
      </c>
      <c r="H96" s="5" t="str">
        <f t="shared" si="3"/>
        <v>0-4M</v>
      </c>
      <c r="I96">
        <v>0</v>
      </c>
      <c r="J96" s="3">
        <v>0</v>
      </c>
      <c r="K96" s="3" t="s">
        <v>9</v>
      </c>
      <c r="L96" s="1">
        <v>43230</v>
      </c>
      <c r="M96" s="2" t="s">
        <v>68</v>
      </c>
      <c r="N96" t="s">
        <v>36</v>
      </c>
    </row>
    <row r="97" spans="1:14" x14ac:dyDescent="0.35">
      <c r="A97" t="s">
        <v>161</v>
      </c>
      <c r="B97" t="s">
        <v>151</v>
      </c>
      <c r="C97" s="6">
        <v>4.7</v>
      </c>
      <c r="D97">
        <f t="shared" si="2"/>
        <v>4</v>
      </c>
      <c r="E97" s="3">
        <v>964</v>
      </c>
      <c r="F97">
        <v>9</v>
      </c>
      <c r="G97" s="5">
        <v>50000</v>
      </c>
      <c r="H97" s="5" t="str">
        <f t="shared" si="3"/>
        <v>0-4M</v>
      </c>
      <c r="I97">
        <v>0</v>
      </c>
      <c r="J97" s="3">
        <v>0</v>
      </c>
      <c r="K97" s="3" t="s">
        <v>9</v>
      </c>
      <c r="L97" s="1">
        <v>43272</v>
      </c>
      <c r="M97" s="2">
        <v>4</v>
      </c>
      <c r="N97" t="s">
        <v>19</v>
      </c>
    </row>
    <row r="98" spans="1:14" x14ac:dyDescent="0.35">
      <c r="A98" t="s">
        <v>162</v>
      </c>
      <c r="B98" t="s">
        <v>151</v>
      </c>
      <c r="C98" s="6">
        <v>4.8</v>
      </c>
      <c r="D98">
        <f t="shared" si="2"/>
        <v>4</v>
      </c>
      <c r="E98" s="3">
        <v>104</v>
      </c>
      <c r="F98">
        <v>12</v>
      </c>
      <c r="G98" s="5">
        <v>10000</v>
      </c>
      <c r="H98" s="5" t="str">
        <f t="shared" si="3"/>
        <v>0-4M</v>
      </c>
      <c r="I98">
        <v>0</v>
      </c>
      <c r="J98" s="3">
        <v>0</v>
      </c>
      <c r="K98" s="3" t="s">
        <v>9</v>
      </c>
      <c r="L98" s="1">
        <v>43277</v>
      </c>
      <c r="M98" s="2">
        <v>1.3</v>
      </c>
      <c r="N98" t="s">
        <v>11</v>
      </c>
    </row>
    <row r="99" spans="1:14" x14ac:dyDescent="0.35">
      <c r="A99" t="s">
        <v>163</v>
      </c>
      <c r="B99" t="s">
        <v>151</v>
      </c>
      <c r="C99" s="6">
        <v>4.3</v>
      </c>
      <c r="D99">
        <f t="shared" si="2"/>
        <v>4</v>
      </c>
      <c r="E99" s="3">
        <v>601</v>
      </c>
      <c r="F99">
        <v>35</v>
      </c>
      <c r="G99" s="5">
        <v>100000</v>
      </c>
      <c r="H99" s="5" t="str">
        <f t="shared" si="3"/>
        <v>0-4M</v>
      </c>
      <c r="I99">
        <v>0</v>
      </c>
      <c r="J99" s="3">
        <v>0</v>
      </c>
      <c r="K99" s="3" t="s">
        <v>9</v>
      </c>
      <c r="L99" s="1">
        <v>43253</v>
      </c>
      <c r="M99" s="2" t="s">
        <v>13</v>
      </c>
      <c r="N99" t="s">
        <v>36</v>
      </c>
    </row>
    <row r="100" spans="1:14" x14ac:dyDescent="0.35">
      <c r="A100" t="s">
        <v>164</v>
      </c>
      <c r="B100" t="s">
        <v>151</v>
      </c>
      <c r="C100" s="6">
        <v>4.5</v>
      </c>
      <c r="D100">
        <f t="shared" si="2"/>
        <v>4</v>
      </c>
      <c r="E100" s="3">
        <v>36</v>
      </c>
      <c r="F100">
        <v>6.7</v>
      </c>
      <c r="G100" s="5">
        <v>10000</v>
      </c>
      <c r="H100" s="5" t="str">
        <f t="shared" si="3"/>
        <v>0-4M</v>
      </c>
      <c r="I100">
        <v>0</v>
      </c>
      <c r="J100" s="3">
        <v>0</v>
      </c>
      <c r="K100" s="3" t="s">
        <v>9</v>
      </c>
      <c r="L100" s="1">
        <v>43307</v>
      </c>
      <c r="M100" s="2">
        <v>6</v>
      </c>
      <c r="N100" t="s">
        <v>36</v>
      </c>
    </row>
    <row r="101" spans="1:14" x14ac:dyDescent="0.35">
      <c r="A101" t="s">
        <v>165</v>
      </c>
      <c r="B101" t="s">
        <v>151</v>
      </c>
      <c r="C101" s="6">
        <v>4.0999999999999996</v>
      </c>
      <c r="D101">
        <f t="shared" si="2"/>
        <v>4</v>
      </c>
      <c r="E101" s="3">
        <v>187</v>
      </c>
      <c r="F101">
        <v>30</v>
      </c>
      <c r="G101" s="5">
        <v>50000</v>
      </c>
      <c r="H101" s="5" t="str">
        <f t="shared" si="3"/>
        <v>0-4M</v>
      </c>
      <c r="I101">
        <v>0</v>
      </c>
      <c r="J101" s="3">
        <v>0</v>
      </c>
      <c r="K101" s="3" t="s">
        <v>17</v>
      </c>
      <c r="L101" s="1">
        <v>43305</v>
      </c>
      <c r="M101" s="2" t="s">
        <v>166</v>
      </c>
      <c r="N101" t="s">
        <v>11</v>
      </c>
    </row>
    <row r="102" spans="1:14" x14ac:dyDescent="0.35">
      <c r="A102" t="s">
        <v>167</v>
      </c>
      <c r="B102" t="s">
        <v>151</v>
      </c>
      <c r="C102" s="6">
        <v>0</v>
      </c>
      <c r="D102">
        <f t="shared" si="2"/>
        <v>0</v>
      </c>
      <c r="E102" s="3">
        <v>182</v>
      </c>
      <c r="F102">
        <v>5.7</v>
      </c>
      <c r="G102" s="5">
        <v>100000</v>
      </c>
      <c r="H102" s="5" t="str">
        <f t="shared" si="3"/>
        <v>0-4M</v>
      </c>
      <c r="I102">
        <v>0</v>
      </c>
      <c r="J102" s="3">
        <v>0</v>
      </c>
      <c r="K102" s="3" t="s">
        <v>52</v>
      </c>
      <c r="L102" s="1">
        <v>42998</v>
      </c>
      <c r="M102" s="2">
        <v>8</v>
      </c>
      <c r="N102" t="s">
        <v>29</v>
      </c>
    </row>
    <row r="103" spans="1:14" x14ac:dyDescent="0.35">
      <c r="A103" t="s">
        <v>168</v>
      </c>
      <c r="B103" t="s">
        <v>151</v>
      </c>
      <c r="C103" s="6">
        <v>4.2</v>
      </c>
      <c r="D103">
        <f t="shared" si="2"/>
        <v>4</v>
      </c>
      <c r="E103" s="3">
        <v>30</v>
      </c>
      <c r="F103">
        <v>2.9</v>
      </c>
      <c r="G103" s="5">
        <v>10000</v>
      </c>
      <c r="H103" s="5" t="str">
        <f t="shared" si="3"/>
        <v>0-4M</v>
      </c>
      <c r="I103">
        <v>0</v>
      </c>
      <c r="J103" s="3">
        <v>0</v>
      </c>
      <c r="K103" s="3" t="s">
        <v>9</v>
      </c>
      <c r="L103" s="1">
        <v>43199</v>
      </c>
      <c r="M103" s="2" t="s">
        <v>169</v>
      </c>
      <c r="N103" t="s">
        <v>11</v>
      </c>
    </row>
    <row r="104" spans="1:14" x14ac:dyDescent="0.35">
      <c r="A104" t="s">
        <v>170</v>
      </c>
      <c r="B104" t="s">
        <v>151</v>
      </c>
      <c r="C104" s="6">
        <v>4.5</v>
      </c>
      <c r="D104">
        <f t="shared" si="2"/>
        <v>4</v>
      </c>
      <c r="E104" s="3">
        <v>134</v>
      </c>
      <c r="F104">
        <v>17</v>
      </c>
      <c r="G104" s="5">
        <v>10000</v>
      </c>
      <c r="H104" s="5" t="str">
        <f t="shared" si="3"/>
        <v>0-4M</v>
      </c>
      <c r="I104">
        <v>0</v>
      </c>
      <c r="J104" s="3">
        <v>0</v>
      </c>
      <c r="K104" s="3" t="s">
        <v>9</v>
      </c>
      <c r="L104" s="1">
        <v>43160</v>
      </c>
      <c r="M104" s="2">
        <v>1.2</v>
      </c>
      <c r="N104" t="s">
        <v>11</v>
      </c>
    </row>
    <row r="105" spans="1:14" x14ac:dyDescent="0.35">
      <c r="A105" t="s">
        <v>171</v>
      </c>
      <c r="B105" t="s">
        <v>151</v>
      </c>
      <c r="C105" s="6">
        <v>4.4000000000000004</v>
      </c>
      <c r="D105">
        <f t="shared" si="2"/>
        <v>4</v>
      </c>
      <c r="E105" s="3">
        <v>74</v>
      </c>
      <c r="F105">
        <v>2.9</v>
      </c>
      <c r="G105" s="5">
        <v>10000</v>
      </c>
      <c r="H105" s="5" t="str">
        <f t="shared" si="3"/>
        <v>0-4M</v>
      </c>
      <c r="I105">
        <v>0</v>
      </c>
      <c r="J105" s="3">
        <v>0</v>
      </c>
      <c r="K105" s="3" t="s">
        <v>9</v>
      </c>
      <c r="L105" s="1">
        <v>43195</v>
      </c>
      <c r="M105" s="2" t="s">
        <v>172</v>
      </c>
      <c r="N105" t="s">
        <v>11</v>
      </c>
    </row>
    <row r="106" spans="1:14" x14ac:dyDescent="0.35">
      <c r="A106" t="s">
        <v>173</v>
      </c>
      <c r="B106" t="s">
        <v>151</v>
      </c>
      <c r="C106" s="6">
        <v>4.0999999999999996</v>
      </c>
      <c r="D106">
        <f t="shared" si="2"/>
        <v>4</v>
      </c>
      <c r="E106" s="3">
        <v>9315</v>
      </c>
      <c r="F106">
        <v>2.6</v>
      </c>
      <c r="G106" s="5">
        <v>1000000</v>
      </c>
      <c r="H106" s="5" t="str">
        <f t="shared" si="3"/>
        <v>0-4M</v>
      </c>
      <c r="I106">
        <v>0</v>
      </c>
      <c r="J106" s="3">
        <v>0</v>
      </c>
      <c r="K106" s="3" t="s">
        <v>9</v>
      </c>
      <c r="L106" s="1">
        <v>43060</v>
      </c>
      <c r="M106" s="2" t="s">
        <v>174</v>
      </c>
      <c r="N106" t="s">
        <v>36</v>
      </c>
    </row>
    <row r="107" spans="1:14" x14ac:dyDescent="0.35">
      <c r="A107" t="s">
        <v>175</v>
      </c>
      <c r="B107" t="s">
        <v>151</v>
      </c>
      <c r="C107" s="6">
        <v>4.4000000000000004</v>
      </c>
      <c r="D107">
        <f t="shared" si="2"/>
        <v>4</v>
      </c>
      <c r="E107" s="3">
        <v>75</v>
      </c>
      <c r="F107">
        <v>4.2</v>
      </c>
      <c r="G107" s="5">
        <v>50000</v>
      </c>
      <c r="H107" s="5" t="str">
        <f t="shared" si="3"/>
        <v>0-4M</v>
      </c>
      <c r="I107">
        <v>0</v>
      </c>
      <c r="J107" s="3">
        <v>0</v>
      </c>
      <c r="K107" s="3" t="s">
        <v>9</v>
      </c>
      <c r="L107" s="1">
        <v>43026</v>
      </c>
      <c r="M107" s="2" t="s">
        <v>10</v>
      </c>
      <c r="N107" t="s">
        <v>11</v>
      </c>
    </row>
    <row r="108" spans="1:14" x14ac:dyDescent="0.35">
      <c r="A108" t="s">
        <v>176</v>
      </c>
      <c r="B108" t="s">
        <v>151</v>
      </c>
      <c r="C108" s="6">
        <v>4.5999999999999996</v>
      </c>
      <c r="D108">
        <f t="shared" si="2"/>
        <v>4</v>
      </c>
      <c r="E108" s="3">
        <v>38</v>
      </c>
      <c r="F108">
        <v>7.1</v>
      </c>
      <c r="G108" s="5">
        <v>10000</v>
      </c>
      <c r="H108" s="5" t="str">
        <f t="shared" si="3"/>
        <v>0-4M</v>
      </c>
      <c r="I108">
        <v>0</v>
      </c>
      <c r="J108" s="3">
        <v>0</v>
      </c>
      <c r="K108" s="3" t="s">
        <v>9</v>
      </c>
      <c r="L108" s="1">
        <v>43249</v>
      </c>
      <c r="M108" s="2">
        <v>1</v>
      </c>
      <c r="N108" t="s">
        <v>36</v>
      </c>
    </row>
    <row r="109" spans="1:14" x14ac:dyDescent="0.35">
      <c r="A109" t="s">
        <v>177</v>
      </c>
      <c r="B109" t="s">
        <v>151</v>
      </c>
      <c r="C109" s="6">
        <v>4.5</v>
      </c>
      <c r="D109">
        <f t="shared" si="2"/>
        <v>4</v>
      </c>
      <c r="E109" s="3">
        <v>26834</v>
      </c>
      <c r="F109">
        <v>57</v>
      </c>
      <c r="G109" s="5">
        <v>1000000</v>
      </c>
      <c r="H109" s="5" t="str">
        <f t="shared" si="3"/>
        <v>0-4M</v>
      </c>
      <c r="I109">
        <v>0</v>
      </c>
      <c r="J109" s="3">
        <v>0</v>
      </c>
      <c r="K109" s="3" t="s">
        <v>9</v>
      </c>
      <c r="L109" s="1">
        <v>43305</v>
      </c>
      <c r="M109" s="2">
        <v>18.5</v>
      </c>
      <c r="N109" t="s">
        <v>118</v>
      </c>
    </row>
    <row r="110" spans="1:14" x14ac:dyDescent="0.35">
      <c r="A110" t="s">
        <v>178</v>
      </c>
      <c r="B110" t="s">
        <v>151</v>
      </c>
      <c r="C110" s="6">
        <v>0</v>
      </c>
      <c r="D110">
        <f t="shared" si="2"/>
        <v>0</v>
      </c>
      <c r="E110" s="3">
        <v>119</v>
      </c>
      <c r="F110">
        <v>3.7</v>
      </c>
      <c r="G110" s="5">
        <v>50000</v>
      </c>
      <c r="H110" s="5" t="str">
        <f t="shared" si="3"/>
        <v>0-4M</v>
      </c>
      <c r="I110">
        <v>0</v>
      </c>
      <c r="J110" s="3">
        <v>0</v>
      </c>
      <c r="K110" s="3" t="s">
        <v>9</v>
      </c>
      <c r="L110" s="1">
        <v>43304</v>
      </c>
      <c r="M110" s="2">
        <v>1.3</v>
      </c>
      <c r="N110" t="s">
        <v>33</v>
      </c>
    </row>
    <row r="111" spans="1:14" x14ac:dyDescent="0.35">
      <c r="A111" t="s">
        <v>179</v>
      </c>
      <c r="B111" t="s">
        <v>151</v>
      </c>
      <c r="C111" s="6">
        <v>3.9</v>
      </c>
      <c r="D111">
        <f t="shared" si="2"/>
        <v>3</v>
      </c>
      <c r="E111" s="3">
        <v>2277</v>
      </c>
      <c r="F111">
        <v>22</v>
      </c>
      <c r="G111" s="5">
        <v>500000</v>
      </c>
      <c r="H111" s="5" t="str">
        <f t="shared" si="3"/>
        <v>0-4M</v>
      </c>
      <c r="I111">
        <v>0</v>
      </c>
      <c r="J111" s="3">
        <v>0</v>
      </c>
      <c r="K111" s="3" t="s">
        <v>9</v>
      </c>
      <c r="L111" s="1">
        <v>43293</v>
      </c>
      <c r="M111" s="2" t="s">
        <v>68</v>
      </c>
      <c r="N111" t="s">
        <v>11</v>
      </c>
    </row>
    <row r="112" spans="1:14" x14ac:dyDescent="0.35">
      <c r="A112" t="s">
        <v>180</v>
      </c>
      <c r="B112" t="s">
        <v>151</v>
      </c>
      <c r="C112" s="6">
        <v>4.4000000000000004</v>
      </c>
      <c r="D112">
        <f t="shared" si="2"/>
        <v>4</v>
      </c>
      <c r="E112" s="3">
        <v>2280</v>
      </c>
      <c r="F112">
        <v>24</v>
      </c>
      <c r="G112" s="5">
        <v>500000</v>
      </c>
      <c r="H112" s="5" t="str">
        <f t="shared" si="3"/>
        <v>0-4M</v>
      </c>
      <c r="I112">
        <v>0</v>
      </c>
      <c r="J112" s="3">
        <v>0</v>
      </c>
      <c r="K112" s="3" t="s">
        <v>9</v>
      </c>
      <c r="L112" s="1">
        <v>43234</v>
      </c>
      <c r="M112" s="2" t="s">
        <v>68</v>
      </c>
      <c r="N112" t="s">
        <v>36</v>
      </c>
    </row>
    <row r="113" spans="1:14" x14ac:dyDescent="0.35">
      <c r="A113" t="s">
        <v>181</v>
      </c>
      <c r="B113" t="s">
        <v>151</v>
      </c>
      <c r="C113" s="6">
        <v>0</v>
      </c>
      <c r="D113">
        <f t="shared" si="2"/>
        <v>0</v>
      </c>
      <c r="E113" s="3">
        <v>654</v>
      </c>
      <c r="F113">
        <v>7.4</v>
      </c>
      <c r="G113" s="5">
        <v>100000</v>
      </c>
      <c r="H113" s="5" t="str">
        <f t="shared" si="3"/>
        <v>0-4M</v>
      </c>
      <c r="I113">
        <v>0</v>
      </c>
      <c r="J113" s="3">
        <v>0</v>
      </c>
      <c r="K113" s="3" t="s">
        <v>17</v>
      </c>
      <c r="L113" s="1">
        <v>43298</v>
      </c>
      <c r="M113" s="2">
        <v>1.1499999999999999</v>
      </c>
      <c r="N113" t="s">
        <v>33</v>
      </c>
    </row>
    <row r="114" spans="1:14" x14ac:dyDescent="0.35">
      <c r="A114" t="s">
        <v>182</v>
      </c>
      <c r="B114" t="s">
        <v>151</v>
      </c>
      <c r="C114" s="6">
        <v>4.5999999999999996</v>
      </c>
      <c r="D114">
        <f t="shared" si="2"/>
        <v>4</v>
      </c>
      <c r="E114" s="3">
        <v>184</v>
      </c>
      <c r="F114">
        <v>21</v>
      </c>
      <c r="G114" s="5">
        <v>10000</v>
      </c>
      <c r="H114" s="5" t="str">
        <f t="shared" si="3"/>
        <v>0-4M</v>
      </c>
      <c r="I114">
        <v>0</v>
      </c>
      <c r="J114" s="3">
        <v>0</v>
      </c>
      <c r="K114" s="3" t="s">
        <v>9</v>
      </c>
      <c r="L114" s="1">
        <v>43283</v>
      </c>
      <c r="M114" s="2">
        <v>1.5</v>
      </c>
      <c r="N114" t="s">
        <v>33</v>
      </c>
    </row>
    <row r="115" spans="1:14" x14ac:dyDescent="0.35">
      <c r="A115" t="s">
        <v>183</v>
      </c>
      <c r="B115" t="s">
        <v>151</v>
      </c>
      <c r="C115" s="6">
        <v>3.8</v>
      </c>
      <c r="D115">
        <f t="shared" si="2"/>
        <v>3</v>
      </c>
      <c r="E115" s="3">
        <v>9</v>
      </c>
      <c r="F115">
        <v>3.4</v>
      </c>
      <c r="G115" s="5">
        <v>5000</v>
      </c>
      <c r="H115" s="5" t="str">
        <f t="shared" si="3"/>
        <v>0-4M</v>
      </c>
      <c r="I115">
        <v>0</v>
      </c>
      <c r="J115" s="3">
        <v>0</v>
      </c>
      <c r="K115" s="3" t="s">
        <v>9</v>
      </c>
      <c r="L115" s="1">
        <v>43258</v>
      </c>
      <c r="M115" s="2">
        <v>1</v>
      </c>
      <c r="N115" t="s">
        <v>36</v>
      </c>
    </row>
    <row r="116" spans="1:14" x14ac:dyDescent="0.35">
      <c r="A116" t="s">
        <v>184</v>
      </c>
      <c r="B116" t="s">
        <v>151</v>
      </c>
      <c r="C116" s="6">
        <v>0</v>
      </c>
      <c r="D116">
        <f t="shared" si="2"/>
        <v>0</v>
      </c>
      <c r="E116" s="3">
        <v>77</v>
      </c>
      <c r="F116">
        <v>2.9</v>
      </c>
      <c r="G116" s="5">
        <v>10000</v>
      </c>
      <c r="H116" s="5" t="str">
        <f t="shared" si="3"/>
        <v>0-4M</v>
      </c>
      <c r="I116">
        <v>0</v>
      </c>
      <c r="J116" s="3">
        <v>0</v>
      </c>
      <c r="K116" s="3" t="s">
        <v>185</v>
      </c>
      <c r="L116" s="1">
        <v>42955</v>
      </c>
      <c r="M116" s="2">
        <v>2</v>
      </c>
      <c r="N116" t="s">
        <v>23</v>
      </c>
    </row>
    <row r="117" spans="1:14" x14ac:dyDescent="0.35">
      <c r="A117" t="s">
        <v>186</v>
      </c>
      <c r="B117" t="s">
        <v>151</v>
      </c>
      <c r="C117" s="6">
        <v>0</v>
      </c>
      <c r="D117">
        <f t="shared" si="2"/>
        <v>0</v>
      </c>
      <c r="E117" s="3">
        <v>35</v>
      </c>
      <c r="F117">
        <v>3.1</v>
      </c>
      <c r="G117" s="5">
        <v>10000</v>
      </c>
      <c r="H117" s="5" t="str">
        <f t="shared" si="3"/>
        <v>0-4M</v>
      </c>
      <c r="I117">
        <v>0</v>
      </c>
      <c r="J117" s="3">
        <v>0</v>
      </c>
      <c r="K117" s="3" t="s">
        <v>52</v>
      </c>
      <c r="L117" s="1">
        <v>43080</v>
      </c>
      <c r="M117" s="2">
        <v>2</v>
      </c>
      <c r="N117" t="s">
        <v>29</v>
      </c>
    </row>
    <row r="118" spans="1:14" x14ac:dyDescent="0.35">
      <c r="A118" t="s">
        <v>187</v>
      </c>
      <c r="B118" t="s">
        <v>151</v>
      </c>
      <c r="C118" s="6">
        <v>4</v>
      </c>
      <c r="D118">
        <f t="shared" si="2"/>
        <v>4</v>
      </c>
      <c r="E118" s="3">
        <v>364</v>
      </c>
      <c r="F118">
        <v>6.4</v>
      </c>
      <c r="G118" s="5">
        <v>100000</v>
      </c>
      <c r="H118" s="5" t="str">
        <f t="shared" si="3"/>
        <v>0-4M</v>
      </c>
      <c r="I118">
        <v>0</v>
      </c>
      <c r="J118" s="3">
        <v>0</v>
      </c>
      <c r="K118" s="3" t="s">
        <v>9</v>
      </c>
      <c r="L118" s="1">
        <v>43244</v>
      </c>
      <c r="M118" s="2">
        <v>1.1000000000000001</v>
      </c>
      <c r="N118" t="s">
        <v>11</v>
      </c>
    </row>
    <row r="119" spans="1:14" x14ac:dyDescent="0.35">
      <c r="A119" t="s">
        <v>188</v>
      </c>
      <c r="B119" t="s">
        <v>151</v>
      </c>
      <c r="C119" s="6">
        <v>4.3</v>
      </c>
      <c r="D119">
        <f t="shared" si="2"/>
        <v>4</v>
      </c>
      <c r="E119" s="3">
        <v>18</v>
      </c>
      <c r="F119">
        <v>3.2</v>
      </c>
      <c r="G119" s="5">
        <v>5000</v>
      </c>
      <c r="H119" s="5" t="str">
        <f t="shared" si="3"/>
        <v>0-4M</v>
      </c>
      <c r="I119">
        <v>0</v>
      </c>
      <c r="J119" s="3">
        <v>0</v>
      </c>
      <c r="K119" s="3" t="s">
        <v>9</v>
      </c>
      <c r="L119" s="1">
        <v>43252</v>
      </c>
      <c r="M119" s="2" t="s">
        <v>189</v>
      </c>
      <c r="N119" t="s">
        <v>11</v>
      </c>
    </row>
    <row r="120" spans="1:14" x14ac:dyDescent="0.35">
      <c r="A120" t="s">
        <v>190</v>
      </c>
      <c r="B120" t="s">
        <v>151</v>
      </c>
      <c r="C120" s="6">
        <v>4.5</v>
      </c>
      <c r="D120">
        <f t="shared" si="2"/>
        <v>4</v>
      </c>
      <c r="E120" s="3">
        <v>473</v>
      </c>
      <c r="F120">
        <v>8.1999999999999993</v>
      </c>
      <c r="G120" s="5">
        <v>100000</v>
      </c>
      <c r="H120" s="5" t="str">
        <f t="shared" si="3"/>
        <v>0-4M</v>
      </c>
      <c r="I120">
        <v>0</v>
      </c>
      <c r="J120" s="3">
        <v>0</v>
      </c>
      <c r="K120" s="3" t="s">
        <v>185</v>
      </c>
      <c r="L120" s="1">
        <v>42795</v>
      </c>
      <c r="M120" s="2" t="s">
        <v>191</v>
      </c>
      <c r="N120" t="s">
        <v>192</v>
      </c>
    </row>
    <row r="121" spans="1:14" x14ac:dyDescent="0.35">
      <c r="A121" t="s">
        <v>193</v>
      </c>
      <c r="B121" t="s">
        <v>151</v>
      </c>
      <c r="C121" s="6">
        <v>0</v>
      </c>
      <c r="D121">
        <f t="shared" si="2"/>
        <v>0</v>
      </c>
      <c r="E121" s="3">
        <v>30</v>
      </c>
      <c r="F121">
        <v>9.9</v>
      </c>
      <c r="G121" s="5">
        <v>10000</v>
      </c>
      <c r="H121" s="5" t="str">
        <f t="shared" si="3"/>
        <v>0-4M</v>
      </c>
      <c r="I121">
        <v>0</v>
      </c>
      <c r="J121" s="3">
        <v>0</v>
      </c>
      <c r="K121" s="3" t="s">
        <v>185</v>
      </c>
      <c r="L121" s="1">
        <v>43124</v>
      </c>
      <c r="M121" s="2">
        <v>3</v>
      </c>
      <c r="N121" t="s">
        <v>29</v>
      </c>
    </row>
    <row r="122" spans="1:14" x14ac:dyDescent="0.35">
      <c r="A122" t="s">
        <v>194</v>
      </c>
      <c r="B122" t="s">
        <v>151</v>
      </c>
      <c r="C122" s="6">
        <v>4.0999999999999996</v>
      </c>
      <c r="D122">
        <f t="shared" si="2"/>
        <v>4</v>
      </c>
      <c r="E122" s="3">
        <v>66</v>
      </c>
      <c r="F122">
        <v>2.9</v>
      </c>
      <c r="G122" s="5">
        <v>10000</v>
      </c>
      <c r="H122" s="5" t="str">
        <f t="shared" si="3"/>
        <v>0-4M</v>
      </c>
      <c r="I122">
        <v>0</v>
      </c>
      <c r="J122" s="3">
        <v>0</v>
      </c>
      <c r="K122" s="3" t="s">
        <v>9</v>
      </c>
      <c r="L122" s="1">
        <v>43195</v>
      </c>
      <c r="M122" s="2" t="s">
        <v>195</v>
      </c>
      <c r="N122" t="s">
        <v>11</v>
      </c>
    </row>
    <row r="123" spans="1:14" x14ac:dyDescent="0.35">
      <c r="A123" t="s">
        <v>196</v>
      </c>
      <c r="B123" t="s">
        <v>151</v>
      </c>
      <c r="C123" s="6">
        <v>3.7</v>
      </c>
      <c r="D123">
        <f t="shared" si="2"/>
        <v>3</v>
      </c>
      <c r="E123" s="3">
        <v>3871</v>
      </c>
      <c r="F123">
        <v>23</v>
      </c>
      <c r="G123" s="5">
        <v>1000000</v>
      </c>
      <c r="H123" s="5" t="str">
        <f t="shared" si="3"/>
        <v>0-4M</v>
      </c>
      <c r="I123">
        <v>0</v>
      </c>
      <c r="J123" s="3">
        <v>0</v>
      </c>
      <c r="K123" s="3" t="s">
        <v>9</v>
      </c>
      <c r="L123" s="1">
        <v>43311</v>
      </c>
      <c r="M123" s="2" t="s">
        <v>197</v>
      </c>
      <c r="N123" t="s">
        <v>36</v>
      </c>
    </row>
    <row r="124" spans="1:14" x14ac:dyDescent="0.35">
      <c r="A124" t="s">
        <v>198</v>
      </c>
      <c r="B124" t="s">
        <v>151</v>
      </c>
      <c r="C124" s="6">
        <v>4.7</v>
      </c>
      <c r="D124">
        <f t="shared" si="2"/>
        <v>4</v>
      </c>
      <c r="E124" s="3">
        <v>257</v>
      </c>
      <c r="F124">
        <v>4.5999999999999996</v>
      </c>
      <c r="G124" s="5">
        <v>50000</v>
      </c>
      <c r="H124" s="5" t="str">
        <f t="shared" si="3"/>
        <v>0-4M</v>
      </c>
      <c r="I124">
        <v>0</v>
      </c>
      <c r="J124" s="3">
        <v>0</v>
      </c>
      <c r="K124" s="3" t="s">
        <v>9</v>
      </c>
      <c r="L124" s="1">
        <v>42954</v>
      </c>
      <c r="M124" s="2">
        <v>1</v>
      </c>
      <c r="N124" t="s">
        <v>11</v>
      </c>
    </row>
    <row r="125" spans="1:14" x14ac:dyDescent="0.35">
      <c r="A125" t="s">
        <v>199</v>
      </c>
      <c r="B125" t="s">
        <v>151</v>
      </c>
      <c r="C125" s="6">
        <v>4.2</v>
      </c>
      <c r="D125">
        <f t="shared" si="2"/>
        <v>4</v>
      </c>
      <c r="E125" s="3">
        <v>62</v>
      </c>
      <c r="F125">
        <v>3.1</v>
      </c>
      <c r="G125" s="5">
        <v>10000</v>
      </c>
      <c r="H125" s="5" t="str">
        <f t="shared" si="3"/>
        <v>0-4M</v>
      </c>
      <c r="I125">
        <v>0</v>
      </c>
      <c r="J125" s="3">
        <v>0</v>
      </c>
      <c r="K125" s="3" t="s">
        <v>9</v>
      </c>
      <c r="L125" s="1">
        <v>43248</v>
      </c>
      <c r="M125" s="2" t="s">
        <v>200</v>
      </c>
      <c r="N125" t="s">
        <v>11</v>
      </c>
    </row>
    <row r="126" spans="1:14" x14ac:dyDescent="0.35">
      <c r="A126" t="s">
        <v>202</v>
      </c>
      <c r="B126" t="s">
        <v>201</v>
      </c>
      <c r="C126" s="6">
        <v>4.5</v>
      </c>
      <c r="D126">
        <f t="shared" si="2"/>
        <v>4</v>
      </c>
      <c r="E126" s="3">
        <v>1857</v>
      </c>
      <c r="F126">
        <v>4.9000000000000004</v>
      </c>
      <c r="G126" s="5">
        <v>50000</v>
      </c>
      <c r="H126" s="5" t="str">
        <f t="shared" si="3"/>
        <v>0-4M</v>
      </c>
      <c r="I126">
        <v>0</v>
      </c>
      <c r="J126" s="3">
        <v>0</v>
      </c>
      <c r="K126" s="3" t="s">
        <v>9</v>
      </c>
      <c r="L126" s="1">
        <v>43315</v>
      </c>
      <c r="M126" s="2" t="s">
        <v>203</v>
      </c>
      <c r="N126" t="s">
        <v>21</v>
      </c>
    </row>
    <row r="127" spans="1:14" x14ac:dyDescent="0.35">
      <c r="A127" t="s">
        <v>204</v>
      </c>
      <c r="B127" t="s">
        <v>201</v>
      </c>
      <c r="C127" s="6">
        <v>4.5999999999999996</v>
      </c>
      <c r="D127">
        <f t="shared" si="2"/>
        <v>4</v>
      </c>
      <c r="E127" s="3">
        <v>4478</v>
      </c>
      <c r="F127">
        <v>9.5</v>
      </c>
      <c r="G127" s="5">
        <v>100000</v>
      </c>
      <c r="H127" s="5" t="str">
        <f t="shared" si="3"/>
        <v>0-4M</v>
      </c>
      <c r="I127">
        <v>0</v>
      </c>
      <c r="J127" s="3">
        <v>0</v>
      </c>
      <c r="K127" s="3" t="s">
        <v>52</v>
      </c>
      <c r="L127" s="1">
        <v>42947</v>
      </c>
      <c r="M127" s="2">
        <v>1.1000000000000001</v>
      </c>
      <c r="N127" t="s">
        <v>36</v>
      </c>
    </row>
    <row r="128" spans="1:14" x14ac:dyDescent="0.35">
      <c r="A128" t="s">
        <v>206</v>
      </c>
      <c r="B128" t="s">
        <v>201</v>
      </c>
      <c r="C128" s="6">
        <v>4.5</v>
      </c>
      <c r="D128">
        <f t="shared" si="2"/>
        <v>4</v>
      </c>
      <c r="E128" s="3">
        <v>418</v>
      </c>
      <c r="F128">
        <v>4.2</v>
      </c>
      <c r="G128" s="5">
        <v>100000</v>
      </c>
      <c r="H128" s="5" t="str">
        <f t="shared" si="3"/>
        <v>0-4M</v>
      </c>
      <c r="I128">
        <v>0</v>
      </c>
      <c r="J128" s="3">
        <v>0</v>
      </c>
      <c r="K128" s="3" t="s">
        <v>9</v>
      </c>
      <c r="L128" s="1">
        <v>43186</v>
      </c>
      <c r="M128" s="2">
        <v>2.1</v>
      </c>
      <c r="N128" t="s">
        <v>33</v>
      </c>
    </row>
    <row r="129" spans="1:14" x14ac:dyDescent="0.35">
      <c r="A129" t="s">
        <v>207</v>
      </c>
      <c r="B129" t="s">
        <v>201</v>
      </c>
      <c r="C129" s="6">
        <v>4.4000000000000004</v>
      </c>
      <c r="D129">
        <f t="shared" si="2"/>
        <v>4</v>
      </c>
      <c r="E129" s="3">
        <v>22486</v>
      </c>
      <c r="F129">
        <v>5.4</v>
      </c>
      <c r="G129" s="5">
        <v>1000000</v>
      </c>
      <c r="H129" s="5" t="str">
        <f t="shared" si="3"/>
        <v>0-4M</v>
      </c>
      <c r="I129">
        <v>0</v>
      </c>
      <c r="J129" s="3">
        <v>0</v>
      </c>
      <c r="K129" s="3" t="s">
        <v>17</v>
      </c>
      <c r="L129" s="1">
        <v>43257</v>
      </c>
      <c r="M129" s="2" t="s">
        <v>208</v>
      </c>
      <c r="N129" t="s">
        <v>36</v>
      </c>
    </row>
    <row r="130" spans="1:14" x14ac:dyDescent="0.35">
      <c r="A130" t="s">
        <v>209</v>
      </c>
      <c r="B130" t="s">
        <v>201</v>
      </c>
      <c r="C130" s="6">
        <v>4.5999999999999996</v>
      </c>
      <c r="D130">
        <f t="shared" si="2"/>
        <v>4</v>
      </c>
      <c r="E130" s="3">
        <v>1435</v>
      </c>
      <c r="F130">
        <v>2.8</v>
      </c>
      <c r="G130" s="5">
        <v>500000</v>
      </c>
      <c r="H130" s="5" t="str">
        <f t="shared" si="3"/>
        <v>0-4M</v>
      </c>
      <c r="I130">
        <v>0</v>
      </c>
      <c r="J130" s="3">
        <v>0</v>
      </c>
      <c r="K130" s="3" t="s">
        <v>9</v>
      </c>
      <c r="L130" s="1">
        <v>43121</v>
      </c>
      <c r="M130" s="2">
        <v>1</v>
      </c>
      <c r="N130" t="s">
        <v>36</v>
      </c>
    </row>
    <row r="131" spans="1:14" x14ac:dyDescent="0.35">
      <c r="A131" t="s">
        <v>210</v>
      </c>
      <c r="B131" t="s">
        <v>201</v>
      </c>
      <c r="C131" s="6">
        <v>4.8</v>
      </c>
      <c r="D131">
        <f t="shared" ref="D131:D194" si="4">IF($C131=0,0,IF(AND($C131&gt;0,$C131&lt;=1.9),1, IF(AND($C131&gt;1.9,$C131&lt;3),2,IF(AND($C131&gt;2.9,$C131&lt;=3.9),3,IF(AND($C131&gt;3.9,$C131&lt;=4.9),4,5)))))</f>
        <v>4</v>
      </c>
      <c r="E131" s="3">
        <v>116507</v>
      </c>
      <c r="F131">
        <v>5</v>
      </c>
      <c r="G131" s="5">
        <v>1000000</v>
      </c>
      <c r="H131" s="5" t="str">
        <f t="shared" ref="H131:H194" si="5">IF(AND($G131&gt;=0,$G131&lt;5000000),"0-4M", IF(AND($G131&gt;=5000000,$G131&lt;9000000,0),"5-9M",
 IF(AND($G131&gt;=10000000,$G131&lt;=49000000),"10-49M",IF(AND($G131&gt;=50000000,$G131&lt;=99000000),"50M-99M",
 IF(AND($G131&gt;=100000000,$G131&lt;=499000000),"100-499M",IF(AND($G131&gt;=500000000,$G131&lt;=999000000),"500M-999M","1,000M+"))))))</f>
        <v>0-4M</v>
      </c>
      <c r="I131">
        <v>0</v>
      </c>
      <c r="J131" s="3">
        <v>0</v>
      </c>
      <c r="K131" s="3" t="s">
        <v>17</v>
      </c>
      <c r="L131" s="1">
        <v>43313</v>
      </c>
      <c r="M131" s="2" t="s">
        <v>211</v>
      </c>
      <c r="N131" t="s">
        <v>11</v>
      </c>
    </row>
    <row r="132" spans="1:14" x14ac:dyDescent="0.35">
      <c r="A132" t="s">
        <v>212</v>
      </c>
      <c r="B132" t="s">
        <v>201</v>
      </c>
      <c r="C132" s="6">
        <v>4.5999999999999996</v>
      </c>
      <c r="D132">
        <f t="shared" si="4"/>
        <v>4</v>
      </c>
      <c r="E132" s="3">
        <v>90468</v>
      </c>
      <c r="F132">
        <v>5.9</v>
      </c>
      <c r="G132" s="5">
        <v>5000000</v>
      </c>
      <c r="H132" s="5" t="str">
        <f t="shared" si="5"/>
        <v>1,000M+</v>
      </c>
      <c r="I132">
        <v>0</v>
      </c>
      <c r="J132" s="3">
        <v>0</v>
      </c>
      <c r="K132" s="3" t="s">
        <v>9</v>
      </c>
      <c r="L132" s="1">
        <v>43247</v>
      </c>
      <c r="M132" s="2">
        <v>1.9118052699999999</v>
      </c>
      <c r="N132" t="s">
        <v>23</v>
      </c>
    </row>
    <row r="133" spans="1:14" x14ac:dyDescent="0.35">
      <c r="A133" t="s">
        <v>213</v>
      </c>
      <c r="B133" t="s">
        <v>201</v>
      </c>
      <c r="C133" s="6">
        <v>4.2</v>
      </c>
      <c r="D133">
        <f t="shared" si="4"/>
        <v>4</v>
      </c>
      <c r="E133" s="3">
        <v>860</v>
      </c>
      <c r="F133">
        <v>13</v>
      </c>
      <c r="G133" s="5">
        <v>100000</v>
      </c>
      <c r="H133" s="5" t="str">
        <f t="shared" si="5"/>
        <v>0-4M</v>
      </c>
      <c r="I133">
        <v>0</v>
      </c>
      <c r="J133" s="3">
        <v>0</v>
      </c>
      <c r="K133" s="3" t="s">
        <v>9</v>
      </c>
      <c r="L133" s="1">
        <v>43298</v>
      </c>
      <c r="M133" s="2">
        <v>1</v>
      </c>
      <c r="N133" t="s">
        <v>11</v>
      </c>
    </row>
    <row r="134" spans="1:14" x14ac:dyDescent="0.35">
      <c r="A134" t="s">
        <v>214</v>
      </c>
      <c r="B134" t="s">
        <v>201</v>
      </c>
      <c r="C134" s="6">
        <v>4.0999999999999996</v>
      </c>
      <c r="D134">
        <f t="shared" si="4"/>
        <v>4</v>
      </c>
      <c r="E134" s="3">
        <v>363934</v>
      </c>
      <c r="F134">
        <v>7.1</v>
      </c>
      <c r="G134" s="5">
        <v>10000000</v>
      </c>
      <c r="H134" s="5" t="str">
        <f t="shared" si="5"/>
        <v>10-49M</v>
      </c>
      <c r="I134">
        <v>0</v>
      </c>
      <c r="J134" s="3">
        <v>0</v>
      </c>
      <c r="K134" s="3" t="s">
        <v>9</v>
      </c>
      <c r="L134" s="1">
        <v>43292</v>
      </c>
      <c r="M134" s="2" t="s">
        <v>215</v>
      </c>
      <c r="N134" t="s">
        <v>33</v>
      </c>
    </row>
    <row r="135" spans="1:14" x14ac:dyDescent="0.35">
      <c r="A135" t="s">
        <v>216</v>
      </c>
      <c r="B135" t="s">
        <v>201</v>
      </c>
      <c r="C135" s="6">
        <v>4.7</v>
      </c>
      <c r="D135">
        <f t="shared" si="4"/>
        <v>4</v>
      </c>
      <c r="E135" s="3">
        <v>967</v>
      </c>
      <c r="F135">
        <v>6.7</v>
      </c>
      <c r="G135" s="5">
        <v>500000</v>
      </c>
      <c r="H135" s="5" t="str">
        <f t="shared" si="5"/>
        <v>0-4M</v>
      </c>
      <c r="I135">
        <v>0</v>
      </c>
      <c r="J135" s="3">
        <v>0</v>
      </c>
      <c r="K135" s="3" t="s">
        <v>9</v>
      </c>
      <c r="L135" s="1">
        <v>43316</v>
      </c>
      <c r="M135" s="2" t="s">
        <v>217</v>
      </c>
      <c r="N135" t="s">
        <v>11</v>
      </c>
    </row>
    <row r="136" spans="1:14" x14ac:dyDescent="0.35">
      <c r="A136" t="s">
        <v>218</v>
      </c>
      <c r="B136" t="s">
        <v>201</v>
      </c>
      <c r="C136" s="6">
        <v>4.3</v>
      </c>
      <c r="D136">
        <f t="shared" si="4"/>
        <v>4</v>
      </c>
      <c r="E136" s="3">
        <v>17506</v>
      </c>
      <c r="F136">
        <v>17</v>
      </c>
      <c r="G136" s="5">
        <v>1000000</v>
      </c>
      <c r="H136" s="5" t="str">
        <f t="shared" si="5"/>
        <v>0-4M</v>
      </c>
      <c r="I136">
        <v>0</v>
      </c>
      <c r="J136" s="3">
        <v>0</v>
      </c>
      <c r="K136" s="3" t="s">
        <v>9</v>
      </c>
      <c r="L136" s="1">
        <v>43301</v>
      </c>
      <c r="M136" s="2" t="s">
        <v>219</v>
      </c>
      <c r="N136" t="s">
        <v>33</v>
      </c>
    </row>
    <row r="137" spans="1:14" x14ac:dyDescent="0.35">
      <c r="A137" t="s">
        <v>220</v>
      </c>
      <c r="B137" t="s">
        <v>201</v>
      </c>
      <c r="C137" s="6">
        <v>3.3</v>
      </c>
      <c r="D137">
        <f t="shared" si="4"/>
        <v>3</v>
      </c>
      <c r="E137" s="3">
        <v>1862</v>
      </c>
      <c r="F137">
        <v>19</v>
      </c>
      <c r="G137" s="5">
        <v>1000000</v>
      </c>
      <c r="H137" s="5" t="str">
        <f t="shared" si="5"/>
        <v>0-4M</v>
      </c>
      <c r="I137">
        <v>0</v>
      </c>
      <c r="J137" s="3">
        <v>0</v>
      </c>
      <c r="K137" s="3" t="s">
        <v>9</v>
      </c>
      <c r="L137" s="1">
        <v>43217</v>
      </c>
      <c r="M137" s="2" t="s">
        <v>46</v>
      </c>
      <c r="N137" t="s">
        <v>33</v>
      </c>
    </row>
    <row r="138" spans="1:14" x14ac:dyDescent="0.35">
      <c r="A138" t="s">
        <v>221</v>
      </c>
      <c r="B138" t="s">
        <v>201</v>
      </c>
      <c r="C138" s="6">
        <v>4.5999999999999996</v>
      </c>
      <c r="D138">
        <f t="shared" si="4"/>
        <v>4</v>
      </c>
      <c r="E138" s="3">
        <v>2084</v>
      </c>
      <c r="F138">
        <v>6.7</v>
      </c>
      <c r="G138" s="5">
        <v>500000</v>
      </c>
      <c r="H138" s="5" t="str">
        <f t="shared" si="5"/>
        <v>0-4M</v>
      </c>
      <c r="I138">
        <v>0</v>
      </c>
      <c r="J138" s="3">
        <v>0</v>
      </c>
      <c r="K138" s="3" t="s">
        <v>9</v>
      </c>
      <c r="L138" s="1">
        <v>43237</v>
      </c>
      <c r="M138" s="2">
        <v>15</v>
      </c>
      <c r="N138" t="s">
        <v>23</v>
      </c>
    </row>
    <row r="139" spans="1:14" x14ac:dyDescent="0.35">
      <c r="A139" t="s">
        <v>222</v>
      </c>
      <c r="B139" t="s">
        <v>201</v>
      </c>
      <c r="C139" s="6">
        <v>4.8</v>
      </c>
      <c r="D139">
        <f t="shared" si="4"/>
        <v>4</v>
      </c>
      <c r="E139" s="3">
        <v>47303</v>
      </c>
      <c r="F139">
        <v>21</v>
      </c>
      <c r="G139" s="5">
        <v>1000000</v>
      </c>
      <c r="H139" s="5" t="str">
        <f t="shared" si="5"/>
        <v>0-4M</v>
      </c>
      <c r="I139">
        <v>0</v>
      </c>
      <c r="J139" s="3">
        <v>0</v>
      </c>
      <c r="K139" s="3" t="s">
        <v>9</v>
      </c>
      <c r="L139" s="1">
        <v>43253</v>
      </c>
      <c r="M139" s="2" t="s">
        <v>223</v>
      </c>
      <c r="N139" t="s">
        <v>33</v>
      </c>
    </row>
    <row r="140" spans="1:14" x14ac:dyDescent="0.35">
      <c r="A140" t="s">
        <v>224</v>
      </c>
      <c r="B140" t="s">
        <v>201</v>
      </c>
      <c r="C140" s="6">
        <v>0</v>
      </c>
      <c r="D140">
        <f t="shared" si="4"/>
        <v>0</v>
      </c>
      <c r="E140" s="3">
        <v>161</v>
      </c>
      <c r="F140">
        <v>2.7</v>
      </c>
      <c r="G140" s="5">
        <v>10000</v>
      </c>
      <c r="H140" s="5" t="str">
        <f t="shared" si="5"/>
        <v>0-4M</v>
      </c>
      <c r="I140">
        <v>0</v>
      </c>
      <c r="J140" s="3">
        <v>0</v>
      </c>
      <c r="K140" s="3" t="s">
        <v>9</v>
      </c>
      <c r="L140" s="1">
        <v>43294</v>
      </c>
      <c r="M140" s="2">
        <v>1</v>
      </c>
      <c r="N140" t="s">
        <v>23</v>
      </c>
    </row>
    <row r="141" spans="1:14" x14ac:dyDescent="0.35">
      <c r="A141" t="s">
        <v>225</v>
      </c>
      <c r="B141" t="s">
        <v>201</v>
      </c>
      <c r="C141" s="6">
        <v>4.0999999999999996</v>
      </c>
      <c r="D141">
        <f t="shared" si="4"/>
        <v>4</v>
      </c>
      <c r="E141" s="3">
        <v>85842</v>
      </c>
      <c r="F141">
        <v>37</v>
      </c>
      <c r="G141" s="5">
        <v>5000000</v>
      </c>
      <c r="H141" s="5" t="str">
        <f t="shared" si="5"/>
        <v>1,000M+</v>
      </c>
      <c r="I141">
        <v>0</v>
      </c>
      <c r="J141" s="3">
        <v>0</v>
      </c>
      <c r="K141" s="3" t="s">
        <v>9</v>
      </c>
      <c r="L141" s="1">
        <v>43276</v>
      </c>
      <c r="M141" s="2" t="s">
        <v>226</v>
      </c>
      <c r="N141" t="s">
        <v>36</v>
      </c>
    </row>
    <row r="142" spans="1:14" x14ac:dyDescent="0.35">
      <c r="A142" t="s">
        <v>227</v>
      </c>
      <c r="B142" t="s">
        <v>201</v>
      </c>
      <c r="C142" s="6">
        <v>4.5999999999999996</v>
      </c>
      <c r="D142">
        <f t="shared" si="4"/>
        <v>4</v>
      </c>
      <c r="E142" s="3">
        <v>7831</v>
      </c>
      <c r="F142">
        <v>15</v>
      </c>
      <c r="G142" s="5">
        <v>100000</v>
      </c>
      <c r="H142" s="5" t="str">
        <f t="shared" si="5"/>
        <v>0-4M</v>
      </c>
      <c r="I142">
        <v>0</v>
      </c>
      <c r="J142" s="3">
        <v>0</v>
      </c>
      <c r="K142" s="3" t="s">
        <v>17</v>
      </c>
      <c r="L142" s="1">
        <v>43285</v>
      </c>
      <c r="M142" s="2" t="s">
        <v>40</v>
      </c>
      <c r="N142" t="s">
        <v>36</v>
      </c>
    </row>
    <row r="143" spans="1:14" x14ac:dyDescent="0.35">
      <c r="A143" t="s">
        <v>228</v>
      </c>
      <c r="B143" t="s">
        <v>201</v>
      </c>
      <c r="C143" s="6">
        <v>4.0999999999999996</v>
      </c>
      <c r="D143">
        <f t="shared" si="4"/>
        <v>4</v>
      </c>
      <c r="E143" s="3">
        <v>91615</v>
      </c>
      <c r="F143">
        <v>23</v>
      </c>
      <c r="G143" s="5">
        <v>5000000</v>
      </c>
      <c r="H143" s="5" t="str">
        <f t="shared" si="5"/>
        <v>1,000M+</v>
      </c>
      <c r="I143">
        <v>0</v>
      </c>
      <c r="J143" s="3">
        <v>0</v>
      </c>
      <c r="K143" s="3" t="s">
        <v>185</v>
      </c>
      <c r="L143" s="1">
        <v>43280</v>
      </c>
      <c r="M143" s="2">
        <v>3.12</v>
      </c>
      <c r="N143" t="s">
        <v>33</v>
      </c>
    </row>
    <row r="144" spans="1:14" x14ac:dyDescent="0.35">
      <c r="A144" t="s">
        <v>229</v>
      </c>
      <c r="B144" t="s">
        <v>201</v>
      </c>
      <c r="C144" s="6">
        <v>4.5999999999999996</v>
      </c>
      <c r="D144">
        <f t="shared" si="4"/>
        <v>4</v>
      </c>
      <c r="E144" s="3">
        <v>4620</v>
      </c>
      <c r="F144">
        <v>19</v>
      </c>
      <c r="G144" s="5">
        <v>500000</v>
      </c>
      <c r="H144" s="5" t="str">
        <f t="shared" si="5"/>
        <v>0-4M</v>
      </c>
      <c r="I144">
        <v>0</v>
      </c>
      <c r="J144" s="3">
        <v>0</v>
      </c>
      <c r="K144" s="3" t="s">
        <v>9</v>
      </c>
      <c r="L144" s="1">
        <v>43062</v>
      </c>
      <c r="M144" s="2">
        <v>2</v>
      </c>
      <c r="N144" t="s">
        <v>11</v>
      </c>
    </row>
    <row r="145" spans="1:14" x14ac:dyDescent="0.35">
      <c r="A145" t="s">
        <v>230</v>
      </c>
      <c r="B145" t="s">
        <v>201</v>
      </c>
      <c r="C145" s="6">
        <v>4.7</v>
      </c>
      <c r="D145">
        <f t="shared" si="4"/>
        <v>4</v>
      </c>
      <c r="E145" s="3">
        <v>21336</v>
      </c>
      <c r="F145">
        <v>23</v>
      </c>
      <c r="G145" s="5">
        <v>1000000</v>
      </c>
      <c r="H145" s="5" t="str">
        <f t="shared" si="5"/>
        <v>0-4M</v>
      </c>
      <c r="I145">
        <v>0</v>
      </c>
      <c r="J145" s="3">
        <v>0</v>
      </c>
      <c r="K145" s="3" t="s">
        <v>9</v>
      </c>
      <c r="L145" s="1">
        <v>43271</v>
      </c>
      <c r="M145" s="2">
        <v>1.28</v>
      </c>
      <c r="N145" t="s">
        <v>29</v>
      </c>
    </row>
    <row r="146" spans="1:14" x14ac:dyDescent="0.35">
      <c r="A146" t="s">
        <v>231</v>
      </c>
      <c r="B146" t="s">
        <v>201</v>
      </c>
      <c r="C146" s="6">
        <v>4.5</v>
      </c>
      <c r="D146">
        <f t="shared" si="4"/>
        <v>4</v>
      </c>
      <c r="E146" s="3">
        <v>26875</v>
      </c>
      <c r="F146">
        <v>73</v>
      </c>
      <c r="G146" s="5">
        <v>500000</v>
      </c>
      <c r="H146" s="5" t="str">
        <f t="shared" si="5"/>
        <v>0-4M</v>
      </c>
      <c r="I146">
        <v>0</v>
      </c>
      <c r="J146" s="3">
        <v>0</v>
      </c>
      <c r="K146" s="3" t="s">
        <v>9</v>
      </c>
      <c r="L146" s="1">
        <v>43313</v>
      </c>
      <c r="M146" s="2" t="s">
        <v>232</v>
      </c>
      <c r="N146" t="s">
        <v>11</v>
      </c>
    </row>
    <row r="147" spans="1:14" x14ac:dyDescent="0.35">
      <c r="A147" t="s">
        <v>233</v>
      </c>
      <c r="B147" t="s">
        <v>201</v>
      </c>
      <c r="C147" s="6">
        <v>3.9</v>
      </c>
      <c r="D147">
        <f t="shared" si="4"/>
        <v>3</v>
      </c>
      <c r="E147" s="3">
        <v>1778</v>
      </c>
      <c r="F147">
        <v>4.9000000000000004</v>
      </c>
      <c r="G147" s="5">
        <v>500000</v>
      </c>
      <c r="H147" s="5" t="str">
        <f t="shared" si="5"/>
        <v>0-4M</v>
      </c>
      <c r="I147">
        <v>0</v>
      </c>
      <c r="J147" s="3">
        <v>0</v>
      </c>
      <c r="K147" s="3" t="s">
        <v>185</v>
      </c>
      <c r="L147" s="1">
        <v>41928</v>
      </c>
      <c r="M147" s="2" t="s">
        <v>137</v>
      </c>
      <c r="N147" t="s">
        <v>234</v>
      </c>
    </row>
    <row r="148" spans="1:14" x14ac:dyDescent="0.35">
      <c r="A148" t="s">
        <v>235</v>
      </c>
      <c r="B148" t="s">
        <v>201</v>
      </c>
      <c r="C148" s="6">
        <v>4.4000000000000004</v>
      </c>
      <c r="D148">
        <f t="shared" si="4"/>
        <v>4</v>
      </c>
      <c r="E148" s="3">
        <v>2709</v>
      </c>
      <c r="F148">
        <v>6.8</v>
      </c>
      <c r="G148" s="5">
        <v>1000000</v>
      </c>
      <c r="H148" s="5" t="str">
        <f t="shared" si="5"/>
        <v>0-4M</v>
      </c>
      <c r="I148">
        <v>0</v>
      </c>
      <c r="J148" s="3">
        <v>0</v>
      </c>
      <c r="K148" s="3" t="s">
        <v>9</v>
      </c>
      <c r="L148" s="1">
        <v>43292</v>
      </c>
      <c r="M148" s="2">
        <v>1.9</v>
      </c>
      <c r="N148" t="s">
        <v>21</v>
      </c>
    </row>
    <row r="149" spans="1:14" x14ac:dyDescent="0.35">
      <c r="A149" t="s">
        <v>237</v>
      </c>
      <c r="B149" t="s">
        <v>201</v>
      </c>
      <c r="C149" s="6">
        <v>4.5</v>
      </c>
      <c r="D149">
        <f t="shared" si="4"/>
        <v>4</v>
      </c>
      <c r="E149" s="3">
        <v>527</v>
      </c>
      <c r="F149">
        <v>2.9</v>
      </c>
      <c r="G149" s="5">
        <v>100000</v>
      </c>
      <c r="H149" s="5" t="str">
        <f t="shared" si="5"/>
        <v>0-4M</v>
      </c>
      <c r="I149">
        <v>0</v>
      </c>
      <c r="J149" s="3">
        <v>0</v>
      </c>
      <c r="K149" s="3" t="s">
        <v>9</v>
      </c>
      <c r="L149" s="1">
        <v>43190</v>
      </c>
      <c r="M149" s="2">
        <v>14</v>
      </c>
      <c r="N149" t="s">
        <v>36</v>
      </c>
    </row>
    <row r="150" spans="1:14" x14ac:dyDescent="0.35">
      <c r="A150" t="s">
        <v>238</v>
      </c>
      <c r="B150" t="s">
        <v>201</v>
      </c>
      <c r="C150" s="6">
        <v>4.4000000000000004</v>
      </c>
      <c r="D150">
        <f t="shared" si="4"/>
        <v>4</v>
      </c>
      <c r="E150" s="3">
        <v>1322</v>
      </c>
      <c r="F150">
        <v>3.5</v>
      </c>
      <c r="G150" s="5">
        <v>100000</v>
      </c>
      <c r="H150" s="5" t="str">
        <f t="shared" si="5"/>
        <v>0-4M</v>
      </c>
      <c r="I150">
        <v>0</v>
      </c>
      <c r="J150" s="3">
        <v>0</v>
      </c>
      <c r="K150" s="3" t="s">
        <v>9</v>
      </c>
      <c r="L150" s="1">
        <v>43248</v>
      </c>
      <c r="M150" s="2">
        <v>6</v>
      </c>
      <c r="N150" t="s">
        <v>11</v>
      </c>
    </row>
    <row r="151" spans="1:14" x14ac:dyDescent="0.35">
      <c r="A151" t="s">
        <v>239</v>
      </c>
      <c r="B151" t="s">
        <v>201</v>
      </c>
      <c r="C151" s="6">
        <v>3.4</v>
      </c>
      <c r="D151">
        <f t="shared" si="4"/>
        <v>3</v>
      </c>
      <c r="E151" s="3">
        <v>1680</v>
      </c>
      <c r="F151">
        <v>4</v>
      </c>
      <c r="G151" s="5">
        <v>100000</v>
      </c>
      <c r="H151" s="5" t="str">
        <f t="shared" si="5"/>
        <v>0-4M</v>
      </c>
      <c r="I151">
        <v>0</v>
      </c>
      <c r="J151" s="3">
        <v>0</v>
      </c>
      <c r="K151" s="3" t="s">
        <v>9</v>
      </c>
      <c r="L151" s="1">
        <v>42602</v>
      </c>
      <c r="M151" s="2">
        <v>3.05</v>
      </c>
      <c r="N151" t="s">
        <v>11</v>
      </c>
    </row>
    <row r="152" spans="1:14" x14ac:dyDescent="0.35">
      <c r="A152" t="s">
        <v>240</v>
      </c>
      <c r="B152" t="s">
        <v>201</v>
      </c>
      <c r="C152" s="6">
        <v>4.9000000000000004</v>
      </c>
      <c r="D152">
        <f t="shared" si="4"/>
        <v>4</v>
      </c>
      <c r="E152" s="3">
        <v>2739</v>
      </c>
      <c r="F152">
        <v>21</v>
      </c>
      <c r="G152" s="5">
        <v>50000</v>
      </c>
      <c r="H152" s="5" t="str">
        <f t="shared" si="5"/>
        <v>0-4M</v>
      </c>
      <c r="I152">
        <v>0</v>
      </c>
      <c r="J152" s="3">
        <v>0</v>
      </c>
      <c r="K152" s="3" t="s">
        <v>9</v>
      </c>
      <c r="L152" s="1">
        <v>43298</v>
      </c>
      <c r="M152" s="2">
        <v>2</v>
      </c>
      <c r="N152" t="s">
        <v>29</v>
      </c>
    </row>
    <row r="153" spans="1:14" x14ac:dyDescent="0.35">
      <c r="A153" t="s">
        <v>241</v>
      </c>
      <c r="B153" t="s">
        <v>201</v>
      </c>
      <c r="C153" s="6">
        <v>4.5999999999999996</v>
      </c>
      <c r="D153">
        <f t="shared" si="4"/>
        <v>4</v>
      </c>
      <c r="E153" s="3">
        <v>1065</v>
      </c>
      <c r="F153">
        <v>2.2999999999999998</v>
      </c>
      <c r="G153" s="5">
        <v>500000</v>
      </c>
      <c r="H153" s="5" t="str">
        <f t="shared" si="5"/>
        <v>0-4M</v>
      </c>
      <c r="I153">
        <v>0</v>
      </c>
      <c r="J153" s="3">
        <v>0</v>
      </c>
      <c r="K153" s="3" t="s">
        <v>9</v>
      </c>
      <c r="L153" s="1">
        <v>43267</v>
      </c>
      <c r="M153" s="2">
        <v>1.5</v>
      </c>
      <c r="N153" t="s">
        <v>29</v>
      </c>
    </row>
    <row r="154" spans="1:14" x14ac:dyDescent="0.35">
      <c r="A154" t="s">
        <v>242</v>
      </c>
      <c r="B154" t="s">
        <v>201</v>
      </c>
      <c r="C154" s="6">
        <v>0</v>
      </c>
      <c r="D154">
        <f t="shared" si="4"/>
        <v>0</v>
      </c>
      <c r="E154" s="3">
        <v>2</v>
      </c>
      <c r="F154">
        <v>7.2</v>
      </c>
      <c r="G154" s="5">
        <v>50000</v>
      </c>
      <c r="H154" s="5" t="str">
        <f t="shared" si="5"/>
        <v>0-4M</v>
      </c>
      <c r="I154">
        <v>0</v>
      </c>
      <c r="J154" s="3">
        <v>0</v>
      </c>
      <c r="K154" s="3" t="s">
        <v>9</v>
      </c>
      <c r="L154" s="1">
        <v>43266</v>
      </c>
      <c r="M154" s="2">
        <v>3</v>
      </c>
      <c r="N154" t="s">
        <v>128</v>
      </c>
    </row>
    <row r="155" spans="1:14" x14ac:dyDescent="0.35">
      <c r="A155" t="s">
        <v>243</v>
      </c>
      <c r="B155" t="s">
        <v>201</v>
      </c>
      <c r="C155" s="6">
        <v>4.4000000000000004</v>
      </c>
      <c r="D155">
        <f t="shared" si="4"/>
        <v>4</v>
      </c>
      <c r="E155" s="3">
        <v>8788</v>
      </c>
      <c r="F155">
        <v>10</v>
      </c>
      <c r="G155" s="5">
        <v>1000000</v>
      </c>
      <c r="H155" s="5" t="str">
        <f t="shared" si="5"/>
        <v>0-4M</v>
      </c>
      <c r="I155">
        <v>0</v>
      </c>
      <c r="J155" s="3">
        <v>0</v>
      </c>
      <c r="K155" s="3" t="s">
        <v>9</v>
      </c>
      <c r="L155" s="1">
        <v>43309</v>
      </c>
      <c r="M155" s="2" t="s">
        <v>244</v>
      </c>
      <c r="N155" t="s">
        <v>36</v>
      </c>
    </row>
    <row r="156" spans="1:14" x14ac:dyDescent="0.35">
      <c r="A156" t="s">
        <v>245</v>
      </c>
      <c r="B156" t="s">
        <v>201</v>
      </c>
      <c r="C156" s="6">
        <v>4.4000000000000004</v>
      </c>
      <c r="D156">
        <f t="shared" si="4"/>
        <v>4</v>
      </c>
      <c r="E156" s="3">
        <v>51269</v>
      </c>
      <c r="F156">
        <v>6.1</v>
      </c>
      <c r="G156" s="5">
        <v>1000000</v>
      </c>
      <c r="H156" s="5" t="str">
        <f t="shared" si="5"/>
        <v>0-4M</v>
      </c>
      <c r="I156">
        <v>0</v>
      </c>
      <c r="J156" s="3">
        <v>0</v>
      </c>
      <c r="K156" s="3" t="s">
        <v>9</v>
      </c>
      <c r="L156" s="1">
        <v>43300</v>
      </c>
      <c r="M156" s="2" t="s">
        <v>246</v>
      </c>
      <c r="N156" t="s">
        <v>19</v>
      </c>
    </row>
    <row r="157" spans="1:14" x14ac:dyDescent="0.35">
      <c r="A157" t="s">
        <v>247</v>
      </c>
      <c r="B157" t="s">
        <v>201</v>
      </c>
      <c r="C157" s="6">
        <v>4.4000000000000004</v>
      </c>
      <c r="D157">
        <f t="shared" si="4"/>
        <v>4</v>
      </c>
      <c r="E157" s="3">
        <v>30105</v>
      </c>
      <c r="F157">
        <v>2.1</v>
      </c>
      <c r="G157" s="5">
        <v>1000000</v>
      </c>
      <c r="H157" s="5" t="str">
        <f t="shared" si="5"/>
        <v>0-4M</v>
      </c>
      <c r="I157">
        <v>0</v>
      </c>
      <c r="J157" s="3">
        <v>0</v>
      </c>
      <c r="K157" s="3" t="s">
        <v>9</v>
      </c>
      <c r="L157" s="1">
        <v>43310</v>
      </c>
      <c r="M157" s="2">
        <v>1.1499999999999999</v>
      </c>
      <c r="N157" t="s">
        <v>11</v>
      </c>
    </row>
    <row r="158" spans="1:14" x14ac:dyDescent="0.35">
      <c r="A158" t="s">
        <v>248</v>
      </c>
      <c r="B158" t="s">
        <v>201</v>
      </c>
      <c r="C158" s="6">
        <v>3.5</v>
      </c>
      <c r="D158">
        <f t="shared" si="4"/>
        <v>3</v>
      </c>
      <c r="E158" s="3">
        <v>156</v>
      </c>
      <c r="F158">
        <v>42</v>
      </c>
      <c r="G158" s="5">
        <v>500000</v>
      </c>
      <c r="H158" s="5" t="str">
        <f t="shared" si="5"/>
        <v>0-4M</v>
      </c>
      <c r="I158">
        <v>0</v>
      </c>
      <c r="J158" s="3">
        <v>0</v>
      </c>
      <c r="K158" s="3" t="s">
        <v>9</v>
      </c>
      <c r="L158" s="1">
        <v>43146</v>
      </c>
      <c r="M158" s="2" t="s">
        <v>249</v>
      </c>
      <c r="N158" t="s">
        <v>99</v>
      </c>
    </row>
    <row r="159" spans="1:14" x14ac:dyDescent="0.35">
      <c r="A159" t="s">
        <v>250</v>
      </c>
      <c r="B159" t="s">
        <v>201</v>
      </c>
      <c r="C159" s="6">
        <v>0</v>
      </c>
      <c r="D159">
        <f t="shared" si="4"/>
        <v>0</v>
      </c>
      <c r="E159" s="3">
        <v>114</v>
      </c>
      <c r="F159">
        <v>7.3</v>
      </c>
      <c r="G159" s="5">
        <v>100000</v>
      </c>
      <c r="H159" s="5" t="str">
        <f t="shared" si="5"/>
        <v>0-4M</v>
      </c>
      <c r="I159">
        <v>0</v>
      </c>
      <c r="J159" s="3">
        <v>0</v>
      </c>
      <c r="K159" s="3" t="s">
        <v>9</v>
      </c>
      <c r="L159" s="1">
        <v>42223</v>
      </c>
      <c r="M159" s="2">
        <v>1.1000000000000001</v>
      </c>
      <c r="N159" t="s">
        <v>251</v>
      </c>
    </row>
    <row r="160" spans="1:14" x14ac:dyDescent="0.35">
      <c r="A160" t="s">
        <v>252</v>
      </c>
      <c r="B160" t="s">
        <v>201</v>
      </c>
      <c r="C160" s="6">
        <v>4.4000000000000004</v>
      </c>
      <c r="D160">
        <f t="shared" si="4"/>
        <v>4</v>
      </c>
      <c r="E160" s="3">
        <v>341157</v>
      </c>
      <c r="F160">
        <v>30</v>
      </c>
      <c r="G160" s="5">
        <v>10000000</v>
      </c>
      <c r="H160" s="5" t="str">
        <f t="shared" si="5"/>
        <v>10-49M</v>
      </c>
      <c r="I160">
        <v>0</v>
      </c>
      <c r="J160" s="3">
        <v>0</v>
      </c>
      <c r="K160" s="3" t="s">
        <v>52</v>
      </c>
      <c r="L160" s="1">
        <v>43179</v>
      </c>
      <c r="M160" s="2" t="s">
        <v>253</v>
      </c>
      <c r="N160" t="s">
        <v>19</v>
      </c>
    </row>
    <row r="161" spans="1:14" x14ac:dyDescent="0.35">
      <c r="A161" t="s">
        <v>255</v>
      </c>
      <c r="B161" t="s">
        <v>254</v>
      </c>
      <c r="C161" s="6">
        <v>4.3</v>
      </c>
      <c r="D161">
        <f t="shared" si="4"/>
        <v>4</v>
      </c>
      <c r="E161" s="3">
        <v>85185</v>
      </c>
      <c r="F161">
        <v>29</v>
      </c>
      <c r="G161" s="5">
        <v>5000000</v>
      </c>
      <c r="H161" s="5" t="str">
        <f t="shared" si="5"/>
        <v>1,000M+</v>
      </c>
      <c r="I161">
        <v>0</v>
      </c>
      <c r="J161" s="3">
        <v>0</v>
      </c>
      <c r="K161" s="3" t="s">
        <v>9</v>
      </c>
      <c r="L161" s="1">
        <v>43298</v>
      </c>
      <c r="M161" s="2" t="s">
        <v>256</v>
      </c>
      <c r="N161" t="s">
        <v>118</v>
      </c>
    </row>
    <row r="162" spans="1:14" x14ac:dyDescent="0.35">
      <c r="A162" t="s">
        <v>257</v>
      </c>
      <c r="B162" t="s">
        <v>254</v>
      </c>
      <c r="C162" s="6">
        <v>4.3</v>
      </c>
      <c r="D162">
        <f t="shared" si="4"/>
        <v>4</v>
      </c>
      <c r="E162" s="3">
        <v>1002861</v>
      </c>
      <c r="F162">
        <v>35</v>
      </c>
      <c r="G162" s="5">
        <v>100000000</v>
      </c>
      <c r="H162" s="5" t="str">
        <f t="shared" si="5"/>
        <v>100-499M</v>
      </c>
      <c r="I162">
        <v>0</v>
      </c>
      <c r="J162" s="3">
        <v>0</v>
      </c>
      <c r="K162" s="3" t="s">
        <v>9</v>
      </c>
      <c r="L162" s="1">
        <v>43314</v>
      </c>
      <c r="M162" s="2" t="s">
        <v>258</v>
      </c>
      <c r="N162" t="s">
        <v>33</v>
      </c>
    </row>
    <row r="163" spans="1:14" x14ac:dyDescent="0.35">
      <c r="A163" t="s">
        <v>259</v>
      </c>
      <c r="B163" t="s">
        <v>254</v>
      </c>
      <c r="C163" s="6">
        <v>3.9</v>
      </c>
      <c r="D163">
        <f t="shared" si="4"/>
        <v>3</v>
      </c>
      <c r="E163" s="3">
        <v>16589</v>
      </c>
      <c r="F163">
        <v>9.1</v>
      </c>
      <c r="G163" s="5">
        <v>1000000</v>
      </c>
      <c r="H163" s="5" t="str">
        <f t="shared" si="5"/>
        <v>0-4M</v>
      </c>
      <c r="I163">
        <v>0</v>
      </c>
      <c r="J163" s="3">
        <v>0</v>
      </c>
      <c r="K163" s="3" t="s">
        <v>9</v>
      </c>
      <c r="L163" s="1">
        <v>43265</v>
      </c>
      <c r="M163" s="2" t="s">
        <v>260</v>
      </c>
      <c r="N163" t="s">
        <v>11</v>
      </c>
    </row>
    <row r="164" spans="1:14" x14ac:dyDescent="0.35">
      <c r="A164" t="s">
        <v>261</v>
      </c>
      <c r="B164" t="s">
        <v>254</v>
      </c>
      <c r="C164" s="6">
        <v>4.8</v>
      </c>
      <c r="D164">
        <f t="shared" si="4"/>
        <v>4</v>
      </c>
      <c r="E164" s="3">
        <v>148945</v>
      </c>
      <c r="F164">
        <v>25</v>
      </c>
      <c r="G164" s="5">
        <v>1000000</v>
      </c>
      <c r="H164" s="5" t="str">
        <f t="shared" si="5"/>
        <v>0-4M</v>
      </c>
      <c r="I164">
        <v>0</v>
      </c>
      <c r="J164" s="3">
        <v>0</v>
      </c>
      <c r="K164" s="3" t="s">
        <v>9</v>
      </c>
      <c r="L164" s="1">
        <v>43300</v>
      </c>
      <c r="M164" s="2" t="s">
        <v>262</v>
      </c>
      <c r="N164" t="s">
        <v>118</v>
      </c>
    </row>
    <row r="165" spans="1:14" x14ac:dyDescent="0.35">
      <c r="A165" t="s">
        <v>263</v>
      </c>
      <c r="B165" t="s">
        <v>254</v>
      </c>
      <c r="C165" s="6">
        <v>4.5</v>
      </c>
      <c r="D165">
        <f t="shared" si="4"/>
        <v>4</v>
      </c>
      <c r="E165" s="3">
        <v>4458</v>
      </c>
      <c r="F165">
        <v>3.9</v>
      </c>
      <c r="G165" s="5">
        <v>500000</v>
      </c>
      <c r="H165" s="5" t="str">
        <f t="shared" si="5"/>
        <v>0-4M</v>
      </c>
      <c r="I165">
        <v>0</v>
      </c>
      <c r="J165" s="3">
        <v>0</v>
      </c>
      <c r="K165" s="3" t="s">
        <v>9</v>
      </c>
      <c r="L165" s="1">
        <v>43289</v>
      </c>
      <c r="M165" s="2">
        <v>3.3</v>
      </c>
      <c r="N165" t="s">
        <v>33</v>
      </c>
    </row>
    <row r="166" spans="1:14" x14ac:dyDescent="0.35">
      <c r="A166" t="s">
        <v>264</v>
      </c>
      <c r="B166" t="s">
        <v>254</v>
      </c>
      <c r="C166" s="6">
        <v>4.4000000000000004</v>
      </c>
      <c r="D166">
        <f t="shared" si="4"/>
        <v>4</v>
      </c>
      <c r="E166" s="3">
        <v>62272</v>
      </c>
      <c r="F166">
        <v>18</v>
      </c>
      <c r="G166" s="5">
        <v>10000000</v>
      </c>
      <c r="H166" s="5" t="str">
        <f t="shared" si="5"/>
        <v>10-49M</v>
      </c>
      <c r="I166">
        <v>0</v>
      </c>
      <c r="J166" s="3">
        <v>0</v>
      </c>
      <c r="K166" s="3" t="s">
        <v>9</v>
      </c>
      <c r="L166" s="1">
        <v>43277</v>
      </c>
      <c r="M166" s="2" t="s">
        <v>265</v>
      </c>
      <c r="N166" t="s">
        <v>33</v>
      </c>
    </row>
    <row r="167" spans="1:14" x14ac:dyDescent="0.35">
      <c r="A167" t="s">
        <v>266</v>
      </c>
      <c r="B167" t="s">
        <v>254</v>
      </c>
      <c r="C167" s="6">
        <v>4</v>
      </c>
      <c r="D167">
        <f t="shared" si="4"/>
        <v>4</v>
      </c>
      <c r="E167" s="3">
        <v>8941</v>
      </c>
      <c r="F167">
        <v>12</v>
      </c>
      <c r="G167" s="5">
        <v>5000000</v>
      </c>
      <c r="H167" s="5" t="str">
        <f t="shared" si="5"/>
        <v>1,000M+</v>
      </c>
      <c r="I167">
        <v>0</v>
      </c>
      <c r="J167" s="3">
        <v>0</v>
      </c>
      <c r="K167" s="3" t="s">
        <v>9</v>
      </c>
      <c r="L167" s="1">
        <v>43312</v>
      </c>
      <c r="M167" s="2" t="s">
        <v>267</v>
      </c>
      <c r="N167" t="s">
        <v>11</v>
      </c>
    </row>
    <row r="168" spans="1:14" x14ac:dyDescent="0.35">
      <c r="A168" t="s">
        <v>268</v>
      </c>
      <c r="B168" t="s">
        <v>254</v>
      </c>
      <c r="C168" s="6">
        <v>4.3</v>
      </c>
      <c r="D168">
        <f t="shared" si="4"/>
        <v>4</v>
      </c>
      <c r="E168" s="3">
        <v>46353</v>
      </c>
      <c r="F168">
        <v>21</v>
      </c>
      <c r="G168" s="5">
        <v>1000000</v>
      </c>
      <c r="H168" s="5" t="str">
        <f t="shared" si="5"/>
        <v>0-4M</v>
      </c>
      <c r="I168">
        <v>0</v>
      </c>
      <c r="J168" s="3">
        <v>0</v>
      </c>
      <c r="K168" s="3" t="s">
        <v>9</v>
      </c>
      <c r="L168" s="1">
        <v>42473</v>
      </c>
      <c r="M168" s="2">
        <v>2.8</v>
      </c>
      <c r="N168" t="s">
        <v>205</v>
      </c>
    </row>
    <row r="169" spans="1:14" x14ac:dyDescent="0.35">
      <c r="A169" t="s">
        <v>270</v>
      </c>
      <c r="B169" t="s">
        <v>254</v>
      </c>
      <c r="C169" s="6">
        <v>4.2</v>
      </c>
      <c r="D169">
        <f t="shared" si="4"/>
        <v>4</v>
      </c>
      <c r="E169" s="3">
        <v>30847</v>
      </c>
      <c r="F169">
        <v>55</v>
      </c>
      <c r="G169" s="5">
        <v>5000000</v>
      </c>
      <c r="H169" s="5" t="str">
        <f t="shared" si="5"/>
        <v>1,000M+</v>
      </c>
      <c r="I169">
        <v>0</v>
      </c>
      <c r="J169" s="3">
        <v>0</v>
      </c>
      <c r="K169" s="3" t="s">
        <v>9</v>
      </c>
      <c r="L169" s="1">
        <v>43139</v>
      </c>
      <c r="M169" s="2" t="s">
        <v>271</v>
      </c>
      <c r="N169" t="s">
        <v>33</v>
      </c>
    </row>
    <row r="170" spans="1:14" x14ac:dyDescent="0.35">
      <c r="A170" t="s">
        <v>272</v>
      </c>
      <c r="B170" t="s">
        <v>254</v>
      </c>
      <c r="C170" s="6">
        <v>4.5999999999999996</v>
      </c>
      <c r="D170">
        <f t="shared" si="4"/>
        <v>4</v>
      </c>
      <c r="E170" s="3">
        <v>188841</v>
      </c>
      <c r="F170">
        <v>3.2</v>
      </c>
      <c r="G170" s="5">
        <v>5000000</v>
      </c>
      <c r="H170" s="5" t="str">
        <f t="shared" si="5"/>
        <v>1,000M+</v>
      </c>
      <c r="I170">
        <v>0</v>
      </c>
      <c r="J170" s="3">
        <v>0</v>
      </c>
      <c r="K170" s="3" t="s">
        <v>9</v>
      </c>
      <c r="L170" s="1">
        <v>43272</v>
      </c>
      <c r="M170" s="2" t="s">
        <v>273</v>
      </c>
      <c r="N170" t="s">
        <v>36</v>
      </c>
    </row>
    <row r="171" spans="1:14" x14ac:dyDescent="0.35">
      <c r="A171" t="s">
        <v>274</v>
      </c>
      <c r="B171" t="s">
        <v>254</v>
      </c>
      <c r="C171" s="6">
        <v>3.1</v>
      </c>
      <c r="D171">
        <f t="shared" si="4"/>
        <v>3</v>
      </c>
      <c r="E171" s="3">
        <v>4034</v>
      </c>
      <c r="F171">
        <v>2.3E-2</v>
      </c>
      <c r="G171" s="5">
        <v>100000</v>
      </c>
      <c r="H171" s="5" t="str">
        <f t="shared" si="5"/>
        <v>0-4M</v>
      </c>
      <c r="I171">
        <v>0</v>
      </c>
      <c r="J171" s="3">
        <v>0</v>
      </c>
      <c r="K171" s="3" t="s">
        <v>9</v>
      </c>
      <c r="L171" s="1">
        <v>42258</v>
      </c>
      <c r="M171" s="2" t="s">
        <v>275</v>
      </c>
      <c r="N171" t="s">
        <v>99</v>
      </c>
    </row>
    <row r="172" spans="1:14" x14ac:dyDescent="0.35">
      <c r="A172" t="s">
        <v>276</v>
      </c>
      <c r="B172" t="s">
        <v>254</v>
      </c>
      <c r="C172" s="6">
        <v>3.9</v>
      </c>
      <c r="D172">
        <f t="shared" si="4"/>
        <v>3</v>
      </c>
      <c r="E172" s="3">
        <v>45964</v>
      </c>
      <c r="F172">
        <v>16</v>
      </c>
      <c r="G172" s="5">
        <v>1000000</v>
      </c>
      <c r="H172" s="5" t="str">
        <f t="shared" si="5"/>
        <v>0-4M</v>
      </c>
      <c r="I172">
        <v>0</v>
      </c>
      <c r="J172" s="3">
        <v>0</v>
      </c>
      <c r="K172" s="3" t="s">
        <v>9</v>
      </c>
      <c r="L172" s="1">
        <v>43299</v>
      </c>
      <c r="M172" s="2" t="s">
        <v>277</v>
      </c>
      <c r="N172" t="s">
        <v>33</v>
      </c>
    </row>
    <row r="173" spans="1:14" x14ac:dyDescent="0.35">
      <c r="A173" t="s">
        <v>278</v>
      </c>
      <c r="B173" t="s">
        <v>254</v>
      </c>
      <c r="C173" s="6">
        <v>4.0999999999999996</v>
      </c>
      <c r="D173">
        <f t="shared" si="4"/>
        <v>4</v>
      </c>
      <c r="E173" s="3">
        <v>6903</v>
      </c>
      <c r="F173">
        <v>14</v>
      </c>
      <c r="G173" s="5">
        <v>1000000</v>
      </c>
      <c r="H173" s="5" t="str">
        <f t="shared" si="5"/>
        <v>0-4M</v>
      </c>
      <c r="I173">
        <v>0</v>
      </c>
      <c r="J173" s="3">
        <v>0</v>
      </c>
      <c r="K173" s="3" t="s">
        <v>9</v>
      </c>
      <c r="L173" s="1">
        <v>43291</v>
      </c>
      <c r="M173" s="2" t="s">
        <v>279</v>
      </c>
      <c r="N173" t="s">
        <v>33</v>
      </c>
    </row>
    <row r="174" spans="1:14" x14ac:dyDescent="0.35">
      <c r="A174" t="s">
        <v>280</v>
      </c>
      <c r="B174" t="s">
        <v>254</v>
      </c>
      <c r="C174" s="6">
        <v>4.4000000000000004</v>
      </c>
      <c r="D174">
        <f t="shared" si="4"/>
        <v>4</v>
      </c>
      <c r="E174" s="3">
        <v>31614</v>
      </c>
      <c r="F174">
        <v>37</v>
      </c>
      <c r="G174" s="5">
        <v>10000000</v>
      </c>
      <c r="H174" s="5" t="str">
        <f t="shared" si="5"/>
        <v>10-49M</v>
      </c>
      <c r="I174">
        <v>0</v>
      </c>
      <c r="J174" s="3">
        <v>0</v>
      </c>
      <c r="K174" s="3" t="s">
        <v>9</v>
      </c>
      <c r="L174" s="1">
        <v>43301</v>
      </c>
      <c r="M174" s="2" t="s">
        <v>281</v>
      </c>
      <c r="N174" t="s">
        <v>36</v>
      </c>
    </row>
    <row r="175" spans="1:14" x14ac:dyDescent="0.35">
      <c r="A175" t="s">
        <v>282</v>
      </c>
      <c r="B175" t="s">
        <v>254</v>
      </c>
      <c r="C175" s="6">
        <v>4.5</v>
      </c>
      <c r="D175">
        <f t="shared" si="4"/>
        <v>4</v>
      </c>
      <c r="E175" s="3">
        <v>207372</v>
      </c>
      <c r="F175">
        <v>11</v>
      </c>
      <c r="G175" s="5">
        <v>5000000</v>
      </c>
      <c r="H175" s="5" t="str">
        <f t="shared" si="5"/>
        <v>1,000M+</v>
      </c>
      <c r="I175">
        <v>0</v>
      </c>
      <c r="J175" s="3">
        <v>0</v>
      </c>
      <c r="K175" s="3" t="s">
        <v>9</v>
      </c>
      <c r="L175" s="1">
        <v>43314</v>
      </c>
      <c r="M175" s="2" t="s">
        <v>283</v>
      </c>
      <c r="N175" t="s">
        <v>36</v>
      </c>
    </row>
    <row r="176" spans="1:14" x14ac:dyDescent="0.35">
      <c r="A176" t="s">
        <v>284</v>
      </c>
      <c r="B176" t="s">
        <v>254</v>
      </c>
      <c r="C176" s="6">
        <v>4.4000000000000004</v>
      </c>
      <c r="D176">
        <f t="shared" si="4"/>
        <v>4</v>
      </c>
      <c r="E176" s="3">
        <v>1225</v>
      </c>
      <c r="F176">
        <v>25</v>
      </c>
      <c r="G176" s="5">
        <v>100000</v>
      </c>
      <c r="H176" s="5" t="str">
        <f t="shared" si="5"/>
        <v>0-4M</v>
      </c>
      <c r="I176">
        <v>0</v>
      </c>
      <c r="J176" s="3">
        <v>0</v>
      </c>
      <c r="K176" s="3" t="s">
        <v>9</v>
      </c>
      <c r="L176" s="1">
        <v>43313</v>
      </c>
      <c r="M176" s="2" t="s">
        <v>285</v>
      </c>
      <c r="N176" t="s">
        <v>33</v>
      </c>
    </row>
    <row r="177" spans="1:14" x14ac:dyDescent="0.35">
      <c r="A177" t="s">
        <v>286</v>
      </c>
      <c r="B177" t="s">
        <v>254</v>
      </c>
      <c r="C177" s="6">
        <v>4.4000000000000004</v>
      </c>
      <c r="D177">
        <f t="shared" si="4"/>
        <v>4</v>
      </c>
      <c r="E177" s="3">
        <v>380837</v>
      </c>
      <c r="F177">
        <v>7.3</v>
      </c>
      <c r="G177" s="5">
        <v>10000000</v>
      </c>
      <c r="H177" s="5" t="str">
        <f t="shared" si="5"/>
        <v>10-49M</v>
      </c>
      <c r="I177">
        <v>0</v>
      </c>
      <c r="J177" s="3">
        <v>0</v>
      </c>
      <c r="K177" s="3" t="s">
        <v>9</v>
      </c>
      <c r="L177" s="1">
        <v>43285</v>
      </c>
      <c r="M177" s="2" t="s">
        <v>287</v>
      </c>
      <c r="N177" t="s">
        <v>19</v>
      </c>
    </row>
    <row r="178" spans="1:14" x14ac:dyDescent="0.35">
      <c r="A178" t="s">
        <v>288</v>
      </c>
      <c r="B178" t="s">
        <v>254</v>
      </c>
      <c r="C178" s="6">
        <v>4.3</v>
      </c>
      <c r="D178">
        <f t="shared" si="4"/>
        <v>4</v>
      </c>
      <c r="E178" s="3">
        <v>10600</v>
      </c>
      <c r="F178">
        <v>6.5</v>
      </c>
      <c r="G178" s="5">
        <v>1000000</v>
      </c>
      <c r="H178" s="5" t="str">
        <f t="shared" si="5"/>
        <v>0-4M</v>
      </c>
      <c r="I178">
        <v>0</v>
      </c>
      <c r="J178" s="3">
        <v>0</v>
      </c>
      <c r="K178" s="3" t="s">
        <v>9</v>
      </c>
      <c r="L178" s="1">
        <v>43313</v>
      </c>
      <c r="M178" s="2" t="s">
        <v>289</v>
      </c>
      <c r="N178" t="s">
        <v>36</v>
      </c>
    </row>
    <row r="179" spans="1:14" x14ac:dyDescent="0.35">
      <c r="A179" t="s">
        <v>290</v>
      </c>
      <c r="B179" t="s">
        <v>254</v>
      </c>
      <c r="C179" s="6">
        <v>4.4000000000000004</v>
      </c>
      <c r="D179">
        <f t="shared" si="4"/>
        <v>4</v>
      </c>
      <c r="E179" s="3">
        <v>74359</v>
      </c>
      <c r="F179">
        <v>25</v>
      </c>
      <c r="G179" s="5">
        <v>1000000</v>
      </c>
      <c r="H179" s="5" t="str">
        <f t="shared" si="5"/>
        <v>0-4M</v>
      </c>
      <c r="I179">
        <v>0</v>
      </c>
      <c r="J179" s="3">
        <v>0</v>
      </c>
      <c r="K179" s="3" t="s">
        <v>9</v>
      </c>
      <c r="L179" s="1">
        <v>43308</v>
      </c>
      <c r="M179" s="2" t="s">
        <v>291</v>
      </c>
      <c r="N179" t="s">
        <v>36</v>
      </c>
    </row>
    <row r="180" spans="1:14" x14ac:dyDescent="0.35">
      <c r="A180" t="s">
        <v>292</v>
      </c>
      <c r="B180" t="s">
        <v>254</v>
      </c>
      <c r="C180" s="6">
        <v>4.5999999999999996</v>
      </c>
      <c r="D180">
        <f t="shared" si="4"/>
        <v>4</v>
      </c>
      <c r="E180" s="3">
        <v>822</v>
      </c>
      <c r="F180">
        <v>3.1</v>
      </c>
      <c r="G180" s="5">
        <v>100000</v>
      </c>
      <c r="H180" s="5" t="str">
        <f t="shared" si="5"/>
        <v>0-4M</v>
      </c>
      <c r="I180">
        <v>0</v>
      </c>
      <c r="J180" s="3">
        <v>0</v>
      </c>
      <c r="K180" s="3" t="s">
        <v>9</v>
      </c>
      <c r="L180" s="1">
        <v>43259</v>
      </c>
      <c r="M180" s="2">
        <v>1.5</v>
      </c>
      <c r="N180" t="s">
        <v>11</v>
      </c>
    </row>
    <row r="181" spans="1:14" x14ac:dyDescent="0.35">
      <c r="A181" t="s">
        <v>293</v>
      </c>
      <c r="B181" t="s">
        <v>254</v>
      </c>
      <c r="C181" s="6">
        <v>4.4000000000000004</v>
      </c>
      <c r="D181">
        <f t="shared" si="4"/>
        <v>4</v>
      </c>
      <c r="E181" s="3">
        <v>2287</v>
      </c>
      <c r="F181">
        <v>1.5</v>
      </c>
      <c r="G181" s="5">
        <v>1000000</v>
      </c>
      <c r="H181" s="5" t="str">
        <f t="shared" si="5"/>
        <v>0-4M</v>
      </c>
      <c r="I181">
        <v>0</v>
      </c>
      <c r="J181" s="3">
        <v>0</v>
      </c>
      <c r="K181" s="3" t="s">
        <v>9</v>
      </c>
      <c r="L181" s="1">
        <v>43185</v>
      </c>
      <c r="M181" s="2">
        <v>4.9000000000000004</v>
      </c>
      <c r="N181" t="s">
        <v>99</v>
      </c>
    </row>
    <row r="182" spans="1:14" x14ac:dyDescent="0.35">
      <c r="A182" t="s">
        <v>294</v>
      </c>
      <c r="B182" t="s">
        <v>254</v>
      </c>
      <c r="C182" s="6">
        <v>4.7</v>
      </c>
      <c r="D182">
        <f t="shared" si="4"/>
        <v>4</v>
      </c>
      <c r="E182" s="3">
        <v>4162</v>
      </c>
      <c r="F182">
        <v>7.5</v>
      </c>
      <c r="G182" s="5">
        <v>100000</v>
      </c>
      <c r="H182" s="5" t="str">
        <f t="shared" si="5"/>
        <v>0-4M</v>
      </c>
      <c r="I182">
        <v>0</v>
      </c>
      <c r="J182" s="3">
        <v>0</v>
      </c>
      <c r="K182" s="3" t="s">
        <v>9</v>
      </c>
      <c r="L182" s="1">
        <v>43305</v>
      </c>
      <c r="M182" s="2" t="s">
        <v>295</v>
      </c>
      <c r="N182" t="s">
        <v>11</v>
      </c>
    </row>
    <row r="183" spans="1:14" x14ac:dyDescent="0.35">
      <c r="A183" t="s">
        <v>296</v>
      </c>
      <c r="B183" t="s">
        <v>254</v>
      </c>
      <c r="C183" s="6">
        <v>3.8</v>
      </c>
      <c r="D183">
        <f t="shared" si="4"/>
        <v>3</v>
      </c>
      <c r="E183" s="3">
        <v>14760</v>
      </c>
      <c r="F183">
        <v>8.6</v>
      </c>
      <c r="G183" s="5">
        <v>50000000</v>
      </c>
      <c r="H183" s="5" t="str">
        <f t="shared" si="5"/>
        <v>50M-99M</v>
      </c>
      <c r="I183">
        <v>0</v>
      </c>
      <c r="J183" s="3">
        <v>0</v>
      </c>
      <c r="K183" s="3" t="s">
        <v>9</v>
      </c>
      <c r="L183" s="1">
        <v>43131</v>
      </c>
      <c r="M183" s="2" t="s">
        <v>297</v>
      </c>
      <c r="N183" t="s">
        <v>236</v>
      </c>
    </row>
    <row r="184" spans="1:14" x14ac:dyDescent="0.35">
      <c r="A184" t="s">
        <v>298</v>
      </c>
      <c r="B184" t="s">
        <v>254</v>
      </c>
      <c r="C184" s="6">
        <v>0</v>
      </c>
      <c r="D184">
        <f t="shared" si="4"/>
        <v>0</v>
      </c>
      <c r="E184" s="3">
        <v>9</v>
      </c>
      <c r="F184">
        <v>1.2</v>
      </c>
      <c r="G184" s="5">
        <v>100000</v>
      </c>
      <c r="H184" s="5" t="str">
        <f t="shared" si="5"/>
        <v>0-4M</v>
      </c>
      <c r="I184">
        <v>0</v>
      </c>
      <c r="J184" s="3">
        <v>0</v>
      </c>
      <c r="K184" s="3" t="s">
        <v>9</v>
      </c>
      <c r="L184" s="1">
        <v>43199</v>
      </c>
      <c r="M184" s="2" t="s">
        <v>299</v>
      </c>
      <c r="N184" t="s">
        <v>128</v>
      </c>
    </row>
    <row r="185" spans="1:14" x14ac:dyDescent="0.35">
      <c r="A185" t="s">
        <v>300</v>
      </c>
      <c r="B185" t="s">
        <v>254</v>
      </c>
      <c r="C185" s="6">
        <v>4.7</v>
      </c>
      <c r="D185">
        <f t="shared" si="4"/>
        <v>4</v>
      </c>
      <c r="E185" s="3">
        <v>286897</v>
      </c>
      <c r="F185">
        <v>39</v>
      </c>
      <c r="G185" s="5">
        <v>10000000</v>
      </c>
      <c r="H185" s="5" t="str">
        <f t="shared" si="5"/>
        <v>10-49M</v>
      </c>
      <c r="I185">
        <v>0</v>
      </c>
      <c r="J185" s="3">
        <v>0</v>
      </c>
      <c r="K185" s="3" t="s">
        <v>9</v>
      </c>
      <c r="L185" s="1">
        <v>42885</v>
      </c>
      <c r="M185" s="2" t="s">
        <v>301</v>
      </c>
      <c r="N185" t="s">
        <v>29</v>
      </c>
    </row>
    <row r="186" spans="1:14" x14ac:dyDescent="0.35">
      <c r="A186" t="s">
        <v>302</v>
      </c>
      <c r="B186" t="s">
        <v>254</v>
      </c>
      <c r="C186" s="6">
        <v>4.5</v>
      </c>
      <c r="D186">
        <f t="shared" si="4"/>
        <v>4</v>
      </c>
      <c r="E186" s="3">
        <v>103755</v>
      </c>
      <c r="F186">
        <v>14</v>
      </c>
      <c r="G186" s="5">
        <v>10000000</v>
      </c>
      <c r="H186" s="5" t="str">
        <f t="shared" si="5"/>
        <v>10-49M</v>
      </c>
      <c r="I186">
        <v>0</v>
      </c>
      <c r="J186" s="3">
        <v>0</v>
      </c>
      <c r="K186" s="3" t="s">
        <v>9</v>
      </c>
      <c r="L186" s="1">
        <v>43292</v>
      </c>
      <c r="M186" s="2" t="s">
        <v>303</v>
      </c>
      <c r="N186" t="s">
        <v>33</v>
      </c>
    </row>
    <row r="187" spans="1:14" x14ac:dyDescent="0.35">
      <c r="A187" t="s">
        <v>304</v>
      </c>
      <c r="B187" t="s">
        <v>254</v>
      </c>
      <c r="C187" s="6">
        <v>4.2</v>
      </c>
      <c r="D187">
        <f t="shared" si="4"/>
        <v>4</v>
      </c>
      <c r="E187" s="3">
        <v>46505</v>
      </c>
      <c r="F187">
        <v>19</v>
      </c>
      <c r="G187" s="5">
        <v>1000000</v>
      </c>
      <c r="H187" s="5" t="str">
        <f t="shared" si="5"/>
        <v>0-4M</v>
      </c>
      <c r="I187">
        <v>0</v>
      </c>
      <c r="J187" s="3">
        <v>0</v>
      </c>
      <c r="K187" s="3" t="s">
        <v>9</v>
      </c>
      <c r="L187" s="1">
        <v>43314</v>
      </c>
      <c r="M187" s="2" t="s">
        <v>305</v>
      </c>
      <c r="N187" t="s">
        <v>33</v>
      </c>
    </row>
    <row r="188" spans="1:14" x14ac:dyDescent="0.35">
      <c r="A188" t="s">
        <v>306</v>
      </c>
      <c r="B188" t="s">
        <v>254</v>
      </c>
      <c r="C188" s="6">
        <v>4.7</v>
      </c>
      <c r="D188">
        <f t="shared" si="4"/>
        <v>4</v>
      </c>
      <c r="E188" s="3">
        <v>11442</v>
      </c>
      <c r="F188">
        <v>6.8</v>
      </c>
      <c r="G188" s="5">
        <v>100000</v>
      </c>
      <c r="H188" s="5" t="str">
        <f t="shared" si="5"/>
        <v>0-4M</v>
      </c>
      <c r="I188">
        <v>1</v>
      </c>
      <c r="J188" s="3">
        <v>4.99</v>
      </c>
      <c r="K188" s="3" t="s">
        <v>9</v>
      </c>
      <c r="L188" s="1">
        <v>43184</v>
      </c>
      <c r="M188" s="2" t="s">
        <v>308</v>
      </c>
      <c r="N188" t="s">
        <v>36</v>
      </c>
    </row>
    <row r="189" spans="1:14" x14ac:dyDescent="0.35">
      <c r="A189" t="s">
        <v>309</v>
      </c>
      <c r="B189" t="s">
        <v>254</v>
      </c>
      <c r="C189" s="6">
        <v>4.8</v>
      </c>
      <c r="D189">
        <f t="shared" si="4"/>
        <v>4</v>
      </c>
      <c r="E189" s="3">
        <v>10295</v>
      </c>
      <c r="F189">
        <v>39</v>
      </c>
      <c r="G189" s="5">
        <v>100000</v>
      </c>
      <c r="H189" s="5" t="str">
        <f t="shared" si="5"/>
        <v>0-4M</v>
      </c>
      <c r="I189">
        <v>1</v>
      </c>
      <c r="J189" s="3">
        <v>4.99</v>
      </c>
      <c r="K189" s="3" t="s">
        <v>9</v>
      </c>
      <c r="L189" s="1">
        <v>42836</v>
      </c>
      <c r="M189" s="2" t="s">
        <v>310</v>
      </c>
      <c r="N189" t="s">
        <v>29</v>
      </c>
    </row>
    <row r="190" spans="1:14" x14ac:dyDescent="0.35">
      <c r="A190" t="s">
        <v>311</v>
      </c>
      <c r="B190" t="s">
        <v>254</v>
      </c>
      <c r="C190" s="6">
        <v>4.2</v>
      </c>
      <c r="D190">
        <f t="shared" si="4"/>
        <v>4</v>
      </c>
      <c r="E190" s="3">
        <v>296</v>
      </c>
      <c r="F190">
        <v>14</v>
      </c>
      <c r="G190" s="5">
        <v>50000</v>
      </c>
      <c r="H190" s="5" t="str">
        <f t="shared" si="5"/>
        <v>0-4M</v>
      </c>
      <c r="I190">
        <v>0</v>
      </c>
      <c r="J190" s="3">
        <v>0</v>
      </c>
      <c r="K190" s="3" t="s">
        <v>9</v>
      </c>
      <c r="L190" s="1">
        <v>43266</v>
      </c>
      <c r="M190" s="2" t="s">
        <v>208</v>
      </c>
      <c r="N190" t="s">
        <v>33</v>
      </c>
    </row>
    <row r="191" spans="1:14" x14ac:dyDescent="0.35">
      <c r="A191" t="s">
        <v>312</v>
      </c>
      <c r="B191" t="s">
        <v>254</v>
      </c>
      <c r="C191" s="6">
        <v>4.3</v>
      </c>
      <c r="D191">
        <f t="shared" si="4"/>
        <v>4</v>
      </c>
      <c r="E191" s="3">
        <v>29313</v>
      </c>
      <c r="F191">
        <v>20</v>
      </c>
      <c r="G191" s="5">
        <v>5000000</v>
      </c>
      <c r="H191" s="5" t="str">
        <f t="shared" si="5"/>
        <v>1,000M+</v>
      </c>
      <c r="I191">
        <v>0</v>
      </c>
      <c r="J191" s="3">
        <v>0</v>
      </c>
      <c r="K191" s="3" t="s">
        <v>9</v>
      </c>
      <c r="L191" s="1">
        <v>43311</v>
      </c>
      <c r="M191" s="2" t="s">
        <v>313</v>
      </c>
      <c r="N191" t="s">
        <v>11</v>
      </c>
    </row>
    <row r="192" spans="1:14" x14ac:dyDescent="0.35">
      <c r="A192" t="s">
        <v>314</v>
      </c>
      <c r="B192" t="s">
        <v>254</v>
      </c>
      <c r="C192" s="6">
        <v>4.0999999999999996</v>
      </c>
      <c r="D192">
        <f t="shared" si="4"/>
        <v>4</v>
      </c>
      <c r="E192" s="3">
        <v>1802</v>
      </c>
      <c r="F192">
        <v>26</v>
      </c>
      <c r="G192" s="5">
        <v>100000</v>
      </c>
      <c r="H192" s="5" t="str">
        <f t="shared" si="5"/>
        <v>0-4M</v>
      </c>
      <c r="I192">
        <v>0</v>
      </c>
      <c r="J192" s="3">
        <v>0</v>
      </c>
      <c r="K192" s="3" t="s">
        <v>9</v>
      </c>
      <c r="L192" s="1">
        <v>43208</v>
      </c>
      <c r="M192" s="2" t="s">
        <v>315</v>
      </c>
      <c r="N192" t="s">
        <v>19</v>
      </c>
    </row>
    <row r="193" spans="1:14" x14ac:dyDescent="0.35">
      <c r="A193" t="s">
        <v>316</v>
      </c>
      <c r="B193" t="s">
        <v>254</v>
      </c>
      <c r="C193" s="6">
        <v>3.8</v>
      </c>
      <c r="D193">
        <f t="shared" si="4"/>
        <v>3</v>
      </c>
      <c r="E193" s="3">
        <v>1383</v>
      </c>
      <c r="F193">
        <v>51</v>
      </c>
      <c r="G193" s="5">
        <v>100000</v>
      </c>
      <c r="H193" s="5" t="str">
        <f t="shared" si="5"/>
        <v>0-4M</v>
      </c>
      <c r="I193">
        <v>0</v>
      </c>
      <c r="J193" s="3">
        <v>0</v>
      </c>
      <c r="K193" s="3" t="s">
        <v>9</v>
      </c>
      <c r="L193" s="1">
        <v>43293</v>
      </c>
      <c r="M193" s="2" t="s">
        <v>317</v>
      </c>
      <c r="N193" t="s">
        <v>118</v>
      </c>
    </row>
    <row r="194" spans="1:14" x14ac:dyDescent="0.35">
      <c r="A194" t="s">
        <v>318</v>
      </c>
      <c r="B194" t="s">
        <v>254</v>
      </c>
      <c r="C194" s="6">
        <v>4.3</v>
      </c>
      <c r="D194">
        <f t="shared" si="4"/>
        <v>4</v>
      </c>
      <c r="E194" s="3">
        <v>23175</v>
      </c>
      <c r="F194">
        <v>41</v>
      </c>
      <c r="G194" s="5">
        <v>1000000</v>
      </c>
      <c r="H194" s="5" t="str">
        <f t="shared" si="5"/>
        <v>0-4M</v>
      </c>
      <c r="I194">
        <v>0</v>
      </c>
      <c r="J194" s="3">
        <v>0</v>
      </c>
      <c r="K194" s="3" t="s">
        <v>9</v>
      </c>
      <c r="L194" s="1">
        <v>43294</v>
      </c>
      <c r="M194" s="2">
        <v>18.7</v>
      </c>
      <c r="N194" t="s">
        <v>33</v>
      </c>
    </row>
    <row r="195" spans="1:14" x14ac:dyDescent="0.35">
      <c r="A195" t="s">
        <v>319</v>
      </c>
      <c r="B195" t="s">
        <v>254</v>
      </c>
      <c r="C195" s="6">
        <v>3.8</v>
      </c>
      <c r="D195">
        <f t="shared" ref="D195:D258" si="6">IF($C195=0,0,IF(AND($C195&gt;0,$C195&lt;=1.9),1, IF(AND($C195&gt;1.9,$C195&lt;3),2,IF(AND($C195&gt;2.9,$C195&lt;=3.9),3,IF(AND($C195&gt;3.9,$C195&lt;=4.9),4,5)))))</f>
        <v>3</v>
      </c>
      <c r="E195" s="3">
        <v>5868</v>
      </c>
      <c r="F195">
        <v>20</v>
      </c>
      <c r="G195" s="5">
        <v>500000</v>
      </c>
      <c r="H195" s="5" t="str">
        <f t="shared" ref="H195:H258" si="7">IF(AND($G195&gt;=0,$G195&lt;5000000),"0-4M", IF(AND($G195&gt;=5000000,$G195&lt;9000000,0),"5-9M",
 IF(AND($G195&gt;=10000000,$G195&lt;=49000000),"10-49M",IF(AND($G195&gt;=50000000,$G195&lt;=99000000),"50M-99M",
 IF(AND($G195&gt;=100000000,$G195&lt;=499000000),"100-499M",IF(AND($G195&gt;=500000000,$G195&lt;=999000000),"500M-999M","1,000M+"))))))</f>
        <v>0-4M</v>
      </c>
      <c r="I195">
        <v>0</v>
      </c>
      <c r="J195" s="3">
        <v>0</v>
      </c>
      <c r="K195" s="3" t="s">
        <v>9</v>
      </c>
      <c r="L195" s="1">
        <v>43284</v>
      </c>
      <c r="M195" s="2" t="s">
        <v>320</v>
      </c>
      <c r="N195" t="s">
        <v>33</v>
      </c>
    </row>
    <row r="196" spans="1:14" x14ac:dyDescent="0.35">
      <c r="A196" t="s">
        <v>321</v>
      </c>
      <c r="B196" t="s">
        <v>254</v>
      </c>
      <c r="C196" s="6">
        <v>4.0999999999999996</v>
      </c>
      <c r="D196">
        <f t="shared" si="6"/>
        <v>4</v>
      </c>
      <c r="E196" s="3">
        <v>5448</v>
      </c>
      <c r="F196">
        <v>12</v>
      </c>
      <c r="G196" s="5">
        <v>500000</v>
      </c>
      <c r="H196" s="5" t="str">
        <f t="shared" si="7"/>
        <v>0-4M</v>
      </c>
      <c r="I196">
        <v>0</v>
      </c>
      <c r="J196" s="3">
        <v>0</v>
      </c>
      <c r="K196" s="3" t="s">
        <v>9</v>
      </c>
      <c r="L196" s="1">
        <v>43306</v>
      </c>
      <c r="M196" s="2" t="s">
        <v>322</v>
      </c>
      <c r="N196" t="s">
        <v>118</v>
      </c>
    </row>
    <row r="197" spans="1:14" x14ac:dyDescent="0.35">
      <c r="A197" t="s">
        <v>323</v>
      </c>
      <c r="B197" t="s">
        <v>254</v>
      </c>
      <c r="C197" s="6">
        <v>4.5999999999999996</v>
      </c>
      <c r="D197">
        <f t="shared" si="6"/>
        <v>4</v>
      </c>
      <c r="E197" s="3">
        <v>4159</v>
      </c>
      <c r="F197">
        <v>48</v>
      </c>
      <c r="G197" s="5">
        <v>500000</v>
      </c>
      <c r="H197" s="5" t="str">
        <f t="shared" si="7"/>
        <v>0-4M</v>
      </c>
      <c r="I197">
        <v>0</v>
      </c>
      <c r="J197" s="3">
        <v>0</v>
      </c>
      <c r="K197" s="3" t="s">
        <v>9</v>
      </c>
      <c r="L197" s="1">
        <v>43301</v>
      </c>
      <c r="M197" s="2" t="s">
        <v>324</v>
      </c>
      <c r="N197" t="s">
        <v>11</v>
      </c>
    </row>
    <row r="198" spans="1:14" x14ac:dyDescent="0.35">
      <c r="A198" t="s">
        <v>325</v>
      </c>
      <c r="B198" t="s">
        <v>254</v>
      </c>
      <c r="C198" s="6">
        <v>4.3</v>
      </c>
      <c r="D198">
        <f t="shared" si="6"/>
        <v>4</v>
      </c>
      <c r="E198" s="3">
        <v>20815</v>
      </c>
      <c r="F198">
        <v>10</v>
      </c>
      <c r="G198" s="5">
        <v>1000000</v>
      </c>
      <c r="H198" s="5" t="str">
        <f t="shared" si="7"/>
        <v>0-4M</v>
      </c>
      <c r="I198">
        <v>0</v>
      </c>
      <c r="J198" s="3">
        <v>0</v>
      </c>
      <c r="K198" s="3" t="s">
        <v>9</v>
      </c>
      <c r="L198" s="1">
        <v>43307</v>
      </c>
      <c r="M198" s="2" t="s">
        <v>326</v>
      </c>
      <c r="N198" t="s">
        <v>118</v>
      </c>
    </row>
    <row r="199" spans="1:14" x14ac:dyDescent="0.35">
      <c r="A199" t="s">
        <v>327</v>
      </c>
      <c r="B199" t="s">
        <v>254</v>
      </c>
      <c r="C199" s="6">
        <v>4.5</v>
      </c>
      <c r="D199">
        <f t="shared" si="6"/>
        <v>4</v>
      </c>
      <c r="E199" s="3">
        <v>78662</v>
      </c>
      <c r="F199">
        <v>22</v>
      </c>
      <c r="G199" s="5">
        <v>1000000</v>
      </c>
      <c r="H199" s="5" t="str">
        <f t="shared" si="7"/>
        <v>0-4M</v>
      </c>
      <c r="I199">
        <v>0</v>
      </c>
      <c r="J199" s="3">
        <v>0</v>
      </c>
      <c r="K199" s="3" t="s">
        <v>9</v>
      </c>
      <c r="L199" s="1">
        <v>43144</v>
      </c>
      <c r="M199" s="2" t="s">
        <v>328</v>
      </c>
      <c r="N199" t="s">
        <v>21</v>
      </c>
    </row>
    <row r="200" spans="1:14" x14ac:dyDescent="0.35">
      <c r="A200" t="s">
        <v>329</v>
      </c>
      <c r="B200" t="s">
        <v>254</v>
      </c>
      <c r="C200" s="6">
        <v>4.0999999999999996</v>
      </c>
      <c r="D200">
        <f t="shared" si="6"/>
        <v>4</v>
      </c>
      <c r="E200" s="3">
        <v>7149</v>
      </c>
      <c r="F200">
        <v>11</v>
      </c>
      <c r="G200" s="5">
        <v>1000000</v>
      </c>
      <c r="H200" s="5" t="str">
        <f t="shared" si="7"/>
        <v>0-4M</v>
      </c>
      <c r="I200">
        <v>0</v>
      </c>
      <c r="J200" s="3">
        <v>0</v>
      </c>
      <c r="K200" s="3" t="s">
        <v>9</v>
      </c>
      <c r="L200" s="1">
        <v>43312</v>
      </c>
      <c r="M200" s="2" t="s">
        <v>330</v>
      </c>
      <c r="N200" t="s">
        <v>36</v>
      </c>
    </row>
    <row r="201" spans="1:14" x14ac:dyDescent="0.35">
      <c r="A201" t="s">
        <v>331</v>
      </c>
      <c r="B201" t="s">
        <v>254</v>
      </c>
      <c r="C201" s="6">
        <v>4.5</v>
      </c>
      <c r="D201">
        <f t="shared" si="6"/>
        <v>4</v>
      </c>
      <c r="E201" s="3">
        <v>3079</v>
      </c>
      <c r="F201">
        <v>8.5</v>
      </c>
      <c r="G201" s="5">
        <v>100000</v>
      </c>
      <c r="H201" s="5" t="str">
        <f t="shared" si="7"/>
        <v>0-4M</v>
      </c>
      <c r="I201">
        <v>0</v>
      </c>
      <c r="J201" s="3">
        <v>0</v>
      </c>
      <c r="K201" s="3" t="s">
        <v>9</v>
      </c>
      <c r="L201" s="1">
        <v>43314</v>
      </c>
      <c r="M201" s="2" t="s">
        <v>332</v>
      </c>
      <c r="N201" t="s">
        <v>33</v>
      </c>
    </row>
    <row r="202" spans="1:14" x14ac:dyDescent="0.35">
      <c r="A202" t="s">
        <v>333</v>
      </c>
      <c r="B202" t="s">
        <v>254</v>
      </c>
      <c r="C202" s="6">
        <v>4.5999999999999996</v>
      </c>
      <c r="D202">
        <f t="shared" si="6"/>
        <v>4</v>
      </c>
      <c r="E202" s="3">
        <v>5800</v>
      </c>
      <c r="F202">
        <v>8.6</v>
      </c>
      <c r="G202" s="5">
        <v>100000</v>
      </c>
      <c r="H202" s="5" t="str">
        <f t="shared" si="7"/>
        <v>0-4M</v>
      </c>
      <c r="I202">
        <v>0</v>
      </c>
      <c r="J202" s="3">
        <v>0</v>
      </c>
      <c r="K202" s="3" t="s">
        <v>9</v>
      </c>
      <c r="L202" s="1">
        <v>43314</v>
      </c>
      <c r="M202" s="2" t="s">
        <v>332</v>
      </c>
      <c r="N202" t="s">
        <v>33</v>
      </c>
    </row>
    <row r="203" spans="1:14" x14ac:dyDescent="0.35">
      <c r="A203" t="s">
        <v>334</v>
      </c>
      <c r="B203" t="s">
        <v>254</v>
      </c>
      <c r="C203" s="6">
        <v>4.2</v>
      </c>
      <c r="D203">
        <f t="shared" si="6"/>
        <v>4</v>
      </c>
      <c r="E203" s="3">
        <v>16422</v>
      </c>
      <c r="F203">
        <v>28</v>
      </c>
      <c r="G203" s="5">
        <v>1000000</v>
      </c>
      <c r="H203" s="5" t="str">
        <f t="shared" si="7"/>
        <v>0-4M</v>
      </c>
      <c r="I203">
        <v>0</v>
      </c>
      <c r="J203" s="3">
        <v>0</v>
      </c>
      <c r="K203" s="3" t="s">
        <v>9</v>
      </c>
      <c r="L203" s="1">
        <v>43313</v>
      </c>
      <c r="M203" s="2" t="s">
        <v>335</v>
      </c>
      <c r="N203" t="s">
        <v>33</v>
      </c>
    </row>
    <row r="204" spans="1:14" x14ac:dyDescent="0.35">
      <c r="A204" t="s">
        <v>336</v>
      </c>
      <c r="B204" t="s">
        <v>254</v>
      </c>
      <c r="C204" s="6">
        <v>4.4000000000000004</v>
      </c>
      <c r="D204">
        <f t="shared" si="6"/>
        <v>4</v>
      </c>
      <c r="E204" s="3">
        <v>108741</v>
      </c>
      <c r="F204">
        <v>28</v>
      </c>
      <c r="G204" s="5">
        <v>10000000</v>
      </c>
      <c r="H204" s="5" t="str">
        <f t="shared" si="7"/>
        <v>10-49M</v>
      </c>
      <c r="I204">
        <v>0</v>
      </c>
      <c r="J204" s="3">
        <v>0</v>
      </c>
      <c r="K204" s="3" t="s">
        <v>9</v>
      </c>
      <c r="L204" s="1">
        <v>43301</v>
      </c>
      <c r="M204" s="2" t="s">
        <v>337</v>
      </c>
      <c r="N204" t="s">
        <v>269</v>
      </c>
    </row>
    <row r="205" spans="1:14" x14ac:dyDescent="0.35">
      <c r="A205" t="s">
        <v>280</v>
      </c>
      <c r="B205" t="s">
        <v>254</v>
      </c>
      <c r="C205" s="6">
        <v>4.4000000000000004</v>
      </c>
      <c r="D205">
        <f t="shared" si="6"/>
        <v>4</v>
      </c>
      <c r="E205" s="3">
        <v>31614</v>
      </c>
      <c r="F205">
        <v>37</v>
      </c>
      <c r="G205" s="5">
        <v>10000000</v>
      </c>
      <c r="H205" s="5" t="str">
        <f t="shared" si="7"/>
        <v>10-49M</v>
      </c>
      <c r="I205">
        <v>0</v>
      </c>
      <c r="J205" s="3">
        <v>0</v>
      </c>
      <c r="K205" s="3" t="s">
        <v>9</v>
      </c>
      <c r="L205" s="1">
        <v>43301</v>
      </c>
      <c r="M205" s="2" t="s">
        <v>281</v>
      </c>
      <c r="N205" t="s">
        <v>36</v>
      </c>
    </row>
    <row r="206" spans="1:14" x14ac:dyDescent="0.35">
      <c r="A206" t="s">
        <v>338</v>
      </c>
      <c r="B206" t="s">
        <v>254</v>
      </c>
      <c r="C206" s="6">
        <v>4</v>
      </c>
      <c r="D206">
        <f t="shared" si="6"/>
        <v>4</v>
      </c>
      <c r="E206" s="3">
        <v>624</v>
      </c>
      <c r="F206">
        <v>9</v>
      </c>
      <c r="G206" s="5">
        <v>100000</v>
      </c>
      <c r="H206" s="5" t="str">
        <f t="shared" si="7"/>
        <v>0-4M</v>
      </c>
      <c r="I206">
        <v>0</v>
      </c>
      <c r="J206" s="3">
        <v>0</v>
      </c>
      <c r="K206" s="3" t="s">
        <v>9</v>
      </c>
      <c r="L206" s="1">
        <v>43181</v>
      </c>
      <c r="M206" s="2" t="s">
        <v>339</v>
      </c>
      <c r="N206" t="s">
        <v>118</v>
      </c>
    </row>
    <row r="207" spans="1:14" x14ac:dyDescent="0.35">
      <c r="A207" t="s">
        <v>340</v>
      </c>
      <c r="B207" t="s">
        <v>254</v>
      </c>
      <c r="C207" s="6">
        <v>4.2</v>
      </c>
      <c r="D207">
        <f t="shared" si="6"/>
        <v>4</v>
      </c>
      <c r="E207" s="3">
        <v>1661</v>
      </c>
      <c r="F207">
        <v>46</v>
      </c>
      <c r="G207" s="5">
        <v>100000</v>
      </c>
      <c r="H207" s="5" t="str">
        <f t="shared" si="7"/>
        <v>0-4M</v>
      </c>
      <c r="I207">
        <v>0</v>
      </c>
      <c r="J207" s="3">
        <v>0</v>
      </c>
      <c r="K207" s="3" t="s">
        <v>9</v>
      </c>
      <c r="L207" s="1">
        <v>43314</v>
      </c>
      <c r="M207" s="2" t="s">
        <v>341</v>
      </c>
      <c r="N207" t="s">
        <v>21</v>
      </c>
    </row>
    <row r="208" spans="1:14" x14ac:dyDescent="0.35">
      <c r="A208" t="s">
        <v>342</v>
      </c>
      <c r="B208" t="s">
        <v>254</v>
      </c>
      <c r="C208" s="6">
        <v>4.0999999999999996</v>
      </c>
      <c r="D208">
        <f t="shared" si="6"/>
        <v>4</v>
      </c>
      <c r="E208" s="3">
        <v>308</v>
      </c>
      <c r="F208">
        <v>14</v>
      </c>
      <c r="G208" s="5">
        <v>50000</v>
      </c>
      <c r="H208" s="5" t="str">
        <f t="shared" si="7"/>
        <v>0-4M</v>
      </c>
      <c r="I208">
        <v>0</v>
      </c>
      <c r="J208" s="3">
        <v>0</v>
      </c>
      <c r="K208" s="3" t="s">
        <v>9</v>
      </c>
      <c r="L208" s="1">
        <v>43249</v>
      </c>
      <c r="M208" s="2" t="s">
        <v>343</v>
      </c>
      <c r="N208" t="s">
        <v>11</v>
      </c>
    </row>
    <row r="209" spans="1:14" x14ac:dyDescent="0.35">
      <c r="A209" t="s">
        <v>344</v>
      </c>
      <c r="B209" t="s">
        <v>254</v>
      </c>
      <c r="C209" s="6">
        <v>3.8</v>
      </c>
      <c r="D209">
        <f t="shared" si="6"/>
        <v>3</v>
      </c>
      <c r="E209" s="3">
        <v>5211</v>
      </c>
      <c r="F209">
        <v>26</v>
      </c>
      <c r="G209" s="5">
        <v>1000000</v>
      </c>
      <c r="H209" s="5" t="str">
        <f t="shared" si="7"/>
        <v>0-4M</v>
      </c>
      <c r="I209">
        <v>0</v>
      </c>
      <c r="J209" s="3">
        <v>0</v>
      </c>
      <c r="K209" s="3" t="s">
        <v>9</v>
      </c>
      <c r="L209" s="1">
        <v>43311</v>
      </c>
      <c r="M209" s="2" t="s">
        <v>345</v>
      </c>
      <c r="N209" t="s">
        <v>36</v>
      </c>
    </row>
    <row r="210" spans="1:14" x14ac:dyDescent="0.35">
      <c r="A210" t="s">
        <v>346</v>
      </c>
      <c r="B210" t="s">
        <v>254</v>
      </c>
      <c r="C210" s="6">
        <v>3.9</v>
      </c>
      <c r="D210">
        <f t="shared" si="6"/>
        <v>3</v>
      </c>
      <c r="E210" s="3">
        <v>1058</v>
      </c>
      <c r="F210">
        <v>23</v>
      </c>
      <c r="G210" s="5">
        <v>500000</v>
      </c>
      <c r="H210" s="5" t="str">
        <f t="shared" si="7"/>
        <v>0-4M</v>
      </c>
      <c r="I210">
        <v>0</v>
      </c>
      <c r="J210" s="3">
        <v>0</v>
      </c>
      <c r="K210" s="3" t="s">
        <v>9</v>
      </c>
      <c r="L210" s="1">
        <v>43280</v>
      </c>
      <c r="M210" s="2" t="s">
        <v>347</v>
      </c>
      <c r="N210" t="s">
        <v>118</v>
      </c>
    </row>
    <row r="211" spans="1:14" x14ac:dyDescent="0.35">
      <c r="A211" t="s">
        <v>311</v>
      </c>
      <c r="B211" t="s">
        <v>254</v>
      </c>
      <c r="C211" s="6">
        <v>4.2</v>
      </c>
      <c r="D211">
        <f t="shared" si="6"/>
        <v>4</v>
      </c>
      <c r="E211" s="3">
        <v>296</v>
      </c>
      <c r="F211">
        <v>14</v>
      </c>
      <c r="G211" s="5">
        <v>50000</v>
      </c>
      <c r="H211" s="5" t="str">
        <f t="shared" si="7"/>
        <v>0-4M</v>
      </c>
      <c r="I211">
        <v>0</v>
      </c>
      <c r="J211" s="3">
        <v>0</v>
      </c>
      <c r="K211" s="3" t="s">
        <v>9</v>
      </c>
      <c r="L211" s="1">
        <v>43266</v>
      </c>
      <c r="M211" s="2" t="s">
        <v>208</v>
      </c>
      <c r="N211" t="s">
        <v>33</v>
      </c>
    </row>
    <row r="212" spans="1:14" x14ac:dyDescent="0.35">
      <c r="A212" t="s">
        <v>312</v>
      </c>
      <c r="B212" t="s">
        <v>254</v>
      </c>
      <c r="C212" s="6">
        <v>4.3</v>
      </c>
      <c r="D212">
        <f t="shared" si="6"/>
        <v>4</v>
      </c>
      <c r="E212" s="3">
        <v>29313</v>
      </c>
      <c r="F212">
        <v>20</v>
      </c>
      <c r="G212" s="5">
        <v>5000000</v>
      </c>
      <c r="H212" s="5" t="str">
        <f t="shared" si="7"/>
        <v>1,000M+</v>
      </c>
      <c r="I212">
        <v>0</v>
      </c>
      <c r="J212" s="3">
        <v>0</v>
      </c>
      <c r="K212" s="3" t="s">
        <v>9</v>
      </c>
      <c r="L212" s="1">
        <v>43311</v>
      </c>
      <c r="M212" s="2" t="s">
        <v>313</v>
      </c>
      <c r="N212" t="s">
        <v>11</v>
      </c>
    </row>
    <row r="213" spans="1:14" x14ac:dyDescent="0.35">
      <c r="A213" t="s">
        <v>314</v>
      </c>
      <c r="B213" t="s">
        <v>254</v>
      </c>
      <c r="C213" s="6">
        <v>4.0999999999999996</v>
      </c>
      <c r="D213">
        <f t="shared" si="6"/>
        <v>4</v>
      </c>
      <c r="E213" s="3">
        <v>1802</v>
      </c>
      <c r="F213">
        <v>26</v>
      </c>
      <c r="G213" s="5">
        <v>100000</v>
      </c>
      <c r="H213" s="5" t="str">
        <f t="shared" si="7"/>
        <v>0-4M</v>
      </c>
      <c r="I213">
        <v>0</v>
      </c>
      <c r="J213" s="3">
        <v>0</v>
      </c>
      <c r="K213" s="3" t="s">
        <v>9</v>
      </c>
      <c r="L213" s="1">
        <v>43208</v>
      </c>
      <c r="M213" s="2" t="s">
        <v>315</v>
      </c>
      <c r="N213" t="s">
        <v>19</v>
      </c>
    </row>
    <row r="214" spans="1:14" x14ac:dyDescent="0.35">
      <c r="A214" t="s">
        <v>316</v>
      </c>
      <c r="B214" t="s">
        <v>254</v>
      </c>
      <c r="C214" s="6">
        <v>3.8</v>
      </c>
      <c r="D214">
        <f t="shared" si="6"/>
        <v>3</v>
      </c>
      <c r="E214" s="3">
        <v>1383</v>
      </c>
      <c r="F214">
        <v>51</v>
      </c>
      <c r="G214" s="5">
        <v>100000</v>
      </c>
      <c r="H214" s="5" t="str">
        <f t="shared" si="7"/>
        <v>0-4M</v>
      </c>
      <c r="I214">
        <v>0</v>
      </c>
      <c r="J214" s="3">
        <v>0</v>
      </c>
      <c r="K214" s="3" t="s">
        <v>9</v>
      </c>
      <c r="L214" s="1">
        <v>43293</v>
      </c>
      <c r="M214" s="2" t="s">
        <v>317</v>
      </c>
      <c r="N214" t="s">
        <v>118</v>
      </c>
    </row>
    <row r="215" spans="1:14" x14ac:dyDescent="0.35">
      <c r="A215" t="s">
        <v>318</v>
      </c>
      <c r="B215" t="s">
        <v>254</v>
      </c>
      <c r="C215" s="6">
        <v>4.3</v>
      </c>
      <c r="D215">
        <f t="shared" si="6"/>
        <v>4</v>
      </c>
      <c r="E215" s="3">
        <v>23175</v>
      </c>
      <c r="F215">
        <v>41</v>
      </c>
      <c r="G215" s="5">
        <v>1000000</v>
      </c>
      <c r="H215" s="5" t="str">
        <f t="shared" si="7"/>
        <v>0-4M</v>
      </c>
      <c r="I215">
        <v>0</v>
      </c>
      <c r="J215" s="3">
        <v>0</v>
      </c>
      <c r="K215" s="3" t="s">
        <v>9</v>
      </c>
      <c r="L215" s="1">
        <v>43294</v>
      </c>
      <c r="M215" s="2">
        <v>18.7</v>
      </c>
      <c r="N215" t="s">
        <v>33</v>
      </c>
    </row>
    <row r="216" spans="1:14" x14ac:dyDescent="0.35">
      <c r="A216" t="s">
        <v>319</v>
      </c>
      <c r="B216" t="s">
        <v>254</v>
      </c>
      <c r="C216" s="6">
        <v>3.8</v>
      </c>
      <c r="D216">
        <f t="shared" si="6"/>
        <v>3</v>
      </c>
      <c r="E216" s="3">
        <v>5868</v>
      </c>
      <c r="F216">
        <v>20</v>
      </c>
      <c r="G216" s="5">
        <v>500000</v>
      </c>
      <c r="H216" s="5" t="str">
        <f t="shared" si="7"/>
        <v>0-4M</v>
      </c>
      <c r="I216">
        <v>0</v>
      </c>
      <c r="J216" s="3">
        <v>0</v>
      </c>
      <c r="K216" s="3" t="s">
        <v>9</v>
      </c>
      <c r="L216" s="1">
        <v>43284</v>
      </c>
      <c r="M216" s="2" t="s">
        <v>320</v>
      </c>
      <c r="N216" t="s">
        <v>33</v>
      </c>
    </row>
    <row r="217" spans="1:14" x14ac:dyDescent="0.35">
      <c r="A217" t="s">
        <v>321</v>
      </c>
      <c r="B217" t="s">
        <v>254</v>
      </c>
      <c r="C217" s="6">
        <v>4.0999999999999996</v>
      </c>
      <c r="D217">
        <f t="shared" si="6"/>
        <v>4</v>
      </c>
      <c r="E217" s="3">
        <v>5448</v>
      </c>
      <c r="F217">
        <v>12</v>
      </c>
      <c r="G217" s="5">
        <v>500000</v>
      </c>
      <c r="H217" s="5" t="str">
        <f t="shared" si="7"/>
        <v>0-4M</v>
      </c>
      <c r="I217">
        <v>0</v>
      </c>
      <c r="J217" s="3">
        <v>0</v>
      </c>
      <c r="K217" s="3" t="s">
        <v>9</v>
      </c>
      <c r="L217" s="1">
        <v>43306</v>
      </c>
      <c r="M217" s="2" t="s">
        <v>322</v>
      </c>
      <c r="N217" t="s">
        <v>118</v>
      </c>
    </row>
    <row r="218" spans="1:14" x14ac:dyDescent="0.35">
      <c r="A218" t="s">
        <v>323</v>
      </c>
      <c r="B218" t="s">
        <v>254</v>
      </c>
      <c r="C218" s="6">
        <v>4.5999999999999996</v>
      </c>
      <c r="D218">
        <f t="shared" si="6"/>
        <v>4</v>
      </c>
      <c r="E218" s="3">
        <v>4159</v>
      </c>
      <c r="F218">
        <v>48</v>
      </c>
      <c r="G218" s="5">
        <v>500000</v>
      </c>
      <c r="H218" s="5" t="str">
        <f t="shared" si="7"/>
        <v>0-4M</v>
      </c>
      <c r="I218">
        <v>0</v>
      </c>
      <c r="J218" s="3">
        <v>0</v>
      </c>
      <c r="K218" s="3" t="s">
        <v>9</v>
      </c>
      <c r="L218" s="1">
        <v>43301</v>
      </c>
      <c r="M218" s="2" t="s">
        <v>324</v>
      </c>
      <c r="N218" t="s">
        <v>11</v>
      </c>
    </row>
    <row r="219" spans="1:14" x14ac:dyDescent="0.35">
      <c r="A219" t="s">
        <v>325</v>
      </c>
      <c r="B219" t="s">
        <v>254</v>
      </c>
      <c r="C219" s="6">
        <v>4.3</v>
      </c>
      <c r="D219">
        <f t="shared" si="6"/>
        <v>4</v>
      </c>
      <c r="E219" s="3">
        <v>20815</v>
      </c>
      <c r="F219">
        <v>10</v>
      </c>
      <c r="G219" s="5">
        <v>1000000</v>
      </c>
      <c r="H219" s="5" t="str">
        <f t="shared" si="7"/>
        <v>0-4M</v>
      </c>
      <c r="I219">
        <v>0</v>
      </c>
      <c r="J219" s="3">
        <v>0</v>
      </c>
      <c r="K219" s="3" t="s">
        <v>9</v>
      </c>
      <c r="L219" s="1">
        <v>43307</v>
      </c>
      <c r="M219" s="2" t="s">
        <v>326</v>
      </c>
      <c r="N219" t="s">
        <v>118</v>
      </c>
    </row>
    <row r="220" spans="1:14" x14ac:dyDescent="0.35">
      <c r="A220" t="s">
        <v>327</v>
      </c>
      <c r="B220" t="s">
        <v>254</v>
      </c>
      <c r="C220" s="6">
        <v>4.5</v>
      </c>
      <c r="D220">
        <f t="shared" si="6"/>
        <v>4</v>
      </c>
      <c r="E220" s="3">
        <v>78662</v>
      </c>
      <c r="F220">
        <v>22</v>
      </c>
      <c r="G220" s="5">
        <v>1000000</v>
      </c>
      <c r="H220" s="5" t="str">
        <f t="shared" si="7"/>
        <v>0-4M</v>
      </c>
      <c r="I220">
        <v>0</v>
      </c>
      <c r="J220" s="3">
        <v>0</v>
      </c>
      <c r="K220" s="3" t="s">
        <v>9</v>
      </c>
      <c r="L220" s="1">
        <v>43144</v>
      </c>
      <c r="M220" s="2" t="s">
        <v>328</v>
      </c>
      <c r="N220" t="s">
        <v>21</v>
      </c>
    </row>
    <row r="221" spans="1:14" x14ac:dyDescent="0.35">
      <c r="A221" t="s">
        <v>329</v>
      </c>
      <c r="B221" t="s">
        <v>254</v>
      </c>
      <c r="C221" s="6">
        <v>4.0999999999999996</v>
      </c>
      <c r="D221">
        <f t="shared" si="6"/>
        <v>4</v>
      </c>
      <c r="E221" s="3">
        <v>7149</v>
      </c>
      <c r="F221">
        <v>11</v>
      </c>
      <c r="G221" s="5">
        <v>1000000</v>
      </c>
      <c r="H221" s="5" t="str">
        <f t="shared" si="7"/>
        <v>0-4M</v>
      </c>
      <c r="I221">
        <v>0</v>
      </c>
      <c r="J221" s="3">
        <v>0</v>
      </c>
      <c r="K221" s="3" t="s">
        <v>9</v>
      </c>
      <c r="L221" s="1">
        <v>43312</v>
      </c>
      <c r="M221" s="2" t="s">
        <v>330</v>
      </c>
      <c r="N221" t="s">
        <v>36</v>
      </c>
    </row>
    <row r="222" spans="1:14" x14ac:dyDescent="0.35">
      <c r="A222" t="s">
        <v>331</v>
      </c>
      <c r="B222" t="s">
        <v>254</v>
      </c>
      <c r="C222" s="6">
        <v>4.5</v>
      </c>
      <c r="D222">
        <f t="shared" si="6"/>
        <v>4</v>
      </c>
      <c r="E222" s="3">
        <v>3079</v>
      </c>
      <c r="F222">
        <v>8.5</v>
      </c>
      <c r="G222" s="5">
        <v>100000</v>
      </c>
      <c r="H222" s="5" t="str">
        <f t="shared" si="7"/>
        <v>0-4M</v>
      </c>
      <c r="I222">
        <v>0</v>
      </c>
      <c r="J222" s="3">
        <v>0</v>
      </c>
      <c r="K222" s="3" t="s">
        <v>9</v>
      </c>
      <c r="L222" s="1">
        <v>43314</v>
      </c>
      <c r="M222" s="2" t="s">
        <v>332</v>
      </c>
      <c r="N222" t="s">
        <v>33</v>
      </c>
    </row>
    <row r="223" spans="1:14" x14ac:dyDescent="0.35">
      <c r="A223" t="s">
        <v>333</v>
      </c>
      <c r="B223" t="s">
        <v>254</v>
      </c>
      <c r="C223" s="6">
        <v>4.5999999999999996</v>
      </c>
      <c r="D223">
        <f t="shared" si="6"/>
        <v>4</v>
      </c>
      <c r="E223" s="3">
        <v>5800</v>
      </c>
      <c r="F223">
        <v>8.6</v>
      </c>
      <c r="G223" s="5">
        <v>100000</v>
      </c>
      <c r="H223" s="5" t="str">
        <f t="shared" si="7"/>
        <v>0-4M</v>
      </c>
      <c r="I223">
        <v>0</v>
      </c>
      <c r="J223" s="3">
        <v>0</v>
      </c>
      <c r="K223" s="3" t="s">
        <v>9</v>
      </c>
      <c r="L223" s="1">
        <v>43314</v>
      </c>
      <c r="M223" s="2" t="s">
        <v>332</v>
      </c>
      <c r="N223" t="s">
        <v>33</v>
      </c>
    </row>
    <row r="224" spans="1:14" x14ac:dyDescent="0.35">
      <c r="A224" t="s">
        <v>334</v>
      </c>
      <c r="B224" t="s">
        <v>254</v>
      </c>
      <c r="C224" s="6">
        <v>4.2</v>
      </c>
      <c r="D224">
        <f t="shared" si="6"/>
        <v>4</v>
      </c>
      <c r="E224" s="3">
        <v>16422</v>
      </c>
      <c r="F224">
        <v>28</v>
      </c>
      <c r="G224" s="5">
        <v>1000000</v>
      </c>
      <c r="H224" s="5" t="str">
        <f t="shared" si="7"/>
        <v>0-4M</v>
      </c>
      <c r="I224">
        <v>0</v>
      </c>
      <c r="J224" s="3">
        <v>0</v>
      </c>
      <c r="K224" s="3" t="s">
        <v>9</v>
      </c>
      <c r="L224" s="1">
        <v>43313</v>
      </c>
      <c r="M224" s="2" t="s">
        <v>335</v>
      </c>
      <c r="N224" t="s">
        <v>33</v>
      </c>
    </row>
    <row r="225" spans="1:14" x14ac:dyDescent="0.35">
      <c r="A225" t="s">
        <v>300</v>
      </c>
      <c r="B225" t="s">
        <v>254</v>
      </c>
      <c r="C225" s="6">
        <v>4.7</v>
      </c>
      <c r="D225">
        <f t="shared" si="6"/>
        <v>4</v>
      </c>
      <c r="E225" s="3">
        <v>286897</v>
      </c>
      <c r="F225">
        <v>39</v>
      </c>
      <c r="G225" s="5">
        <v>10000000</v>
      </c>
      <c r="H225" s="5" t="str">
        <f t="shared" si="7"/>
        <v>10-49M</v>
      </c>
      <c r="I225">
        <v>0</v>
      </c>
      <c r="J225" s="3">
        <v>0</v>
      </c>
      <c r="K225" s="3" t="s">
        <v>9</v>
      </c>
      <c r="L225" s="1">
        <v>42885</v>
      </c>
      <c r="M225" s="2" t="s">
        <v>301</v>
      </c>
      <c r="N225" t="s">
        <v>29</v>
      </c>
    </row>
    <row r="226" spans="1:14" x14ac:dyDescent="0.35">
      <c r="A226" t="s">
        <v>302</v>
      </c>
      <c r="B226" t="s">
        <v>254</v>
      </c>
      <c r="C226" s="6">
        <v>4.5</v>
      </c>
      <c r="D226">
        <f t="shared" si="6"/>
        <v>4</v>
      </c>
      <c r="E226" s="3">
        <v>103755</v>
      </c>
      <c r="F226">
        <v>14</v>
      </c>
      <c r="G226" s="5">
        <v>10000000</v>
      </c>
      <c r="H226" s="5" t="str">
        <f t="shared" si="7"/>
        <v>10-49M</v>
      </c>
      <c r="I226">
        <v>0</v>
      </c>
      <c r="J226" s="3">
        <v>0</v>
      </c>
      <c r="K226" s="3" t="s">
        <v>9</v>
      </c>
      <c r="L226" s="1">
        <v>43292</v>
      </c>
      <c r="M226" s="2" t="s">
        <v>303</v>
      </c>
      <c r="N226" t="s">
        <v>33</v>
      </c>
    </row>
    <row r="227" spans="1:14" x14ac:dyDescent="0.35">
      <c r="A227" t="s">
        <v>304</v>
      </c>
      <c r="B227" t="s">
        <v>254</v>
      </c>
      <c r="C227" s="6">
        <v>4.2</v>
      </c>
      <c r="D227">
        <f t="shared" si="6"/>
        <v>4</v>
      </c>
      <c r="E227" s="3">
        <v>46505</v>
      </c>
      <c r="F227">
        <v>19</v>
      </c>
      <c r="G227" s="5">
        <v>1000000</v>
      </c>
      <c r="H227" s="5" t="str">
        <f t="shared" si="7"/>
        <v>0-4M</v>
      </c>
      <c r="I227">
        <v>0</v>
      </c>
      <c r="J227" s="3">
        <v>0</v>
      </c>
      <c r="K227" s="3" t="s">
        <v>9</v>
      </c>
      <c r="L227" s="1">
        <v>43314</v>
      </c>
      <c r="M227" s="2" t="s">
        <v>305</v>
      </c>
      <c r="N227" t="s">
        <v>33</v>
      </c>
    </row>
    <row r="228" spans="1:14" x14ac:dyDescent="0.35">
      <c r="A228" t="s">
        <v>306</v>
      </c>
      <c r="B228" t="s">
        <v>254</v>
      </c>
      <c r="C228" s="6">
        <v>4.7</v>
      </c>
      <c r="D228">
        <f t="shared" si="6"/>
        <v>4</v>
      </c>
      <c r="E228" s="3">
        <v>11442</v>
      </c>
      <c r="F228">
        <v>6.8</v>
      </c>
      <c r="G228" s="5">
        <v>100000</v>
      </c>
      <c r="H228" s="5" t="str">
        <f t="shared" si="7"/>
        <v>0-4M</v>
      </c>
      <c r="I228">
        <v>1</v>
      </c>
      <c r="J228" s="3">
        <v>4.99</v>
      </c>
      <c r="K228" s="3" t="s">
        <v>9</v>
      </c>
      <c r="L228" s="1">
        <v>43184</v>
      </c>
      <c r="M228" s="2" t="s">
        <v>308</v>
      </c>
      <c r="N228" t="s">
        <v>36</v>
      </c>
    </row>
    <row r="229" spans="1:14" x14ac:dyDescent="0.35">
      <c r="A229" t="s">
        <v>309</v>
      </c>
      <c r="B229" t="s">
        <v>254</v>
      </c>
      <c r="C229" s="6">
        <v>4.8</v>
      </c>
      <c r="D229">
        <f t="shared" si="6"/>
        <v>4</v>
      </c>
      <c r="E229" s="3">
        <v>10295</v>
      </c>
      <c r="F229">
        <v>39</v>
      </c>
      <c r="G229" s="5">
        <v>100000</v>
      </c>
      <c r="H229" s="5" t="str">
        <f t="shared" si="7"/>
        <v>0-4M</v>
      </c>
      <c r="I229">
        <v>1</v>
      </c>
      <c r="J229" s="3">
        <v>4.99</v>
      </c>
      <c r="K229" s="3" t="s">
        <v>9</v>
      </c>
      <c r="L229" s="1">
        <v>42836</v>
      </c>
      <c r="M229" s="2" t="s">
        <v>310</v>
      </c>
      <c r="N229" t="s">
        <v>29</v>
      </c>
    </row>
    <row r="230" spans="1:14" x14ac:dyDescent="0.35">
      <c r="A230" t="s">
        <v>257</v>
      </c>
      <c r="B230" t="s">
        <v>254</v>
      </c>
      <c r="C230" s="6">
        <v>4.3</v>
      </c>
      <c r="D230">
        <f t="shared" si="6"/>
        <v>4</v>
      </c>
      <c r="E230" s="3">
        <v>1002859</v>
      </c>
      <c r="F230">
        <v>35</v>
      </c>
      <c r="G230" s="5">
        <v>100000000</v>
      </c>
      <c r="H230" s="5" t="str">
        <f t="shared" si="7"/>
        <v>100-499M</v>
      </c>
      <c r="I230">
        <v>0</v>
      </c>
      <c r="J230" s="3">
        <v>0</v>
      </c>
      <c r="K230" s="3" t="s">
        <v>9</v>
      </c>
      <c r="L230" s="1">
        <v>43314</v>
      </c>
      <c r="M230" s="2" t="s">
        <v>258</v>
      </c>
      <c r="N230" t="s">
        <v>33</v>
      </c>
    </row>
    <row r="231" spans="1:14" x14ac:dyDescent="0.35">
      <c r="A231" t="s">
        <v>348</v>
      </c>
      <c r="B231" t="s">
        <v>254</v>
      </c>
      <c r="C231" s="6">
        <v>4.5</v>
      </c>
      <c r="D231">
        <f t="shared" si="6"/>
        <v>4</v>
      </c>
      <c r="E231" s="3">
        <v>413</v>
      </c>
      <c r="F231">
        <v>29</v>
      </c>
      <c r="G231" s="5">
        <v>10000</v>
      </c>
      <c r="H231" s="5" t="str">
        <f t="shared" si="7"/>
        <v>0-4M</v>
      </c>
      <c r="I231">
        <v>0</v>
      </c>
      <c r="J231" s="3">
        <v>0</v>
      </c>
      <c r="K231" s="3" t="s">
        <v>9</v>
      </c>
      <c r="L231" s="1">
        <v>43306</v>
      </c>
      <c r="M231" s="2" t="s">
        <v>349</v>
      </c>
      <c r="N231" t="s">
        <v>118</v>
      </c>
    </row>
    <row r="232" spans="1:14" x14ac:dyDescent="0.35">
      <c r="A232" t="s">
        <v>318</v>
      </c>
      <c r="B232" t="s">
        <v>254</v>
      </c>
      <c r="C232" s="6">
        <v>4.3</v>
      </c>
      <c r="D232">
        <f t="shared" si="6"/>
        <v>4</v>
      </c>
      <c r="E232" s="3">
        <v>23175</v>
      </c>
      <c r="F232">
        <v>41</v>
      </c>
      <c r="G232" s="5">
        <v>1000000</v>
      </c>
      <c r="H232" s="5" t="str">
        <f t="shared" si="7"/>
        <v>0-4M</v>
      </c>
      <c r="I232">
        <v>0</v>
      </c>
      <c r="J232" s="3">
        <v>0</v>
      </c>
      <c r="K232" s="3" t="s">
        <v>9</v>
      </c>
      <c r="L232" s="1">
        <v>43294</v>
      </c>
      <c r="M232" s="2">
        <v>18.7</v>
      </c>
      <c r="N232" t="s">
        <v>33</v>
      </c>
    </row>
    <row r="233" spans="1:14" x14ac:dyDescent="0.35">
      <c r="A233" t="s">
        <v>351</v>
      </c>
      <c r="B233" t="s">
        <v>350</v>
      </c>
      <c r="C233" s="6">
        <v>4.5999999999999996</v>
      </c>
      <c r="D233">
        <f t="shared" si="6"/>
        <v>4</v>
      </c>
      <c r="E233" s="3">
        <v>24005</v>
      </c>
      <c r="F233">
        <v>4.9000000000000004</v>
      </c>
      <c r="G233" s="5">
        <v>500000</v>
      </c>
      <c r="H233" s="5" t="str">
        <f t="shared" si="7"/>
        <v>0-4M</v>
      </c>
      <c r="I233">
        <v>0</v>
      </c>
      <c r="J233" s="3">
        <v>0</v>
      </c>
      <c r="K233" s="3" t="s">
        <v>352</v>
      </c>
      <c r="L233" s="1">
        <v>43285</v>
      </c>
      <c r="M233" s="2" t="s">
        <v>353</v>
      </c>
      <c r="N233" t="s">
        <v>33</v>
      </c>
    </row>
    <row r="234" spans="1:14" x14ac:dyDescent="0.35">
      <c r="A234" t="s">
        <v>354</v>
      </c>
      <c r="B234" t="s">
        <v>350</v>
      </c>
      <c r="C234" s="6">
        <v>4.7</v>
      </c>
      <c r="D234">
        <f t="shared" si="6"/>
        <v>4</v>
      </c>
      <c r="E234" s="3">
        <v>57106</v>
      </c>
      <c r="F234">
        <v>27</v>
      </c>
      <c r="G234" s="5">
        <v>1000000</v>
      </c>
      <c r="H234" s="5" t="str">
        <f t="shared" si="7"/>
        <v>0-4M</v>
      </c>
      <c r="I234">
        <v>0</v>
      </c>
      <c r="J234" s="3">
        <v>0</v>
      </c>
      <c r="K234" s="3" t="s">
        <v>17</v>
      </c>
      <c r="L234" s="1">
        <v>43304</v>
      </c>
      <c r="M234" s="2" t="s">
        <v>355</v>
      </c>
      <c r="N234" t="s">
        <v>33</v>
      </c>
    </row>
    <row r="235" spans="1:14" x14ac:dyDescent="0.35">
      <c r="A235" t="s">
        <v>356</v>
      </c>
      <c r="B235" t="s">
        <v>350</v>
      </c>
      <c r="C235" s="6">
        <v>4.7</v>
      </c>
      <c r="D235">
        <f t="shared" si="6"/>
        <v>4</v>
      </c>
      <c r="E235" s="3">
        <v>2249</v>
      </c>
      <c r="F235">
        <v>32</v>
      </c>
      <c r="G235" s="5">
        <v>500000</v>
      </c>
      <c r="H235" s="5" t="str">
        <f t="shared" si="7"/>
        <v>0-4M</v>
      </c>
      <c r="I235">
        <v>0</v>
      </c>
      <c r="J235" s="3">
        <v>0</v>
      </c>
      <c r="K235" s="3" t="s">
        <v>9</v>
      </c>
      <c r="L235" s="1">
        <v>43055</v>
      </c>
      <c r="M235" s="2">
        <v>1.08</v>
      </c>
      <c r="N235" t="s">
        <v>11</v>
      </c>
    </row>
    <row r="236" spans="1:14" x14ac:dyDescent="0.35">
      <c r="A236" t="s">
        <v>357</v>
      </c>
      <c r="B236" t="s">
        <v>350</v>
      </c>
      <c r="C236" s="6">
        <v>4.8</v>
      </c>
      <c r="D236">
        <f t="shared" si="6"/>
        <v>4</v>
      </c>
      <c r="E236" s="3">
        <v>516</v>
      </c>
      <c r="F236">
        <v>12</v>
      </c>
      <c r="G236" s="5">
        <v>50000</v>
      </c>
      <c r="H236" s="5" t="str">
        <f t="shared" si="7"/>
        <v>0-4M</v>
      </c>
      <c r="I236">
        <v>0</v>
      </c>
      <c r="J236" s="3">
        <v>0</v>
      </c>
      <c r="K236" s="3" t="s">
        <v>9</v>
      </c>
      <c r="L236" s="1">
        <v>43315</v>
      </c>
      <c r="M236" s="2" t="s">
        <v>157</v>
      </c>
      <c r="N236" t="s">
        <v>21</v>
      </c>
    </row>
    <row r="237" spans="1:14" x14ac:dyDescent="0.35">
      <c r="A237" t="s">
        <v>358</v>
      </c>
      <c r="B237" t="s">
        <v>350</v>
      </c>
      <c r="C237" s="6">
        <v>3.9</v>
      </c>
      <c r="D237">
        <f t="shared" si="6"/>
        <v>3</v>
      </c>
      <c r="E237" s="3">
        <v>834</v>
      </c>
      <c r="F237">
        <v>15</v>
      </c>
      <c r="G237" s="5">
        <v>50000</v>
      </c>
      <c r="H237" s="5" t="str">
        <f t="shared" si="7"/>
        <v>0-4M</v>
      </c>
      <c r="I237">
        <v>0</v>
      </c>
      <c r="J237" s="3">
        <v>0</v>
      </c>
      <c r="K237" s="3" t="s">
        <v>185</v>
      </c>
      <c r="L237" s="1">
        <v>43313</v>
      </c>
      <c r="M237" s="2" t="s">
        <v>59</v>
      </c>
      <c r="N237" t="s">
        <v>33</v>
      </c>
    </row>
    <row r="238" spans="1:14" x14ac:dyDescent="0.35">
      <c r="A238" t="s">
        <v>359</v>
      </c>
      <c r="B238" t="s">
        <v>350</v>
      </c>
      <c r="C238" s="6">
        <v>4.0999999999999996</v>
      </c>
      <c r="D238">
        <f t="shared" si="6"/>
        <v>4</v>
      </c>
      <c r="E238" s="3">
        <v>1010</v>
      </c>
      <c r="F238">
        <v>11</v>
      </c>
      <c r="G238" s="5">
        <v>50000</v>
      </c>
      <c r="H238" s="5" t="str">
        <f t="shared" si="7"/>
        <v>0-4M</v>
      </c>
      <c r="I238">
        <v>0</v>
      </c>
      <c r="J238" s="3">
        <v>0</v>
      </c>
      <c r="K238" s="3" t="s">
        <v>185</v>
      </c>
      <c r="L238" s="1">
        <v>43288</v>
      </c>
      <c r="M238" s="2">
        <v>1.5</v>
      </c>
      <c r="N238" t="s">
        <v>33</v>
      </c>
    </row>
    <row r="239" spans="1:14" x14ac:dyDescent="0.35">
      <c r="A239" t="s">
        <v>360</v>
      </c>
      <c r="B239" t="s">
        <v>350</v>
      </c>
      <c r="C239" s="6">
        <v>4.4000000000000004</v>
      </c>
      <c r="D239">
        <f t="shared" si="6"/>
        <v>4</v>
      </c>
      <c r="E239" s="3">
        <v>238970</v>
      </c>
      <c r="F239">
        <v>28</v>
      </c>
      <c r="G239" s="5">
        <v>1000000</v>
      </c>
      <c r="H239" s="5" t="str">
        <f t="shared" si="7"/>
        <v>0-4M</v>
      </c>
      <c r="I239">
        <v>0</v>
      </c>
      <c r="J239" s="3">
        <v>0</v>
      </c>
      <c r="K239" s="3" t="s">
        <v>17</v>
      </c>
      <c r="L239" s="1">
        <v>43290</v>
      </c>
      <c r="M239" s="2" t="s">
        <v>361</v>
      </c>
      <c r="N239" t="s">
        <v>118</v>
      </c>
    </row>
    <row r="240" spans="1:14" x14ac:dyDescent="0.35">
      <c r="A240" t="s">
        <v>362</v>
      </c>
      <c r="B240" t="s">
        <v>350</v>
      </c>
      <c r="C240" s="6">
        <v>4.5999999999999996</v>
      </c>
      <c r="D240">
        <f t="shared" si="6"/>
        <v>4</v>
      </c>
      <c r="E240" s="3">
        <v>302</v>
      </c>
      <c r="F240">
        <v>2.2000000000000002</v>
      </c>
      <c r="G240" s="5">
        <v>10000</v>
      </c>
      <c r="H240" s="5" t="str">
        <f t="shared" si="7"/>
        <v>0-4M</v>
      </c>
      <c r="I240">
        <v>0</v>
      </c>
      <c r="J240" s="3">
        <v>0</v>
      </c>
      <c r="K240" s="3" t="s">
        <v>17</v>
      </c>
      <c r="L240" s="1">
        <v>43284</v>
      </c>
      <c r="M240" s="2">
        <v>1</v>
      </c>
      <c r="N240" t="s">
        <v>36</v>
      </c>
    </row>
    <row r="241" spans="1:14" x14ac:dyDescent="0.35">
      <c r="A241" t="s">
        <v>363</v>
      </c>
      <c r="B241" t="s">
        <v>350</v>
      </c>
      <c r="C241" s="6">
        <v>4.5</v>
      </c>
      <c r="D241">
        <f t="shared" si="6"/>
        <v>4</v>
      </c>
      <c r="E241" s="3">
        <v>438</v>
      </c>
      <c r="F241">
        <v>3.4</v>
      </c>
      <c r="G241" s="5">
        <v>10000</v>
      </c>
      <c r="H241" s="5" t="str">
        <f t="shared" si="7"/>
        <v>0-4M</v>
      </c>
      <c r="I241">
        <v>0</v>
      </c>
      <c r="J241" s="3">
        <v>0</v>
      </c>
      <c r="K241" s="3" t="s">
        <v>9</v>
      </c>
      <c r="L241" s="1">
        <v>43096</v>
      </c>
      <c r="M241" s="2">
        <v>1</v>
      </c>
      <c r="N241" t="s">
        <v>23</v>
      </c>
    </row>
    <row r="242" spans="1:14" x14ac:dyDescent="0.35">
      <c r="A242" t="s">
        <v>364</v>
      </c>
      <c r="B242" t="s">
        <v>350</v>
      </c>
      <c r="C242" s="6">
        <v>4.7</v>
      </c>
      <c r="D242">
        <f t="shared" si="6"/>
        <v>4</v>
      </c>
      <c r="E242" s="3">
        <v>73</v>
      </c>
      <c r="F242">
        <v>8.3000000000000007</v>
      </c>
      <c r="G242" s="5">
        <v>10000</v>
      </c>
      <c r="H242" s="5" t="str">
        <f t="shared" si="7"/>
        <v>0-4M</v>
      </c>
      <c r="I242">
        <v>0</v>
      </c>
      <c r="J242" s="3">
        <v>0</v>
      </c>
      <c r="K242" s="3" t="s">
        <v>9</v>
      </c>
      <c r="L242" s="1">
        <v>43304</v>
      </c>
      <c r="M242" s="2">
        <v>1.9</v>
      </c>
      <c r="N242" t="s">
        <v>11</v>
      </c>
    </row>
    <row r="243" spans="1:14" x14ac:dyDescent="0.35">
      <c r="A243" t="s">
        <v>365</v>
      </c>
      <c r="B243" t="s">
        <v>350</v>
      </c>
      <c r="C243" s="6">
        <v>4.4000000000000004</v>
      </c>
      <c r="D243">
        <f t="shared" si="6"/>
        <v>4</v>
      </c>
      <c r="E243" s="3">
        <v>39</v>
      </c>
      <c r="F243">
        <v>4.3</v>
      </c>
      <c r="G243" s="5">
        <v>10000</v>
      </c>
      <c r="H243" s="5" t="str">
        <f t="shared" si="7"/>
        <v>0-4M</v>
      </c>
      <c r="I243">
        <v>0</v>
      </c>
      <c r="J243" s="3">
        <v>0</v>
      </c>
      <c r="K243" s="3" t="s">
        <v>52</v>
      </c>
      <c r="L243" s="1">
        <v>43284</v>
      </c>
      <c r="M243" s="2">
        <v>1.1000000000000001</v>
      </c>
      <c r="N243" t="s">
        <v>19</v>
      </c>
    </row>
    <row r="244" spans="1:14" x14ac:dyDescent="0.35">
      <c r="A244" t="s">
        <v>366</v>
      </c>
      <c r="B244" t="s">
        <v>350</v>
      </c>
      <c r="C244" s="6">
        <v>4.5</v>
      </c>
      <c r="D244">
        <f t="shared" si="6"/>
        <v>4</v>
      </c>
      <c r="E244" s="3">
        <v>144</v>
      </c>
      <c r="F244">
        <v>4.7</v>
      </c>
      <c r="G244" s="5">
        <v>10000</v>
      </c>
      <c r="H244" s="5" t="str">
        <f t="shared" si="7"/>
        <v>0-4M</v>
      </c>
      <c r="I244">
        <v>0</v>
      </c>
      <c r="J244" s="3">
        <v>0</v>
      </c>
      <c r="K244" s="3" t="s">
        <v>9</v>
      </c>
      <c r="L244" s="1">
        <v>43300</v>
      </c>
      <c r="M244" s="2">
        <v>3</v>
      </c>
      <c r="N244" t="s">
        <v>11</v>
      </c>
    </row>
    <row r="245" spans="1:14" x14ac:dyDescent="0.35">
      <c r="A245" t="s">
        <v>367</v>
      </c>
      <c r="B245" t="s">
        <v>350</v>
      </c>
      <c r="C245" s="6">
        <v>3.9</v>
      </c>
      <c r="D245">
        <f t="shared" si="6"/>
        <v>3</v>
      </c>
      <c r="E245" s="3">
        <v>2181</v>
      </c>
      <c r="F245">
        <v>10</v>
      </c>
      <c r="G245" s="5">
        <v>100000</v>
      </c>
      <c r="H245" s="5" t="str">
        <f t="shared" si="7"/>
        <v>0-4M</v>
      </c>
      <c r="I245">
        <v>0</v>
      </c>
      <c r="J245" s="3">
        <v>0</v>
      </c>
      <c r="K245" s="3" t="s">
        <v>17</v>
      </c>
      <c r="L245" s="1">
        <v>43164</v>
      </c>
      <c r="M245" s="2" t="s">
        <v>368</v>
      </c>
      <c r="N245" t="s">
        <v>11</v>
      </c>
    </row>
    <row r="246" spans="1:14" x14ac:dyDescent="0.35">
      <c r="A246" t="s">
        <v>369</v>
      </c>
      <c r="B246" t="s">
        <v>350</v>
      </c>
      <c r="C246" s="6">
        <v>3.2</v>
      </c>
      <c r="D246">
        <f t="shared" si="6"/>
        <v>3</v>
      </c>
      <c r="E246" s="3">
        <v>93965</v>
      </c>
      <c r="F246">
        <v>15</v>
      </c>
      <c r="G246" s="5">
        <v>5000000</v>
      </c>
      <c r="H246" s="5" t="str">
        <f t="shared" si="7"/>
        <v>1,000M+</v>
      </c>
      <c r="I246">
        <v>0</v>
      </c>
      <c r="J246" s="3">
        <v>0</v>
      </c>
      <c r="K246" s="3" t="s">
        <v>17</v>
      </c>
      <c r="L246" s="1">
        <v>43284</v>
      </c>
      <c r="M246" s="2" t="s">
        <v>370</v>
      </c>
      <c r="N246" t="s">
        <v>11</v>
      </c>
    </row>
    <row r="247" spans="1:14" x14ac:dyDescent="0.35">
      <c r="A247" t="s">
        <v>371</v>
      </c>
      <c r="B247" t="s">
        <v>350</v>
      </c>
      <c r="C247" s="6">
        <v>3.2</v>
      </c>
      <c r="D247">
        <f t="shared" si="6"/>
        <v>3</v>
      </c>
      <c r="E247" s="3">
        <v>1446</v>
      </c>
      <c r="F247">
        <v>7.1</v>
      </c>
      <c r="G247" s="5">
        <v>100000</v>
      </c>
      <c r="H247" s="5" t="str">
        <f t="shared" si="7"/>
        <v>0-4M</v>
      </c>
      <c r="I247">
        <v>0</v>
      </c>
      <c r="J247" s="3">
        <v>0</v>
      </c>
      <c r="K247" s="3" t="s">
        <v>185</v>
      </c>
      <c r="L247" s="1">
        <v>43238</v>
      </c>
      <c r="M247" s="2">
        <v>1</v>
      </c>
      <c r="N247" t="s">
        <v>11</v>
      </c>
    </row>
    <row r="248" spans="1:14" x14ac:dyDescent="0.35">
      <c r="A248" t="s">
        <v>372</v>
      </c>
      <c r="B248" t="s">
        <v>350</v>
      </c>
      <c r="C248" s="6">
        <v>4.0999999999999996</v>
      </c>
      <c r="D248">
        <f t="shared" si="6"/>
        <v>4</v>
      </c>
      <c r="E248" s="3">
        <v>12088</v>
      </c>
      <c r="F248">
        <v>21</v>
      </c>
      <c r="G248" s="5">
        <v>1000000</v>
      </c>
      <c r="H248" s="5" t="str">
        <f t="shared" si="7"/>
        <v>0-4M</v>
      </c>
      <c r="I248">
        <v>0</v>
      </c>
      <c r="J248" s="3">
        <v>0</v>
      </c>
      <c r="K248" s="3" t="s">
        <v>185</v>
      </c>
      <c r="L248" s="1">
        <v>43287</v>
      </c>
      <c r="M248" s="2" t="s">
        <v>373</v>
      </c>
      <c r="N248" t="s">
        <v>11</v>
      </c>
    </row>
    <row r="249" spans="1:14" x14ac:dyDescent="0.35">
      <c r="A249" t="s">
        <v>374</v>
      </c>
      <c r="B249" t="s">
        <v>350</v>
      </c>
      <c r="C249" s="6">
        <v>4.5</v>
      </c>
      <c r="D249">
        <f t="shared" si="6"/>
        <v>4</v>
      </c>
      <c r="E249" s="3">
        <v>314</v>
      </c>
      <c r="F249">
        <v>6.1</v>
      </c>
      <c r="G249" s="5">
        <v>100000</v>
      </c>
      <c r="H249" s="5" t="str">
        <f t="shared" si="7"/>
        <v>0-4M</v>
      </c>
      <c r="I249">
        <v>0</v>
      </c>
      <c r="J249" s="3">
        <v>0</v>
      </c>
      <c r="K249" s="3" t="s">
        <v>9</v>
      </c>
      <c r="L249" s="1">
        <v>43243</v>
      </c>
      <c r="M249" s="2" t="s">
        <v>375</v>
      </c>
      <c r="N249" t="s">
        <v>33</v>
      </c>
    </row>
    <row r="250" spans="1:14" x14ac:dyDescent="0.35">
      <c r="A250" t="s">
        <v>376</v>
      </c>
      <c r="B250" t="s">
        <v>350</v>
      </c>
      <c r="C250" s="6">
        <v>4.2</v>
      </c>
      <c r="D250">
        <f t="shared" si="6"/>
        <v>4</v>
      </c>
      <c r="E250" s="3">
        <v>15194</v>
      </c>
      <c r="F250">
        <v>15</v>
      </c>
      <c r="G250" s="5">
        <v>1000000</v>
      </c>
      <c r="H250" s="5" t="str">
        <f t="shared" si="7"/>
        <v>0-4M</v>
      </c>
      <c r="I250">
        <v>0</v>
      </c>
      <c r="J250" s="3">
        <v>0</v>
      </c>
      <c r="K250" s="3" t="s">
        <v>17</v>
      </c>
      <c r="L250" s="1">
        <v>43300</v>
      </c>
      <c r="M250" s="2" t="s">
        <v>377</v>
      </c>
      <c r="N250" t="s">
        <v>19</v>
      </c>
    </row>
    <row r="251" spans="1:14" x14ac:dyDescent="0.35">
      <c r="A251" t="s">
        <v>378</v>
      </c>
      <c r="B251" t="s">
        <v>350</v>
      </c>
      <c r="C251" s="6">
        <v>3.7</v>
      </c>
      <c r="D251">
        <f t="shared" si="6"/>
        <v>3</v>
      </c>
      <c r="E251" s="3">
        <v>22551</v>
      </c>
      <c r="F251">
        <v>11</v>
      </c>
      <c r="G251" s="5">
        <v>1000000</v>
      </c>
      <c r="H251" s="5" t="str">
        <f t="shared" si="7"/>
        <v>0-4M</v>
      </c>
      <c r="I251">
        <v>0</v>
      </c>
      <c r="J251" s="3">
        <v>0</v>
      </c>
      <c r="K251" s="3" t="s">
        <v>17</v>
      </c>
      <c r="L251" s="1">
        <v>43305</v>
      </c>
      <c r="M251" s="2" t="s">
        <v>379</v>
      </c>
      <c r="N251" t="s">
        <v>21</v>
      </c>
    </row>
    <row r="252" spans="1:14" x14ac:dyDescent="0.35">
      <c r="A252" t="s">
        <v>380</v>
      </c>
      <c r="B252" t="s">
        <v>350</v>
      </c>
      <c r="C252" s="6">
        <v>4.5</v>
      </c>
      <c r="D252">
        <f t="shared" si="6"/>
        <v>4</v>
      </c>
      <c r="E252" s="3">
        <v>29839</v>
      </c>
      <c r="F252">
        <v>29</v>
      </c>
      <c r="G252" s="5">
        <v>1000000</v>
      </c>
      <c r="H252" s="5" t="str">
        <f t="shared" si="7"/>
        <v>0-4M</v>
      </c>
      <c r="I252">
        <v>0</v>
      </c>
      <c r="J252" s="3">
        <v>0</v>
      </c>
      <c r="K252" s="3" t="s">
        <v>17</v>
      </c>
      <c r="L252" s="1">
        <v>43312</v>
      </c>
      <c r="M252" s="2" t="s">
        <v>381</v>
      </c>
      <c r="N252" t="s">
        <v>21</v>
      </c>
    </row>
    <row r="253" spans="1:14" x14ac:dyDescent="0.35">
      <c r="A253" t="s">
        <v>382</v>
      </c>
      <c r="B253" t="s">
        <v>350</v>
      </c>
      <c r="C253" s="6">
        <v>4.5999999999999996</v>
      </c>
      <c r="D253">
        <f t="shared" si="6"/>
        <v>4</v>
      </c>
      <c r="E253" s="3">
        <v>279</v>
      </c>
      <c r="F253">
        <v>3.3</v>
      </c>
      <c r="G253" s="5">
        <v>100000</v>
      </c>
      <c r="H253" s="5" t="str">
        <f t="shared" si="7"/>
        <v>0-4M</v>
      </c>
      <c r="I253">
        <v>0</v>
      </c>
      <c r="J253" s="3">
        <v>0</v>
      </c>
      <c r="K253" s="3" t="s">
        <v>9</v>
      </c>
      <c r="L253" s="1">
        <v>43087</v>
      </c>
      <c r="M253" s="2">
        <v>1.6</v>
      </c>
      <c r="N253" t="s">
        <v>36</v>
      </c>
    </row>
    <row r="254" spans="1:14" x14ac:dyDescent="0.35">
      <c r="A254" t="s">
        <v>383</v>
      </c>
      <c r="B254" t="s">
        <v>350</v>
      </c>
      <c r="C254" s="6">
        <v>0</v>
      </c>
      <c r="D254">
        <f t="shared" si="6"/>
        <v>0</v>
      </c>
      <c r="E254" s="3">
        <v>1330</v>
      </c>
      <c r="F254">
        <v>22</v>
      </c>
      <c r="G254" s="5">
        <v>50000</v>
      </c>
      <c r="H254" s="5" t="str">
        <f t="shared" si="7"/>
        <v>0-4M</v>
      </c>
      <c r="I254">
        <v>0</v>
      </c>
      <c r="J254" s="3">
        <v>0</v>
      </c>
      <c r="K254" s="3" t="s">
        <v>9</v>
      </c>
      <c r="L254" s="1">
        <v>43284</v>
      </c>
      <c r="M254" s="2" t="s">
        <v>384</v>
      </c>
      <c r="N254" t="s">
        <v>19</v>
      </c>
    </row>
    <row r="255" spans="1:14" x14ac:dyDescent="0.35">
      <c r="A255" t="s">
        <v>385</v>
      </c>
      <c r="B255" t="s">
        <v>350</v>
      </c>
      <c r="C255" s="6">
        <v>4.7</v>
      </c>
      <c r="D255">
        <f t="shared" si="6"/>
        <v>4</v>
      </c>
      <c r="E255" s="3">
        <v>1677</v>
      </c>
      <c r="F255">
        <v>40</v>
      </c>
      <c r="G255" s="5">
        <v>100000</v>
      </c>
      <c r="H255" s="5" t="str">
        <f t="shared" si="7"/>
        <v>0-4M</v>
      </c>
      <c r="I255">
        <v>0</v>
      </c>
      <c r="J255" s="3">
        <v>0</v>
      </c>
      <c r="K255" s="3" t="s">
        <v>9</v>
      </c>
      <c r="L255" s="1">
        <v>43246</v>
      </c>
      <c r="M255" s="2" t="s">
        <v>386</v>
      </c>
      <c r="N255" t="s">
        <v>33</v>
      </c>
    </row>
    <row r="256" spans="1:14" x14ac:dyDescent="0.35">
      <c r="A256" t="s">
        <v>387</v>
      </c>
      <c r="B256" t="s">
        <v>350</v>
      </c>
      <c r="C256" s="6">
        <v>4.4000000000000004</v>
      </c>
      <c r="D256">
        <f t="shared" si="6"/>
        <v>4</v>
      </c>
      <c r="E256" s="3">
        <v>757</v>
      </c>
      <c r="F256">
        <v>10</v>
      </c>
      <c r="G256" s="5">
        <v>10000</v>
      </c>
      <c r="H256" s="5" t="str">
        <f t="shared" si="7"/>
        <v>0-4M</v>
      </c>
      <c r="I256">
        <v>0</v>
      </c>
      <c r="J256" s="3">
        <v>0</v>
      </c>
      <c r="K256" s="3" t="s">
        <v>17</v>
      </c>
      <c r="L256" s="1">
        <v>43244</v>
      </c>
      <c r="M256" s="2">
        <v>1</v>
      </c>
      <c r="N256" t="s">
        <v>33</v>
      </c>
    </row>
    <row r="257" spans="1:14" x14ac:dyDescent="0.35">
      <c r="A257" t="s">
        <v>388</v>
      </c>
      <c r="B257" t="s">
        <v>350</v>
      </c>
      <c r="C257" s="6">
        <v>3.5</v>
      </c>
      <c r="D257">
        <f t="shared" si="6"/>
        <v>3</v>
      </c>
      <c r="E257" s="3">
        <v>115</v>
      </c>
      <c r="F257">
        <v>9.1</v>
      </c>
      <c r="G257" s="5">
        <v>10000</v>
      </c>
      <c r="H257" s="5" t="str">
        <f t="shared" si="7"/>
        <v>0-4M</v>
      </c>
      <c r="I257">
        <v>0</v>
      </c>
      <c r="J257" s="3">
        <v>0</v>
      </c>
      <c r="K257" s="3" t="s">
        <v>185</v>
      </c>
      <c r="L257" s="1">
        <v>43294</v>
      </c>
      <c r="M257" s="2" t="s">
        <v>389</v>
      </c>
      <c r="N257" t="s">
        <v>118</v>
      </c>
    </row>
    <row r="258" spans="1:14" x14ac:dyDescent="0.35">
      <c r="A258" t="s">
        <v>390</v>
      </c>
      <c r="B258" t="s">
        <v>350</v>
      </c>
      <c r="C258" s="6">
        <v>3.3</v>
      </c>
      <c r="D258">
        <f t="shared" si="6"/>
        <v>3</v>
      </c>
      <c r="E258" s="3">
        <v>125</v>
      </c>
      <c r="F258">
        <v>4.7</v>
      </c>
      <c r="G258" s="5">
        <v>5000</v>
      </c>
      <c r="H258" s="5" t="str">
        <f t="shared" si="7"/>
        <v>0-4M</v>
      </c>
      <c r="I258">
        <v>0</v>
      </c>
      <c r="J258" s="3">
        <v>0</v>
      </c>
      <c r="K258" s="3" t="s">
        <v>17</v>
      </c>
      <c r="L258" s="1">
        <v>43305</v>
      </c>
      <c r="M258" s="2" t="s">
        <v>32</v>
      </c>
      <c r="N258" t="s">
        <v>11</v>
      </c>
    </row>
    <row r="259" spans="1:14" x14ac:dyDescent="0.35">
      <c r="A259" t="s">
        <v>391</v>
      </c>
      <c r="B259" t="s">
        <v>350</v>
      </c>
      <c r="C259" s="6">
        <v>4.5</v>
      </c>
      <c r="D259">
        <f t="shared" ref="D259:D322" si="8">IF($C259=0,0,IF(AND($C259&gt;0,$C259&lt;=1.9),1, IF(AND($C259&gt;1.9,$C259&lt;3),2,IF(AND($C259&gt;2.9,$C259&lt;=3.9),3,IF(AND($C259&gt;3.9,$C259&lt;=4.9),4,5)))))</f>
        <v>4</v>
      </c>
      <c r="E259" s="3">
        <v>9952</v>
      </c>
      <c r="F259">
        <v>38</v>
      </c>
      <c r="G259" s="5">
        <v>500000</v>
      </c>
      <c r="H259" s="5" t="str">
        <f t="shared" ref="H259:H322" si="9">IF(AND($G259&gt;=0,$G259&lt;5000000),"0-4M", IF(AND($G259&gt;=5000000,$G259&lt;9000000,0),"5-9M",
 IF(AND($G259&gt;=10000000,$G259&lt;=49000000),"10-49M",IF(AND($G259&gt;=50000000,$G259&lt;=99000000),"50M-99M",
 IF(AND($G259&gt;=100000000,$G259&lt;=499000000),"100-499M",IF(AND($G259&gt;=500000000,$G259&lt;=999000000),"500M-999M","1,000M+"))))))</f>
        <v>0-4M</v>
      </c>
      <c r="I259">
        <v>0</v>
      </c>
      <c r="J259" s="3">
        <v>0</v>
      </c>
      <c r="K259" s="3" t="s">
        <v>52</v>
      </c>
      <c r="L259" s="1">
        <v>43312</v>
      </c>
      <c r="M259" s="2" t="s">
        <v>392</v>
      </c>
      <c r="N259" t="s">
        <v>33</v>
      </c>
    </row>
    <row r="260" spans="1:14" x14ac:dyDescent="0.35">
      <c r="A260" t="s">
        <v>393</v>
      </c>
      <c r="B260" t="s">
        <v>350</v>
      </c>
      <c r="C260" s="6">
        <v>4.2</v>
      </c>
      <c r="D260">
        <f t="shared" si="8"/>
        <v>4</v>
      </c>
      <c r="E260" s="3">
        <v>21</v>
      </c>
      <c r="F260">
        <v>6.7</v>
      </c>
      <c r="G260" s="5">
        <v>5000</v>
      </c>
      <c r="H260" s="5" t="str">
        <f t="shared" si="9"/>
        <v>0-4M</v>
      </c>
      <c r="I260">
        <v>0</v>
      </c>
      <c r="J260" s="3">
        <v>0</v>
      </c>
      <c r="K260" s="3" t="s">
        <v>9</v>
      </c>
      <c r="L260" s="1">
        <v>43190</v>
      </c>
      <c r="M260" s="2">
        <v>1.3</v>
      </c>
      <c r="N260" t="s">
        <v>36</v>
      </c>
    </row>
    <row r="261" spans="1:14" x14ac:dyDescent="0.35">
      <c r="A261" t="s">
        <v>394</v>
      </c>
      <c r="B261" t="s">
        <v>350</v>
      </c>
      <c r="C261" s="6">
        <v>5</v>
      </c>
      <c r="D261">
        <f t="shared" si="8"/>
        <v>5</v>
      </c>
      <c r="E261" s="3">
        <v>15</v>
      </c>
      <c r="F261">
        <v>37</v>
      </c>
      <c r="G261" s="5">
        <v>1000</v>
      </c>
      <c r="H261" s="5" t="str">
        <f t="shared" si="9"/>
        <v>0-4M</v>
      </c>
      <c r="I261">
        <v>0</v>
      </c>
      <c r="J261" s="3">
        <v>0</v>
      </c>
      <c r="K261" s="3" t="s">
        <v>9</v>
      </c>
      <c r="L261" s="1">
        <v>43277</v>
      </c>
      <c r="M261" s="2">
        <v>2</v>
      </c>
      <c r="N261" t="s">
        <v>11</v>
      </c>
    </row>
    <row r="262" spans="1:14" x14ac:dyDescent="0.35">
      <c r="A262" t="s">
        <v>395</v>
      </c>
      <c r="B262" t="s">
        <v>350</v>
      </c>
      <c r="C262" s="6">
        <v>4.7</v>
      </c>
      <c r="D262">
        <f t="shared" si="8"/>
        <v>4</v>
      </c>
      <c r="E262" s="3">
        <v>3596</v>
      </c>
      <c r="F262">
        <v>7.8</v>
      </c>
      <c r="G262" s="5">
        <v>10000</v>
      </c>
      <c r="H262" s="5" t="str">
        <f t="shared" si="9"/>
        <v>0-4M</v>
      </c>
      <c r="I262">
        <v>0</v>
      </c>
      <c r="J262" s="3">
        <v>0</v>
      </c>
      <c r="K262" s="3" t="s">
        <v>17</v>
      </c>
      <c r="L262" s="1">
        <v>43267</v>
      </c>
      <c r="M262" s="2">
        <v>1.01</v>
      </c>
      <c r="N262" t="s">
        <v>11</v>
      </c>
    </row>
    <row r="263" spans="1:14" x14ac:dyDescent="0.35">
      <c r="A263" t="s">
        <v>396</v>
      </c>
      <c r="B263" t="s">
        <v>350</v>
      </c>
      <c r="C263" s="6">
        <v>4.4000000000000004</v>
      </c>
      <c r="D263">
        <f t="shared" si="8"/>
        <v>4</v>
      </c>
      <c r="E263" s="3">
        <v>1006</v>
      </c>
      <c r="F263">
        <v>19</v>
      </c>
      <c r="G263" s="5">
        <v>50000</v>
      </c>
      <c r="H263" s="5" t="str">
        <f t="shared" si="9"/>
        <v>0-4M</v>
      </c>
      <c r="I263">
        <v>0</v>
      </c>
      <c r="J263" s="3">
        <v>0</v>
      </c>
      <c r="K263" s="3" t="s">
        <v>9</v>
      </c>
      <c r="L263" s="1">
        <v>43315</v>
      </c>
      <c r="M263" s="2" t="s">
        <v>397</v>
      </c>
      <c r="N263" t="s">
        <v>11</v>
      </c>
    </row>
    <row r="264" spans="1:14" x14ac:dyDescent="0.35">
      <c r="A264" t="s">
        <v>398</v>
      </c>
      <c r="B264" t="s">
        <v>350</v>
      </c>
      <c r="C264" s="6">
        <v>4.4000000000000004</v>
      </c>
      <c r="D264">
        <f t="shared" si="8"/>
        <v>4</v>
      </c>
      <c r="E264" s="3">
        <v>5968</v>
      </c>
      <c r="F264">
        <v>5.7</v>
      </c>
      <c r="G264" s="5">
        <v>1000000</v>
      </c>
      <c r="H264" s="5" t="str">
        <f t="shared" si="9"/>
        <v>0-4M</v>
      </c>
      <c r="I264">
        <v>0</v>
      </c>
      <c r="J264" s="3">
        <v>0</v>
      </c>
      <c r="K264" s="3" t="s">
        <v>9</v>
      </c>
      <c r="L264" s="1">
        <v>43248</v>
      </c>
      <c r="M264" s="2">
        <v>1.4</v>
      </c>
      <c r="N264" t="s">
        <v>36</v>
      </c>
    </row>
    <row r="265" spans="1:14" x14ac:dyDescent="0.35">
      <c r="A265" t="s">
        <v>399</v>
      </c>
      <c r="B265" t="s">
        <v>350</v>
      </c>
      <c r="C265" s="6">
        <v>4.5999999999999996</v>
      </c>
      <c r="D265">
        <f t="shared" si="8"/>
        <v>4</v>
      </c>
      <c r="E265" s="3">
        <v>4895</v>
      </c>
      <c r="F265">
        <v>35</v>
      </c>
      <c r="G265" s="5">
        <v>100000</v>
      </c>
      <c r="H265" s="5" t="str">
        <f t="shared" si="9"/>
        <v>0-4M</v>
      </c>
      <c r="I265">
        <v>0</v>
      </c>
      <c r="J265" s="3">
        <v>0</v>
      </c>
      <c r="K265" s="3" t="s">
        <v>9</v>
      </c>
      <c r="L265" s="1">
        <v>43314</v>
      </c>
      <c r="M265" s="2" t="s">
        <v>400</v>
      </c>
      <c r="N265" t="s">
        <v>21</v>
      </c>
    </row>
    <row r="266" spans="1:14" x14ac:dyDescent="0.35">
      <c r="A266" t="s">
        <v>402</v>
      </c>
      <c r="B266" t="s">
        <v>401</v>
      </c>
      <c r="C266" s="6">
        <v>4.3</v>
      </c>
      <c r="D266">
        <f t="shared" si="8"/>
        <v>4</v>
      </c>
      <c r="E266" s="3">
        <v>125257</v>
      </c>
      <c r="F266">
        <v>17</v>
      </c>
      <c r="G266" s="5">
        <v>10000000</v>
      </c>
      <c r="H266" s="5" t="str">
        <f t="shared" si="9"/>
        <v>10-49M</v>
      </c>
      <c r="I266">
        <v>0</v>
      </c>
      <c r="J266" s="3">
        <v>0</v>
      </c>
      <c r="K266" s="3" t="s">
        <v>17</v>
      </c>
      <c r="L266" s="1">
        <v>43257</v>
      </c>
      <c r="M266" s="2" t="s">
        <v>403</v>
      </c>
      <c r="N266" t="s">
        <v>33</v>
      </c>
    </row>
    <row r="267" spans="1:14" x14ac:dyDescent="0.35">
      <c r="A267" t="s">
        <v>404</v>
      </c>
      <c r="B267" t="s">
        <v>401</v>
      </c>
      <c r="C267" s="6">
        <v>4.3</v>
      </c>
      <c r="D267">
        <f t="shared" si="8"/>
        <v>4</v>
      </c>
      <c r="E267" s="3">
        <v>158679</v>
      </c>
      <c r="F267">
        <v>8.8000000000000007</v>
      </c>
      <c r="G267" s="5">
        <v>5000000</v>
      </c>
      <c r="H267" s="5" t="str">
        <f t="shared" si="9"/>
        <v>1,000M+</v>
      </c>
      <c r="I267">
        <v>0</v>
      </c>
      <c r="J267" s="3">
        <v>0</v>
      </c>
      <c r="K267" s="3" t="s">
        <v>9</v>
      </c>
      <c r="L267" s="1">
        <v>43315</v>
      </c>
      <c r="M267" s="2" t="s">
        <v>405</v>
      </c>
      <c r="N267" t="s">
        <v>21</v>
      </c>
    </row>
    <row r="268" spans="1:14" x14ac:dyDescent="0.35">
      <c r="A268" t="s">
        <v>406</v>
      </c>
      <c r="B268" t="s">
        <v>401</v>
      </c>
      <c r="C268" s="6">
        <v>4.3</v>
      </c>
      <c r="D268">
        <f t="shared" si="8"/>
        <v>4</v>
      </c>
      <c r="E268" s="3">
        <v>4187998</v>
      </c>
      <c r="F268">
        <v>16</v>
      </c>
      <c r="G268" s="5">
        <v>100000000</v>
      </c>
      <c r="H268" s="5" t="str">
        <f t="shared" si="9"/>
        <v>100-499M</v>
      </c>
      <c r="I268">
        <v>0</v>
      </c>
      <c r="J268" s="3">
        <v>0</v>
      </c>
      <c r="K268" s="3" t="s">
        <v>9</v>
      </c>
      <c r="L268" s="1">
        <v>43299</v>
      </c>
      <c r="M268" s="2" t="s">
        <v>407</v>
      </c>
      <c r="N268" t="s">
        <v>21</v>
      </c>
    </row>
    <row r="269" spans="1:14" x14ac:dyDescent="0.35">
      <c r="A269" t="s">
        <v>408</v>
      </c>
      <c r="B269" t="s">
        <v>401</v>
      </c>
      <c r="C269" s="6">
        <v>4.3</v>
      </c>
      <c r="D269">
        <f t="shared" si="8"/>
        <v>4</v>
      </c>
      <c r="E269" s="3">
        <v>659395</v>
      </c>
      <c r="F269">
        <v>11</v>
      </c>
      <c r="G269" s="5">
        <v>100000000</v>
      </c>
      <c r="H269" s="5" t="str">
        <f t="shared" si="9"/>
        <v>100-499M</v>
      </c>
      <c r="I269">
        <v>0</v>
      </c>
      <c r="J269" s="3">
        <v>0</v>
      </c>
      <c r="K269" s="3" t="s">
        <v>9</v>
      </c>
      <c r="L269" s="1">
        <v>43258</v>
      </c>
      <c r="M269" s="2" t="s">
        <v>409</v>
      </c>
      <c r="N269" t="s">
        <v>36</v>
      </c>
    </row>
    <row r="270" spans="1:14" x14ac:dyDescent="0.35">
      <c r="A270" t="s">
        <v>410</v>
      </c>
      <c r="B270" t="s">
        <v>401</v>
      </c>
      <c r="C270" s="6">
        <v>4.3</v>
      </c>
      <c r="D270">
        <f t="shared" si="8"/>
        <v>4</v>
      </c>
      <c r="E270" s="3">
        <v>4785892</v>
      </c>
      <c r="F270">
        <v>11</v>
      </c>
      <c r="G270" s="5">
        <v>500000000</v>
      </c>
      <c r="H270" s="5" t="str">
        <f t="shared" si="9"/>
        <v>500M-999M</v>
      </c>
      <c r="I270">
        <v>0</v>
      </c>
      <c r="J270" s="3">
        <v>0</v>
      </c>
      <c r="K270" s="3" t="s">
        <v>9</v>
      </c>
      <c r="L270" s="1">
        <v>43259</v>
      </c>
      <c r="M270" s="2" t="s">
        <v>411</v>
      </c>
      <c r="N270" t="s">
        <v>36</v>
      </c>
    </row>
    <row r="271" spans="1:14" x14ac:dyDescent="0.35">
      <c r="A271" t="s">
        <v>412</v>
      </c>
      <c r="B271" t="s">
        <v>401</v>
      </c>
      <c r="C271" s="6">
        <v>4.3</v>
      </c>
      <c r="D271">
        <f t="shared" si="8"/>
        <v>4</v>
      </c>
      <c r="E271" s="3">
        <v>30209</v>
      </c>
      <c r="F271">
        <v>15</v>
      </c>
      <c r="G271" s="5">
        <v>5000000</v>
      </c>
      <c r="H271" s="5" t="str">
        <f t="shared" si="9"/>
        <v>1,000M+</v>
      </c>
      <c r="I271">
        <v>0</v>
      </c>
      <c r="J271" s="3">
        <v>0</v>
      </c>
      <c r="K271" s="3" t="s">
        <v>9</v>
      </c>
      <c r="L271" s="1">
        <v>43309</v>
      </c>
      <c r="M271" s="2" t="s">
        <v>413</v>
      </c>
      <c r="N271" t="s">
        <v>33</v>
      </c>
    </row>
    <row r="272" spans="1:14" x14ac:dyDescent="0.35">
      <c r="A272" t="s">
        <v>414</v>
      </c>
      <c r="B272" t="s">
        <v>401</v>
      </c>
      <c r="C272" s="6">
        <v>4</v>
      </c>
      <c r="D272">
        <f t="shared" si="8"/>
        <v>4</v>
      </c>
      <c r="E272" s="3">
        <v>36901</v>
      </c>
      <c r="F272">
        <v>6.6</v>
      </c>
      <c r="G272" s="5">
        <v>5000000</v>
      </c>
      <c r="H272" s="5" t="str">
        <f t="shared" si="9"/>
        <v>1,000M+</v>
      </c>
      <c r="I272">
        <v>0</v>
      </c>
      <c r="J272" s="3">
        <v>0</v>
      </c>
      <c r="K272" s="3" t="s">
        <v>9</v>
      </c>
      <c r="L272" s="1">
        <v>43285</v>
      </c>
      <c r="M272" s="2" t="s">
        <v>415</v>
      </c>
      <c r="N272" t="s">
        <v>416</v>
      </c>
    </row>
    <row r="273" spans="1:14" x14ac:dyDescent="0.35">
      <c r="A273" t="s">
        <v>417</v>
      </c>
      <c r="B273" t="s">
        <v>401</v>
      </c>
      <c r="C273" s="6">
        <v>4.3</v>
      </c>
      <c r="D273">
        <f t="shared" si="8"/>
        <v>4</v>
      </c>
      <c r="E273" s="3">
        <v>192948</v>
      </c>
      <c r="F273">
        <v>6.6</v>
      </c>
      <c r="G273" s="5">
        <v>10000000</v>
      </c>
      <c r="H273" s="5" t="str">
        <f t="shared" si="9"/>
        <v>10-49M</v>
      </c>
      <c r="I273">
        <v>0</v>
      </c>
      <c r="J273" s="3">
        <v>0</v>
      </c>
      <c r="K273" s="3" t="s">
        <v>9</v>
      </c>
      <c r="L273" s="1">
        <v>43270</v>
      </c>
      <c r="M273" s="2" t="s">
        <v>418</v>
      </c>
      <c r="N273" t="s">
        <v>416</v>
      </c>
    </row>
    <row r="274" spans="1:14" x14ac:dyDescent="0.35">
      <c r="A274" t="s">
        <v>419</v>
      </c>
      <c r="B274" t="s">
        <v>401</v>
      </c>
      <c r="C274" s="6">
        <v>3.9</v>
      </c>
      <c r="D274">
        <f t="shared" si="8"/>
        <v>3</v>
      </c>
      <c r="E274" s="3">
        <v>13698</v>
      </c>
      <c r="F274">
        <v>5.0999999999999996</v>
      </c>
      <c r="G274" s="5">
        <v>10000000</v>
      </c>
      <c r="H274" s="5" t="str">
        <f t="shared" si="9"/>
        <v>10-49M</v>
      </c>
      <c r="I274">
        <v>0</v>
      </c>
      <c r="J274" s="3">
        <v>0</v>
      </c>
      <c r="K274" s="3" t="s">
        <v>9</v>
      </c>
      <c r="L274" s="1">
        <v>43283</v>
      </c>
      <c r="M274" s="2" t="s">
        <v>420</v>
      </c>
      <c r="N274" t="s">
        <v>33</v>
      </c>
    </row>
    <row r="275" spans="1:14" x14ac:dyDescent="0.35">
      <c r="A275" t="s">
        <v>421</v>
      </c>
      <c r="B275" t="s">
        <v>401</v>
      </c>
      <c r="C275" s="6">
        <v>3.6</v>
      </c>
      <c r="D275">
        <f t="shared" si="8"/>
        <v>3</v>
      </c>
      <c r="E275" s="3">
        <v>20769</v>
      </c>
      <c r="F275">
        <v>18</v>
      </c>
      <c r="G275" s="5">
        <v>1000000</v>
      </c>
      <c r="H275" s="5" t="str">
        <f t="shared" si="9"/>
        <v>0-4M</v>
      </c>
      <c r="I275">
        <v>0</v>
      </c>
      <c r="J275" s="3">
        <v>0</v>
      </c>
      <c r="K275" s="3" t="s">
        <v>9</v>
      </c>
      <c r="L275" s="1">
        <v>43292</v>
      </c>
      <c r="M275" s="2" t="s">
        <v>422</v>
      </c>
      <c r="N275" t="s">
        <v>33</v>
      </c>
    </row>
    <row r="276" spans="1:14" x14ac:dyDescent="0.35">
      <c r="A276" t="s">
        <v>423</v>
      </c>
      <c r="B276" t="s">
        <v>401</v>
      </c>
      <c r="C276" s="6">
        <v>4.4000000000000004</v>
      </c>
      <c r="D276">
        <f t="shared" si="8"/>
        <v>4</v>
      </c>
      <c r="E276" s="3">
        <v>36880</v>
      </c>
      <c r="F276">
        <v>4</v>
      </c>
      <c r="G276" s="5">
        <v>1000000</v>
      </c>
      <c r="H276" s="5" t="str">
        <f t="shared" si="9"/>
        <v>0-4M</v>
      </c>
      <c r="I276">
        <v>0</v>
      </c>
      <c r="J276" s="3">
        <v>0</v>
      </c>
      <c r="K276" s="3" t="s">
        <v>9</v>
      </c>
      <c r="L276" s="1">
        <v>43287</v>
      </c>
      <c r="M276" s="2">
        <v>5.2</v>
      </c>
      <c r="N276" t="s">
        <v>118</v>
      </c>
    </row>
    <row r="277" spans="1:14" x14ac:dyDescent="0.35">
      <c r="A277" t="s">
        <v>424</v>
      </c>
      <c r="B277" t="s">
        <v>401</v>
      </c>
      <c r="C277" s="6">
        <v>4.4000000000000004</v>
      </c>
      <c r="D277">
        <f t="shared" si="8"/>
        <v>4</v>
      </c>
      <c r="E277" s="3">
        <v>615381</v>
      </c>
      <c r="F277">
        <v>37</v>
      </c>
      <c r="G277" s="5">
        <v>10000000</v>
      </c>
      <c r="H277" s="5" t="str">
        <f t="shared" si="9"/>
        <v>10-49M</v>
      </c>
      <c r="I277">
        <v>0</v>
      </c>
      <c r="J277" s="3">
        <v>0</v>
      </c>
      <c r="K277" s="3" t="s">
        <v>185</v>
      </c>
      <c r="L277" s="1">
        <v>43314</v>
      </c>
      <c r="M277" s="2" t="s">
        <v>425</v>
      </c>
      <c r="N277" t="s">
        <v>11</v>
      </c>
    </row>
    <row r="278" spans="1:14" x14ac:dyDescent="0.35">
      <c r="A278" t="s">
        <v>426</v>
      </c>
      <c r="B278" t="s">
        <v>401</v>
      </c>
      <c r="C278" s="6">
        <v>4.2</v>
      </c>
      <c r="D278">
        <f t="shared" si="8"/>
        <v>4</v>
      </c>
      <c r="E278" s="3">
        <v>33053</v>
      </c>
      <c r="F278">
        <v>22</v>
      </c>
      <c r="G278" s="5">
        <v>5000000</v>
      </c>
      <c r="H278" s="5" t="str">
        <f t="shared" si="9"/>
        <v>1,000M+</v>
      </c>
      <c r="I278">
        <v>0</v>
      </c>
      <c r="J278" s="3">
        <v>0</v>
      </c>
      <c r="K278" s="3" t="s">
        <v>9</v>
      </c>
      <c r="L278" s="1">
        <v>43312</v>
      </c>
      <c r="M278" s="2" t="s">
        <v>427</v>
      </c>
      <c r="N278" t="s">
        <v>11</v>
      </c>
    </row>
    <row r="279" spans="1:14" x14ac:dyDescent="0.35">
      <c r="A279" t="s">
        <v>428</v>
      </c>
      <c r="B279" t="s">
        <v>401</v>
      </c>
      <c r="C279" s="6">
        <v>4.4000000000000004</v>
      </c>
      <c r="D279">
        <f t="shared" si="8"/>
        <v>4</v>
      </c>
      <c r="E279" s="3">
        <v>3648120</v>
      </c>
      <c r="F279">
        <v>3.3</v>
      </c>
      <c r="G279" s="5">
        <v>100000000</v>
      </c>
      <c r="H279" s="5" t="str">
        <f t="shared" si="9"/>
        <v>100-499M</v>
      </c>
      <c r="I279">
        <v>0</v>
      </c>
      <c r="J279" s="3">
        <v>0</v>
      </c>
      <c r="K279" s="3" t="s">
        <v>17</v>
      </c>
      <c r="L279" s="1">
        <v>43299</v>
      </c>
      <c r="M279" s="2" t="s">
        <v>429</v>
      </c>
      <c r="N279" t="s">
        <v>36</v>
      </c>
    </row>
    <row r="280" spans="1:14" x14ac:dyDescent="0.35">
      <c r="A280" t="s">
        <v>430</v>
      </c>
      <c r="B280" t="s">
        <v>401</v>
      </c>
      <c r="C280" s="6">
        <v>4.4000000000000004</v>
      </c>
      <c r="D280">
        <f t="shared" si="8"/>
        <v>4</v>
      </c>
      <c r="E280" s="3">
        <v>136662</v>
      </c>
      <c r="F280">
        <v>32</v>
      </c>
      <c r="G280" s="5">
        <v>10000000</v>
      </c>
      <c r="H280" s="5" t="str">
        <f t="shared" si="9"/>
        <v>10-49M</v>
      </c>
      <c r="I280">
        <v>0</v>
      </c>
      <c r="J280" s="3">
        <v>0</v>
      </c>
      <c r="K280" s="3" t="s">
        <v>9</v>
      </c>
      <c r="L280" s="1">
        <v>43311</v>
      </c>
      <c r="M280" s="2" t="s">
        <v>431</v>
      </c>
      <c r="N280" t="s">
        <v>11</v>
      </c>
    </row>
    <row r="281" spans="1:14" x14ac:dyDescent="0.35">
      <c r="A281" t="s">
        <v>432</v>
      </c>
      <c r="B281" t="s">
        <v>401</v>
      </c>
      <c r="C281" s="6">
        <v>3.9</v>
      </c>
      <c r="D281">
        <f t="shared" si="8"/>
        <v>3</v>
      </c>
      <c r="E281" s="3">
        <v>42370</v>
      </c>
      <c r="F281">
        <v>37</v>
      </c>
      <c r="G281" s="5">
        <v>1000000</v>
      </c>
      <c r="H281" s="5" t="str">
        <f t="shared" si="9"/>
        <v>0-4M</v>
      </c>
      <c r="I281">
        <v>0</v>
      </c>
      <c r="J281" s="3">
        <v>0</v>
      </c>
      <c r="K281" s="3" t="s">
        <v>9</v>
      </c>
      <c r="L281" s="1">
        <v>43276</v>
      </c>
      <c r="M281" s="2" t="s">
        <v>433</v>
      </c>
      <c r="N281" t="s">
        <v>118</v>
      </c>
    </row>
    <row r="282" spans="1:14" x14ac:dyDescent="0.35">
      <c r="A282" t="s">
        <v>434</v>
      </c>
      <c r="B282" t="s">
        <v>401</v>
      </c>
      <c r="C282" s="6">
        <v>4.4000000000000004</v>
      </c>
      <c r="D282">
        <f t="shared" si="8"/>
        <v>4</v>
      </c>
      <c r="E282" s="3">
        <v>2939</v>
      </c>
      <c r="F282">
        <v>17</v>
      </c>
      <c r="G282" s="5">
        <v>100000</v>
      </c>
      <c r="H282" s="5" t="str">
        <f t="shared" si="9"/>
        <v>0-4M</v>
      </c>
      <c r="I282">
        <v>0</v>
      </c>
      <c r="J282" s="3">
        <v>0</v>
      </c>
      <c r="K282" s="3" t="s">
        <v>9</v>
      </c>
      <c r="L282" s="1">
        <v>43297</v>
      </c>
      <c r="M282" s="2">
        <v>2.1</v>
      </c>
      <c r="N282" t="s">
        <v>33</v>
      </c>
    </row>
    <row r="283" spans="1:14" x14ac:dyDescent="0.35">
      <c r="A283" t="s">
        <v>435</v>
      </c>
      <c r="B283" t="s">
        <v>401</v>
      </c>
      <c r="C283" s="6">
        <v>3.9</v>
      </c>
      <c r="D283">
        <f t="shared" si="8"/>
        <v>3</v>
      </c>
      <c r="E283" s="3">
        <v>40751</v>
      </c>
      <c r="F283">
        <v>35</v>
      </c>
      <c r="G283" s="5">
        <v>10000000</v>
      </c>
      <c r="H283" s="5" t="str">
        <f t="shared" si="9"/>
        <v>10-49M</v>
      </c>
      <c r="I283">
        <v>0</v>
      </c>
      <c r="J283" s="3">
        <v>0</v>
      </c>
      <c r="K283" s="3" t="s">
        <v>17</v>
      </c>
      <c r="L283" s="1">
        <v>42678</v>
      </c>
      <c r="M283" s="2" t="s">
        <v>436</v>
      </c>
      <c r="N283" t="s">
        <v>11</v>
      </c>
    </row>
    <row r="284" spans="1:14" x14ac:dyDescent="0.35">
      <c r="A284" t="s">
        <v>437</v>
      </c>
      <c r="B284" t="s">
        <v>401</v>
      </c>
      <c r="C284" s="6">
        <v>4.5</v>
      </c>
      <c r="D284">
        <f t="shared" si="8"/>
        <v>4</v>
      </c>
      <c r="E284" s="3">
        <v>17712922</v>
      </c>
      <c r="F284">
        <v>40</v>
      </c>
      <c r="G284" s="5">
        <v>500000000</v>
      </c>
      <c r="H284" s="5" t="str">
        <f t="shared" si="9"/>
        <v>500M-999M</v>
      </c>
      <c r="I284">
        <v>0</v>
      </c>
      <c r="J284" s="3">
        <v>0</v>
      </c>
      <c r="K284" s="3" t="s">
        <v>17</v>
      </c>
      <c r="L284" s="1">
        <v>43314</v>
      </c>
      <c r="M284" s="2" t="s">
        <v>438</v>
      </c>
      <c r="N284" t="s">
        <v>36</v>
      </c>
    </row>
    <row r="285" spans="1:14" x14ac:dyDescent="0.35">
      <c r="A285" t="s">
        <v>439</v>
      </c>
      <c r="B285" t="s">
        <v>401</v>
      </c>
      <c r="C285" s="6">
        <v>3.7</v>
      </c>
      <c r="D285">
        <f t="shared" si="8"/>
        <v>3</v>
      </c>
      <c r="E285" s="3">
        <v>25021</v>
      </c>
      <c r="F285">
        <v>61</v>
      </c>
      <c r="G285" s="5">
        <v>5000000</v>
      </c>
      <c r="H285" s="5" t="str">
        <f t="shared" si="9"/>
        <v>1,000M+</v>
      </c>
      <c r="I285">
        <v>0</v>
      </c>
      <c r="J285" s="3">
        <v>0</v>
      </c>
      <c r="K285" s="3" t="s">
        <v>9</v>
      </c>
      <c r="L285" s="1">
        <v>43277</v>
      </c>
      <c r="M285" s="2" t="s">
        <v>440</v>
      </c>
      <c r="N285" t="s">
        <v>269</v>
      </c>
    </row>
    <row r="286" spans="1:14" x14ac:dyDescent="0.35">
      <c r="A286" t="s">
        <v>441</v>
      </c>
      <c r="B286" t="s">
        <v>401</v>
      </c>
      <c r="C286" s="6">
        <v>4.3</v>
      </c>
      <c r="D286">
        <f t="shared" si="8"/>
        <v>4</v>
      </c>
      <c r="E286" s="3">
        <v>27187</v>
      </c>
      <c r="F286">
        <v>66</v>
      </c>
      <c r="G286" s="5">
        <v>5000000</v>
      </c>
      <c r="H286" s="5" t="str">
        <f t="shared" si="9"/>
        <v>1,000M+</v>
      </c>
      <c r="I286">
        <v>0</v>
      </c>
      <c r="J286" s="3">
        <v>0</v>
      </c>
      <c r="K286" s="3" t="s">
        <v>9</v>
      </c>
      <c r="L286" s="1">
        <v>43309</v>
      </c>
      <c r="M286" s="2" t="s">
        <v>442</v>
      </c>
      <c r="N286" t="s">
        <v>21</v>
      </c>
    </row>
    <row r="287" spans="1:14" x14ac:dyDescent="0.35">
      <c r="A287" t="s">
        <v>410</v>
      </c>
      <c r="B287" t="s">
        <v>401</v>
      </c>
      <c r="C287" s="6">
        <v>4.3</v>
      </c>
      <c r="D287">
        <f t="shared" si="8"/>
        <v>4</v>
      </c>
      <c r="E287" s="3">
        <v>4785988</v>
      </c>
      <c r="F287">
        <v>11</v>
      </c>
      <c r="G287" s="5">
        <v>500000000</v>
      </c>
      <c r="H287" s="5" t="str">
        <f t="shared" si="9"/>
        <v>500M-999M</v>
      </c>
      <c r="I287">
        <v>0</v>
      </c>
      <c r="J287" s="3">
        <v>0</v>
      </c>
      <c r="K287" s="3" t="s">
        <v>9</v>
      </c>
      <c r="L287" s="1">
        <v>43259</v>
      </c>
      <c r="M287" s="2" t="s">
        <v>411</v>
      </c>
      <c r="N287" t="s">
        <v>36</v>
      </c>
    </row>
    <row r="288" spans="1:14" x14ac:dyDescent="0.35">
      <c r="A288" t="s">
        <v>443</v>
      </c>
      <c r="B288" t="s">
        <v>401</v>
      </c>
      <c r="C288" s="6">
        <v>4</v>
      </c>
      <c r="D288">
        <f t="shared" si="8"/>
        <v>4</v>
      </c>
      <c r="E288" s="3">
        <v>122498</v>
      </c>
      <c r="F288">
        <v>7.9000000000000001E-2</v>
      </c>
      <c r="G288" s="5">
        <v>10000000</v>
      </c>
      <c r="H288" s="5" t="str">
        <f t="shared" si="9"/>
        <v>10-49M</v>
      </c>
      <c r="I288">
        <v>0</v>
      </c>
      <c r="J288" s="3">
        <v>0</v>
      </c>
      <c r="K288" s="3" t="s">
        <v>9</v>
      </c>
      <c r="L288" s="1">
        <v>42249</v>
      </c>
      <c r="M288" s="2" t="s">
        <v>444</v>
      </c>
      <c r="N288" t="s">
        <v>11</v>
      </c>
    </row>
    <row r="289" spans="1:14" x14ac:dyDescent="0.35">
      <c r="A289" t="s">
        <v>445</v>
      </c>
      <c r="B289" t="s">
        <v>401</v>
      </c>
      <c r="C289" s="6">
        <v>4.0999999999999996</v>
      </c>
      <c r="D289">
        <f t="shared" si="8"/>
        <v>4</v>
      </c>
      <c r="E289" s="3">
        <v>132014</v>
      </c>
      <c r="F289">
        <v>25</v>
      </c>
      <c r="G289" s="5">
        <v>10000000</v>
      </c>
      <c r="H289" s="5" t="str">
        <f t="shared" si="9"/>
        <v>10-49M</v>
      </c>
      <c r="I289">
        <v>0</v>
      </c>
      <c r="J289" s="3">
        <v>0</v>
      </c>
      <c r="K289" s="3" t="s">
        <v>9</v>
      </c>
      <c r="L289" s="1">
        <v>43299</v>
      </c>
      <c r="M289" s="2">
        <v>6.1</v>
      </c>
      <c r="N289" t="s">
        <v>19</v>
      </c>
    </row>
    <row r="290" spans="1:14" x14ac:dyDescent="0.35">
      <c r="A290" t="s">
        <v>446</v>
      </c>
      <c r="B290" t="s">
        <v>401</v>
      </c>
      <c r="C290" s="6">
        <v>4.2</v>
      </c>
      <c r="D290">
        <f t="shared" si="8"/>
        <v>4</v>
      </c>
      <c r="E290" s="3">
        <v>83239</v>
      </c>
      <c r="F290">
        <v>14</v>
      </c>
      <c r="G290" s="5">
        <v>5000000</v>
      </c>
      <c r="H290" s="5" t="str">
        <f t="shared" si="9"/>
        <v>1,000M+</v>
      </c>
      <c r="I290">
        <v>0</v>
      </c>
      <c r="J290" s="3">
        <v>0</v>
      </c>
      <c r="K290" s="3" t="s">
        <v>9</v>
      </c>
      <c r="L290" s="1">
        <v>43209</v>
      </c>
      <c r="M290" s="2" t="s">
        <v>447</v>
      </c>
      <c r="N290" t="s">
        <v>36</v>
      </c>
    </row>
    <row r="291" spans="1:14" x14ac:dyDescent="0.35">
      <c r="A291" t="s">
        <v>448</v>
      </c>
      <c r="B291" t="s">
        <v>401</v>
      </c>
      <c r="C291" s="6">
        <v>4.4000000000000004</v>
      </c>
      <c r="D291">
        <f t="shared" si="8"/>
        <v>4</v>
      </c>
      <c r="E291" s="3">
        <v>2876500</v>
      </c>
      <c r="F291">
        <v>24</v>
      </c>
      <c r="G291" s="5">
        <v>100000000</v>
      </c>
      <c r="H291" s="5" t="str">
        <f t="shared" si="9"/>
        <v>100-499M</v>
      </c>
      <c r="I291">
        <v>0</v>
      </c>
      <c r="J291" s="3">
        <v>0</v>
      </c>
      <c r="K291" s="3" t="s">
        <v>9</v>
      </c>
      <c r="L291" s="1">
        <v>43313</v>
      </c>
      <c r="M291" s="2">
        <v>7.73</v>
      </c>
      <c r="N291" t="s">
        <v>36</v>
      </c>
    </row>
    <row r="292" spans="1:14" x14ac:dyDescent="0.35">
      <c r="A292" t="s">
        <v>449</v>
      </c>
      <c r="B292" t="s">
        <v>401</v>
      </c>
      <c r="C292" s="6">
        <v>4.0999999999999996</v>
      </c>
      <c r="D292">
        <f t="shared" si="8"/>
        <v>4</v>
      </c>
      <c r="E292" s="3">
        <v>28238</v>
      </c>
      <c r="F292">
        <v>17</v>
      </c>
      <c r="G292" s="5">
        <v>1000000</v>
      </c>
      <c r="H292" s="5" t="str">
        <f t="shared" si="9"/>
        <v>0-4M</v>
      </c>
      <c r="I292">
        <v>0</v>
      </c>
      <c r="J292" s="3">
        <v>0</v>
      </c>
      <c r="K292" s="3" t="s">
        <v>9</v>
      </c>
      <c r="L292" s="1">
        <v>43314</v>
      </c>
      <c r="M292" s="2">
        <v>4.9800000000000004</v>
      </c>
      <c r="N292" t="s">
        <v>23</v>
      </c>
    </row>
    <row r="293" spans="1:14" x14ac:dyDescent="0.35">
      <c r="A293" t="s">
        <v>450</v>
      </c>
      <c r="B293" t="s">
        <v>401</v>
      </c>
      <c r="C293" s="6">
        <v>4.3</v>
      </c>
      <c r="D293">
        <f t="shared" si="8"/>
        <v>4</v>
      </c>
      <c r="E293" s="3">
        <v>335646</v>
      </c>
      <c r="F293">
        <v>8.3000000000000007</v>
      </c>
      <c r="G293" s="5">
        <v>10000000</v>
      </c>
      <c r="H293" s="5" t="str">
        <f t="shared" si="9"/>
        <v>10-49M</v>
      </c>
      <c r="I293">
        <v>0</v>
      </c>
      <c r="J293" s="3">
        <v>0</v>
      </c>
      <c r="K293" s="3" t="s">
        <v>9</v>
      </c>
      <c r="L293" s="1">
        <v>43307</v>
      </c>
      <c r="M293" s="2">
        <v>7.21</v>
      </c>
      <c r="N293" t="s">
        <v>23</v>
      </c>
    </row>
    <row r="294" spans="1:14" x14ac:dyDescent="0.35">
      <c r="A294" t="s">
        <v>451</v>
      </c>
      <c r="B294" t="s">
        <v>401</v>
      </c>
      <c r="C294" s="6">
        <v>4.5</v>
      </c>
      <c r="D294">
        <f t="shared" si="8"/>
        <v>4</v>
      </c>
      <c r="E294" s="3">
        <v>349384</v>
      </c>
      <c r="F294">
        <v>8.1999999999999993</v>
      </c>
      <c r="G294" s="5">
        <v>10000000</v>
      </c>
      <c r="H294" s="5" t="str">
        <f t="shared" si="9"/>
        <v>10-49M</v>
      </c>
      <c r="I294">
        <v>0</v>
      </c>
      <c r="J294" s="3">
        <v>0</v>
      </c>
      <c r="K294" s="3" t="s">
        <v>9</v>
      </c>
      <c r="L294" s="1">
        <v>43305</v>
      </c>
      <c r="M294" s="2">
        <v>3.47</v>
      </c>
      <c r="N294" t="s">
        <v>11</v>
      </c>
    </row>
    <row r="295" spans="1:14" x14ac:dyDescent="0.35">
      <c r="A295" t="s">
        <v>452</v>
      </c>
      <c r="B295" t="s">
        <v>401</v>
      </c>
      <c r="C295" s="6">
        <v>4.3</v>
      </c>
      <c r="D295">
        <f t="shared" si="8"/>
        <v>4</v>
      </c>
      <c r="E295" s="3">
        <v>37320</v>
      </c>
      <c r="F295">
        <v>8.4</v>
      </c>
      <c r="G295" s="5">
        <v>1000000</v>
      </c>
      <c r="H295" s="5" t="str">
        <f t="shared" si="9"/>
        <v>0-4M</v>
      </c>
      <c r="I295">
        <v>0</v>
      </c>
      <c r="J295" s="3">
        <v>0</v>
      </c>
      <c r="K295" s="3" t="s">
        <v>9</v>
      </c>
      <c r="L295" s="1">
        <v>43311</v>
      </c>
      <c r="M295" s="2" t="s">
        <v>453</v>
      </c>
      <c r="N295" t="s">
        <v>11</v>
      </c>
    </row>
    <row r="296" spans="1:14" x14ac:dyDescent="0.35">
      <c r="A296" t="s">
        <v>423</v>
      </c>
      <c r="B296" t="s">
        <v>401</v>
      </c>
      <c r="C296" s="6">
        <v>4.4000000000000004</v>
      </c>
      <c r="D296">
        <f t="shared" si="8"/>
        <v>4</v>
      </c>
      <c r="E296" s="3">
        <v>36893</v>
      </c>
      <c r="F296">
        <v>4</v>
      </c>
      <c r="G296" s="5">
        <v>1000000</v>
      </c>
      <c r="H296" s="5" t="str">
        <f t="shared" si="9"/>
        <v>0-4M</v>
      </c>
      <c r="I296">
        <v>0</v>
      </c>
      <c r="J296" s="3">
        <v>0</v>
      </c>
      <c r="K296" s="3" t="s">
        <v>9</v>
      </c>
      <c r="L296" s="1">
        <v>43287</v>
      </c>
      <c r="M296" s="2">
        <v>5.2</v>
      </c>
      <c r="N296" t="s">
        <v>118</v>
      </c>
    </row>
    <row r="297" spans="1:14" x14ac:dyDescent="0.35">
      <c r="A297" t="s">
        <v>454</v>
      </c>
      <c r="B297" t="s">
        <v>401</v>
      </c>
      <c r="C297" s="6">
        <v>4.2</v>
      </c>
      <c r="D297">
        <f t="shared" si="8"/>
        <v>4</v>
      </c>
      <c r="E297" s="3">
        <v>15880</v>
      </c>
      <c r="F297">
        <v>32</v>
      </c>
      <c r="G297" s="5">
        <v>1000000</v>
      </c>
      <c r="H297" s="5" t="str">
        <f t="shared" si="9"/>
        <v>0-4M</v>
      </c>
      <c r="I297">
        <v>0</v>
      </c>
      <c r="J297" s="3">
        <v>0</v>
      </c>
      <c r="K297" s="3" t="s">
        <v>9</v>
      </c>
      <c r="L297" s="1">
        <v>43315</v>
      </c>
      <c r="M297" s="2" t="s">
        <v>455</v>
      </c>
      <c r="N297" t="s">
        <v>36</v>
      </c>
    </row>
    <row r="298" spans="1:14" x14ac:dyDescent="0.35">
      <c r="A298" t="s">
        <v>456</v>
      </c>
      <c r="B298" t="s">
        <v>401</v>
      </c>
      <c r="C298" s="6">
        <v>4.5999999999999996</v>
      </c>
      <c r="D298">
        <f t="shared" si="8"/>
        <v>4</v>
      </c>
      <c r="E298" s="3">
        <v>2264916</v>
      </c>
      <c r="F298">
        <v>6.1</v>
      </c>
      <c r="G298" s="5">
        <v>50000000</v>
      </c>
      <c r="H298" s="5" t="str">
        <f t="shared" si="9"/>
        <v>50M-99M</v>
      </c>
      <c r="I298">
        <v>0</v>
      </c>
      <c r="J298" s="3">
        <v>0</v>
      </c>
      <c r="K298" s="3" t="s">
        <v>9</v>
      </c>
      <c r="L298" s="1">
        <v>43312</v>
      </c>
      <c r="M298" s="2" t="s">
        <v>457</v>
      </c>
      <c r="N298" t="s">
        <v>36</v>
      </c>
    </row>
    <row r="299" spans="1:14" x14ac:dyDescent="0.35">
      <c r="A299" t="s">
        <v>458</v>
      </c>
      <c r="B299" t="s">
        <v>401</v>
      </c>
      <c r="C299" s="6">
        <v>4.2</v>
      </c>
      <c r="D299">
        <f t="shared" si="8"/>
        <v>4</v>
      </c>
      <c r="E299" s="3">
        <v>42925</v>
      </c>
      <c r="F299">
        <v>2.8</v>
      </c>
      <c r="G299" s="5">
        <v>1000000</v>
      </c>
      <c r="H299" s="5" t="str">
        <f t="shared" si="9"/>
        <v>0-4M</v>
      </c>
      <c r="I299">
        <v>0</v>
      </c>
      <c r="J299" s="3">
        <v>0</v>
      </c>
      <c r="K299" s="3" t="s">
        <v>9</v>
      </c>
      <c r="L299" s="1">
        <v>42974</v>
      </c>
      <c r="M299" s="2">
        <v>6.1</v>
      </c>
      <c r="N299" t="s">
        <v>23</v>
      </c>
    </row>
    <row r="300" spans="1:14" x14ac:dyDescent="0.35">
      <c r="A300" t="s">
        <v>428</v>
      </c>
      <c r="B300" t="s">
        <v>401</v>
      </c>
      <c r="C300" s="6">
        <v>4.4000000000000004</v>
      </c>
      <c r="D300">
        <f t="shared" si="8"/>
        <v>4</v>
      </c>
      <c r="E300" s="3">
        <v>3648480</v>
      </c>
      <c r="F300">
        <v>3.3</v>
      </c>
      <c r="G300" s="5">
        <v>100000000</v>
      </c>
      <c r="H300" s="5" t="str">
        <f t="shared" si="9"/>
        <v>100-499M</v>
      </c>
      <c r="I300">
        <v>0</v>
      </c>
      <c r="J300" s="3">
        <v>0</v>
      </c>
      <c r="K300" s="3" t="s">
        <v>17</v>
      </c>
      <c r="L300" s="1">
        <v>43299</v>
      </c>
      <c r="M300" s="2" t="s">
        <v>429</v>
      </c>
      <c r="N300" t="s">
        <v>36</v>
      </c>
    </row>
    <row r="301" spans="1:14" x14ac:dyDescent="0.35">
      <c r="A301" t="s">
        <v>437</v>
      </c>
      <c r="B301" t="s">
        <v>401</v>
      </c>
      <c r="C301" s="6">
        <v>4.5</v>
      </c>
      <c r="D301">
        <f t="shared" si="8"/>
        <v>4</v>
      </c>
      <c r="E301" s="3">
        <v>17714850</v>
      </c>
      <c r="F301">
        <v>40</v>
      </c>
      <c r="G301" s="5">
        <v>500000000</v>
      </c>
      <c r="H301" s="5" t="str">
        <f t="shared" si="9"/>
        <v>500M-999M</v>
      </c>
      <c r="I301">
        <v>0</v>
      </c>
      <c r="J301" s="3">
        <v>0</v>
      </c>
      <c r="K301" s="3" t="s">
        <v>17</v>
      </c>
      <c r="L301" s="1">
        <v>43314</v>
      </c>
      <c r="M301" s="2" t="s">
        <v>438</v>
      </c>
      <c r="N301" t="s">
        <v>36</v>
      </c>
    </row>
    <row r="302" spans="1:14" x14ac:dyDescent="0.35">
      <c r="A302" t="s">
        <v>459</v>
      </c>
      <c r="B302" t="s">
        <v>401</v>
      </c>
      <c r="C302" s="6">
        <v>4.0999999999999996</v>
      </c>
      <c r="D302">
        <f t="shared" si="8"/>
        <v>4</v>
      </c>
      <c r="E302" s="3">
        <v>13100</v>
      </c>
      <c r="F302">
        <v>2.2000000000000002</v>
      </c>
      <c r="G302" s="5">
        <v>1000000</v>
      </c>
      <c r="H302" s="5" t="str">
        <f t="shared" si="9"/>
        <v>0-4M</v>
      </c>
      <c r="I302">
        <v>0</v>
      </c>
      <c r="J302" s="3">
        <v>0</v>
      </c>
      <c r="K302" s="3" t="s">
        <v>9</v>
      </c>
      <c r="L302" s="1">
        <v>43179</v>
      </c>
      <c r="M302" s="2" t="s">
        <v>460</v>
      </c>
      <c r="N302" t="s">
        <v>11</v>
      </c>
    </row>
    <row r="303" spans="1:14" x14ac:dyDescent="0.35">
      <c r="A303" t="s">
        <v>461</v>
      </c>
      <c r="B303" t="s">
        <v>401</v>
      </c>
      <c r="C303" s="6">
        <v>4.0999999999999996</v>
      </c>
      <c r="D303">
        <f t="shared" si="8"/>
        <v>4</v>
      </c>
      <c r="E303" s="3">
        <v>55098</v>
      </c>
      <c r="F303">
        <v>4.3</v>
      </c>
      <c r="G303" s="5">
        <v>1000000</v>
      </c>
      <c r="H303" s="5" t="str">
        <f t="shared" si="9"/>
        <v>0-4M</v>
      </c>
      <c r="I303">
        <v>0</v>
      </c>
      <c r="J303" s="3">
        <v>0</v>
      </c>
      <c r="K303" s="3" t="s">
        <v>9</v>
      </c>
      <c r="L303" s="1">
        <v>43271</v>
      </c>
      <c r="M303" s="2">
        <v>2.2000000000000002</v>
      </c>
      <c r="N303" t="s">
        <v>36</v>
      </c>
    </row>
    <row r="304" spans="1:14" x14ac:dyDescent="0.35">
      <c r="A304" t="s">
        <v>462</v>
      </c>
      <c r="B304" t="s">
        <v>401</v>
      </c>
      <c r="C304" s="6">
        <v>4.3</v>
      </c>
      <c r="D304">
        <f t="shared" si="8"/>
        <v>4</v>
      </c>
      <c r="E304" s="3">
        <v>1133501</v>
      </c>
      <c r="F304">
        <v>4.7</v>
      </c>
      <c r="G304" s="5">
        <v>10000000</v>
      </c>
      <c r="H304" s="5" t="str">
        <f t="shared" si="9"/>
        <v>10-49M</v>
      </c>
      <c r="I304">
        <v>0</v>
      </c>
      <c r="J304" s="3">
        <v>0</v>
      </c>
      <c r="K304" s="3" t="s">
        <v>9</v>
      </c>
      <c r="L304" s="1">
        <v>42461</v>
      </c>
      <c r="M304" s="2" t="s">
        <v>463</v>
      </c>
      <c r="N304" t="s">
        <v>36</v>
      </c>
    </row>
    <row r="305" spans="1:14" x14ac:dyDescent="0.35">
      <c r="A305" t="s">
        <v>464</v>
      </c>
      <c r="B305" t="s">
        <v>401</v>
      </c>
      <c r="C305" s="6">
        <v>4.0999999999999996</v>
      </c>
      <c r="D305">
        <f t="shared" si="8"/>
        <v>4</v>
      </c>
      <c r="E305" s="3">
        <v>12578</v>
      </c>
      <c r="F305">
        <v>2.2999999999999998</v>
      </c>
      <c r="G305" s="5">
        <v>500000</v>
      </c>
      <c r="H305" s="5" t="str">
        <f t="shared" si="9"/>
        <v>0-4M</v>
      </c>
      <c r="I305">
        <v>0</v>
      </c>
      <c r="J305" s="3">
        <v>0</v>
      </c>
      <c r="K305" s="3" t="s">
        <v>9</v>
      </c>
      <c r="L305" s="1">
        <v>42926</v>
      </c>
      <c r="M305" s="2" t="s">
        <v>465</v>
      </c>
      <c r="N305" t="s">
        <v>36</v>
      </c>
    </row>
    <row r="306" spans="1:14" x14ac:dyDescent="0.35">
      <c r="A306" t="s">
        <v>466</v>
      </c>
      <c r="B306" t="s">
        <v>401</v>
      </c>
      <c r="C306" s="6">
        <v>4.2</v>
      </c>
      <c r="D306">
        <f t="shared" si="8"/>
        <v>4</v>
      </c>
      <c r="E306" s="3">
        <v>10965</v>
      </c>
      <c r="F306">
        <v>2.2999999999999998</v>
      </c>
      <c r="G306" s="5">
        <v>500000</v>
      </c>
      <c r="H306" s="5" t="str">
        <f t="shared" si="9"/>
        <v>0-4M</v>
      </c>
      <c r="I306">
        <v>0</v>
      </c>
      <c r="J306" s="3">
        <v>0</v>
      </c>
      <c r="K306" s="3" t="s">
        <v>9</v>
      </c>
      <c r="L306" s="1">
        <v>42037</v>
      </c>
      <c r="M306" s="2">
        <v>2</v>
      </c>
      <c r="N306" t="s">
        <v>29</v>
      </c>
    </row>
    <row r="307" spans="1:14" x14ac:dyDescent="0.35">
      <c r="A307" t="s">
        <v>467</v>
      </c>
      <c r="B307" t="s">
        <v>401</v>
      </c>
      <c r="C307" s="6">
        <v>4.2</v>
      </c>
      <c r="D307">
        <f t="shared" si="8"/>
        <v>4</v>
      </c>
      <c r="E307" s="3">
        <v>190613</v>
      </c>
      <c r="F307">
        <v>11</v>
      </c>
      <c r="G307" s="5">
        <v>10000000</v>
      </c>
      <c r="H307" s="5" t="str">
        <f t="shared" si="9"/>
        <v>10-49M</v>
      </c>
      <c r="I307">
        <v>0</v>
      </c>
      <c r="J307" s="3">
        <v>0</v>
      </c>
      <c r="K307" s="3" t="s">
        <v>9</v>
      </c>
      <c r="L307" s="1">
        <v>43312</v>
      </c>
      <c r="M307" s="2" t="s">
        <v>468</v>
      </c>
      <c r="N307" t="s">
        <v>11</v>
      </c>
    </row>
    <row r="308" spans="1:14" x14ac:dyDescent="0.35">
      <c r="A308" t="s">
        <v>469</v>
      </c>
      <c r="B308" t="s">
        <v>401</v>
      </c>
      <c r="C308" s="6">
        <v>4.2</v>
      </c>
      <c r="D308">
        <f t="shared" si="8"/>
        <v>4</v>
      </c>
      <c r="E308" s="3">
        <v>125232</v>
      </c>
      <c r="F308">
        <v>2.7</v>
      </c>
      <c r="G308" s="5">
        <v>10000000</v>
      </c>
      <c r="H308" s="5" t="str">
        <f t="shared" si="9"/>
        <v>10-49M</v>
      </c>
      <c r="I308">
        <v>0</v>
      </c>
      <c r="J308" s="3">
        <v>0</v>
      </c>
      <c r="K308" s="3" t="s">
        <v>9</v>
      </c>
      <c r="L308" s="1">
        <v>42799</v>
      </c>
      <c r="M308" s="2">
        <v>196</v>
      </c>
      <c r="N308" t="s">
        <v>234</v>
      </c>
    </row>
    <row r="309" spans="1:14" x14ac:dyDescent="0.35">
      <c r="A309" t="s">
        <v>446</v>
      </c>
      <c r="B309" t="s">
        <v>401</v>
      </c>
      <c r="C309" s="6">
        <v>4.2</v>
      </c>
      <c r="D309">
        <f t="shared" si="8"/>
        <v>4</v>
      </c>
      <c r="E309" s="3">
        <v>83239</v>
      </c>
      <c r="F309">
        <v>14</v>
      </c>
      <c r="G309" s="5">
        <v>5000000</v>
      </c>
      <c r="H309" s="5" t="str">
        <f t="shared" si="9"/>
        <v>1,000M+</v>
      </c>
      <c r="I309">
        <v>0</v>
      </c>
      <c r="J309" s="3">
        <v>0</v>
      </c>
      <c r="K309" s="3" t="s">
        <v>9</v>
      </c>
      <c r="L309" s="1">
        <v>43209</v>
      </c>
      <c r="M309" s="2" t="s">
        <v>447</v>
      </c>
      <c r="N309" t="s">
        <v>36</v>
      </c>
    </row>
    <row r="310" spans="1:14" x14ac:dyDescent="0.35">
      <c r="A310" t="s">
        <v>470</v>
      </c>
      <c r="B310" t="s">
        <v>401</v>
      </c>
      <c r="C310" s="6">
        <v>4.3</v>
      </c>
      <c r="D310">
        <f t="shared" si="8"/>
        <v>4</v>
      </c>
      <c r="E310" s="3">
        <v>72065</v>
      </c>
      <c r="F310">
        <v>13</v>
      </c>
      <c r="G310" s="5">
        <v>1000000</v>
      </c>
      <c r="H310" s="5" t="str">
        <f t="shared" si="9"/>
        <v>0-4M</v>
      </c>
      <c r="I310">
        <v>0</v>
      </c>
      <c r="J310" s="3">
        <v>0</v>
      </c>
      <c r="K310" s="3" t="s">
        <v>9</v>
      </c>
      <c r="L310" s="1">
        <v>43208</v>
      </c>
      <c r="M310" s="2" t="s">
        <v>471</v>
      </c>
      <c r="N310" t="s">
        <v>36</v>
      </c>
    </row>
    <row r="311" spans="1:14" x14ac:dyDescent="0.35">
      <c r="A311" t="s">
        <v>472</v>
      </c>
      <c r="B311" t="s">
        <v>401</v>
      </c>
      <c r="C311" s="6">
        <v>4.4000000000000004</v>
      </c>
      <c r="D311">
        <f t="shared" si="8"/>
        <v>4</v>
      </c>
      <c r="E311" s="3">
        <v>27540</v>
      </c>
      <c r="F311">
        <v>3.7</v>
      </c>
      <c r="G311" s="5">
        <v>1000000</v>
      </c>
      <c r="H311" s="5" t="str">
        <f t="shared" si="9"/>
        <v>0-4M</v>
      </c>
      <c r="I311">
        <v>0</v>
      </c>
      <c r="J311" s="3">
        <v>0</v>
      </c>
      <c r="K311" s="3" t="s">
        <v>9</v>
      </c>
      <c r="L311" s="1">
        <v>43105</v>
      </c>
      <c r="M311" s="2" t="s">
        <v>473</v>
      </c>
      <c r="N311" t="s">
        <v>36</v>
      </c>
    </row>
    <row r="312" spans="1:14" x14ac:dyDescent="0.35">
      <c r="A312" t="s">
        <v>474</v>
      </c>
      <c r="B312" t="s">
        <v>401</v>
      </c>
      <c r="C312" s="6">
        <v>4.2</v>
      </c>
      <c r="D312">
        <f t="shared" si="8"/>
        <v>4</v>
      </c>
      <c r="E312" s="3">
        <v>104990</v>
      </c>
      <c r="F312">
        <v>10</v>
      </c>
      <c r="G312" s="5">
        <v>5000000</v>
      </c>
      <c r="H312" s="5" t="str">
        <f t="shared" si="9"/>
        <v>1,000M+</v>
      </c>
      <c r="I312">
        <v>0</v>
      </c>
      <c r="J312" s="3">
        <v>0</v>
      </c>
      <c r="K312" s="3" t="s">
        <v>9</v>
      </c>
      <c r="L312" s="1">
        <v>43235</v>
      </c>
      <c r="M312" s="2" t="s">
        <v>475</v>
      </c>
      <c r="N312" t="s">
        <v>11</v>
      </c>
    </row>
    <row r="313" spans="1:14" x14ac:dyDescent="0.35">
      <c r="A313" t="s">
        <v>476</v>
      </c>
      <c r="B313" t="s">
        <v>401</v>
      </c>
      <c r="C313" s="6">
        <v>4.4000000000000004</v>
      </c>
      <c r="D313">
        <f t="shared" si="8"/>
        <v>4</v>
      </c>
      <c r="E313" s="3">
        <v>177703</v>
      </c>
      <c r="F313">
        <v>13</v>
      </c>
      <c r="G313" s="5">
        <v>10000000</v>
      </c>
      <c r="H313" s="5" t="str">
        <f t="shared" si="9"/>
        <v>10-49M</v>
      </c>
      <c r="I313">
        <v>0</v>
      </c>
      <c r="J313" s="3">
        <v>0</v>
      </c>
      <c r="K313" s="3" t="s">
        <v>185</v>
      </c>
      <c r="L313" s="1">
        <v>43306</v>
      </c>
      <c r="M313" s="2" t="s">
        <v>477</v>
      </c>
      <c r="N313" t="s">
        <v>118</v>
      </c>
    </row>
    <row r="314" spans="1:14" x14ac:dyDescent="0.35">
      <c r="A314" t="s">
        <v>272</v>
      </c>
      <c r="B314" t="s">
        <v>401</v>
      </c>
      <c r="C314" s="6">
        <v>4.0999999999999996</v>
      </c>
      <c r="D314">
        <f t="shared" si="8"/>
        <v>4</v>
      </c>
      <c r="E314" s="3">
        <v>17529</v>
      </c>
      <c r="F314">
        <v>10</v>
      </c>
      <c r="G314" s="5">
        <v>1000000</v>
      </c>
      <c r="H314" s="5" t="str">
        <f t="shared" si="9"/>
        <v>0-4M</v>
      </c>
      <c r="I314">
        <v>0</v>
      </c>
      <c r="J314" s="3">
        <v>0</v>
      </c>
      <c r="K314" s="3" t="s">
        <v>9</v>
      </c>
      <c r="L314" s="1">
        <v>43307</v>
      </c>
      <c r="M314" s="2">
        <v>5.86</v>
      </c>
      <c r="N314" t="s">
        <v>11</v>
      </c>
    </row>
    <row r="315" spans="1:14" x14ac:dyDescent="0.35">
      <c r="A315" t="s">
        <v>478</v>
      </c>
      <c r="B315" t="s">
        <v>401</v>
      </c>
      <c r="C315" s="6">
        <v>4.2</v>
      </c>
      <c r="D315">
        <f t="shared" si="8"/>
        <v>4</v>
      </c>
      <c r="E315" s="3">
        <v>177263</v>
      </c>
      <c r="F315">
        <v>13</v>
      </c>
      <c r="G315" s="5">
        <v>10000000</v>
      </c>
      <c r="H315" s="5" t="str">
        <f t="shared" si="9"/>
        <v>10-49M</v>
      </c>
      <c r="I315">
        <v>0</v>
      </c>
      <c r="J315" s="3">
        <v>0</v>
      </c>
      <c r="K315" s="3" t="s">
        <v>185</v>
      </c>
      <c r="L315" s="1">
        <v>43294</v>
      </c>
      <c r="M315" s="2" t="s">
        <v>479</v>
      </c>
      <c r="N315" t="s">
        <v>118</v>
      </c>
    </row>
    <row r="316" spans="1:14" x14ac:dyDescent="0.35">
      <c r="A316" t="s">
        <v>480</v>
      </c>
      <c r="B316" t="s">
        <v>401</v>
      </c>
      <c r="C316" s="6">
        <v>4.8</v>
      </c>
      <c r="D316">
        <f t="shared" si="8"/>
        <v>4</v>
      </c>
      <c r="E316" s="3">
        <v>237468</v>
      </c>
      <c r="F316">
        <v>8.8000000000000007</v>
      </c>
      <c r="G316" s="5">
        <v>1000000</v>
      </c>
      <c r="H316" s="5" t="str">
        <f t="shared" si="9"/>
        <v>0-4M</v>
      </c>
      <c r="I316">
        <v>0</v>
      </c>
      <c r="J316" s="3">
        <v>0</v>
      </c>
      <c r="K316" s="3" t="s">
        <v>9</v>
      </c>
      <c r="L316" s="1">
        <v>43307</v>
      </c>
      <c r="M316" s="2" t="s">
        <v>481</v>
      </c>
      <c r="N316" t="s">
        <v>36</v>
      </c>
    </row>
    <row r="317" spans="1:14" x14ac:dyDescent="0.35">
      <c r="A317" t="s">
        <v>482</v>
      </c>
      <c r="B317" t="s">
        <v>401</v>
      </c>
      <c r="C317" s="6">
        <v>4.4000000000000004</v>
      </c>
      <c r="D317">
        <f t="shared" si="8"/>
        <v>4</v>
      </c>
      <c r="E317" s="3">
        <v>32254</v>
      </c>
      <c r="F317">
        <v>5.5</v>
      </c>
      <c r="G317" s="5">
        <v>1000000</v>
      </c>
      <c r="H317" s="5" t="str">
        <f t="shared" si="9"/>
        <v>0-4M</v>
      </c>
      <c r="I317">
        <v>0</v>
      </c>
      <c r="J317" s="3">
        <v>0</v>
      </c>
      <c r="K317" s="3" t="s">
        <v>9</v>
      </c>
      <c r="L317" s="1">
        <v>43073</v>
      </c>
      <c r="M317" s="2" t="s">
        <v>483</v>
      </c>
      <c r="N317" t="s">
        <v>234</v>
      </c>
    </row>
    <row r="318" spans="1:14" x14ac:dyDescent="0.35">
      <c r="A318" t="s">
        <v>484</v>
      </c>
      <c r="B318" t="s">
        <v>401</v>
      </c>
      <c r="C318" s="6">
        <v>4.4000000000000004</v>
      </c>
      <c r="D318">
        <f t="shared" si="8"/>
        <v>4</v>
      </c>
      <c r="E318" s="3">
        <v>483565</v>
      </c>
      <c r="F318">
        <v>20</v>
      </c>
      <c r="G318" s="5">
        <v>10000000</v>
      </c>
      <c r="H318" s="5" t="str">
        <f t="shared" si="9"/>
        <v>10-49M</v>
      </c>
      <c r="I318">
        <v>0</v>
      </c>
      <c r="J318" s="3">
        <v>0</v>
      </c>
      <c r="K318" s="3" t="s">
        <v>9</v>
      </c>
      <c r="L318" s="1">
        <v>43310</v>
      </c>
      <c r="M318" s="2">
        <v>1.286</v>
      </c>
      <c r="N318" t="s">
        <v>33</v>
      </c>
    </row>
    <row r="319" spans="1:14" x14ac:dyDescent="0.35">
      <c r="A319" t="s">
        <v>485</v>
      </c>
      <c r="B319" t="s">
        <v>401</v>
      </c>
      <c r="C319" s="6">
        <v>4.4000000000000004</v>
      </c>
      <c r="D319">
        <f t="shared" si="8"/>
        <v>4</v>
      </c>
      <c r="E319" s="3">
        <v>552441</v>
      </c>
      <c r="F319">
        <v>29</v>
      </c>
      <c r="G319" s="5">
        <v>10000000</v>
      </c>
      <c r="H319" s="5" t="str">
        <f t="shared" si="9"/>
        <v>10-49M</v>
      </c>
      <c r="I319">
        <v>0</v>
      </c>
      <c r="J319" s="3">
        <v>0</v>
      </c>
      <c r="K319" s="3" t="s">
        <v>9</v>
      </c>
      <c r="L319" s="1">
        <v>43313</v>
      </c>
      <c r="M319" s="2" t="s">
        <v>486</v>
      </c>
      <c r="N319" t="s">
        <v>33</v>
      </c>
    </row>
    <row r="320" spans="1:14" x14ac:dyDescent="0.35">
      <c r="A320" t="s">
        <v>487</v>
      </c>
      <c r="B320" t="s">
        <v>401</v>
      </c>
      <c r="C320" s="6">
        <v>4.4000000000000004</v>
      </c>
      <c r="D320">
        <f t="shared" si="8"/>
        <v>4</v>
      </c>
      <c r="E320" s="3">
        <v>93825</v>
      </c>
      <c r="F320">
        <v>11</v>
      </c>
      <c r="G320" s="5">
        <v>5000000</v>
      </c>
      <c r="H320" s="5" t="str">
        <f t="shared" si="9"/>
        <v>1,000M+</v>
      </c>
      <c r="I320">
        <v>0</v>
      </c>
      <c r="J320" s="3">
        <v>0</v>
      </c>
      <c r="K320" s="3" t="s">
        <v>9</v>
      </c>
      <c r="L320" s="1">
        <v>43286</v>
      </c>
      <c r="M320" s="2" t="s">
        <v>488</v>
      </c>
      <c r="N320" t="s">
        <v>33</v>
      </c>
    </row>
    <row r="321" spans="1:14" x14ac:dyDescent="0.35">
      <c r="A321" t="s">
        <v>489</v>
      </c>
      <c r="B321" t="s">
        <v>401</v>
      </c>
      <c r="C321" s="6">
        <v>4.2</v>
      </c>
      <c r="D321">
        <f t="shared" si="8"/>
        <v>4</v>
      </c>
      <c r="E321" s="3">
        <v>15287</v>
      </c>
      <c r="F321">
        <v>17</v>
      </c>
      <c r="G321" s="5">
        <v>1000000</v>
      </c>
      <c r="H321" s="5" t="str">
        <f t="shared" si="9"/>
        <v>0-4M</v>
      </c>
      <c r="I321">
        <v>0</v>
      </c>
      <c r="J321" s="3">
        <v>0</v>
      </c>
      <c r="K321" s="3" t="s">
        <v>9</v>
      </c>
      <c r="L321" s="1">
        <v>43124</v>
      </c>
      <c r="M321" s="2" t="s">
        <v>490</v>
      </c>
      <c r="N321" t="s">
        <v>11</v>
      </c>
    </row>
    <row r="322" spans="1:14" x14ac:dyDescent="0.35">
      <c r="A322" t="s">
        <v>491</v>
      </c>
      <c r="B322" t="s">
        <v>401</v>
      </c>
      <c r="C322" s="6">
        <v>4.5</v>
      </c>
      <c r="D322">
        <f t="shared" si="8"/>
        <v>4</v>
      </c>
      <c r="E322" s="3">
        <v>205739</v>
      </c>
      <c r="F322">
        <v>17</v>
      </c>
      <c r="G322" s="5">
        <v>5000000</v>
      </c>
      <c r="H322" s="5" t="str">
        <f t="shared" si="9"/>
        <v>1,000M+</v>
      </c>
      <c r="I322">
        <v>0</v>
      </c>
      <c r="J322" s="3">
        <v>0</v>
      </c>
      <c r="K322" s="3" t="s">
        <v>9</v>
      </c>
      <c r="L322" s="1">
        <v>43307</v>
      </c>
      <c r="M322" s="2" t="s">
        <v>492</v>
      </c>
      <c r="N322" t="s">
        <v>33</v>
      </c>
    </row>
    <row r="323" spans="1:14" x14ac:dyDescent="0.35">
      <c r="A323" t="s">
        <v>493</v>
      </c>
      <c r="B323" t="s">
        <v>401</v>
      </c>
      <c r="C323" s="6">
        <v>4</v>
      </c>
      <c r="D323">
        <f t="shared" ref="D323:D386" si="10">IF($C323=0,0,IF(AND($C323&gt;0,$C323&lt;=1.9),1, IF(AND($C323&gt;1.9,$C323&lt;3),2,IF(AND($C323&gt;2.9,$C323&lt;=3.9),3,IF(AND($C323&gt;3.9,$C323&lt;=4.9),4,5)))))</f>
        <v>4</v>
      </c>
      <c r="E323" s="3">
        <v>9498</v>
      </c>
      <c r="F323">
        <v>0.11799999999999999</v>
      </c>
      <c r="G323" s="5">
        <v>1000000</v>
      </c>
      <c r="H323" s="5" t="str">
        <f t="shared" ref="H323:H386" si="11">IF(AND($G323&gt;=0,$G323&lt;5000000),"0-4M", IF(AND($G323&gt;=5000000,$G323&lt;9000000,0),"5-9M",
 IF(AND($G323&gt;=10000000,$G323&lt;=49000000),"10-49M",IF(AND($G323&gt;=50000000,$G323&lt;=99000000),"50M-99M",
 IF(AND($G323&gt;=100000000,$G323&lt;=499000000),"100-499M",IF(AND($G323&gt;=500000000,$G323&lt;=999000000),"500M-999M","1,000M+"))))))</f>
        <v>0-4M</v>
      </c>
      <c r="I323">
        <v>0</v>
      </c>
      <c r="J323" s="3">
        <v>0</v>
      </c>
      <c r="K323" s="3" t="s">
        <v>9</v>
      </c>
      <c r="L323" s="1">
        <v>42528</v>
      </c>
      <c r="M323" s="2" t="s">
        <v>494</v>
      </c>
      <c r="N323" t="s">
        <v>23</v>
      </c>
    </row>
    <row r="324" spans="1:14" x14ac:dyDescent="0.35">
      <c r="A324" t="s">
        <v>406</v>
      </c>
      <c r="B324" t="s">
        <v>401</v>
      </c>
      <c r="C324" s="6">
        <v>4.3</v>
      </c>
      <c r="D324">
        <f t="shared" si="10"/>
        <v>4</v>
      </c>
      <c r="E324" s="3">
        <v>4188142</v>
      </c>
      <c r="F324">
        <v>16</v>
      </c>
      <c r="G324" s="5">
        <v>100000000</v>
      </c>
      <c r="H324" s="5" t="str">
        <f t="shared" si="11"/>
        <v>100-499M</v>
      </c>
      <c r="I324">
        <v>0</v>
      </c>
      <c r="J324" s="3">
        <v>0</v>
      </c>
      <c r="K324" s="3" t="s">
        <v>9</v>
      </c>
      <c r="L324" s="1">
        <v>43299</v>
      </c>
      <c r="M324" s="2" t="s">
        <v>407</v>
      </c>
      <c r="N324" t="s">
        <v>21</v>
      </c>
    </row>
    <row r="325" spans="1:14" x14ac:dyDescent="0.35">
      <c r="A325" t="s">
        <v>495</v>
      </c>
      <c r="B325" t="s">
        <v>401</v>
      </c>
      <c r="C325" s="6">
        <v>4.2</v>
      </c>
      <c r="D325">
        <f t="shared" si="10"/>
        <v>4</v>
      </c>
      <c r="E325" s="3">
        <v>88427</v>
      </c>
      <c r="F325">
        <v>5.0999999999999996</v>
      </c>
      <c r="G325" s="5">
        <v>5000000</v>
      </c>
      <c r="H325" s="5" t="str">
        <f t="shared" si="11"/>
        <v>1,000M+</v>
      </c>
      <c r="I325">
        <v>0</v>
      </c>
      <c r="J325" s="3">
        <v>0</v>
      </c>
      <c r="K325" s="3" t="s">
        <v>9</v>
      </c>
      <c r="L325" s="1">
        <v>43106</v>
      </c>
      <c r="M325" s="2">
        <v>5.4029999999999996</v>
      </c>
      <c r="N325" t="s">
        <v>11</v>
      </c>
    </row>
    <row r="326" spans="1:14" x14ac:dyDescent="0.35">
      <c r="A326" t="s">
        <v>496</v>
      </c>
      <c r="B326" t="s">
        <v>401</v>
      </c>
      <c r="C326" s="6">
        <v>4.5999999999999996</v>
      </c>
      <c r="D326">
        <f t="shared" si="10"/>
        <v>4</v>
      </c>
      <c r="E326" s="3">
        <v>183374</v>
      </c>
      <c r="F326">
        <v>44</v>
      </c>
      <c r="G326" s="5">
        <v>1000000</v>
      </c>
      <c r="H326" s="5" t="str">
        <f t="shared" si="11"/>
        <v>0-4M</v>
      </c>
      <c r="I326">
        <v>0</v>
      </c>
      <c r="J326" s="3">
        <v>0</v>
      </c>
      <c r="K326" s="3" t="s">
        <v>9</v>
      </c>
      <c r="L326" s="1">
        <v>43313</v>
      </c>
      <c r="M326" s="2" t="s">
        <v>497</v>
      </c>
      <c r="N326" t="s">
        <v>33</v>
      </c>
    </row>
    <row r="327" spans="1:14" x14ac:dyDescent="0.35">
      <c r="A327" t="s">
        <v>498</v>
      </c>
      <c r="B327" t="s">
        <v>401</v>
      </c>
      <c r="C327" s="6">
        <v>4.0999999999999996</v>
      </c>
      <c r="D327">
        <f t="shared" si="10"/>
        <v>4</v>
      </c>
      <c r="E327" s="3">
        <v>20901</v>
      </c>
      <c r="F327">
        <v>7.3</v>
      </c>
      <c r="G327" s="5">
        <v>1000000</v>
      </c>
      <c r="H327" s="5" t="str">
        <f t="shared" si="11"/>
        <v>0-4M</v>
      </c>
      <c r="I327">
        <v>0</v>
      </c>
      <c r="J327" s="3">
        <v>0</v>
      </c>
      <c r="K327" s="3" t="s">
        <v>9</v>
      </c>
      <c r="L327" s="1">
        <v>43193</v>
      </c>
      <c r="M327" s="2" t="s">
        <v>499</v>
      </c>
      <c r="N327" t="s">
        <v>33</v>
      </c>
    </row>
    <row r="328" spans="1:14" x14ac:dyDescent="0.35">
      <c r="A328" t="s">
        <v>500</v>
      </c>
      <c r="B328" t="s">
        <v>401</v>
      </c>
      <c r="C328" s="6">
        <v>4</v>
      </c>
      <c r="D328">
        <f t="shared" si="10"/>
        <v>4</v>
      </c>
      <c r="E328" s="3">
        <v>122595</v>
      </c>
      <c r="F328">
        <v>30</v>
      </c>
      <c r="G328" s="5">
        <v>1000000</v>
      </c>
      <c r="H328" s="5" t="str">
        <f t="shared" si="11"/>
        <v>0-4M</v>
      </c>
      <c r="I328">
        <v>0</v>
      </c>
      <c r="J328" s="3">
        <v>0</v>
      </c>
      <c r="K328" s="3" t="s">
        <v>9</v>
      </c>
      <c r="L328" s="1">
        <v>43300</v>
      </c>
      <c r="M328" s="2" t="s">
        <v>501</v>
      </c>
      <c r="N328" t="s">
        <v>118</v>
      </c>
    </row>
    <row r="329" spans="1:14" x14ac:dyDescent="0.35">
      <c r="A329" t="s">
        <v>502</v>
      </c>
      <c r="B329" t="s">
        <v>401</v>
      </c>
      <c r="C329" s="6">
        <v>4.2</v>
      </c>
      <c r="D329">
        <f t="shared" si="10"/>
        <v>4</v>
      </c>
      <c r="E329" s="3">
        <v>124346</v>
      </c>
      <c r="F329">
        <v>0.69499999999999995</v>
      </c>
      <c r="G329" s="5">
        <v>10000000</v>
      </c>
      <c r="H329" s="5" t="str">
        <f t="shared" si="11"/>
        <v>10-49M</v>
      </c>
      <c r="I329">
        <v>0</v>
      </c>
      <c r="J329" s="3">
        <v>0</v>
      </c>
      <c r="K329" s="3" t="s">
        <v>9</v>
      </c>
      <c r="L329" s="1">
        <v>41826</v>
      </c>
      <c r="M329" s="2">
        <v>2.8</v>
      </c>
      <c r="N329" t="s">
        <v>503</v>
      </c>
    </row>
    <row r="330" spans="1:14" x14ac:dyDescent="0.35">
      <c r="A330" t="s">
        <v>504</v>
      </c>
      <c r="B330" t="s">
        <v>401</v>
      </c>
      <c r="C330" s="6">
        <v>4.0999999999999996</v>
      </c>
      <c r="D330">
        <f t="shared" si="10"/>
        <v>4</v>
      </c>
      <c r="E330" s="3">
        <v>255</v>
      </c>
      <c r="F330">
        <v>1.6</v>
      </c>
      <c r="G330" s="5">
        <v>10000</v>
      </c>
      <c r="H330" s="5" t="str">
        <f t="shared" si="11"/>
        <v>0-4M</v>
      </c>
      <c r="I330">
        <v>0</v>
      </c>
      <c r="J330" s="3">
        <v>0</v>
      </c>
      <c r="K330" s="3" t="s">
        <v>9</v>
      </c>
      <c r="L330" s="1">
        <v>42836</v>
      </c>
      <c r="M330" s="2">
        <v>2.2999999999999998</v>
      </c>
      <c r="N330" t="s">
        <v>99</v>
      </c>
    </row>
    <row r="331" spans="1:14" x14ac:dyDescent="0.35">
      <c r="A331" t="s">
        <v>505</v>
      </c>
      <c r="B331" t="s">
        <v>401</v>
      </c>
      <c r="C331" s="6">
        <v>4.3</v>
      </c>
      <c r="D331">
        <f t="shared" si="10"/>
        <v>4</v>
      </c>
      <c r="E331" s="3">
        <v>41420</v>
      </c>
      <c r="F331">
        <v>19</v>
      </c>
      <c r="G331" s="5">
        <v>5000000</v>
      </c>
      <c r="H331" s="5" t="str">
        <f t="shared" si="11"/>
        <v>1,000M+</v>
      </c>
      <c r="I331">
        <v>0</v>
      </c>
      <c r="J331" s="3">
        <v>0</v>
      </c>
      <c r="K331" s="3" t="s">
        <v>9</v>
      </c>
      <c r="L331" s="1">
        <v>43272</v>
      </c>
      <c r="M331" s="2" t="s">
        <v>506</v>
      </c>
      <c r="N331" t="s">
        <v>36</v>
      </c>
    </row>
    <row r="332" spans="1:14" x14ac:dyDescent="0.35">
      <c r="A332" t="s">
        <v>410</v>
      </c>
      <c r="B332" t="s">
        <v>401</v>
      </c>
      <c r="C332" s="6">
        <v>4.3</v>
      </c>
      <c r="D332">
        <f t="shared" si="10"/>
        <v>4</v>
      </c>
      <c r="E332" s="3">
        <v>4785988</v>
      </c>
      <c r="F332">
        <v>11</v>
      </c>
      <c r="G332" s="5">
        <v>500000000</v>
      </c>
      <c r="H332" s="5" t="str">
        <f t="shared" si="11"/>
        <v>500M-999M</v>
      </c>
      <c r="I332">
        <v>0</v>
      </c>
      <c r="J332" s="3">
        <v>0</v>
      </c>
      <c r="K332" s="3" t="s">
        <v>9</v>
      </c>
      <c r="L332" s="1">
        <v>43259</v>
      </c>
      <c r="M332" s="2" t="s">
        <v>411</v>
      </c>
      <c r="N332" t="s">
        <v>36</v>
      </c>
    </row>
    <row r="333" spans="1:14" x14ac:dyDescent="0.35">
      <c r="A333" t="s">
        <v>507</v>
      </c>
      <c r="B333" t="s">
        <v>401</v>
      </c>
      <c r="C333" s="6">
        <v>4.0999999999999996</v>
      </c>
      <c r="D333">
        <f t="shared" si="10"/>
        <v>4</v>
      </c>
      <c r="E333" s="3">
        <v>29208</v>
      </c>
      <c r="F333">
        <v>23</v>
      </c>
      <c r="G333" s="5">
        <v>1000000</v>
      </c>
      <c r="H333" s="5" t="str">
        <f t="shared" si="11"/>
        <v>0-4M</v>
      </c>
      <c r="I333">
        <v>0</v>
      </c>
      <c r="J333" s="3">
        <v>0</v>
      </c>
      <c r="K333" s="3" t="s">
        <v>9</v>
      </c>
      <c r="L333" s="1">
        <v>42641</v>
      </c>
      <c r="M333" s="2" t="s">
        <v>508</v>
      </c>
      <c r="N333" t="s">
        <v>73</v>
      </c>
    </row>
    <row r="334" spans="1:14" x14ac:dyDescent="0.35">
      <c r="A334" t="s">
        <v>509</v>
      </c>
      <c r="B334" t="s">
        <v>401</v>
      </c>
      <c r="C334" s="6">
        <v>4.5999999999999996</v>
      </c>
      <c r="D334">
        <f t="shared" si="10"/>
        <v>4</v>
      </c>
      <c r="E334" s="3">
        <v>191032</v>
      </c>
      <c r="F334">
        <v>26</v>
      </c>
      <c r="G334" s="5">
        <v>5000000</v>
      </c>
      <c r="H334" s="5" t="str">
        <f t="shared" si="11"/>
        <v>1,000M+</v>
      </c>
      <c r="I334">
        <v>0</v>
      </c>
      <c r="J334" s="3">
        <v>0</v>
      </c>
      <c r="K334" s="3" t="s">
        <v>9</v>
      </c>
      <c r="L334" s="1">
        <v>43316</v>
      </c>
      <c r="M334" s="2" t="s">
        <v>510</v>
      </c>
      <c r="N334" t="s">
        <v>11</v>
      </c>
    </row>
    <row r="335" spans="1:14" x14ac:dyDescent="0.35">
      <c r="A335" t="s">
        <v>512</v>
      </c>
      <c r="B335" t="s">
        <v>511</v>
      </c>
      <c r="C335" s="6">
        <v>2.6</v>
      </c>
      <c r="D335">
        <f t="shared" si="10"/>
        <v>2</v>
      </c>
      <c r="E335" s="3">
        <v>57</v>
      </c>
      <c r="F335">
        <v>6.2</v>
      </c>
      <c r="G335" s="5">
        <v>1000</v>
      </c>
      <c r="H335" s="5" t="str">
        <f t="shared" si="11"/>
        <v>0-4M</v>
      </c>
      <c r="I335">
        <v>1</v>
      </c>
      <c r="J335" s="3">
        <v>6.99</v>
      </c>
      <c r="K335" s="3" t="s">
        <v>9</v>
      </c>
      <c r="L335" s="1">
        <v>43033</v>
      </c>
      <c r="M335" s="2" t="s">
        <v>217</v>
      </c>
      <c r="N335" t="s">
        <v>36</v>
      </c>
    </row>
    <row r="336" spans="1:14" x14ac:dyDescent="0.35">
      <c r="A336" t="s">
        <v>513</v>
      </c>
      <c r="B336" t="s">
        <v>511</v>
      </c>
      <c r="C336" s="6">
        <v>0</v>
      </c>
      <c r="D336">
        <f t="shared" si="10"/>
        <v>0</v>
      </c>
      <c r="E336" s="3">
        <v>0</v>
      </c>
      <c r="F336">
        <v>20</v>
      </c>
      <c r="G336" s="5">
        <v>50</v>
      </c>
      <c r="H336" s="5" t="str">
        <f t="shared" si="11"/>
        <v>0-4M</v>
      </c>
      <c r="I336">
        <v>1</v>
      </c>
      <c r="J336" s="3">
        <v>1.49</v>
      </c>
      <c r="K336" s="3" t="s">
        <v>17</v>
      </c>
      <c r="L336" s="1">
        <v>42979</v>
      </c>
      <c r="M336" s="2">
        <v>1</v>
      </c>
      <c r="N336" t="s">
        <v>36</v>
      </c>
    </row>
    <row r="337" spans="1:14" x14ac:dyDescent="0.35">
      <c r="A337" t="s">
        <v>514</v>
      </c>
      <c r="B337" t="s">
        <v>511</v>
      </c>
      <c r="C337" s="6">
        <v>0</v>
      </c>
      <c r="D337">
        <f t="shared" si="10"/>
        <v>0</v>
      </c>
      <c r="E337" s="3">
        <v>0</v>
      </c>
      <c r="F337">
        <v>1.7999999999999999E-2</v>
      </c>
      <c r="G337" s="5">
        <v>100</v>
      </c>
      <c r="H337" s="5" t="str">
        <f t="shared" si="11"/>
        <v>0-4M</v>
      </c>
      <c r="I337">
        <v>1</v>
      </c>
      <c r="J337" s="3">
        <v>2.99</v>
      </c>
      <c r="K337" s="3" t="s">
        <v>9</v>
      </c>
      <c r="L337" s="1">
        <v>42941</v>
      </c>
      <c r="M337" s="2" t="s">
        <v>98</v>
      </c>
      <c r="N337" t="s">
        <v>36</v>
      </c>
    </row>
    <row r="338" spans="1:14" x14ac:dyDescent="0.35">
      <c r="A338" t="s">
        <v>515</v>
      </c>
      <c r="B338" t="s">
        <v>511</v>
      </c>
      <c r="C338" s="6">
        <v>0</v>
      </c>
      <c r="D338">
        <f t="shared" si="10"/>
        <v>0</v>
      </c>
      <c r="E338" s="3">
        <v>4</v>
      </c>
      <c r="F338">
        <v>1.2</v>
      </c>
      <c r="G338" s="5">
        <v>100</v>
      </c>
      <c r="H338" s="5" t="str">
        <f t="shared" si="11"/>
        <v>0-4M</v>
      </c>
      <c r="I338">
        <v>1</v>
      </c>
      <c r="J338" s="3">
        <v>3.99</v>
      </c>
      <c r="K338" s="3" t="s">
        <v>17</v>
      </c>
      <c r="L338" s="1">
        <v>43314</v>
      </c>
      <c r="M338" s="2">
        <v>1.2</v>
      </c>
      <c r="N338" t="s">
        <v>11</v>
      </c>
    </row>
    <row r="339" spans="1:14" x14ac:dyDescent="0.35">
      <c r="A339" t="s">
        <v>516</v>
      </c>
      <c r="B339" t="s">
        <v>511</v>
      </c>
      <c r="C339" s="6">
        <v>3.5</v>
      </c>
      <c r="D339">
        <f t="shared" si="10"/>
        <v>3</v>
      </c>
      <c r="E339" s="3">
        <v>2</v>
      </c>
      <c r="F339">
        <v>17</v>
      </c>
      <c r="G339" s="5">
        <v>100</v>
      </c>
      <c r="H339" s="5" t="str">
        <f t="shared" si="11"/>
        <v>0-4M</v>
      </c>
      <c r="I339">
        <v>1</v>
      </c>
      <c r="J339" s="3">
        <v>7.99</v>
      </c>
      <c r="K339" s="3" t="s">
        <v>185</v>
      </c>
      <c r="L339" s="1">
        <v>42756</v>
      </c>
      <c r="M339" s="2" t="s">
        <v>98</v>
      </c>
      <c r="N339" t="s">
        <v>36</v>
      </c>
    </row>
    <row r="340" spans="1:14" x14ac:dyDescent="0.35">
      <c r="A340" t="s">
        <v>517</v>
      </c>
      <c r="B340" t="s">
        <v>511</v>
      </c>
      <c r="C340" s="6">
        <v>4.0999999999999996</v>
      </c>
      <c r="D340">
        <f t="shared" si="10"/>
        <v>4</v>
      </c>
      <c r="E340" s="3">
        <v>285726</v>
      </c>
      <c r="F340">
        <v>15</v>
      </c>
      <c r="G340" s="5">
        <v>10000000</v>
      </c>
      <c r="H340" s="5" t="str">
        <f t="shared" si="11"/>
        <v>10-49M</v>
      </c>
      <c r="I340">
        <v>0</v>
      </c>
      <c r="J340" s="3">
        <v>0</v>
      </c>
      <c r="K340" s="3" t="s">
        <v>185</v>
      </c>
      <c r="L340" s="1">
        <v>43311</v>
      </c>
      <c r="M340" s="2" t="s">
        <v>518</v>
      </c>
      <c r="N340" t="s">
        <v>33</v>
      </c>
    </row>
    <row r="341" spans="1:14" x14ac:dyDescent="0.35">
      <c r="A341" t="s">
        <v>519</v>
      </c>
      <c r="B341" t="s">
        <v>511</v>
      </c>
      <c r="C341" s="6">
        <v>4.0999999999999996</v>
      </c>
      <c r="D341">
        <f t="shared" si="10"/>
        <v>4</v>
      </c>
      <c r="E341" s="3">
        <v>2556</v>
      </c>
      <c r="F341">
        <v>56</v>
      </c>
      <c r="G341" s="5">
        <v>100000</v>
      </c>
      <c r="H341" s="5" t="str">
        <f t="shared" si="11"/>
        <v>0-4M</v>
      </c>
      <c r="I341">
        <v>0</v>
      </c>
      <c r="J341" s="3">
        <v>0</v>
      </c>
      <c r="K341" s="3" t="s">
        <v>185</v>
      </c>
      <c r="L341" s="1">
        <v>43313</v>
      </c>
      <c r="M341" s="2" t="s">
        <v>520</v>
      </c>
      <c r="N341" t="s">
        <v>33</v>
      </c>
    </row>
    <row r="342" spans="1:14" x14ac:dyDescent="0.35">
      <c r="A342" t="s">
        <v>521</v>
      </c>
      <c r="B342" t="s">
        <v>511</v>
      </c>
      <c r="C342" s="6">
        <v>4.2</v>
      </c>
      <c r="D342">
        <f t="shared" si="10"/>
        <v>4</v>
      </c>
      <c r="E342" s="3">
        <v>7779</v>
      </c>
      <c r="F342">
        <v>12</v>
      </c>
      <c r="G342" s="5">
        <v>500000</v>
      </c>
      <c r="H342" s="5" t="str">
        <f t="shared" si="11"/>
        <v>0-4M</v>
      </c>
      <c r="I342">
        <v>0</v>
      </c>
      <c r="J342" s="3">
        <v>0</v>
      </c>
      <c r="K342" s="3" t="s">
        <v>185</v>
      </c>
      <c r="L342" s="1">
        <v>43315</v>
      </c>
      <c r="M342" s="2" t="s">
        <v>522</v>
      </c>
      <c r="N342" t="s">
        <v>118</v>
      </c>
    </row>
    <row r="343" spans="1:14" x14ac:dyDescent="0.35">
      <c r="A343" t="s">
        <v>523</v>
      </c>
      <c r="B343" t="s">
        <v>511</v>
      </c>
      <c r="C343" s="6">
        <v>4.5</v>
      </c>
      <c r="D343">
        <f t="shared" si="10"/>
        <v>4</v>
      </c>
      <c r="E343" s="3">
        <v>61637</v>
      </c>
      <c r="F343">
        <v>11</v>
      </c>
      <c r="G343" s="5">
        <v>5000000</v>
      </c>
      <c r="H343" s="5" t="str">
        <f t="shared" si="11"/>
        <v>1,000M+</v>
      </c>
      <c r="I343">
        <v>0</v>
      </c>
      <c r="J343" s="3">
        <v>0</v>
      </c>
      <c r="K343" s="3" t="s">
        <v>185</v>
      </c>
      <c r="L343" s="1">
        <v>43312</v>
      </c>
      <c r="M343" s="2" t="s">
        <v>524</v>
      </c>
      <c r="N343" t="s">
        <v>33</v>
      </c>
    </row>
    <row r="344" spans="1:14" x14ac:dyDescent="0.35">
      <c r="A344" t="s">
        <v>525</v>
      </c>
      <c r="B344" t="s">
        <v>511</v>
      </c>
      <c r="C344" s="6">
        <v>4.4000000000000004</v>
      </c>
      <c r="D344">
        <f t="shared" si="10"/>
        <v>4</v>
      </c>
      <c r="E344" s="3">
        <v>12632</v>
      </c>
      <c r="F344">
        <v>29</v>
      </c>
      <c r="G344" s="5">
        <v>1000000</v>
      </c>
      <c r="H344" s="5" t="str">
        <f t="shared" si="11"/>
        <v>0-4M</v>
      </c>
      <c r="I344">
        <v>0</v>
      </c>
      <c r="J344" s="3">
        <v>0</v>
      </c>
      <c r="K344" s="3" t="s">
        <v>185</v>
      </c>
      <c r="L344" s="1">
        <v>43308</v>
      </c>
      <c r="M344" s="2" t="s">
        <v>526</v>
      </c>
      <c r="N344" t="s">
        <v>33</v>
      </c>
    </row>
    <row r="345" spans="1:14" x14ac:dyDescent="0.35">
      <c r="A345" t="s">
        <v>527</v>
      </c>
      <c r="B345" t="s">
        <v>511</v>
      </c>
      <c r="C345" s="6">
        <v>4</v>
      </c>
      <c r="D345">
        <f t="shared" si="10"/>
        <v>4</v>
      </c>
      <c r="E345" s="3">
        <v>48845</v>
      </c>
      <c r="F345">
        <v>40</v>
      </c>
      <c r="G345" s="5">
        <v>1000000</v>
      </c>
      <c r="H345" s="5" t="str">
        <f t="shared" si="11"/>
        <v>0-4M</v>
      </c>
      <c r="I345">
        <v>0</v>
      </c>
      <c r="J345" s="3">
        <v>0</v>
      </c>
      <c r="K345" s="3" t="s">
        <v>185</v>
      </c>
      <c r="L345" s="1">
        <v>43313</v>
      </c>
      <c r="M345" s="2" t="s">
        <v>528</v>
      </c>
      <c r="N345" t="s">
        <v>21</v>
      </c>
    </row>
    <row r="346" spans="1:14" x14ac:dyDescent="0.35">
      <c r="A346" t="s">
        <v>529</v>
      </c>
      <c r="B346" t="s">
        <v>511</v>
      </c>
      <c r="C346" s="6">
        <v>3.1</v>
      </c>
      <c r="D346">
        <f t="shared" si="10"/>
        <v>3</v>
      </c>
      <c r="E346" s="3">
        <v>31320</v>
      </c>
      <c r="F346">
        <v>53</v>
      </c>
      <c r="G346" s="5">
        <v>5000000</v>
      </c>
      <c r="H346" s="5" t="str">
        <f t="shared" si="11"/>
        <v>1,000M+</v>
      </c>
      <c r="I346">
        <v>0</v>
      </c>
      <c r="J346" s="3">
        <v>0</v>
      </c>
      <c r="K346" s="3" t="s">
        <v>185</v>
      </c>
      <c r="L346" s="1">
        <v>43311</v>
      </c>
      <c r="M346" s="2" t="s">
        <v>530</v>
      </c>
      <c r="N346" t="s">
        <v>33</v>
      </c>
    </row>
    <row r="347" spans="1:14" x14ac:dyDescent="0.35">
      <c r="A347" t="s">
        <v>531</v>
      </c>
      <c r="B347" t="s">
        <v>511</v>
      </c>
      <c r="C347" s="6">
        <v>4.4000000000000004</v>
      </c>
      <c r="D347">
        <f t="shared" si="10"/>
        <v>4</v>
      </c>
      <c r="E347" s="3">
        <v>172460</v>
      </c>
      <c r="F347">
        <v>3.1</v>
      </c>
      <c r="G347" s="5">
        <v>5000000</v>
      </c>
      <c r="H347" s="5" t="str">
        <f t="shared" si="11"/>
        <v>1,000M+</v>
      </c>
      <c r="I347">
        <v>0</v>
      </c>
      <c r="J347" s="3">
        <v>0</v>
      </c>
      <c r="K347" s="3" t="s">
        <v>185</v>
      </c>
      <c r="L347" s="1">
        <v>43316</v>
      </c>
      <c r="M347" s="2">
        <v>1.639</v>
      </c>
      <c r="N347" t="s">
        <v>36</v>
      </c>
    </row>
    <row r="348" spans="1:14" x14ac:dyDescent="0.35">
      <c r="A348" t="s">
        <v>532</v>
      </c>
      <c r="B348" t="s">
        <v>511</v>
      </c>
      <c r="C348" s="6">
        <v>4.2</v>
      </c>
      <c r="D348">
        <f t="shared" si="10"/>
        <v>4</v>
      </c>
      <c r="E348" s="3">
        <v>4195</v>
      </c>
      <c r="F348">
        <v>24</v>
      </c>
      <c r="G348" s="5">
        <v>100000</v>
      </c>
      <c r="H348" s="5" t="str">
        <f t="shared" si="11"/>
        <v>0-4M</v>
      </c>
      <c r="I348">
        <v>0</v>
      </c>
      <c r="J348" s="3">
        <v>0</v>
      </c>
      <c r="K348" s="3" t="s">
        <v>185</v>
      </c>
      <c r="L348" s="1">
        <v>43306</v>
      </c>
      <c r="M348" s="2" t="s">
        <v>82</v>
      </c>
      <c r="N348" t="s">
        <v>21</v>
      </c>
    </row>
    <row r="349" spans="1:14" x14ac:dyDescent="0.35">
      <c r="A349" t="s">
        <v>533</v>
      </c>
      <c r="B349" t="s">
        <v>511</v>
      </c>
      <c r="C349" s="6">
        <v>4.0999999999999996</v>
      </c>
      <c r="D349">
        <f t="shared" si="10"/>
        <v>4</v>
      </c>
      <c r="E349" s="3">
        <v>11633</v>
      </c>
      <c r="F349">
        <v>23</v>
      </c>
      <c r="G349" s="5">
        <v>500000</v>
      </c>
      <c r="H349" s="5" t="str">
        <f t="shared" si="11"/>
        <v>0-4M</v>
      </c>
      <c r="I349">
        <v>0</v>
      </c>
      <c r="J349" s="3">
        <v>0</v>
      </c>
      <c r="K349" s="3" t="s">
        <v>185</v>
      </c>
      <c r="L349" s="1">
        <v>43305</v>
      </c>
      <c r="M349" s="2" t="s">
        <v>95</v>
      </c>
      <c r="N349" t="s">
        <v>33</v>
      </c>
    </row>
    <row r="350" spans="1:14" x14ac:dyDescent="0.35">
      <c r="A350" t="s">
        <v>534</v>
      </c>
      <c r="B350" t="s">
        <v>511</v>
      </c>
      <c r="C350" s="6">
        <v>3.9</v>
      </c>
      <c r="D350">
        <f t="shared" si="10"/>
        <v>3</v>
      </c>
      <c r="E350" s="3">
        <v>10212</v>
      </c>
      <c r="F350">
        <v>5</v>
      </c>
      <c r="G350" s="5">
        <v>1000000</v>
      </c>
      <c r="H350" s="5" t="str">
        <f t="shared" si="11"/>
        <v>0-4M</v>
      </c>
      <c r="I350">
        <v>0</v>
      </c>
      <c r="J350" s="3">
        <v>0</v>
      </c>
      <c r="K350" s="3" t="s">
        <v>185</v>
      </c>
      <c r="L350" s="1">
        <v>43306</v>
      </c>
      <c r="M350" s="2" t="s">
        <v>114</v>
      </c>
      <c r="N350" t="s">
        <v>21</v>
      </c>
    </row>
    <row r="351" spans="1:14" x14ac:dyDescent="0.35">
      <c r="A351" t="s">
        <v>535</v>
      </c>
      <c r="B351" t="s">
        <v>511</v>
      </c>
      <c r="C351" s="6">
        <v>4.3</v>
      </c>
      <c r="D351">
        <f t="shared" si="10"/>
        <v>4</v>
      </c>
      <c r="E351" s="3">
        <v>37053</v>
      </c>
      <c r="F351">
        <v>44</v>
      </c>
      <c r="G351" s="5">
        <v>1000000</v>
      </c>
      <c r="H351" s="5" t="str">
        <f t="shared" si="11"/>
        <v>0-4M</v>
      </c>
      <c r="I351">
        <v>0</v>
      </c>
      <c r="J351" s="3">
        <v>0</v>
      </c>
      <c r="K351" s="3" t="s">
        <v>185</v>
      </c>
      <c r="L351" s="1">
        <v>43315</v>
      </c>
      <c r="M351" s="2" t="s">
        <v>536</v>
      </c>
      <c r="N351" t="s">
        <v>33</v>
      </c>
    </row>
    <row r="352" spans="1:14" x14ac:dyDescent="0.35">
      <c r="A352" t="s">
        <v>537</v>
      </c>
      <c r="B352" t="s">
        <v>511</v>
      </c>
      <c r="C352" s="6">
        <v>4.4000000000000004</v>
      </c>
      <c r="D352">
        <f t="shared" si="10"/>
        <v>4</v>
      </c>
      <c r="E352" s="3">
        <v>667</v>
      </c>
      <c r="F352">
        <v>27</v>
      </c>
      <c r="G352" s="5">
        <v>10000</v>
      </c>
      <c r="H352" s="5" t="str">
        <f t="shared" si="11"/>
        <v>0-4M</v>
      </c>
      <c r="I352">
        <v>0</v>
      </c>
      <c r="J352" s="3">
        <v>0</v>
      </c>
      <c r="K352" s="3" t="s">
        <v>185</v>
      </c>
      <c r="L352" s="1">
        <v>43315</v>
      </c>
      <c r="M352" s="2" t="s">
        <v>538</v>
      </c>
      <c r="N352" t="s">
        <v>33</v>
      </c>
    </row>
    <row r="353" spans="1:14" x14ac:dyDescent="0.35">
      <c r="A353" t="s">
        <v>539</v>
      </c>
      <c r="B353" t="s">
        <v>511</v>
      </c>
      <c r="C353" s="6">
        <v>3.5</v>
      </c>
      <c r="D353">
        <f t="shared" si="10"/>
        <v>3</v>
      </c>
      <c r="E353" s="3">
        <v>13202</v>
      </c>
      <c r="F353">
        <v>6.1</v>
      </c>
      <c r="G353" s="5">
        <v>1000000</v>
      </c>
      <c r="H353" s="5" t="str">
        <f t="shared" si="11"/>
        <v>0-4M</v>
      </c>
      <c r="I353">
        <v>0</v>
      </c>
      <c r="J353" s="3">
        <v>0</v>
      </c>
      <c r="K353" s="3" t="s">
        <v>185</v>
      </c>
      <c r="L353" s="1">
        <v>43288</v>
      </c>
      <c r="M353" s="2" t="s">
        <v>405</v>
      </c>
      <c r="N353" t="s">
        <v>33</v>
      </c>
    </row>
    <row r="354" spans="1:14" x14ac:dyDescent="0.35">
      <c r="A354" t="s">
        <v>540</v>
      </c>
      <c r="B354" t="s">
        <v>511</v>
      </c>
      <c r="C354" s="6">
        <v>3.3</v>
      </c>
      <c r="D354">
        <f t="shared" si="10"/>
        <v>3</v>
      </c>
      <c r="E354" s="3">
        <v>1157</v>
      </c>
      <c r="F354">
        <v>21</v>
      </c>
      <c r="G354" s="5">
        <v>100000</v>
      </c>
      <c r="H354" s="5" t="str">
        <f t="shared" si="11"/>
        <v>0-4M</v>
      </c>
      <c r="I354">
        <v>0</v>
      </c>
      <c r="J354" s="3">
        <v>0</v>
      </c>
      <c r="K354" s="3" t="s">
        <v>185</v>
      </c>
      <c r="L354" s="1">
        <v>42762</v>
      </c>
      <c r="M354" s="2" t="s">
        <v>541</v>
      </c>
      <c r="N354" t="s">
        <v>19</v>
      </c>
    </row>
    <row r="355" spans="1:14" x14ac:dyDescent="0.35">
      <c r="A355" t="s">
        <v>542</v>
      </c>
      <c r="B355" t="s">
        <v>511</v>
      </c>
      <c r="C355" s="6">
        <v>4.5</v>
      </c>
      <c r="D355">
        <f t="shared" si="10"/>
        <v>4</v>
      </c>
      <c r="E355" s="3">
        <v>212626</v>
      </c>
      <c r="F355">
        <v>11</v>
      </c>
      <c r="G355" s="5">
        <v>10000000</v>
      </c>
      <c r="H355" s="5" t="str">
        <f t="shared" si="11"/>
        <v>10-49M</v>
      </c>
      <c r="I355">
        <v>0</v>
      </c>
      <c r="J355" s="3">
        <v>0</v>
      </c>
      <c r="K355" s="3" t="s">
        <v>185</v>
      </c>
      <c r="L355" s="1">
        <v>43312</v>
      </c>
      <c r="M355" s="2" t="s">
        <v>524</v>
      </c>
      <c r="N355" t="s">
        <v>33</v>
      </c>
    </row>
    <row r="356" spans="1:14" x14ac:dyDescent="0.35">
      <c r="A356" t="s">
        <v>543</v>
      </c>
      <c r="B356" t="s">
        <v>511</v>
      </c>
      <c r="C356" s="6">
        <v>4.4000000000000004</v>
      </c>
      <c r="D356">
        <f t="shared" si="10"/>
        <v>4</v>
      </c>
      <c r="E356" s="3">
        <v>222888</v>
      </c>
      <c r="F356">
        <v>21</v>
      </c>
      <c r="G356" s="5">
        <v>1000000</v>
      </c>
      <c r="H356" s="5" t="str">
        <f t="shared" si="11"/>
        <v>0-4M</v>
      </c>
      <c r="I356">
        <v>0</v>
      </c>
      <c r="J356" s="3">
        <v>0</v>
      </c>
      <c r="K356" s="3" t="s">
        <v>185</v>
      </c>
      <c r="L356" s="1">
        <v>43298</v>
      </c>
      <c r="M356" s="2">
        <v>2.4500000000000002</v>
      </c>
      <c r="N356" t="s">
        <v>33</v>
      </c>
    </row>
    <row r="357" spans="1:14" x14ac:dyDescent="0.35">
      <c r="A357" t="s">
        <v>544</v>
      </c>
      <c r="B357" t="s">
        <v>511</v>
      </c>
      <c r="C357" s="6">
        <v>4.0999999999999996</v>
      </c>
      <c r="D357">
        <f t="shared" si="10"/>
        <v>4</v>
      </c>
      <c r="E357" s="3">
        <v>2067</v>
      </c>
      <c r="F357">
        <v>24</v>
      </c>
      <c r="G357" s="5">
        <v>100000</v>
      </c>
      <c r="H357" s="5" t="str">
        <f t="shared" si="11"/>
        <v>0-4M</v>
      </c>
      <c r="I357">
        <v>0</v>
      </c>
      <c r="J357" s="3">
        <v>0</v>
      </c>
      <c r="K357" s="3" t="s">
        <v>185</v>
      </c>
      <c r="L357" s="1">
        <v>43306</v>
      </c>
      <c r="M357" s="2" t="s">
        <v>82</v>
      </c>
      <c r="N357" t="s">
        <v>21</v>
      </c>
    </row>
    <row r="358" spans="1:14" x14ac:dyDescent="0.35">
      <c r="A358" t="s">
        <v>545</v>
      </c>
      <c r="B358" t="s">
        <v>511</v>
      </c>
      <c r="C358" s="6">
        <v>3.9</v>
      </c>
      <c r="D358">
        <f t="shared" si="10"/>
        <v>3</v>
      </c>
      <c r="E358" s="3">
        <v>1643</v>
      </c>
      <c r="F358">
        <v>31</v>
      </c>
      <c r="G358" s="5">
        <v>500000</v>
      </c>
      <c r="H358" s="5" t="str">
        <f t="shared" si="11"/>
        <v>0-4M</v>
      </c>
      <c r="I358">
        <v>0</v>
      </c>
      <c r="J358" s="3">
        <v>0</v>
      </c>
      <c r="K358" s="3" t="s">
        <v>185</v>
      </c>
      <c r="L358" s="1">
        <v>43284</v>
      </c>
      <c r="M358" s="2" t="s">
        <v>546</v>
      </c>
      <c r="N358" t="s">
        <v>33</v>
      </c>
    </row>
    <row r="359" spans="1:14" x14ac:dyDescent="0.35">
      <c r="A359" t="s">
        <v>547</v>
      </c>
      <c r="B359" t="s">
        <v>511</v>
      </c>
      <c r="C359" s="6">
        <v>3.9</v>
      </c>
      <c r="D359">
        <f t="shared" si="10"/>
        <v>3</v>
      </c>
      <c r="E359" s="3">
        <v>105</v>
      </c>
      <c r="F359">
        <v>27</v>
      </c>
      <c r="G359" s="5">
        <v>5000</v>
      </c>
      <c r="H359" s="5" t="str">
        <f t="shared" si="11"/>
        <v>0-4M</v>
      </c>
      <c r="I359">
        <v>0</v>
      </c>
      <c r="J359" s="3">
        <v>0</v>
      </c>
      <c r="K359" s="3" t="s">
        <v>185</v>
      </c>
      <c r="L359" s="1">
        <v>43270</v>
      </c>
      <c r="M359" s="2" t="s">
        <v>32</v>
      </c>
      <c r="N359" t="s">
        <v>21</v>
      </c>
    </row>
    <row r="360" spans="1:14" x14ac:dyDescent="0.35">
      <c r="A360" t="s">
        <v>548</v>
      </c>
      <c r="B360" t="s">
        <v>511</v>
      </c>
      <c r="C360" s="6">
        <v>3.6</v>
      </c>
      <c r="D360">
        <f t="shared" si="10"/>
        <v>3</v>
      </c>
      <c r="E360" s="3">
        <v>3414</v>
      </c>
      <c r="F360">
        <v>6.2</v>
      </c>
      <c r="G360" s="5">
        <v>500000</v>
      </c>
      <c r="H360" s="5" t="str">
        <f t="shared" si="11"/>
        <v>0-4M</v>
      </c>
      <c r="I360">
        <v>0</v>
      </c>
      <c r="J360" s="3">
        <v>0</v>
      </c>
      <c r="K360" s="3" t="s">
        <v>185</v>
      </c>
      <c r="L360" s="1">
        <v>43257</v>
      </c>
      <c r="M360" s="2" t="s">
        <v>549</v>
      </c>
      <c r="N360" t="s">
        <v>33</v>
      </c>
    </row>
    <row r="361" spans="1:14" x14ac:dyDescent="0.35">
      <c r="A361" t="s">
        <v>550</v>
      </c>
      <c r="B361" t="s">
        <v>511</v>
      </c>
      <c r="C361" s="6">
        <v>3.6</v>
      </c>
      <c r="D361">
        <f t="shared" si="10"/>
        <v>3</v>
      </c>
      <c r="E361" s="3">
        <v>11806</v>
      </c>
      <c r="F361">
        <v>12</v>
      </c>
      <c r="G361" s="5">
        <v>1000000</v>
      </c>
      <c r="H361" s="5" t="str">
        <f t="shared" si="11"/>
        <v>0-4M</v>
      </c>
      <c r="I361">
        <v>0</v>
      </c>
      <c r="J361" s="3">
        <v>0</v>
      </c>
      <c r="K361" s="3" t="s">
        <v>185</v>
      </c>
      <c r="L361" s="1">
        <v>43277</v>
      </c>
      <c r="M361" s="2" t="s">
        <v>551</v>
      </c>
      <c r="N361" t="s">
        <v>11</v>
      </c>
    </row>
    <row r="362" spans="1:14" x14ac:dyDescent="0.35">
      <c r="A362" t="s">
        <v>552</v>
      </c>
      <c r="B362" t="s">
        <v>511</v>
      </c>
      <c r="C362" s="6">
        <v>3.4</v>
      </c>
      <c r="D362">
        <f t="shared" si="10"/>
        <v>3</v>
      </c>
      <c r="E362" s="3">
        <v>1999</v>
      </c>
      <c r="F362">
        <v>8</v>
      </c>
      <c r="G362" s="5">
        <v>100000</v>
      </c>
      <c r="H362" s="5" t="str">
        <f t="shared" si="11"/>
        <v>0-4M</v>
      </c>
      <c r="I362">
        <v>0</v>
      </c>
      <c r="J362" s="3">
        <v>0</v>
      </c>
      <c r="K362" s="3" t="s">
        <v>185</v>
      </c>
      <c r="L362" s="1">
        <v>42769</v>
      </c>
      <c r="M362" s="2" t="s">
        <v>553</v>
      </c>
      <c r="N362" t="s">
        <v>19</v>
      </c>
    </row>
    <row r="363" spans="1:14" x14ac:dyDescent="0.35">
      <c r="A363" t="s">
        <v>554</v>
      </c>
      <c r="B363" t="s">
        <v>511</v>
      </c>
      <c r="C363" s="6">
        <v>4.2</v>
      </c>
      <c r="D363">
        <f t="shared" si="10"/>
        <v>4</v>
      </c>
      <c r="E363" s="3">
        <v>22544</v>
      </c>
      <c r="F363">
        <v>5.9</v>
      </c>
      <c r="G363" s="5">
        <v>1000000</v>
      </c>
      <c r="H363" s="5" t="str">
        <f t="shared" si="11"/>
        <v>0-4M</v>
      </c>
      <c r="I363">
        <v>0</v>
      </c>
      <c r="J363" s="3">
        <v>0</v>
      </c>
      <c r="K363" s="3" t="s">
        <v>185</v>
      </c>
      <c r="L363" s="1">
        <v>43308</v>
      </c>
      <c r="M363" s="2" t="s">
        <v>555</v>
      </c>
      <c r="N363" t="s">
        <v>11</v>
      </c>
    </row>
    <row r="364" spans="1:14" x14ac:dyDescent="0.35">
      <c r="A364" t="s">
        <v>556</v>
      </c>
      <c r="B364" t="s">
        <v>511</v>
      </c>
      <c r="C364" s="6">
        <v>4.0999999999999996</v>
      </c>
      <c r="D364">
        <f t="shared" si="10"/>
        <v>4</v>
      </c>
      <c r="E364" s="3">
        <v>97684</v>
      </c>
      <c r="F364">
        <v>7.9</v>
      </c>
      <c r="G364" s="5">
        <v>1000000</v>
      </c>
      <c r="H364" s="5" t="str">
        <f t="shared" si="11"/>
        <v>0-4M</v>
      </c>
      <c r="I364">
        <v>0</v>
      </c>
      <c r="J364" s="3">
        <v>0</v>
      </c>
      <c r="K364" s="3" t="s">
        <v>185</v>
      </c>
      <c r="L364" s="1">
        <v>43291</v>
      </c>
      <c r="M364" s="2">
        <v>1.23</v>
      </c>
      <c r="N364" t="s">
        <v>11</v>
      </c>
    </row>
    <row r="365" spans="1:14" x14ac:dyDescent="0.35">
      <c r="A365" t="s">
        <v>557</v>
      </c>
      <c r="B365" t="s">
        <v>511</v>
      </c>
      <c r="C365" s="6">
        <v>3.4</v>
      </c>
      <c r="D365">
        <f t="shared" si="10"/>
        <v>3</v>
      </c>
      <c r="E365" s="3">
        <v>2519</v>
      </c>
      <c r="F365">
        <v>5</v>
      </c>
      <c r="G365" s="5">
        <v>100000</v>
      </c>
      <c r="H365" s="5" t="str">
        <f t="shared" si="11"/>
        <v>0-4M</v>
      </c>
      <c r="I365">
        <v>0</v>
      </c>
      <c r="J365" s="3">
        <v>0</v>
      </c>
      <c r="K365" s="3" t="s">
        <v>185</v>
      </c>
      <c r="L365" s="1">
        <v>43306</v>
      </c>
      <c r="M365" s="2" t="s">
        <v>114</v>
      </c>
      <c r="N365" t="s">
        <v>21</v>
      </c>
    </row>
    <row r="366" spans="1:14" x14ac:dyDescent="0.35">
      <c r="A366" t="s">
        <v>558</v>
      </c>
      <c r="B366" t="s">
        <v>511</v>
      </c>
      <c r="C366" s="6">
        <v>3</v>
      </c>
      <c r="D366">
        <f t="shared" si="10"/>
        <v>3</v>
      </c>
      <c r="E366" s="3">
        <v>1146</v>
      </c>
      <c r="F366">
        <v>1.4</v>
      </c>
      <c r="G366" s="5">
        <v>100000</v>
      </c>
      <c r="H366" s="5" t="str">
        <f t="shared" si="11"/>
        <v>0-4M</v>
      </c>
      <c r="I366">
        <v>0</v>
      </c>
      <c r="J366" s="3">
        <v>0</v>
      </c>
      <c r="K366" s="3" t="s">
        <v>185</v>
      </c>
      <c r="L366" s="1">
        <v>42425</v>
      </c>
      <c r="M366" s="2">
        <v>2.2000000000000002</v>
      </c>
      <c r="N366" t="s">
        <v>36</v>
      </c>
    </row>
    <row r="367" spans="1:14" x14ac:dyDescent="0.35">
      <c r="A367" t="s">
        <v>559</v>
      </c>
      <c r="B367" t="s">
        <v>511</v>
      </c>
      <c r="C367" s="6">
        <v>4.5999999999999996</v>
      </c>
      <c r="D367">
        <f t="shared" si="10"/>
        <v>4</v>
      </c>
      <c r="E367" s="3">
        <v>13046</v>
      </c>
      <c r="F367">
        <v>13</v>
      </c>
      <c r="G367" s="5">
        <v>500000</v>
      </c>
      <c r="H367" s="5" t="str">
        <f t="shared" si="11"/>
        <v>0-4M</v>
      </c>
      <c r="I367">
        <v>0</v>
      </c>
      <c r="J367" s="3">
        <v>0</v>
      </c>
      <c r="K367" s="3" t="s">
        <v>185</v>
      </c>
      <c r="L367" s="1">
        <v>43312</v>
      </c>
      <c r="M367" s="2" t="s">
        <v>524</v>
      </c>
      <c r="N367" t="s">
        <v>33</v>
      </c>
    </row>
    <row r="368" spans="1:14" x14ac:dyDescent="0.35">
      <c r="A368" t="s">
        <v>560</v>
      </c>
      <c r="B368" t="s">
        <v>511</v>
      </c>
      <c r="C368" s="6">
        <v>4.0999999999999996</v>
      </c>
      <c r="D368">
        <f t="shared" si="10"/>
        <v>4</v>
      </c>
      <c r="E368" s="3">
        <v>17268</v>
      </c>
      <c r="F368">
        <v>40</v>
      </c>
      <c r="G368" s="5">
        <v>500000</v>
      </c>
      <c r="H368" s="5" t="str">
        <f t="shared" si="11"/>
        <v>0-4M</v>
      </c>
      <c r="I368">
        <v>0</v>
      </c>
      <c r="J368" s="3">
        <v>0</v>
      </c>
      <c r="K368" s="3" t="s">
        <v>185</v>
      </c>
      <c r="L368" s="1">
        <v>43276</v>
      </c>
      <c r="M368" s="2" t="s">
        <v>561</v>
      </c>
      <c r="N368" t="s">
        <v>11</v>
      </c>
    </row>
    <row r="369" spans="1:14" x14ac:dyDescent="0.35">
      <c r="A369" t="s">
        <v>562</v>
      </c>
      <c r="B369" t="s">
        <v>511</v>
      </c>
      <c r="C369" s="6">
        <v>3.9</v>
      </c>
      <c r="D369">
        <f t="shared" si="10"/>
        <v>3</v>
      </c>
      <c r="E369" s="3">
        <v>8722</v>
      </c>
      <c r="F369">
        <v>13</v>
      </c>
      <c r="G369" s="5">
        <v>500000</v>
      </c>
      <c r="H369" s="5" t="str">
        <f t="shared" si="11"/>
        <v>0-4M</v>
      </c>
      <c r="I369">
        <v>0</v>
      </c>
      <c r="J369" s="3">
        <v>0</v>
      </c>
      <c r="K369" s="3" t="s">
        <v>185</v>
      </c>
      <c r="L369" s="1">
        <v>43271</v>
      </c>
      <c r="M369" s="2">
        <v>15.8</v>
      </c>
      <c r="N369" t="s">
        <v>33</v>
      </c>
    </row>
    <row r="370" spans="1:14" x14ac:dyDescent="0.35">
      <c r="A370" t="s">
        <v>563</v>
      </c>
      <c r="B370" t="s">
        <v>511</v>
      </c>
      <c r="C370" s="6">
        <v>1.9</v>
      </c>
      <c r="D370">
        <f t="shared" si="10"/>
        <v>1</v>
      </c>
      <c r="E370" s="3">
        <v>953</v>
      </c>
      <c r="F370">
        <v>19</v>
      </c>
      <c r="G370" s="5">
        <v>100000</v>
      </c>
      <c r="H370" s="5" t="str">
        <f t="shared" si="11"/>
        <v>0-4M</v>
      </c>
      <c r="I370">
        <v>0</v>
      </c>
      <c r="J370" s="3">
        <v>0</v>
      </c>
      <c r="K370" s="3" t="s">
        <v>185</v>
      </c>
      <c r="L370" s="1">
        <v>43299</v>
      </c>
      <c r="M370" s="2" t="s">
        <v>564</v>
      </c>
      <c r="N370" t="s">
        <v>118</v>
      </c>
    </row>
    <row r="371" spans="1:14" x14ac:dyDescent="0.35">
      <c r="A371" t="s">
        <v>565</v>
      </c>
      <c r="B371" t="s">
        <v>511</v>
      </c>
      <c r="C371" s="6">
        <v>3.5</v>
      </c>
      <c r="D371">
        <f t="shared" si="10"/>
        <v>3</v>
      </c>
      <c r="E371" s="3">
        <v>2593</v>
      </c>
      <c r="F371">
        <v>5</v>
      </c>
      <c r="G371" s="5">
        <v>500000</v>
      </c>
      <c r="H371" s="5" t="str">
        <f t="shared" si="11"/>
        <v>0-4M</v>
      </c>
      <c r="I371">
        <v>0</v>
      </c>
      <c r="J371" s="3">
        <v>0</v>
      </c>
      <c r="K371" s="3" t="s">
        <v>185</v>
      </c>
      <c r="L371" s="1">
        <v>43306</v>
      </c>
      <c r="M371" s="2" t="s">
        <v>114</v>
      </c>
      <c r="N371" t="s">
        <v>21</v>
      </c>
    </row>
    <row r="372" spans="1:14" x14ac:dyDescent="0.35">
      <c r="A372" t="s">
        <v>566</v>
      </c>
      <c r="B372" t="s">
        <v>511</v>
      </c>
      <c r="C372" s="6">
        <v>2.5</v>
      </c>
      <c r="D372">
        <f t="shared" si="10"/>
        <v>2</v>
      </c>
      <c r="E372" s="3">
        <v>5377</v>
      </c>
      <c r="F372">
        <v>19</v>
      </c>
      <c r="G372" s="5">
        <v>500000</v>
      </c>
      <c r="H372" s="5" t="str">
        <f t="shared" si="11"/>
        <v>0-4M</v>
      </c>
      <c r="I372">
        <v>0</v>
      </c>
      <c r="J372" s="3">
        <v>0</v>
      </c>
      <c r="K372" s="3" t="s">
        <v>185</v>
      </c>
      <c r="L372" s="1">
        <v>43312</v>
      </c>
      <c r="M372" s="2" t="s">
        <v>567</v>
      </c>
      <c r="N372" t="s">
        <v>11</v>
      </c>
    </row>
    <row r="373" spans="1:14" x14ac:dyDescent="0.35">
      <c r="A373" t="s">
        <v>568</v>
      </c>
      <c r="B373" t="s">
        <v>511</v>
      </c>
      <c r="C373" s="6">
        <v>3.9</v>
      </c>
      <c r="D373">
        <f t="shared" si="10"/>
        <v>3</v>
      </c>
      <c r="E373" s="3">
        <v>852</v>
      </c>
      <c r="F373">
        <v>27</v>
      </c>
      <c r="G373" s="5">
        <v>100000</v>
      </c>
      <c r="H373" s="5" t="str">
        <f t="shared" si="11"/>
        <v>0-4M</v>
      </c>
      <c r="I373">
        <v>0</v>
      </c>
      <c r="J373" s="3">
        <v>0</v>
      </c>
      <c r="K373" s="3" t="s">
        <v>185</v>
      </c>
      <c r="L373" s="1">
        <v>43311</v>
      </c>
      <c r="M373" s="2" t="s">
        <v>569</v>
      </c>
      <c r="N373" t="s">
        <v>33</v>
      </c>
    </row>
    <row r="374" spans="1:14" x14ac:dyDescent="0.35">
      <c r="A374" t="s">
        <v>570</v>
      </c>
      <c r="B374" t="s">
        <v>511</v>
      </c>
      <c r="C374" s="6">
        <v>3.4</v>
      </c>
      <c r="D374">
        <f t="shared" si="10"/>
        <v>3</v>
      </c>
      <c r="E374" s="3">
        <v>212</v>
      </c>
      <c r="F374">
        <v>3</v>
      </c>
      <c r="G374" s="5">
        <v>50000</v>
      </c>
      <c r="H374" s="5" t="str">
        <f t="shared" si="11"/>
        <v>0-4M</v>
      </c>
      <c r="I374">
        <v>0</v>
      </c>
      <c r="J374" s="3">
        <v>0</v>
      </c>
      <c r="K374" s="3" t="s">
        <v>185</v>
      </c>
      <c r="L374" s="1">
        <v>43264</v>
      </c>
      <c r="M374" s="2" t="s">
        <v>571</v>
      </c>
      <c r="N374" t="s">
        <v>118</v>
      </c>
    </row>
    <row r="375" spans="1:14" x14ac:dyDescent="0.35">
      <c r="A375" t="s">
        <v>572</v>
      </c>
      <c r="B375" t="s">
        <v>511</v>
      </c>
      <c r="C375" s="6">
        <v>3.5</v>
      </c>
      <c r="D375">
        <f t="shared" si="10"/>
        <v>3</v>
      </c>
      <c r="E375" s="3">
        <v>1972</v>
      </c>
      <c r="F375">
        <v>13</v>
      </c>
      <c r="G375" s="5">
        <v>1000000</v>
      </c>
      <c r="H375" s="5" t="str">
        <f t="shared" si="11"/>
        <v>0-4M</v>
      </c>
      <c r="I375">
        <v>0</v>
      </c>
      <c r="J375" s="3">
        <v>0</v>
      </c>
      <c r="K375" s="3" t="s">
        <v>185</v>
      </c>
      <c r="L375" s="1">
        <v>43232</v>
      </c>
      <c r="M375" s="2">
        <v>4.3</v>
      </c>
      <c r="N375" t="s">
        <v>33</v>
      </c>
    </row>
    <row r="376" spans="1:14" x14ac:dyDescent="0.35">
      <c r="A376" t="s">
        <v>573</v>
      </c>
      <c r="B376" t="s">
        <v>511</v>
      </c>
      <c r="C376" s="6">
        <v>4.4000000000000004</v>
      </c>
      <c r="D376">
        <f t="shared" si="10"/>
        <v>4</v>
      </c>
      <c r="E376" s="3">
        <v>35206</v>
      </c>
      <c r="F376">
        <v>7.2</v>
      </c>
      <c r="G376" s="5">
        <v>1000000</v>
      </c>
      <c r="H376" s="5" t="str">
        <f t="shared" si="11"/>
        <v>0-4M</v>
      </c>
      <c r="I376">
        <v>0</v>
      </c>
      <c r="J376" s="3">
        <v>0</v>
      </c>
      <c r="K376" s="3" t="s">
        <v>9</v>
      </c>
      <c r="L376" s="1">
        <v>43241</v>
      </c>
      <c r="M376" s="2" t="s">
        <v>574</v>
      </c>
      <c r="N376" t="s">
        <v>36</v>
      </c>
    </row>
    <row r="377" spans="1:14" x14ac:dyDescent="0.35">
      <c r="A377" t="s">
        <v>575</v>
      </c>
      <c r="B377" t="s">
        <v>511</v>
      </c>
      <c r="C377" s="6">
        <v>3.8</v>
      </c>
      <c r="D377">
        <f t="shared" si="10"/>
        <v>3</v>
      </c>
      <c r="E377" s="3">
        <v>5164</v>
      </c>
      <c r="F377">
        <v>25</v>
      </c>
      <c r="G377" s="5">
        <v>100000</v>
      </c>
      <c r="H377" s="5" t="str">
        <f t="shared" si="11"/>
        <v>0-4M</v>
      </c>
      <c r="I377">
        <v>0</v>
      </c>
      <c r="J377" s="3">
        <v>0</v>
      </c>
      <c r="K377" s="3" t="s">
        <v>185</v>
      </c>
      <c r="L377" s="1">
        <v>43305</v>
      </c>
      <c r="M377" s="2" t="s">
        <v>576</v>
      </c>
      <c r="N377" t="s">
        <v>11</v>
      </c>
    </row>
    <row r="378" spans="1:14" x14ac:dyDescent="0.35">
      <c r="A378" t="s">
        <v>577</v>
      </c>
      <c r="B378" t="s">
        <v>511</v>
      </c>
      <c r="C378" s="6">
        <v>2.5</v>
      </c>
      <c r="D378">
        <f t="shared" si="10"/>
        <v>2</v>
      </c>
      <c r="E378" s="3">
        <v>277</v>
      </c>
      <c r="F378">
        <v>5.7</v>
      </c>
      <c r="G378" s="5">
        <v>100000</v>
      </c>
      <c r="H378" s="5" t="str">
        <f t="shared" si="11"/>
        <v>0-4M</v>
      </c>
      <c r="I378">
        <v>0</v>
      </c>
      <c r="J378" s="3">
        <v>0</v>
      </c>
      <c r="K378" s="3" t="s">
        <v>185</v>
      </c>
      <c r="L378" s="1">
        <v>43073</v>
      </c>
      <c r="M378" s="2" t="s">
        <v>578</v>
      </c>
      <c r="N378" t="s">
        <v>33</v>
      </c>
    </row>
    <row r="379" spans="1:14" x14ac:dyDescent="0.35">
      <c r="A379" t="s">
        <v>579</v>
      </c>
      <c r="B379" t="s">
        <v>511</v>
      </c>
      <c r="C379" s="6">
        <v>2.8</v>
      </c>
      <c r="D379">
        <f t="shared" si="10"/>
        <v>2</v>
      </c>
      <c r="E379" s="3">
        <v>80</v>
      </c>
      <c r="F379">
        <v>5.5</v>
      </c>
      <c r="G379" s="5">
        <v>10000</v>
      </c>
      <c r="H379" s="5" t="str">
        <f t="shared" si="11"/>
        <v>0-4M</v>
      </c>
      <c r="I379">
        <v>0</v>
      </c>
      <c r="J379" s="3">
        <v>0</v>
      </c>
      <c r="K379" s="3" t="s">
        <v>17</v>
      </c>
      <c r="L379" s="1">
        <v>43045</v>
      </c>
      <c r="M379" s="2">
        <v>1</v>
      </c>
      <c r="N379" t="s">
        <v>11</v>
      </c>
    </row>
    <row r="380" spans="1:14" x14ac:dyDescent="0.35">
      <c r="A380" t="s">
        <v>580</v>
      </c>
      <c r="B380" t="s">
        <v>511</v>
      </c>
      <c r="C380" s="6">
        <v>4.2</v>
      </c>
      <c r="D380">
        <f t="shared" si="10"/>
        <v>4</v>
      </c>
      <c r="E380" s="3">
        <v>40035</v>
      </c>
      <c r="F380">
        <v>6.5</v>
      </c>
      <c r="G380" s="5">
        <v>1000000</v>
      </c>
      <c r="H380" s="5" t="str">
        <f t="shared" si="11"/>
        <v>0-4M</v>
      </c>
      <c r="I380">
        <v>0</v>
      </c>
      <c r="J380" s="3">
        <v>0</v>
      </c>
      <c r="K380" s="3" t="s">
        <v>185</v>
      </c>
      <c r="L380" s="1">
        <v>43308</v>
      </c>
      <c r="M380" s="2" t="s">
        <v>581</v>
      </c>
      <c r="N380" t="s">
        <v>11</v>
      </c>
    </row>
    <row r="381" spans="1:14" x14ac:dyDescent="0.35">
      <c r="A381" t="s">
        <v>582</v>
      </c>
      <c r="B381" t="s">
        <v>511</v>
      </c>
      <c r="C381" s="6">
        <v>3.5</v>
      </c>
      <c r="D381">
        <f t="shared" si="10"/>
        <v>3</v>
      </c>
      <c r="E381" s="3">
        <v>1093</v>
      </c>
      <c r="F381">
        <v>5.8</v>
      </c>
      <c r="G381" s="5">
        <v>100000</v>
      </c>
      <c r="H381" s="5" t="str">
        <f t="shared" si="11"/>
        <v>0-4M</v>
      </c>
      <c r="I381">
        <v>0</v>
      </c>
      <c r="J381" s="3">
        <v>0</v>
      </c>
      <c r="K381" s="3" t="s">
        <v>185</v>
      </c>
      <c r="L381" s="1">
        <v>42763</v>
      </c>
      <c r="M381" s="2" t="s">
        <v>583</v>
      </c>
      <c r="N381" t="s">
        <v>19</v>
      </c>
    </row>
    <row r="382" spans="1:14" x14ac:dyDescent="0.35">
      <c r="A382" t="s">
        <v>584</v>
      </c>
      <c r="B382" t="s">
        <v>511</v>
      </c>
      <c r="C382" s="6">
        <v>3.3</v>
      </c>
      <c r="D382">
        <f t="shared" si="10"/>
        <v>3</v>
      </c>
      <c r="E382" s="3">
        <v>1601</v>
      </c>
      <c r="F382">
        <v>3.8</v>
      </c>
      <c r="G382" s="5">
        <v>500000</v>
      </c>
      <c r="H382" s="5" t="str">
        <f t="shared" si="11"/>
        <v>0-4M</v>
      </c>
      <c r="I382">
        <v>0</v>
      </c>
      <c r="J382" s="3">
        <v>0</v>
      </c>
      <c r="K382" s="3" t="s">
        <v>185</v>
      </c>
      <c r="L382" s="1">
        <v>42767</v>
      </c>
      <c r="M382" s="2">
        <v>1.5</v>
      </c>
      <c r="N382" t="s">
        <v>33</v>
      </c>
    </row>
    <row r="383" spans="1:14" x14ac:dyDescent="0.35">
      <c r="A383" t="s">
        <v>585</v>
      </c>
      <c r="B383" t="s">
        <v>511</v>
      </c>
      <c r="C383" s="6">
        <v>4.0999999999999996</v>
      </c>
      <c r="D383">
        <f t="shared" si="10"/>
        <v>4</v>
      </c>
      <c r="E383" s="3">
        <v>2212</v>
      </c>
      <c r="F383">
        <v>41</v>
      </c>
      <c r="G383" s="5">
        <v>100000</v>
      </c>
      <c r="H383" s="5" t="str">
        <f t="shared" si="11"/>
        <v>0-4M</v>
      </c>
      <c r="I383">
        <v>0</v>
      </c>
      <c r="J383" s="3">
        <v>0</v>
      </c>
      <c r="K383" s="3" t="s">
        <v>185</v>
      </c>
      <c r="L383" s="1">
        <v>43271</v>
      </c>
      <c r="M383" s="2" t="s">
        <v>586</v>
      </c>
      <c r="N383" t="s">
        <v>11</v>
      </c>
    </row>
    <row r="384" spans="1:14" x14ac:dyDescent="0.35">
      <c r="A384" t="s">
        <v>587</v>
      </c>
      <c r="B384" t="s">
        <v>511</v>
      </c>
      <c r="C384" s="6">
        <v>4.2</v>
      </c>
      <c r="D384">
        <f t="shared" si="10"/>
        <v>4</v>
      </c>
      <c r="E384" s="3">
        <v>57081</v>
      </c>
      <c r="F384">
        <v>7.9</v>
      </c>
      <c r="G384" s="5">
        <v>1000000</v>
      </c>
      <c r="H384" s="5" t="str">
        <f t="shared" si="11"/>
        <v>0-4M</v>
      </c>
      <c r="I384">
        <v>0</v>
      </c>
      <c r="J384" s="3">
        <v>0</v>
      </c>
      <c r="K384" s="3" t="s">
        <v>185</v>
      </c>
      <c r="L384" s="1">
        <v>43308</v>
      </c>
      <c r="M384" s="2" t="s">
        <v>581</v>
      </c>
      <c r="N384" t="s">
        <v>11</v>
      </c>
    </row>
    <row r="385" spans="1:14" x14ac:dyDescent="0.35">
      <c r="A385" t="s">
        <v>588</v>
      </c>
      <c r="B385" t="s">
        <v>511</v>
      </c>
      <c r="C385" s="6">
        <v>3.5</v>
      </c>
      <c r="D385">
        <f t="shared" si="10"/>
        <v>3</v>
      </c>
      <c r="E385" s="3">
        <v>241</v>
      </c>
      <c r="F385">
        <v>2.8</v>
      </c>
      <c r="G385" s="5">
        <v>50000</v>
      </c>
      <c r="H385" s="5" t="str">
        <f t="shared" si="11"/>
        <v>0-4M</v>
      </c>
      <c r="I385">
        <v>0</v>
      </c>
      <c r="J385" s="3">
        <v>0</v>
      </c>
      <c r="K385" s="3" t="s">
        <v>185</v>
      </c>
      <c r="L385" s="1">
        <v>43252</v>
      </c>
      <c r="M385" s="2" t="s">
        <v>589</v>
      </c>
      <c r="N385" t="s">
        <v>118</v>
      </c>
    </row>
    <row r="386" spans="1:14" x14ac:dyDescent="0.35">
      <c r="A386" t="s">
        <v>590</v>
      </c>
      <c r="B386" t="s">
        <v>511</v>
      </c>
      <c r="C386" s="6">
        <v>4.2</v>
      </c>
      <c r="D386">
        <f t="shared" si="10"/>
        <v>4</v>
      </c>
      <c r="E386" s="3">
        <v>63986</v>
      </c>
      <c r="F386">
        <v>20</v>
      </c>
      <c r="G386" s="5">
        <v>5000000</v>
      </c>
      <c r="H386" s="5" t="str">
        <f t="shared" si="11"/>
        <v>1,000M+</v>
      </c>
      <c r="I386">
        <v>0</v>
      </c>
      <c r="J386" s="3">
        <v>0</v>
      </c>
      <c r="K386" s="3" t="s">
        <v>185</v>
      </c>
      <c r="L386" s="1">
        <v>43251</v>
      </c>
      <c r="M386" s="2" t="s">
        <v>591</v>
      </c>
      <c r="N386" t="s">
        <v>36</v>
      </c>
    </row>
    <row r="387" spans="1:14" x14ac:dyDescent="0.35">
      <c r="A387" t="s">
        <v>592</v>
      </c>
      <c r="B387" t="s">
        <v>511</v>
      </c>
      <c r="C387" s="6">
        <v>4.4000000000000004</v>
      </c>
      <c r="D387">
        <f t="shared" ref="D387:D450" si="12">IF($C387=0,0,IF(AND($C387&gt;0,$C387&lt;=1.9),1, IF(AND($C387&gt;1.9,$C387&lt;3),2,IF(AND($C387&gt;2.9,$C387&lt;=3.9),3,IF(AND($C387&gt;3.9,$C387&lt;=4.9),4,5)))))</f>
        <v>4</v>
      </c>
      <c r="E387" s="3">
        <v>7888</v>
      </c>
      <c r="F387">
        <v>15</v>
      </c>
      <c r="G387" s="5">
        <v>500000</v>
      </c>
      <c r="H387" s="5" t="str">
        <f t="shared" ref="H387:H450" si="13">IF(AND($G387&gt;=0,$G387&lt;5000000),"0-4M", IF(AND($G387&gt;=5000000,$G387&lt;9000000,0),"5-9M",
 IF(AND($G387&gt;=10000000,$G387&lt;=49000000),"10-49M",IF(AND($G387&gt;=50000000,$G387&lt;=99000000),"50M-99M",
 IF(AND($G387&gt;=100000000,$G387&lt;=499000000),"100-499M",IF(AND($G387&gt;=500000000,$G387&lt;=999000000),"500M-999M","1,000M+"))))))</f>
        <v>0-4M</v>
      </c>
      <c r="I387">
        <v>0</v>
      </c>
      <c r="J387" s="3">
        <v>0</v>
      </c>
      <c r="K387" s="3" t="s">
        <v>185</v>
      </c>
      <c r="L387" s="1">
        <v>43219</v>
      </c>
      <c r="M387" s="2" t="s">
        <v>593</v>
      </c>
      <c r="N387" t="s">
        <v>33</v>
      </c>
    </row>
    <row r="388" spans="1:14" x14ac:dyDescent="0.35">
      <c r="A388" t="s">
        <v>594</v>
      </c>
      <c r="B388" t="s">
        <v>511</v>
      </c>
      <c r="C388" s="6">
        <v>4.0999999999999996</v>
      </c>
      <c r="D388">
        <f t="shared" si="12"/>
        <v>4</v>
      </c>
      <c r="E388" s="3">
        <v>535</v>
      </c>
      <c r="F388">
        <v>28</v>
      </c>
      <c r="G388" s="5">
        <v>100000</v>
      </c>
      <c r="H388" s="5" t="str">
        <f t="shared" si="13"/>
        <v>0-4M</v>
      </c>
      <c r="I388">
        <v>0</v>
      </c>
      <c r="J388" s="3">
        <v>0</v>
      </c>
      <c r="K388" s="3" t="s">
        <v>185</v>
      </c>
      <c r="L388" s="1">
        <v>43188</v>
      </c>
      <c r="M388" s="2" t="s">
        <v>13</v>
      </c>
      <c r="N388" t="s">
        <v>33</v>
      </c>
    </row>
    <row r="389" spans="1:14" x14ac:dyDescent="0.35">
      <c r="A389" t="s">
        <v>595</v>
      </c>
      <c r="B389" t="s">
        <v>511</v>
      </c>
      <c r="C389" s="6">
        <v>4.2</v>
      </c>
      <c r="D389">
        <f t="shared" si="12"/>
        <v>4</v>
      </c>
      <c r="E389" s="3">
        <v>5084</v>
      </c>
      <c r="F389">
        <v>9.6</v>
      </c>
      <c r="G389" s="5">
        <v>100000</v>
      </c>
      <c r="H389" s="5" t="str">
        <f t="shared" si="13"/>
        <v>0-4M</v>
      </c>
      <c r="I389">
        <v>0</v>
      </c>
      <c r="J389" s="3">
        <v>0</v>
      </c>
      <c r="K389" s="3" t="s">
        <v>185</v>
      </c>
      <c r="L389" s="1">
        <v>43315</v>
      </c>
      <c r="M389" s="2">
        <v>1.55</v>
      </c>
      <c r="N389" t="s">
        <v>33</v>
      </c>
    </row>
    <row r="390" spans="1:14" x14ac:dyDescent="0.35">
      <c r="A390" t="s">
        <v>596</v>
      </c>
      <c r="B390" t="s">
        <v>511</v>
      </c>
      <c r="C390" s="6">
        <v>4.3</v>
      </c>
      <c r="D390">
        <f t="shared" si="12"/>
        <v>4</v>
      </c>
      <c r="E390" s="3">
        <v>2430</v>
      </c>
      <c r="F390">
        <v>13</v>
      </c>
      <c r="G390" s="5">
        <v>500000</v>
      </c>
      <c r="H390" s="5" t="str">
        <f t="shared" si="13"/>
        <v>0-4M</v>
      </c>
      <c r="I390">
        <v>0</v>
      </c>
      <c r="J390" s="3">
        <v>0</v>
      </c>
      <c r="K390" s="3" t="s">
        <v>185</v>
      </c>
      <c r="L390" s="1">
        <v>43307</v>
      </c>
      <c r="M390" s="2" t="s">
        <v>597</v>
      </c>
      <c r="N390" t="s">
        <v>33</v>
      </c>
    </row>
    <row r="391" spans="1:14" x14ac:dyDescent="0.35">
      <c r="A391" t="s">
        <v>517</v>
      </c>
      <c r="B391" t="s">
        <v>511</v>
      </c>
      <c r="C391" s="6">
        <v>4.0999999999999996</v>
      </c>
      <c r="D391">
        <f t="shared" si="12"/>
        <v>4</v>
      </c>
      <c r="E391" s="3">
        <v>285726</v>
      </c>
      <c r="F391">
        <v>15</v>
      </c>
      <c r="G391" s="5">
        <v>10000000</v>
      </c>
      <c r="H391" s="5" t="str">
        <f t="shared" si="13"/>
        <v>10-49M</v>
      </c>
      <c r="I391">
        <v>0</v>
      </c>
      <c r="J391" s="3">
        <v>0</v>
      </c>
      <c r="K391" s="3" t="s">
        <v>185</v>
      </c>
      <c r="L391" s="1">
        <v>43311</v>
      </c>
      <c r="M391" s="2" t="s">
        <v>518</v>
      </c>
      <c r="N391" t="s">
        <v>33</v>
      </c>
    </row>
    <row r="392" spans="1:14" x14ac:dyDescent="0.35">
      <c r="A392" t="s">
        <v>527</v>
      </c>
      <c r="B392" t="s">
        <v>511</v>
      </c>
      <c r="C392" s="6">
        <v>4</v>
      </c>
      <c r="D392">
        <f t="shared" si="12"/>
        <v>4</v>
      </c>
      <c r="E392" s="3">
        <v>48845</v>
      </c>
      <c r="F392">
        <v>40</v>
      </c>
      <c r="G392" s="5">
        <v>1000000</v>
      </c>
      <c r="H392" s="5" t="str">
        <f t="shared" si="13"/>
        <v>0-4M</v>
      </c>
      <c r="I392">
        <v>0</v>
      </c>
      <c r="J392" s="3">
        <v>0</v>
      </c>
      <c r="K392" s="3" t="s">
        <v>185</v>
      </c>
      <c r="L392" s="1">
        <v>43313</v>
      </c>
      <c r="M392" s="2" t="s">
        <v>528</v>
      </c>
      <c r="N392" t="s">
        <v>21</v>
      </c>
    </row>
    <row r="393" spans="1:14" x14ac:dyDescent="0.35">
      <c r="A393" t="s">
        <v>519</v>
      </c>
      <c r="B393" t="s">
        <v>511</v>
      </c>
      <c r="C393" s="6">
        <v>4.0999999999999996</v>
      </c>
      <c r="D393">
        <f t="shared" si="12"/>
        <v>4</v>
      </c>
      <c r="E393" s="3">
        <v>2556</v>
      </c>
      <c r="F393">
        <v>56</v>
      </c>
      <c r="G393" s="5">
        <v>100000</v>
      </c>
      <c r="H393" s="5" t="str">
        <f t="shared" si="13"/>
        <v>0-4M</v>
      </c>
      <c r="I393">
        <v>0</v>
      </c>
      <c r="J393" s="3">
        <v>0</v>
      </c>
      <c r="K393" s="3" t="s">
        <v>185</v>
      </c>
      <c r="L393" s="1">
        <v>43313</v>
      </c>
      <c r="M393" s="2" t="s">
        <v>520</v>
      </c>
      <c r="N393" t="s">
        <v>33</v>
      </c>
    </row>
    <row r="394" spans="1:14" x14ac:dyDescent="0.35">
      <c r="A394" t="s">
        <v>521</v>
      </c>
      <c r="B394" t="s">
        <v>511</v>
      </c>
      <c r="C394" s="6">
        <v>4.2</v>
      </c>
      <c r="D394">
        <f t="shared" si="12"/>
        <v>4</v>
      </c>
      <c r="E394" s="3">
        <v>7779</v>
      </c>
      <c r="F394">
        <v>12</v>
      </c>
      <c r="G394" s="5">
        <v>500000</v>
      </c>
      <c r="H394" s="5" t="str">
        <f t="shared" si="13"/>
        <v>0-4M</v>
      </c>
      <c r="I394">
        <v>0</v>
      </c>
      <c r="J394" s="3">
        <v>0</v>
      </c>
      <c r="K394" s="3" t="s">
        <v>185</v>
      </c>
      <c r="L394" s="1">
        <v>43315</v>
      </c>
      <c r="M394" s="2" t="s">
        <v>522</v>
      </c>
      <c r="N394" t="s">
        <v>118</v>
      </c>
    </row>
    <row r="395" spans="1:14" x14ac:dyDescent="0.35">
      <c r="A395" t="s">
        <v>598</v>
      </c>
      <c r="B395" t="s">
        <v>511</v>
      </c>
      <c r="C395" s="6">
        <v>3</v>
      </c>
      <c r="D395">
        <f t="shared" si="12"/>
        <v>3</v>
      </c>
      <c r="E395" s="3">
        <v>837</v>
      </c>
      <c r="F395">
        <v>9.4</v>
      </c>
      <c r="G395" s="5">
        <v>100000</v>
      </c>
      <c r="H395" s="5" t="str">
        <f t="shared" si="13"/>
        <v>0-4M</v>
      </c>
      <c r="I395">
        <v>0</v>
      </c>
      <c r="J395" s="3">
        <v>0</v>
      </c>
      <c r="K395" s="3" t="s">
        <v>185</v>
      </c>
      <c r="L395" s="1">
        <v>43297</v>
      </c>
      <c r="M395" s="2" t="s">
        <v>599</v>
      </c>
      <c r="N395" t="s">
        <v>21</v>
      </c>
    </row>
    <row r="396" spans="1:14" x14ac:dyDescent="0.35">
      <c r="A396" t="s">
        <v>525</v>
      </c>
      <c r="B396" t="s">
        <v>511</v>
      </c>
      <c r="C396" s="6">
        <v>4.4000000000000004</v>
      </c>
      <c r="D396">
        <f t="shared" si="12"/>
        <v>4</v>
      </c>
      <c r="E396" s="3">
        <v>12632</v>
      </c>
      <c r="F396">
        <v>29</v>
      </c>
      <c r="G396" s="5">
        <v>1000000</v>
      </c>
      <c r="H396" s="5" t="str">
        <f t="shared" si="13"/>
        <v>0-4M</v>
      </c>
      <c r="I396">
        <v>0</v>
      </c>
      <c r="J396" s="3">
        <v>0</v>
      </c>
      <c r="K396" s="3" t="s">
        <v>185</v>
      </c>
      <c r="L396" s="1">
        <v>43308</v>
      </c>
      <c r="M396" s="2" t="s">
        <v>526</v>
      </c>
      <c r="N396" t="s">
        <v>33</v>
      </c>
    </row>
    <row r="397" spans="1:14" x14ac:dyDescent="0.35">
      <c r="A397" t="s">
        <v>523</v>
      </c>
      <c r="B397" t="s">
        <v>511</v>
      </c>
      <c r="C397" s="6">
        <v>4.5</v>
      </c>
      <c r="D397">
        <f t="shared" si="12"/>
        <v>4</v>
      </c>
      <c r="E397" s="3">
        <v>61637</v>
      </c>
      <c r="F397">
        <v>11</v>
      </c>
      <c r="G397" s="5">
        <v>5000000</v>
      </c>
      <c r="H397" s="5" t="str">
        <f t="shared" si="13"/>
        <v>1,000M+</v>
      </c>
      <c r="I397">
        <v>0</v>
      </c>
      <c r="J397" s="3">
        <v>0</v>
      </c>
      <c r="K397" s="3" t="s">
        <v>185</v>
      </c>
      <c r="L397" s="1">
        <v>43312</v>
      </c>
      <c r="M397" s="2" t="s">
        <v>524</v>
      </c>
      <c r="N397" t="s">
        <v>33</v>
      </c>
    </row>
    <row r="398" spans="1:14" x14ac:dyDescent="0.35">
      <c r="A398" t="s">
        <v>566</v>
      </c>
      <c r="B398" t="s">
        <v>511</v>
      </c>
      <c r="C398" s="6">
        <v>2.5</v>
      </c>
      <c r="D398">
        <f t="shared" si="12"/>
        <v>2</v>
      </c>
      <c r="E398" s="3">
        <v>5377</v>
      </c>
      <c r="F398">
        <v>19</v>
      </c>
      <c r="G398" s="5">
        <v>500000</v>
      </c>
      <c r="H398" s="5" t="str">
        <f t="shared" si="13"/>
        <v>0-4M</v>
      </c>
      <c r="I398">
        <v>0</v>
      </c>
      <c r="J398" s="3">
        <v>0</v>
      </c>
      <c r="K398" s="3" t="s">
        <v>185</v>
      </c>
      <c r="L398" s="1">
        <v>43312</v>
      </c>
      <c r="M398" s="2" t="s">
        <v>567</v>
      </c>
      <c r="N398" t="s">
        <v>11</v>
      </c>
    </row>
    <row r="399" spans="1:14" x14ac:dyDescent="0.35">
      <c r="A399" t="s">
        <v>533</v>
      </c>
      <c r="B399" t="s">
        <v>511</v>
      </c>
      <c r="C399" s="6">
        <v>4.0999999999999996</v>
      </c>
      <c r="D399">
        <f t="shared" si="12"/>
        <v>4</v>
      </c>
      <c r="E399" s="3">
        <v>11633</v>
      </c>
      <c r="F399">
        <v>23</v>
      </c>
      <c r="G399" s="5">
        <v>500000</v>
      </c>
      <c r="H399" s="5" t="str">
        <f t="shared" si="13"/>
        <v>0-4M</v>
      </c>
      <c r="I399">
        <v>0</v>
      </c>
      <c r="J399" s="3">
        <v>0</v>
      </c>
      <c r="K399" s="3" t="s">
        <v>185</v>
      </c>
      <c r="L399" s="1">
        <v>43305</v>
      </c>
      <c r="M399" s="2" t="s">
        <v>95</v>
      </c>
      <c r="N399" t="s">
        <v>33</v>
      </c>
    </row>
    <row r="400" spans="1:14" x14ac:dyDescent="0.35">
      <c r="A400" t="s">
        <v>600</v>
      </c>
      <c r="B400" t="s">
        <v>511</v>
      </c>
      <c r="C400" s="6">
        <v>4</v>
      </c>
      <c r="D400">
        <f t="shared" si="12"/>
        <v>4</v>
      </c>
      <c r="E400" s="3">
        <v>738</v>
      </c>
      <c r="F400">
        <v>27</v>
      </c>
      <c r="G400" s="5">
        <v>10000</v>
      </c>
      <c r="H400" s="5" t="str">
        <f t="shared" si="13"/>
        <v>0-4M</v>
      </c>
      <c r="I400">
        <v>0</v>
      </c>
      <c r="J400" s="3">
        <v>0</v>
      </c>
      <c r="K400" s="3" t="s">
        <v>185</v>
      </c>
      <c r="L400" s="1">
        <v>43313</v>
      </c>
      <c r="M400" s="2" t="s">
        <v>601</v>
      </c>
      <c r="N400" t="s">
        <v>33</v>
      </c>
    </row>
    <row r="401" spans="1:14" x14ac:dyDescent="0.35">
      <c r="A401" t="s">
        <v>563</v>
      </c>
      <c r="B401" t="s">
        <v>511</v>
      </c>
      <c r="C401" s="6">
        <v>1.9</v>
      </c>
      <c r="D401">
        <f t="shared" si="12"/>
        <v>1</v>
      </c>
      <c r="E401" s="3">
        <v>953</v>
      </c>
      <c r="F401">
        <v>19</v>
      </c>
      <c r="G401" s="5">
        <v>100000</v>
      </c>
      <c r="H401" s="5" t="str">
        <f t="shared" si="13"/>
        <v>0-4M</v>
      </c>
      <c r="I401">
        <v>0</v>
      </c>
      <c r="J401" s="3">
        <v>0</v>
      </c>
      <c r="K401" s="3" t="s">
        <v>185</v>
      </c>
      <c r="L401" s="1">
        <v>43299</v>
      </c>
      <c r="M401" s="2" t="s">
        <v>564</v>
      </c>
      <c r="N401" t="s">
        <v>118</v>
      </c>
    </row>
    <row r="402" spans="1:14" x14ac:dyDescent="0.35">
      <c r="A402" t="s">
        <v>602</v>
      </c>
      <c r="B402" t="s">
        <v>511</v>
      </c>
      <c r="C402" s="6">
        <v>3.3</v>
      </c>
      <c r="D402">
        <f t="shared" si="12"/>
        <v>3</v>
      </c>
      <c r="E402" s="3">
        <v>4631</v>
      </c>
      <c r="F402">
        <v>45</v>
      </c>
      <c r="G402" s="5">
        <v>100000</v>
      </c>
      <c r="H402" s="5" t="str">
        <f t="shared" si="13"/>
        <v>0-4M</v>
      </c>
      <c r="I402">
        <v>0</v>
      </c>
      <c r="J402" s="3">
        <v>0</v>
      </c>
      <c r="K402" s="3" t="s">
        <v>185</v>
      </c>
      <c r="L402" s="1">
        <v>43316</v>
      </c>
      <c r="M402" s="2" t="s">
        <v>603</v>
      </c>
      <c r="N402" t="s">
        <v>118</v>
      </c>
    </row>
    <row r="403" spans="1:14" x14ac:dyDescent="0.35">
      <c r="A403" t="s">
        <v>543</v>
      </c>
      <c r="B403" t="s">
        <v>511</v>
      </c>
      <c r="C403" s="6">
        <v>4.4000000000000004</v>
      </c>
      <c r="D403">
        <f t="shared" si="12"/>
        <v>4</v>
      </c>
      <c r="E403" s="3">
        <v>222888</v>
      </c>
      <c r="F403">
        <v>21</v>
      </c>
      <c r="G403" s="5">
        <v>1000000</v>
      </c>
      <c r="H403" s="5" t="str">
        <f t="shared" si="13"/>
        <v>0-4M</v>
      </c>
      <c r="I403">
        <v>0</v>
      </c>
      <c r="J403" s="3">
        <v>0</v>
      </c>
      <c r="K403" s="3" t="s">
        <v>185</v>
      </c>
      <c r="L403" s="1">
        <v>43298</v>
      </c>
      <c r="M403" s="2">
        <v>2.4500000000000002</v>
      </c>
      <c r="N403" t="s">
        <v>33</v>
      </c>
    </row>
    <row r="404" spans="1:14" x14ac:dyDescent="0.35">
      <c r="A404" t="s">
        <v>560</v>
      </c>
      <c r="B404" t="s">
        <v>511</v>
      </c>
      <c r="C404" s="6">
        <v>4.0999999999999996</v>
      </c>
      <c r="D404">
        <f t="shared" si="12"/>
        <v>4</v>
      </c>
      <c r="E404" s="3">
        <v>17268</v>
      </c>
      <c r="F404">
        <v>40</v>
      </c>
      <c r="G404" s="5">
        <v>500000</v>
      </c>
      <c r="H404" s="5" t="str">
        <f t="shared" si="13"/>
        <v>0-4M</v>
      </c>
      <c r="I404">
        <v>0</v>
      </c>
      <c r="J404" s="3">
        <v>0</v>
      </c>
      <c r="K404" s="3" t="s">
        <v>185</v>
      </c>
      <c r="L404" s="1">
        <v>43276</v>
      </c>
      <c r="M404" s="2" t="s">
        <v>561</v>
      </c>
      <c r="N404" t="s">
        <v>11</v>
      </c>
    </row>
    <row r="405" spans="1:14" x14ac:dyDescent="0.35">
      <c r="A405" t="s">
        <v>575</v>
      </c>
      <c r="B405" t="s">
        <v>511</v>
      </c>
      <c r="C405" s="6">
        <v>3.8</v>
      </c>
      <c r="D405">
        <f t="shared" si="12"/>
        <v>3</v>
      </c>
      <c r="E405" s="3">
        <v>5164</v>
      </c>
      <c r="F405">
        <v>25</v>
      </c>
      <c r="G405" s="5">
        <v>100000</v>
      </c>
      <c r="H405" s="5" t="str">
        <f t="shared" si="13"/>
        <v>0-4M</v>
      </c>
      <c r="I405">
        <v>0</v>
      </c>
      <c r="J405" s="3">
        <v>0</v>
      </c>
      <c r="K405" s="3" t="s">
        <v>185</v>
      </c>
      <c r="L405" s="1">
        <v>43305</v>
      </c>
      <c r="M405" s="2" t="s">
        <v>576</v>
      </c>
      <c r="N405" t="s">
        <v>11</v>
      </c>
    </row>
    <row r="406" spans="1:14" x14ac:dyDescent="0.35">
      <c r="A406" t="s">
        <v>604</v>
      </c>
      <c r="B406" t="s">
        <v>511</v>
      </c>
      <c r="C406" s="6">
        <v>4.0999999999999996</v>
      </c>
      <c r="D406">
        <f t="shared" si="12"/>
        <v>4</v>
      </c>
      <c r="E406" s="3">
        <v>4953</v>
      </c>
      <c r="F406">
        <v>15</v>
      </c>
      <c r="G406" s="5">
        <v>1000000</v>
      </c>
      <c r="H406" s="5" t="str">
        <f t="shared" si="13"/>
        <v>0-4M</v>
      </c>
      <c r="I406">
        <v>0</v>
      </c>
      <c r="J406" s="3">
        <v>0</v>
      </c>
      <c r="K406" s="3" t="s">
        <v>17</v>
      </c>
      <c r="L406" s="1">
        <v>43313</v>
      </c>
      <c r="M406" s="2" t="s">
        <v>605</v>
      </c>
      <c r="N406" t="s">
        <v>19</v>
      </c>
    </row>
    <row r="407" spans="1:14" x14ac:dyDescent="0.35">
      <c r="A407" t="s">
        <v>532</v>
      </c>
      <c r="B407" t="s">
        <v>511</v>
      </c>
      <c r="C407" s="6">
        <v>4.2</v>
      </c>
      <c r="D407">
        <f t="shared" si="12"/>
        <v>4</v>
      </c>
      <c r="E407" s="3">
        <v>4195</v>
      </c>
      <c r="F407">
        <v>24</v>
      </c>
      <c r="G407" s="5">
        <v>100000</v>
      </c>
      <c r="H407" s="5" t="str">
        <f t="shared" si="13"/>
        <v>0-4M</v>
      </c>
      <c r="I407">
        <v>0</v>
      </c>
      <c r="J407" s="3">
        <v>0</v>
      </c>
      <c r="K407" s="3" t="s">
        <v>185</v>
      </c>
      <c r="L407" s="1">
        <v>43306</v>
      </c>
      <c r="M407" s="2" t="s">
        <v>82</v>
      </c>
      <c r="N407" t="s">
        <v>21</v>
      </c>
    </row>
    <row r="408" spans="1:14" x14ac:dyDescent="0.35">
      <c r="A408" t="s">
        <v>542</v>
      </c>
      <c r="B408" t="s">
        <v>511</v>
      </c>
      <c r="C408" s="6">
        <v>4.5</v>
      </c>
      <c r="D408">
        <f t="shared" si="12"/>
        <v>4</v>
      </c>
      <c r="E408" s="3">
        <v>212626</v>
      </c>
      <c r="F408">
        <v>11</v>
      </c>
      <c r="G408" s="5">
        <v>10000000</v>
      </c>
      <c r="H408" s="5" t="str">
        <f t="shared" si="13"/>
        <v>10-49M</v>
      </c>
      <c r="I408">
        <v>0</v>
      </c>
      <c r="J408" s="3">
        <v>0</v>
      </c>
      <c r="K408" s="3" t="s">
        <v>185</v>
      </c>
      <c r="L408" s="1">
        <v>43312</v>
      </c>
      <c r="M408" s="2" t="s">
        <v>524</v>
      </c>
      <c r="N408" t="s">
        <v>33</v>
      </c>
    </row>
    <row r="409" spans="1:14" x14ac:dyDescent="0.35">
      <c r="A409" t="s">
        <v>606</v>
      </c>
      <c r="B409" t="s">
        <v>511</v>
      </c>
      <c r="C409" s="6">
        <v>3.7</v>
      </c>
      <c r="D409">
        <f t="shared" si="12"/>
        <v>3</v>
      </c>
      <c r="E409" s="3">
        <v>1439</v>
      </c>
      <c r="F409">
        <v>38</v>
      </c>
      <c r="G409" s="5">
        <v>50000</v>
      </c>
      <c r="H409" s="5" t="str">
        <f t="shared" si="13"/>
        <v>0-4M</v>
      </c>
      <c r="I409">
        <v>0</v>
      </c>
      <c r="J409" s="3">
        <v>0</v>
      </c>
      <c r="K409" s="3" t="s">
        <v>185</v>
      </c>
      <c r="L409" s="1">
        <v>43311</v>
      </c>
      <c r="M409" s="2" t="s">
        <v>607</v>
      </c>
      <c r="N409" t="s">
        <v>19</v>
      </c>
    </row>
    <row r="410" spans="1:14" x14ac:dyDescent="0.35">
      <c r="A410" t="s">
        <v>545</v>
      </c>
      <c r="B410" t="s">
        <v>511</v>
      </c>
      <c r="C410" s="6">
        <v>3.9</v>
      </c>
      <c r="D410">
        <f t="shared" si="12"/>
        <v>3</v>
      </c>
      <c r="E410" s="3">
        <v>1645</v>
      </c>
      <c r="F410">
        <v>31</v>
      </c>
      <c r="G410" s="5">
        <v>500000</v>
      </c>
      <c r="H410" s="5" t="str">
        <f t="shared" si="13"/>
        <v>0-4M</v>
      </c>
      <c r="I410">
        <v>0</v>
      </c>
      <c r="J410" s="3">
        <v>0</v>
      </c>
      <c r="K410" s="3" t="s">
        <v>185</v>
      </c>
      <c r="L410" s="1">
        <v>43284</v>
      </c>
      <c r="M410" s="2" t="s">
        <v>546</v>
      </c>
      <c r="N410" t="s">
        <v>33</v>
      </c>
    </row>
    <row r="411" spans="1:14" x14ac:dyDescent="0.35">
      <c r="A411" t="s">
        <v>539</v>
      </c>
      <c r="B411" t="s">
        <v>511</v>
      </c>
      <c r="C411" s="6">
        <v>3.5</v>
      </c>
      <c r="D411">
        <f t="shared" si="12"/>
        <v>3</v>
      </c>
      <c r="E411" s="3">
        <v>13204</v>
      </c>
      <c r="F411">
        <v>6.1</v>
      </c>
      <c r="G411" s="5">
        <v>1000000</v>
      </c>
      <c r="H411" s="5" t="str">
        <f t="shared" si="13"/>
        <v>0-4M</v>
      </c>
      <c r="I411">
        <v>0</v>
      </c>
      <c r="J411" s="3">
        <v>0</v>
      </c>
      <c r="K411" s="3" t="s">
        <v>185</v>
      </c>
      <c r="L411" s="1">
        <v>43288</v>
      </c>
      <c r="M411" s="2" t="s">
        <v>405</v>
      </c>
      <c r="N411" t="s">
        <v>33</v>
      </c>
    </row>
    <row r="412" spans="1:14" x14ac:dyDescent="0.35">
      <c r="A412" t="s">
        <v>568</v>
      </c>
      <c r="B412" t="s">
        <v>511</v>
      </c>
      <c r="C412" s="6">
        <v>3.9</v>
      </c>
      <c r="D412">
        <f t="shared" si="12"/>
        <v>3</v>
      </c>
      <c r="E412" s="3">
        <v>853</v>
      </c>
      <c r="F412">
        <v>27</v>
      </c>
      <c r="G412" s="5">
        <v>100000</v>
      </c>
      <c r="H412" s="5" t="str">
        <f t="shared" si="13"/>
        <v>0-4M</v>
      </c>
      <c r="I412">
        <v>0</v>
      </c>
      <c r="J412" s="3">
        <v>0</v>
      </c>
      <c r="K412" s="3" t="s">
        <v>185</v>
      </c>
      <c r="L412" s="1">
        <v>43311</v>
      </c>
      <c r="M412" s="2" t="s">
        <v>569</v>
      </c>
      <c r="N412" t="s">
        <v>33</v>
      </c>
    </row>
    <row r="413" spans="1:14" x14ac:dyDescent="0.35">
      <c r="A413" t="s">
        <v>608</v>
      </c>
      <c r="B413" t="s">
        <v>511</v>
      </c>
      <c r="C413" s="6">
        <v>4</v>
      </c>
      <c r="D413">
        <f t="shared" si="12"/>
        <v>4</v>
      </c>
      <c r="E413" s="3">
        <v>337</v>
      </c>
      <c r="F413">
        <v>32</v>
      </c>
      <c r="G413" s="5">
        <v>10000</v>
      </c>
      <c r="H413" s="5" t="str">
        <f t="shared" si="13"/>
        <v>0-4M</v>
      </c>
      <c r="I413">
        <v>0</v>
      </c>
      <c r="J413" s="3">
        <v>0</v>
      </c>
      <c r="K413" s="3" t="s">
        <v>185</v>
      </c>
      <c r="L413" s="1">
        <v>43312</v>
      </c>
      <c r="M413" s="2" t="s">
        <v>609</v>
      </c>
      <c r="N413" t="s">
        <v>269</v>
      </c>
    </row>
    <row r="414" spans="1:14" x14ac:dyDescent="0.35">
      <c r="A414" t="s">
        <v>559</v>
      </c>
      <c r="B414" t="s">
        <v>511</v>
      </c>
      <c r="C414" s="6">
        <v>4.5999999999999996</v>
      </c>
      <c r="D414">
        <f t="shared" si="12"/>
        <v>4</v>
      </c>
      <c r="E414" s="3">
        <v>13049</v>
      </c>
      <c r="F414">
        <v>13</v>
      </c>
      <c r="G414" s="5">
        <v>500000</v>
      </c>
      <c r="H414" s="5" t="str">
        <f t="shared" si="13"/>
        <v>0-4M</v>
      </c>
      <c r="I414">
        <v>0</v>
      </c>
      <c r="J414" s="3">
        <v>0</v>
      </c>
      <c r="K414" s="3" t="s">
        <v>185</v>
      </c>
      <c r="L414" s="1">
        <v>43312</v>
      </c>
      <c r="M414" s="2" t="s">
        <v>524</v>
      </c>
      <c r="N414" t="s">
        <v>33</v>
      </c>
    </row>
    <row r="415" spans="1:14" x14ac:dyDescent="0.35">
      <c r="A415" t="s">
        <v>610</v>
      </c>
      <c r="B415" t="s">
        <v>511</v>
      </c>
      <c r="C415" s="6">
        <v>4</v>
      </c>
      <c r="D415">
        <f t="shared" si="12"/>
        <v>4</v>
      </c>
      <c r="E415" s="3">
        <v>51698</v>
      </c>
      <c r="F415">
        <v>63</v>
      </c>
      <c r="G415" s="5">
        <v>1000000</v>
      </c>
      <c r="H415" s="5" t="str">
        <f t="shared" si="13"/>
        <v>0-4M</v>
      </c>
      <c r="I415">
        <v>0</v>
      </c>
      <c r="J415" s="3">
        <v>0</v>
      </c>
      <c r="K415" s="3" t="s">
        <v>185</v>
      </c>
      <c r="L415" s="1">
        <v>43307</v>
      </c>
      <c r="M415" s="2" t="s">
        <v>578</v>
      </c>
      <c r="N415" t="s">
        <v>11</v>
      </c>
    </row>
    <row r="416" spans="1:14" x14ac:dyDescent="0.35">
      <c r="A416" t="s">
        <v>611</v>
      </c>
      <c r="B416" t="s">
        <v>511</v>
      </c>
      <c r="C416" s="6">
        <v>4.0999999999999996</v>
      </c>
      <c r="D416">
        <f t="shared" si="12"/>
        <v>4</v>
      </c>
      <c r="E416" s="3">
        <v>923</v>
      </c>
      <c r="F416">
        <v>44</v>
      </c>
      <c r="G416" s="5">
        <v>100000</v>
      </c>
      <c r="H416" s="5" t="str">
        <f t="shared" si="13"/>
        <v>0-4M</v>
      </c>
      <c r="I416">
        <v>0</v>
      </c>
      <c r="J416" s="3">
        <v>0</v>
      </c>
      <c r="K416" s="3" t="s">
        <v>185</v>
      </c>
      <c r="L416" s="1">
        <v>43314</v>
      </c>
      <c r="M416" s="2" t="s">
        <v>612</v>
      </c>
      <c r="N416" t="s">
        <v>33</v>
      </c>
    </row>
    <row r="417" spans="1:14" x14ac:dyDescent="0.35">
      <c r="A417" t="s">
        <v>613</v>
      </c>
      <c r="B417" t="s">
        <v>511</v>
      </c>
      <c r="C417" s="6">
        <v>3.3</v>
      </c>
      <c r="D417">
        <f t="shared" si="12"/>
        <v>3</v>
      </c>
      <c r="E417" s="3">
        <v>149</v>
      </c>
      <c r="F417">
        <v>16</v>
      </c>
      <c r="G417" s="5">
        <v>10000</v>
      </c>
      <c r="H417" s="5" t="str">
        <f t="shared" si="13"/>
        <v>0-4M</v>
      </c>
      <c r="I417">
        <v>0</v>
      </c>
      <c r="J417" s="3">
        <v>0</v>
      </c>
      <c r="K417" s="3" t="s">
        <v>185</v>
      </c>
      <c r="L417" s="1">
        <v>43312</v>
      </c>
      <c r="M417" s="2" t="s">
        <v>567</v>
      </c>
      <c r="N417" t="s">
        <v>11</v>
      </c>
    </row>
    <row r="418" spans="1:14" x14ac:dyDescent="0.35">
      <c r="A418" t="s">
        <v>614</v>
      </c>
      <c r="B418" t="s">
        <v>511</v>
      </c>
      <c r="C418" s="6">
        <v>4.4000000000000004</v>
      </c>
      <c r="D418">
        <f t="shared" si="12"/>
        <v>4</v>
      </c>
      <c r="E418" s="3">
        <v>198</v>
      </c>
      <c r="F418">
        <v>28</v>
      </c>
      <c r="G418" s="5">
        <v>10000</v>
      </c>
      <c r="H418" s="5" t="str">
        <f t="shared" si="13"/>
        <v>0-4M</v>
      </c>
      <c r="I418">
        <v>0</v>
      </c>
      <c r="J418" s="3">
        <v>0</v>
      </c>
      <c r="K418" s="3" t="s">
        <v>185</v>
      </c>
      <c r="L418" s="1">
        <v>43238</v>
      </c>
      <c r="M418" s="2" t="s">
        <v>615</v>
      </c>
      <c r="N418" t="s">
        <v>33</v>
      </c>
    </row>
    <row r="419" spans="1:14" x14ac:dyDescent="0.35">
      <c r="A419" t="s">
        <v>554</v>
      </c>
      <c r="B419" t="s">
        <v>511</v>
      </c>
      <c r="C419" s="6">
        <v>4.2</v>
      </c>
      <c r="D419">
        <f t="shared" si="12"/>
        <v>4</v>
      </c>
      <c r="E419" s="3">
        <v>22545</v>
      </c>
      <c r="F419">
        <v>5.9</v>
      </c>
      <c r="G419" s="5">
        <v>1000000</v>
      </c>
      <c r="H419" s="5" t="str">
        <f t="shared" si="13"/>
        <v>0-4M</v>
      </c>
      <c r="I419">
        <v>0</v>
      </c>
      <c r="J419" s="3">
        <v>0</v>
      </c>
      <c r="K419" s="3" t="s">
        <v>185</v>
      </c>
      <c r="L419" s="1">
        <v>43308</v>
      </c>
      <c r="M419" s="2" t="s">
        <v>555</v>
      </c>
      <c r="N419" t="s">
        <v>11</v>
      </c>
    </row>
    <row r="420" spans="1:14" x14ac:dyDescent="0.35">
      <c r="A420" t="s">
        <v>562</v>
      </c>
      <c r="B420" t="s">
        <v>511</v>
      </c>
      <c r="C420" s="6">
        <v>3.9</v>
      </c>
      <c r="D420">
        <f t="shared" si="12"/>
        <v>3</v>
      </c>
      <c r="E420" s="3">
        <v>8723</v>
      </c>
      <c r="F420">
        <v>13</v>
      </c>
      <c r="G420" s="5">
        <v>500000</v>
      </c>
      <c r="H420" s="5" t="str">
        <f t="shared" si="13"/>
        <v>0-4M</v>
      </c>
      <c r="I420">
        <v>0</v>
      </c>
      <c r="J420" s="3">
        <v>0</v>
      </c>
      <c r="K420" s="3" t="s">
        <v>185</v>
      </c>
      <c r="L420" s="1">
        <v>43271</v>
      </c>
      <c r="M420" s="2">
        <v>15.8</v>
      </c>
      <c r="N420" t="s">
        <v>33</v>
      </c>
    </row>
    <row r="421" spans="1:14" x14ac:dyDescent="0.35">
      <c r="A421" t="s">
        <v>616</v>
      </c>
      <c r="B421" t="s">
        <v>511</v>
      </c>
      <c r="C421" s="6">
        <v>4.3</v>
      </c>
      <c r="D421">
        <f t="shared" si="12"/>
        <v>4</v>
      </c>
      <c r="E421" s="3">
        <v>23170</v>
      </c>
      <c r="F421">
        <v>9</v>
      </c>
      <c r="G421" s="5">
        <v>500000</v>
      </c>
      <c r="H421" s="5" t="str">
        <f t="shared" si="13"/>
        <v>0-4M</v>
      </c>
      <c r="I421">
        <v>0</v>
      </c>
      <c r="J421" s="3">
        <v>0</v>
      </c>
      <c r="K421" s="3" t="s">
        <v>185</v>
      </c>
      <c r="L421" s="1">
        <v>43306</v>
      </c>
      <c r="M421" s="2" t="s">
        <v>617</v>
      </c>
      <c r="N421" t="s">
        <v>33</v>
      </c>
    </row>
    <row r="422" spans="1:14" x14ac:dyDescent="0.35">
      <c r="A422" t="s">
        <v>618</v>
      </c>
      <c r="B422" t="s">
        <v>511</v>
      </c>
      <c r="C422" s="6">
        <v>3.4</v>
      </c>
      <c r="D422">
        <f t="shared" si="12"/>
        <v>3</v>
      </c>
      <c r="E422" s="3">
        <v>13890</v>
      </c>
      <c r="F422">
        <v>20</v>
      </c>
      <c r="G422" s="5">
        <v>500000</v>
      </c>
      <c r="H422" s="5" t="str">
        <f t="shared" si="13"/>
        <v>0-4M</v>
      </c>
      <c r="I422">
        <v>0</v>
      </c>
      <c r="J422" s="3">
        <v>0</v>
      </c>
      <c r="K422" s="3" t="s">
        <v>185</v>
      </c>
      <c r="L422" s="1">
        <v>43270</v>
      </c>
      <c r="M422" s="2" t="s">
        <v>619</v>
      </c>
      <c r="N422" t="s">
        <v>19</v>
      </c>
    </row>
    <row r="423" spans="1:14" x14ac:dyDescent="0.35">
      <c r="A423" t="s">
        <v>587</v>
      </c>
      <c r="B423" t="s">
        <v>511</v>
      </c>
      <c r="C423" s="6">
        <v>4.2</v>
      </c>
      <c r="D423">
        <f t="shared" si="12"/>
        <v>4</v>
      </c>
      <c r="E423" s="3">
        <v>57083</v>
      </c>
      <c r="F423">
        <v>7.9</v>
      </c>
      <c r="G423" s="5">
        <v>1000000</v>
      </c>
      <c r="H423" s="5" t="str">
        <f t="shared" si="13"/>
        <v>0-4M</v>
      </c>
      <c r="I423">
        <v>0</v>
      </c>
      <c r="J423" s="3">
        <v>0</v>
      </c>
      <c r="K423" s="3" t="s">
        <v>185</v>
      </c>
      <c r="L423" s="1">
        <v>43308</v>
      </c>
      <c r="M423" s="2" t="s">
        <v>581</v>
      </c>
      <c r="N423" t="s">
        <v>11</v>
      </c>
    </row>
    <row r="424" spans="1:14" x14ac:dyDescent="0.35">
      <c r="A424" t="s">
        <v>594</v>
      </c>
      <c r="B424" t="s">
        <v>511</v>
      </c>
      <c r="C424" s="6">
        <v>4.0999999999999996</v>
      </c>
      <c r="D424">
        <f t="shared" si="12"/>
        <v>4</v>
      </c>
      <c r="E424" s="3">
        <v>537</v>
      </c>
      <c r="F424">
        <v>28</v>
      </c>
      <c r="G424" s="5">
        <v>100000</v>
      </c>
      <c r="H424" s="5" t="str">
        <f t="shared" si="13"/>
        <v>0-4M</v>
      </c>
      <c r="I424">
        <v>0</v>
      </c>
      <c r="J424" s="3">
        <v>0</v>
      </c>
      <c r="K424" s="3" t="s">
        <v>185</v>
      </c>
      <c r="L424" s="1">
        <v>43188</v>
      </c>
      <c r="M424" s="2" t="s">
        <v>13</v>
      </c>
      <c r="N424" t="s">
        <v>33</v>
      </c>
    </row>
    <row r="425" spans="1:14" x14ac:dyDescent="0.35">
      <c r="A425" t="s">
        <v>620</v>
      </c>
      <c r="B425" t="s">
        <v>511</v>
      </c>
      <c r="C425" s="6">
        <v>4</v>
      </c>
      <c r="D425">
        <f t="shared" si="12"/>
        <v>4</v>
      </c>
      <c r="E425" s="3">
        <v>13440</v>
      </c>
      <c r="F425">
        <v>49</v>
      </c>
      <c r="G425" s="5">
        <v>500000</v>
      </c>
      <c r="H425" s="5" t="str">
        <f t="shared" si="13"/>
        <v>0-4M</v>
      </c>
      <c r="I425">
        <v>0</v>
      </c>
      <c r="J425" s="3">
        <v>0</v>
      </c>
      <c r="K425" s="3" t="s">
        <v>185</v>
      </c>
      <c r="L425" s="1">
        <v>43315</v>
      </c>
      <c r="M425" s="2" t="s">
        <v>621</v>
      </c>
      <c r="N425" t="s">
        <v>11</v>
      </c>
    </row>
    <row r="426" spans="1:14" x14ac:dyDescent="0.35">
      <c r="A426" t="s">
        <v>622</v>
      </c>
      <c r="B426" t="s">
        <v>511</v>
      </c>
      <c r="C426" s="6">
        <v>3.6</v>
      </c>
      <c r="D426">
        <f t="shared" si="12"/>
        <v>3</v>
      </c>
      <c r="E426" s="3">
        <v>143</v>
      </c>
      <c r="F426">
        <v>27</v>
      </c>
      <c r="G426" s="5">
        <v>10000</v>
      </c>
      <c r="H426" s="5" t="str">
        <f t="shared" si="13"/>
        <v>0-4M</v>
      </c>
      <c r="I426">
        <v>0</v>
      </c>
      <c r="J426" s="3">
        <v>0</v>
      </c>
      <c r="K426" s="3" t="s">
        <v>185</v>
      </c>
      <c r="L426" s="1">
        <v>43304</v>
      </c>
      <c r="M426" s="2" t="s">
        <v>623</v>
      </c>
      <c r="N426" t="s">
        <v>33</v>
      </c>
    </row>
    <row r="427" spans="1:14" x14ac:dyDescent="0.35">
      <c r="A427" t="s">
        <v>624</v>
      </c>
      <c r="B427" t="s">
        <v>511</v>
      </c>
      <c r="C427" s="6">
        <v>4.2</v>
      </c>
      <c r="D427">
        <f t="shared" si="12"/>
        <v>4</v>
      </c>
      <c r="E427" s="3">
        <v>1059</v>
      </c>
      <c r="F427">
        <v>18</v>
      </c>
      <c r="G427" s="5">
        <v>100000</v>
      </c>
      <c r="H427" s="5" t="str">
        <f t="shared" si="13"/>
        <v>0-4M</v>
      </c>
      <c r="I427">
        <v>0</v>
      </c>
      <c r="J427" s="3">
        <v>0</v>
      </c>
      <c r="K427" s="3" t="s">
        <v>185</v>
      </c>
      <c r="L427" s="1">
        <v>43307</v>
      </c>
      <c r="M427" s="2">
        <v>1.17</v>
      </c>
      <c r="N427" t="s">
        <v>19</v>
      </c>
    </row>
    <row r="428" spans="1:14" x14ac:dyDescent="0.35">
      <c r="A428" t="s">
        <v>625</v>
      </c>
      <c r="B428" t="s">
        <v>511</v>
      </c>
      <c r="C428" s="6">
        <v>3.5</v>
      </c>
      <c r="D428">
        <f t="shared" si="12"/>
        <v>3</v>
      </c>
      <c r="E428" s="3">
        <v>894</v>
      </c>
      <c r="F428">
        <v>14</v>
      </c>
      <c r="G428" s="5">
        <v>100000</v>
      </c>
      <c r="H428" s="5" t="str">
        <f t="shared" si="13"/>
        <v>0-4M</v>
      </c>
      <c r="I428">
        <v>0</v>
      </c>
      <c r="J428" s="3">
        <v>0</v>
      </c>
      <c r="K428" s="3" t="s">
        <v>185</v>
      </c>
      <c r="L428" s="1">
        <v>43298</v>
      </c>
      <c r="M428" s="2" t="s">
        <v>626</v>
      </c>
      <c r="N428" t="s">
        <v>33</v>
      </c>
    </row>
    <row r="429" spans="1:14" x14ac:dyDescent="0.35">
      <c r="A429" t="s">
        <v>627</v>
      </c>
      <c r="B429" t="s">
        <v>511</v>
      </c>
      <c r="C429" s="6">
        <v>4</v>
      </c>
      <c r="D429">
        <f t="shared" si="12"/>
        <v>4</v>
      </c>
      <c r="E429" s="3">
        <v>6191</v>
      </c>
      <c r="F429">
        <v>27</v>
      </c>
      <c r="G429" s="5">
        <v>500000</v>
      </c>
      <c r="H429" s="5" t="str">
        <f t="shared" si="13"/>
        <v>0-4M</v>
      </c>
      <c r="I429">
        <v>0</v>
      </c>
      <c r="J429" s="3">
        <v>0</v>
      </c>
      <c r="K429" s="3" t="s">
        <v>185</v>
      </c>
      <c r="L429" s="1">
        <v>43293</v>
      </c>
      <c r="M429" s="2" t="s">
        <v>628</v>
      </c>
      <c r="N429" t="s">
        <v>33</v>
      </c>
    </row>
    <row r="430" spans="1:14" x14ac:dyDescent="0.35">
      <c r="A430" t="s">
        <v>585</v>
      </c>
      <c r="B430" t="s">
        <v>511</v>
      </c>
      <c r="C430" s="6">
        <v>4.0999999999999996</v>
      </c>
      <c r="D430">
        <f t="shared" si="12"/>
        <v>4</v>
      </c>
      <c r="E430" s="3">
        <v>2212</v>
      </c>
      <c r="F430">
        <v>41</v>
      </c>
      <c r="G430" s="5">
        <v>100000</v>
      </c>
      <c r="H430" s="5" t="str">
        <f t="shared" si="13"/>
        <v>0-4M</v>
      </c>
      <c r="I430">
        <v>0</v>
      </c>
      <c r="J430" s="3">
        <v>0</v>
      </c>
      <c r="K430" s="3" t="s">
        <v>185</v>
      </c>
      <c r="L430" s="1">
        <v>43271</v>
      </c>
      <c r="M430" s="2" t="s">
        <v>586</v>
      </c>
      <c r="N430" t="s">
        <v>11</v>
      </c>
    </row>
    <row r="431" spans="1:14" x14ac:dyDescent="0.35">
      <c r="A431" t="s">
        <v>629</v>
      </c>
      <c r="B431" t="s">
        <v>511</v>
      </c>
      <c r="C431" s="6">
        <v>4.0999999999999996</v>
      </c>
      <c r="D431">
        <f t="shared" si="12"/>
        <v>4</v>
      </c>
      <c r="E431" s="3">
        <v>15081</v>
      </c>
      <c r="F431">
        <v>38</v>
      </c>
      <c r="G431" s="5">
        <v>1000000</v>
      </c>
      <c r="H431" s="5" t="str">
        <f t="shared" si="13"/>
        <v>0-4M</v>
      </c>
      <c r="I431">
        <v>0</v>
      </c>
      <c r="J431" s="3">
        <v>0</v>
      </c>
      <c r="K431" s="3" t="s">
        <v>185</v>
      </c>
      <c r="L431" s="1">
        <v>43307</v>
      </c>
      <c r="M431" s="2" t="s">
        <v>630</v>
      </c>
      <c r="N431" t="s">
        <v>33</v>
      </c>
    </row>
    <row r="432" spans="1:14" x14ac:dyDescent="0.35">
      <c r="A432" t="s">
        <v>579</v>
      </c>
      <c r="B432" t="s">
        <v>511</v>
      </c>
      <c r="C432" s="6">
        <v>2.8</v>
      </c>
      <c r="D432">
        <f t="shared" si="12"/>
        <v>2</v>
      </c>
      <c r="E432" s="3">
        <v>80</v>
      </c>
      <c r="F432">
        <v>5.5</v>
      </c>
      <c r="G432" s="5">
        <v>10000</v>
      </c>
      <c r="H432" s="5" t="str">
        <f t="shared" si="13"/>
        <v>0-4M</v>
      </c>
      <c r="I432">
        <v>0</v>
      </c>
      <c r="J432" s="3">
        <v>0</v>
      </c>
      <c r="K432" s="3" t="s">
        <v>17</v>
      </c>
      <c r="L432" s="1">
        <v>43045</v>
      </c>
      <c r="M432" s="2">
        <v>1</v>
      </c>
      <c r="N432" t="s">
        <v>11</v>
      </c>
    </row>
    <row r="433" spans="1:14" x14ac:dyDescent="0.35">
      <c r="A433" t="s">
        <v>631</v>
      </c>
      <c r="B433" t="s">
        <v>511</v>
      </c>
      <c r="C433" s="6">
        <v>4.4000000000000004</v>
      </c>
      <c r="D433">
        <f t="shared" si="12"/>
        <v>4</v>
      </c>
      <c r="E433" s="3">
        <v>218</v>
      </c>
      <c r="F433">
        <v>27</v>
      </c>
      <c r="G433" s="5">
        <v>10000</v>
      </c>
      <c r="H433" s="5" t="str">
        <f t="shared" si="13"/>
        <v>0-4M</v>
      </c>
      <c r="I433">
        <v>0</v>
      </c>
      <c r="J433" s="3">
        <v>0</v>
      </c>
      <c r="K433" s="3" t="s">
        <v>185</v>
      </c>
      <c r="L433" s="1">
        <v>43304</v>
      </c>
      <c r="M433" s="2" t="s">
        <v>632</v>
      </c>
      <c r="N433" t="s">
        <v>33</v>
      </c>
    </row>
    <row r="434" spans="1:14" x14ac:dyDescent="0.35">
      <c r="A434" t="s">
        <v>573</v>
      </c>
      <c r="B434" t="s">
        <v>511</v>
      </c>
      <c r="C434" s="6">
        <v>4.4000000000000004</v>
      </c>
      <c r="D434">
        <f t="shared" si="12"/>
        <v>4</v>
      </c>
      <c r="E434" s="3">
        <v>35205</v>
      </c>
      <c r="F434">
        <v>7.2</v>
      </c>
      <c r="G434" s="5">
        <v>1000000</v>
      </c>
      <c r="H434" s="5" t="str">
        <f t="shared" si="13"/>
        <v>0-4M</v>
      </c>
      <c r="I434">
        <v>0</v>
      </c>
      <c r="J434" s="3">
        <v>0</v>
      </c>
      <c r="K434" s="3" t="s">
        <v>9</v>
      </c>
      <c r="L434" s="1">
        <v>43241</v>
      </c>
      <c r="M434" s="2" t="s">
        <v>574</v>
      </c>
      <c r="N434" t="s">
        <v>36</v>
      </c>
    </row>
    <row r="435" spans="1:14" x14ac:dyDescent="0.35">
      <c r="A435" t="s">
        <v>633</v>
      </c>
      <c r="B435" t="s">
        <v>511</v>
      </c>
      <c r="C435" s="6">
        <v>4.2</v>
      </c>
      <c r="D435">
        <f t="shared" si="12"/>
        <v>4</v>
      </c>
      <c r="E435" s="3">
        <v>243950</v>
      </c>
      <c r="F435">
        <v>21</v>
      </c>
      <c r="G435" s="5">
        <v>10000000</v>
      </c>
      <c r="H435" s="5" t="str">
        <f t="shared" si="13"/>
        <v>10-49M</v>
      </c>
      <c r="I435">
        <v>0</v>
      </c>
      <c r="J435" s="3">
        <v>0</v>
      </c>
      <c r="K435" s="3" t="s">
        <v>185</v>
      </c>
      <c r="L435" s="1">
        <v>43230</v>
      </c>
      <c r="M435" s="2" t="s">
        <v>634</v>
      </c>
      <c r="N435" t="s">
        <v>33</v>
      </c>
    </row>
    <row r="436" spans="1:14" x14ac:dyDescent="0.35">
      <c r="A436" t="s">
        <v>635</v>
      </c>
      <c r="B436" t="s">
        <v>511</v>
      </c>
      <c r="C436" s="6">
        <v>4.0999999999999996</v>
      </c>
      <c r="D436">
        <f t="shared" si="12"/>
        <v>4</v>
      </c>
      <c r="E436" s="3">
        <v>236</v>
      </c>
      <c r="F436">
        <v>8.8000000000000007</v>
      </c>
      <c r="G436" s="5">
        <v>10000</v>
      </c>
      <c r="H436" s="5" t="str">
        <f t="shared" si="13"/>
        <v>0-4M</v>
      </c>
      <c r="I436">
        <v>0</v>
      </c>
      <c r="J436" s="3">
        <v>0</v>
      </c>
      <c r="K436" s="3" t="s">
        <v>185</v>
      </c>
      <c r="L436" s="1">
        <v>43188</v>
      </c>
      <c r="M436" s="2" t="s">
        <v>303</v>
      </c>
      <c r="N436" t="s">
        <v>11</v>
      </c>
    </row>
    <row r="437" spans="1:14" x14ac:dyDescent="0.35">
      <c r="A437" t="s">
        <v>636</v>
      </c>
      <c r="B437" t="s">
        <v>511</v>
      </c>
      <c r="C437" s="6">
        <v>4.2</v>
      </c>
      <c r="D437">
        <f t="shared" si="12"/>
        <v>4</v>
      </c>
      <c r="E437" s="3">
        <v>5152</v>
      </c>
      <c r="F437">
        <v>38</v>
      </c>
      <c r="G437" s="5">
        <v>100000</v>
      </c>
      <c r="H437" s="5" t="str">
        <f t="shared" si="13"/>
        <v>0-4M</v>
      </c>
      <c r="I437">
        <v>0</v>
      </c>
      <c r="J437" s="3">
        <v>0</v>
      </c>
      <c r="K437" s="3" t="s">
        <v>185</v>
      </c>
      <c r="L437" s="1">
        <v>43307</v>
      </c>
      <c r="M437" s="2" t="s">
        <v>637</v>
      </c>
      <c r="N437" t="s">
        <v>33</v>
      </c>
    </row>
    <row r="438" spans="1:14" x14ac:dyDescent="0.35">
      <c r="A438" t="s">
        <v>639</v>
      </c>
      <c r="B438" t="s">
        <v>511</v>
      </c>
      <c r="C438" s="6">
        <v>4.0999999999999996</v>
      </c>
      <c r="D438">
        <f t="shared" si="12"/>
        <v>4</v>
      </c>
      <c r="E438" s="3">
        <v>6701</v>
      </c>
      <c r="F438">
        <v>11</v>
      </c>
      <c r="G438" s="5">
        <v>1000000</v>
      </c>
      <c r="H438" s="5" t="str">
        <f t="shared" si="13"/>
        <v>0-4M</v>
      </c>
      <c r="I438">
        <v>0</v>
      </c>
      <c r="J438" s="3">
        <v>0</v>
      </c>
      <c r="K438" s="3" t="s">
        <v>185</v>
      </c>
      <c r="L438" s="1">
        <v>43280</v>
      </c>
      <c r="M438" s="2" t="s">
        <v>640</v>
      </c>
      <c r="N438" t="s">
        <v>11</v>
      </c>
    </row>
    <row r="439" spans="1:14" x14ac:dyDescent="0.35">
      <c r="A439" t="s">
        <v>580</v>
      </c>
      <c r="B439" t="s">
        <v>511</v>
      </c>
      <c r="C439" s="6">
        <v>4.2</v>
      </c>
      <c r="D439">
        <f t="shared" si="12"/>
        <v>4</v>
      </c>
      <c r="E439" s="3">
        <v>40039</v>
      </c>
      <c r="F439">
        <v>6.5</v>
      </c>
      <c r="G439" s="5">
        <v>1000000</v>
      </c>
      <c r="H439" s="5" t="str">
        <f t="shared" si="13"/>
        <v>0-4M</v>
      </c>
      <c r="I439">
        <v>0</v>
      </c>
      <c r="J439" s="3">
        <v>0</v>
      </c>
      <c r="K439" s="3" t="s">
        <v>185</v>
      </c>
      <c r="L439" s="1">
        <v>43308</v>
      </c>
      <c r="M439" s="2" t="s">
        <v>581</v>
      </c>
      <c r="N439" t="s">
        <v>11</v>
      </c>
    </row>
    <row r="440" spans="1:14" x14ac:dyDescent="0.35">
      <c r="A440" t="s">
        <v>641</v>
      </c>
      <c r="B440" t="s">
        <v>511</v>
      </c>
      <c r="C440" s="6">
        <v>3.9</v>
      </c>
      <c r="D440">
        <f t="shared" si="12"/>
        <v>3</v>
      </c>
      <c r="E440" s="3">
        <v>742</v>
      </c>
      <c r="F440">
        <v>26</v>
      </c>
      <c r="G440" s="5">
        <v>50000</v>
      </c>
      <c r="H440" s="5" t="str">
        <f t="shared" si="13"/>
        <v>0-4M</v>
      </c>
      <c r="I440">
        <v>0</v>
      </c>
      <c r="J440" s="3">
        <v>0</v>
      </c>
      <c r="K440" s="3" t="s">
        <v>185</v>
      </c>
      <c r="L440" s="1">
        <v>43197</v>
      </c>
      <c r="M440" s="2" t="s">
        <v>642</v>
      </c>
      <c r="N440" t="s">
        <v>11</v>
      </c>
    </row>
    <row r="441" spans="1:14" x14ac:dyDescent="0.35">
      <c r="A441" t="s">
        <v>643</v>
      </c>
      <c r="B441" t="s">
        <v>511</v>
      </c>
      <c r="C441" s="6">
        <v>4</v>
      </c>
      <c r="D441">
        <f t="shared" si="12"/>
        <v>4</v>
      </c>
      <c r="E441" s="3">
        <v>187</v>
      </c>
      <c r="F441">
        <v>19</v>
      </c>
      <c r="G441" s="5">
        <v>10000</v>
      </c>
      <c r="H441" s="5" t="str">
        <f t="shared" si="13"/>
        <v>0-4M</v>
      </c>
      <c r="I441">
        <v>0</v>
      </c>
      <c r="J441" s="3">
        <v>0</v>
      </c>
      <c r="K441" s="3" t="s">
        <v>185</v>
      </c>
      <c r="L441" s="1">
        <v>43307</v>
      </c>
      <c r="M441" s="2">
        <v>1.17</v>
      </c>
      <c r="N441" t="s">
        <v>19</v>
      </c>
    </row>
    <row r="442" spans="1:14" x14ac:dyDescent="0.35">
      <c r="A442" t="s">
        <v>644</v>
      </c>
      <c r="B442" t="s">
        <v>511</v>
      </c>
      <c r="C442" s="6">
        <v>4.2</v>
      </c>
      <c r="D442">
        <f t="shared" si="12"/>
        <v>4</v>
      </c>
      <c r="E442" s="3">
        <v>2506</v>
      </c>
      <c r="F442">
        <v>6.1</v>
      </c>
      <c r="G442" s="5">
        <v>500000</v>
      </c>
      <c r="H442" s="5" t="str">
        <f t="shared" si="13"/>
        <v>0-4M</v>
      </c>
      <c r="I442">
        <v>0</v>
      </c>
      <c r="J442" s="3">
        <v>0</v>
      </c>
      <c r="K442" s="3" t="s">
        <v>185</v>
      </c>
      <c r="L442" s="1">
        <v>42901</v>
      </c>
      <c r="M442" s="2" t="s">
        <v>578</v>
      </c>
      <c r="N442" t="s">
        <v>36</v>
      </c>
    </row>
    <row r="443" spans="1:14" x14ac:dyDescent="0.35">
      <c r="A443" t="s">
        <v>645</v>
      </c>
      <c r="B443" t="s">
        <v>511</v>
      </c>
      <c r="C443" s="6">
        <v>4.5</v>
      </c>
      <c r="D443">
        <f t="shared" si="12"/>
        <v>4</v>
      </c>
      <c r="E443" s="3">
        <v>182986</v>
      </c>
      <c r="F443">
        <v>77</v>
      </c>
      <c r="G443" s="5">
        <v>5000000</v>
      </c>
      <c r="H443" s="5" t="str">
        <f t="shared" si="13"/>
        <v>1,000M+</v>
      </c>
      <c r="I443">
        <v>0</v>
      </c>
      <c r="J443" s="3">
        <v>0</v>
      </c>
      <c r="K443" s="3" t="s">
        <v>185</v>
      </c>
      <c r="L443" s="1">
        <v>43314</v>
      </c>
      <c r="M443" s="2" t="s">
        <v>646</v>
      </c>
      <c r="N443" t="s">
        <v>33</v>
      </c>
    </row>
    <row r="444" spans="1:14" x14ac:dyDescent="0.35">
      <c r="A444" t="s">
        <v>647</v>
      </c>
      <c r="B444" t="s">
        <v>511</v>
      </c>
      <c r="C444" s="6">
        <v>3.9</v>
      </c>
      <c r="D444">
        <f t="shared" si="12"/>
        <v>3</v>
      </c>
      <c r="E444" s="3">
        <v>8661</v>
      </c>
      <c r="F444">
        <v>9.5</v>
      </c>
      <c r="G444" s="5">
        <v>1000000</v>
      </c>
      <c r="H444" s="5" t="str">
        <f t="shared" si="13"/>
        <v>0-4M</v>
      </c>
      <c r="I444">
        <v>0</v>
      </c>
      <c r="J444" s="3">
        <v>0</v>
      </c>
      <c r="K444" s="3" t="s">
        <v>185</v>
      </c>
      <c r="L444" s="1">
        <v>43193</v>
      </c>
      <c r="M444" s="2" t="s">
        <v>648</v>
      </c>
      <c r="N444" t="s">
        <v>36</v>
      </c>
    </row>
    <row r="445" spans="1:14" x14ac:dyDescent="0.35">
      <c r="A445" t="s">
        <v>649</v>
      </c>
      <c r="B445" t="s">
        <v>511</v>
      </c>
      <c r="C445" s="6">
        <v>3.6</v>
      </c>
      <c r="D445">
        <f t="shared" si="12"/>
        <v>3</v>
      </c>
      <c r="E445" s="3">
        <v>8</v>
      </c>
      <c r="F445">
        <v>14</v>
      </c>
      <c r="G445" s="5">
        <v>1000</v>
      </c>
      <c r="H445" s="5" t="str">
        <f t="shared" si="13"/>
        <v>0-4M</v>
      </c>
      <c r="I445">
        <v>0</v>
      </c>
      <c r="J445" s="3">
        <v>0</v>
      </c>
      <c r="K445" s="3" t="s">
        <v>185</v>
      </c>
      <c r="L445" s="1">
        <v>43310</v>
      </c>
      <c r="M445" s="2" t="s">
        <v>650</v>
      </c>
      <c r="N445" t="s">
        <v>21</v>
      </c>
    </row>
    <row r="446" spans="1:14" x14ac:dyDescent="0.35">
      <c r="A446" t="s">
        <v>651</v>
      </c>
      <c r="B446" t="s">
        <v>511</v>
      </c>
      <c r="C446" s="6">
        <v>4.4000000000000004</v>
      </c>
      <c r="D446">
        <f t="shared" si="12"/>
        <v>4</v>
      </c>
      <c r="E446" s="3">
        <v>59</v>
      </c>
      <c r="F446">
        <v>38</v>
      </c>
      <c r="G446" s="5">
        <v>5000</v>
      </c>
      <c r="H446" s="5" t="str">
        <f t="shared" si="13"/>
        <v>0-4M</v>
      </c>
      <c r="I446">
        <v>0</v>
      </c>
      <c r="J446" s="3">
        <v>0</v>
      </c>
      <c r="K446" s="3" t="s">
        <v>9</v>
      </c>
      <c r="L446" s="1">
        <v>43300</v>
      </c>
      <c r="M446" s="2" t="s">
        <v>98</v>
      </c>
      <c r="N446" t="s">
        <v>269</v>
      </c>
    </row>
    <row r="447" spans="1:14" x14ac:dyDescent="0.35">
      <c r="A447" t="s">
        <v>652</v>
      </c>
      <c r="B447" t="s">
        <v>511</v>
      </c>
      <c r="C447" s="6">
        <v>3.5</v>
      </c>
      <c r="D447">
        <f t="shared" si="12"/>
        <v>3</v>
      </c>
      <c r="E447" s="3">
        <v>35</v>
      </c>
      <c r="F447">
        <v>16</v>
      </c>
      <c r="G447" s="5">
        <v>1000</v>
      </c>
      <c r="H447" s="5" t="str">
        <f t="shared" si="13"/>
        <v>0-4M</v>
      </c>
      <c r="I447">
        <v>0</v>
      </c>
      <c r="J447" s="3">
        <v>0</v>
      </c>
      <c r="K447" s="3" t="s">
        <v>185</v>
      </c>
      <c r="L447" s="1">
        <v>43297</v>
      </c>
      <c r="M447" s="2">
        <v>2.4</v>
      </c>
      <c r="N447" t="s">
        <v>11</v>
      </c>
    </row>
    <row r="448" spans="1:14" x14ac:dyDescent="0.35">
      <c r="A448" t="s">
        <v>653</v>
      </c>
      <c r="B448" t="s">
        <v>511</v>
      </c>
      <c r="C448" s="6">
        <v>4.4000000000000004</v>
      </c>
      <c r="D448">
        <f t="shared" si="12"/>
        <v>4</v>
      </c>
      <c r="E448" s="3">
        <v>28</v>
      </c>
      <c r="F448">
        <v>3.4</v>
      </c>
      <c r="G448" s="5">
        <v>500</v>
      </c>
      <c r="H448" s="5" t="str">
        <f t="shared" si="13"/>
        <v>0-4M</v>
      </c>
      <c r="I448">
        <v>0</v>
      </c>
      <c r="J448" s="3">
        <v>0</v>
      </c>
      <c r="K448" s="3" t="s">
        <v>9</v>
      </c>
      <c r="L448" s="1">
        <v>43297</v>
      </c>
      <c r="M448" s="2">
        <v>2.5</v>
      </c>
      <c r="N448" t="s">
        <v>11</v>
      </c>
    </row>
    <row r="449" spans="1:14" x14ac:dyDescent="0.35">
      <c r="A449" t="s">
        <v>654</v>
      </c>
      <c r="B449" t="s">
        <v>511</v>
      </c>
      <c r="C449" s="6">
        <v>4.8</v>
      </c>
      <c r="D449">
        <f t="shared" si="12"/>
        <v>4</v>
      </c>
      <c r="E449" s="3">
        <v>125</v>
      </c>
      <c r="F449">
        <v>4.7</v>
      </c>
      <c r="G449" s="5">
        <v>5000</v>
      </c>
      <c r="H449" s="5" t="str">
        <f t="shared" si="13"/>
        <v>0-4M</v>
      </c>
      <c r="I449">
        <v>0</v>
      </c>
      <c r="J449" s="3">
        <v>0</v>
      </c>
      <c r="K449" s="3" t="s">
        <v>185</v>
      </c>
      <c r="L449" s="1">
        <v>43289</v>
      </c>
      <c r="M449" s="2">
        <v>8.1999999999999993</v>
      </c>
      <c r="N449" t="s">
        <v>11</v>
      </c>
    </row>
    <row r="450" spans="1:14" x14ac:dyDescent="0.35">
      <c r="A450" t="s">
        <v>655</v>
      </c>
      <c r="B450" t="s">
        <v>511</v>
      </c>
      <c r="C450" s="6">
        <v>4.5999999999999996</v>
      </c>
      <c r="D450">
        <f t="shared" si="12"/>
        <v>4</v>
      </c>
      <c r="E450" s="3">
        <v>185</v>
      </c>
      <c r="F450">
        <v>5</v>
      </c>
      <c r="G450" s="5">
        <v>10000</v>
      </c>
      <c r="H450" s="5" t="str">
        <f t="shared" si="13"/>
        <v>0-4M</v>
      </c>
      <c r="I450">
        <v>0</v>
      </c>
      <c r="J450" s="3">
        <v>0</v>
      </c>
      <c r="K450" s="3" t="s">
        <v>185</v>
      </c>
      <c r="L450" s="1">
        <v>43297</v>
      </c>
      <c r="M450" s="2">
        <v>8.1999999999999993</v>
      </c>
      <c r="N450" t="s">
        <v>11</v>
      </c>
    </row>
    <row r="451" spans="1:14" x14ac:dyDescent="0.35">
      <c r="A451" t="s">
        <v>656</v>
      </c>
      <c r="B451" t="s">
        <v>511</v>
      </c>
      <c r="C451" s="6">
        <v>4.7</v>
      </c>
      <c r="D451">
        <f t="shared" ref="D451:D514" si="14">IF($C451=0,0,IF(AND($C451&gt;0,$C451&lt;=1.9),1, IF(AND($C451&gt;1.9,$C451&lt;3),2,IF(AND($C451&gt;2.9,$C451&lt;=3.9),3,IF(AND($C451&gt;3.9,$C451&lt;=4.9),4,5)))))</f>
        <v>4</v>
      </c>
      <c r="E451" s="3">
        <v>6</v>
      </c>
      <c r="F451">
        <v>4.9000000000000004</v>
      </c>
      <c r="G451" s="5">
        <v>100</v>
      </c>
      <c r="H451" s="5" t="str">
        <f t="shared" ref="H451:H514" si="15">IF(AND($G451&gt;=0,$G451&lt;5000000),"0-4M", IF(AND($G451&gt;=5000000,$G451&lt;9000000,0),"5-9M",
 IF(AND($G451&gt;=10000000,$G451&lt;=49000000),"10-49M",IF(AND($G451&gt;=50000000,$G451&lt;=99000000),"50M-99M",
 IF(AND($G451&gt;=100000000,$G451&lt;=499000000),"100-499M",IF(AND($G451&gt;=500000000,$G451&lt;=999000000),"500M-999M","1,000M+"))))))</f>
        <v>0-4M</v>
      </c>
      <c r="I451">
        <v>0</v>
      </c>
      <c r="J451" s="3">
        <v>0</v>
      </c>
      <c r="K451" s="3" t="s">
        <v>185</v>
      </c>
      <c r="L451" s="1">
        <v>43305</v>
      </c>
      <c r="M451" s="2">
        <v>1</v>
      </c>
      <c r="N451" t="s">
        <v>11</v>
      </c>
    </row>
    <row r="452" spans="1:14" x14ac:dyDescent="0.35">
      <c r="A452" t="s">
        <v>657</v>
      </c>
      <c r="B452" t="s">
        <v>511</v>
      </c>
      <c r="C452" s="6">
        <v>4.8</v>
      </c>
      <c r="D452">
        <f t="shared" si="14"/>
        <v>4</v>
      </c>
      <c r="E452" s="3">
        <v>110</v>
      </c>
      <c r="F452">
        <v>4.9000000000000004</v>
      </c>
      <c r="G452" s="5">
        <v>10000</v>
      </c>
      <c r="H452" s="5" t="str">
        <f t="shared" si="15"/>
        <v>0-4M</v>
      </c>
      <c r="I452">
        <v>0</v>
      </c>
      <c r="J452" s="3">
        <v>0</v>
      </c>
      <c r="K452" s="3" t="s">
        <v>185</v>
      </c>
      <c r="L452" s="1">
        <v>43290</v>
      </c>
      <c r="M452" s="2">
        <v>8.1999999999999993</v>
      </c>
      <c r="N452" t="s">
        <v>11</v>
      </c>
    </row>
    <row r="453" spans="1:14" x14ac:dyDescent="0.35">
      <c r="A453" t="s">
        <v>658</v>
      </c>
      <c r="B453" t="s">
        <v>511</v>
      </c>
      <c r="C453" s="6">
        <v>0</v>
      </c>
      <c r="D453">
        <f t="shared" si="14"/>
        <v>0</v>
      </c>
      <c r="E453" s="3">
        <v>3</v>
      </c>
      <c r="F453">
        <v>16</v>
      </c>
      <c r="G453" s="5">
        <v>1000</v>
      </c>
      <c r="H453" s="5" t="str">
        <f t="shared" si="15"/>
        <v>0-4M</v>
      </c>
      <c r="I453">
        <v>0</v>
      </c>
      <c r="J453" s="3">
        <v>0</v>
      </c>
      <c r="K453" s="3" t="s">
        <v>185</v>
      </c>
      <c r="L453" s="1">
        <v>43296</v>
      </c>
      <c r="M453" s="2">
        <v>4.2</v>
      </c>
      <c r="N453" t="s">
        <v>11</v>
      </c>
    </row>
    <row r="454" spans="1:14" x14ac:dyDescent="0.35">
      <c r="A454" t="s">
        <v>659</v>
      </c>
      <c r="B454" t="s">
        <v>511</v>
      </c>
      <c r="C454" s="6">
        <v>2.7</v>
      </c>
      <c r="D454">
        <f t="shared" si="14"/>
        <v>2</v>
      </c>
      <c r="E454" s="3">
        <v>3</v>
      </c>
      <c r="F454">
        <v>3.9</v>
      </c>
      <c r="G454" s="5">
        <v>100</v>
      </c>
      <c r="H454" s="5" t="str">
        <f t="shared" si="15"/>
        <v>0-4M</v>
      </c>
      <c r="I454">
        <v>0</v>
      </c>
      <c r="J454" s="3">
        <v>0</v>
      </c>
      <c r="K454" s="3" t="s">
        <v>185</v>
      </c>
      <c r="L454" s="1">
        <v>43298</v>
      </c>
      <c r="M454" s="2" t="s">
        <v>10</v>
      </c>
      <c r="N454" t="s">
        <v>21</v>
      </c>
    </row>
    <row r="455" spans="1:14" x14ac:dyDescent="0.35">
      <c r="A455" t="s">
        <v>660</v>
      </c>
      <c r="B455" t="s">
        <v>511</v>
      </c>
      <c r="C455" s="6">
        <v>5</v>
      </c>
      <c r="D455">
        <f t="shared" si="14"/>
        <v>5</v>
      </c>
      <c r="E455" s="3">
        <v>5</v>
      </c>
      <c r="F455">
        <v>4.4000000000000004</v>
      </c>
      <c r="G455" s="5">
        <v>1000</v>
      </c>
      <c r="H455" s="5" t="str">
        <f t="shared" si="15"/>
        <v>0-4M</v>
      </c>
      <c r="I455">
        <v>0</v>
      </c>
      <c r="J455" s="3">
        <v>0</v>
      </c>
      <c r="K455" s="3" t="s">
        <v>185</v>
      </c>
      <c r="L455" s="1">
        <v>43298</v>
      </c>
      <c r="M455" s="2">
        <v>3</v>
      </c>
      <c r="N455" t="s">
        <v>11</v>
      </c>
    </row>
    <row r="456" spans="1:14" x14ac:dyDescent="0.35">
      <c r="A456" t="s">
        <v>661</v>
      </c>
      <c r="B456" t="s">
        <v>511</v>
      </c>
      <c r="C456" s="6">
        <v>0</v>
      </c>
      <c r="D456">
        <f t="shared" si="14"/>
        <v>0</v>
      </c>
      <c r="E456" s="3">
        <v>3</v>
      </c>
      <c r="F456">
        <v>4.8</v>
      </c>
      <c r="G456" s="5">
        <v>1000</v>
      </c>
      <c r="H456" s="5" t="str">
        <f t="shared" si="15"/>
        <v>0-4M</v>
      </c>
      <c r="I456">
        <v>0</v>
      </c>
      <c r="J456" s="3">
        <v>0</v>
      </c>
      <c r="K456" s="3" t="s">
        <v>185</v>
      </c>
      <c r="L456" s="1">
        <v>43298</v>
      </c>
      <c r="M456" s="2">
        <v>1</v>
      </c>
      <c r="N456" t="s">
        <v>36</v>
      </c>
    </row>
    <row r="457" spans="1:14" x14ac:dyDescent="0.35">
      <c r="A457" t="s">
        <v>662</v>
      </c>
      <c r="B457" t="s">
        <v>511</v>
      </c>
      <c r="C457" s="6">
        <v>4.8</v>
      </c>
      <c r="D457">
        <f t="shared" si="14"/>
        <v>4</v>
      </c>
      <c r="E457" s="3">
        <v>84</v>
      </c>
      <c r="F457">
        <v>4.5</v>
      </c>
      <c r="G457" s="5">
        <v>1000</v>
      </c>
      <c r="H457" s="5" t="str">
        <f t="shared" si="15"/>
        <v>0-4M</v>
      </c>
      <c r="I457">
        <v>0</v>
      </c>
      <c r="J457" s="3">
        <v>0</v>
      </c>
      <c r="K457" s="3" t="s">
        <v>185</v>
      </c>
      <c r="L457" s="1">
        <v>43287</v>
      </c>
      <c r="M457" s="2">
        <v>8.1999999999999993</v>
      </c>
      <c r="N457" t="s">
        <v>11</v>
      </c>
    </row>
    <row r="458" spans="1:14" x14ac:dyDescent="0.35">
      <c r="A458" t="s">
        <v>663</v>
      </c>
      <c r="B458" t="s">
        <v>511</v>
      </c>
      <c r="C458" s="6">
        <v>5</v>
      </c>
      <c r="D458">
        <f t="shared" si="14"/>
        <v>5</v>
      </c>
      <c r="E458" s="3">
        <v>2</v>
      </c>
      <c r="F458">
        <v>70</v>
      </c>
      <c r="G458" s="5">
        <v>100</v>
      </c>
      <c r="H458" s="5" t="str">
        <f t="shared" si="15"/>
        <v>0-4M</v>
      </c>
      <c r="I458">
        <v>0</v>
      </c>
      <c r="J458" s="3">
        <v>0</v>
      </c>
      <c r="K458" s="3" t="s">
        <v>185</v>
      </c>
      <c r="L458" s="1">
        <v>43305</v>
      </c>
      <c r="M458" s="2" t="s">
        <v>664</v>
      </c>
      <c r="N458" t="s">
        <v>21</v>
      </c>
    </row>
    <row r="459" spans="1:14" x14ac:dyDescent="0.35">
      <c r="A459" t="s">
        <v>665</v>
      </c>
      <c r="B459" t="s">
        <v>511</v>
      </c>
      <c r="C459" s="6">
        <v>4.8</v>
      </c>
      <c r="D459">
        <f t="shared" si="14"/>
        <v>4</v>
      </c>
      <c r="E459" s="3">
        <v>20</v>
      </c>
      <c r="F459">
        <v>4.9000000000000004</v>
      </c>
      <c r="G459" s="5">
        <v>500</v>
      </c>
      <c r="H459" s="5" t="str">
        <f t="shared" si="15"/>
        <v>0-4M</v>
      </c>
      <c r="I459">
        <v>0</v>
      </c>
      <c r="J459" s="3">
        <v>0</v>
      </c>
      <c r="K459" s="3" t="s">
        <v>185</v>
      </c>
      <c r="L459" s="1">
        <v>43296</v>
      </c>
      <c r="M459" s="2">
        <v>8.1999999999999993</v>
      </c>
      <c r="N459" t="s">
        <v>11</v>
      </c>
    </row>
    <row r="460" spans="1:14" x14ac:dyDescent="0.35">
      <c r="A460" t="s">
        <v>666</v>
      </c>
      <c r="B460" t="s">
        <v>511</v>
      </c>
      <c r="C460" s="6">
        <v>0</v>
      </c>
      <c r="D460">
        <f t="shared" si="14"/>
        <v>0</v>
      </c>
      <c r="E460" s="3">
        <v>2</v>
      </c>
      <c r="F460">
        <v>3.7</v>
      </c>
      <c r="G460" s="5">
        <v>500</v>
      </c>
      <c r="H460" s="5" t="str">
        <f t="shared" si="15"/>
        <v>0-4M</v>
      </c>
      <c r="I460">
        <v>0</v>
      </c>
      <c r="J460" s="3">
        <v>0</v>
      </c>
      <c r="K460" s="3" t="s">
        <v>185</v>
      </c>
      <c r="L460" s="1">
        <v>43297</v>
      </c>
      <c r="M460" s="2">
        <v>1</v>
      </c>
      <c r="N460" t="s">
        <v>36</v>
      </c>
    </row>
    <row r="461" spans="1:14" x14ac:dyDescent="0.35">
      <c r="A461" t="s">
        <v>667</v>
      </c>
      <c r="B461" t="s">
        <v>511</v>
      </c>
      <c r="C461" s="6">
        <v>4.9000000000000004</v>
      </c>
      <c r="D461">
        <f t="shared" si="14"/>
        <v>4</v>
      </c>
      <c r="E461" s="3">
        <v>776</v>
      </c>
      <c r="F461">
        <v>4.9000000000000004</v>
      </c>
      <c r="G461" s="5">
        <v>5000</v>
      </c>
      <c r="H461" s="5" t="str">
        <f t="shared" si="15"/>
        <v>0-4M</v>
      </c>
      <c r="I461">
        <v>0</v>
      </c>
      <c r="J461" s="3">
        <v>0</v>
      </c>
      <c r="K461" s="3" t="s">
        <v>185</v>
      </c>
      <c r="L461" s="1">
        <v>43295</v>
      </c>
      <c r="M461" s="2">
        <v>8.1999999999999993</v>
      </c>
      <c r="N461" t="s">
        <v>11</v>
      </c>
    </row>
    <row r="462" spans="1:14" x14ac:dyDescent="0.35">
      <c r="A462" t="s">
        <v>668</v>
      </c>
      <c r="B462" t="s">
        <v>511</v>
      </c>
      <c r="C462" s="6">
        <v>3</v>
      </c>
      <c r="D462">
        <f t="shared" si="14"/>
        <v>3</v>
      </c>
      <c r="E462" s="3">
        <v>2</v>
      </c>
      <c r="F462">
        <v>16</v>
      </c>
      <c r="G462" s="5">
        <v>100</v>
      </c>
      <c r="H462" s="5" t="str">
        <f t="shared" si="15"/>
        <v>0-4M</v>
      </c>
      <c r="I462">
        <v>0</v>
      </c>
      <c r="J462" s="3">
        <v>0</v>
      </c>
      <c r="K462" s="3" t="s">
        <v>185</v>
      </c>
      <c r="L462" s="1">
        <v>43298</v>
      </c>
      <c r="M462" s="2">
        <v>2.5</v>
      </c>
      <c r="N462" t="s">
        <v>11</v>
      </c>
    </row>
    <row r="463" spans="1:14" x14ac:dyDescent="0.35">
      <c r="A463" t="s">
        <v>669</v>
      </c>
      <c r="B463" t="s">
        <v>511</v>
      </c>
      <c r="C463" s="6">
        <v>0</v>
      </c>
      <c r="D463">
        <f t="shared" si="14"/>
        <v>0</v>
      </c>
      <c r="E463" s="3">
        <v>1</v>
      </c>
      <c r="F463">
        <v>4.5999999999999996</v>
      </c>
      <c r="G463" s="5">
        <v>100</v>
      </c>
      <c r="H463" s="5" t="str">
        <f t="shared" si="15"/>
        <v>0-4M</v>
      </c>
      <c r="I463">
        <v>0</v>
      </c>
      <c r="J463" s="3">
        <v>0</v>
      </c>
      <c r="K463" s="3" t="s">
        <v>17</v>
      </c>
      <c r="L463" s="1">
        <v>43301</v>
      </c>
      <c r="M463" s="2">
        <v>1</v>
      </c>
      <c r="N463" t="s">
        <v>11</v>
      </c>
    </row>
    <row r="464" spans="1:14" x14ac:dyDescent="0.35">
      <c r="A464" t="s">
        <v>670</v>
      </c>
      <c r="B464" t="s">
        <v>511</v>
      </c>
      <c r="C464" s="6">
        <v>0</v>
      </c>
      <c r="D464">
        <f t="shared" si="14"/>
        <v>0</v>
      </c>
      <c r="E464" s="3">
        <v>0</v>
      </c>
      <c r="F464">
        <v>3.6</v>
      </c>
      <c r="G464" s="5">
        <v>50</v>
      </c>
      <c r="H464" s="5" t="str">
        <f t="shared" si="15"/>
        <v>0-4M</v>
      </c>
      <c r="I464">
        <v>0</v>
      </c>
      <c r="J464" s="3">
        <v>0</v>
      </c>
      <c r="K464" s="3" t="s">
        <v>185</v>
      </c>
      <c r="L464" s="1">
        <v>43301</v>
      </c>
      <c r="M464" s="2">
        <v>1</v>
      </c>
      <c r="N464" t="s">
        <v>36</v>
      </c>
    </row>
    <row r="465" spans="1:14" x14ac:dyDescent="0.35">
      <c r="A465" t="s">
        <v>671</v>
      </c>
      <c r="B465" t="s">
        <v>511</v>
      </c>
      <c r="C465" s="6">
        <v>4.7</v>
      </c>
      <c r="D465">
        <f t="shared" si="14"/>
        <v>4</v>
      </c>
      <c r="E465" s="3">
        <v>14</v>
      </c>
      <c r="F465">
        <v>21</v>
      </c>
      <c r="G465" s="5">
        <v>5000</v>
      </c>
      <c r="H465" s="5" t="str">
        <f t="shared" si="15"/>
        <v>0-4M</v>
      </c>
      <c r="I465">
        <v>0</v>
      </c>
      <c r="J465" s="3">
        <v>0</v>
      </c>
      <c r="K465" s="3" t="s">
        <v>185</v>
      </c>
      <c r="L465" s="1">
        <v>43315</v>
      </c>
      <c r="M465" s="2">
        <v>1.3</v>
      </c>
      <c r="N465" t="s">
        <v>33</v>
      </c>
    </row>
    <row r="466" spans="1:14" x14ac:dyDescent="0.35">
      <c r="A466" t="s">
        <v>672</v>
      </c>
      <c r="B466" t="s">
        <v>511</v>
      </c>
      <c r="C466" s="6">
        <v>0</v>
      </c>
      <c r="D466">
        <f t="shared" si="14"/>
        <v>0</v>
      </c>
      <c r="E466" s="3">
        <v>0</v>
      </c>
      <c r="F466">
        <v>13</v>
      </c>
      <c r="G466" s="5">
        <v>50</v>
      </c>
      <c r="H466" s="5" t="str">
        <f t="shared" si="15"/>
        <v>0-4M</v>
      </c>
      <c r="I466">
        <v>0</v>
      </c>
      <c r="J466" s="3">
        <v>0</v>
      </c>
      <c r="K466" s="3" t="s">
        <v>185</v>
      </c>
      <c r="L466" s="1">
        <v>43291</v>
      </c>
      <c r="M466" s="2">
        <v>1</v>
      </c>
      <c r="N466" t="s">
        <v>33</v>
      </c>
    </row>
    <row r="467" spans="1:14" x14ac:dyDescent="0.35">
      <c r="A467" t="s">
        <v>673</v>
      </c>
      <c r="B467" t="s">
        <v>511</v>
      </c>
      <c r="C467" s="6">
        <v>0</v>
      </c>
      <c r="D467">
        <f t="shared" si="14"/>
        <v>0</v>
      </c>
      <c r="E467" s="3">
        <v>1</v>
      </c>
      <c r="F467">
        <v>8.6999999999999993</v>
      </c>
      <c r="G467" s="5">
        <v>500</v>
      </c>
      <c r="H467" s="5" t="str">
        <f t="shared" si="15"/>
        <v>0-4M</v>
      </c>
      <c r="I467">
        <v>0</v>
      </c>
      <c r="J467" s="3">
        <v>0</v>
      </c>
      <c r="K467" s="3" t="s">
        <v>185</v>
      </c>
      <c r="L467" s="1">
        <v>43304</v>
      </c>
      <c r="M467" s="2">
        <v>3.52</v>
      </c>
      <c r="N467" t="s">
        <v>11</v>
      </c>
    </row>
    <row r="468" spans="1:14" x14ac:dyDescent="0.35">
      <c r="A468" t="s">
        <v>674</v>
      </c>
      <c r="B468" t="s">
        <v>511</v>
      </c>
      <c r="C468" s="6">
        <v>1</v>
      </c>
      <c r="D468">
        <f t="shared" si="14"/>
        <v>1</v>
      </c>
      <c r="E468" s="3">
        <v>1</v>
      </c>
      <c r="F468">
        <v>9.1999999999999993</v>
      </c>
      <c r="G468" s="5">
        <v>10</v>
      </c>
      <c r="H468" s="5" t="str">
        <f t="shared" si="15"/>
        <v>0-4M</v>
      </c>
      <c r="I468">
        <v>0</v>
      </c>
      <c r="J468" s="3">
        <v>0</v>
      </c>
      <c r="K468" s="3" t="s">
        <v>185</v>
      </c>
      <c r="L468" s="1">
        <v>43312</v>
      </c>
      <c r="M468" s="2">
        <v>3.52</v>
      </c>
      <c r="N468" t="s">
        <v>11</v>
      </c>
    </row>
    <row r="469" spans="1:14" x14ac:dyDescent="0.35">
      <c r="A469" t="s">
        <v>675</v>
      </c>
      <c r="B469" t="s">
        <v>511</v>
      </c>
      <c r="C469" s="6">
        <v>0</v>
      </c>
      <c r="D469">
        <f t="shared" si="14"/>
        <v>0</v>
      </c>
      <c r="E469" s="3">
        <v>3</v>
      </c>
      <c r="F469">
        <v>6.9</v>
      </c>
      <c r="G469" s="5">
        <v>500</v>
      </c>
      <c r="H469" s="5" t="str">
        <f t="shared" si="15"/>
        <v>0-4M</v>
      </c>
      <c r="I469">
        <v>0</v>
      </c>
      <c r="J469" s="3">
        <v>0</v>
      </c>
      <c r="K469" s="3" t="s">
        <v>9</v>
      </c>
      <c r="L469" s="1">
        <v>43304</v>
      </c>
      <c r="M469" s="2">
        <v>1</v>
      </c>
      <c r="N469" t="s">
        <v>11</v>
      </c>
    </row>
    <row r="470" spans="1:14" x14ac:dyDescent="0.35">
      <c r="A470" t="s">
        <v>676</v>
      </c>
      <c r="B470" t="s">
        <v>511</v>
      </c>
      <c r="C470" s="6">
        <v>0</v>
      </c>
      <c r="D470">
        <f t="shared" si="14"/>
        <v>0</v>
      </c>
      <c r="E470" s="3">
        <v>0</v>
      </c>
      <c r="F470">
        <v>39</v>
      </c>
      <c r="G470" s="5">
        <v>500</v>
      </c>
      <c r="H470" s="5" t="str">
        <f t="shared" si="15"/>
        <v>0-4M</v>
      </c>
      <c r="I470">
        <v>0</v>
      </c>
      <c r="J470" s="3">
        <v>0</v>
      </c>
      <c r="K470" s="3" t="s">
        <v>185</v>
      </c>
      <c r="L470" s="1">
        <v>43294</v>
      </c>
      <c r="M470" s="2" t="s">
        <v>677</v>
      </c>
      <c r="N470" t="s">
        <v>11</v>
      </c>
    </row>
    <row r="471" spans="1:14" x14ac:dyDescent="0.35">
      <c r="A471" t="s">
        <v>678</v>
      </c>
      <c r="B471" t="s">
        <v>511</v>
      </c>
      <c r="C471" s="6">
        <v>0</v>
      </c>
      <c r="D471">
        <f t="shared" si="14"/>
        <v>0</v>
      </c>
      <c r="E471" s="3">
        <v>0</v>
      </c>
      <c r="F471">
        <v>8</v>
      </c>
      <c r="G471" s="5">
        <v>100</v>
      </c>
      <c r="H471" s="5" t="str">
        <f t="shared" si="15"/>
        <v>0-4M</v>
      </c>
      <c r="I471">
        <v>0</v>
      </c>
      <c r="J471" s="3">
        <v>0</v>
      </c>
      <c r="K471" s="3" t="s">
        <v>9</v>
      </c>
      <c r="L471" s="1">
        <v>43291</v>
      </c>
      <c r="M471" s="2">
        <v>1</v>
      </c>
      <c r="N471" t="s">
        <v>29</v>
      </c>
    </row>
    <row r="472" spans="1:14" x14ac:dyDescent="0.35">
      <c r="A472" t="s">
        <v>679</v>
      </c>
      <c r="B472" t="s">
        <v>511</v>
      </c>
      <c r="C472" s="6">
        <v>0</v>
      </c>
      <c r="D472">
        <f t="shared" si="14"/>
        <v>0</v>
      </c>
      <c r="E472" s="3">
        <v>24</v>
      </c>
      <c r="F472">
        <v>3.9</v>
      </c>
      <c r="G472" s="5">
        <v>1000</v>
      </c>
      <c r="H472" s="5" t="str">
        <f t="shared" si="15"/>
        <v>0-4M</v>
      </c>
      <c r="I472">
        <v>0</v>
      </c>
      <c r="J472" s="3">
        <v>0</v>
      </c>
      <c r="K472" s="3" t="s">
        <v>185</v>
      </c>
      <c r="L472" s="1">
        <v>43307</v>
      </c>
      <c r="M472" s="2">
        <v>1</v>
      </c>
      <c r="N472" t="s">
        <v>36</v>
      </c>
    </row>
    <row r="473" spans="1:14" x14ac:dyDescent="0.35">
      <c r="A473" t="s">
        <v>680</v>
      </c>
      <c r="B473" t="s">
        <v>511</v>
      </c>
      <c r="C473" s="6">
        <v>0</v>
      </c>
      <c r="D473">
        <f t="shared" si="14"/>
        <v>0</v>
      </c>
      <c r="E473" s="3">
        <v>0</v>
      </c>
      <c r="F473">
        <v>14</v>
      </c>
      <c r="G473" s="5">
        <v>10</v>
      </c>
      <c r="H473" s="5" t="str">
        <f t="shared" si="15"/>
        <v>0-4M</v>
      </c>
      <c r="I473">
        <v>0</v>
      </c>
      <c r="J473" s="3">
        <v>0</v>
      </c>
      <c r="K473" s="3" t="s">
        <v>185</v>
      </c>
      <c r="L473" s="1">
        <v>43290</v>
      </c>
      <c r="M473" s="2">
        <v>1</v>
      </c>
      <c r="N473" t="s">
        <v>33</v>
      </c>
    </row>
    <row r="474" spans="1:14" x14ac:dyDescent="0.35">
      <c r="A474" t="s">
        <v>681</v>
      </c>
      <c r="B474" t="s">
        <v>511</v>
      </c>
      <c r="C474" s="6">
        <v>0</v>
      </c>
      <c r="D474">
        <f t="shared" si="14"/>
        <v>0</v>
      </c>
      <c r="E474" s="3">
        <v>23</v>
      </c>
      <c r="F474">
        <v>11</v>
      </c>
      <c r="G474" s="5">
        <v>100</v>
      </c>
      <c r="H474" s="5" t="str">
        <f t="shared" si="15"/>
        <v>0-4M</v>
      </c>
      <c r="I474">
        <v>0</v>
      </c>
      <c r="J474" s="3">
        <v>0</v>
      </c>
      <c r="K474" s="3" t="s">
        <v>185</v>
      </c>
      <c r="L474" s="1">
        <v>43312</v>
      </c>
      <c r="M474" s="2">
        <v>1</v>
      </c>
      <c r="N474" t="s">
        <v>21</v>
      </c>
    </row>
    <row r="475" spans="1:14" x14ac:dyDescent="0.35">
      <c r="A475" t="s">
        <v>682</v>
      </c>
      <c r="B475" t="s">
        <v>511</v>
      </c>
      <c r="C475" s="6">
        <v>0</v>
      </c>
      <c r="D475">
        <f t="shared" si="14"/>
        <v>0</v>
      </c>
      <c r="E475" s="3">
        <v>0</v>
      </c>
      <c r="F475">
        <v>13</v>
      </c>
      <c r="G475" s="5">
        <v>10</v>
      </c>
      <c r="H475" s="5" t="str">
        <f t="shared" si="15"/>
        <v>0-4M</v>
      </c>
      <c r="I475">
        <v>0</v>
      </c>
      <c r="J475" s="3">
        <v>0</v>
      </c>
      <c r="K475" s="3" t="s">
        <v>185</v>
      </c>
      <c r="L475" s="1">
        <v>43290</v>
      </c>
      <c r="M475" s="2">
        <v>1</v>
      </c>
      <c r="N475" t="s">
        <v>33</v>
      </c>
    </row>
    <row r="476" spans="1:14" x14ac:dyDescent="0.35">
      <c r="A476" t="s">
        <v>683</v>
      </c>
      <c r="B476" t="s">
        <v>511</v>
      </c>
      <c r="C476" s="6">
        <v>5</v>
      </c>
      <c r="D476">
        <f t="shared" si="14"/>
        <v>5</v>
      </c>
      <c r="E476" s="3">
        <v>5</v>
      </c>
      <c r="F476">
        <v>9.3000000000000007</v>
      </c>
      <c r="G476" s="5">
        <v>500</v>
      </c>
      <c r="H476" s="5" t="str">
        <f t="shared" si="15"/>
        <v>0-4M</v>
      </c>
      <c r="I476">
        <v>0</v>
      </c>
      <c r="J476" s="3">
        <v>0</v>
      </c>
      <c r="K476" s="3" t="s">
        <v>17</v>
      </c>
      <c r="L476" s="1">
        <v>43295</v>
      </c>
      <c r="M476" s="2">
        <v>4</v>
      </c>
      <c r="N476" t="s">
        <v>11</v>
      </c>
    </row>
    <row r="477" spans="1:14" x14ac:dyDescent="0.35">
      <c r="A477" t="s">
        <v>684</v>
      </c>
      <c r="B477" t="s">
        <v>511</v>
      </c>
      <c r="C477" s="6">
        <v>4.7</v>
      </c>
      <c r="D477">
        <f t="shared" si="14"/>
        <v>4</v>
      </c>
      <c r="E477" s="3">
        <v>18</v>
      </c>
      <c r="F477">
        <v>5</v>
      </c>
      <c r="G477" s="5">
        <v>500</v>
      </c>
      <c r="H477" s="5" t="str">
        <f t="shared" si="15"/>
        <v>0-4M</v>
      </c>
      <c r="I477">
        <v>0</v>
      </c>
      <c r="J477" s="3">
        <v>0</v>
      </c>
      <c r="K477" s="3" t="s">
        <v>185</v>
      </c>
      <c r="L477" s="1">
        <v>43306</v>
      </c>
      <c r="M477" s="2">
        <v>8.1999999999999993</v>
      </c>
      <c r="N477" t="s">
        <v>11</v>
      </c>
    </row>
    <row r="478" spans="1:14" x14ac:dyDescent="0.35">
      <c r="A478" t="s">
        <v>685</v>
      </c>
      <c r="B478" t="s">
        <v>511</v>
      </c>
      <c r="C478" s="6">
        <v>0</v>
      </c>
      <c r="D478">
        <f t="shared" si="14"/>
        <v>0</v>
      </c>
      <c r="E478" s="3">
        <v>0</v>
      </c>
      <c r="F478">
        <v>10</v>
      </c>
      <c r="G478" s="5">
        <v>10</v>
      </c>
      <c r="H478" s="5" t="str">
        <f t="shared" si="15"/>
        <v>0-4M</v>
      </c>
      <c r="I478">
        <v>0</v>
      </c>
      <c r="J478" s="3">
        <v>0</v>
      </c>
      <c r="K478" s="3" t="s">
        <v>9</v>
      </c>
      <c r="L478" s="1">
        <v>43308</v>
      </c>
      <c r="M478" s="2">
        <v>1.3</v>
      </c>
      <c r="N478" t="s">
        <v>21</v>
      </c>
    </row>
    <row r="479" spans="1:14" x14ac:dyDescent="0.35">
      <c r="A479" t="s">
        <v>686</v>
      </c>
      <c r="B479" t="s">
        <v>511</v>
      </c>
      <c r="C479" s="6">
        <v>5</v>
      </c>
      <c r="D479">
        <f t="shared" si="14"/>
        <v>5</v>
      </c>
      <c r="E479" s="3">
        <v>6</v>
      </c>
      <c r="F479">
        <v>5</v>
      </c>
      <c r="G479" s="5">
        <v>100</v>
      </c>
      <c r="H479" s="5" t="str">
        <f t="shared" si="15"/>
        <v>0-4M</v>
      </c>
      <c r="I479">
        <v>0</v>
      </c>
      <c r="J479" s="3">
        <v>0</v>
      </c>
      <c r="K479" s="3" t="s">
        <v>185</v>
      </c>
      <c r="L479" s="1">
        <v>43313</v>
      </c>
      <c r="M479" s="2">
        <v>8.1999999999999993</v>
      </c>
      <c r="N479" t="s">
        <v>11</v>
      </c>
    </row>
    <row r="480" spans="1:14" x14ac:dyDescent="0.35">
      <c r="A480" t="s">
        <v>687</v>
      </c>
      <c r="B480" t="s">
        <v>511</v>
      </c>
      <c r="C480" s="6">
        <v>0</v>
      </c>
      <c r="D480">
        <f t="shared" si="14"/>
        <v>0</v>
      </c>
      <c r="E480" s="3">
        <v>1</v>
      </c>
      <c r="F480">
        <v>5</v>
      </c>
      <c r="G480" s="5">
        <v>100</v>
      </c>
      <c r="H480" s="5" t="str">
        <f t="shared" si="15"/>
        <v>0-4M</v>
      </c>
      <c r="I480">
        <v>0</v>
      </c>
      <c r="J480" s="3">
        <v>0</v>
      </c>
      <c r="K480" s="3" t="s">
        <v>17</v>
      </c>
      <c r="L480" s="1">
        <v>43305</v>
      </c>
      <c r="M480" s="2">
        <v>1</v>
      </c>
      <c r="N480" t="s">
        <v>11</v>
      </c>
    </row>
    <row r="481" spans="1:14" x14ac:dyDescent="0.35">
      <c r="A481" t="s">
        <v>688</v>
      </c>
      <c r="B481" t="s">
        <v>511</v>
      </c>
      <c r="C481" s="6">
        <v>0</v>
      </c>
      <c r="D481">
        <f t="shared" si="14"/>
        <v>0</v>
      </c>
      <c r="E481" s="3">
        <v>2</v>
      </c>
      <c r="F481">
        <v>3.6</v>
      </c>
      <c r="G481" s="5">
        <v>10</v>
      </c>
      <c r="H481" s="5" t="str">
        <f t="shared" si="15"/>
        <v>0-4M</v>
      </c>
      <c r="I481">
        <v>0</v>
      </c>
      <c r="J481" s="3">
        <v>0</v>
      </c>
      <c r="K481" s="3" t="s">
        <v>9</v>
      </c>
      <c r="L481" s="1">
        <v>43295</v>
      </c>
      <c r="M481" s="2">
        <v>1</v>
      </c>
      <c r="N481" t="s">
        <v>11</v>
      </c>
    </row>
    <row r="482" spans="1:14" x14ac:dyDescent="0.35">
      <c r="A482" t="s">
        <v>689</v>
      </c>
      <c r="B482" t="s">
        <v>511</v>
      </c>
      <c r="C482" s="6">
        <v>0</v>
      </c>
      <c r="D482">
        <f t="shared" si="14"/>
        <v>0</v>
      </c>
      <c r="E482" s="3">
        <v>0</v>
      </c>
      <c r="F482">
        <v>19</v>
      </c>
      <c r="G482" s="5">
        <v>10</v>
      </c>
      <c r="H482" s="5" t="str">
        <f t="shared" si="15"/>
        <v>0-4M</v>
      </c>
      <c r="I482">
        <v>0</v>
      </c>
      <c r="J482" s="3">
        <v>0</v>
      </c>
      <c r="K482" s="3" t="s">
        <v>9</v>
      </c>
      <c r="L482" s="1">
        <v>43297</v>
      </c>
      <c r="M482" s="2">
        <v>1</v>
      </c>
      <c r="N482" t="s">
        <v>11</v>
      </c>
    </row>
    <row r="483" spans="1:14" x14ac:dyDescent="0.35">
      <c r="A483" t="s">
        <v>690</v>
      </c>
      <c r="B483" t="s">
        <v>511</v>
      </c>
      <c r="C483" s="6">
        <v>5</v>
      </c>
      <c r="D483">
        <f t="shared" si="14"/>
        <v>5</v>
      </c>
      <c r="E483" s="3">
        <v>5</v>
      </c>
      <c r="F483">
        <v>5</v>
      </c>
      <c r="G483" s="5">
        <v>100</v>
      </c>
      <c r="H483" s="5" t="str">
        <f t="shared" si="15"/>
        <v>0-4M</v>
      </c>
      <c r="I483">
        <v>0</v>
      </c>
      <c r="J483" s="3">
        <v>0</v>
      </c>
      <c r="K483" s="3" t="s">
        <v>185</v>
      </c>
      <c r="L483" s="1">
        <v>43314</v>
      </c>
      <c r="M483" s="2">
        <v>8.1999999999999993</v>
      </c>
      <c r="N483" t="s">
        <v>11</v>
      </c>
    </row>
    <row r="484" spans="1:14" x14ac:dyDescent="0.35">
      <c r="A484" t="s">
        <v>691</v>
      </c>
      <c r="B484" t="s">
        <v>511</v>
      </c>
      <c r="C484" s="6">
        <v>0</v>
      </c>
      <c r="D484">
        <f t="shared" si="14"/>
        <v>0</v>
      </c>
      <c r="E484" s="3">
        <v>0</v>
      </c>
      <c r="F484">
        <v>9.8000000000000007</v>
      </c>
      <c r="G484" s="5">
        <v>50</v>
      </c>
      <c r="H484" s="5" t="str">
        <f t="shared" si="15"/>
        <v>0-4M</v>
      </c>
      <c r="I484">
        <v>0</v>
      </c>
      <c r="J484" s="3">
        <v>0</v>
      </c>
      <c r="K484" s="3" t="s">
        <v>185</v>
      </c>
      <c r="L484" s="1">
        <v>43314</v>
      </c>
      <c r="M484" s="2">
        <v>1.2</v>
      </c>
      <c r="N484" t="s">
        <v>33</v>
      </c>
    </row>
    <row r="485" spans="1:14" x14ac:dyDescent="0.35">
      <c r="A485" t="s">
        <v>692</v>
      </c>
      <c r="B485" t="s">
        <v>511</v>
      </c>
      <c r="C485" s="6">
        <v>0</v>
      </c>
      <c r="D485">
        <f t="shared" si="14"/>
        <v>0</v>
      </c>
      <c r="E485" s="3">
        <v>0</v>
      </c>
      <c r="F485">
        <v>14</v>
      </c>
      <c r="G485" s="5">
        <v>100</v>
      </c>
      <c r="H485" s="5" t="str">
        <f t="shared" si="15"/>
        <v>0-4M</v>
      </c>
      <c r="I485">
        <v>0</v>
      </c>
      <c r="J485" s="3">
        <v>0</v>
      </c>
      <c r="K485" s="3" t="s">
        <v>185</v>
      </c>
      <c r="L485" s="1">
        <v>43293</v>
      </c>
      <c r="M485" s="2">
        <v>1</v>
      </c>
      <c r="N485" t="s">
        <v>33</v>
      </c>
    </row>
    <row r="486" spans="1:14" x14ac:dyDescent="0.35">
      <c r="A486" t="s">
        <v>693</v>
      </c>
      <c r="B486" t="s">
        <v>511</v>
      </c>
      <c r="C486" s="6">
        <v>0</v>
      </c>
      <c r="D486">
        <f t="shared" si="14"/>
        <v>0</v>
      </c>
      <c r="E486" s="3">
        <v>0</v>
      </c>
      <c r="F486">
        <v>5</v>
      </c>
      <c r="G486" s="5">
        <v>100</v>
      </c>
      <c r="H486" s="5" t="str">
        <f t="shared" si="15"/>
        <v>0-4M</v>
      </c>
      <c r="I486">
        <v>0</v>
      </c>
      <c r="J486" s="3">
        <v>0</v>
      </c>
      <c r="K486" s="3" t="s">
        <v>9</v>
      </c>
      <c r="L486" s="1">
        <v>43303</v>
      </c>
      <c r="M486" s="2" t="s">
        <v>694</v>
      </c>
      <c r="N486" t="s">
        <v>36</v>
      </c>
    </row>
    <row r="487" spans="1:14" x14ac:dyDescent="0.35">
      <c r="A487" t="s">
        <v>695</v>
      </c>
      <c r="B487" t="s">
        <v>511</v>
      </c>
      <c r="C487" s="6">
        <v>0</v>
      </c>
      <c r="D487">
        <f t="shared" si="14"/>
        <v>0</v>
      </c>
      <c r="E487" s="3">
        <v>0</v>
      </c>
      <c r="F487">
        <v>4.9000000000000004</v>
      </c>
      <c r="G487" s="5">
        <v>10</v>
      </c>
      <c r="H487" s="5" t="str">
        <f t="shared" si="15"/>
        <v>0-4M</v>
      </c>
      <c r="I487">
        <v>0</v>
      </c>
      <c r="J487" s="3">
        <v>0</v>
      </c>
      <c r="K487" s="3" t="s">
        <v>17</v>
      </c>
      <c r="L487" s="1">
        <v>43307</v>
      </c>
      <c r="M487" s="2">
        <v>1</v>
      </c>
      <c r="N487" t="s">
        <v>11</v>
      </c>
    </row>
    <row r="488" spans="1:14" x14ac:dyDescent="0.35">
      <c r="A488" t="s">
        <v>696</v>
      </c>
      <c r="B488" t="s">
        <v>511</v>
      </c>
      <c r="C488" s="6">
        <v>3</v>
      </c>
      <c r="D488">
        <f t="shared" si="14"/>
        <v>3</v>
      </c>
      <c r="E488" s="3">
        <v>1</v>
      </c>
      <c r="F488">
        <v>5.5</v>
      </c>
      <c r="G488" s="5">
        <v>500</v>
      </c>
      <c r="H488" s="5" t="str">
        <f t="shared" si="15"/>
        <v>0-4M</v>
      </c>
      <c r="I488">
        <v>0</v>
      </c>
      <c r="J488" s="3">
        <v>0</v>
      </c>
      <c r="K488" s="3" t="s">
        <v>185</v>
      </c>
      <c r="L488" s="1">
        <v>43300</v>
      </c>
      <c r="M488" s="2">
        <v>1</v>
      </c>
      <c r="N488" t="s">
        <v>11</v>
      </c>
    </row>
    <row r="489" spans="1:14" x14ac:dyDescent="0.35">
      <c r="A489" t="s">
        <v>697</v>
      </c>
      <c r="B489" t="s">
        <v>511</v>
      </c>
      <c r="C489" s="6">
        <v>4.0999999999999996</v>
      </c>
      <c r="D489">
        <f t="shared" si="14"/>
        <v>4</v>
      </c>
      <c r="E489" s="3">
        <v>11</v>
      </c>
      <c r="F489">
        <v>11</v>
      </c>
      <c r="G489" s="5">
        <v>1000</v>
      </c>
      <c r="H489" s="5" t="str">
        <f t="shared" si="15"/>
        <v>0-4M</v>
      </c>
      <c r="I489">
        <v>0</v>
      </c>
      <c r="J489" s="3">
        <v>0</v>
      </c>
      <c r="K489" s="3" t="s">
        <v>185</v>
      </c>
      <c r="L489" s="1">
        <v>43295</v>
      </c>
      <c r="M489" s="2">
        <v>1.1000000000000001</v>
      </c>
      <c r="N489" t="s">
        <v>36</v>
      </c>
    </row>
    <row r="490" spans="1:14" x14ac:dyDescent="0.35">
      <c r="A490" t="s">
        <v>698</v>
      </c>
      <c r="B490" t="s">
        <v>511</v>
      </c>
      <c r="C490" s="6">
        <v>0</v>
      </c>
      <c r="D490">
        <f t="shared" si="14"/>
        <v>0</v>
      </c>
      <c r="E490" s="3">
        <v>4</v>
      </c>
      <c r="F490">
        <v>3.8</v>
      </c>
      <c r="G490" s="5">
        <v>500</v>
      </c>
      <c r="H490" s="5" t="str">
        <f t="shared" si="15"/>
        <v>0-4M</v>
      </c>
      <c r="I490">
        <v>0</v>
      </c>
      <c r="J490" s="3">
        <v>0</v>
      </c>
      <c r="K490" s="3" t="s">
        <v>185</v>
      </c>
      <c r="L490" s="1">
        <v>43292</v>
      </c>
      <c r="M490" s="2">
        <v>1</v>
      </c>
      <c r="N490" t="s">
        <v>29</v>
      </c>
    </row>
    <row r="491" spans="1:14" x14ac:dyDescent="0.35">
      <c r="A491" t="s">
        <v>699</v>
      </c>
      <c r="B491" t="s">
        <v>511</v>
      </c>
      <c r="C491" s="6">
        <v>0</v>
      </c>
      <c r="D491">
        <f t="shared" si="14"/>
        <v>0</v>
      </c>
      <c r="E491" s="3">
        <v>14</v>
      </c>
      <c r="F491">
        <v>5</v>
      </c>
      <c r="G491" s="5">
        <v>50</v>
      </c>
      <c r="H491" s="5" t="str">
        <f t="shared" si="15"/>
        <v>0-4M</v>
      </c>
      <c r="I491">
        <v>0</v>
      </c>
      <c r="J491" s="3">
        <v>0</v>
      </c>
      <c r="K491" s="3" t="s">
        <v>17</v>
      </c>
      <c r="L491" s="1">
        <v>43315</v>
      </c>
      <c r="M491" s="2">
        <v>8.1999999999999993</v>
      </c>
      <c r="N491" t="s">
        <v>11</v>
      </c>
    </row>
    <row r="492" spans="1:14" x14ac:dyDescent="0.35">
      <c r="A492" t="s">
        <v>700</v>
      </c>
      <c r="B492" t="s">
        <v>511</v>
      </c>
      <c r="C492" s="6">
        <v>0</v>
      </c>
      <c r="D492">
        <f t="shared" si="14"/>
        <v>0</v>
      </c>
      <c r="E492" s="3">
        <v>0</v>
      </c>
      <c r="F492">
        <v>8.1999999999999993</v>
      </c>
      <c r="G492" s="5">
        <v>1</v>
      </c>
      <c r="H492" s="5" t="str">
        <f t="shared" si="15"/>
        <v>0-4M</v>
      </c>
      <c r="I492">
        <v>0</v>
      </c>
      <c r="J492" s="3">
        <v>0</v>
      </c>
      <c r="K492" s="3" t="s">
        <v>9</v>
      </c>
      <c r="L492" s="1">
        <v>43312</v>
      </c>
      <c r="M492" s="2">
        <v>2</v>
      </c>
      <c r="N492" t="s">
        <v>11</v>
      </c>
    </row>
    <row r="493" spans="1:14" x14ac:dyDescent="0.35">
      <c r="A493" t="s">
        <v>701</v>
      </c>
      <c r="B493" t="s">
        <v>511</v>
      </c>
      <c r="C493" s="6">
        <v>0</v>
      </c>
      <c r="D493">
        <f t="shared" si="14"/>
        <v>0</v>
      </c>
      <c r="E493" s="3">
        <v>1</v>
      </c>
      <c r="F493">
        <v>21</v>
      </c>
      <c r="G493" s="5">
        <v>10</v>
      </c>
      <c r="H493" s="5" t="str">
        <f t="shared" si="15"/>
        <v>0-4M</v>
      </c>
      <c r="I493">
        <v>0</v>
      </c>
      <c r="J493" s="3">
        <v>0</v>
      </c>
      <c r="K493" s="3" t="s">
        <v>185</v>
      </c>
      <c r="L493" s="1">
        <v>43305</v>
      </c>
      <c r="M493" s="2" t="s">
        <v>137</v>
      </c>
      <c r="N493" t="s">
        <v>19</v>
      </c>
    </row>
    <row r="494" spans="1:14" x14ac:dyDescent="0.35">
      <c r="A494" t="s">
        <v>702</v>
      </c>
      <c r="B494" t="s">
        <v>511</v>
      </c>
      <c r="C494" s="6">
        <v>0</v>
      </c>
      <c r="D494">
        <f t="shared" si="14"/>
        <v>0</v>
      </c>
      <c r="E494" s="3">
        <v>104</v>
      </c>
      <c r="F494">
        <v>12</v>
      </c>
      <c r="G494" s="5">
        <v>1000</v>
      </c>
      <c r="H494" s="5" t="str">
        <f t="shared" si="15"/>
        <v>0-4M</v>
      </c>
      <c r="I494">
        <v>0</v>
      </c>
      <c r="J494" s="3">
        <v>0</v>
      </c>
      <c r="K494" s="3" t="s">
        <v>185</v>
      </c>
      <c r="L494" s="1">
        <v>43303</v>
      </c>
      <c r="M494" s="2" t="s">
        <v>703</v>
      </c>
      <c r="N494" t="s">
        <v>33</v>
      </c>
    </row>
    <row r="495" spans="1:14" x14ac:dyDescent="0.35">
      <c r="A495" t="s">
        <v>704</v>
      </c>
      <c r="B495" t="s">
        <v>511</v>
      </c>
      <c r="C495" s="6">
        <v>0</v>
      </c>
      <c r="D495">
        <f t="shared" si="14"/>
        <v>0</v>
      </c>
      <c r="E495" s="3">
        <v>0</v>
      </c>
      <c r="F495">
        <v>10</v>
      </c>
      <c r="G495" s="5">
        <v>1</v>
      </c>
      <c r="H495" s="5" t="str">
        <f t="shared" si="15"/>
        <v>0-4M</v>
      </c>
      <c r="I495">
        <v>0</v>
      </c>
      <c r="J495" s="3">
        <v>0</v>
      </c>
      <c r="K495" s="3" t="s">
        <v>185</v>
      </c>
      <c r="L495" s="1">
        <v>43298</v>
      </c>
      <c r="M495" s="2" t="s">
        <v>705</v>
      </c>
      <c r="N495" t="s">
        <v>19</v>
      </c>
    </row>
    <row r="496" spans="1:14" x14ac:dyDescent="0.35">
      <c r="A496" t="s">
        <v>706</v>
      </c>
      <c r="B496" t="s">
        <v>511</v>
      </c>
      <c r="C496" s="6">
        <v>0</v>
      </c>
      <c r="D496">
        <f t="shared" si="14"/>
        <v>0</v>
      </c>
      <c r="E496" s="3">
        <v>14</v>
      </c>
      <c r="F496">
        <v>3.3</v>
      </c>
      <c r="G496" s="5">
        <v>50</v>
      </c>
      <c r="H496" s="5" t="str">
        <f t="shared" si="15"/>
        <v>0-4M</v>
      </c>
      <c r="I496">
        <v>0</v>
      </c>
      <c r="J496" s="3">
        <v>0</v>
      </c>
      <c r="K496" s="3" t="s">
        <v>9</v>
      </c>
      <c r="L496" s="1">
        <v>43311</v>
      </c>
      <c r="M496" s="2">
        <v>1.6</v>
      </c>
      <c r="N496" t="s">
        <v>33</v>
      </c>
    </row>
    <row r="497" spans="1:14" x14ac:dyDescent="0.35">
      <c r="A497" t="s">
        <v>707</v>
      </c>
      <c r="B497" t="s">
        <v>511</v>
      </c>
      <c r="C497" s="6">
        <v>5</v>
      </c>
      <c r="D497">
        <f t="shared" si="14"/>
        <v>5</v>
      </c>
      <c r="E497" s="3">
        <v>3</v>
      </c>
      <c r="F497">
        <v>25</v>
      </c>
      <c r="G497" s="5">
        <v>100</v>
      </c>
      <c r="H497" s="5" t="str">
        <f t="shared" si="15"/>
        <v>0-4M</v>
      </c>
      <c r="I497">
        <v>0</v>
      </c>
      <c r="J497" s="3">
        <v>0</v>
      </c>
      <c r="K497" s="3" t="s">
        <v>185</v>
      </c>
      <c r="L497" s="1">
        <v>43301</v>
      </c>
      <c r="M497" s="2" t="s">
        <v>708</v>
      </c>
      <c r="N497" t="s">
        <v>33</v>
      </c>
    </row>
    <row r="498" spans="1:14" x14ac:dyDescent="0.35">
      <c r="A498" t="s">
        <v>709</v>
      </c>
      <c r="B498" t="s">
        <v>511</v>
      </c>
      <c r="C498" s="6">
        <v>3.7</v>
      </c>
      <c r="D498">
        <f t="shared" si="14"/>
        <v>3</v>
      </c>
      <c r="E498" s="3">
        <v>101</v>
      </c>
      <c r="F498">
        <v>15</v>
      </c>
      <c r="G498" s="5">
        <v>10000</v>
      </c>
      <c r="H498" s="5" t="str">
        <f t="shared" si="15"/>
        <v>0-4M</v>
      </c>
      <c r="I498">
        <v>0</v>
      </c>
      <c r="J498" s="3">
        <v>0</v>
      </c>
      <c r="K498" s="3" t="s">
        <v>185</v>
      </c>
      <c r="L498" s="1">
        <v>43305</v>
      </c>
      <c r="M498" s="2">
        <v>2</v>
      </c>
      <c r="N498" t="s">
        <v>33</v>
      </c>
    </row>
    <row r="499" spans="1:14" x14ac:dyDescent="0.35">
      <c r="A499" t="s">
        <v>710</v>
      </c>
      <c r="B499" t="s">
        <v>511</v>
      </c>
      <c r="C499" s="6">
        <v>4.5</v>
      </c>
      <c r="D499">
        <f t="shared" si="14"/>
        <v>4</v>
      </c>
      <c r="E499" s="3">
        <v>120</v>
      </c>
      <c r="F499">
        <v>10</v>
      </c>
      <c r="G499" s="5">
        <v>500</v>
      </c>
      <c r="H499" s="5" t="str">
        <f t="shared" si="15"/>
        <v>0-4M</v>
      </c>
      <c r="I499">
        <v>0</v>
      </c>
      <c r="J499" s="3">
        <v>0</v>
      </c>
      <c r="K499" s="3" t="s">
        <v>185</v>
      </c>
      <c r="L499" s="1">
        <v>43316</v>
      </c>
      <c r="M499" s="2" t="s">
        <v>711</v>
      </c>
      <c r="N499" t="s">
        <v>118</v>
      </c>
    </row>
    <row r="500" spans="1:14" x14ac:dyDescent="0.35">
      <c r="A500" t="s">
        <v>712</v>
      </c>
      <c r="B500" t="s">
        <v>511</v>
      </c>
      <c r="C500" s="6">
        <v>4.2</v>
      </c>
      <c r="D500">
        <f t="shared" si="14"/>
        <v>4</v>
      </c>
      <c r="E500" s="3">
        <v>24</v>
      </c>
      <c r="F500">
        <v>4.9000000000000004</v>
      </c>
      <c r="G500" s="5">
        <v>1000</v>
      </c>
      <c r="H500" s="5" t="str">
        <f t="shared" si="15"/>
        <v>0-4M</v>
      </c>
      <c r="I500">
        <v>0</v>
      </c>
      <c r="J500" s="3">
        <v>0</v>
      </c>
      <c r="K500" s="3" t="s">
        <v>185</v>
      </c>
      <c r="L500" s="1">
        <v>43292</v>
      </c>
      <c r="M500" s="2">
        <v>1</v>
      </c>
      <c r="N500" t="s">
        <v>11</v>
      </c>
    </row>
    <row r="501" spans="1:14" x14ac:dyDescent="0.35">
      <c r="A501" t="s">
        <v>713</v>
      </c>
      <c r="B501" t="s">
        <v>511</v>
      </c>
      <c r="C501" s="6">
        <v>0</v>
      </c>
      <c r="D501">
        <f t="shared" si="14"/>
        <v>0</v>
      </c>
      <c r="E501" s="3">
        <v>0</v>
      </c>
      <c r="F501">
        <v>4.4000000000000004</v>
      </c>
      <c r="G501" s="5">
        <v>10</v>
      </c>
      <c r="H501" s="5" t="str">
        <f t="shared" si="15"/>
        <v>0-4M</v>
      </c>
      <c r="I501">
        <v>0</v>
      </c>
      <c r="J501" s="3">
        <v>0</v>
      </c>
      <c r="K501" s="3" t="s">
        <v>185</v>
      </c>
      <c r="L501" s="1">
        <v>43300</v>
      </c>
      <c r="M501" s="2" t="s">
        <v>714</v>
      </c>
      <c r="N501" t="s">
        <v>11</v>
      </c>
    </row>
    <row r="502" spans="1:14" x14ac:dyDescent="0.35">
      <c r="A502" t="s">
        <v>715</v>
      </c>
      <c r="B502" t="s">
        <v>511</v>
      </c>
      <c r="C502" s="6">
        <v>0</v>
      </c>
      <c r="D502">
        <f t="shared" si="14"/>
        <v>0</v>
      </c>
      <c r="E502" s="3">
        <v>0</v>
      </c>
      <c r="F502">
        <v>3.5</v>
      </c>
      <c r="G502" s="5">
        <v>5</v>
      </c>
      <c r="H502" s="5" t="str">
        <f t="shared" si="15"/>
        <v>0-4M</v>
      </c>
      <c r="I502">
        <v>0</v>
      </c>
      <c r="J502" s="3">
        <v>0</v>
      </c>
      <c r="K502" s="3" t="s">
        <v>9</v>
      </c>
      <c r="L502" s="1">
        <v>43293</v>
      </c>
      <c r="M502" s="2">
        <v>6.1</v>
      </c>
      <c r="N502" t="s">
        <v>36</v>
      </c>
    </row>
    <row r="503" spans="1:14" x14ac:dyDescent="0.35">
      <c r="A503" t="s">
        <v>716</v>
      </c>
      <c r="B503" t="s">
        <v>511</v>
      </c>
      <c r="C503" s="6">
        <v>0</v>
      </c>
      <c r="D503">
        <f t="shared" si="14"/>
        <v>0</v>
      </c>
      <c r="E503" s="3">
        <v>0</v>
      </c>
      <c r="F503">
        <v>7.8</v>
      </c>
      <c r="G503" s="5">
        <v>10</v>
      </c>
      <c r="H503" s="5" t="str">
        <f t="shared" si="15"/>
        <v>0-4M</v>
      </c>
      <c r="I503">
        <v>0</v>
      </c>
      <c r="J503" s="3">
        <v>0</v>
      </c>
      <c r="K503" s="3" t="s">
        <v>9</v>
      </c>
      <c r="L503" s="1">
        <v>43290</v>
      </c>
      <c r="M503" s="2">
        <v>3</v>
      </c>
      <c r="N503" t="s">
        <v>11</v>
      </c>
    </row>
    <row r="504" spans="1:14" x14ac:dyDescent="0.35">
      <c r="A504" t="s">
        <v>717</v>
      </c>
      <c r="B504" t="s">
        <v>511</v>
      </c>
      <c r="C504" s="6">
        <v>4.3</v>
      </c>
      <c r="D504">
        <f t="shared" si="14"/>
        <v>4</v>
      </c>
      <c r="E504" s="3">
        <v>6</v>
      </c>
      <c r="F504">
        <v>9</v>
      </c>
      <c r="G504" s="5">
        <v>100</v>
      </c>
      <c r="H504" s="5" t="str">
        <f t="shared" si="15"/>
        <v>0-4M</v>
      </c>
      <c r="I504">
        <v>0</v>
      </c>
      <c r="J504" s="3">
        <v>0</v>
      </c>
      <c r="K504" s="3" t="s">
        <v>185</v>
      </c>
      <c r="L504" s="1">
        <v>43307</v>
      </c>
      <c r="M504" s="2">
        <v>3.7</v>
      </c>
      <c r="N504" t="s">
        <v>11</v>
      </c>
    </row>
    <row r="505" spans="1:14" x14ac:dyDescent="0.35">
      <c r="A505" t="s">
        <v>604</v>
      </c>
      <c r="B505" t="s">
        <v>511</v>
      </c>
      <c r="C505" s="6">
        <v>4.0999999999999996</v>
      </c>
      <c r="D505">
        <f t="shared" si="14"/>
        <v>4</v>
      </c>
      <c r="E505" s="3">
        <v>4954</v>
      </c>
      <c r="F505">
        <v>15</v>
      </c>
      <c r="G505" s="5">
        <v>1000000</v>
      </c>
      <c r="H505" s="5" t="str">
        <f t="shared" si="15"/>
        <v>0-4M</v>
      </c>
      <c r="I505">
        <v>0</v>
      </c>
      <c r="J505" s="3">
        <v>0</v>
      </c>
      <c r="K505" s="3" t="s">
        <v>17</v>
      </c>
      <c r="L505" s="1">
        <v>43313</v>
      </c>
      <c r="M505" s="2" t="s">
        <v>605</v>
      </c>
      <c r="N505" t="s">
        <v>19</v>
      </c>
    </row>
    <row r="506" spans="1:14" x14ac:dyDescent="0.35">
      <c r="A506" t="s">
        <v>563</v>
      </c>
      <c r="B506" t="s">
        <v>511</v>
      </c>
      <c r="C506" s="6">
        <v>1.9</v>
      </c>
      <c r="D506">
        <f t="shared" si="14"/>
        <v>1</v>
      </c>
      <c r="E506" s="3">
        <v>954</v>
      </c>
      <c r="F506">
        <v>19</v>
      </c>
      <c r="G506" s="5">
        <v>100000</v>
      </c>
      <c r="H506" s="5" t="str">
        <f t="shared" si="15"/>
        <v>0-4M</v>
      </c>
      <c r="I506">
        <v>0</v>
      </c>
      <c r="J506" s="3">
        <v>0</v>
      </c>
      <c r="K506" s="3" t="s">
        <v>185</v>
      </c>
      <c r="L506" s="1">
        <v>43299</v>
      </c>
      <c r="M506" s="2" t="s">
        <v>564</v>
      </c>
      <c r="N506" t="s">
        <v>118</v>
      </c>
    </row>
    <row r="507" spans="1:14" x14ac:dyDescent="0.35">
      <c r="A507" t="s">
        <v>519</v>
      </c>
      <c r="B507" t="s">
        <v>511</v>
      </c>
      <c r="C507" s="6">
        <v>4.0999999999999996</v>
      </c>
      <c r="D507">
        <f t="shared" si="14"/>
        <v>4</v>
      </c>
      <c r="E507" s="3">
        <v>2560</v>
      </c>
      <c r="F507">
        <v>56</v>
      </c>
      <c r="G507" s="5">
        <v>100000</v>
      </c>
      <c r="H507" s="5" t="str">
        <f t="shared" si="15"/>
        <v>0-4M</v>
      </c>
      <c r="I507">
        <v>0</v>
      </c>
      <c r="J507" s="3">
        <v>0</v>
      </c>
      <c r="K507" s="3" t="s">
        <v>185</v>
      </c>
      <c r="L507" s="1">
        <v>43313</v>
      </c>
      <c r="M507" s="2" t="s">
        <v>520</v>
      </c>
      <c r="N507" t="s">
        <v>33</v>
      </c>
    </row>
    <row r="508" spans="1:14" x14ac:dyDescent="0.35">
      <c r="A508" t="s">
        <v>651</v>
      </c>
      <c r="B508" t="s">
        <v>511</v>
      </c>
      <c r="C508" s="6">
        <v>4.4000000000000004</v>
      </c>
      <c r="D508">
        <f t="shared" si="14"/>
        <v>4</v>
      </c>
      <c r="E508" s="3">
        <v>59</v>
      </c>
      <c r="F508">
        <v>38</v>
      </c>
      <c r="G508" s="5">
        <v>5000</v>
      </c>
      <c r="H508" s="5" t="str">
        <f t="shared" si="15"/>
        <v>0-4M</v>
      </c>
      <c r="I508">
        <v>0</v>
      </c>
      <c r="J508" s="3">
        <v>0</v>
      </c>
      <c r="K508" s="3" t="s">
        <v>9</v>
      </c>
      <c r="L508" s="1">
        <v>43300</v>
      </c>
      <c r="M508" s="2" t="s">
        <v>98</v>
      </c>
      <c r="N508" t="s">
        <v>269</v>
      </c>
    </row>
    <row r="509" spans="1:14" x14ac:dyDescent="0.35">
      <c r="A509" t="s">
        <v>658</v>
      </c>
      <c r="B509" t="s">
        <v>511</v>
      </c>
      <c r="C509" s="6">
        <v>0</v>
      </c>
      <c r="D509">
        <f t="shared" si="14"/>
        <v>0</v>
      </c>
      <c r="E509" s="3">
        <v>3</v>
      </c>
      <c r="F509">
        <v>16</v>
      </c>
      <c r="G509" s="5">
        <v>1000</v>
      </c>
      <c r="H509" s="5" t="str">
        <f t="shared" si="15"/>
        <v>0-4M</v>
      </c>
      <c r="I509">
        <v>0</v>
      </c>
      <c r="J509" s="3">
        <v>0</v>
      </c>
      <c r="K509" s="3" t="s">
        <v>185</v>
      </c>
      <c r="L509" s="1">
        <v>43296</v>
      </c>
      <c r="M509" s="2">
        <v>4.2</v>
      </c>
      <c r="N509" t="s">
        <v>11</v>
      </c>
    </row>
    <row r="510" spans="1:14" x14ac:dyDescent="0.35">
      <c r="A510" t="s">
        <v>534</v>
      </c>
      <c r="B510" t="s">
        <v>511</v>
      </c>
      <c r="C510" s="6">
        <v>3.9</v>
      </c>
      <c r="D510">
        <f t="shared" si="14"/>
        <v>3</v>
      </c>
      <c r="E510" s="3">
        <v>10212</v>
      </c>
      <c r="F510">
        <v>5</v>
      </c>
      <c r="G510" s="5">
        <v>1000000</v>
      </c>
      <c r="H510" s="5" t="str">
        <f t="shared" si="15"/>
        <v>0-4M</v>
      </c>
      <c r="I510">
        <v>0</v>
      </c>
      <c r="J510" s="3">
        <v>0</v>
      </c>
      <c r="K510" s="3" t="s">
        <v>185</v>
      </c>
      <c r="L510" s="1">
        <v>43306</v>
      </c>
      <c r="M510" s="2" t="s">
        <v>114</v>
      </c>
      <c r="N510" t="s">
        <v>21</v>
      </c>
    </row>
    <row r="511" spans="1:14" x14ac:dyDescent="0.35">
      <c r="A511" t="s">
        <v>547</v>
      </c>
      <c r="B511" t="s">
        <v>511</v>
      </c>
      <c r="C511" s="6">
        <v>3.9</v>
      </c>
      <c r="D511">
        <f t="shared" si="14"/>
        <v>3</v>
      </c>
      <c r="E511" s="3">
        <v>105</v>
      </c>
      <c r="F511">
        <v>27</v>
      </c>
      <c r="G511" s="5">
        <v>5000</v>
      </c>
      <c r="H511" s="5" t="str">
        <f t="shared" si="15"/>
        <v>0-4M</v>
      </c>
      <c r="I511">
        <v>0</v>
      </c>
      <c r="J511" s="3">
        <v>0</v>
      </c>
      <c r="K511" s="3" t="s">
        <v>185</v>
      </c>
      <c r="L511" s="1">
        <v>43270</v>
      </c>
      <c r="M511" s="2" t="s">
        <v>32</v>
      </c>
      <c r="N511" t="s">
        <v>21</v>
      </c>
    </row>
    <row r="512" spans="1:14" x14ac:dyDescent="0.35">
      <c r="A512" t="s">
        <v>718</v>
      </c>
      <c r="B512" t="s">
        <v>511</v>
      </c>
      <c r="C512" s="6">
        <v>0</v>
      </c>
      <c r="D512">
        <f t="shared" si="14"/>
        <v>0</v>
      </c>
      <c r="E512" s="3">
        <v>21</v>
      </c>
      <c r="F512">
        <v>4.7</v>
      </c>
      <c r="G512" s="5">
        <v>1000</v>
      </c>
      <c r="H512" s="5" t="str">
        <f t="shared" si="15"/>
        <v>0-4M</v>
      </c>
      <c r="I512">
        <v>0</v>
      </c>
      <c r="J512" s="3">
        <v>0</v>
      </c>
      <c r="K512" s="3" t="s">
        <v>185</v>
      </c>
      <c r="L512" s="1">
        <v>43308</v>
      </c>
      <c r="M512" s="2" t="s">
        <v>719</v>
      </c>
      <c r="N512" t="s">
        <v>11</v>
      </c>
    </row>
    <row r="513" spans="1:14" x14ac:dyDescent="0.35">
      <c r="A513" t="s">
        <v>653</v>
      </c>
      <c r="B513" t="s">
        <v>511</v>
      </c>
      <c r="C513" s="6">
        <v>4.4000000000000004</v>
      </c>
      <c r="D513">
        <f t="shared" si="14"/>
        <v>4</v>
      </c>
      <c r="E513" s="3">
        <v>28</v>
      </c>
      <c r="F513">
        <v>3.4</v>
      </c>
      <c r="G513" s="5">
        <v>500</v>
      </c>
      <c r="H513" s="5" t="str">
        <f t="shared" si="15"/>
        <v>0-4M</v>
      </c>
      <c r="I513">
        <v>0</v>
      </c>
      <c r="J513" s="3">
        <v>0</v>
      </c>
      <c r="K513" s="3" t="s">
        <v>9</v>
      </c>
      <c r="L513" s="1">
        <v>43297</v>
      </c>
      <c r="M513" s="2">
        <v>2.5</v>
      </c>
      <c r="N513" t="s">
        <v>11</v>
      </c>
    </row>
    <row r="514" spans="1:14" x14ac:dyDescent="0.35">
      <c r="A514" t="s">
        <v>656</v>
      </c>
      <c r="B514" t="s">
        <v>511</v>
      </c>
      <c r="C514" s="6">
        <v>4.7</v>
      </c>
      <c r="D514">
        <f t="shared" si="14"/>
        <v>4</v>
      </c>
      <c r="E514" s="3">
        <v>6</v>
      </c>
      <c r="F514">
        <v>4.9000000000000004</v>
      </c>
      <c r="G514" s="5">
        <v>100</v>
      </c>
      <c r="H514" s="5" t="str">
        <f t="shared" si="15"/>
        <v>0-4M</v>
      </c>
      <c r="I514">
        <v>0</v>
      </c>
      <c r="J514" s="3">
        <v>0</v>
      </c>
      <c r="K514" s="3" t="s">
        <v>185</v>
      </c>
      <c r="L514" s="1">
        <v>43305</v>
      </c>
      <c r="M514" s="2">
        <v>1</v>
      </c>
      <c r="N514" t="s">
        <v>11</v>
      </c>
    </row>
    <row r="515" spans="1:14" x14ac:dyDescent="0.35">
      <c r="A515" t="s">
        <v>575</v>
      </c>
      <c r="B515" t="s">
        <v>511</v>
      </c>
      <c r="C515" s="6">
        <v>3.8</v>
      </c>
      <c r="D515">
        <f t="shared" ref="D515:D578" si="16">IF($C515=0,0,IF(AND($C515&gt;0,$C515&lt;=1.9),1, IF(AND($C515&gt;1.9,$C515&lt;3),2,IF(AND($C515&gt;2.9,$C515&lt;=3.9),3,IF(AND($C515&gt;3.9,$C515&lt;=4.9),4,5)))))</f>
        <v>3</v>
      </c>
      <c r="E515" s="3">
        <v>5168</v>
      </c>
      <c r="F515">
        <v>25</v>
      </c>
      <c r="G515" s="5">
        <v>100000</v>
      </c>
      <c r="H515" s="5" t="str">
        <f t="shared" ref="H515:H578" si="17">IF(AND($G515&gt;=0,$G515&lt;5000000),"0-4M", IF(AND($G515&gt;=5000000,$G515&lt;9000000,0),"5-9M",
 IF(AND($G515&gt;=10000000,$G515&lt;=49000000),"10-49M",IF(AND($G515&gt;=50000000,$G515&lt;=99000000),"50M-99M",
 IF(AND($G515&gt;=100000000,$G515&lt;=499000000),"100-499M",IF(AND($G515&gt;=500000000,$G515&lt;=999000000),"500M-999M","1,000M+"))))))</f>
        <v>0-4M</v>
      </c>
      <c r="I515">
        <v>0</v>
      </c>
      <c r="J515" s="3">
        <v>0</v>
      </c>
      <c r="K515" s="3" t="s">
        <v>185</v>
      </c>
      <c r="L515" s="1">
        <v>43305</v>
      </c>
      <c r="M515" s="2" t="s">
        <v>576</v>
      </c>
      <c r="N515" t="s">
        <v>11</v>
      </c>
    </row>
    <row r="516" spans="1:14" x14ac:dyDescent="0.35">
      <c r="A516" t="s">
        <v>525</v>
      </c>
      <c r="B516" t="s">
        <v>511</v>
      </c>
      <c r="C516" s="6">
        <v>4.4000000000000004</v>
      </c>
      <c r="D516">
        <f t="shared" si="16"/>
        <v>4</v>
      </c>
      <c r="E516" s="3">
        <v>12633</v>
      </c>
      <c r="F516">
        <v>29</v>
      </c>
      <c r="G516" s="5">
        <v>1000000</v>
      </c>
      <c r="H516" s="5" t="str">
        <f t="shared" si="17"/>
        <v>0-4M</v>
      </c>
      <c r="I516">
        <v>0</v>
      </c>
      <c r="J516" s="3">
        <v>0</v>
      </c>
      <c r="K516" s="3" t="s">
        <v>185</v>
      </c>
      <c r="L516" s="1">
        <v>43308</v>
      </c>
      <c r="M516" s="2" t="s">
        <v>526</v>
      </c>
      <c r="N516" t="s">
        <v>33</v>
      </c>
    </row>
    <row r="517" spans="1:14" x14ac:dyDescent="0.35">
      <c r="A517" t="s">
        <v>720</v>
      </c>
      <c r="B517" t="s">
        <v>511</v>
      </c>
      <c r="C517" s="6">
        <v>4.4000000000000004</v>
      </c>
      <c r="D517">
        <f t="shared" si="16"/>
        <v>4</v>
      </c>
      <c r="E517" s="3">
        <v>41605</v>
      </c>
      <c r="F517">
        <v>8.1</v>
      </c>
      <c r="G517" s="5">
        <v>500000</v>
      </c>
      <c r="H517" s="5" t="str">
        <f t="shared" si="17"/>
        <v>0-4M</v>
      </c>
      <c r="I517">
        <v>0</v>
      </c>
      <c r="J517" s="3">
        <v>0</v>
      </c>
      <c r="K517" s="3" t="s">
        <v>185</v>
      </c>
      <c r="L517" s="1">
        <v>43307</v>
      </c>
      <c r="M517" s="2">
        <v>4.8129999999999997</v>
      </c>
      <c r="N517" t="s">
        <v>11</v>
      </c>
    </row>
    <row r="518" spans="1:14" x14ac:dyDescent="0.35">
      <c r="A518" t="s">
        <v>649</v>
      </c>
      <c r="B518" t="s">
        <v>511</v>
      </c>
      <c r="C518" s="6">
        <v>3.6</v>
      </c>
      <c r="D518">
        <f t="shared" si="16"/>
        <v>3</v>
      </c>
      <c r="E518" s="3">
        <v>8</v>
      </c>
      <c r="F518">
        <v>14</v>
      </c>
      <c r="G518" s="5">
        <v>1000</v>
      </c>
      <c r="H518" s="5" t="str">
        <f t="shared" si="17"/>
        <v>0-4M</v>
      </c>
      <c r="I518">
        <v>0</v>
      </c>
      <c r="J518" s="3">
        <v>0</v>
      </c>
      <c r="K518" s="3" t="s">
        <v>185</v>
      </c>
      <c r="L518" s="1">
        <v>43310</v>
      </c>
      <c r="M518" s="2" t="s">
        <v>650</v>
      </c>
      <c r="N518" t="s">
        <v>21</v>
      </c>
    </row>
    <row r="519" spans="1:14" x14ac:dyDescent="0.35">
      <c r="A519" t="s">
        <v>631</v>
      </c>
      <c r="B519" t="s">
        <v>511</v>
      </c>
      <c r="C519" s="6">
        <v>4.4000000000000004</v>
      </c>
      <c r="D519">
        <f t="shared" si="16"/>
        <v>4</v>
      </c>
      <c r="E519" s="3">
        <v>218</v>
      </c>
      <c r="F519">
        <v>27</v>
      </c>
      <c r="G519" s="5">
        <v>10000</v>
      </c>
      <c r="H519" s="5" t="str">
        <f t="shared" si="17"/>
        <v>0-4M</v>
      </c>
      <c r="I519">
        <v>0</v>
      </c>
      <c r="J519" s="3">
        <v>0</v>
      </c>
      <c r="K519" s="3" t="s">
        <v>185</v>
      </c>
      <c r="L519" s="1">
        <v>43304</v>
      </c>
      <c r="M519" s="2" t="s">
        <v>632</v>
      </c>
      <c r="N519" t="s">
        <v>33</v>
      </c>
    </row>
    <row r="520" spans="1:14" x14ac:dyDescent="0.35">
      <c r="A520" t="s">
        <v>659</v>
      </c>
      <c r="B520" t="s">
        <v>511</v>
      </c>
      <c r="C520" s="6">
        <v>2.7</v>
      </c>
      <c r="D520">
        <f t="shared" si="16"/>
        <v>2</v>
      </c>
      <c r="E520" s="3">
        <v>3</v>
      </c>
      <c r="F520">
        <v>3.9</v>
      </c>
      <c r="G520" s="5">
        <v>100</v>
      </c>
      <c r="H520" s="5" t="str">
        <f t="shared" si="17"/>
        <v>0-4M</v>
      </c>
      <c r="I520">
        <v>0</v>
      </c>
      <c r="J520" s="3">
        <v>0</v>
      </c>
      <c r="K520" s="3" t="s">
        <v>185</v>
      </c>
      <c r="L520" s="1">
        <v>43298</v>
      </c>
      <c r="M520" s="2" t="s">
        <v>10</v>
      </c>
      <c r="N520" t="s">
        <v>21</v>
      </c>
    </row>
    <row r="521" spans="1:14" x14ac:dyDescent="0.35">
      <c r="A521" t="s">
        <v>596</v>
      </c>
      <c r="B521" t="s">
        <v>511</v>
      </c>
      <c r="C521" s="6">
        <v>4.3</v>
      </c>
      <c r="D521">
        <f t="shared" si="16"/>
        <v>4</v>
      </c>
      <c r="E521" s="3">
        <v>2433</v>
      </c>
      <c r="F521">
        <v>13</v>
      </c>
      <c r="G521" s="5">
        <v>500000</v>
      </c>
      <c r="H521" s="5" t="str">
        <f t="shared" si="17"/>
        <v>0-4M</v>
      </c>
      <c r="I521">
        <v>0</v>
      </c>
      <c r="J521" s="3">
        <v>0</v>
      </c>
      <c r="K521" s="3" t="s">
        <v>185</v>
      </c>
      <c r="L521" s="1">
        <v>43307</v>
      </c>
      <c r="M521" s="2" t="s">
        <v>597</v>
      </c>
      <c r="N521" t="s">
        <v>33</v>
      </c>
    </row>
    <row r="522" spans="1:14" x14ac:dyDescent="0.35">
      <c r="A522" t="s">
        <v>655</v>
      </c>
      <c r="B522" t="s">
        <v>511</v>
      </c>
      <c r="C522" s="6">
        <v>4.5999999999999996</v>
      </c>
      <c r="D522">
        <f t="shared" si="16"/>
        <v>4</v>
      </c>
      <c r="E522" s="3">
        <v>185</v>
      </c>
      <c r="F522">
        <v>5</v>
      </c>
      <c r="G522" s="5">
        <v>10000</v>
      </c>
      <c r="H522" s="5" t="str">
        <f t="shared" si="17"/>
        <v>0-4M</v>
      </c>
      <c r="I522">
        <v>0</v>
      </c>
      <c r="J522" s="3">
        <v>0</v>
      </c>
      <c r="K522" s="3" t="s">
        <v>185</v>
      </c>
      <c r="L522" s="1">
        <v>43297</v>
      </c>
      <c r="M522" s="2">
        <v>8.1999999999999993</v>
      </c>
      <c r="N522" t="s">
        <v>11</v>
      </c>
    </row>
    <row r="523" spans="1:14" x14ac:dyDescent="0.35">
      <c r="A523" t="s">
        <v>579</v>
      </c>
      <c r="B523" t="s">
        <v>511</v>
      </c>
      <c r="C523" s="6">
        <v>2.8</v>
      </c>
      <c r="D523">
        <f t="shared" si="16"/>
        <v>2</v>
      </c>
      <c r="E523" s="3">
        <v>80</v>
      </c>
      <c r="F523">
        <v>5.5</v>
      </c>
      <c r="G523" s="5">
        <v>10000</v>
      </c>
      <c r="H523" s="5" t="str">
        <f t="shared" si="17"/>
        <v>0-4M</v>
      </c>
      <c r="I523">
        <v>0</v>
      </c>
      <c r="J523" s="3">
        <v>0</v>
      </c>
      <c r="K523" s="3" t="s">
        <v>17</v>
      </c>
      <c r="L523" s="1">
        <v>43045</v>
      </c>
      <c r="M523" s="2">
        <v>1</v>
      </c>
      <c r="N523" t="s">
        <v>11</v>
      </c>
    </row>
    <row r="524" spans="1:14" x14ac:dyDescent="0.35">
      <c r="A524" t="s">
        <v>652</v>
      </c>
      <c r="B524" t="s">
        <v>511</v>
      </c>
      <c r="C524" s="6">
        <v>3.5</v>
      </c>
      <c r="D524">
        <f t="shared" si="16"/>
        <v>3</v>
      </c>
      <c r="E524" s="3">
        <v>35</v>
      </c>
      <c r="F524">
        <v>16</v>
      </c>
      <c r="G524" s="5">
        <v>1000</v>
      </c>
      <c r="H524" s="5" t="str">
        <f t="shared" si="17"/>
        <v>0-4M</v>
      </c>
      <c r="I524">
        <v>0</v>
      </c>
      <c r="J524" s="3">
        <v>0</v>
      </c>
      <c r="K524" s="3" t="s">
        <v>185</v>
      </c>
      <c r="L524" s="1">
        <v>43297</v>
      </c>
      <c r="M524" s="2">
        <v>2.4</v>
      </c>
      <c r="N524" t="s">
        <v>11</v>
      </c>
    </row>
    <row r="525" spans="1:14" x14ac:dyDescent="0.35">
      <c r="A525" t="s">
        <v>661</v>
      </c>
      <c r="B525" t="s">
        <v>511</v>
      </c>
      <c r="C525" s="6">
        <v>0</v>
      </c>
      <c r="D525">
        <f t="shared" si="16"/>
        <v>0</v>
      </c>
      <c r="E525" s="3">
        <v>3</v>
      </c>
      <c r="F525">
        <v>4.8</v>
      </c>
      <c r="G525" s="5">
        <v>1000</v>
      </c>
      <c r="H525" s="5" t="str">
        <f t="shared" si="17"/>
        <v>0-4M</v>
      </c>
      <c r="I525">
        <v>0</v>
      </c>
      <c r="J525" s="3">
        <v>0</v>
      </c>
      <c r="K525" s="3" t="s">
        <v>185</v>
      </c>
      <c r="L525" s="1">
        <v>43298</v>
      </c>
      <c r="M525" s="2">
        <v>1</v>
      </c>
      <c r="N525" t="s">
        <v>36</v>
      </c>
    </row>
    <row r="526" spans="1:14" x14ac:dyDescent="0.35">
      <c r="A526" t="s">
        <v>721</v>
      </c>
      <c r="B526" t="s">
        <v>511</v>
      </c>
      <c r="C526" s="6">
        <v>3.4</v>
      </c>
      <c r="D526">
        <f t="shared" si="16"/>
        <v>3</v>
      </c>
      <c r="E526" s="3">
        <v>5</v>
      </c>
      <c r="F526">
        <v>14</v>
      </c>
      <c r="G526" s="5">
        <v>500</v>
      </c>
      <c r="H526" s="5" t="str">
        <f t="shared" si="17"/>
        <v>0-4M</v>
      </c>
      <c r="I526">
        <v>0</v>
      </c>
      <c r="J526" s="3">
        <v>0</v>
      </c>
      <c r="K526" s="3" t="s">
        <v>185</v>
      </c>
      <c r="L526" s="1">
        <v>43290</v>
      </c>
      <c r="M526" s="2">
        <v>1.2</v>
      </c>
      <c r="N526" t="s">
        <v>33</v>
      </c>
    </row>
    <row r="527" spans="1:14" x14ac:dyDescent="0.35">
      <c r="A527" t="s">
        <v>654</v>
      </c>
      <c r="B527" t="s">
        <v>511</v>
      </c>
      <c r="C527" s="6">
        <v>4.8</v>
      </c>
      <c r="D527">
        <f t="shared" si="16"/>
        <v>4</v>
      </c>
      <c r="E527" s="3">
        <v>125</v>
      </c>
      <c r="F527">
        <v>4.7</v>
      </c>
      <c r="G527" s="5">
        <v>5000</v>
      </c>
      <c r="H527" s="5" t="str">
        <f t="shared" si="17"/>
        <v>0-4M</v>
      </c>
      <c r="I527">
        <v>0</v>
      </c>
      <c r="J527" s="3">
        <v>0</v>
      </c>
      <c r="K527" s="3" t="s">
        <v>185</v>
      </c>
      <c r="L527" s="1">
        <v>43289</v>
      </c>
      <c r="M527" s="2">
        <v>8.1999999999999993</v>
      </c>
      <c r="N527" t="s">
        <v>11</v>
      </c>
    </row>
    <row r="528" spans="1:14" x14ac:dyDescent="0.35">
      <c r="A528" t="s">
        <v>722</v>
      </c>
      <c r="B528" t="s">
        <v>511</v>
      </c>
      <c r="C528" s="6">
        <v>4.7</v>
      </c>
      <c r="D528">
        <f t="shared" si="16"/>
        <v>4</v>
      </c>
      <c r="E528" s="3">
        <v>791</v>
      </c>
      <c r="F528">
        <v>3.7</v>
      </c>
      <c r="G528" s="5">
        <v>10000</v>
      </c>
      <c r="H528" s="5" t="str">
        <f t="shared" si="17"/>
        <v>0-4M</v>
      </c>
      <c r="I528">
        <v>0</v>
      </c>
      <c r="J528" s="3">
        <v>0</v>
      </c>
      <c r="K528" s="3" t="s">
        <v>185</v>
      </c>
      <c r="L528" s="1">
        <v>43235</v>
      </c>
      <c r="M528" s="2">
        <v>8.1999999999999993</v>
      </c>
      <c r="N528" t="s">
        <v>11</v>
      </c>
    </row>
    <row r="529" spans="1:14" x14ac:dyDescent="0.35">
      <c r="A529" t="s">
        <v>657</v>
      </c>
      <c r="B529" t="s">
        <v>511</v>
      </c>
      <c r="C529" s="6">
        <v>4.8</v>
      </c>
      <c r="D529">
        <f t="shared" si="16"/>
        <v>4</v>
      </c>
      <c r="E529" s="3">
        <v>110</v>
      </c>
      <c r="F529">
        <v>4.9000000000000004</v>
      </c>
      <c r="G529" s="5">
        <v>10000</v>
      </c>
      <c r="H529" s="5" t="str">
        <f t="shared" si="17"/>
        <v>0-4M</v>
      </c>
      <c r="I529">
        <v>0</v>
      </c>
      <c r="J529" s="3">
        <v>0</v>
      </c>
      <c r="K529" s="3" t="s">
        <v>185</v>
      </c>
      <c r="L529" s="1">
        <v>43290</v>
      </c>
      <c r="M529" s="2">
        <v>8.1999999999999993</v>
      </c>
      <c r="N529" t="s">
        <v>11</v>
      </c>
    </row>
    <row r="530" spans="1:14" x14ac:dyDescent="0.35">
      <c r="A530" t="s">
        <v>723</v>
      </c>
      <c r="B530" t="s">
        <v>511</v>
      </c>
      <c r="C530" s="6">
        <v>4.8</v>
      </c>
      <c r="D530">
        <f t="shared" si="16"/>
        <v>4</v>
      </c>
      <c r="E530" s="3">
        <v>5323</v>
      </c>
      <c r="F530">
        <v>3.5</v>
      </c>
      <c r="G530" s="5">
        <v>50000</v>
      </c>
      <c r="H530" s="5" t="str">
        <f t="shared" si="17"/>
        <v>0-4M</v>
      </c>
      <c r="I530">
        <v>0</v>
      </c>
      <c r="J530" s="3">
        <v>0</v>
      </c>
      <c r="K530" s="3" t="s">
        <v>185</v>
      </c>
      <c r="L530" s="1">
        <v>43211</v>
      </c>
      <c r="M530" s="2">
        <v>8.1999999999999993</v>
      </c>
      <c r="N530" t="s">
        <v>11</v>
      </c>
    </row>
    <row r="531" spans="1:14" x14ac:dyDescent="0.35">
      <c r="A531" t="s">
        <v>724</v>
      </c>
      <c r="B531" t="s">
        <v>511</v>
      </c>
      <c r="C531" s="6">
        <v>4.7</v>
      </c>
      <c r="D531">
        <f t="shared" si="16"/>
        <v>4</v>
      </c>
      <c r="E531" s="3">
        <v>478</v>
      </c>
      <c r="F531">
        <v>4.5</v>
      </c>
      <c r="G531" s="5">
        <v>10000</v>
      </c>
      <c r="H531" s="5" t="str">
        <f t="shared" si="17"/>
        <v>0-4M</v>
      </c>
      <c r="I531">
        <v>0</v>
      </c>
      <c r="J531" s="3">
        <v>0</v>
      </c>
      <c r="K531" s="3" t="s">
        <v>185</v>
      </c>
      <c r="L531" s="1">
        <v>43279</v>
      </c>
      <c r="M531" s="2">
        <v>8.1999999999999993</v>
      </c>
      <c r="N531" t="s">
        <v>11</v>
      </c>
    </row>
    <row r="532" spans="1:14" x14ac:dyDescent="0.35">
      <c r="A532" t="s">
        <v>725</v>
      </c>
      <c r="B532" t="s">
        <v>511</v>
      </c>
      <c r="C532" s="6">
        <v>3.5</v>
      </c>
      <c r="D532">
        <f t="shared" si="16"/>
        <v>3</v>
      </c>
      <c r="E532" s="3">
        <v>69</v>
      </c>
      <c r="F532">
        <v>36</v>
      </c>
      <c r="G532" s="5">
        <v>5000</v>
      </c>
      <c r="H532" s="5" t="str">
        <f t="shared" si="17"/>
        <v>0-4M</v>
      </c>
      <c r="I532">
        <v>0</v>
      </c>
      <c r="J532" s="3">
        <v>0</v>
      </c>
      <c r="K532" s="3" t="s">
        <v>185</v>
      </c>
      <c r="L532" s="1">
        <v>43316</v>
      </c>
      <c r="M532" s="2" t="s">
        <v>726</v>
      </c>
      <c r="N532" t="s">
        <v>21</v>
      </c>
    </row>
    <row r="533" spans="1:14" x14ac:dyDescent="0.35">
      <c r="A533" t="s">
        <v>727</v>
      </c>
      <c r="B533" t="s">
        <v>511</v>
      </c>
      <c r="C533" s="6">
        <v>4.7</v>
      </c>
      <c r="D533">
        <f t="shared" si="16"/>
        <v>4</v>
      </c>
      <c r="E533" s="3">
        <v>158</v>
      </c>
      <c r="F533">
        <v>4.5</v>
      </c>
      <c r="G533" s="5">
        <v>10000</v>
      </c>
      <c r="H533" s="5" t="str">
        <f t="shared" si="17"/>
        <v>0-4M</v>
      </c>
      <c r="I533">
        <v>0</v>
      </c>
      <c r="J533" s="3">
        <v>0</v>
      </c>
      <c r="K533" s="3" t="s">
        <v>185</v>
      </c>
      <c r="L533" s="1">
        <v>43286</v>
      </c>
      <c r="M533" s="2">
        <v>8.1999999999999993</v>
      </c>
      <c r="N533" t="s">
        <v>11</v>
      </c>
    </row>
    <row r="534" spans="1:14" x14ac:dyDescent="0.35">
      <c r="A534" t="s">
        <v>728</v>
      </c>
      <c r="B534" t="s">
        <v>511</v>
      </c>
      <c r="C534" s="6">
        <v>3.8</v>
      </c>
      <c r="D534">
        <f t="shared" si="16"/>
        <v>3</v>
      </c>
      <c r="E534" s="3">
        <v>24</v>
      </c>
      <c r="F534">
        <v>19</v>
      </c>
      <c r="G534" s="5">
        <v>1000</v>
      </c>
      <c r="H534" s="5" t="str">
        <f t="shared" si="17"/>
        <v>0-4M</v>
      </c>
      <c r="I534">
        <v>0</v>
      </c>
      <c r="J534" s="3">
        <v>0</v>
      </c>
      <c r="K534" s="3" t="s">
        <v>185</v>
      </c>
      <c r="L534" s="1">
        <v>43314</v>
      </c>
      <c r="M534" s="2" t="s">
        <v>299</v>
      </c>
      <c r="N534" t="s">
        <v>36</v>
      </c>
    </row>
    <row r="535" spans="1:14" x14ac:dyDescent="0.35">
      <c r="A535" t="s">
        <v>729</v>
      </c>
      <c r="B535" t="s">
        <v>511</v>
      </c>
      <c r="C535" s="6">
        <v>2.9</v>
      </c>
      <c r="D535">
        <f t="shared" si="16"/>
        <v>2</v>
      </c>
      <c r="E535" s="3">
        <v>53</v>
      </c>
      <c r="F535">
        <v>14</v>
      </c>
      <c r="G535" s="5">
        <v>10000</v>
      </c>
      <c r="H535" s="5" t="str">
        <f t="shared" si="17"/>
        <v>0-4M</v>
      </c>
      <c r="I535">
        <v>0</v>
      </c>
      <c r="J535" s="3">
        <v>0</v>
      </c>
      <c r="K535" s="3" t="s">
        <v>185</v>
      </c>
      <c r="L535" s="1">
        <v>43291</v>
      </c>
      <c r="M535" s="2">
        <v>4.0999999999999996</v>
      </c>
      <c r="N535" t="s">
        <v>33</v>
      </c>
    </row>
    <row r="536" spans="1:14" x14ac:dyDescent="0.35">
      <c r="A536" t="s">
        <v>645</v>
      </c>
      <c r="B536" t="s">
        <v>511</v>
      </c>
      <c r="C536" s="6">
        <v>4.5</v>
      </c>
      <c r="D536">
        <f t="shared" si="16"/>
        <v>4</v>
      </c>
      <c r="E536" s="3">
        <v>182986</v>
      </c>
      <c r="F536">
        <v>77</v>
      </c>
      <c r="G536" s="5">
        <v>5000000</v>
      </c>
      <c r="H536" s="5" t="str">
        <f t="shared" si="17"/>
        <v>1,000M+</v>
      </c>
      <c r="I536">
        <v>0</v>
      </c>
      <c r="J536" s="3">
        <v>0</v>
      </c>
      <c r="K536" s="3" t="s">
        <v>185</v>
      </c>
      <c r="L536" s="1">
        <v>43314</v>
      </c>
      <c r="M536" s="2" t="s">
        <v>646</v>
      </c>
      <c r="N536" t="s">
        <v>33</v>
      </c>
    </row>
    <row r="537" spans="1:14" x14ac:dyDescent="0.35">
      <c r="A537" t="s">
        <v>540</v>
      </c>
      <c r="B537" t="s">
        <v>511</v>
      </c>
      <c r="C537" s="6">
        <v>3.3</v>
      </c>
      <c r="D537">
        <f t="shared" si="16"/>
        <v>3</v>
      </c>
      <c r="E537" s="3">
        <v>1157</v>
      </c>
      <c r="F537">
        <v>21</v>
      </c>
      <c r="G537" s="5">
        <v>100000</v>
      </c>
      <c r="H537" s="5" t="str">
        <f t="shared" si="17"/>
        <v>0-4M</v>
      </c>
      <c r="I537">
        <v>0</v>
      </c>
      <c r="J537" s="3">
        <v>0</v>
      </c>
      <c r="K537" s="3" t="s">
        <v>185</v>
      </c>
      <c r="L537" s="1">
        <v>42762</v>
      </c>
      <c r="M537" s="2" t="s">
        <v>541</v>
      </c>
      <c r="N537" t="s">
        <v>19</v>
      </c>
    </row>
    <row r="538" spans="1:14" x14ac:dyDescent="0.35">
      <c r="A538" t="s">
        <v>556</v>
      </c>
      <c r="B538" t="s">
        <v>511</v>
      </c>
      <c r="C538" s="6">
        <v>4.0999999999999996</v>
      </c>
      <c r="D538">
        <f t="shared" si="16"/>
        <v>4</v>
      </c>
      <c r="E538" s="3">
        <v>97699</v>
      </c>
      <c r="F538">
        <v>7.9</v>
      </c>
      <c r="G538" s="5">
        <v>1000000</v>
      </c>
      <c r="H538" s="5" t="str">
        <f t="shared" si="17"/>
        <v>0-4M</v>
      </c>
      <c r="I538">
        <v>0</v>
      </c>
      <c r="J538" s="3">
        <v>0</v>
      </c>
      <c r="K538" s="3" t="s">
        <v>185</v>
      </c>
      <c r="L538" s="1">
        <v>43291</v>
      </c>
      <c r="M538" s="2">
        <v>1.23</v>
      </c>
      <c r="N538" t="s">
        <v>11</v>
      </c>
    </row>
    <row r="539" spans="1:14" x14ac:dyDescent="0.35">
      <c r="A539" t="s">
        <v>730</v>
      </c>
      <c r="B539" t="s">
        <v>511</v>
      </c>
      <c r="C539" s="6">
        <v>0</v>
      </c>
      <c r="D539">
        <f t="shared" si="16"/>
        <v>0</v>
      </c>
      <c r="E539" s="3">
        <v>8</v>
      </c>
      <c r="F539">
        <v>9.3000000000000007</v>
      </c>
      <c r="G539" s="5">
        <v>5000</v>
      </c>
      <c r="H539" s="5" t="str">
        <f t="shared" si="17"/>
        <v>0-4M</v>
      </c>
      <c r="I539">
        <v>0</v>
      </c>
      <c r="J539" s="3">
        <v>0</v>
      </c>
      <c r="K539" s="3" t="s">
        <v>185</v>
      </c>
      <c r="L539" s="1">
        <v>43283</v>
      </c>
      <c r="M539" s="2">
        <v>3.7</v>
      </c>
      <c r="N539" t="s">
        <v>11</v>
      </c>
    </row>
    <row r="540" spans="1:14" x14ac:dyDescent="0.35">
      <c r="A540" t="s">
        <v>732</v>
      </c>
      <c r="B540" t="s">
        <v>731</v>
      </c>
      <c r="C540" s="6">
        <v>4.5999999999999996</v>
      </c>
      <c r="D540">
        <f t="shared" si="16"/>
        <v>4</v>
      </c>
      <c r="E540" s="3">
        <v>181893</v>
      </c>
      <c r="F540">
        <v>18</v>
      </c>
      <c r="G540" s="5">
        <v>10000000</v>
      </c>
      <c r="H540" s="5" t="str">
        <f t="shared" si="17"/>
        <v>10-49M</v>
      </c>
      <c r="I540">
        <v>0</v>
      </c>
      <c r="J540" s="3">
        <v>0</v>
      </c>
      <c r="K540" s="3" t="s">
        <v>52</v>
      </c>
      <c r="L540" s="1">
        <v>43308</v>
      </c>
      <c r="M540" s="2" t="s">
        <v>733</v>
      </c>
      <c r="N540" t="s">
        <v>33</v>
      </c>
    </row>
    <row r="541" spans="1:14" x14ac:dyDescent="0.35">
      <c r="A541" t="s">
        <v>734</v>
      </c>
      <c r="B541" t="s">
        <v>731</v>
      </c>
      <c r="C541" s="6">
        <v>4.7</v>
      </c>
      <c r="D541">
        <f t="shared" si="16"/>
        <v>4</v>
      </c>
      <c r="E541" s="3">
        <v>2544</v>
      </c>
      <c r="F541">
        <v>18</v>
      </c>
      <c r="G541" s="5">
        <v>100000</v>
      </c>
      <c r="H541" s="5" t="str">
        <f t="shared" si="17"/>
        <v>0-4M</v>
      </c>
      <c r="I541">
        <v>0</v>
      </c>
      <c r="J541" s="3">
        <v>0</v>
      </c>
      <c r="K541" s="3" t="s">
        <v>9</v>
      </c>
      <c r="L541" s="1">
        <v>43098</v>
      </c>
      <c r="M541" s="2">
        <v>3.1</v>
      </c>
      <c r="N541" t="s">
        <v>36</v>
      </c>
    </row>
    <row r="542" spans="1:14" x14ac:dyDescent="0.35">
      <c r="A542" t="s">
        <v>735</v>
      </c>
      <c r="B542" t="s">
        <v>731</v>
      </c>
      <c r="C542" s="6">
        <v>4.5999999999999996</v>
      </c>
      <c r="D542">
        <f t="shared" si="16"/>
        <v>4</v>
      </c>
      <c r="E542" s="3">
        <v>85375</v>
      </c>
      <c r="F542">
        <v>21</v>
      </c>
      <c r="G542" s="5">
        <v>5000000</v>
      </c>
      <c r="H542" s="5" t="str">
        <f t="shared" si="17"/>
        <v>1,000M+</v>
      </c>
      <c r="I542">
        <v>0</v>
      </c>
      <c r="J542" s="3">
        <v>0</v>
      </c>
      <c r="K542" s="3" t="s">
        <v>9</v>
      </c>
      <c r="L542" s="1">
        <v>43308</v>
      </c>
      <c r="M542" s="2" t="s">
        <v>736</v>
      </c>
      <c r="N542" t="s">
        <v>33</v>
      </c>
    </row>
    <row r="543" spans="1:14" x14ac:dyDescent="0.35">
      <c r="A543" t="s">
        <v>737</v>
      </c>
      <c r="B543" t="s">
        <v>731</v>
      </c>
      <c r="C543" s="6">
        <v>4.7</v>
      </c>
      <c r="D543">
        <f t="shared" si="16"/>
        <v>4</v>
      </c>
      <c r="E543" s="3">
        <v>314299</v>
      </c>
      <c r="F543">
        <v>3.3</v>
      </c>
      <c r="G543" s="5">
        <v>10000000</v>
      </c>
      <c r="H543" s="5" t="str">
        <f t="shared" si="17"/>
        <v>10-49M</v>
      </c>
      <c r="I543">
        <v>0</v>
      </c>
      <c r="J543" s="3">
        <v>0</v>
      </c>
      <c r="K543" s="3" t="s">
        <v>9</v>
      </c>
      <c r="L543" s="1">
        <v>43222</v>
      </c>
      <c r="M543" s="2" t="s">
        <v>738</v>
      </c>
      <c r="N543" t="s">
        <v>36</v>
      </c>
    </row>
    <row r="544" spans="1:14" x14ac:dyDescent="0.35">
      <c r="A544" t="s">
        <v>739</v>
      </c>
      <c r="B544" t="s">
        <v>731</v>
      </c>
      <c r="C544" s="6">
        <v>0</v>
      </c>
      <c r="D544">
        <f t="shared" si="16"/>
        <v>0</v>
      </c>
      <c r="E544" s="3">
        <v>776</v>
      </c>
      <c r="F544">
        <v>24</v>
      </c>
      <c r="G544" s="5">
        <v>100000</v>
      </c>
      <c r="H544" s="5" t="str">
        <f t="shared" si="17"/>
        <v>0-4M</v>
      </c>
      <c r="I544">
        <v>0</v>
      </c>
      <c r="J544" s="3">
        <v>0</v>
      </c>
      <c r="K544" s="3" t="s">
        <v>9</v>
      </c>
      <c r="L544" s="1">
        <v>43304</v>
      </c>
      <c r="M544" s="2">
        <v>1.5</v>
      </c>
      <c r="N544" t="s">
        <v>36</v>
      </c>
    </row>
    <row r="545" spans="1:14" x14ac:dyDescent="0.35">
      <c r="A545" t="s">
        <v>740</v>
      </c>
      <c r="B545" t="s">
        <v>731</v>
      </c>
      <c r="C545" s="6">
        <v>4.5</v>
      </c>
      <c r="D545">
        <f t="shared" si="16"/>
        <v>4</v>
      </c>
      <c r="E545" s="3">
        <v>9770</v>
      </c>
      <c r="F545">
        <v>39</v>
      </c>
      <c r="G545" s="5">
        <v>5000000</v>
      </c>
      <c r="H545" s="5" t="str">
        <f t="shared" si="17"/>
        <v>1,000M+</v>
      </c>
      <c r="I545">
        <v>0</v>
      </c>
      <c r="J545" s="3">
        <v>0</v>
      </c>
      <c r="K545" s="3" t="s">
        <v>9</v>
      </c>
      <c r="L545" s="1">
        <v>43156</v>
      </c>
      <c r="M545" s="2" t="s">
        <v>741</v>
      </c>
      <c r="N545" t="s">
        <v>36</v>
      </c>
    </row>
    <row r="546" spans="1:14" x14ac:dyDescent="0.35">
      <c r="A546" t="s">
        <v>742</v>
      </c>
      <c r="B546" t="s">
        <v>731</v>
      </c>
      <c r="C546" s="6">
        <v>4.7</v>
      </c>
      <c r="D546">
        <f t="shared" si="16"/>
        <v>4</v>
      </c>
      <c r="E546" s="3">
        <v>32346</v>
      </c>
      <c r="F546">
        <v>3.2</v>
      </c>
      <c r="G546" s="5">
        <v>1000000</v>
      </c>
      <c r="H546" s="5" t="str">
        <f t="shared" si="17"/>
        <v>0-4M</v>
      </c>
      <c r="I546">
        <v>0</v>
      </c>
      <c r="J546" s="3">
        <v>0</v>
      </c>
      <c r="K546" s="3" t="s">
        <v>9</v>
      </c>
      <c r="L546" s="1">
        <v>43087</v>
      </c>
      <c r="M546" s="2" t="s">
        <v>743</v>
      </c>
      <c r="N546" t="s">
        <v>36</v>
      </c>
    </row>
    <row r="547" spans="1:14" x14ac:dyDescent="0.35">
      <c r="A547" t="s">
        <v>744</v>
      </c>
      <c r="B547" t="s">
        <v>731</v>
      </c>
      <c r="C547" s="6">
        <v>4.8</v>
      </c>
      <c r="D547">
        <f t="shared" si="16"/>
        <v>4</v>
      </c>
      <c r="E547" s="3">
        <v>4075</v>
      </c>
      <c r="F547">
        <v>5.0999999999999996</v>
      </c>
      <c r="G547" s="5">
        <v>500000</v>
      </c>
      <c r="H547" s="5" t="str">
        <f t="shared" si="17"/>
        <v>0-4M</v>
      </c>
      <c r="I547">
        <v>0</v>
      </c>
      <c r="J547" s="3">
        <v>0</v>
      </c>
      <c r="K547" s="3" t="s">
        <v>9</v>
      </c>
      <c r="L547" s="1">
        <v>43273</v>
      </c>
      <c r="M547" s="2" t="s">
        <v>745</v>
      </c>
      <c r="N547" t="s">
        <v>11</v>
      </c>
    </row>
    <row r="548" spans="1:14" x14ac:dyDescent="0.35">
      <c r="A548" t="s">
        <v>746</v>
      </c>
      <c r="B548" t="s">
        <v>731</v>
      </c>
      <c r="C548" s="6">
        <v>4.5999999999999996</v>
      </c>
      <c r="D548">
        <f t="shared" si="16"/>
        <v>4</v>
      </c>
      <c r="E548" s="3">
        <v>10611</v>
      </c>
      <c r="F548">
        <v>11</v>
      </c>
      <c r="G548" s="5">
        <v>500000</v>
      </c>
      <c r="H548" s="5" t="str">
        <f t="shared" si="17"/>
        <v>0-4M</v>
      </c>
      <c r="I548">
        <v>0</v>
      </c>
      <c r="J548" s="3">
        <v>0</v>
      </c>
      <c r="K548" s="3" t="s">
        <v>9</v>
      </c>
      <c r="L548" s="1">
        <v>43247</v>
      </c>
      <c r="M548" s="2" t="s">
        <v>747</v>
      </c>
      <c r="N548" t="s">
        <v>36</v>
      </c>
    </row>
    <row r="549" spans="1:14" x14ac:dyDescent="0.35">
      <c r="A549" t="s">
        <v>748</v>
      </c>
      <c r="B549" t="s">
        <v>731</v>
      </c>
      <c r="C549" s="6">
        <v>4.5999999999999996</v>
      </c>
      <c r="D549">
        <f t="shared" si="16"/>
        <v>4</v>
      </c>
      <c r="E549" s="3">
        <v>9321</v>
      </c>
      <c r="F549">
        <v>27</v>
      </c>
      <c r="G549" s="5">
        <v>1000000</v>
      </c>
      <c r="H549" s="5" t="str">
        <f t="shared" si="17"/>
        <v>0-4M</v>
      </c>
      <c r="I549">
        <v>0</v>
      </c>
      <c r="J549" s="3">
        <v>0</v>
      </c>
      <c r="K549" s="3" t="s">
        <v>9</v>
      </c>
      <c r="L549" s="1">
        <v>43299</v>
      </c>
      <c r="M549" s="2" t="s">
        <v>749</v>
      </c>
      <c r="N549" t="s">
        <v>36</v>
      </c>
    </row>
    <row r="550" spans="1:14" x14ac:dyDescent="0.35">
      <c r="A550" t="s">
        <v>750</v>
      </c>
      <c r="B550" t="s">
        <v>731</v>
      </c>
      <c r="C550" s="6">
        <v>4.5999999999999996</v>
      </c>
      <c r="D550">
        <f t="shared" si="16"/>
        <v>4</v>
      </c>
      <c r="E550" s="3">
        <v>56065</v>
      </c>
      <c r="F550">
        <v>37</v>
      </c>
      <c r="G550" s="5">
        <v>1000000</v>
      </c>
      <c r="H550" s="5" t="str">
        <f t="shared" si="17"/>
        <v>0-4M</v>
      </c>
      <c r="I550">
        <v>0</v>
      </c>
      <c r="J550" s="3">
        <v>0</v>
      </c>
      <c r="K550" s="3" t="s">
        <v>9</v>
      </c>
      <c r="L550" s="1">
        <v>43307</v>
      </c>
      <c r="M550" s="2">
        <v>3.3</v>
      </c>
      <c r="N550" t="s">
        <v>33</v>
      </c>
    </row>
    <row r="551" spans="1:14" x14ac:dyDescent="0.35">
      <c r="A551" t="s">
        <v>751</v>
      </c>
      <c r="B551" t="s">
        <v>731</v>
      </c>
      <c r="C551" s="6">
        <v>4.9000000000000004</v>
      </c>
      <c r="D551">
        <f t="shared" si="16"/>
        <v>4</v>
      </c>
      <c r="E551" s="3">
        <v>133136</v>
      </c>
      <c r="F551">
        <v>26</v>
      </c>
      <c r="G551" s="5">
        <v>1000000</v>
      </c>
      <c r="H551" s="5" t="str">
        <f t="shared" si="17"/>
        <v>0-4M</v>
      </c>
      <c r="I551">
        <v>0</v>
      </c>
      <c r="J551" s="3">
        <v>0</v>
      </c>
      <c r="K551" s="3" t="s">
        <v>9</v>
      </c>
      <c r="L551" s="1">
        <v>43301</v>
      </c>
      <c r="M551" s="2" t="s">
        <v>752</v>
      </c>
      <c r="N551" t="s">
        <v>19</v>
      </c>
    </row>
    <row r="552" spans="1:14" x14ac:dyDescent="0.35">
      <c r="A552" t="s">
        <v>753</v>
      </c>
      <c r="B552" t="s">
        <v>731</v>
      </c>
      <c r="C552" s="6">
        <v>3.8</v>
      </c>
      <c r="D552">
        <f t="shared" si="16"/>
        <v>3</v>
      </c>
      <c r="E552" s="3">
        <v>2469</v>
      </c>
      <c r="F552">
        <v>11</v>
      </c>
      <c r="G552" s="5">
        <v>500000</v>
      </c>
      <c r="H552" s="5" t="str">
        <f t="shared" si="17"/>
        <v>0-4M</v>
      </c>
      <c r="I552">
        <v>0</v>
      </c>
      <c r="J552" s="3">
        <v>0</v>
      </c>
      <c r="K552" s="3" t="s">
        <v>9</v>
      </c>
      <c r="L552" s="1">
        <v>43182</v>
      </c>
      <c r="M552" s="2" t="s">
        <v>18</v>
      </c>
      <c r="N552" t="s">
        <v>18</v>
      </c>
    </row>
    <row r="553" spans="1:14" x14ac:dyDescent="0.35">
      <c r="A553" t="s">
        <v>754</v>
      </c>
      <c r="B553" t="s">
        <v>731</v>
      </c>
      <c r="C553" s="6">
        <v>4.4000000000000004</v>
      </c>
      <c r="D553">
        <f t="shared" si="16"/>
        <v>4</v>
      </c>
      <c r="E553" s="3">
        <v>390</v>
      </c>
      <c r="F553">
        <v>41</v>
      </c>
      <c r="G553" s="5">
        <v>500000</v>
      </c>
      <c r="H553" s="5" t="str">
        <f t="shared" si="17"/>
        <v>0-4M</v>
      </c>
      <c r="I553">
        <v>0</v>
      </c>
      <c r="J553" s="3">
        <v>0</v>
      </c>
      <c r="K553" s="3" t="s">
        <v>9</v>
      </c>
      <c r="L553" s="1">
        <v>43134</v>
      </c>
      <c r="M553" s="2" t="s">
        <v>217</v>
      </c>
      <c r="N553" t="s">
        <v>36</v>
      </c>
    </row>
    <row r="554" spans="1:14" x14ac:dyDescent="0.35">
      <c r="A554" t="s">
        <v>755</v>
      </c>
      <c r="B554" t="s">
        <v>731</v>
      </c>
      <c r="C554" s="6">
        <v>4.4000000000000004</v>
      </c>
      <c r="D554">
        <f t="shared" si="16"/>
        <v>4</v>
      </c>
      <c r="E554" s="3">
        <v>1090</v>
      </c>
      <c r="F554">
        <v>49</v>
      </c>
      <c r="G554" s="5">
        <v>1000000</v>
      </c>
      <c r="H554" s="5" t="str">
        <f t="shared" si="17"/>
        <v>0-4M</v>
      </c>
      <c r="I554">
        <v>0</v>
      </c>
      <c r="J554" s="3">
        <v>0</v>
      </c>
      <c r="K554" s="3" t="s">
        <v>9</v>
      </c>
      <c r="L554" s="1">
        <v>43134</v>
      </c>
      <c r="M554" s="2" t="s">
        <v>756</v>
      </c>
      <c r="N554" t="s">
        <v>36</v>
      </c>
    </row>
    <row r="555" spans="1:14" x14ac:dyDescent="0.35">
      <c r="A555" t="s">
        <v>757</v>
      </c>
      <c r="B555" t="s">
        <v>731</v>
      </c>
      <c r="C555" s="6">
        <v>4.3</v>
      </c>
      <c r="D555">
        <f t="shared" si="16"/>
        <v>4</v>
      </c>
      <c r="E555" s="3">
        <v>266948</v>
      </c>
      <c r="F555">
        <v>21</v>
      </c>
      <c r="G555" s="5">
        <v>10000000</v>
      </c>
      <c r="H555" s="5" t="str">
        <f t="shared" si="17"/>
        <v>10-49M</v>
      </c>
      <c r="I555">
        <v>0</v>
      </c>
      <c r="J555" s="3">
        <v>0</v>
      </c>
      <c r="K555" s="3" t="s">
        <v>9</v>
      </c>
      <c r="L555" s="1">
        <v>43311</v>
      </c>
      <c r="M555" s="2" t="s">
        <v>758</v>
      </c>
      <c r="N555" t="s">
        <v>21</v>
      </c>
    </row>
    <row r="556" spans="1:14" x14ac:dyDescent="0.35">
      <c r="A556" t="s">
        <v>759</v>
      </c>
      <c r="B556" t="s">
        <v>731</v>
      </c>
      <c r="C556" s="6">
        <v>4.5</v>
      </c>
      <c r="D556">
        <f t="shared" si="16"/>
        <v>4</v>
      </c>
      <c r="E556" s="3">
        <v>342918</v>
      </c>
      <c r="F556">
        <v>8.1</v>
      </c>
      <c r="G556" s="5">
        <v>10000000</v>
      </c>
      <c r="H556" s="5" t="str">
        <f t="shared" si="17"/>
        <v>10-49M</v>
      </c>
      <c r="I556">
        <v>0</v>
      </c>
      <c r="J556" s="3">
        <v>0</v>
      </c>
      <c r="K556" s="3" t="s">
        <v>9</v>
      </c>
      <c r="L556" s="1">
        <v>43310</v>
      </c>
      <c r="M556" s="2">
        <v>2.2400000000000002</v>
      </c>
      <c r="N556" t="s">
        <v>36</v>
      </c>
    </row>
    <row r="557" spans="1:14" x14ac:dyDescent="0.35">
      <c r="A557" t="s">
        <v>760</v>
      </c>
      <c r="B557" t="s">
        <v>731</v>
      </c>
      <c r="C557" s="6">
        <v>4.4000000000000004</v>
      </c>
      <c r="D557">
        <f t="shared" si="16"/>
        <v>4</v>
      </c>
      <c r="E557" s="3">
        <v>748</v>
      </c>
      <c r="F557">
        <v>51</v>
      </c>
      <c r="G557" s="5">
        <v>1000000</v>
      </c>
      <c r="H557" s="5" t="str">
        <f t="shared" si="17"/>
        <v>0-4M</v>
      </c>
      <c r="I557">
        <v>0</v>
      </c>
      <c r="J557" s="3">
        <v>0</v>
      </c>
      <c r="K557" s="3" t="s">
        <v>9</v>
      </c>
      <c r="L557" s="1">
        <v>42754</v>
      </c>
      <c r="M557" s="2" t="s">
        <v>72</v>
      </c>
      <c r="N557" t="s">
        <v>23</v>
      </c>
    </row>
    <row r="558" spans="1:14" x14ac:dyDescent="0.35">
      <c r="A558" t="s">
        <v>761</v>
      </c>
      <c r="B558" t="s">
        <v>731</v>
      </c>
      <c r="C558" s="6">
        <v>4.5999999999999996</v>
      </c>
      <c r="D558">
        <f t="shared" si="16"/>
        <v>4</v>
      </c>
      <c r="E558" s="3">
        <v>172640</v>
      </c>
      <c r="F558">
        <v>14</v>
      </c>
      <c r="G558" s="5">
        <v>5000000</v>
      </c>
      <c r="H558" s="5" t="str">
        <f t="shared" si="17"/>
        <v>1,000M+</v>
      </c>
      <c r="I558">
        <v>0</v>
      </c>
      <c r="J558" s="3">
        <v>0</v>
      </c>
      <c r="K558" s="3" t="s">
        <v>9</v>
      </c>
      <c r="L558" s="1">
        <v>43222</v>
      </c>
      <c r="M558" s="2" t="s">
        <v>762</v>
      </c>
      <c r="N558" t="s">
        <v>33</v>
      </c>
    </row>
    <row r="559" spans="1:14" x14ac:dyDescent="0.35">
      <c r="A559" t="s">
        <v>763</v>
      </c>
      <c r="B559" t="s">
        <v>731</v>
      </c>
      <c r="C559" s="6">
        <v>3.9</v>
      </c>
      <c r="D559">
        <f t="shared" si="16"/>
        <v>3</v>
      </c>
      <c r="E559" s="3">
        <v>61</v>
      </c>
      <c r="F559">
        <v>18</v>
      </c>
      <c r="G559" s="5">
        <v>50000</v>
      </c>
      <c r="H559" s="5" t="str">
        <f t="shared" si="17"/>
        <v>0-4M</v>
      </c>
      <c r="I559">
        <v>0</v>
      </c>
      <c r="J559" s="3">
        <v>0</v>
      </c>
      <c r="K559" s="3" t="s">
        <v>185</v>
      </c>
      <c r="L559" s="1">
        <v>43248</v>
      </c>
      <c r="M559" s="2" t="s">
        <v>174</v>
      </c>
      <c r="N559" t="s">
        <v>118</v>
      </c>
    </row>
    <row r="560" spans="1:14" x14ac:dyDescent="0.35">
      <c r="A560" t="s">
        <v>764</v>
      </c>
      <c r="B560" t="s">
        <v>731</v>
      </c>
      <c r="C560" s="6">
        <v>4.4000000000000004</v>
      </c>
      <c r="D560">
        <f t="shared" si="16"/>
        <v>4</v>
      </c>
      <c r="E560" s="3">
        <v>1619</v>
      </c>
      <c r="F560">
        <v>3</v>
      </c>
      <c r="G560" s="5">
        <v>1000000</v>
      </c>
      <c r="H560" s="5" t="str">
        <f t="shared" si="17"/>
        <v>0-4M</v>
      </c>
      <c r="I560">
        <v>0</v>
      </c>
      <c r="J560" s="3">
        <v>0</v>
      </c>
      <c r="K560" s="3" t="s">
        <v>9</v>
      </c>
      <c r="L560" s="1">
        <v>43301</v>
      </c>
      <c r="M560" s="2">
        <v>1.2</v>
      </c>
      <c r="N560" t="s">
        <v>192</v>
      </c>
    </row>
    <row r="561" spans="1:14" x14ac:dyDescent="0.35">
      <c r="A561" t="s">
        <v>765</v>
      </c>
      <c r="B561" t="s">
        <v>731</v>
      </c>
      <c r="C561" s="6">
        <v>4.3</v>
      </c>
      <c r="D561">
        <f t="shared" si="16"/>
        <v>4</v>
      </c>
      <c r="E561" s="3">
        <v>3168</v>
      </c>
      <c r="F561">
        <v>19</v>
      </c>
      <c r="G561" s="5">
        <v>1000000</v>
      </c>
      <c r="H561" s="5" t="str">
        <f t="shared" si="17"/>
        <v>0-4M</v>
      </c>
      <c r="I561">
        <v>0</v>
      </c>
      <c r="J561" s="3">
        <v>0</v>
      </c>
      <c r="K561" s="3" t="s">
        <v>9</v>
      </c>
      <c r="L561" s="1">
        <v>43034</v>
      </c>
      <c r="M561" s="2">
        <v>3.1</v>
      </c>
      <c r="N561" t="s">
        <v>21</v>
      </c>
    </row>
    <row r="562" spans="1:14" x14ac:dyDescent="0.35">
      <c r="A562" t="s">
        <v>766</v>
      </c>
      <c r="B562" t="s">
        <v>731</v>
      </c>
      <c r="C562" s="6">
        <v>4.2</v>
      </c>
      <c r="D562">
        <f t="shared" si="16"/>
        <v>4</v>
      </c>
      <c r="E562" s="3">
        <v>6736</v>
      </c>
      <c r="F562">
        <v>22</v>
      </c>
      <c r="G562" s="5">
        <v>1000000</v>
      </c>
      <c r="H562" s="5" t="str">
        <f t="shared" si="17"/>
        <v>0-4M</v>
      </c>
      <c r="I562">
        <v>0</v>
      </c>
      <c r="J562" s="3">
        <v>0</v>
      </c>
      <c r="K562" s="3" t="s">
        <v>185</v>
      </c>
      <c r="L562" s="1">
        <v>43025</v>
      </c>
      <c r="M562" s="2" t="s">
        <v>767</v>
      </c>
      <c r="N562" t="s">
        <v>11</v>
      </c>
    </row>
    <row r="563" spans="1:14" x14ac:dyDescent="0.35">
      <c r="A563" t="s">
        <v>768</v>
      </c>
      <c r="B563" t="s">
        <v>731</v>
      </c>
      <c r="C563" s="6">
        <v>4.4000000000000004</v>
      </c>
      <c r="D563">
        <f t="shared" si="16"/>
        <v>4</v>
      </c>
      <c r="E563" s="3">
        <v>7005</v>
      </c>
      <c r="F563">
        <v>6.9</v>
      </c>
      <c r="G563" s="5">
        <v>1000000</v>
      </c>
      <c r="H563" s="5" t="str">
        <f t="shared" si="17"/>
        <v>0-4M</v>
      </c>
      <c r="I563">
        <v>0</v>
      </c>
      <c r="J563" s="3">
        <v>0</v>
      </c>
      <c r="K563" s="3" t="s">
        <v>9</v>
      </c>
      <c r="L563" s="1">
        <v>42666</v>
      </c>
      <c r="M563" s="2">
        <v>1.17</v>
      </c>
      <c r="N563" t="s">
        <v>23</v>
      </c>
    </row>
    <row r="564" spans="1:14" x14ac:dyDescent="0.35">
      <c r="A564" t="s">
        <v>769</v>
      </c>
      <c r="B564" t="s">
        <v>731</v>
      </c>
      <c r="C564" s="6">
        <v>4</v>
      </c>
      <c r="D564">
        <f t="shared" si="16"/>
        <v>4</v>
      </c>
      <c r="E564" s="3">
        <v>889</v>
      </c>
      <c r="F564">
        <v>7.4</v>
      </c>
      <c r="G564" s="5">
        <v>500000</v>
      </c>
      <c r="H564" s="5" t="str">
        <f t="shared" si="17"/>
        <v>0-4M</v>
      </c>
      <c r="I564">
        <v>0</v>
      </c>
      <c r="J564" s="3">
        <v>0</v>
      </c>
      <c r="K564" s="3" t="s">
        <v>9</v>
      </c>
      <c r="L564" s="1">
        <v>43168</v>
      </c>
      <c r="M564" s="2" t="s">
        <v>770</v>
      </c>
      <c r="N564" t="s">
        <v>19</v>
      </c>
    </row>
    <row r="565" spans="1:14" x14ac:dyDescent="0.35">
      <c r="A565" t="s">
        <v>771</v>
      </c>
      <c r="B565" t="s">
        <v>731</v>
      </c>
      <c r="C565" s="6">
        <v>4.2</v>
      </c>
      <c r="D565">
        <f t="shared" si="16"/>
        <v>4</v>
      </c>
      <c r="E565" s="3">
        <v>5741</v>
      </c>
      <c r="F565">
        <v>84</v>
      </c>
      <c r="G565" s="5">
        <v>1000000</v>
      </c>
      <c r="H565" s="5" t="str">
        <f t="shared" si="17"/>
        <v>0-4M</v>
      </c>
      <c r="I565">
        <v>0</v>
      </c>
      <c r="J565" s="3">
        <v>0</v>
      </c>
      <c r="K565" s="3" t="s">
        <v>9</v>
      </c>
      <c r="L565" s="1">
        <v>43306</v>
      </c>
      <c r="M565" s="2" t="s">
        <v>772</v>
      </c>
      <c r="N565" t="s">
        <v>21</v>
      </c>
    </row>
    <row r="566" spans="1:14" x14ac:dyDescent="0.35">
      <c r="A566" t="s">
        <v>773</v>
      </c>
      <c r="B566" t="s">
        <v>731</v>
      </c>
      <c r="C566" s="6">
        <v>3.8</v>
      </c>
      <c r="D566">
        <f t="shared" si="16"/>
        <v>3</v>
      </c>
      <c r="E566" s="3">
        <v>27572</v>
      </c>
      <c r="F566">
        <v>25</v>
      </c>
      <c r="G566" s="5">
        <v>5000000</v>
      </c>
      <c r="H566" s="5" t="str">
        <f t="shared" si="17"/>
        <v>1,000M+</v>
      </c>
      <c r="I566">
        <v>0</v>
      </c>
      <c r="J566" s="3">
        <v>0</v>
      </c>
      <c r="K566" s="3" t="s">
        <v>9</v>
      </c>
      <c r="L566" s="1">
        <v>43033</v>
      </c>
      <c r="M566" s="2">
        <v>3</v>
      </c>
      <c r="N566" t="s">
        <v>23</v>
      </c>
    </row>
    <row r="567" spans="1:14" x14ac:dyDescent="0.35">
      <c r="A567" t="s">
        <v>774</v>
      </c>
      <c r="B567" t="s">
        <v>731</v>
      </c>
      <c r="C567" s="6">
        <v>4.5</v>
      </c>
      <c r="D567">
        <f t="shared" si="16"/>
        <v>4</v>
      </c>
      <c r="E567" s="3">
        <v>10852</v>
      </c>
      <c r="F567">
        <v>18</v>
      </c>
      <c r="G567" s="5">
        <v>1000000</v>
      </c>
      <c r="H567" s="5" t="str">
        <f t="shared" si="17"/>
        <v>0-4M</v>
      </c>
      <c r="I567">
        <v>0</v>
      </c>
      <c r="J567" s="3">
        <v>0</v>
      </c>
      <c r="K567" s="3" t="s">
        <v>9</v>
      </c>
      <c r="L567" s="1">
        <v>43067</v>
      </c>
      <c r="M567" s="2">
        <v>10</v>
      </c>
      <c r="N567" t="s">
        <v>33</v>
      </c>
    </row>
    <row r="568" spans="1:14" x14ac:dyDescent="0.35">
      <c r="A568" t="s">
        <v>775</v>
      </c>
      <c r="B568" t="s">
        <v>731</v>
      </c>
      <c r="C568" s="6">
        <v>4.5</v>
      </c>
      <c r="D568">
        <f t="shared" si="16"/>
        <v>4</v>
      </c>
      <c r="E568" s="3">
        <v>1929</v>
      </c>
      <c r="F568">
        <v>2.5</v>
      </c>
      <c r="G568" s="5">
        <v>500000</v>
      </c>
      <c r="H568" s="5" t="str">
        <f t="shared" si="17"/>
        <v>0-4M</v>
      </c>
      <c r="I568">
        <v>0</v>
      </c>
      <c r="J568" s="3">
        <v>0</v>
      </c>
      <c r="K568" s="3" t="s">
        <v>9</v>
      </c>
      <c r="L568" s="1">
        <v>43006</v>
      </c>
      <c r="M568" s="2">
        <v>1.1000000000000001</v>
      </c>
      <c r="N568" t="s">
        <v>23</v>
      </c>
    </row>
    <row r="569" spans="1:14" x14ac:dyDescent="0.35">
      <c r="A569" t="s">
        <v>776</v>
      </c>
      <c r="B569" t="s">
        <v>731</v>
      </c>
      <c r="C569" s="6">
        <v>4.3</v>
      </c>
      <c r="D569">
        <f t="shared" si="16"/>
        <v>4</v>
      </c>
      <c r="E569" s="3">
        <v>1516</v>
      </c>
      <c r="F569">
        <v>3.9</v>
      </c>
      <c r="G569" s="5">
        <v>100000</v>
      </c>
      <c r="H569" s="5" t="str">
        <f t="shared" si="17"/>
        <v>0-4M</v>
      </c>
      <c r="I569">
        <v>0</v>
      </c>
      <c r="J569" s="3">
        <v>0</v>
      </c>
      <c r="K569" s="3" t="s">
        <v>9</v>
      </c>
      <c r="L569" s="1">
        <v>43309</v>
      </c>
      <c r="M569" s="2">
        <v>3.1</v>
      </c>
      <c r="N569" t="s">
        <v>33</v>
      </c>
    </row>
    <row r="570" spans="1:14" x14ac:dyDescent="0.35">
      <c r="A570" t="s">
        <v>777</v>
      </c>
      <c r="B570" t="s">
        <v>731</v>
      </c>
      <c r="C570" s="6">
        <v>4.3</v>
      </c>
      <c r="D570">
        <f t="shared" si="16"/>
        <v>4</v>
      </c>
      <c r="E570" s="3">
        <v>423</v>
      </c>
      <c r="F570">
        <v>21</v>
      </c>
      <c r="G570" s="5">
        <v>100000</v>
      </c>
      <c r="H570" s="5" t="str">
        <f t="shared" si="17"/>
        <v>0-4M</v>
      </c>
      <c r="I570">
        <v>0</v>
      </c>
      <c r="J570" s="3">
        <v>0</v>
      </c>
      <c r="K570" s="3" t="s">
        <v>9</v>
      </c>
      <c r="L570" s="1">
        <v>43193</v>
      </c>
      <c r="M570" s="2">
        <v>6</v>
      </c>
      <c r="N570" t="s">
        <v>11</v>
      </c>
    </row>
    <row r="571" spans="1:14" x14ac:dyDescent="0.35">
      <c r="A571" t="s">
        <v>778</v>
      </c>
      <c r="B571" t="s">
        <v>731</v>
      </c>
      <c r="C571" s="6">
        <v>4.7</v>
      </c>
      <c r="D571">
        <f t="shared" si="16"/>
        <v>4</v>
      </c>
      <c r="E571" s="3">
        <v>254519</v>
      </c>
      <c r="F571">
        <v>27</v>
      </c>
      <c r="G571" s="5">
        <v>5000000</v>
      </c>
      <c r="H571" s="5" t="str">
        <f t="shared" si="17"/>
        <v>1,000M+</v>
      </c>
      <c r="I571">
        <v>0</v>
      </c>
      <c r="J571" s="3">
        <v>0</v>
      </c>
      <c r="K571" s="3" t="s">
        <v>9</v>
      </c>
      <c r="L571" s="1">
        <v>43301</v>
      </c>
      <c r="M571" s="2" t="s">
        <v>779</v>
      </c>
      <c r="N571" t="s">
        <v>33</v>
      </c>
    </row>
    <row r="572" spans="1:14" x14ac:dyDescent="0.35">
      <c r="A572" t="s">
        <v>735</v>
      </c>
      <c r="B572" t="s">
        <v>731</v>
      </c>
      <c r="C572" s="6">
        <v>4.5999999999999996</v>
      </c>
      <c r="D572">
        <f t="shared" si="16"/>
        <v>4</v>
      </c>
      <c r="E572" s="3">
        <v>85375</v>
      </c>
      <c r="F572">
        <v>21</v>
      </c>
      <c r="G572" s="5">
        <v>5000000</v>
      </c>
      <c r="H572" s="5" t="str">
        <f t="shared" si="17"/>
        <v>1,000M+</v>
      </c>
      <c r="I572">
        <v>0</v>
      </c>
      <c r="J572" s="3">
        <v>0</v>
      </c>
      <c r="K572" s="3" t="s">
        <v>9</v>
      </c>
      <c r="L572" s="1">
        <v>43308</v>
      </c>
      <c r="M572" s="2" t="s">
        <v>736</v>
      </c>
      <c r="N572" t="s">
        <v>33</v>
      </c>
    </row>
    <row r="573" spans="1:14" x14ac:dyDescent="0.35">
      <c r="A573" t="s">
        <v>732</v>
      </c>
      <c r="B573" t="s">
        <v>731</v>
      </c>
      <c r="C573" s="6">
        <v>4.5999999999999996</v>
      </c>
      <c r="D573">
        <f t="shared" si="16"/>
        <v>4</v>
      </c>
      <c r="E573" s="3">
        <v>181893</v>
      </c>
      <c r="F573">
        <v>18</v>
      </c>
      <c r="G573" s="5">
        <v>10000000</v>
      </c>
      <c r="H573" s="5" t="str">
        <f t="shared" si="17"/>
        <v>10-49M</v>
      </c>
      <c r="I573">
        <v>0</v>
      </c>
      <c r="J573" s="3">
        <v>0</v>
      </c>
      <c r="K573" s="3" t="s">
        <v>52</v>
      </c>
      <c r="L573" s="1">
        <v>43308</v>
      </c>
      <c r="M573" s="2" t="s">
        <v>733</v>
      </c>
      <c r="N573" t="s">
        <v>33</v>
      </c>
    </row>
    <row r="574" spans="1:14" x14ac:dyDescent="0.35">
      <c r="A574" t="s">
        <v>780</v>
      </c>
      <c r="B574" t="s">
        <v>731</v>
      </c>
      <c r="C574" s="6">
        <v>4.5</v>
      </c>
      <c r="D574">
        <f t="shared" si="16"/>
        <v>4</v>
      </c>
      <c r="E574" s="3">
        <v>99020</v>
      </c>
      <c r="F574">
        <v>18</v>
      </c>
      <c r="G574" s="5">
        <v>1000000</v>
      </c>
      <c r="H574" s="5" t="str">
        <f t="shared" si="17"/>
        <v>0-4M</v>
      </c>
      <c r="I574">
        <v>0</v>
      </c>
      <c r="J574" s="3">
        <v>0</v>
      </c>
      <c r="K574" s="3" t="s">
        <v>9</v>
      </c>
      <c r="L574" s="1">
        <v>43314</v>
      </c>
      <c r="M574" s="2" t="s">
        <v>781</v>
      </c>
      <c r="N574" t="s">
        <v>118</v>
      </c>
    </row>
    <row r="575" spans="1:14" x14ac:dyDescent="0.35">
      <c r="A575" t="s">
        <v>782</v>
      </c>
      <c r="B575" t="s">
        <v>731</v>
      </c>
      <c r="C575" s="6">
        <v>4.5999999999999996</v>
      </c>
      <c r="D575">
        <f t="shared" si="16"/>
        <v>4</v>
      </c>
      <c r="E575" s="3">
        <v>32381</v>
      </c>
      <c r="F575">
        <v>10</v>
      </c>
      <c r="G575" s="5">
        <v>1000000</v>
      </c>
      <c r="H575" s="5" t="str">
        <f t="shared" si="17"/>
        <v>0-4M</v>
      </c>
      <c r="I575">
        <v>0</v>
      </c>
      <c r="J575" s="3">
        <v>0</v>
      </c>
      <c r="K575" s="3" t="s">
        <v>52</v>
      </c>
      <c r="L575" s="1">
        <v>43296</v>
      </c>
      <c r="M575" s="2" t="s">
        <v>783</v>
      </c>
      <c r="N575" t="s">
        <v>33</v>
      </c>
    </row>
    <row r="576" spans="1:14" x14ac:dyDescent="0.35">
      <c r="A576" t="s">
        <v>784</v>
      </c>
      <c r="B576" t="s">
        <v>731</v>
      </c>
      <c r="C576" s="6">
        <v>4.4000000000000004</v>
      </c>
      <c r="D576">
        <f t="shared" si="16"/>
        <v>4</v>
      </c>
      <c r="E576" s="3">
        <v>56897</v>
      </c>
      <c r="F576">
        <v>97</v>
      </c>
      <c r="G576" s="5">
        <v>1000000</v>
      </c>
      <c r="H576" s="5" t="str">
        <f t="shared" si="17"/>
        <v>0-4M</v>
      </c>
      <c r="I576">
        <v>0</v>
      </c>
      <c r="J576" s="3">
        <v>0</v>
      </c>
      <c r="K576" s="3" t="s">
        <v>9</v>
      </c>
      <c r="L576" s="1">
        <v>42751</v>
      </c>
      <c r="M576" s="2" t="s">
        <v>785</v>
      </c>
      <c r="N576" t="s">
        <v>33</v>
      </c>
    </row>
    <row r="577" spans="1:14" x14ac:dyDescent="0.35">
      <c r="A577" t="s">
        <v>786</v>
      </c>
      <c r="B577" t="s">
        <v>731</v>
      </c>
      <c r="C577" s="6">
        <v>4.2</v>
      </c>
      <c r="D577">
        <f t="shared" si="16"/>
        <v>4</v>
      </c>
      <c r="E577" s="3">
        <v>8599</v>
      </c>
      <c r="F577">
        <v>17</v>
      </c>
      <c r="G577" s="5">
        <v>1000000</v>
      </c>
      <c r="H577" s="5" t="str">
        <f t="shared" si="17"/>
        <v>0-4M</v>
      </c>
      <c r="I577">
        <v>0</v>
      </c>
      <c r="J577" s="3">
        <v>0</v>
      </c>
      <c r="K577" s="3" t="s">
        <v>9</v>
      </c>
      <c r="L577" s="1">
        <v>43292</v>
      </c>
      <c r="M577" s="2" t="s">
        <v>260</v>
      </c>
      <c r="N577" t="s">
        <v>33</v>
      </c>
    </row>
    <row r="578" spans="1:14" x14ac:dyDescent="0.35">
      <c r="A578" t="s">
        <v>787</v>
      </c>
      <c r="B578" t="s">
        <v>731</v>
      </c>
      <c r="C578" s="6">
        <v>4</v>
      </c>
      <c r="D578">
        <f t="shared" si="16"/>
        <v>4</v>
      </c>
      <c r="E578" s="3">
        <v>304</v>
      </c>
      <c r="F578">
        <v>2</v>
      </c>
      <c r="G578" s="5">
        <v>10000</v>
      </c>
      <c r="H578" s="5" t="str">
        <f t="shared" si="17"/>
        <v>0-4M</v>
      </c>
      <c r="I578">
        <v>0</v>
      </c>
      <c r="J578" s="3">
        <v>0</v>
      </c>
      <c r="K578" s="3" t="s">
        <v>9</v>
      </c>
      <c r="L578" s="1">
        <v>42555</v>
      </c>
      <c r="M578" s="2" t="s">
        <v>788</v>
      </c>
      <c r="N578" t="s">
        <v>36</v>
      </c>
    </row>
    <row r="579" spans="1:14" x14ac:dyDescent="0.35">
      <c r="A579" t="s">
        <v>789</v>
      </c>
      <c r="B579" t="s">
        <v>731</v>
      </c>
      <c r="C579" s="6">
        <v>4.0999999999999996</v>
      </c>
      <c r="D579">
        <f t="shared" ref="D579:D642" si="18">IF($C579=0,0,IF(AND($C579&gt;0,$C579&lt;=1.9),1, IF(AND($C579&gt;1.9,$C579&lt;3),2,IF(AND($C579&gt;2.9,$C579&lt;=3.9),3,IF(AND($C579&gt;3.9,$C579&lt;=4.9),4,5)))))</f>
        <v>4</v>
      </c>
      <c r="E579" s="3">
        <v>358</v>
      </c>
      <c r="F579">
        <v>1.9</v>
      </c>
      <c r="G579" s="5">
        <v>50000</v>
      </c>
      <c r="H579" s="5" t="str">
        <f t="shared" ref="H579:H642" si="19">IF(AND($G579&gt;=0,$G579&lt;5000000),"0-4M", IF(AND($G579&gt;=5000000,$G579&lt;9000000,0),"5-9M",
 IF(AND($G579&gt;=10000000,$G579&lt;=49000000),"10-49M",IF(AND($G579&gt;=50000000,$G579&lt;=99000000),"50M-99M",
 IF(AND($G579&gt;=100000000,$G579&lt;=499000000),"100-499M",IF(AND($G579&gt;=500000000,$G579&lt;=999000000),"500M-999M","1,000M+"))))))</f>
        <v>0-4M</v>
      </c>
      <c r="I579">
        <v>0</v>
      </c>
      <c r="J579" s="3">
        <v>0</v>
      </c>
      <c r="K579" s="3" t="s">
        <v>9</v>
      </c>
      <c r="L579" s="1">
        <v>41872</v>
      </c>
      <c r="M579" s="2">
        <v>1.1000000000000001</v>
      </c>
      <c r="N579" t="s">
        <v>23</v>
      </c>
    </row>
    <row r="580" spans="1:14" x14ac:dyDescent="0.35">
      <c r="A580" t="s">
        <v>790</v>
      </c>
      <c r="B580" t="s">
        <v>731</v>
      </c>
      <c r="C580" s="6">
        <v>4.3</v>
      </c>
      <c r="D580">
        <f t="shared" si="18"/>
        <v>4</v>
      </c>
      <c r="E580" s="3">
        <v>11904</v>
      </c>
      <c r="F580">
        <v>1.8</v>
      </c>
      <c r="G580" s="5">
        <v>1000000</v>
      </c>
      <c r="H580" s="5" t="str">
        <f t="shared" si="19"/>
        <v>0-4M</v>
      </c>
      <c r="I580">
        <v>0</v>
      </c>
      <c r="J580" s="3">
        <v>0</v>
      </c>
      <c r="K580" s="3" t="s">
        <v>9</v>
      </c>
      <c r="L580" s="1">
        <v>42238</v>
      </c>
      <c r="M580" s="2">
        <v>2</v>
      </c>
      <c r="N580" t="s">
        <v>23</v>
      </c>
    </row>
    <row r="581" spans="1:14" x14ac:dyDescent="0.35">
      <c r="A581" t="s">
        <v>791</v>
      </c>
      <c r="B581" t="s">
        <v>731</v>
      </c>
      <c r="C581" s="6">
        <v>4.3</v>
      </c>
      <c r="D581">
        <f t="shared" si="18"/>
        <v>4</v>
      </c>
      <c r="E581" s="3">
        <v>22251</v>
      </c>
      <c r="F581">
        <v>1.8</v>
      </c>
      <c r="G581" s="5">
        <v>1000000</v>
      </c>
      <c r="H581" s="5" t="str">
        <f t="shared" si="19"/>
        <v>0-4M</v>
      </c>
      <c r="I581">
        <v>0</v>
      </c>
      <c r="J581" s="3">
        <v>0</v>
      </c>
      <c r="K581" s="3" t="s">
        <v>9</v>
      </c>
      <c r="L581" s="1">
        <v>42183</v>
      </c>
      <c r="M581" s="2">
        <v>3</v>
      </c>
      <c r="N581" t="s">
        <v>23</v>
      </c>
    </row>
    <row r="582" spans="1:14" x14ac:dyDescent="0.35">
      <c r="A582" t="s">
        <v>792</v>
      </c>
      <c r="B582" t="s">
        <v>731</v>
      </c>
      <c r="C582" s="6">
        <v>4.3</v>
      </c>
      <c r="D582">
        <f t="shared" si="18"/>
        <v>4</v>
      </c>
      <c r="E582" s="3">
        <v>22384</v>
      </c>
      <c r="F582">
        <v>17</v>
      </c>
      <c r="G582" s="5">
        <v>1000000</v>
      </c>
      <c r="H582" s="5" t="str">
        <f t="shared" si="19"/>
        <v>0-4M</v>
      </c>
      <c r="I582">
        <v>0</v>
      </c>
      <c r="J582" s="3">
        <v>0</v>
      </c>
      <c r="K582" s="3" t="s">
        <v>9</v>
      </c>
      <c r="L582" s="1">
        <v>43312</v>
      </c>
      <c r="M582" s="2" t="s">
        <v>793</v>
      </c>
      <c r="N582" t="s">
        <v>118</v>
      </c>
    </row>
    <row r="583" spans="1:14" x14ac:dyDescent="0.35">
      <c r="A583" t="s">
        <v>780</v>
      </c>
      <c r="B583" t="s">
        <v>731</v>
      </c>
      <c r="C583" s="6">
        <v>4.5</v>
      </c>
      <c r="D583">
        <f t="shared" si="18"/>
        <v>4</v>
      </c>
      <c r="E583" s="3">
        <v>99020</v>
      </c>
      <c r="F583">
        <v>18</v>
      </c>
      <c r="G583" s="5">
        <v>1000000</v>
      </c>
      <c r="H583" s="5" t="str">
        <f t="shared" si="19"/>
        <v>0-4M</v>
      </c>
      <c r="I583">
        <v>0</v>
      </c>
      <c r="J583" s="3">
        <v>0</v>
      </c>
      <c r="K583" s="3" t="s">
        <v>9</v>
      </c>
      <c r="L583" s="1">
        <v>43314</v>
      </c>
      <c r="M583" s="2" t="s">
        <v>781</v>
      </c>
      <c r="N583" t="s">
        <v>118</v>
      </c>
    </row>
    <row r="584" spans="1:14" x14ac:dyDescent="0.35">
      <c r="A584" t="s">
        <v>794</v>
      </c>
      <c r="B584" t="s">
        <v>731</v>
      </c>
      <c r="C584" s="6">
        <v>4.5999999999999996</v>
      </c>
      <c r="D584">
        <f t="shared" si="18"/>
        <v>4</v>
      </c>
      <c r="E584" s="3">
        <v>73404</v>
      </c>
      <c r="F584">
        <v>5.3</v>
      </c>
      <c r="G584" s="5">
        <v>1000000</v>
      </c>
      <c r="H584" s="5" t="str">
        <f t="shared" si="19"/>
        <v>0-4M</v>
      </c>
      <c r="I584">
        <v>0</v>
      </c>
      <c r="J584" s="3">
        <v>0</v>
      </c>
      <c r="K584" s="3" t="s">
        <v>9</v>
      </c>
      <c r="L584" s="1">
        <v>43094</v>
      </c>
      <c r="M584" s="2" t="s">
        <v>795</v>
      </c>
      <c r="N584" t="s">
        <v>36</v>
      </c>
    </row>
    <row r="585" spans="1:14" x14ac:dyDescent="0.35">
      <c r="A585" t="s">
        <v>796</v>
      </c>
      <c r="B585" t="s">
        <v>731</v>
      </c>
      <c r="C585" s="6">
        <v>4.5999999999999996</v>
      </c>
      <c r="D585">
        <f t="shared" si="18"/>
        <v>4</v>
      </c>
      <c r="E585" s="3">
        <v>25183</v>
      </c>
      <c r="F585">
        <v>5.4</v>
      </c>
      <c r="G585" s="5">
        <v>1000000</v>
      </c>
      <c r="H585" s="5" t="str">
        <f t="shared" si="19"/>
        <v>0-4M</v>
      </c>
      <c r="I585">
        <v>0</v>
      </c>
      <c r="J585" s="3">
        <v>0</v>
      </c>
      <c r="K585" s="3" t="s">
        <v>9</v>
      </c>
      <c r="L585" s="1">
        <v>43094</v>
      </c>
      <c r="M585" s="2" t="s">
        <v>797</v>
      </c>
      <c r="N585" t="s">
        <v>36</v>
      </c>
    </row>
    <row r="586" spans="1:14" x14ac:dyDescent="0.35">
      <c r="A586" t="s">
        <v>798</v>
      </c>
      <c r="B586" t="s">
        <v>731</v>
      </c>
      <c r="C586" s="6">
        <v>4.7</v>
      </c>
      <c r="D586">
        <f t="shared" si="18"/>
        <v>4</v>
      </c>
      <c r="E586" s="3">
        <v>52743</v>
      </c>
      <c r="F586">
        <v>5.4</v>
      </c>
      <c r="G586" s="5">
        <v>1000000</v>
      </c>
      <c r="H586" s="5" t="str">
        <f t="shared" si="19"/>
        <v>0-4M</v>
      </c>
      <c r="I586">
        <v>0</v>
      </c>
      <c r="J586" s="3">
        <v>0</v>
      </c>
      <c r="K586" s="3" t="s">
        <v>9</v>
      </c>
      <c r="L586" s="1">
        <v>43094</v>
      </c>
      <c r="M586" s="2" t="s">
        <v>799</v>
      </c>
      <c r="N586" t="s">
        <v>36</v>
      </c>
    </row>
    <row r="587" spans="1:14" x14ac:dyDescent="0.35">
      <c r="A587" t="s">
        <v>800</v>
      </c>
      <c r="B587" t="s">
        <v>731</v>
      </c>
      <c r="C587" s="6">
        <v>4.7</v>
      </c>
      <c r="D587">
        <f t="shared" si="18"/>
        <v>4</v>
      </c>
      <c r="E587" s="3">
        <v>61749</v>
      </c>
      <c r="F587">
        <v>5.4</v>
      </c>
      <c r="G587" s="5">
        <v>1000000</v>
      </c>
      <c r="H587" s="5" t="str">
        <f t="shared" si="19"/>
        <v>0-4M</v>
      </c>
      <c r="I587">
        <v>0</v>
      </c>
      <c r="J587" s="3">
        <v>0</v>
      </c>
      <c r="K587" s="3" t="s">
        <v>9</v>
      </c>
      <c r="L587" s="1">
        <v>43094</v>
      </c>
      <c r="M587" s="2" t="s">
        <v>801</v>
      </c>
      <c r="N587" t="s">
        <v>36</v>
      </c>
    </row>
    <row r="588" spans="1:14" x14ac:dyDescent="0.35">
      <c r="A588" t="s">
        <v>802</v>
      </c>
      <c r="B588" t="s">
        <v>731</v>
      </c>
      <c r="C588" s="6">
        <v>4.3</v>
      </c>
      <c r="D588">
        <f t="shared" si="18"/>
        <v>4</v>
      </c>
      <c r="E588" s="3">
        <v>55704</v>
      </c>
      <c r="F588">
        <v>15</v>
      </c>
      <c r="G588" s="5">
        <v>1000000</v>
      </c>
      <c r="H588" s="5" t="str">
        <f t="shared" si="19"/>
        <v>0-4M</v>
      </c>
      <c r="I588">
        <v>0</v>
      </c>
      <c r="J588" s="3">
        <v>0</v>
      </c>
      <c r="K588" s="3" t="s">
        <v>9</v>
      </c>
      <c r="L588" s="1">
        <v>43316</v>
      </c>
      <c r="M588" s="2" t="s">
        <v>803</v>
      </c>
      <c r="N588" t="s">
        <v>33</v>
      </c>
    </row>
    <row r="589" spans="1:14" x14ac:dyDescent="0.35">
      <c r="A589" t="s">
        <v>804</v>
      </c>
      <c r="B589" t="s">
        <v>731</v>
      </c>
      <c r="C589" s="6">
        <v>4.7</v>
      </c>
      <c r="D589">
        <f t="shared" si="18"/>
        <v>4</v>
      </c>
      <c r="E589" s="3">
        <v>19277</v>
      </c>
      <c r="F589">
        <v>5.3</v>
      </c>
      <c r="G589" s="5">
        <v>1000000</v>
      </c>
      <c r="H589" s="5" t="str">
        <f t="shared" si="19"/>
        <v>0-4M</v>
      </c>
      <c r="I589">
        <v>0</v>
      </c>
      <c r="J589" s="3">
        <v>0</v>
      </c>
      <c r="K589" s="3" t="s">
        <v>9</v>
      </c>
      <c r="L589" s="1">
        <v>43094</v>
      </c>
      <c r="M589" s="2" t="s">
        <v>256</v>
      </c>
      <c r="N589" t="s">
        <v>36</v>
      </c>
    </row>
    <row r="590" spans="1:14" x14ac:dyDescent="0.35">
      <c r="A590" t="s">
        <v>805</v>
      </c>
      <c r="B590" t="s">
        <v>731</v>
      </c>
      <c r="C590" s="6">
        <v>4.5999999999999996</v>
      </c>
      <c r="D590">
        <f t="shared" si="18"/>
        <v>4</v>
      </c>
      <c r="E590" s="3">
        <v>13612</v>
      </c>
      <c r="F590">
        <v>48</v>
      </c>
      <c r="G590" s="5">
        <v>100000</v>
      </c>
      <c r="H590" s="5" t="str">
        <f t="shared" si="19"/>
        <v>0-4M</v>
      </c>
      <c r="I590">
        <v>0</v>
      </c>
      <c r="J590" s="3">
        <v>0</v>
      </c>
      <c r="K590" s="3" t="s">
        <v>9</v>
      </c>
      <c r="L590" s="1">
        <v>43230</v>
      </c>
      <c r="M590" s="2" t="s">
        <v>806</v>
      </c>
      <c r="N590" t="s">
        <v>21</v>
      </c>
    </row>
    <row r="591" spans="1:14" x14ac:dyDescent="0.35">
      <c r="A591" t="s">
        <v>807</v>
      </c>
      <c r="B591" t="s">
        <v>731</v>
      </c>
      <c r="C591" s="6">
        <v>4.5999999999999996</v>
      </c>
      <c r="D591">
        <f t="shared" si="18"/>
        <v>4</v>
      </c>
      <c r="E591" s="3">
        <v>37862</v>
      </c>
      <c r="F591">
        <v>5.4</v>
      </c>
      <c r="G591" s="5">
        <v>1000000</v>
      </c>
      <c r="H591" s="5" t="str">
        <f t="shared" si="19"/>
        <v>0-4M</v>
      </c>
      <c r="I591">
        <v>0</v>
      </c>
      <c r="J591" s="3">
        <v>0</v>
      </c>
      <c r="K591" s="3" t="s">
        <v>9</v>
      </c>
      <c r="L591" s="1">
        <v>43258</v>
      </c>
      <c r="M591" s="2" t="s">
        <v>808</v>
      </c>
      <c r="N591" t="s">
        <v>33</v>
      </c>
    </row>
    <row r="592" spans="1:14" x14ac:dyDescent="0.35">
      <c r="A592" t="s">
        <v>809</v>
      </c>
      <c r="B592" t="s">
        <v>731</v>
      </c>
      <c r="C592" s="6">
        <v>4.5999999999999996</v>
      </c>
      <c r="D592">
        <f t="shared" si="18"/>
        <v>4</v>
      </c>
      <c r="E592" s="3">
        <v>18372</v>
      </c>
      <c r="F592">
        <v>47</v>
      </c>
      <c r="G592" s="5">
        <v>100000</v>
      </c>
      <c r="H592" s="5" t="str">
        <f t="shared" si="19"/>
        <v>0-4M</v>
      </c>
      <c r="I592">
        <v>0</v>
      </c>
      <c r="J592" s="3">
        <v>0</v>
      </c>
      <c r="K592" s="3" t="s">
        <v>9</v>
      </c>
      <c r="L592" s="1">
        <v>43241</v>
      </c>
      <c r="M592" s="2" t="s">
        <v>810</v>
      </c>
      <c r="N592" t="s">
        <v>21</v>
      </c>
    </row>
    <row r="593" spans="1:14" x14ac:dyDescent="0.35">
      <c r="A593" t="s">
        <v>811</v>
      </c>
      <c r="B593" t="s">
        <v>731</v>
      </c>
      <c r="C593" s="6">
        <v>4.3</v>
      </c>
      <c r="D593">
        <f t="shared" si="18"/>
        <v>4</v>
      </c>
      <c r="E593" s="3">
        <v>656</v>
      </c>
      <c r="F593">
        <v>0.55600000000000005</v>
      </c>
      <c r="G593" s="5">
        <v>10000</v>
      </c>
      <c r="H593" s="5" t="str">
        <f t="shared" si="19"/>
        <v>0-4M</v>
      </c>
      <c r="I593">
        <v>0</v>
      </c>
      <c r="J593" s="3">
        <v>0</v>
      </c>
      <c r="K593" s="3" t="s">
        <v>9</v>
      </c>
      <c r="L593" s="1">
        <v>41831</v>
      </c>
      <c r="M593" s="2">
        <v>1.1000000000000001</v>
      </c>
      <c r="N593" t="s">
        <v>99</v>
      </c>
    </row>
    <row r="594" spans="1:14" x14ac:dyDescent="0.35">
      <c r="A594" t="s">
        <v>812</v>
      </c>
      <c r="B594" t="s">
        <v>731</v>
      </c>
      <c r="C594" s="6">
        <v>4.2</v>
      </c>
      <c r="D594">
        <f t="shared" si="18"/>
        <v>4</v>
      </c>
      <c r="E594" s="3">
        <v>240</v>
      </c>
      <c r="F594">
        <v>29</v>
      </c>
      <c r="G594" s="5">
        <v>10000</v>
      </c>
      <c r="H594" s="5" t="str">
        <f t="shared" si="19"/>
        <v>0-4M</v>
      </c>
      <c r="I594">
        <v>0</v>
      </c>
      <c r="J594" s="3">
        <v>0</v>
      </c>
      <c r="K594" s="3" t="s">
        <v>9</v>
      </c>
      <c r="L594" s="1">
        <v>42123</v>
      </c>
      <c r="M594" s="2" t="s">
        <v>756</v>
      </c>
      <c r="N594" t="s">
        <v>73</v>
      </c>
    </row>
    <row r="595" spans="1:14" x14ac:dyDescent="0.35">
      <c r="A595" t="s">
        <v>813</v>
      </c>
      <c r="B595" t="s">
        <v>731</v>
      </c>
      <c r="C595" s="6">
        <v>4</v>
      </c>
      <c r="D595">
        <f t="shared" si="18"/>
        <v>4</v>
      </c>
      <c r="E595" s="3">
        <v>275</v>
      </c>
      <c r="F595">
        <v>2.2999999999999998</v>
      </c>
      <c r="G595" s="5">
        <v>50000</v>
      </c>
      <c r="H595" s="5" t="str">
        <f t="shared" si="19"/>
        <v>0-4M</v>
      </c>
      <c r="I595">
        <v>0</v>
      </c>
      <c r="J595" s="3">
        <v>0</v>
      </c>
      <c r="K595" s="3" t="s">
        <v>9</v>
      </c>
      <c r="L595" s="1">
        <v>41610</v>
      </c>
      <c r="M595" s="2">
        <v>2.9</v>
      </c>
      <c r="N595" t="s">
        <v>234</v>
      </c>
    </row>
    <row r="596" spans="1:14" x14ac:dyDescent="0.35">
      <c r="A596" t="s">
        <v>814</v>
      </c>
      <c r="B596" t="s">
        <v>731</v>
      </c>
      <c r="C596" s="6">
        <v>4.2</v>
      </c>
      <c r="D596">
        <f t="shared" si="18"/>
        <v>4</v>
      </c>
      <c r="E596" s="3">
        <v>3692</v>
      </c>
      <c r="F596">
        <v>4.4000000000000004</v>
      </c>
      <c r="G596" s="5">
        <v>100000</v>
      </c>
      <c r="H596" s="5" t="str">
        <f t="shared" si="19"/>
        <v>0-4M</v>
      </c>
      <c r="I596">
        <v>0</v>
      </c>
      <c r="J596" s="3">
        <v>0</v>
      </c>
      <c r="K596" s="3" t="s">
        <v>9</v>
      </c>
      <c r="L596" s="1">
        <v>42208</v>
      </c>
      <c r="M596" s="2" t="s">
        <v>815</v>
      </c>
      <c r="N596" t="s">
        <v>73</v>
      </c>
    </row>
    <row r="597" spans="1:14" x14ac:dyDescent="0.35">
      <c r="A597" t="s">
        <v>816</v>
      </c>
      <c r="B597" t="s">
        <v>731</v>
      </c>
      <c r="C597" s="6">
        <v>4.0999999999999996</v>
      </c>
      <c r="D597">
        <f t="shared" si="18"/>
        <v>4</v>
      </c>
      <c r="E597" s="3">
        <v>2363</v>
      </c>
      <c r="F597">
        <v>6.6</v>
      </c>
      <c r="G597" s="5">
        <v>100000</v>
      </c>
      <c r="H597" s="5" t="str">
        <f t="shared" si="19"/>
        <v>0-4M</v>
      </c>
      <c r="I597">
        <v>0</v>
      </c>
      <c r="J597" s="3">
        <v>0</v>
      </c>
      <c r="K597" s="3" t="s">
        <v>9</v>
      </c>
      <c r="L597" s="1">
        <v>42691</v>
      </c>
      <c r="M597" s="2">
        <v>2.48</v>
      </c>
      <c r="N597" t="s">
        <v>36</v>
      </c>
    </row>
    <row r="598" spans="1:14" x14ac:dyDescent="0.35">
      <c r="A598" t="s">
        <v>817</v>
      </c>
      <c r="B598" t="s">
        <v>731</v>
      </c>
      <c r="C598" s="6">
        <v>4</v>
      </c>
      <c r="D598">
        <f t="shared" si="18"/>
        <v>4</v>
      </c>
      <c r="E598" s="3">
        <v>430</v>
      </c>
      <c r="F598">
        <v>0.52600000000000002</v>
      </c>
      <c r="G598" s="5">
        <v>10000</v>
      </c>
      <c r="H598" s="5" t="str">
        <f t="shared" si="19"/>
        <v>0-4M</v>
      </c>
      <c r="I598">
        <v>0</v>
      </c>
      <c r="J598" s="3">
        <v>0</v>
      </c>
      <c r="K598" s="3" t="s">
        <v>9</v>
      </c>
      <c r="L598" s="1">
        <v>41831</v>
      </c>
      <c r="M598" s="2">
        <v>1.2</v>
      </c>
      <c r="N598" t="s">
        <v>234</v>
      </c>
    </row>
    <row r="599" spans="1:14" x14ac:dyDescent="0.35">
      <c r="A599" t="s">
        <v>818</v>
      </c>
      <c r="B599" t="s">
        <v>731</v>
      </c>
      <c r="C599" s="6">
        <v>4.5</v>
      </c>
      <c r="D599">
        <f t="shared" si="18"/>
        <v>4</v>
      </c>
      <c r="E599" s="3">
        <v>756</v>
      </c>
      <c r="F599">
        <v>12</v>
      </c>
      <c r="G599" s="5">
        <v>100000</v>
      </c>
      <c r="H599" s="5" t="str">
        <f t="shared" si="19"/>
        <v>0-4M</v>
      </c>
      <c r="I599">
        <v>0</v>
      </c>
      <c r="J599" s="3">
        <v>0</v>
      </c>
      <c r="K599" s="3" t="s">
        <v>9</v>
      </c>
      <c r="L599" s="1">
        <v>43269</v>
      </c>
      <c r="M599" s="2" t="s">
        <v>506</v>
      </c>
      <c r="N599" t="s">
        <v>33</v>
      </c>
    </row>
    <row r="600" spans="1:14" x14ac:dyDescent="0.35">
      <c r="A600" t="s">
        <v>819</v>
      </c>
      <c r="B600" t="s">
        <v>731</v>
      </c>
      <c r="C600" s="6">
        <v>4</v>
      </c>
      <c r="D600">
        <f t="shared" si="18"/>
        <v>4</v>
      </c>
      <c r="E600" s="3">
        <v>316</v>
      </c>
      <c r="F600">
        <v>29</v>
      </c>
      <c r="G600" s="5">
        <v>50000</v>
      </c>
      <c r="H600" s="5" t="str">
        <f t="shared" si="19"/>
        <v>0-4M</v>
      </c>
      <c r="I600">
        <v>0</v>
      </c>
      <c r="J600" s="3">
        <v>0</v>
      </c>
      <c r="K600" s="3" t="s">
        <v>9</v>
      </c>
      <c r="L600" s="1">
        <v>42781</v>
      </c>
      <c r="M600" s="2">
        <v>1.4</v>
      </c>
      <c r="N600" t="s">
        <v>36</v>
      </c>
    </row>
    <row r="601" spans="1:14" x14ac:dyDescent="0.35">
      <c r="A601" t="s">
        <v>735</v>
      </c>
      <c r="B601" t="s">
        <v>731</v>
      </c>
      <c r="C601" s="6">
        <v>4.5999999999999996</v>
      </c>
      <c r="D601">
        <f t="shared" si="18"/>
        <v>4</v>
      </c>
      <c r="E601" s="3">
        <v>85375</v>
      </c>
      <c r="F601">
        <v>21</v>
      </c>
      <c r="G601" s="5">
        <v>5000000</v>
      </c>
      <c r="H601" s="5" t="str">
        <f t="shared" si="19"/>
        <v>1,000M+</v>
      </c>
      <c r="I601">
        <v>0</v>
      </c>
      <c r="J601" s="3">
        <v>0</v>
      </c>
      <c r="K601" s="3" t="s">
        <v>9</v>
      </c>
      <c r="L601" s="1">
        <v>43308</v>
      </c>
      <c r="M601" s="2" t="s">
        <v>736</v>
      </c>
      <c r="N601" t="s">
        <v>33</v>
      </c>
    </row>
    <row r="602" spans="1:14" x14ac:dyDescent="0.35">
      <c r="A602" t="s">
        <v>732</v>
      </c>
      <c r="B602" t="s">
        <v>731</v>
      </c>
      <c r="C602" s="6">
        <v>4.5999999999999996</v>
      </c>
      <c r="D602">
        <f t="shared" si="18"/>
        <v>4</v>
      </c>
      <c r="E602" s="3">
        <v>181893</v>
      </c>
      <c r="F602">
        <v>18</v>
      </c>
      <c r="G602" s="5">
        <v>10000000</v>
      </c>
      <c r="H602" s="5" t="str">
        <f t="shared" si="19"/>
        <v>10-49M</v>
      </c>
      <c r="I602">
        <v>0</v>
      </c>
      <c r="J602" s="3">
        <v>0</v>
      </c>
      <c r="K602" s="3" t="s">
        <v>52</v>
      </c>
      <c r="L602" s="1">
        <v>43308</v>
      </c>
      <c r="M602" s="2" t="s">
        <v>733</v>
      </c>
      <c r="N602" t="s">
        <v>33</v>
      </c>
    </row>
    <row r="603" spans="1:14" x14ac:dyDescent="0.35">
      <c r="A603" t="s">
        <v>780</v>
      </c>
      <c r="B603" t="s">
        <v>731</v>
      </c>
      <c r="C603" s="6">
        <v>4.5</v>
      </c>
      <c r="D603">
        <f t="shared" si="18"/>
        <v>4</v>
      </c>
      <c r="E603" s="3">
        <v>99020</v>
      </c>
      <c r="F603">
        <v>18</v>
      </c>
      <c r="G603" s="5">
        <v>1000000</v>
      </c>
      <c r="H603" s="5" t="str">
        <f t="shared" si="19"/>
        <v>0-4M</v>
      </c>
      <c r="I603">
        <v>0</v>
      </c>
      <c r="J603" s="3">
        <v>0</v>
      </c>
      <c r="K603" s="3" t="s">
        <v>9</v>
      </c>
      <c r="L603" s="1">
        <v>43314</v>
      </c>
      <c r="M603" s="2" t="s">
        <v>781</v>
      </c>
      <c r="N603" t="s">
        <v>118</v>
      </c>
    </row>
    <row r="604" spans="1:14" x14ac:dyDescent="0.35">
      <c r="A604" t="s">
        <v>792</v>
      </c>
      <c r="B604" t="s">
        <v>731</v>
      </c>
      <c r="C604" s="6">
        <v>4.3</v>
      </c>
      <c r="D604">
        <f t="shared" si="18"/>
        <v>4</v>
      </c>
      <c r="E604" s="3">
        <v>22384</v>
      </c>
      <c r="F604">
        <v>17</v>
      </c>
      <c r="G604" s="5">
        <v>1000000</v>
      </c>
      <c r="H604" s="5" t="str">
        <f t="shared" si="19"/>
        <v>0-4M</v>
      </c>
      <c r="I604">
        <v>0</v>
      </c>
      <c r="J604" s="3">
        <v>0</v>
      </c>
      <c r="K604" s="3" t="s">
        <v>9</v>
      </c>
      <c r="L604" s="1">
        <v>43312</v>
      </c>
      <c r="M604" s="2" t="s">
        <v>793</v>
      </c>
      <c r="N604" t="s">
        <v>118</v>
      </c>
    </row>
    <row r="605" spans="1:14" x14ac:dyDescent="0.35">
      <c r="A605" t="s">
        <v>782</v>
      </c>
      <c r="B605" t="s">
        <v>731</v>
      </c>
      <c r="C605" s="6">
        <v>4.5999999999999996</v>
      </c>
      <c r="D605">
        <f t="shared" si="18"/>
        <v>4</v>
      </c>
      <c r="E605" s="3">
        <v>32380</v>
      </c>
      <c r="F605">
        <v>10</v>
      </c>
      <c r="G605" s="5">
        <v>1000000</v>
      </c>
      <c r="H605" s="5" t="str">
        <f t="shared" si="19"/>
        <v>0-4M</v>
      </c>
      <c r="I605">
        <v>0</v>
      </c>
      <c r="J605" s="3">
        <v>0</v>
      </c>
      <c r="K605" s="3" t="s">
        <v>52</v>
      </c>
      <c r="L605" s="1">
        <v>43296</v>
      </c>
      <c r="M605" s="2" t="s">
        <v>783</v>
      </c>
      <c r="N605" t="s">
        <v>33</v>
      </c>
    </row>
    <row r="606" spans="1:14" x14ac:dyDescent="0.35">
      <c r="A606" t="s">
        <v>820</v>
      </c>
      <c r="B606" t="s">
        <v>731</v>
      </c>
      <c r="C606" s="6">
        <v>4.5</v>
      </c>
      <c r="D606">
        <f t="shared" si="18"/>
        <v>4</v>
      </c>
      <c r="E606" s="3">
        <v>172505</v>
      </c>
      <c r="F606">
        <v>76</v>
      </c>
      <c r="G606" s="5">
        <v>5000000</v>
      </c>
      <c r="H606" s="5" t="str">
        <f t="shared" si="19"/>
        <v>1,000M+</v>
      </c>
      <c r="I606">
        <v>0</v>
      </c>
      <c r="J606" s="3">
        <v>0</v>
      </c>
      <c r="K606" s="3" t="s">
        <v>9</v>
      </c>
      <c r="L606" s="1">
        <v>43278</v>
      </c>
      <c r="M606" s="2" t="s">
        <v>821</v>
      </c>
      <c r="N606" t="s">
        <v>118</v>
      </c>
    </row>
    <row r="607" spans="1:14" x14ac:dyDescent="0.35">
      <c r="A607" t="s">
        <v>786</v>
      </c>
      <c r="B607" t="s">
        <v>731</v>
      </c>
      <c r="C607" s="6">
        <v>4.2</v>
      </c>
      <c r="D607">
        <f t="shared" si="18"/>
        <v>4</v>
      </c>
      <c r="E607" s="3">
        <v>8599</v>
      </c>
      <c r="F607">
        <v>17</v>
      </c>
      <c r="G607" s="5">
        <v>1000000</v>
      </c>
      <c r="H607" s="5" t="str">
        <f t="shared" si="19"/>
        <v>0-4M</v>
      </c>
      <c r="I607">
        <v>0</v>
      </c>
      <c r="J607" s="3">
        <v>0</v>
      </c>
      <c r="K607" s="3" t="s">
        <v>9</v>
      </c>
      <c r="L607" s="1">
        <v>43292</v>
      </c>
      <c r="M607" s="2" t="s">
        <v>260</v>
      </c>
      <c r="N607" t="s">
        <v>33</v>
      </c>
    </row>
    <row r="608" spans="1:14" x14ac:dyDescent="0.35">
      <c r="A608" t="s">
        <v>822</v>
      </c>
      <c r="B608" t="s">
        <v>731</v>
      </c>
      <c r="C608" s="6">
        <v>4.5999999999999996</v>
      </c>
      <c r="D608">
        <f t="shared" si="18"/>
        <v>4</v>
      </c>
      <c r="E608" s="3">
        <v>7973</v>
      </c>
      <c r="F608">
        <v>18</v>
      </c>
      <c r="G608" s="5">
        <v>1000000</v>
      </c>
      <c r="H608" s="5" t="str">
        <f t="shared" si="19"/>
        <v>0-4M</v>
      </c>
      <c r="I608">
        <v>0</v>
      </c>
      <c r="J608" s="3">
        <v>0</v>
      </c>
      <c r="K608" s="3" t="s">
        <v>9</v>
      </c>
      <c r="L608" s="1">
        <v>43308</v>
      </c>
      <c r="M608" s="2" t="s">
        <v>823</v>
      </c>
      <c r="N608" t="s">
        <v>21</v>
      </c>
    </row>
    <row r="609" spans="1:14" x14ac:dyDescent="0.35">
      <c r="A609" t="s">
        <v>757</v>
      </c>
      <c r="B609" t="s">
        <v>731</v>
      </c>
      <c r="C609" s="6">
        <v>4.3</v>
      </c>
      <c r="D609">
        <f t="shared" si="18"/>
        <v>4</v>
      </c>
      <c r="E609" s="3">
        <v>266935</v>
      </c>
      <c r="F609">
        <v>21</v>
      </c>
      <c r="G609" s="5">
        <v>10000000</v>
      </c>
      <c r="H609" s="5" t="str">
        <f t="shared" si="19"/>
        <v>10-49M</v>
      </c>
      <c r="I609">
        <v>0</v>
      </c>
      <c r="J609" s="3">
        <v>0</v>
      </c>
      <c r="K609" s="3" t="s">
        <v>9</v>
      </c>
      <c r="L609" s="1">
        <v>43311</v>
      </c>
      <c r="M609" s="2" t="s">
        <v>758</v>
      </c>
      <c r="N609" t="s">
        <v>21</v>
      </c>
    </row>
    <row r="610" spans="1:14" x14ac:dyDescent="0.35">
      <c r="A610" t="s">
        <v>824</v>
      </c>
      <c r="B610" t="s">
        <v>731</v>
      </c>
      <c r="C610" s="6">
        <v>4.7</v>
      </c>
      <c r="D610">
        <f t="shared" si="18"/>
        <v>4</v>
      </c>
      <c r="E610" s="3">
        <v>142632</v>
      </c>
      <c r="F610">
        <v>6.9</v>
      </c>
      <c r="G610" s="5">
        <v>5000000</v>
      </c>
      <c r="H610" s="5" t="str">
        <f t="shared" si="19"/>
        <v>1,000M+</v>
      </c>
      <c r="I610">
        <v>0</v>
      </c>
      <c r="J610" s="3">
        <v>0</v>
      </c>
      <c r="K610" s="3" t="s">
        <v>9</v>
      </c>
      <c r="L610" s="1">
        <v>43293</v>
      </c>
      <c r="M610" s="2">
        <v>2.8</v>
      </c>
      <c r="N610" t="s">
        <v>33</v>
      </c>
    </row>
    <row r="611" spans="1:14" x14ac:dyDescent="0.35">
      <c r="A611" t="s">
        <v>825</v>
      </c>
      <c r="B611" t="s">
        <v>731</v>
      </c>
      <c r="C611" s="6">
        <v>4.4000000000000004</v>
      </c>
      <c r="D611">
        <f t="shared" si="18"/>
        <v>4</v>
      </c>
      <c r="E611" s="3">
        <v>55256</v>
      </c>
      <c r="F611">
        <v>14</v>
      </c>
      <c r="G611" s="5">
        <v>5000000</v>
      </c>
      <c r="H611" s="5" t="str">
        <f t="shared" si="19"/>
        <v>1,000M+</v>
      </c>
      <c r="I611">
        <v>0</v>
      </c>
      <c r="J611" s="3">
        <v>0</v>
      </c>
      <c r="K611" s="3" t="s">
        <v>9</v>
      </c>
      <c r="L611" s="1">
        <v>43270</v>
      </c>
      <c r="M611" s="2" t="s">
        <v>826</v>
      </c>
      <c r="N611" t="s">
        <v>36</v>
      </c>
    </row>
    <row r="612" spans="1:14" x14ac:dyDescent="0.35">
      <c r="A612" t="s">
        <v>820</v>
      </c>
      <c r="B612" t="s">
        <v>731</v>
      </c>
      <c r="C612" s="6">
        <v>4.5</v>
      </c>
      <c r="D612">
        <f t="shared" si="18"/>
        <v>4</v>
      </c>
      <c r="E612" s="3">
        <v>172508</v>
      </c>
      <c r="F612">
        <v>76</v>
      </c>
      <c r="G612" s="5">
        <v>5000000</v>
      </c>
      <c r="H612" s="5" t="str">
        <f t="shared" si="19"/>
        <v>1,000M+</v>
      </c>
      <c r="I612">
        <v>0</v>
      </c>
      <c r="J612" s="3">
        <v>0</v>
      </c>
      <c r="K612" s="3" t="s">
        <v>9</v>
      </c>
      <c r="L612" s="1">
        <v>43278</v>
      </c>
      <c r="M612" s="2" t="s">
        <v>821</v>
      </c>
      <c r="N612" t="s">
        <v>118</v>
      </c>
    </row>
    <row r="613" spans="1:14" x14ac:dyDescent="0.35">
      <c r="A613" t="s">
        <v>827</v>
      </c>
      <c r="B613" t="s">
        <v>731</v>
      </c>
      <c r="C613" s="6">
        <v>4.4000000000000004</v>
      </c>
      <c r="D613">
        <f t="shared" si="18"/>
        <v>4</v>
      </c>
      <c r="E613" s="3">
        <v>54798</v>
      </c>
      <c r="F613">
        <v>11</v>
      </c>
      <c r="G613" s="5">
        <v>1000000</v>
      </c>
      <c r="H613" s="5" t="str">
        <f t="shared" si="19"/>
        <v>0-4M</v>
      </c>
      <c r="I613">
        <v>0</v>
      </c>
      <c r="J613" s="3">
        <v>0</v>
      </c>
      <c r="K613" s="3" t="s">
        <v>9</v>
      </c>
      <c r="L613" s="1">
        <v>43311</v>
      </c>
      <c r="M613" s="2" t="s">
        <v>758</v>
      </c>
      <c r="N613" t="s">
        <v>21</v>
      </c>
    </row>
    <row r="614" spans="1:14" x14ac:dyDescent="0.35">
      <c r="A614" t="s">
        <v>828</v>
      </c>
      <c r="B614" t="s">
        <v>731</v>
      </c>
      <c r="C614" s="6">
        <v>4</v>
      </c>
      <c r="D614">
        <f t="shared" si="18"/>
        <v>4</v>
      </c>
      <c r="E614" s="3">
        <v>4815</v>
      </c>
      <c r="F614">
        <v>19</v>
      </c>
      <c r="G614" s="5">
        <v>500000</v>
      </c>
      <c r="H614" s="5" t="str">
        <f t="shared" si="19"/>
        <v>0-4M</v>
      </c>
      <c r="I614">
        <v>0</v>
      </c>
      <c r="J614" s="3">
        <v>0</v>
      </c>
      <c r="K614" s="3" t="s">
        <v>9</v>
      </c>
      <c r="L614" s="1">
        <v>43298</v>
      </c>
      <c r="M614" s="2" t="s">
        <v>829</v>
      </c>
      <c r="N614" t="s">
        <v>19</v>
      </c>
    </row>
    <row r="615" spans="1:14" x14ac:dyDescent="0.35">
      <c r="A615" t="s">
        <v>830</v>
      </c>
      <c r="B615" t="s">
        <v>731</v>
      </c>
      <c r="C615" s="6">
        <v>4.5999999999999996</v>
      </c>
      <c r="D615">
        <f t="shared" si="18"/>
        <v>4</v>
      </c>
      <c r="E615" s="3">
        <v>75112</v>
      </c>
      <c r="F615">
        <v>6.5</v>
      </c>
      <c r="G615" s="5">
        <v>1000000</v>
      </c>
      <c r="H615" s="5" t="str">
        <f t="shared" si="19"/>
        <v>0-4M</v>
      </c>
      <c r="I615">
        <v>0</v>
      </c>
      <c r="J615" s="3">
        <v>0</v>
      </c>
      <c r="K615" s="3" t="s">
        <v>9</v>
      </c>
      <c r="L615" s="1">
        <v>43050</v>
      </c>
      <c r="M615" s="2">
        <v>2.09</v>
      </c>
      <c r="N615" t="s">
        <v>33</v>
      </c>
    </row>
    <row r="616" spans="1:14" x14ac:dyDescent="0.35">
      <c r="A616" t="s">
        <v>831</v>
      </c>
      <c r="B616" t="s">
        <v>731</v>
      </c>
      <c r="C616" s="6">
        <v>4.4000000000000004</v>
      </c>
      <c r="D616">
        <f t="shared" si="18"/>
        <v>4</v>
      </c>
      <c r="E616" s="3">
        <v>33646</v>
      </c>
      <c r="F616">
        <v>7</v>
      </c>
      <c r="G616" s="5">
        <v>1000000</v>
      </c>
      <c r="H616" s="5" t="str">
        <f t="shared" si="19"/>
        <v>0-4M</v>
      </c>
      <c r="I616">
        <v>0</v>
      </c>
      <c r="J616" s="3">
        <v>0</v>
      </c>
      <c r="K616" s="3" t="s">
        <v>9</v>
      </c>
      <c r="L616" s="1">
        <v>43296</v>
      </c>
      <c r="M616" s="2" t="s">
        <v>832</v>
      </c>
      <c r="N616" t="s">
        <v>36</v>
      </c>
    </row>
    <row r="617" spans="1:14" x14ac:dyDescent="0.35">
      <c r="A617" t="s">
        <v>737</v>
      </c>
      <c r="B617" t="s">
        <v>731</v>
      </c>
      <c r="C617" s="6">
        <v>4.7</v>
      </c>
      <c r="D617">
        <f t="shared" si="18"/>
        <v>4</v>
      </c>
      <c r="E617" s="3">
        <v>314300</v>
      </c>
      <c r="F617">
        <v>3.3</v>
      </c>
      <c r="G617" s="5">
        <v>10000000</v>
      </c>
      <c r="H617" s="5" t="str">
        <f t="shared" si="19"/>
        <v>10-49M</v>
      </c>
      <c r="I617">
        <v>0</v>
      </c>
      <c r="J617" s="3">
        <v>0</v>
      </c>
      <c r="K617" s="3" t="s">
        <v>9</v>
      </c>
      <c r="L617" s="1">
        <v>43222</v>
      </c>
      <c r="M617" s="2" t="s">
        <v>738</v>
      </c>
      <c r="N617" t="s">
        <v>36</v>
      </c>
    </row>
    <row r="618" spans="1:14" x14ac:dyDescent="0.35">
      <c r="A618" t="s">
        <v>833</v>
      </c>
      <c r="B618" t="s">
        <v>731</v>
      </c>
      <c r="C618" s="6">
        <v>4.3</v>
      </c>
      <c r="D618">
        <f t="shared" si="18"/>
        <v>4</v>
      </c>
      <c r="E618" s="3">
        <v>206527</v>
      </c>
      <c r="F618">
        <v>21</v>
      </c>
      <c r="G618" s="5">
        <v>10000000</v>
      </c>
      <c r="H618" s="5" t="str">
        <f t="shared" si="19"/>
        <v>10-49M</v>
      </c>
      <c r="I618">
        <v>0</v>
      </c>
      <c r="J618" s="3">
        <v>0</v>
      </c>
      <c r="K618" s="3" t="s">
        <v>52</v>
      </c>
      <c r="L618" s="1">
        <v>43313</v>
      </c>
      <c r="M618" s="2" t="s">
        <v>834</v>
      </c>
      <c r="N618" t="s">
        <v>118</v>
      </c>
    </row>
    <row r="619" spans="1:14" x14ac:dyDescent="0.35">
      <c r="A619" t="s">
        <v>835</v>
      </c>
      <c r="B619" t="s">
        <v>731</v>
      </c>
      <c r="C619" s="6">
        <v>4.2</v>
      </c>
      <c r="D619">
        <f t="shared" si="18"/>
        <v>4</v>
      </c>
      <c r="E619" s="3">
        <v>3816</v>
      </c>
      <c r="F619">
        <v>2.6</v>
      </c>
      <c r="G619" s="5">
        <v>500000</v>
      </c>
      <c r="H619" s="5" t="str">
        <f t="shared" si="19"/>
        <v>0-4M</v>
      </c>
      <c r="I619">
        <v>0</v>
      </c>
      <c r="J619" s="3">
        <v>0</v>
      </c>
      <c r="K619" s="3" t="s">
        <v>9</v>
      </c>
      <c r="L619" s="1">
        <v>42494</v>
      </c>
      <c r="M619" s="2" t="s">
        <v>836</v>
      </c>
      <c r="N619" t="s">
        <v>23</v>
      </c>
    </row>
    <row r="620" spans="1:14" x14ac:dyDescent="0.35">
      <c r="A620" t="s">
        <v>837</v>
      </c>
      <c r="B620" t="s">
        <v>731</v>
      </c>
      <c r="C620" s="6">
        <v>4.3</v>
      </c>
      <c r="D620">
        <f t="shared" si="18"/>
        <v>4</v>
      </c>
      <c r="E620" s="3">
        <v>47847</v>
      </c>
      <c r="F620">
        <v>21</v>
      </c>
      <c r="G620" s="5">
        <v>1000000</v>
      </c>
      <c r="H620" s="5" t="str">
        <f t="shared" si="19"/>
        <v>0-4M</v>
      </c>
      <c r="I620">
        <v>0</v>
      </c>
      <c r="J620" s="3">
        <v>0</v>
      </c>
      <c r="K620" s="3" t="s">
        <v>9</v>
      </c>
      <c r="L620" s="1">
        <v>42899</v>
      </c>
      <c r="M620" s="2" t="s">
        <v>522</v>
      </c>
      <c r="N620" t="s">
        <v>11</v>
      </c>
    </row>
    <row r="621" spans="1:14" x14ac:dyDescent="0.35">
      <c r="A621" t="s">
        <v>838</v>
      </c>
      <c r="B621" t="s">
        <v>731</v>
      </c>
      <c r="C621" s="6">
        <v>4.3</v>
      </c>
      <c r="D621">
        <f t="shared" si="18"/>
        <v>4</v>
      </c>
      <c r="E621" s="3">
        <v>16195</v>
      </c>
      <c r="F621">
        <v>5.2</v>
      </c>
      <c r="G621" s="5">
        <v>1000000</v>
      </c>
      <c r="H621" s="5" t="str">
        <f t="shared" si="19"/>
        <v>0-4M</v>
      </c>
      <c r="I621">
        <v>0</v>
      </c>
      <c r="J621" s="3">
        <v>0</v>
      </c>
      <c r="K621" s="3" t="s">
        <v>9</v>
      </c>
      <c r="L621" s="1">
        <v>42633</v>
      </c>
      <c r="M621" s="2" t="s">
        <v>839</v>
      </c>
      <c r="N621" t="s">
        <v>36</v>
      </c>
    </row>
    <row r="622" spans="1:14" x14ac:dyDescent="0.35">
      <c r="A622" t="s">
        <v>840</v>
      </c>
      <c r="B622" t="s">
        <v>731</v>
      </c>
      <c r="C622" s="6">
        <v>4.3</v>
      </c>
      <c r="D622">
        <f t="shared" si="18"/>
        <v>4</v>
      </c>
      <c r="E622" s="3">
        <v>206</v>
      </c>
      <c r="F622">
        <v>18</v>
      </c>
      <c r="G622" s="5">
        <v>50000</v>
      </c>
      <c r="H622" s="5" t="str">
        <f t="shared" si="19"/>
        <v>0-4M</v>
      </c>
      <c r="I622">
        <v>0</v>
      </c>
      <c r="J622" s="3">
        <v>0</v>
      </c>
      <c r="K622" s="3" t="s">
        <v>9</v>
      </c>
      <c r="L622" s="1">
        <v>42724</v>
      </c>
      <c r="M622" s="2" t="s">
        <v>841</v>
      </c>
      <c r="N622" t="s">
        <v>23</v>
      </c>
    </row>
    <row r="623" spans="1:14" x14ac:dyDescent="0.35">
      <c r="A623" t="s">
        <v>842</v>
      </c>
      <c r="B623" t="s">
        <v>731</v>
      </c>
      <c r="C623" s="6">
        <v>4.2</v>
      </c>
      <c r="D623">
        <f t="shared" si="18"/>
        <v>4</v>
      </c>
      <c r="E623" s="3">
        <v>3241</v>
      </c>
      <c r="F623">
        <v>16</v>
      </c>
      <c r="G623" s="5">
        <v>100000</v>
      </c>
      <c r="H623" s="5" t="str">
        <f t="shared" si="19"/>
        <v>0-4M</v>
      </c>
      <c r="I623">
        <v>0</v>
      </c>
      <c r="J623" s="3">
        <v>0</v>
      </c>
      <c r="K623" s="3" t="s">
        <v>9</v>
      </c>
      <c r="L623" s="1">
        <v>43313</v>
      </c>
      <c r="M623" s="2" t="s">
        <v>843</v>
      </c>
      <c r="N623" t="s">
        <v>11</v>
      </c>
    </row>
    <row r="624" spans="1:14" x14ac:dyDescent="0.35">
      <c r="A624" t="s">
        <v>844</v>
      </c>
      <c r="B624" t="s">
        <v>731</v>
      </c>
      <c r="C624" s="6">
        <v>4</v>
      </c>
      <c r="D624">
        <f t="shared" si="18"/>
        <v>4</v>
      </c>
      <c r="E624" s="3">
        <v>835</v>
      </c>
      <c r="F624">
        <v>15</v>
      </c>
      <c r="G624" s="5">
        <v>100000</v>
      </c>
      <c r="H624" s="5" t="str">
        <f t="shared" si="19"/>
        <v>0-4M</v>
      </c>
      <c r="I624">
        <v>0</v>
      </c>
      <c r="J624" s="3">
        <v>0</v>
      </c>
      <c r="K624" s="3" t="s">
        <v>9</v>
      </c>
      <c r="L624" s="1">
        <v>42724</v>
      </c>
      <c r="M624" s="2" t="s">
        <v>373</v>
      </c>
      <c r="N624" t="s">
        <v>23</v>
      </c>
    </row>
    <row r="625" spans="1:14" x14ac:dyDescent="0.35">
      <c r="A625" t="s">
        <v>845</v>
      </c>
      <c r="B625" t="s">
        <v>731</v>
      </c>
      <c r="C625" s="6">
        <v>4</v>
      </c>
      <c r="D625">
        <f t="shared" si="18"/>
        <v>4</v>
      </c>
      <c r="E625" s="3">
        <v>2525</v>
      </c>
      <c r="F625">
        <v>1.2</v>
      </c>
      <c r="G625" s="5">
        <v>100000</v>
      </c>
      <c r="H625" s="5" t="str">
        <f t="shared" si="19"/>
        <v>0-4M</v>
      </c>
      <c r="I625">
        <v>0</v>
      </c>
      <c r="J625" s="3">
        <v>0</v>
      </c>
      <c r="K625" s="3" t="s">
        <v>9</v>
      </c>
      <c r="L625" s="1">
        <v>42015</v>
      </c>
      <c r="M625" s="2" t="s">
        <v>846</v>
      </c>
      <c r="N625" t="s">
        <v>36</v>
      </c>
    </row>
    <row r="626" spans="1:14" x14ac:dyDescent="0.35">
      <c r="A626" t="s">
        <v>847</v>
      </c>
      <c r="B626" t="s">
        <v>731</v>
      </c>
      <c r="C626" s="6">
        <v>4.0999999999999996</v>
      </c>
      <c r="D626">
        <f t="shared" si="18"/>
        <v>4</v>
      </c>
      <c r="E626" s="3">
        <v>200058</v>
      </c>
      <c r="F626">
        <v>18</v>
      </c>
      <c r="G626" s="5">
        <v>10000000</v>
      </c>
      <c r="H626" s="5" t="str">
        <f t="shared" si="19"/>
        <v>10-49M</v>
      </c>
      <c r="I626">
        <v>0</v>
      </c>
      <c r="J626" s="3">
        <v>0</v>
      </c>
      <c r="K626" s="3" t="s">
        <v>9</v>
      </c>
      <c r="L626" s="1">
        <v>43301</v>
      </c>
      <c r="M626" s="2" t="s">
        <v>848</v>
      </c>
      <c r="N626" t="s">
        <v>11</v>
      </c>
    </row>
    <row r="627" spans="1:14" x14ac:dyDescent="0.35">
      <c r="A627" t="s">
        <v>849</v>
      </c>
      <c r="B627" t="s">
        <v>731</v>
      </c>
      <c r="C627" s="6">
        <v>3.9</v>
      </c>
      <c r="D627">
        <f t="shared" si="18"/>
        <v>3</v>
      </c>
      <c r="E627" s="3">
        <v>1239</v>
      </c>
      <c r="F627">
        <v>1.8</v>
      </c>
      <c r="G627" s="5">
        <v>100000</v>
      </c>
      <c r="H627" s="5" t="str">
        <f t="shared" si="19"/>
        <v>0-4M</v>
      </c>
      <c r="I627">
        <v>0</v>
      </c>
      <c r="J627" s="3">
        <v>0</v>
      </c>
      <c r="K627" s="3" t="s">
        <v>9</v>
      </c>
      <c r="L627" s="1">
        <v>42580</v>
      </c>
      <c r="M627" s="2" t="s">
        <v>638</v>
      </c>
      <c r="N627" t="s">
        <v>850</v>
      </c>
    </row>
    <row r="628" spans="1:14" x14ac:dyDescent="0.35">
      <c r="A628" t="s">
        <v>851</v>
      </c>
      <c r="B628" t="s">
        <v>731</v>
      </c>
      <c r="C628" s="6">
        <v>4.0999999999999996</v>
      </c>
      <c r="D628">
        <f t="shared" si="18"/>
        <v>4</v>
      </c>
      <c r="E628" s="3">
        <v>702</v>
      </c>
      <c r="F628">
        <v>7.6</v>
      </c>
      <c r="G628" s="5">
        <v>10000</v>
      </c>
      <c r="H628" s="5" t="str">
        <f t="shared" si="19"/>
        <v>0-4M</v>
      </c>
      <c r="I628">
        <v>0</v>
      </c>
      <c r="J628" s="3">
        <v>0</v>
      </c>
      <c r="K628" s="3" t="s">
        <v>9</v>
      </c>
      <c r="L628" s="1">
        <v>43024</v>
      </c>
      <c r="M628" s="2">
        <v>5</v>
      </c>
      <c r="N628" t="s">
        <v>21</v>
      </c>
    </row>
    <row r="629" spans="1:14" x14ac:dyDescent="0.35">
      <c r="A629" t="s">
        <v>852</v>
      </c>
      <c r="B629" t="s">
        <v>731</v>
      </c>
      <c r="C629" s="6">
        <v>4.4000000000000004</v>
      </c>
      <c r="D629">
        <f t="shared" si="18"/>
        <v>4</v>
      </c>
      <c r="E629" s="3">
        <v>148550</v>
      </c>
      <c r="F629">
        <v>59</v>
      </c>
      <c r="G629" s="5">
        <v>10000000</v>
      </c>
      <c r="H629" s="5" t="str">
        <f t="shared" si="19"/>
        <v>10-49M</v>
      </c>
      <c r="I629">
        <v>0</v>
      </c>
      <c r="J629" s="3">
        <v>0</v>
      </c>
      <c r="K629" s="3" t="s">
        <v>9</v>
      </c>
      <c r="L629" s="1">
        <v>43315</v>
      </c>
      <c r="M629" s="2" t="s">
        <v>853</v>
      </c>
      <c r="N629" t="s">
        <v>33</v>
      </c>
    </row>
    <row r="630" spans="1:14" x14ac:dyDescent="0.35">
      <c r="A630" t="s">
        <v>854</v>
      </c>
      <c r="B630" t="s">
        <v>731</v>
      </c>
      <c r="C630" s="6">
        <v>4</v>
      </c>
      <c r="D630">
        <f t="shared" si="18"/>
        <v>4</v>
      </c>
      <c r="E630" s="3">
        <v>3847</v>
      </c>
      <c r="F630">
        <v>6.9</v>
      </c>
      <c r="G630" s="5">
        <v>500000</v>
      </c>
      <c r="H630" s="5" t="str">
        <f t="shared" si="19"/>
        <v>0-4M</v>
      </c>
      <c r="I630">
        <v>0</v>
      </c>
      <c r="J630" s="3">
        <v>0</v>
      </c>
      <c r="K630" s="3" t="s">
        <v>9</v>
      </c>
      <c r="L630" s="1">
        <v>43033</v>
      </c>
      <c r="M630" s="2" t="s">
        <v>626</v>
      </c>
      <c r="N630" t="s">
        <v>29</v>
      </c>
    </row>
    <row r="631" spans="1:14" x14ac:dyDescent="0.35">
      <c r="A631" t="s">
        <v>825</v>
      </c>
      <c r="B631" t="s">
        <v>731</v>
      </c>
      <c r="C631" s="6">
        <v>4.4000000000000004</v>
      </c>
      <c r="D631">
        <f t="shared" si="18"/>
        <v>4</v>
      </c>
      <c r="E631" s="3">
        <v>55256</v>
      </c>
      <c r="F631">
        <v>14</v>
      </c>
      <c r="G631" s="5">
        <v>5000000</v>
      </c>
      <c r="H631" s="5" t="str">
        <f t="shared" si="19"/>
        <v>1,000M+</v>
      </c>
      <c r="I631">
        <v>0</v>
      </c>
      <c r="J631" s="3">
        <v>0</v>
      </c>
      <c r="K631" s="3" t="s">
        <v>9</v>
      </c>
      <c r="L631" s="1">
        <v>43270</v>
      </c>
      <c r="M631" s="2" t="s">
        <v>826</v>
      </c>
      <c r="N631" t="s">
        <v>36</v>
      </c>
    </row>
    <row r="632" spans="1:14" x14ac:dyDescent="0.35">
      <c r="A632" t="s">
        <v>855</v>
      </c>
      <c r="B632" t="s">
        <v>731</v>
      </c>
      <c r="C632" s="6">
        <v>4.4000000000000004</v>
      </c>
      <c r="D632">
        <f t="shared" si="18"/>
        <v>4</v>
      </c>
      <c r="E632" s="3">
        <v>84309</v>
      </c>
      <c r="F632">
        <v>41</v>
      </c>
      <c r="G632" s="5">
        <v>5000000</v>
      </c>
      <c r="H632" s="5" t="str">
        <f t="shared" si="19"/>
        <v>1,000M+</v>
      </c>
      <c r="I632">
        <v>0</v>
      </c>
      <c r="J632" s="3">
        <v>0</v>
      </c>
      <c r="K632" s="3" t="s">
        <v>9</v>
      </c>
      <c r="L632" s="1">
        <v>43306</v>
      </c>
      <c r="M632" s="2" t="s">
        <v>856</v>
      </c>
      <c r="N632" t="s">
        <v>33</v>
      </c>
    </row>
    <row r="633" spans="1:14" x14ac:dyDescent="0.35">
      <c r="A633" t="s">
        <v>828</v>
      </c>
      <c r="B633" t="s">
        <v>731</v>
      </c>
      <c r="C633" s="6">
        <v>4</v>
      </c>
      <c r="D633">
        <f t="shared" si="18"/>
        <v>4</v>
      </c>
      <c r="E633" s="3">
        <v>4815</v>
      </c>
      <c r="F633">
        <v>19</v>
      </c>
      <c r="G633" s="5">
        <v>500000</v>
      </c>
      <c r="H633" s="5" t="str">
        <f t="shared" si="19"/>
        <v>0-4M</v>
      </c>
      <c r="I633">
        <v>0</v>
      </c>
      <c r="J633" s="3">
        <v>0</v>
      </c>
      <c r="K633" s="3" t="s">
        <v>9</v>
      </c>
      <c r="L633" s="1">
        <v>43298</v>
      </c>
      <c r="M633" s="2" t="s">
        <v>829</v>
      </c>
      <c r="N633" t="s">
        <v>19</v>
      </c>
    </row>
    <row r="634" spans="1:14" x14ac:dyDescent="0.35">
      <c r="A634" t="s">
        <v>820</v>
      </c>
      <c r="B634" t="s">
        <v>731</v>
      </c>
      <c r="C634" s="6">
        <v>4.5</v>
      </c>
      <c r="D634">
        <f t="shared" si="18"/>
        <v>4</v>
      </c>
      <c r="E634" s="3">
        <v>172508</v>
      </c>
      <c r="F634">
        <v>76</v>
      </c>
      <c r="G634" s="5">
        <v>5000000</v>
      </c>
      <c r="H634" s="5" t="str">
        <f t="shared" si="19"/>
        <v>1,000M+</v>
      </c>
      <c r="I634">
        <v>0</v>
      </c>
      <c r="J634" s="3">
        <v>0</v>
      </c>
      <c r="K634" s="3" t="s">
        <v>9</v>
      </c>
      <c r="L634" s="1">
        <v>43278</v>
      </c>
      <c r="M634" s="2" t="s">
        <v>821</v>
      </c>
      <c r="N634" t="s">
        <v>118</v>
      </c>
    </row>
    <row r="635" spans="1:14" x14ac:dyDescent="0.35">
      <c r="A635" t="s">
        <v>757</v>
      </c>
      <c r="B635" t="s">
        <v>731</v>
      </c>
      <c r="C635" s="6">
        <v>4.3</v>
      </c>
      <c r="D635">
        <f t="shared" si="18"/>
        <v>4</v>
      </c>
      <c r="E635" s="3">
        <v>266948</v>
      </c>
      <c r="F635">
        <v>21</v>
      </c>
      <c r="G635" s="5">
        <v>10000000</v>
      </c>
      <c r="H635" s="5" t="str">
        <f t="shared" si="19"/>
        <v>10-49M</v>
      </c>
      <c r="I635">
        <v>0</v>
      </c>
      <c r="J635" s="3">
        <v>0</v>
      </c>
      <c r="K635" s="3" t="s">
        <v>9</v>
      </c>
      <c r="L635" s="1">
        <v>43311</v>
      </c>
      <c r="M635" s="2" t="s">
        <v>758</v>
      </c>
      <c r="N635" t="s">
        <v>21</v>
      </c>
    </row>
    <row r="636" spans="1:14" x14ac:dyDescent="0.35">
      <c r="A636" t="s">
        <v>857</v>
      </c>
      <c r="B636" t="s">
        <v>731</v>
      </c>
      <c r="C636" s="6">
        <v>4.5</v>
      </c>
      <c r="D636">
        <f t="shared" si="18"/>
        <v>4</v>
      </c>
      <c r="E636" s="3">
        <v>14206</v>
      </c>
      <c r="F636">
        <v>21</v>
      </c>
      <c r="G636" s="5">
        <v>500000</v>
      </c>
      <c r="H636" s="5" t="str">
        <f t="shared" si="19"/>
        <v>0-4M</v>
      </c>
      <c r="I636">
        <v>0</v>
      </c>
      <c r="J636" s="3">
        <v>0</v>
      </c>
      <c r="K636" s="3" t="s">
        <v>9</v>
      </c>
      <c r="L636" s="1">
        <v>43307</v>
      </c>
      <c r="M636" s="2">
        <v>1.1599999999999999</v>
      </c>
      <c r="N636" t="s">
        <v>29</v>
      </c>
    </row>
    <row r="637" spans="1:14" x14ac:dyDescent="0.35">
      <c r="A637" t="s">
        <v>833</v>
      </c>
      <c r="B637" t="s">
        <v>731</v>
      </c>
      <c r="C637" s="6">
        <v>4.3</v>
      </c>
      <c r="D637">
        <f t="shared" si="18"/>
        <v>4</v>
      </c>
      <c r="E637" s="3">
        <v>206532</v>
      </c>
      <c r="F637">
        <v>21</v>
      </c>
      <c r="G637" s="5">
        <v>10000000</v>
      </c>
      <c r="H637" s="5" t="str">
        <f t="shared" si="19"/>
        <v>10-49M</v>
      </c>
      <c r="I637">
        <v>0</v>
      </c>
      <c r="J637" s="3">
        <v>0</v>
      </c>
      <c r="K637" s="3" t="s">
        <v>52</v>
      </c>
      <c r="L637" s="1">
        <v>43313</v>
      </c>
      <c r="M637" s="2" t="s">
        <v>834</v>
      </c>
      <c r="N637" t="s">
        <v>118</v>
      </c>
    </row>
    <row r="638" spans="1:14" x14ac:dyDescent="0.35">
      <c r="A638" t="s">
        <v>858</v>
      </c>
      <c r="B638" t="s">
        <v>731</v>
      </c>
      <c r="C638" s="6">
        <v>4.3</v>
      </c>
      <c r="D638">
        <f t="shared" si="18"/>
        <v>4</v>
      </c>
      <c r="E638" s="3">
        <v>14700</v>
      </c>
      <c r="F638">
        <v>21</v>
      </c>
      <c r="G638" s="5">
        <v>1000000</v>
      </c>
      <c r="H638" s="5" t="str">
        <f t="shared" si="19"/>
        <v>0-4M</v>
      </c>
      <c r="I638">
        <v>0</v>
      </c>
      <c r="J638" s="3">
        <v>0</v>
      </c>
      <c r="K638" s="3" t="s">
        <v>9</v>
      </c>
      <c r="L638" s="1">
        <v>43311</v>
      </c>
      <c r="M638" s="2" t="s">
        <v>859</v>
      </c>
      <c r="N638" t="s">
        <v>21</v>
      </c>
    </row>
    <row r="639" spans="1:14" x14ac:dyDescent="0.35">
      <c r="A639" t="s">
        <v>807</v>
      </c>
      <c r="B639" t="s">
        <v>731</v>
      </c>
      <c r="C639" s="6">
        <v>4.5999999999999996</v>
      </c>
      <c r="D639">
        <f t="shared" si="18"/>
        <v>4</v>
      </c>
      <c r="E639" s="3">
        <v>37862</v>
      </c>
      <c r="F639">
        <v>5.4</v>
      </c>
      <c r="G639" s="5">
        <v>1000000</v>
      </c>
      <c r="H639" s="5" t="str">
        <f t="shared" si="19"/>
        <v>0-4M</v>
      </c>
      <c r="I639">
        <v>0</v>
      </c>
      <c r="J639" s="3">
        <v>0</v>
      </c>
      <c r="K639" s="3" t="s">
        <v>9</v>
      </c>
      <c r="L639" s="1">
        <v>43258</v>
      </c>
      <c r="M639" s="2" t="s">
        <v>808</v>
      </c>
      <c r="N639" t="s">
        <v>33</v>
      </c>
    </row>
    <row r="640" spans="1:14" x14ac:dyDescent="0.35">
      <c r="A640" t="s">
        <v>860</v>
      </c>
      <c r="B640" t="s">
        <v>731</v>
      </c>
      <c r="C640" s="6">
        <v>3.5</v>
      </c>
      <c r="D640">
        <f t="shared" si="18"/>
        <v>3</v>
      </c>
      <c r="E640" s="3">
        <v>1405</v>
      </c>
      <c r="F640">
        <v>7.3</v>
      </c>
      <c r="G640" s="5">
        <v>100000</v>
      </c>
      <c r="H640" s="5" t="str">
        <f t="shared" si="19"/>
        <v>0-4M</v>
      </c>
      <c r="I640">
        <v>0</v>
      </c>
      <c r="J640" s="3">
        <v>0</v>
      </c>
      <c r="K640" s="3" t="s">
        <v>9</v>
      </c>
      <c r="L640" s="1">
        <v>43188</v>
      </c>
      <c r="M640" s="2" t="s">
        <v>861</v>
      </c>
      <c r="N640" t="s">
        <v>36</v>
      </c>
    </row>
    <row r="641" spans="1:14" x14ac:dyDescent="0.35">
      <c r="A641" t="s">
        <v>852</v>
      </c>
      <c r="B641" t="s">
        <v>731</v>
      </c>
      <c r="C641" s="6">
        <v>4.4000000000000004</v>
      </c>
      <c r="D641">
        <f t="shared" si="18"/>
        <v>4</v>
      </c>
      <c r="E641" s="3">
        <v>148549</v>
      </c>
      <c r="F641">
        <v>59</v>
      </c>
      <c r="G641" s="5">
        <v>10000000</v>
      </c>
      <c r="H641" s="5" t="str">
        <f t="shared" si="19"/>
        <v>10-49M</v>
      </c>
      <c r="I641">
        <v>0</v>
      </c>
      <c r="J641" s="3">
        <v>0</v>
      </c>
      <c r="K641" s="3" t="s">
        <v>9</v>
      </c>
      <c r="L641" s="1">
        <v>43315</v>
      </c>
      <c r="M641" s="2" t="s">
        <v>853</v>
      </c>
      <c r="N641" t="s">
        <v>33</v>
      </c>
    </row>
    <row r="642" spans="1:14" x14ac:dyDescent="0.35">
      <c r="A642" t="s">
        <v>855</v>
      </c>
      <c r="B642" t="s">
        <v>731</v>
      </c>
      <c r="C642" s="6">
        <v>4.4000000000000004</v>
      </c>
      <c r="D642">
        <f t="shared" si="18"/>
        <v>4</v>
      </c>
      <c r="E642" s="3">
        <v>84311</v>
      </c>
      <c r="F642">
        <v>41</v>
      </c>
      <c r="G642" s="5">
        <v>5000000</v>
      </c>
      <c r="H642" s="5" t="str">
        <f t="shared" si="19"/>
        <v>1,000M+</v>
      </c>
      <c r="I642">
        <v>0</v>
      </c>
      <c r="J642" s="3">
        <v>0</v>
      </c>
      <c r="K642" s="3" t="s">
        <v>9</v>
      </c>
      <c r="L642" s="1">
        <v>43306</v>
      </c>
      <c r="M642" s="2" t="s">
        <v>856</v>
      </c>
      <c r="N642" t="s">
        <v>33</v>
      </c>
    </row>
    <row r="643" spans="1:14" x14ac:dyDescent="0.35">
      <c r="A643" t="s">
        <v>833</v>
      </c>
      <c r="B643" t="s">
        <v>731</v>
      </c>
      <c r="C643" s="6">
        <v>4.3</v>
      </c>
      <c r="D643">
        <f t="shared" ref="D643:D706" si="20">IF($C643=0,0,IF(AND($C643&gt;0,$C643&lt;=1.9),1, IF(AND($C643&gt;1.9,$C643&lt;3),2,IF(AND($C643&gt;2.9,$C643&lt;=3.9),3,IF(AND($C643&gt;3.9,$C643&lt;=4.9),4,5)))))</f>
        <v>4</v>
      </c>
      <c r="E643" s="3">
        <v>206532</v>
      </c>
      <c r="F643">
        <v>21</v>
      </c>
      <c r="G643" s="5">
        <v>10000000</v>
      </c>
      <c r="H643" s="5" t="str">
        <f t="shared" ref="H643:H706" si="21">IF(AND($G643&gt;=0,$G643&lt;5000000),"0-4M", IF(AND($G643&gt;=5000000,$G643&lt;9000000,0),"5-9M",
 IF(AND($G643&gt;=10000000,$G643&lt;=49000000),"10-49M",IF(AND($G643&gt;=50000000,$G643&lt;=99000000),"50M-99M",
 IF(AND($G643&gt;=100000000,$G643&lt;=499000000),"100-499M",IF(AND($G643&gt;=500000000,$G643&lt;=999000000),"500M-999M","1,000M+"))))))</f>
        <v>10-49M</v>
      </c>
      <c r="I643">
        <v>0</v>
      </c>
      <c r="J643" s="3">
        <v>0</v>
      </c>
      <c r="K643" s="3" t="s">
        <v>52</v>
      </c>
      <c r="L643" s="1">
        <v>43313</v>
      </c>
      <c r="M643" s="2" t="s">
        <v>834</v>
      </c>
      <c r="N643" t="s">
        <v>118</v>
      </c>
    </row>
    <row r="644" spans="1:14" x14ac:dyDescent="0.35">
      <c r="A644" t="s">
        <v>820</v>
      </c>
      <c r="B644" t="s">
        <v>731</v>
      </c>
      <c r="C644" s="6">
        <v>4.5</v>
      </c>
      <c r="D644">
        <f t="shared" si="20"/>
        <v>4</v>
      </c>
      <c r="E644" s="3">
        <v>172508</v>
      </c>
      <c r="F644">
        <v>76</v>
      </c>
      <c r="G644" s="5">
        <v>5000000</v>
      </c>
      <c r="H644" s="5" t="str">
        <f t="shared" si="21"/>
        <v>1,000M+</v>
      </c>
      <c r="I644">
        <v>0</v>
      </c>
      <c r="J644" s="3">
        <v>0</v>
      </c>
      <c r="K644" s="3" t="s">
        <v>9</v>
      </c>
      <c r="L644" s="1">
        <v>43278</v>
      </c>
      <c r="M644" s="2" t="s">
        <v>821</v>
      </c>
      <c r="N644" t="s">
        <v>118</v>
      </c>
    </row>
    <row r="645" spans="1:14" x14ac:dyDescent="0.35">
      <c r="A645" t="s">
        <v>862</v>
      </c>
      <c r="B645" t="s">
        <v>731</v>
      </c>
      <c r="C645" s="6">
        <v>4.8</v>
      </c>
      <c r="D645">
        <f t="shared" si="20"/>
        <v>4</v>
      </c>
      <c r="E645" s="3">
        <v>256079</v>
      </c>
      <c r="F645">
        <v>7.6</v>
      </c>
      <c r="G645" s="5">
        <v>1000000</v>
      </c>
      <c r="H645" s="5" t="str">
        <f t="shared" si="21"/>
        <v>0-4M</v>
      </c>
      <c r="I645">
        <v>0</v>
      </c>
      <c r="J645" s="3">
        <v>0</v>
      </c>
      <c r="K645" s="3" t="s">
        <v>17</v>
      </c>
      <c r="L645" s="1">
        <v>43293</v>
      </c>
      <c r="M645" s="2" t="s">
        <v>770</v>
      </c>
      <c r="N645" t="s">
        <v>11</v>
      </c>
    </row>
    <row r="646" spans="1:14" x14ac:dyDescent="0.35">
      <c r="A646" t="s">
        <v>863</v>
      </c>
      <c r="B646" t="s">
        <v>731</v>
      </c>
      <c r="C646" s="6">
        <v>4.0999999999999996</v>
      </c>
      <c r="D646">
        <f t="shared" si="20"/>
        <v>4</v>
      </c>
      <c r="E646" s="3">
        <v>16103</v>
      </c>
      <c r="F646">
        <v>13</v>
      </c>
      <c r="G646" s="5">
        <v>1000000</v>
      </c>
      <c r="H646" s="5" t="str">
        <f t="shared" si="21"/>
        <v>0-4M</v>
      </c>
      <c r="I646">
        <v>0</v>
      </c>
      <c r="J646" s="3">
        <v>0</v>
      </c>
      <c r="K646" s="3" t="s">
        <v>9</v>
      </c>
      <c r="L646" s="1">
        <v>43312</v>
      </c>
      <c r="M646" s="2" t="s">
        <v>864</v>
      </c>
      <c r="N646" t="s">
        <v>33</v>
      </c>
    </row>
    <row r="647" spans="1:14" x14ac:dyDescent="0.35">
      <c r="A647" t="s">
        <v>865</v>
      </c>
      <c r="B647" t="s">
        <v>731</v>
      </c>
      <c r="C647" s="6">
        <v>4.9000000000000004</v>
      </c>
      <c r="D647">
        <f t="shared" si="20"/>
        <v>4</v>
      </c>
      <c r="E647" s="3">
        <v>11</v>
      </c>
      <c r="F647">
        <v>63</v>
      </c>
      <c r="G647" s="5">
        <v>1000</v>
      </c>
      <c r="H647" s="5" t="str">
        <f t="shared" si="21"/>
        <v>0-4M</v>
      </c>
      <c r="I647">
        <v>1</v>
      </c>
      <c r="J647" s="3">
        <v>3.99</v>
      </c>
      <c r="K647" s="3" t="s">
        <v>9</v>
      </c>
      <c r="L647" s="1">
        <v>42940</v>
      </c>
      <c r="M647" s="2">
        <v>1</v>
      </c>
      <c r="N647" t="s">
        <v>11</v>
      </c>
    </row>
    <row r="648" spans="1:14" x14ac:dyDescent="0.35">
      <c r="A648" t="s">
        <v>866</v>
      </c>
      <c r="B648" t="s">
        <v>731</v>
      </c>
      <c r="C648" s="6">
        <v>4.7</v>
      </c>
      <c r="D648">
        <f t="shared" si="20"/>
        <v>4</v>
      </c>
      <c r="E648" s="3">
        <v>21</v>
      </c>
      <c r="F648">
        <v>44</v>
      </c>
      <c r="G648" s="5">
        <v>1000</v>
      </c>
      <c r="H648" s="5" t="str">
        <f t="shared" si="21"/>
        <v>0-4M</v>
      </c>
      <c r="I648">
        <v>1</v>
      </c>
      <c r="J648" s="3">
        <v>5.99</v>
      </c>
      <c r="K648" s="3" t="s">
        <v>9</v>
      </c>
      <c r="L648" s="1">
        <v>42937</v>
      </c>
      <c r="M648" s="2">
        <v>1.3</v>
      </c>
      <c r="N648" t="s">
        <v>33</v>
      </c>
    </row>
    <row r="649" spans="1:14" x14ac:dyDescent="0.35">
      <c r="A649" t="s">
        <v>867</v>
      </c>
      <c r="B649" t="s">
        <v>731</v>
      </c>
      <c r="C649" s="6">
        <v>4.7</v>
      </c>
      <c r="D649">
        <f t="shared" si="20"/>
        <v>4</v>
      </c>
      <c r="E649" s="3">
        <v>31085</v>
      </c>
      <c r="F649">
        <v>24</v>
      </c>
      <c r="G649" s="5">
        <v>500000</v>
      </c>
      <c r="H649" s="5" t="str">
        <f t="shared" si="21"/>
        <v>0-4M</v>
      </c>
      <c r="I649">
        <v>1</v>
      </c>
      <c r="J649" s="3">
        <v>3.99</v>
      </c>
      <c r="K649" s="3" t="s">
        <v>9</v>
      </c>
      <c r="L649" s="1">
        <v>43287</v>
      </c>
      <c r="M649" s="2" t="s">
        <v>868</v>
      </c>
      <c r="N649" t="s">
        <v>21</v>
      </c>
    </row>
    <row r="650" spans="1:14" x14ac:dyDescent="0.35">
      <c r="A650" t="s">
        <v>869</v>
      </c>
      <c r="B650" t="s">
        <v>731</v>
      </c>
      <c r="C650" s="6">
        <v>4.7</v>
      </c>
      <c r="D650">
        <f t="shared" si="20"/>
        <v>4</v>
      </c>
      <c r="E650" s="3">
        <v>3528</v>
      </c>
      <c r="F650">
        <v>24</v>
      </c>
      <c r="G650" s="5">
        <v>100000</v>
      </c>
      <c r="H650" s="5" t="str">
        <f t="shared" si="21"/>
        <v>0-4M</v>
      </c>
      <c r="I650">
        <v>1</v>
      </c>
      <c r="J650" s="3">
        <v>3.99</v>
      </c>
      <c r="K650" s="3" t="s">
        <v>9</v>
      </c>
      <c r="L650" s="1">
        <v>43263</v>
      </c>
      <c r="M650" s="2" t="s">
        <v>870</v>
      </c>
      <c r="N650" t="s">
        <v>21</v>
      </c>
    </row>
    <row r="651" spans="1:14" x14ac:dyDescent="0.35">
      <c r="A651" t="s">
        <v>872</v>
      </c>
      <c r="B651" t="s">
        <v>871</v>
      </c>
      <c r="C651" s="6">
        <v>4</v>
      </c>
      <c r="D651">
        <f t="shared" si="20"/>
        <v>4</v>
      </c>
      <c r="E651" s="3">
        <v>11656</v>
      </c>
      <c r="F651">
        <v>4.5</v>
      </c>
      <c r="G651" s="5">
        <v>1000000</v>
      </c>
      <c r="H651" s="5" t="str">
        <f t="shared" si="21"/>
        <v>0-4M</v>
      </c>
      <c r="I651">
        <v>0</v>
      </c>
      <c r="J651" s="3">
        <v>0</v>
      </c>
      <c r="K651" s="3" t="s">
        <v>9</v>
      </c>
      <c r="L651" s="1">
        <v>43120</v>
      </c>
      <c r="M651" s="2">
        <v>1.02</v>
      </c>
      <c r="N651" t="s">
        <v>11</v>
      </c>
    </row>
    <row r="652" spans="1:14" x14ac:dyDescent="0.35">
      <c r="A652" t="s">
        <v>873</v>
      </c>
      <c r="B652" t="s">
        <v>871</v>
      </c>
      <c r="C652" s="6">
        <v>4.3</v>
      </c>
      <c r="D652">
        <f t="shared" si="20"/>
        <v>4</v>
      </c>
      <c r="E652" s="3">
        <v>296771</v>
      </c>
      <c r="F652">
        <v>11</v>
      </c>
      <c r="G652" s="5">
        <v>10000000</v>
      </c>
      <c r="H652" s="5" t="str">
        <f t="shared" si="21"/>
        <v>10-49M</v>
      </c>
      <c r="I652">
        <v>0</v>
      </c>
      <c r="J652" s="3">
        <v>0</v>
      </c>
      <c r="K652" s="3" t="s">
        <v>17</v>
      </c>
      <c r="L652" s="1">
        <v>43296</v>
      </c>
      <c r="M652" s="2" t="s">
        <v>874</v>
      </c>
      <c r="N652" t="s">
        <v>33</v>
      </c>
    </row>
    <row r="653" spans="1:14" x14ac:dyDescent="0.35">
      <c r="A653" t="s">
        <v>875</v>
      </c>
      <c r="B653" t="s">
        <v>871</v>
      </c>
      <c r="C653" s="6">
        <v>3.5</v>
      </c>
      <c r="D653">
        <f t="shared" si="20"/>
        <v>3</v>
      </c>
      <c r="E653" s="3">
        <v>10939</v>
      </c>
      <c r="F653">
        <v>4.5999999999999996</v>
      </c>
      <c r="G653" s="5">
        <v>10000000</v>
      </c>
      <c r="H653" s="5" t="str">
        <f t="shared" si="21"/>
        <v>10-49M</v>
      </c>
      <c r="I653">
        <v>0</v>
      </c>
      <c r="J653" s="3">
        <v>0</v>
      </c>
      <c r="K653" s="3" t="s">
        <v>9</v>
      </c>
      <c r="L653" s="1">
        <v>42488</v>
      </c>
      <c r="M653" s="2" t="s">
        <v>876</v>
      </c>
      <c r="N653" t="s">
        <v>118</v>
      </c>
    </row>
    <row r="654" spans="1:14" x14ac:dyDescent="0.35">
      <c r="A654" t="s">
        <v>877</v>
      </c>
      <c r="B654" t="s">
        <v>871</v>
      </c>
      <c r="C654" s="6">
        <v>4.5999999999999996</v>
      </c>
      <c r="D654">
        <f t="shared" si="20"/>
        <v>4</v>
      </c>
      <c r="E654" s="3">
        <v>22508</v>
      </c>
      <c r="F654">
        <v>3.3</v>
      </c>
      <c r="G654" s="5">
        <v>10000000</v>
      </c>
      <c r="H654" s="5" t="str">
        <f t="shared" si="21"/>
        <v>10-49M</v>
      </c>
      <c r="I654">
        <v>0</v>
      </c>
      <c r="J654" s="3">
        <v>0</v>
      </c>
      <c r="K654" s="3" t="s">
        <v>9</v>
      </c>
      <c r="L654" s="1">
        <v>42201</v>
      </c>
      <c r="M654" s="2" t="s">
        <v>878</v>
      </c>
      <c r="N654" t="s">
        <v>19</v>
      </c>
    </row>
    <row r="655" spans="1:14" x14ac:dyDescent="0.35">
      <c r="A655" t="s">
        <v>879</v>
      </c>
      <c r="B655" t="s">
        <v>871</v>
      </c>
      <c r="C655" s="6">
        <v>4.2</v>
      </c>
      <c r="D655">
        <f t="shared" si="20"/>
        <v>4</v>
      </c>
      <c r="E655" s="3">
        <v>10291</v>
      </c>
      <c r="F655">
        <v>6.5</v>
      </c>
      <c r="G655" s="5">
        <v>5000000</v>
      </c>
      <c r="H655" s="5" t="str">
        <f t="shared" si="21"/>
        <v>1,000M+</v>
      </c>
      <c r="I655">
        <v>0</v>
      </c>
      <c r="J655" s="3">
        <v>0</v>
      </c>
      <c r="K655" s="3" t="s">
        <v>17</v>
      </c>
      <c r="L655" s="1">
        <v>43316</v>
      </c>
      <c r="M655" s="2" t="s">
        <v>880</v>
      </c>
      <c r="N655" t="s">
        <v>11</v>
      </c>
    </row>
    <row r="656" spans="1:14" x14ac:dyDescent="0.35">
      <c r="A656" t="s">
        <v>881</v>
      </c>
      <c r="B656" t="s">
        <v>871</v>
      </c>
      <c r="C656" s="6">
        <v>3.8</v>
      </c>
      <c r="D656">
        <f t="shared" si="20"/>
        <v>3</v>
      </c>
      <c r="E656" s="3">
        <v>6979</v>
      </c>
      <c r="F656">
        <v>12</v>
      </c>
      <c r="G656" s="5">
        <v>1000000</v>
      </c>
      <c r="H656" s="5" t="str">
        <f t="shared" si="21"/>
        <v>0-4M</v>
      </c>
      <c r="I656">
        <v>0</v>
      </c>
      <c r="J656" s="3">
        <v>0</v>
      </c>
      <c r="K656" s="3" t="s">
        <v>9</v>
      </c>
      <c r="L656" s="1">
        <v>43286</v>
      </c>
      <c r="M656" s="2">
        <v>1.03</v>
      </c>
      <c r="N656" t="s">
        <v>36</v>
      </c>
    </row>
    <row r="657" spans="1:14" x14ac:dyDescent="0.35">
      <c r="A657" t="s">
        <v>882</v>
      </c>
      <c r="B657" t="s">
        <v>871</v>
      </c>
      <c r="C657" s="6">
        <v>4.3</v>
      </c>
      <c r="D657">
        <f t="shared" si="20"/>
        <v>4</v>
      </c>
      <c r="E657" s="3">
        <v>103078</v>
      </c>
      <c r="F657">
        <v>5.6</v>
      </c>
      <c r="G657" s="5">
        <v>5000000</v>
      </c>
      <c r="H657" s="5" t="str">
        <f t="shared" si="21"/>
        <v>1,000M+</v>
      </c>
      <c r="I657">
        <v>0</v>
      </c>
      <c r="J657" s="3">
        <v>0</v>
      </c>
      <c r="K657" s="3" t="s">
        <v>9</v>
      </c>
      <c r="L657" s="1">
        <v>43286</v>
      </c>
      <c r="M657" s="2" t="s">
        <v>883</v>
      </c>
      <c r="N657" t="s">
        <v>73</v>
      </c>
    </row>
    <row r="658" spans="1:14" x14ac:dyDescent="0.35">
      <c r="A658" t="s">
        <v>884</v>
      </c>
      <c r="B658" t="s">
        <v>871</v>
      </c>
      <c r="C658" s="6">
        <v>4.4000000000000004</v>
      </c>
      <c r="D658">
        <f t="shared" si="20"/>
        <v>4</v>
      </c>
      <c r="E658" s="3">
        <v>17682</v>
      </c>
      <c r="F658">
        <v>9.6999999999999993</v>
      </c>
      <c r="G658" s="5">
        <v>1000000</v>
      </c>
      <c r="H658" s="5" t="str">
        <f t="shared" si="21"/>
        <v>0-4M</v>
      </c>
      <c r="I658">
        <v>0</v>
      </c>
      <c r="J658" s="3">
        <v>0</v>
      </c>
      <c r="K658" s="3" t="s">
        <v>9</v>
      </c>
      <c r="L658" s="1">
        <v>43315</v>
      </c>
      <c r="M658" s="2">
        <v>5.2</v>
      </c>
      <c r="N658" t="s">
        <v>11</v>
      </c>
    </row>
    <row r="659" spans="1:14" x14ac:dyDescent="0.35">
      <c r="A659" t="s">
        <v>885</v>
      </c>
      <c r="B659" t="s">
        <v>871</v>
      </c>
      <c r="C659" s="6">
        <v>4.4000000000000004</v>
      </c>
      <c r="D659">
        <f t="shared" si="20"/>
        <v>4</v>
      </c>
      <c r="E659" s="3">
        <v>37000</v>
      </c>
      <c r="F659">
        <v>15</v>
      </c>
      <c r="G659" s="5">
        <v>1000000</v>
      </c>
      <c r="H659" s="5" t="str">
        <f t="shared" si="21"/>
        <v>0-4M</v>
      </c>
      <c r="I659">
        <v>0</v>
      </c>
      <c r="J659" s="3">
        <v>0</v>
      </c>
      <c r="K659" s="3" t="s">
        <v>185</v>
      </c>
      <c r="L659" s="1">
        <v>43272</v>
      </c>
      <c r="M659" s="2" t="s">
        <v>886</v>
      </c>
      <c r="N659" t="s">
        <v>33</v>
      </c>
    </row>
    <row r="660" spans="1:14" x14ac:dyDescent="0.35">
      <c r="A660" t="s">
        <v>887</v>
      </c>
      <c r="B660" t="s">
        <v>871</v>
      </c>
      <c r="C660" s="6">
        <v>3.7</v>
      </c>
      <c r="D660">
        <f t="shared" si="20"/>
        <v>3</v>
      </c>
      <c r="E660" s="3">
        <v>1828284</v>
      </c>
      <c r="F660">
        <v>52</v>
      </c>
      <c r="G660" s="5">
        <v>100000000</v>
      </c>
      <c r="H660" s="5" t="str">
        <f t="shared" si="21"/>
        <v>100-499M</v>
      </c>
      <c r="I660">
        <v>0</v>
      </c>
      <c r="J660" s="3">
        <v>0</v>
      </c>
      <c r="K660" s="3" t="s">
        <v>9</v>
      </c>
      <c r="L660" s="1">
        <v>43293</v>
      </c>
      <c r="M660" s="2" t="s">
        <v>140</v>
      </c>
      <c r="N660" t="s">
        <v>33</v>
      </c>
    </row>
    <row r="661" spans="1:14" x14ac:dyDescent="0.35">
      <c r="A661" t="s">
        <v>888</v>
      </c>
      <c r="B661" t="s">
        <v>871</v>
      </c>
      <c r="C661" s="6">
        <v>4.4000000000000004</v>
      </c>
      <c r="D661">
        <f t="shared" si="20"/>
        <v>4</v>
      </c>
      <c r="E661" s="3">
        <v>46916</v>
      </c>
      <c r="F661">
        <v>4.5</v>
      </c>
      <c r="G661" s="5">
        <v>1000000</v>
      </c>
      <c r="H661" s="5" t="str">
        <f t="shared" si="21"/>
        <v>0-4M</v>
      </c>
      <c r="I661">
        <v>0</v>
      </c>
      <c r="J661" s="3">
        <v>0</v>
      </c>
      <c r="K661" s="3" t="s">
        <v>9</v>
      </c>
      <c r="L661" s="1">
        <v>43299</v>
      </c>
      <c r="M661" s="2">
        <v>7.3</v>
      </c>
      <c r="N661" t="s">
        <v>19</v>
      </c>
    </row>
    <row r="662" spans="1:14" x14ac:dyDescent="0.35">
      <c r="A662" t="s">
        <v>889</v>
      </c>
      <c r="B662" t="s">
        <v>871</v>
      </c>
      <c r="C662" s="6">
        <v>4.2</v>
      </c>
      <c r="D662">
        <f t="shared" si="20"/>
        <v>4</v>
      </c>
      <c r="E662" s="3">
        <v>702975</v>
      </c>
      <c r="F662">
        <v>49</v>
      </c>
      <c r="G662" s="5">
        <v>50000000</v>
      </c>
      <c r="H662" s="5" t="str">
        <f t="shared" si="21"/>
        <v>50M-99M</v>
      </c>
      <c r="I662">
        <v>0</v>
      </c>
      <c r="J662" s="3">
        <v>0</v>
      </c>
      <c r="K662" s="3" t="s">
        <v>9</v>
      </c>
      <c r="L662" s="1">
        <v>43286</v>
      </c>
      <c r="M662" s="2" t="s">
        <v>890</v>
      </c>
      <c r="N662" t="s">
        <v>33</v>
      </c>
    </row>
    <row r="663" spans="1:14" x14ac:dyDescent="0.35">
      <c r="A663" t="s">
        <v>891</v>
      </c>
      <c r="B663" t="s">
        <v>871</v>
      </c>
      <c r="C663" s="6">
        <v>4.2</v>
      </c>
      <c r="D663">
        <f t="shared" si="20"/>
        <v>4</v>
      </c>
      <c r="E663" s="3">
        <v>32458</v>
      </c>
      <c r="F663">
        <v>18</v>
      </c>
      <c r="G663" s="5">
        <v>5000000</v>
      </c>
      <c r="H663" s="5" t="str">
        <f t="shared" si="21"/>
        <v>1,000M+</v>
      </c>
      <c r="I663">
        <v>0</v>
      </c>
      <c r="J663" s="3">
        <v>0</v>
      </c>
      <c r="K663" s="3" t="s">
        <v>9</v>
      </c>
      <c r="L663" s="1">
        <v>43270</v>
      </c>
      <c r="M663" s="2">
        <v>2.2000000000000002</v>
      </c>
      <c r="N663" t="s">
        <v>33</v>
      </c>
    </row>
    <row r="664" spans="1:14" x14ac:dyDescent="0.35">
      <c r="A664" t="s">
        <v>892</v>
      </c>
      <c r="B664" t="s">
        <v>871</v>
      </c>
      <c r="C664" s="6">
        <v>4.5</v>
      </c>
      <c r="D664">
        <f t="shared" si="20"/>
        <v>4</v>
      </c>
      <c r="E664" s="3">
        <v>235496</v>
      </c>
      <c r="F664">
        <v>13</v>
      </c>
      <c r="G664" s="5">
        <v>10000000</v>
      </c>
      <c r="H664" s="5" t="str">
        <f t="shared" si="21"/>
        <v>10-49M</v>
      </c>
      <c r="I664">
        <v>0</v>
      </c>
      <c r="J664" s="3">
        <v>0</v>
      </c>
      <c r="K664" s="3" t="s">
        <v>9</v>
      </c>
      <c r="L664" s="1">
        <v>43310</v>
      </c>
      <c r="M664" s="2" t="s">
        <v>756</v>
      </c>
      <c r="N664" t="s">
        <v>33</v>
      </c>
    </row>
    <row r="665" spans="1:14" x14ac:dyDescent="0.35">
      <c r="A665" t="s">
        <v>893</v>
      </c>
      <c r="B665" t="s">
        <v>871</v>
      </c>
      <c r="C665" s="6">
        <v>4.7</v>
      </c>
      <c r="D665">
        <f t="shared" si="20"/>
        <v>4</v>
      </c>
      <c r="E665" s="3">
        <v>11661</v>
      </c>
      <c r="F665">
        <v>4</v>
      </c>
      <c r="G665" s="5">
        <v>1000000</v>
      </c>
      <c r="H665" s="5" t="str">
        <f t="shared" si="21"/>
        <v>0-4M</v>
      </c>
      <c r="I665">
        <v>0</v>
      </c>
      <c r="J665" s="3">
        <v>0</v>
      </c>
      <c r="K665" s="3" t="s">
        <v>9</v>
      </c>
      <c r="L665" s="1">
        <v>43295</v>
      </c>
      <c r="M665" s="2" t="s">
        <v>894</v>
      </c>
      <c r="N665" t="s">
        <v>11</v>
      </c>
    </row>
    <row r="666" spans="1:14" x14ac:dyDescent="0.35">
      <c r="A666" t="s">
        <v>895</v>
      </c>
      <c r="B666" t="s">
        <v>871</v>
      </c>
      <c r="C666" s="6">
        <v>4.5</v>
      </c>
      <c r="D666">
        <f t="shared" si="20"/>
        <v>4</v>
      </c>
      <c r="E666" s="3">
        <v>653008</v>
      </c>
      <c r="F666">
        <v>16</v>
      </c>
      <c r="G666" s="5">
        <v>10000000</v>
      </c>
      <c r="H666" s="5" t="str">
        <f t="shared" si="21"/>
        <v>10-49M</v>
      </c>
      <c r="I666">
        <v>0</v>
      </c>
      <c r="J666" s="3">
        <v>0</v>
      </c>
      <c r="K666" s="3" t="s">
        <v>9</v>
      </c>
      <c r="L666" s="1">
        <v>43271</v>
      </c>
      <c r="M666" s="2" t="s">
        <v>896</v>
      </c>
      <c r="N666" t="s">
        <v>21</v>
      </c>
    </row>
    <row r="667" spans="1:14" x14ac:dyDescent="0.35">
      <c r="A667" t="s">
        <v>897</v>
      </c>
      <c r="B667" t="s">
        <v>871</v>
      </c>
      <c r="C667" s="6">
        <v>4.5</v>
      </c>
      <c r="D667">
        <f t="shared" si="20"/>
        <v>4</v>
      </c>
      <c r="E667" s="3">
        <v>23063</v>
      </c>
      <c r="F667">
        <v>17</v>
      </c>
      <c r="G667" s="5">
        <v>1000000</v>
      </c>
      <c r="H667" s="5" t="str">
        <f t="shared" si="21"/>
        <v>0-4M</v>
      </c>
      <c r="I667">
        <v>0</v>
      </c>
      <c r="J667" s="3">
        <v>0</v>
      </c>
      <c r="K667" s="3" t="s">
        <v>9</v>
      </c>
      <c r="L667" s="1">
        <v>43315</v>
      </c>
      <c r="M667" s="2" t="s">
        <v>72</v>
      </c>
      <c r="N667" t="s">
        <v>33</v>
      </c>
    </row>
    <row r="668" spans="1:14" x14ac:dyDescent="0.35">
      <c r="A668" t="s">
        <v>898</v>
      </c>
      <c r="B668" t="s">
        <v>871</v>
      </c>
      <c r="C668" s="6">
        <v>4.2</v>
      </c>
      <c r="D668">
        <f t="shared" si="20"/>
        <v>4</v>
      </c>
      <c r="E668" s="3">
        <v>411683</v>
      </c>
      <c r="F668">
        <v>24</v>
      </c>
      <c r="G668" s="5">
        <v>50000000</v>
      </c>
      <c r="H668" s="5" t="str">
        <f t="shared" si="21"/>
        <v>50M-99M</v>
      </c>
      <c r="I668">
        <v>0</v>
      </c>
      <c r="J668" s="3">
        <v>0</v>
      </c>
      <c r="K668" s="3" t="s">
        <v>17</v>
      </c>
      <c r="L668" s="1">
        <v>43314</v>
      </c>
      <c r="M668" s="2" t="s">
        <v>899</v>
      </c>
      <c r="N668" t="s">
        <v>33</v>
      </c>
    </row>
    <row r="669" spans="1:14" x14ac:dyDescent="0.35">
      <c r="A669" t="s">
        <v>900</v>
      </c>
      <c r="B669" t="s">
        <v>871</v>
      </c>
      <c r="C669" s="6">
        <v>4.2</v>
      </c>
      <c r="D669">
        <f t="shared" si="20"/>
        <v>4</v>
      </c>
      <c r="E669" s="3">
        <v>501498</v>
      </c>
      <c r="F669">
        <v>12</v>
      </c>
      <c r="G669" s="5">
        <v>100000000</v>
      </c>
      <c r="H669" s="5" t="str">
        <f t="shared" si="21"/>
        <v>100-499M</v>
      </c>
      <c r="I669">
        <v>0</v>
      </c>
      <c r="J669" s="3">
        <v>0</v>
      </c>
      <c r="K669" s="3" t="s">
        <v>17</v>
      </c>
      <c r="L669" s="1">
        <v>43307</v>
      </c>
      <c r="M669" s="2" t="s">
        <v>18</v>
      </c>
      <c r="N669" t="s">
        <v>18</v>
      </c>
    </row>
    <row r="670" spans="1:14" x14ac:dyDescent="0.35">
      <c r="A670" t="s">
        <v>901</v>
      </c>
      <c r="B670" t="s">
        <v>871</v>
      </c>
      <c r="C670" s="6">
        <v>4.0999999999999996</v>
      </c>
      <c r="D670">
        <f t="shared" si="20"/>
        <v>4</v>
      </c>
      <c r="E670" s="3">
        <v>29690</v>
      </c>
      <c r="F670">
        <v>78</v>
      </c>
      <c r="G670" s="5">
        <v>1000000</v>
      </c>
      <c r="H670" s="5" t="str">
        <f t="shared" si="21"/>
        <v>0-4M</v>
      </c>
      <c r="I670">
        <v>0</v>
      </c>
      <c r="J670" s="3">
        <v>0</v>
      </c>
      <c r="K670" s="3" t="s">
        <v>17</v>
      </c>
      <c r="L670" s="1">
        <v>43315</v>
      </c>
      <c r="M670" s="2" t="s">
        <v>902</v>
      </c>
      <c r="N670" t="s">
        <v>269</v>
      </c>
    </row>
    <row r="671" spans="1:14" x14ac:dyDescent="0.35">
      <c r="A671" t="s">
        <v>903</v>
      </c>
      <c r="B671" t="s">
        <v>871</v>
      </c>
      <c r="C671" s="6">
        <v>4.2</v>
      </c>
      <c r="D671">
        <f t="shared" si="20"/>
        <v>4</v>
      </c>
      <c r="E671" s="3">
        <v>613059</v>
      </c>
      <c r="F671">
        <v>25</v>
      </c>
      <c r="G671" s="5">
        <v>50000000</v>
      </c>
      <c r="H671" s="5" t="str">
        <f t="shared" si="21"/>
        <v>50M-99M</v>
      </c>
      <c r="I671">
        <v>0</v>
      </c>
      <c r="J671" s="3">
        <v>0</v>
      </c>
      <c r="K671" s="3" t="s">
        <v>9</v>
      </c>
      <c r="L671" s="1">
        <v>43307</v>
      </c>
      <c r="M671" s="2" t="s">
        <v>904</v>
      </c>
      <c r="N671" t="s">
        <v>33</v>
      </c>
    </row>
    <row r="672" spans="1:14" x14ac:dyDescent="0.35">
      <c r="A672" t="s">
        <v>905</v>
      </c>
      <c r="B672" t="s">
        <v>871</v>
      </c>
      <c r="C672" s="6">
        <v>4.3</v>
      </c>
      <c r="D672">
        <f t="shared" si="20"/>
        <v>4</v>
      </c>
      <c r="E672" s="3">
        <v>1633682</v>
      </c>
      <c r="F672">
        <v>57</v>
      </c>
      <c r="G672" s="5">
        <v>100000000</v>
      </c>
      <c r="H672" s="5" t="str">
        <f t="shared" si="21"/>
        <v>100-499M</v>
      </c>
      <c r="I672">
        <v>0</v>
      </c>
      <c r="J672" s="3">
        <v>0</v>
      </c>
      <c r="K672" s="3" t="s">
        <v>9</v>
      </c>
      <c r="L672" s="1">
        <v>43284</v>
      </c>
      <c r="M672" s="2" t="s">
        <v>906</v>
      </c>
      <c r="N672" t="s">
        <v>33</v>
      </c>
    </row>
    <row r="673" spans="1:14" x14ac:dyDescent="0.35">
      <c r="A673" t="s">
        <v>907</v>
      </c>
      <c r="B673" t="s">
        <v>871</v>
      </c>
      <c r="C673" s="6">
        <v>3.9</v>
      </c>
      <c r="D673">
        <f t="shared" si="20"/>
        <v>3</v>
      </c>
      <c r="E673" s="3">
        <v>2646</v>
      </c>
      <c r="F673">
        <v>9.1</v>
      </c>
      <c r="G673" s="5">
        <v>100000</v>
      </c>
      <c r="H673" s="5" t="str">
        <f t="shared" si="21"/>
        <v>0-4M</v>
      </c>
      <c r="I673">
        <v>0</v>
      </c>
      <c r="J673" s="3">
        <v>0</v>
      </c>
      <c r="K673" s="3" t="s">
        <v>17</v>
      </c>
      <c r="L673" s="1">
        <v>43145</v>
      </c>
      <c r="M673" s="2" t="s">
        <v>197</v>
      </c>
      <c r="N673" t="s">
        <v>19</v>
      </c>
    </row>
    <row r="674" spans="1:14" x14ac:dyDescent="0.35">
      <c r="A674" t="s">
        <v>908</v>
      </c>
      <c r="B674" t="s">
        <v>871</v>
      </c>
      <c r="C674" s="6">
        <v>4.0999999999999996</v>
      </c>
      <c r="D674">
        <f t="shared" si="20"/>
        <v>4</v>
      </c>
      <c r="E674" s="3">
        <v>21867</v>
      </c>
      <c r="F674">
        <v>39</v>
      </c>
      <c r="G674" s="5">
        <v>1000000</v>
      </c>
      <c r="H674" s="5" t="str">
        <f t="shared" si="21"/>
        <v>0-4M</v>
      </c>
      <c r="I674">
        <v>0</v>
      </c>
      <c r="J674" s="3">
        <v>0</v>
      </c>
      <c r="K674" s="3" t="s">
        <v>17</v>
      </c>
      <c r="L674" s="1">
        <v>43293</v>
      </c>
      <c r="M674" s="2" t="s">
        <v>909</v>
      </c>
      <c r="N674" t="s">
        <v>118</v>
      </c>
    </row>
    <row r="675" spans="1:14" x14ac:dyDescent="0.35">
      <c r="A675" t="s">
        <v>895</v>
      </c>
      <c r="B675" t="s">
        <v>871</v>
      </c>
      <c r="C675" s="6">
        <v>4.5</v>
      </c>
      <c r="D675">
        <f t="shared" si="20"/>
        <v>4</v>
      </c>
      <c r="E675" s="3">
        <v>653008</v>
      </c>
      <c r="F675">
        <v>16</v>
      </c>
      <c r="G675" s="5">
        <v>10000000</v>
      </c>
      <c r="H675" s="5" t="str">
        <f t="shared" si="21"/>
        <v>10-49M</v>
      </c>
      <c r="I675">
        <v>0</v>
      </c>
      <c r="J675" s="3">
        <v>0</v>
      </c>
      <c r="K675" s="3" t="s">
        <v>9</v>
      </c>
      <c r="L675" s="1">
        <v>43271</v>
      </c>
      <c r="M675" s="2" t="s">
        <v>896</v>
      </c>
      <c r="N675" t="s">
        <v>21</v>
      </c>
    </row>
    <row r="676" spans="1:14" x14ac:dyDescent="0.35">
      <c r="A676" t="s">
        <v>910</v>
      </c>
      <c r="B676" t="s">
        <v>871</v>
      </c>
      <c r="C676" s="6">
        <v>3.6</v>
      </c>
      <c r="D676">
        <f t="shared" si="20"/>
        <v>3</v>
      </c>
      <c r="E676" s="3">
        <v>2639</v>
      </c>
      <c r="F676">
        <v>8.5</v>
      </c>
      <c r="G676" s="5">
        <v>100000</v>
      </c>
      <c r="H676" s="5" t="str">
        <f t="shared" si="21"/>
        <v>0-4M</v>
      </c>
      <c r="I676">
        <v>0</v>
      </c>
      <c r="J676" s="3">
        <v>0</v>
      </c>
      <c r="K676" s="3" t="s">
        <v>9</v>
      </c>
      <c r="L676" s="1">
        <v>43138</v>
      </c>
      <c r="M676" s="2" t="s">
        <v>911</v>
      </c>
      <c r="N676" t="s">
        <v>128</v>
      </c>
    </row>
    <row r="677" spans="1:14" x14ac:dyDescent="0.35">
      <c r="A677" t="s">
        <v>912</v>
      </c>
      <c r="B677" t="s">
        <v>871</v>
      </c>
      <c r="C677" s="6">
        <v>4.3</v>
      </c>
      <c r="D677">
        <f t="shared" si="20"/>
        <v>4</v>
      </c>
      <c r="E677" s="3">
        <v>1511</v>
      </c>
      <c r="F677">
        <v>12</v>
      </c>
      <c r="G677" s="5">
        <v>100000</v>
      </c>
      <c r="H677" s="5" t="str">
        <f t="shared" si="21"/>
        <v>0-4M</v>
      </c>
      <c r="I677">
        <v>0</v>
      </c>
      <c r="J677" s="3">
        <v>0</v>
      </c>
      <c r="K677" s="3" t="s">
        <v>9</v>
      </c>
      <c r="L677" s="1">
        <v>43262</v>
      </c>
      <c r="M677" s="2" t="s">
        <v>913</v>
      </c>
      <c r="N677" t="s">
        <v>33</v>
      </c>
    </row>
    <row r="678" spans="1:14" x14ac:dyDescent="0.35">
      <c r="A678" t="s">
        <v>914</v>
      </c>
      <c r="B678" t="s">
        <v>871</v>
      </c>
      <c r="C678" s="6">
        <v>4.3</v>
      </c>
      <c r="D678">
        <f t="shared" si="20"/>
        <v>4</v>
      </c>
      <c r="E678" s="3">
        <v>44550</v>
      </c>
      <c r="F678">
        <v>72</v>
      </c>
      <c r="G678" s="5">
        <v>1000000</v>
      </c>
      <c r="H678" s="5" t="str">
        <f t="shared" si="21"/>
        <v>0-4M</v>
      </c>
      <c r="I678">
        <v>0</v>
      </c>
      <c r="J678" s="3">
        <v>0</v>
      </c>
      <c r="K678" s="3" t="s">
        <v>9</v>
      </c>
      <c r="L678" s="1">
        <v>43299</v>
      </c>
      <c r="M678" s="2" t="s">
        <v>915</v>
      </c>
      <c r="N678" t="s">
        <v>118</v>
      </c>
    </row>
    <row r="679" spans="1:14" x14ac:dyDescent="0.35">
      <c r="A679" t="s">
        <v>900</v>
      </c>
      <c r="B679" t="s">
        <v>871</v>
      </c>
      <c r="C679" s="6">
        <v>4.2</v>
      </c>
      <c r="D679">
        <f t="shared" si="20"/>
        <v>4</v>
      </c>
      <c r="E679" s="3">
        <v>501497</v>
      </c>
      <c r="F679">
        <v>12</v>
      </c>
      <c r="G679" s="5">
        <v>100000000</v>
      </c>
      <c r="H679" s="5" t="str">
        <f t="shared" si="21"/>
        <v>100-499M</v>
      </c>
      <c r="I679">
        <v>0</v>
      </c>
      <c r="J679" s="3">
        <v>0</v>
      </c>
      <c r="K679" s="3" t="s">
        <v>17</v>
      </c>
      <c r="L679" s="1">
        <v>43307</v>
      </c>
      <c r="M679" s="2" t="s">
        <v>18</v>
      </c>
      <c r="N679" t="s">
        <v>18</v>
      </c>
    </row>
    <row r="680" spans="1:14" x14ac:dyDescent="0.35">
      <c r="A680" t="s">
        <v>916</v>
      </c>
      <c r="B680" t="s">
        <v>871</v>
      </c>
      <c r="C680" s="6">
        <v>4.0999999999999996</v>
      </c>
      <c r="D680">
        <f t="shared" si="20"/>
        <v>4</v>
      </c>
      <c r="E680" s="3">
        <v>1033</v>
      </c>
      <c r="F680">
        <v>16</v>
      </c>
      <c r="G680" s="5">
        <v>100000</v>
      </c>
      <c r="H680" s="5" t="str">
        <f t="shared" si="21"/>
        <v>0-4M</v>
      </c>
      <c r="I680">
        <v>0</v>
      </c>
      <c r="J680" s="3">
        <v>0</v>
      </c>
      <c r="K680" s="3" t="s">
        <v>17</v>
      </c>
      <c r="L680" s="1">
        <v>43308</v>
      </c>
      <c r="M680" s="2" t="s">
        <v>18</v>
      </c>
      <c r="N680" t="s">
        <v>18</v>
      </c>
    </row>
    <row r="681" spans="1:14" x14ac:dyDescent="0.35">
      <c r="A681" t="s">
        <v>917</v>
      </c>
      <c r="B681" t="s">
        <v>871</v>
      </c>
      <c r="C681" s="6">
        <v>4.2</v>
      </c>
      <c r="D681">
        <f t="shared" si="20"/>
        <v>4</v>
      </c>
      <c r="E681" s="3">
        <v>2442</v>
      </c>
      <c r="F681">
        <v>9.6</v>
      </c>
      <c r="G681" s="5">
        <v>100000</v>
      </c>
      <c r="H681" s="5" t="str">
        <f t="shared" si="21"/>
        <v>0-4M</v>
      </c>
      <c r="I681">
        <v>0</v>
      </c>
      <c r="J681" s="3">
        <v>0</v>
      </c>
      <c r="K681" s="3" t="s">
        <v>17</v>
      </c>
      <c r="L681" s="1">
        <v>43305</v>
      </c>
      <c r="M681" s="2" t="s">
        <v>918</v>
      </c>
      <c r="N681" t="s">
        <v>33</v>
      </c>
    </row>
    <row r="682" spans="1:14" x14ac:dyDescent="0.35">
      <c r="A682" t="s">
        <v>919</v>
      </c>
      <c r="B682" t="s">
        <v>871</v>
      </c>
      <c r="C682" s="6">
        <v>4.2</v>
      </c>
      <c r="D682">
        <f t="shared" si="20"/>
        <v>4</v>
      </c>
      <c r="E682" s="3">
        <v>155234</v>
      </c>
      <c r="F682">
        <v>22</v>
      </c>
      <c r="G682" s="5">
        <v>1000000</v>
      </c>
      <c r="H682" s="5" t="str">
        <f t="shared" si="21"/>
        <v>0-4M</v>
      </c>
      <c r="I682">
        <v>0</v>
      </c>
      <c r="J682" s="3">
        <v>0</v>
      </c>
      <c r="K682" s="3" t="s">
        <v>17</v>
      </c>
      <c r="L682" s="1">
        <v>43313</v>
      </c>
      <c r="M682" s="2" t="s">
        <v>920</v>
      </c>
      <c r="N682" t="s">
        <v>21</v>
      </c>
    </row>
    <row r="683" spans="1:14" x14ac:dyDescent="0.35">
      <c r="A683" t="s">
        <v>921</v>
      </c>
      <c r="B683" t="s">
        <v>871</v>
      </c>
      <c r="C683" s="6">
        <v>4.5</v>
      </c>
      <c r="D683">
        <f t="shared" si="20"/>
        <v>4</v>
      </c>
      <c r="E683" s="3">
        <v>12216</v>
      </c>
      <c r="F683">
        <v>13</v>
      </c>
      <c r="G683" s="5">
        <v>1000000</v>
      </c>
      <c r="H683" s="5" t="str">
        <f t="shared" si="21"/>
        <v>0-4M</v>
      </c>
      <c r="I683">
        <v>0</v>
      </c>
      <c r="J683" s="3">
        <v>0</v>
      </c>
      <c r="K683" s="3" t="s">
        <v>17</v>
      </c>
      <c r="L683" s="1">
        <v>43305</v>
      </c>
      <c r="M683" s="2" t="s">
        <v>918</v>
      </c>
      <c r="N683" t="s">
        <v>33</v>
      </c>
    </row>
    <row r="684" spans="1:14" x14ac:dyDescent="0.35">
      <c r="A684" t="s">
        <v>922</v>
      </c>
      <c r="B684" t="s">
        <v>871</v>
      </c>
      <c r="C684" s="6">
        <v>3.8</v>
      </c>
      <c r="D684">
        <f t="shared" si="20"/>
        <v>3</v>
      </c>
      <c r="E684" s="3">
        <v>92058</v>
      </c>
      <c r="F684">
        <v>12</v>
      </c>
      <c r="G684" s="5">
        <v>10000000</v>
      </c>
      <c r="H684" s="5" t="str">
        <f t="shared" si="21"/>
        <v>10-49M</v>
      </c>
      <c r="I684">
        <v>0</v>
      </c>
      <c r="J684" s="3">
        <v>0</v>
      </c>
      <c r="K684" s="3" t="s">
        <v>17</v>
      </c>
      <c r="L684" s="1">
        <v>43301</v>
      </c>
      <c r="M684" s="2" t="s">
        <v>923</v>
      </c>
      <c r="N684" t="s">
        <v>33</v>
      </c>
    </row>
    <row r="685" spans="1:14" x14ac:dyDescent="0.35">
      <c r="A685" t="s">
        <v>924</v>
      </c>
      <c r="B685" t="s">
        <v>871</v>
      </c>
      <c r="C685" s="6">
        <v>3</v>
      </c>
      <c r="D685">
        <f t="shared" si="20"/>
        <v>3</v>
      </c>
      <c r="E685" s="3">
        <v>493</v>
      </c>
      <c r="F685">
        <v>23</v>
      </c>
      <c r="G685" s="5">
        <v>50000</v>
      </c>
      <c r="H685" s="5" t="str">
        <f t="shared" si="21"/>
        <v>0-4M</v>
      </c>
      <c r="I685">
        <v>0</v>
      </c>
      <c r="J685" s="3">
        <v>0</v>
      </c>
      <c r="K685" s="3" t="s">
        <v>9</v>
      </c>
      <c r="L685" s="1">
        <v>43266</v>
      </c>
      <c r="M685" s="2" t="s">
        <v>13</v>
      </c>
      <c r="N685" t="s">
        <v>21</v>
      </c>
    </row>
    <row r="686" spans="1:14" x14ac:dyDescent="0.35">
      <c r="A686" t="s">
        <v>925</v>
      </c>
      <c r="B686" t="s">
        <v>871</v>
      </c>
      <c r="C686" s="6">
        <v>4.0999999999999996</v>
      </c>
      <c r="D686">
        <f t="shared" si="20"/>
        <v>4</v>
      </c>
      <c r="E686" s="3">
        <v>33387</v>
      </c>
      <c r="F686">
        <v>20</v>
      </c>
      <c r="G686" s="5">
        <v>1000000</v>
      </c>
      <c r="H686" s="5" t="str">
        <f t="shared" si="21"/>
        <v>0-4M</v>
      </c>
      <c r="I686">
        <v>0</v>
      </c>
      <c r="J686" s="3">
        <v>0</v>
      </c>
      <c r="K686" s="3" t="s">
        <v>17</v>
      </c>
      <c r="L686" s="1">
        <v>43297</v>
      </c>
      <c r="M686" s="2" t="s">
        <v>926</v>
      </c>
      <c r="N686" t="s">
        <v>21</v>
      </c>
    </row>
    <row r="687" spans="1:14" x14ac:dyDescent="0.35">
      <c r="A687" t="s">
        <v>927</v>
      </c>
      <c r="B687" t="s">
        <v>871</v>
      </c>
      <c r="C687" s="6">
        <v>4.2</v>
      </c>
      <c r="D687">
        <f t="shared" si="20"/>
        <v>4</v>
      </c>
      <c r="E687" s="3">
        <v>123279</v>
      </c>
      <c r="F687">
        <v>25</v>
      </c>
      <c r="G687" s="5">
        <v>10000000</v>
      </c>
      <c r="H687" s="5" t="str">
        <f t="shared" si="21"/>
        <v>10-49M</v>
      </c>
      <c r="I687">
        <v>0</v>
      </c>
      <c r="J687" s="3">
        <v>0</v>
      </c>
      <c r="K687" s="3" t="s">
        <v>52</v>
      </c>
      <c r="L687" s="1">
        <v>43124</v>
      </c>
      <c r="M687" s="2" t="s">
        <v>928</v>
      </c>
      <c r="N687" t="s">
        <v>21</v>
      </c>
    </row>
    <row r="688" spans="1:14" x14ac:dyDescent="0.35">
      <c r="A688" t="s">
        <v>929</v>
      </c>
      <c r="B688" t="s">
        <v>871</v>
      </c>
      <c r="C688" s="6">
        <v>4.0999999999999996</v>
      </c>
      <c r="D688">
        <f t="shared" si="20"/>
        <v>4</v>
      </c>
      <c r="E688" s="3">
        <v>27424</v>
      </c>
      <c r="F688">
        <v>17</v>
      </c>
      <c r="G688" s="5">
        <v>1000000</v>
      </c>
      <c r="H688" s="5" t="str">
        <f t="shared" si="21"/>
        <v>0-4M</v>
      </c>
      <c r="I688">
        <v>0</v>
      </c>
      <c r="J688" s="3">
        <v>0</v>
      </c>
      <c r="K688" s="3" t="s">
        <v>17</v>
      </c>
      <c r="L688" s="1">
        <v>43289</v>
      </c>
      <c r="M688" s="2" t="s">
        <v>930</v>
      </c>
      <c r="N688" t="s">
        <v>21</v>
      </c>
    </row>
    <row r="689" spans="1:14" x14ac:dyDescent="0.35">
      <c r="A689" t="s">
        <v>931</v>
      </c>
      <c r="B689" t="s">
        <v>871</v>
      </c>
      <c r="C689" s="6">
        <v>4</v>
      </c>
      <c r="D689">
        <f t="shared" si="20"/>
        <v>4</v>
      </c>
      <c r="E689" s="3">
        <v>29706</v>
      </c>
      <c r="F689">
        <v>19</v>
      </c>
      <c r="G689" s="5">
        <v>1000000</v>
      </c>
      <c r="H689" s="5" t="str">
        <f t="shared" si="21"/>
        <v>0-4M</v>
      </c>
      <c r="I689">
        <v>0</v>
      </c>
      <c r="J689" s="3">
        <v>0</v>
      </c>
      <c r="K689" s="3" t="s">
        <v>17</v>
      </c>
      <c r="L689" s="1">
        <v>43297</v>
      </c>
      <c r="M689" s="2" t="s">
        <v>926</v>
      </c>
      <c r="N689" t="s">
        <v>21</v>
      </c>
    </row>
    <row r="690" spans="1:14" x14ac:dyDescent="0.35">
      <c r="A690" t="s">
        <v>932</v>
      </c>
      <c r="B690" t="s">
        <v>871</v>
      </c>
      <c r="C690" s="6">
        <v>4.4000000000000004</v>
      </c>
      <c r="D690">
        <f t="shared" si="20"/>
        <v>4</v>
      </c>
      <c r="E690" s="3">
        <v>288150</v>
      </c>
      <c r="F690">
        <v>21</v>
      </c>
      <c r="G690" s="5">
        <v>5000000</v>
      </c>
      <c r="H690" s="5" t="str">
        <f t="shared" si="21"/>
        <v>1,000M+</v>
      </c>
      <c r="I690">
        <v>0</v>
      </c>
      <c r="J690" s="3">
        <v>0</v>
      </c>
      <c r="K690" s="3" t="s">
        <v>17</v>
      </c>
      <c r="L690" s="1">
        <v>43304</v>
      </c>
      <c r="M690" s="2">
        <v>2.17</v>
      </c>
      <c r="N690" t="s">
        <v>21</v>
      </c>
    </row>
    <row r="691" spans="1:14" x14ac:dyDescent="0.35">
      <c r="A691" t="s">
        <v>933</v>
      </c>
      <c r="B691" t="s">
        <v>871</v>
      </c>
      <c r="C691" s="6">
        <v>4.2</v>
      </c>
      <c r="D691">
        <f t="shared" si="20"/>
        <v>4</v>
      </c>
      <c r="E691" s="3">
        <v>14807</v>
      </c>
      <c r="F691">
        <v>19</v>
      </c>
      <c r="G691" s="5">
        <v>1000000</v>
      </c>
      <c r="H691" s="5" t="str">
        <f t="shared" si="21"/>
        <v>0-4M</v>
      </c>
      <c r="I691">
        <v>0</v>
      </c>
      <c r="J691" s="3">
        <v>0</v>
      </c>
      <c r="K691" s="3" t="s">
        <v>17</v>
      </c>
      <c r="L691" s="1">
        <v>43289</v>
      </c>
      <c r="M691" s="2" t="s">
        <v>930</v>
      </c>
      <c r="N691" t="s">
        <v>21</v>
      </c>
    </row>
    <row r="692" spans="1:14" x14ac:dyDescent="0.35">
      <c r="A692" t="s">
        <v>934</v>
      </c>
      <c r="B692" t="s">
        <v>871</v>
      </c>
      <c r="C692" s="6">
        <v>4</v>
      </c>
      <c r="D692">
        <f t="shared" si="20"/>
        <v>4</v>
      </c>
      <c r="E692" s="3">
        <v>35928</v>
      </c>
      <c r="F692">
        <v>19</v>
      </c>
      <c r="G692" s="5">
        <v>1000000</v>
      </c>
      <c r="H692" s="5" t="str">
        <f t="shared" si="21"/>
        <v>0-4M</v>
      </c>
      <c r="I692">
        <v>0</v>
      </c>
      <c r="J692" s="3">
        <v>0</v>
      </c>
      <c r="K692" s="3" t="s">
        <v>17</v>
      </c>
      <c r="L692" s="1">
        <v>43297</v>
      </c>
      <c r="M692" s="2" t="s">
        <v>926</v>
      </c>
      <c r="N692" t="s">
        <v>21</v>
      </c>
    </row>
    <row r="693" spans="1:14" x14ac:dyDescent="0.35">
      <c r="A693" t="s">
        <v>935</v>
      </c>
      <c r="B693" t="s">
        <v>871</v>
      </c>
      <c r="C693" s="6">
        <v>4.3</v>
      </c>
      <c r="D693">
        <f t="shared" si="20"/>
        <v>4</v>
      </c>
      <c r="E693" s="3">
        <v>64448</v>
      </c>
      <c r="F693">
        <v>4.4000000000000004</v>
      </c>
      <c r="G693" s="5">
        <v>1000000</v>
      </c>
      <c r="H693" s="5" t="str">
        <f t="shared" si="21"/>
        <v>0-4M</v>
      </c>
      <c r="I693">
        <v>0</v>
      </c>
      <c r="J693" s="3">
        <v>0</v>
      </c>
      <c r="K693" s="3" t="s">
        <v>185</v>
      </c>
      <c r="L693" s="1">
        <v>43302</v>
      </c>
      <c r="M693" s="2">
        <v>43</v>
      </c>
      <c r="N693" t="s">
        <v>11</v>
      </c>
    </row>
    <row r="694" spans="1:14" x14ac:dyDescent="0.35">
      <c r="A694" t="s">
        <v>936</v>
      </c>
      <c r="B694" t="s">
        <v>871</v>
      </c>
      <c r="C694" s="6">
        <v>3.9</v>
      </c>
      <c r="D694">
        <f t="shared" si="20"/>
        <v>3</v>
      </c>
      <c r="E694" s="3">
        <v>22378</v>
      </c>
      <c r="F694">
        <v>19</v>
      </c>
      <c r="G694" s="5">
        <v>1000000</v>
      </c>
      <c r="H694" s="5" t="str">
        <f t="shared" si="21"/>
        <v>0-4M</v>
      </c>
      <c r="I694">
        <v>0</v>
      </c>
      <c r="J694" s="3">
        <v>0</v>
      </c>
      <c r="K694" s="3" t="s">
        <v>17</v>
      </c>
      <c r="L694" s="1">
        <v>43289</v>
      </c>
      <c r="M694" s="2" t="s">
        <v>930</v>
      </c>
      <c r="N694" t="s">
        <v>21</v>
      </c>
    </row>
    <row r="695" spans="1:14" x14ac:dyDescent="0.35">
      <c r="A695" t="s">
        <v>900</v>
      </c>
      <c r="B695" t="s">
        <v>871</v>
      </c>
      <c r="C695" s="6">
        <v>4.2</v>
      </c>
      <c r="D695">
        <f t="shared" si="20"/>
        <v>4</v>
      </c>
      <c r="E695" s="3">
        <v>501498</v>
      </c>
      <c r="F695">
        <v>12</v>
      </c>
      <c r="G695" s="5">
        <v>100000000</v>
      </c>
      <c r="H695" s="5" t="str">
        <f t="shared" si="21"/>
        <v>100-499M</v>
      </c>
      <c r="I695">
        <v>0</v>
      </c>
      <c r="J695" s="3">
        <v>0</v>
      </c>
      <c r="K695" s="3" t="s">
        <v>17</v>
      </c>
      <c r="L695" s="1">
        <v>43307</v>
      </c>
      <c r="M695" s="2" t="s">
        <v>18</v>
      </c>
      <c r="N695" t="s">
        <v>18</v>
      </c>
    </row>
    <row r="696" spans="1:14" x14ac:dyDescent="0.35">
      <c r="A696" t="s">
        <v>873</v>
      </c>
      <c r="B696" t="s">
        <v>871</v>
      </c>
      <c r="C696" s="6">
        <v>4.3</v>
      </c>
      <c r="D696">
        <f t="shared" si="20"/>
        <v>4</v>
      </c>
      <c r="E696" s="3">
        <v>296829</v>
      </c>
      <c r="F696">
        <v>11</v>
      </c>
      <c r="G696" s="5">
        <v>10000000</v>
      </c>
      <c r="H696" s="5" t="str">
        <f t="shared" si="21"/>
        <v>10-49M</v>
      </c>
      <c r="I696">
        <v>0</v>
      </c>
      <c r="J696" s="3">
        <v>0</v>
      </c>
      <c r="K696" s="3" t="s">
        <v>17</v>
      </c>
      <c r="L696" s="1">
        <v>43296</v>
      </c>
      <c r="M696" s="2" t="s">
        <v>874</v>
      </c>
      <c r="N696" t="s">
        <v>33</v>
      </c>
    </row>
    <row r="697" spans="1:14" x14ac:dyDescent="0.35">
      <c r="A697" t="s">
        <v>922</v>
      </c>
      <c r="B697" t="s">
        <v>871</v>
      </c>
      <c r="C697" s="6">
        <v>3.8</v>
      </c>
      <c r="D697">
        <f t="shared" si="20"/>
        <v>3</v>
      </c>
      <c r="E697" s="3">
        <v>92058</v>
      </c>
      <c r="F697">
        <v>12</v>
      </c>
      <c r="G697" s="5">
        <v>10000000</v>
      </c>
      <c r="H697" s="5" t="str">
        <f t="shared" si="21"/>
        <v>10-49M</v>
      </c>
      <c r="I697">
        <v>0</v>
      </c>
      <c r="J697" s="3">
        <v>0</v>
      </c>
      <c r="K697" s="3" t="s">
        <v>17</v>
      </c>
      <c r="L697" s="1">
        <v>43301</v>
      </c>
      <c r="M697" s="2" t="s">
        <v>923</v>
      </c>
      <c r="N697" t="s">
        <v>33</v>
      </c>
    </row>
    <row r="698" spans="1:14" x14ac:dyDescent="0.35">
      <c r="A698" t="s">
        <v>927</v>
      </c>
      <c r="B698" t="s">
        <v>871</v>
      </c>
      <c r="C698" s="6">
        <v>4.2</v>
      </c>
      <c r="D698">
        <f t="shared" si="20"/>
        <v>4</v>
      </c>
      <c r="E698" s="3">
        <v>123279</v>
      </c>
      <c r="F698">
        <v>25</v>
      </c>
      <c r="G698" s="5">
        <v>10000000</v>
      </c>
      <c r="H698" s="5" t="str">
        <f t="shared" si="21"/>
        <v>10-49M</v>
      </c>
      <c r="I698">
        <v>0</v>
      </c>
      <c r="J698" s="3">
        <v>0</v>
      </c>
      <c r="K698" s="3" t="s">
        <v>52</v>
      </c>
      <c r="L698" s="1">
        <v>43124</v>
      </c>
      <c r="M698" s="2" t="s">
        <v>928</v>
      </c>
      <c r="N698" t="s">
        <v>21</v>
      </c>
    </row>
    <row r="699" spans="1:14" x14ac:dyDescent="0.35">
      <c r="A699" t="s">
        <v>932</v>
      </c>
      <c r="B699" t="s">
        <v>871</v>
      </c>
      <c r="C699" s="6">
        <v>4.4000000000000004</v>
      </c>
      <c r="D699">
        <f t="shared" si="20"/>
        <v>4</v>
      </c>
      <c r="E699" s="3">
        <v>288150</v>
      </c>
      <c r="F699">
        <v>21</v>
      </c>
      <c r="G699" s="5">
        <v>5000000</v>
      </c>
      <c r="H699" s="5" t="str">
        <f t="shared" si="21"/>
        <v>1,000M+</v>
      </c>
      <c r="I699">
        <v>0</v>
      </c>
      <c r="J699" s="3">
        <v>0</v>
      </c>
      <c r="K699" s="3" t="s">
        <v>17</v>
      </c>
      <c r="L699" s="1">
        <v>43304</v>
      </c>
      <c r="M699" s="2">
        <v>2.17</v>
      </c>
      <c r="N699" t="s">
        <v>21</v>
      </c>
    </row>
    <row r="700" spans="1:14" x14ac:dyDescent="0.35">
      <c r="A700" t="s">
        <v>937</v>
      </c>
      <c r="B700" t="s">
        <v>871</v>
      </c>
      <c r="C700" s="6">
        <v>4.5</v>
      </c>
      <c r="D700">
        <f t="shared" si="20"/>
        <v>4</v>
      </c>
      <c r="E700" s="3">
        <v>16372</v>
      </c>
      <c r="F700">
        <v>13</v>
      </c>
      <c r="G700" s="5">
        <v>500000</v>
      </c>
      <c r="H700" s="5" t="str">
        <f t="shared" si="21"/>
        <v>0-4M</v>
      </c>
      <c r="I700">
        <v>0</v>
      </c>
      <c r="J700" s="3">
        <v>0</v>
      </c>
      <c r="K700" s="3" t="s">
        <v>17</v>
      </c>
      <c r="L700" s="1">
        <v>43299</v>
      </c>
      <c r="M700" s="2">
        <v>1.1599999999999999</v>
      </c>
      <c r="N700" t="s">
        <v>21</v>
      </c>
    </row>
    <row r="701" spans="1:14" x14ac:dyDescent="0.35">
      <c r="A701" t="s">
        <v>938</v>
      </c>
      <c r="B701" t="s">
        <v>871</v>
      </c>
      <c r="C701" s="6">
        <v>4.0999999999999996</v>
      </c>
      <c r="D701">
        <f t="shared" si="20"/>
        <v>4</v>
      </c>
      <c r="E701" s="3">
        <v>58028</v>
      </c>
      <c r="F701">
        <v>17</v>
      </c>
      <c r="G701" s="5">
        <v>5000000</v>
      </c>
      <c r="H701" s="5" t="str">
        <f t="shared" si="21"/>
        <v>1,000M+</v>
      </c>
      <c r="I701">
        <v>0</v>
      </c>
      <c r="J701" s="3">
        <v>0</v>
      </c>
      <c r="K701" s="3" t="s">
        <v>17</v>
      </c>
      <c r="L701" s="1">
        <v>43286</v>
      </c>
      <c r="M701" s="2" t="s">
        <v>939</v>
      </c>
      <c r="N701" t="s">
        <v>33</v>
      </c>
    </row>
    <row r="702" spans="1:14" x14ac:dyDescent="0.35">
      <c r="A702" t="s">
        <v>925</v>
      </c>
      <c r="B702" t="s">
        <v>871</v>
      </c>
      <c r="C702" s="6">
        <v>4.0999999999999996</v>
      </c>
      <c r="D702">
        <f t="shared" si="20"/>
        <v>4</v>
      </c>
      <c r="E702" s="3">
        <v>33387</v>
      </c>
      <c r="F702">
        <v>20</v>
      </c>
      <c r="G702" s="5">
        <v>1000000</v>
      </c>
      <c r="H702" s="5" t="str">
        <f t="shared" si="21"/>
        <v>0-4M</v>
      </c>
      <c r="I702">
        <v>0</v>
      </c>
      <c r="J702" s="3">
        <v>0</v>
      </c>
      <c r="K702" s="3" t="s">
        <v>17</v>
      </c>
      <c r="L702" s="1">
        <v>43297</v>
      </c>
      <c r="M702" s="2" t="s">
        <v>926</v>
      </c>
      <c r="N702" t="s">
        <v>21</v>
      </c>
    </row>
    <row r="703" spans="1:14" x14ac:dyDescent="0.35">
      <c r="A703" t="s">
        <v>940</v>
      </c>
      <c r="B703" t="s">
        <v>871</v>
      </c>
      <c r="C703" s="6">
        <v>4.5</v>
      </c>
      <c r="D703">
        <f t="shared" si="20"/>
        <v>4</v>
      </c>
      <c r="E703" s="3">
        <v>736864</v>
      </c>
      <c r="F703">
        <v>20</v>
      </c>
      <c r="G703" s="5">
        <v>10000000</v>
      </c>
      <c r="H703" s="5" t="str">
        <f t="shared" si="21"/>
        <v>10-49M</v>
      </c>
      <c r="I703">
        <v>0</v>
      </c>
      <c r="J703" s="3">
        <v>0</v>
      </c>
      <c r="K703" s="3" t="s">
        <v>17</v>
      </c>
      <c r="L703" s="1">
        <v>43119</v>
      </c>
      <c r="M703" s="2" t="s">
        <v>941</v>
      </c>
      <c r="N703" t="s">
        <v>33</v>
      </c>
    </row>
    <row r="704" spans="1:14" x14ac:dyDescent="0.35">
      <c r="A704" t="s">
        <v>931</v>
      </c>
      <c r="B704" t="s">
        <v>871</v>
      </c>
      <c r="C704" s="6">
        <v>4</v>
      </c>
      <c r="D704">
        <f t="shared" si="20"/>
        <v>4</v>
      </c>
      <c r="E704" s="3">
        <v>29706</v>
      </c>
      <c r="F704">
        <v>19</v>
      </c>
      <c r="G704" s="5">
        <v>1000000</v>
      </c>
      <c r="H704" s="5" t="str">
        <f t="shared" si="21"/>
        <v>0-4M</v>
      </c>
      <c r="I704">
        <v>0</v>
      </c>
      <c r="J704" s="3">
        <v>0</v>
      </c>
      <c r="K704" s="3" t="s">
        <v>17</v>
      </c>
      <c r="L704" s="1">
        <v>43297</v>
      </c>
      <c r="M704" s="2" t="s">
        <v>926</v>
      </c>
      <c r="N704" t="s">
        <v>21</v>
      </c>
    </row>
    <row r="705" spans="1:14" x14ac:dyDescent="0.35">
      <c r="A705" t="s">
        <v>929</v>
      </c>
      <c r="B705" t="s">
        <v>871</v>
      </c>
      <c r="C705" s="6">
        <v>4.0999999999999996</v>
      </c>
      <c r="D705">
        <f t="shared" si="20"/>
        <v>4</v>
      </c>
      <c r="E705" s="3">
        <v>27424</v>
      </c>
      <c r="F705">
        <v>17</v>
      </c>
      <c r="G705" s="5">
        <v>1000000</v>
      </c>
      <c r="H705" s="5" t="str">
        <f t="shared" si="21"/>
        <v>0-4M</v>
      </c>
      <c r="I705">
        <v>0</v>
      </c>
      <c r="J705" s="3">
        <v>0</v>
      </c>
      <c r="K705" s="3" t="s">
        <v>17</v>
      </c>
      <c r="L705" s="1">
        <v>43289</v>
      </c>
      <c r="M705" s="2" t="s">
        <v>930</v>
      </c>
      <c r="N705" t="s">
        <v>21</v>
      </c>
    </row>
    <row r="706" spans="1:14" x14ac:dyDescent="0.35">
      <c r="A706" t="s">
        <v>942</v>
      </c>
      <c r="B706" t="s">
        <v>871</v>
      </c>
      <c r="C706" s="6">
        <v>3.6</v>
      </c>
      <c r="D706">
        <f t="shared" si="20"/>
        <v>3</v>
      </c>
      <c r="E706" s="3">
        <v>1968</v>
      </c>
      <c r="F706">
        <v>21</v>
      </c>
      <c r="G706" s="5">
        <v>500000</v>
      </c>
      <c r="H706" s="5" t="str">
        <f t="shared" si="21"/>
        <v>0-4M</v>
      </c>
      <c r="I706">
        <v>0</v>
      </c>
      <c r="J706" s="3">
        <v>0</v>
      </c>
      <c r="K706" s="3" t="s">
        <v>9</v>
      </c>
      <c r="L706" s="1">
        <v>43244</v>
      </c>
      <c r="M706" s="2" t="s">
        <v>943</v>
      </c>
      <c r="N706" t="s">
        <v>21</v>
      </c>
    </row>
    <row r="707" spans="1:14" x14ac:dyDescent="0.35">
      <c r="A707" t="s">
        <v>944</v>
      </c>
      <c r="B707" t="s">
        <v>871</v>
      </c>
      <c r="C707" s="6">
        <v>3.8</v>
      </c>
      <c r="D707">
        <f t="shared" ref="D707:D770" si="22">IF($C707=0,0,IF(AND($C707&gt;0,$C707&lt;=1.9),1, IF(AND($C707&gt;1.9,$C707&lt;3),2,IF(AND($C707&gt;2.9,$C707&lt;=3.9),3,IF(AND($C707&gt;3.9,$C707&lt;=4.9),4,5)))))</f>
        <v>3</v>
      </c>
      <c r="E707" s="3">
        <v>35279</v>
      </c>
      <c r="F707">
        <v>15</v>
      </c>
      <c r="G707" s="5">
        <v>1000000</v>
      </c>
      <c r="H707" s="5" t="str">
        <f t="shared" ref="H707:H770" si="23">IF(AND($G707&gt;=0,$G707&lt;5000000),"0-4M", IF(AND($G707&gt;=5000000,$G707&lt;9000000,0),"5-9M",
 IF(AND($G707&gt;=10000000,$G707&lt;=49000000),"10-49M",IF(AND($G707&gt;=50000000,$G707&lt;=99000000),"50M-99M",
 IF(AND($G707&gt;=100000000,$G707&lt;=499000000),"100-499M",IF(AND($G707&gt;=500000000,$G707&lt;=999000000),"500M-999M","1,000M+"))))))</f>
        <v>0-4M</v>
      </c>
      <c r="I707">
        <v>0</v>
      </c>
      <c r="J707" s="3">
        <v>0</v>
      </c>
      <c r="K707" s="3" t="s">
        <v>17</v>
      </c>
      <c r="L707" s="1">
        <v>43289</v>
      </c>
      <c r="M707" s="2" t="s">
        <v>930</v>
      </c>
      <c r="N707" t="s">
        <v>21</v>
      </c>
    </row>
    <row r="708" spans="1:14" x14ac:dyDescent="0.35">
      <c r="A708" t="s">
        <v>934</v>
      </c>
      <c r="B708" t="s">
        <v>871</v>
      </c>
      <c r="C708" s="6">
        <v>4</v>
      </c>
      <c r="D708">
        <f t="shared" si="22"/>
        <v>4</v>
      </c>
      <c r="E708" s="3">
        <v>35931</v>
      </c>
      <c r="F708">
        <v>19</v>
      </c>
      <c r="G708" s="5">
        <v>1000000</v>
      </c>
      <c r="H708" s="5" t="str">
        <f t="shared" si="23"/>
        <v>0-4M</v>
      </c>
      <c r="I708">
        <v>0</v>
      </c>
      <c r="J708" s="3">
        <v>0</v>
      </c>
      <c r="K708" s="3" t="s">
        <v>17</v>
      </c>
      <c r="L708" s="1">
        <v>43297</v>
      </c>
      <c r="M708" s="2" t="s">
        <v>926</v>
      </c>
      <c r="N708" t="s">
        <v>21</v>
      </c>
    </row>
    <row r="709" spans="1:14" x14ac:dyDescent="0.35">
      <c r="A709" t="s">
        <v>933</v>
      </c>
      <c r="B709" t="s">
        <v>871</v>
      </c>
      <c r="C709" s="6">
        <v>4.2</v>
      </c>
      <c r="D709">
        <f t="shared" si="22"/>
        <v>4</v>
      </c>
      <c r="E709" s="3">
        <v>14807</v>
      </c>
      <c r="F709">
        <v>19</v>
      </c>
      <c r="G709" s="5">
        <v>1000000</v>
      </c>
      <c r="H709" s="5" t="str">
        <f t="shared" si="23"/>
        <v>0-4M</v>
      </c>
      <c r="I709">
        <v>0</v>
      </c>
      <c r="J709" s="3">
        <v>0</v>
      </c>
      <c r="K709" s="3" t="s">
        <v>17</v>
      </c>
      <c r="L709" s="1">
        <v>43289</v>
      </c>
      <c r="M709" s="2" t="s">
        <v>930</v>
      </c>
      <c r="N709" t="s">
        <v>21</v>
      </c>
    </row>
    <row r="710" spans="1:14" x14ac:dyDescent="0.35">
      <c r="A710" t="s">
        <v>945</v>
      </c>
      <c r="B710" t="s">
        <v>871</v>
      </c>
      <c r="C710" s="6">
        <v>3.7</v>
      </c>
      <c r="D710">
        <f t="shared" si="22"/>
        <v>3</v>
      </c>
      <c r="E710" s="3">
        <v>17247</v>
      </c>
      <c r="F710">
        <v>7.2</v>
      </c>
      <c r="G710" s="5">
        <v>1000000</v>
      </c>
      <c r="H710" s="5" t="str">
        <f t="shared" si="23"/>
        <v>0-4M</v>
      </c>
      <c r="I710">
        <v>0</v>
      </c>
      <c r="J710" s="3">
        <v>0</v>
      </c>
      <c r="K710" s="3" t="s">
        <v>52</v>
      </c>
      <c r="L710" s="1">
        <v>43316</v>
      </c>
      <c r="M710" s="2" t="s">
        <v>946</v>
      </c>
      <c r="N710" t="s">
        <v>118</v>
      </c>
    </row>
    <row r="711" spans="1:14" x14ac:dyDescent="0.35">
      <c r="A711" t="s">
        <v>947</v>
      </c>
      <c r="B711" t="s">
        <v>871</v>
      </c>
      <c r="C711" s="6">
        <v>3.8</v>
      </c>
      <c r="D711">
        <f t="shared" si="22"/>
        <v>3</v>
      </c>
      <c r="E711" s="3">
        <v>87723</v>
      </c>
      <c r="F711">
        <v>32</v>
      </c>
      <c r="G711" s="5">
        <v>10000000</v>
      </c>
      <c r="H711" s="5" t="str">
        <f t="shared" si="23"/>
        <v>10-49M</v>
      </c>
      <c r="I711">
        <v>0</v>
      </c>
      <c r="J711" s="3">
        <v>0</v>
      </c>
      <c r="K711" s="3" t="s">
        <v>17</v>
      </c>
      <c r="L711" s="1">
        <v>43300</v>
      </c>
      <c r="M711" s="2" t="s">
        <v>948</v>
      </c>
      <c r="N711" t="s">
        <v>33</v>
      </c>
    </row>
    <row r="712" spans="1:14" x14ac:dyDescent="0.35">
      <c r="A712" t="s">
        <v>949</v>
      </c>
      <c r="B712" t="s">
        <v>871</v>
      </c>
      <c r="C712" s="6">
        <v>3.7</v>
      </c>
      <c r="D712">
        <f t="shared" si="22"/>
        <v>3</v>
      </c>
      <c r="E712" s="3">
        <v>197774</v>
      </c>
      <c r="F712">
        <v>44</v>
      </c>
      <c r="G712" s="5">
        <v>10000000</v>
      </c>
      <c r="H712" s="5" t="str">
        <f t="shared" si="23"/>
        <v>10-49M</v>
      </c>
      <c r="I712">
        <v>0</v>
      </c>
      <c r="J712" s="3">
        <v>0</v>
      </c>
      <c r="K712" s="3" t="s">
        <v>185</v>
      </c>
      <c r="L712" s="1">
        <v>43276</v>
      </c>
      <c r="M712" s="2" t="s">
        <v>950</v>
      </c>
      <c r="N712" t="s">
        <v>21</v>
      </c>
    </row>
    <row r="713" spans="1:14" x14ac:dyDescent="0.35">
      <c r="A713" t="s">
        <v>951</v>
      </c>
      <c r="B713" t="s">
        <v>871</v>
      </c>
      <c r="C713" s="6">
        <v>3.9</v>
      </c>
      <c r="D713">
        <f t="shared" si="22"/>
        <v>3</v>
      </c>
      <c r="E713" s="3">
        <v>8674</v>
      </c>
      <c r="F713">
        <v>19</v>
      </c>
      <c r="G713" s="5">
        <v>1000000</v>
      </c>
      <c r="H713" s="5" t="str">
        <f t="shared" si="23"/>
        <v>0-4M</v>
      </c>
      <c r="I713">
        <v>0</v>
      </c>
      <c r="J713" s="3">
        <v>0</v>
      </c>
      <c r="K713" s="3" t="s">
        <v>17</v>
      </c>
      <c r="L713" s="1">
        <v>43245</v>
      </c>
      <c r="M713" s="2" t="s">
        <v>952</v>
      </c>
      <c r="N713" t="s">
        <v>21</v>
      </c>
    </row>
    <row r="714" spans="1:14" x14ac:dyDescent="0.35">
      <c r="A714" t="s">
        <v>873</v>
      </c>
      <c r="B714" t="s">
        <v>871</v>
      </c>
      <c r="C714" s="6">
        <v>4.3</v>
      </c>
      <c r="D714">
        <f t="shared" si="22"/>
        <v>4</v>
      </c>
      <c r="E714" s="3">
        <v>296771</v>
      </c>
      <c r="F714">
        <v>11</v>
      </c>
      <c r="G714" s="5">
        <v>10000000</v>
      </c>
      <c r="H714" s="5" t="str">
        <f t="shared" si="23"/>
        <v>10-49M</v>
      </c>
      <c r="I714">
        <v>0</v>
      </c>
      <c r="J714" s="3">
        <v>0</v>
      </c>
      <c r="K714" s="3" t="s">
        <v>17</v>
      </c>
      <c r="L714" s="1">
        <v>43296</v>
      </c>
      <c r="M714" s="2" t="s">
        <v>874</v>
      </c>
      <c r="N714" t="s">
        <v>33</v>
      </c>
    </row>
    <row r="715" spans="1:14" x14ac:dyDescent="0.35">
      <c r="A715" t="s">
        <v>927</v>
      </c>
      <c r="B715" t="s">
        <v>871</v>
      </c>
      <c r="C715" s="6">
        <v>4.2</v>
      </c>
      <c r="D715">
        <f t="shared" si="22"/>
        <v>4</v>
      </c>
      <c r="E715" s="3">
        <v>123279</v>
      </c>
      <c r="F715">
        <v>25</v>
      </c>
      <c r="G715" s="5">
        <v>10000000</v>
      </c>
      <c r="H715" s="5" t="str">
        <f t="shared" si="23"/>
        <v>10-49M</v>
      </c>
      <c r="I715">
        <v>0</v>
      </c>
      <c r="J715" s="3">
        <v>0</v>
      </c>
      <c r="K715" s="3" t="s">
        <v>52</v>
      </c>
      <c r="L715" s="1">
        <v>43124</v>
      </c>
      <c r="M715" s="2" t="s">
        <v>928</v>
      </c>
      <c r="N715" t="s">
        <v>21</v>
      </c>
    </row>
    <row r="716" spans="1:14" x14ac:dyDescent="0.35">
      <c r="A716" t="s">
        <v>895</v>
      </c>
      <c r="B716" t="s">
        <v>871</v>
      </c>
      <c r="C716" s="6">
        <v>4.5</v>
      </c>
      <c r="D716">
        <f t="shared" si="22"/>
        <v>4</v>
      </c>
      <c r="E716" s="3">
        <v>653008</v>
      </c>
      <c r="F716">
        <v>16</v>
      </c>
      <c r="G716" s="5">
        <v>10000000</v>
      </c>
      <c r="H716" s="5" t="str">
        <f t="shared" si="23"/>
        <v>10-49M</v>
      </c>
      <c r="I716">
        <v>0</v>
      </c>
      <c r="J716" s="3">
        <v>0</v>
      </c>
      <c r="K716" s="3" t="s">
        <v>9</v>
      </c>
      <c r="L716" s="1">
        <v>43271</v>
      </c>
      <c r="M716" s="2" t="s">
        <v>896</v>
      </c>
      <c r="N716" t="s">
        <v>21</v>
      </c>
    </row>
    <row r="717" spans="1:14" x14ac:dyDescent="0.35">
      <c r="A717" t="s">
        <v>925</v>
      </c>
      <c r="B717" t="s">
        <v>871</v>
      </c>
      <c r="C717" s="6">
        <v>4.0999999999999996</v>
      </c>
      <c r="D717">
        <f t="shared" si="22"/>
        <v>4</v>
      </c>
      <c r="E717" s="3">
        <v>33387</v>
      </c>
      <c r="F717">
        <v>20</v>
      </c>
      <c r="G717" s="5">
        <v>1000000</v>
      </c>
      <c r="H717" s="5" t="str">
        <f t="shared" si="23"/>
        <v>0-4M</v>
      </c>
      <c r="I717">
        <v>0</v>
      </c>
      <c r="J717" s="3">
        <v>0</v>
      </c>
      <c r="K717" s="3" t="s">
        <v>17</v>
      </c>
      <c r="L717" s="1">
        <v>43297</v>
      </c>
      <c r="M717" s="2" t="s">
        <v>926</v>
      </c>
      <c r="N717" t="s">
        <v>21</v>
      </c>
    </row>
    <row r="718" spans="1:14" x14ac:dyDescent="0.35">
      <c r="A718" t="s">
        <v>932</v>
      </c>
      <c r="B718" t="s">
        <v>871</v>
      </c>
      <c r="C718" s="6">
        <v>4.4000000000000004</v>
      </c>
      <c r="D718">
        <f t="shared" si="22"/>
        <v>4</v>
      </c>
      <c r="E718" s="3">
        <v>288150</v>
      </c>
      <c r="F718">
        <v>21</v>
      </c>
      <c r="G718" s="5">
        <v>5000000</v>
      </c>
      <c r="H718" s="5" t="str">
        <f t="shared" si="23"/>
        <v>1,000M+</v>
      </c>
      <c r="I718">
        <v>0</v>
      </c>
      <c r="J718" s="3">
        <v>0</v>
      </c>
      <c r="K718" s="3" t="s">
        <v>17</v>
      </c>
      <c r="L718" s="1">
        <v>43304</v>
      </c>
      <c r="M718" s="2">
        <v>2.17</v>
      </c>
      <c r="N718" t="s">
        <v>21</v>
      </c>
    </row>
    <row r="719" spans="1:14" x14ac:dyDescent="0.35">
      <c r="A719" t="s">
        <v>953</v>
      </c>
      <c r="B719" t="s">
        <v>871</v>
      </c>
      <c r="C719" s="6">
        <v>4.0999999999999996</v>
      </c>
      <c r="D719">
        <f t="shared" si="22"/>
        <v>4</v>
      </c>
      <c r="E719" s="3">
        <v>115033</v>
      </c>
      <c r="F719">
        <v>30</v>
      </c>
      <c r="G719" s="5">
        <v>10000000</v>
      </c>
      <c r="H719" s="5" t="str">
        <f t="shared" si="23"/>
        <v>10-49M</v>
      </c>
      <c r="I719">
        <v>0</v>
      </c>
      <c r="J719" s="3">
        <v>0</v>
      </c>
      <c r="K719" s="3" t="s">
        <v>9</v>
      </c>
      <c r="L719" s="1">
        <v>43283</v>
      </c>
      <c r="M719" s="2" t="s">
        <v>954</v>
      </c>
      <c r="N719" t="s">
        <v>118</v>
      </c>
    </row>
    <row r="720" spans="1:14" x14ac:dyDescent="0.35">
      <c r="A720" t="s">
        <v>955</v>
      </c>
      <c r="B720" t="s">
        <v>871</v>
      </c>
      <c r="C720" s="6">
        <v>3.9</v>
      </c>
      <c r="D720">
        <f t="shared" si="22"/>
        <v>3</v>
      </c>
      <c r="E720" s="3">
        <v>801</v>
      </c>
      <c r="F720">
        <v>57</v>
      </c>
      <c r="G720" s="5">
        <v>100000</v>
      </c>
      <c r="H720" s="5" t="str">
        <f t="shared" si="23"/>
        <v>0-4M</v>
      </c>
      <c r="I720">
        <v>0</v>
      </c>
      <c r="J720" s="3">
        <v>0</v>
      </c>
      <c r="K720" s="3" t="s">
        <v>17</v>
      </c>
      <c r="L720" s="1">
        <v>43180</v>
      </c>
      <c r="M720" s="2" t="s">
        <v>956</v>
      </c>
      <c r="N720" t="s">
        <v>269</v>
      </c>
    </row>
    <row r="721" spans="1:14" x14ac:dyDescent="0.35">
      <c r="A721" t="s">
        <v>931</v>
      </c>
      <c r="B721" t="s">
        <v>871</v>
      </c>
      <c r="C721" s="6">
        <v>4</v>
      </c>
      <c r="D721">
        <f t="shared" si="22"/>
        <v>4</v>
      </c>
      <c r="E721" s="3">
        <v>29706</v>
      </c>
      <c r="F721">
        <v>19</v>
      </c>
      <c r="G721" s="5">
        <v>1000000</v>
      </c>
      <c r="H721" s="5" t="str">
        <f t="shared" si="23"/>
        <v>0-4M</v>
      </c>
      <c r="I721">
        <v>0</v>
      </c>
      <c r="J721" s="3">
        <v>0</v>
      </c>
      <c r="K721" s="3" t="s">
        <v>17</v>
      </c>
      <c r="L721" s="1">
        <v>43297</v>
      </c>
      <c r="M721" s="2" t="s">
        <v>926</v>
      </c>
      <c r="N721" t="s">
        <v>21</v>
      </c>
    </row>
    <row r="722" spans="1:14" x14ac:dyDescent="0.35">
      <c r="A722" t="s">
        <v>929</v>
      </c>
      <c r="B722" t="s">
        <v>871</v>
      </c>
      <c r="C722" s="6">
        <v>4.0999999999999996</v>
      </c>
      <c r="D722">
        <f t="shared" si="22"/>
        <v>4</v>
      </c>
      <c r="E722" s="3">
        <v>27424</v>
      </c>
      <c r="F722">
        <v>17</v>
      </c>
      <c r="G722" s="5">
        <v>1000000</v>
      </c>
      <c r="H722" s="5" t="str">
        <f t="shared" si="23"/>
        <v>0-4M</v>
      </c>
      <c r="I722">
        <v>0</v>
      </c>
      <c r="J722" s="3">
        <v>0</v>
      </c>
      <c r="K722" s="3" t="s">
        <v>17</v>
      </c>
      <c r="L722" s="1">
        <v>43289</v>
      </c>
      <c r="M722" s="2" t="s">
        <v>930</v>
      </c>
      <c r="N722" t="s">
        <v>21</v>
      </c>
    </row>
    <row r="723" spans="1:14" x14ac:dyDescent="0.35">
      <c r="A723" t="s">
        <v>944</v>
      </c>
      <c r="B723" t="s">
        <v>871</v>
      </c>
      <c r="C723" s="6">
        <v>3.8</v>
      </c>
      <c r="D723">
        <f t="shared" si="22"/>
        <v>3</v>
      </c>
      <c r="E723" s="3">
        <v>35279</v>
      </c>
      <c r="F723">
        <v>15</v>
      </c>
      <c r="G723" s="5">
        <v>1000000</v>
      </c>
      <c r="H723" s="5" t="str">
        <f t="shared" si="23"/>
        <v>0-4M</v>
      </c>
      <c r="I723">
        <v>0</v>
      </c>
      <c r="J723" s="3">
        <v>0</v>
      </c>
      <c r="K723" s="3" t="s">
        <v>17</v>
      </c>
      <c r="L723" s="1">
        <v>43289</v>
      </c>
      <c r="M723" s="2" t="s">
        <v>930</v>
      </c>
      <c r="N723" t="s">
        <v>21</v>
      </c>
    </row>
    <row r="724" spans="1:14" x14ac:dyDescent="0.35">
      <c r="A724" t="s">
        <v>934</v>
      </c>
      <c r="B724" t="s">
        <v>871</v>
      </c>
      <c r="C724" s="6">
        <v>4</v>
      </c>
      <c r="D724">
        <f t="shared" si="22"/>
        <v>4</v>
      </c>
      <c r="E724" s="3">
        <v>35931</v>
      </c>
      <c r="F724">
        <v>19</v>
      </c>
      <c r="G724" s="5">
        <v>1000000</v>
      </c>
      <c r="H724" s="5" t="str">
        <f t="shared" si="23"/>
        <v>0-4M</v>
      </c>
      <c r="I724">
        <v>0</v>
      </c>
      <c r="J724" s="3">
        <v>0</v>
      </c>
      <c r="K724" s="3" t="s">
        <v>17</v>
      </c>
      <c r="L724" s="1">
        <v>43297</v>
      </c>
      <c r="M724" s="2" t="s">
        <v>926</v>
      </c>
      <c r="N724" t="s">
        <v>21</v>
      </c>
    </row>
    <row r="725" spans="1:14" x14ac:dyDescent="0.35">
      <c r="A725" t="s">
        <v>936</v>
      </c>
      <c r="B725" t="s">
        <v>871</v>
      </c>
      <c r="C725" s="6">
        <v>3.9</v>
      </c>
      <c r="D725">
        <f t="shared" si="22"/>
        <v>3</v>
      </c>
      <c r="E725" s="3">
        <v>22378</v>
      </c>
      <c r="F725">
        <v>19</v>
      </c>
      <c r="G725" s="5">
        <v>1000000</v>
      </c>
      <c r="H725" s="5" t="str">
        <f t="shared" si="23"/>
        <v>0-4M</v>
      </c>
      <c r="I725">
        <v>0</v>
      </c>
      <c r="J725" s="3">
        <v>0</v>
      </c>
      <c r="K725" s="3" t="s">
        <v>17</v>
      </c>
      <c r="L725" s="1">
        <v>43289</v>
      </c>
      <c r="M725" s="2" t="s">
        <v>930</v>
      </c>
      <c r="N725" t="s">
        <v>21</v>
      </c>
    </row>
    <row r="726" spans="1:14" x14ac:dyDescent="0.35">
      <c r="A726" t="s">
        <v>933</v>
      </c>
      <c r="B726" t="s">
        <v>871</v>
      </c>
      <c r="C726" s="6">
        <v>4.2</v>
      </c>
      <c r="D726">
        <f t="shared" si="22"/>
        <v>4</v>
      </c>
      <c r="E726" s="3">
        <v>14807</v>
      </c>
      <c r="F726">
        <v>19</v>
      </c>
      <c r="G726" s="5">
        <v>1000000</v>
      </c>
      <c r="H726" s="5" t="str">
        <f t="shared" si="23"/>
        <v>0-4M</v>
      </c>
      <c r="I726">
        <v>0</v>
      </c>
      <c r="J726" s="3">
        <v>0</v>
      </c>
      <c r="K726" s="3" t="s">
        <v>17</v>
      </c>
      <c r="L726" s="1">
        <v>43289</v>
      </c>
      <c r="M726" s="2" t="s">
        <v>930</v>
      </c>
      <c r="N726" t="s">
        <v>21</v>
      </c>
    </row>
    <row r="727" spans="1:14" x14ac:dyDescent="0.35">
      <c r="A727" t="s">
        <v>949</v>
      </c>
      <c r="B727" t="s">
        <v>871</v>
      </c>
      <c r="C727" s="6">
        <v>3.7</v>
      </c>
      <c r="D727">
        <f t="shared" si="22"/>
        <v>3</v>
      </c>
      <c r="E727" s="3">
        <v>197774</v>
      </c>
      <c r="F727">
        <v>44</v>
      </c>
      <c r="G727" s="5">
        <v>10000000</v>
      </c>
      <c r="H727" s="5" t="str">
        <f t="shared" si="23"/>
        <v>10-49M</v>
      </c>
      <c r="I727">
        <v>0</v>
      </c>
      <c r="J727" s="3">
        <v>0</v>
      </c>
      <c r="K727" s="3" t="s">
        <v>185</v>
      </c>
      <c r="L727" s="1">
        <v>43276</v>
      </c>
      <c r="M727" s="2" t="s">
        <v>950</v>
      </c>
      <c r="N727" t="s">
        <v>21</v>
      </c>
    </row>
    <row r="728" spans="1:14" x14ac:dyDescent="0.35">
      <c r="A728" t="s">
        <v>951</v>
      </c>
      <c r="B728" t="s">
        <v>871</v>
      </c>
      <c r="C728" s="6">
        <v>3.9</v>
      </c>
      <c r="D728">
        <f t="shared" si="22"/>
        <v>3</v>
      </c>
      <c r="E728" s="3">
        <v>8674</v>
      </c>
      <c r="F728">
        <v>19</v>
      </c>
      <c r="G728" s="5">
        <v>1000000</v>
      </c>
      <c r="H728" s="5" t="str">
        <f t="shared" si="23"/>
        <v>0-4M</v>
      </c>
      <c r="I728">
        <v>0</v>
      </c>
      <c r="J728" s="3">
        <v>0</v>
      </c>
      <c r="K728" s="3" t="s">
        <v>17</v>
      </c>
      <c r="L728" s="1">
        <v>43245</v>
      </c>
      <c r="M728" s="2" t="s">
        <v>952</v>
      </c>
      <c r="N728" t="s">
        <v>21</v>
      </c>
    </row>
    <row r="729" spans="1:14" x14ac:dyDescent="0.35">
      <c r="A729" t="s">
        <v>957</v>
      </c>
      <c r="B729" t="s">
        <v>871</v>
      </c>
      <c r="C729" s="6">
        <v>4.2</v>
      </c>
      <c r="D729">
        <f t="shared" si="22"/>
        <v>4</v>
      </c>
      <c r="E729" s="3">
        <v>8968</v>
      </c>
      <c r="F729">
        <v>35</v>
      </c>
      <c r="G729" s="5">
        <v>1000000</v>
      </c>
      <c r="H729" s="5" t="str">
        <f t="shared" si="23"/>
        <v>0-4M</v>
      </c>
      <c r="I729">
        <v>0</v>
      </c>
      <c r="J729" s="3">
        <v>0</v>
      </c>
      <c r="K729" s="3" t="s">
        <v>9</v>
      </c>
      <c r="L729" s="1">
        <v>43123</v>
      </c>
      <c r="M729" s="2" t="s">
        <v>958</v>
      </c>
      <c r="N729" t="s">
        <v>21</v>
      </c>
    </row>
    <row r="730" spans="1:14" x14ac:dyDescent="0.35">
      <c r="A730" t="s">
        <v>959</v>
      </c>
      <c r="B730" t="s">
        <v>871</v>
      </c>
      <c r="C730" s="6">
        <v>4.3</v>
      </c>
      <c r="D730">
        <f t="shared" si="22"/>
        <v>4</v>
      </c>
      <c r="E730" s="3">
        <v>303</v>
      </c>
      <c r="F730">
        <v>44</v>
      </c>
      <c r="G730" s="5">
        <v>10000</v>
      </c>
      <c r="H730" s="5" t="str">
        <f t="shared" si="23"/>
        <v>0-4M</v>
      </c>
      <c r="I730">
        <v>0</v>
      </c>
      <c r="J730" s="3">
        <v>0</v>
      </c>
      <c r="K730" s="3" t="s">
        <v>17</v>
      </c>
      <c r="L730" s="1">
        <v>43083</v>
      </c>
      <c r="M730" s="2" t="s">
        <v>40</v>
      </c>
      <c r="N730" t="s">
        <v>19</v>
      </c>
    </row>
    <row r="731" spans="1:14" x14ac:dyDescent="0.35">
      <c r="A731" t="s">
        <v>960</v>
      </c>
      <c r="B731" t="s">
        <v>871</v>
      </c>
      <c r="C731" s="6">
        <v>4.3</v>
      </c>
      <c r="D731">
        <f t="shared" si="22"/>
        <v>4</v>
      </c>
      <c r="E731" s="3">
        <v>1856</v>
      </c>
      <c r="F731">
        <v>20</v>
      </c>
      <c r="G731" s="5">
        <v>100000</v>
      </c>
      <c r="H731" s="5" t="str">
        <f t="shared" si="23"/>
        <v>0-4M</v>
      </c>
      <c r="I731">
        <v>0</v>
      </c>
      <c r="J731" s="3">
        <v>0</v>
      </c>
      <c r="K731" s="3" t="s">
        <v>17</v>
      </c>
      <c r="L731" s="1">
        <v>43313</v>
      </c>
      <c r="M731" s="2" t="s">
        <v>82</v>
      </c>
      <c r="N731" t="s">
        <v>128</v>
      </c>
    </row>
    <row r="732" spans="1:14" x14ac:dyDescent="0.35">
      <c r="A732" t="s">
        <v>961</v>
      </c>
      <c r="B732" t="s">
        <v>871</v>
      </c>
      <c r="C732" s="6">
        <v>4.5999999999999996</v>
      </c>
      <c r="D732">
        <f t="shared" si="22"/>
        <v>4</v>
      </c>
      <c r="E732" s="3">
        <v>50725</v>
      </c>
      <c r="F732">
        <v>19</v>
      </c>
      <c r="G732" s="5">
        <v>5000000</v>
      </c>
      <c r="H732" s="5" t="str">
        <f t="shared" si="23"/>
        <v>1,000M+</v>
      </c>
      <c r="I732">
        <v>0</v>
      </c>
      <c r="J732" s="3">
        <v>0</v>
      </c>
      <c r="K732" s="3" t="s">
        <v>9</v>
      </c>
      <c r="L732" s="1">
        <v>43245</v>
      </c>
      <c r="M732" s="2" t="s">
        <v>962</v>
      </c>
      <c r="N732" t="s">
        <v>11</v>
      </c>
    </row>
    <row r="733" spans="1:14" x14ac:dyDescent="0.35">
      <c r="A733" t="s">
        <v>927</v>
      </c>
      <c r="B733" t="s">
        <v>871</v>
      </c>
      <c r="C733" s="6">
        <v>4.2</v>
      </c>
      <c r="D733">
        <f t="shared" si="22"/>
        <v>4</v>
      </c>
      <c r="E733" s="3">
        <v>123279</v>
      </c>
      <c r="F733">
        <v>25</v>
      </c>
      <c r="G733" s="5">
        <v>10000000</v>
      </c>
      <c r="H733" s="5" t="str">
        <f t="shared" si="23"/>
        <v>10-49M</v>
      </c>
      <c r="I733">
        <v>0</v>
      </c>
      <c r="J733" s="3">
        <v>0</v>
      </c>
      <c r="K733" s="3" t="s">
        <v>52</v>
      </c>
      <c r="L733" s="1">
        <v>43124</v>
      </c>
      <c r="M733" s="2" t="s">
        <v>928</v>
      </c>
      <c r="N733" t="s">
        <v>21</v>
      </c>
    </row>
    <row r="734" spans="1:14" x14ac:dyDescent="0.35">
      <c r="A734" t="s">
        <v>963</v>
      </c>
      <c r="B734" t="s">
        <v>871</v>
      </c>
      <c r="C734" s="6">
        <v>4.5</v>
      </c>
      <c r="D734">
        <f t="shared" si="22"/>
        <v>4</v>
      </c>
      <c r="E734" s="3">
        <v>1575</v>
      </c>
      <c r="F734">
        <v>43</v>
      </c>
      <c r="G734" s="5">
        <v>100000</v>
      </c>
      <c r="H734" s="5" t="str">
        <f t="shared" si="23"/>
        <v>0-4M</v>
      </c>
      <c r="I734">
        <v>0</v>
      </c>
      <c r="J734" s="3">
        <v>0</v>
      </c>
      <c r="K734" s="3" t="s">
        <v>9</v>
      </c>
      <c r="L734" s="1">
        <v>43294</v>
      </c>
      <c r="M734" s="2" t="s">
        <v>964</v>
      </c>
      <c r="N734" t="s">
        <v>118</v>
      </c>
    </row>
    <row r="735" spans="1:14" x14ac:dyDescent="0.35">
      <c r="A735" t="s">
        <v>965</v>
      </c>
      <c r="B735" t="s">
        <v>871</v>
      </c>
      <c r="C735" s="6">
        <v>4.2</v>
      </c>
      <c r="D735">
        <f t="shared" si="22"/>
        <v>4</v>
      </c>
      <c r="E735" s="3">
        <v>23666</v>
      </c>
      <c r="F735">
        <v>3.6</v>
      </c>
      <c r="G735" s="5">
        <v>1000000</v>
      </c>
      <c r="H735" s="5" t="str">
        <f t="shared" si="23"/>
        <v>0-4M</v>
      </c>
      <c r="I735">
        <v>0</v>
      </c>
      <c r="J735" s="3">
        <v>0</v>
      </c>
      <c r="K735" s="3" t="s">
        <v>17</v>
      </c>
      <c r="L735" s="1">
        <v>43224</v>
      </c>
      <c r="M735" s="2">
        <v>8.1</v>
      </c>
      <c r="N735" t="s">
        <v>36</v>
      </c>
    </row>
    <row r="736" spans="1:14" x14ac:dyDescent="0.35">
      <c r="A736" t="s">
        <v>966</v>
      </c>
      <c r="B736" t="s">
        <v>871</v>
      </c>
      <c r="C736" s="6">
        <v>4.4000000000000004</v>
      </c>
      <c r="D736">
        <f t="shared" si="22"/>
        <v>4</v>
      </c>
      <c r="E736" s="3">
        <v>67554</v>
      </c>
      <c r="F736">
        <v>7.7</v>
      </c>
      <c r="G736" s="5">
        <v>1000000</v>
      </c>
      <c r="H736" s="5" t="str">
        <f t="shared" si="23"/>
        <v>0-4M</v>
      </c>
      <c r="I736">
        <v>0</v>
      </c>
      <c r="J736" s="3">
        <v>0</v>
      </c>
      <c r="K736" s="3" t="s">
        <v>17</v>
      </c>
      <c r="L736" s="1">
        <v>42262</v>
      </c>
      <c r="M736" s="2">
        <v>4</v>
      </c>
      <c r="N736" t="s">
        <v>73</v>
      </c>
    </row>
    <row r="737" spans="1:14" x14ac:dyDescent="0.35">
      <c r="A737" t="s">
        <v>967</v>
      </c>
      <c r="B737" t="s">
        <v>871</v>
      </c>
      <c r="C737" s="6">
        <v>4.2</v>
      </c>
      <c r="D737">
        <f t="shared" si="22"/>
        <v>4</v>
      </c>
      <c r="E737" s="3">
        <v>38769</v>
      </c>
      <c r="F737">
        <v>44</v>
      </c>
      <c r="G737" s="5">
        <v>1000000</v>
      </c>
      <c r="H737" s="5" t="str">
        <f t="shared" si="23"/>
        <v>0-4M</v>
      </c>
      <c r="I737">
        <v>0</v>
      </c>
      <c r="J737" s="3">
        <v>0</v>
      </c>
      <c r="K737" s="3" t="s">
        <v>185</v>
      </c>
      <c r="L737" s="1">
        <v>42269</v>
      </c>
      <c r="M737" s="2" t="s">
        <v>968</v>
      </c>
      <c r="N737" t="s">
        <v>23</v>
      </c>
    </row>
    <row r="738" spans="1:14" x14ac:dyDescent="0.35">
      <c r="A738" t="s">
        <v>969</v>
      </c>
      <c r="B738" t="s">
        <v>871</v>
      </c>
      <c r="C738" s="6">
        <v>4.3</v>
      </c>
      <c r="D738">
        <f t="shared" si="22"/>
        <v>4</v>
      </c>
      <c r="E738" s="3">
        <v>160164</v>
      </c>
      <c r="F738">
        <v>12</v>
      </c>
      <c r="G738" s="5">
        <v>10000000</v>
      </c>
      <c r="H738" s="5" t="str">
        <f t="shared" si="23"/>
        <v>10-49M</v>
      </c>
      <c r="I738">
        <v>0</v>
      </c>
      <c r="J738" s="3">
        <v>0</v>
      </c>
      <c r="K738" s="3" t="s">
        <v>17</v>
      </c>
      <c r="L738" s="1">
        <v>43313</v>
      </c>
      <c r="M738" s="2" t="s">
        <v>970</v>
      </c>
      <c r="N738" t="s">
        <v>118</v>
      </c>
    </row>
    <row r="739" spans="1:14" x14ac:dyDescent="0.35">
      <c r="A739" t="s">
        <v>971</v>
      </c>
      <c r="B739" t="s">
        <v>871</v>
      </c>
      <c r="C739" s="6">
        <v>4.5999999999999996</v>
      </c>
      <c r="D739">
        <f t="shared" si="22"/>
        <v>4</v>
      </c>
      <c r="E739" s="3">
        <v>3771</v>
      </c>
      <c r="F739">
        <v>53</v>
      </c>
      <c r="G739" s="5">
        <v>100000</v>
      </c>
      <c r="H739" s="5" t="str">
        <f t="shared" si="23"/>
        <v>0-4M</v>
      </c>
      <c r="I739">
        <v>1</v>
      </c>
      <c r="J739" s="3">
        <v>2.99</v>
      </c>
      <c r="K739" s="3" t="s">
        <v>185</v>
      </c>
      <c r="L739" s="1">
        <v>43315</v>
      </c>
      <c r="M739" s="2">
        <v>4.4260000000000002</v>
      </c>
      <c r="N739" t="s">
        <v>33</v>
      </c>
    </row>
    <row r="740" spans="1:14" x14ac:dyDescent="0.35">
      <c r="A740" t="s">
        <v>972</v>
      </c>
      <c r="B740" t="s">
        <v>871</v>
      </c>
      <c r="C740" s="6">
        <v>4.3</v>
      </c>
      <c r="D740">
        <f t="shared" si="22"/>
        <v>4</v>
      </c>
      <c r="E740" s="3">
        <v>256664</v>
      </c>
      <c r="F740">
        <v>77</v>
      </c>
      <c r="G740" s="5">
        <v>10000000</v>
      </c>
      <c r="H740" s="5" t="str">
        <f t="shared" si="23"/>
        <v>10-49M</v>
      </c>
      <c r="I740">
        <v>0</v>
      </c>
      <c r="J740" s="3">
        <v>0</v>
      </c>
      <c r="K740" s="3" t="s">
        <v>9</v>
      </c>
      <c r="L740" s="1">
        <v>43224</v>
      </c>
      <c r="M740" s="2" t="s">
        <v>973</v>
      </c>
      <c r="N740" t="s">
        <v>11</v>
      </c>
    </row>
    <row r="741" spans="1:14" x14ac:dyDescent="0.35">
      <c r="A741" t="s">
        <v>974</v>
      </c>
      <c r="B741" t="s">
        <v>975</v>
      </c>
      <c r="C741" s="6">
        <v>4</v>
      </c>
      <c r="D741">
        <f t="shared" si="22"/>
        <v>4</v>
      </c>
      <c r="E741" s="3">
        <v>3782</v>
      </c>
      <c r="F741">
        <v>9.5</v>
      </c>
      <c r="G741" s="5">
        <v>100000</v>
      </c>
      <c r="H741" s="5" t="str">
        <f t="shared" si="23"/>
        <v>0-4M</v>
      </c>
      <c r="I741">
        <v>0</v>
      </c>
      <c r="J741" s="3">
        <v>0</v>
      </c>
      <c r="K741" s="3" t="s">
        <v>9</v>
      </c>
      <c r="L741" s="1">
        <v>43263</v>
      </c>
      <c r="M741" s="2">
        <v>8.4</v>
      </c>
      <c r="N741" t="s">
        <v>11</v>
      </c>
    </row>
    <row r="742" spans="1:14" x14ac:dyDescent="0.35">
      <c r="A742" t="s">
        <v>976</v>
      </c>
      <c r="B742" t="s">
        <v>975</v>
      </c>
      <c r="C742" s="6">
        <v>4</v>
      </c>
      <c r="D742">
        <f t="shared" si="22"/>
        <v>4</v>
      </c>
      <c r="E742" s="3">
        <v>40113</v>
      </c>
      <c r="F742">
        <v>36</v>
      </c>
      <c r="G742" s="5">
        <v>5000000</v>
      </c>
      <c r="H742" s="5" t="str">
        <f t="shared" si="23"/>
        <v>1,000M+</v>
      </c>
      <c r="I742">
        <v>0</v>
      </c>
      <c r="J742" s="3">
        <v>0</v>
      </c>
      <c r="K742" s="3" t="s">
        <v>9</v>
      </c>
      <c r="L742" s="1">
        <v>43304</v>
      </c>
      <c r="M742" s="2" t="s">
        <v>18</v>
      </c>
      <c r="N742" t="s">
        <v>18</v>
      </c>
    </row>
    <row r="743" spans="1:14" x14ac:dyDescent="0.35">
      <c r="A743" t="s">
        <v>977</v>
      </c>
      <c r="B743" t="s">
        <v>975</v>
      </c>
      <c r="C743" s="6">
        <v>4.5</v>
      </c>
      <c r="D743">
        <f t="shared" si="22"/>
        <v>4</v>
      </c>
      <c r="E743" s="3">
        <v>7074</v>
      </c>
      <c r="F743">
        <v>6.3</v>
      </c>
      <c r="G743" s="5">
        <v>500000</v>
      </c>
      <c r="H743" s="5" t="str">
        <f t="shared" si="23"/>
        <v>0-4M</v>
      </c>
      <c r="I743">
        <v>0</v>
      </c>
      <c r="J743" s="3">
        <v>0</v>
      </c>
      <c r="K743" s="3" t="s">
        <v>9</v>
      </c>
      <c r="L743" s="1">
        <v>43276</v>
      </c>
      <c r="M743" s="2">
        <v>1.57</v>
      </c>
      <c r="N743" t="s">
        <v>33</v>
      </c>
    </row>
    <row r="744" spans="1:14" x14ac:dyDescent="0.35">
      <c r="A744" t="s">
        <v>978</v>
      </c>
      <c r="B744" t="s">
        <v>975</v>
      </c>
      <c r="C744" s="6">
        <v>4.5</v>
      </c>
      <c r="D744">
        <f t="shared" si="22"/>
        <v>4</v>
      </c>
      <c r="E744" s="3">
        <v>2153</v>
      </c>
      <c r="F744">
        <v>5.9</v>
      </c>
      <c r="G744" s="5">
        <v>50000</v>
      </c>
      <c r="H744" s="5" t="str">
        <f t="shared" si="23"/>
        <v>0-4M</v>
      </c>
      <c r="I744">
        <v>0</v>
      </c>
      <c r="J744" s="3">
        <v>0</v>
      </c>
      <c r="K744" s="3" t="s">
        <v>9</v>
      </c>
      <c r="L744" s="1">
        <v>43083</v>
      </c>
      <c r="M744" s="2" t="s">
        <v>979</v>
      </c>
      <c r="N744" t="s">
        <v>33</v>
      </c>
    </row>
    <row r="745" spans="1:14" x14ac:dyDescent="0.35">
      <c r="A745" t="s">
        <v>981</v>
      </c>
      <c r="B745" t="s">
        <v>975</v>
      </c>
      <c r="C745" s="6">
        <v>4</v>
      </c>
      <c r="D745">
        <f t="shared" si="22"/>
        <v>4</v>
      </c>
      <c r="E745" s="3">
        <v>20611</v>
      </c>
      <c r="F745">
        <v>12</v>
      </c>
      <c r="G745" s="5">
        <v>1000000</v>
      </c>
      <c r="H745" s="5" t="str">
        <f t="shared" si="23"/>
        <v>0-4M</v>
      </c>
      <c r="I745">
        <v>0</v>
      </c>
      <c r="J745" s="3">
        <v>0</v>
      </c>
      <c r="K745" s="3" t="s">
        <v>17</v>
      </c>
      <c r="L745" s="1">
        <v>43299</v>
      </c>
      <c r="M745" s="2" t="s">
        <v>982</v>
      </c>
      <c r="N745" t="s">
        <v>33</v>
      </c>
    </row>
    <row r="746" spans="1:14" x14ac:dyDescent="0.35">
      <c r="A746" t="s">
        <v>983</v>
      </c>
      <c r="B746" t="s">
        <v>975</v>
      </c>
      <c r="C746" s="6">
        <v>4.2</v>
      </c>
      <c r="D746">
        <f t="shared" si="22"/>
        <v>4</v>
      </c>
      <c r="E746" s="3">
        <v>811</v>
      </c>
      <c r="F746">
        <v>2.8</v>
      </c>
      <c r="G746" s="5">
        <v>10000</v>
      </c>
      <c r="H746" s="5" t="str">
        <f t="shared" si="23"/>
        <v>0-4M</v>
      </c>
      <c r="I746">
        <v>0</v>
      </c>
      <c r="J746" s="3">
        <v>0</v>
      </c>
      <c r="K746" s="3" t="s">
        <v>9</v>
      </c>
      <c r="L746" s="1">
        <v>43249</v>
      </c>
      <c r="M746" s="2">
        <v>3.8</v>
      </c>
      <c r="N746" t="s">
        <v>36</v>
      </c>
    </row>
    <row r="747" spans="1:14" x14ac:dyDescent="0.35">
      <c r="A747" t="s">
        <v>984</v>
      </c>
      <c r="B747" t="s">
        <v>975</v>
      </c>
      <c r="C747" s="6">
        <v>4.4000000000000004</v>
      </c>
      <c r="D747">
        <f t="shared" si="22"/>
        <v>4</v>
      </c>
      <c r="E747" s="3">
        <v>15558</v>
      </c>
      <c r="F747">
        <v>26</v>
      </c>
      <c r="G747" s="5">
        <v>1000000</v>
      </c>
      <c r="H747" s="5" t="str">
        <f t="shared" si="23"/>
        <v>0-4M</v>
      </c>
      <c r="I747">
        <v>0</v>
      </c>
      <c r="J747" s="3">
        <v>0</v>
      </c>
      <c r="K747" s="3" t="s">
        <v>9</v>
      </c>
      <c r="L747" s="1">
        <v>43315</v>
      </c>
      <c r="M747" s="2" t="s">
        <v>985</v>
      </c>
      <c r="N747" t="s">
        <v>118</v>
      </c>
    </row>
    <row r="748" spans="1:14" x14ac:dyDescent="0.35">
      <c r="A748" t="s">
        <v>986</v>
      </c>
      <c r="B748" t="s">
        <v>975</v>
      </c>
      <c r="C748" s="6">
        <v>4.5999999999999996</v>
      </c>
      <c r="D748">
        <f t="shared" si="22"/>
        <v>4</v>
      </c>
      <c r="E748" s="3">
        <v>573</v>
      </c>
      <c r="F748">
        <v>8.6999999999999993</v>
      </c>
      <c r="G748" s="5">
        <v>100000</v>
      </c>
      <c r="H748" s="5" t="str">
        <f t="shared" si="23"/>
        <v>0-4M</v>
      </c>
      <c r="I748">
        <v>0</v>
      </c>
      <c r="J748" s="3">
        <v>0</v>
      </c>
      <c r="K748" s="3" t="s">
        <v>9</v>
      </c>
      <c r="L748" s="1">
        <v>43293</v>
      </c>
      <c r="M748" s="2">
        <v>1.4</v>
      </c>
      <c r="N748" t="s">
        <v>19</v>
      </c>
    </row>
    <row r="749" spans="1:14" x14ac:dyDescent="0.35">
      <c r="A749" t="s">
        <v>987</v>
      </c>
      <c r="B749" t="s">
        <v>975</v>
      </c>
      <c r="C749" s="6">
        <v>0</v>
      </c>
      <c r="D749">
        <f t="shared" si="22"/>
        <v>0</v>
      </c>
      <c r="E749" s="3">
        <v>37</v>
      </c>
      <c r="F749">
        <v>16</v>
      </c>
      <c r="G749" s="5">
        <v>10000</v>
      </c>
      <c r="H749" s="5" t="str">
        <f t="shared" si="23"/>
        <v>0-4M</v>
      </c>
      <c r="I749">
        <v>0</v>
      </c>
      <c r="J749" s="3">
        <v>0</v>
      </c>
      <c r="K749" s="3" t="s">
        <v>9</v>
      </c>
      <c r="L749" s="1">
        <v>43066</v>
      </c>
      <c r="M749" s="2">
        <v>1</v>
      </c>
      <c r="N749" t="s">
        <v>36</v>
      </c>
    </row>
    <row r="750" spans="1:14" x14ac:dyDescent="0.35">
      <c r="A750" t="s">
        <v>988</v>
      </c>
      <c r="B750" t="s">
        <v>975</v>
      </c>
      <c r="C750" s="6">
        <v>4.5999999999999996</v>
      </c>
      <c r="D750">
        <f t="shared" si="22"/>
        <v>4</v>
      </c>
      <c r="E750" s="3">
        <v>8232</v>
      </c>
      <c r="F750">
        <v>53</v>
      </c>
      <c r="G750" s="5">
        <v>1000000</v>
      </c>
      <c r="H750" s="5" t="str">
        <f t="shared" si="23"/>
        <v>0-4M</v>
      </c>
      <c r="I750">
        <v>0</v>
      </c>
      <c r="J750" s="3">
        <v>0</v>
      </c>
      <c r="K750" s="3" t="s">
        <v>9</v>
      </c>
      <c r="L750" s="1">
        <v>43312</v>
      </c>
      <c r="M750" s="2" t="s">
        <v>18</v>
      </c>
      <c r="N750" t="s">
        <v>118</v>
      </c>
    </row>
    <row r="751" spans="1:14" x14ac:dyDescent="0.35">
      <c r="A751" t="s">
        <v>989</v>
      </c>
      <c r="B751" t="s">
        <v>975</v>
      </c>
      <c r="C751" s="6">
        <v>4.5999999999999996</v>
      </c>
      <c r="D751">
        <f t="shared" si="22"/>
        <v>4</v>
      </c>
      <c r="E751" s="3">
        <v>3874</v>
      </c>
      <c r="F751">
        <v>14</v>
      </c>
      <c r="G751" s="5">
        <v>100000</v>
      </c>
      <c r="H751" s="5" t="str">
        <f t="shared" si="23"/>
        <v>0-4M</v>
      </c>
      <c r="I751">
        <v>0</v>
      </c>
      <c r="J751" s="3">
        <v>0</v>
      </c>
      <c r="K751" s="3" t="s">
        <v>9</v>
      </c>
      <c r="L751" s="1">
        <v>43308</v>
      </c>
      <c r="M751" s="2" t="s">
        <v>990</v>
      </c>
      <c r="N751" t="s">
        <v>19</v>
      </c>
    </row>
    <row r="752" spans="1:14" x14ac:dyDescent="0.35">
      <c r="A752" t="s">
        <v>991</v>
      </c>
      <c r="B752" t="s">
        <v>975</v>
      </c>
      <c r="C752" s="6">
        <v>4.4000000000000004</v>
      </c>
      <c r="D752">
        <f t="shared" si="22"/>
        <v>4</v>
      </c>
      <c r="E752" s="3">
        <v>464</v>
      </c>
      <c r="F752">
        <v>8.9</v>
      </c>
      <c r="G752" s="5">
        <v>100000</v>
      </c>
      <c r="H752" s="5" t="str">
        <f t="shared" si="23"/>
        <v>0-4M</v>
      </c>
      <c r="I752">
        <v>0</v>
      </c>
      <c r="J752" s="3">
        <v>0</v>
      </c>
      <c r="K752" s="3" t="s">
        <v>9</v>
      </c>
      <c r="L752" s="1">
        <v>43073</v>
      </c>
      <c r="M752" s="2">
        <v>1.3</v>
      </c>
      <c r="N752" t="s">
        <v>33</v>
      </c>
    </row>
    <row r="753" spans="1:14" x14ac:dyDescent="0.35">
      <c r="A753" t="s">
        <v>992</v>
      </c>
      <c r="B753" t="s">
        <v>975</v>
      </c>
      <c r="C753" s="6">
        <v>4.5999999999999996</v>
      </c>
      <c r="D753">
        <f t="shared" si="22"/>
        <v>4</v>
      </c>
      <c r="E753" s="3">
        <v>731</v>
      </c>
      <c r="F753">
        <v>11</v>
      </c>
      <c r="G753" s="5">
        <v>50000</v>
      </c>
      <c r="H753" s="5" t="str">
        <f t="shared" si="23"/>
        <v>0-4M</v>
      </c>
      <c r="I753">
        <v>0</v>
      </c>
      <c r="J753" s="3">
        <v>0</v>
      </c>
      <c r="K753" s="3" t="s">
        <v>9</v>
      </c>
      <c r="L753" s="1">
        <v>43093</v>
      </c>
      <c r="M753" s="2">
        <v>2</v>
      </c>
      <c r="N753" t="s">
        <v>36</v>
      </c>
    </row>
    <row r="754" spans="1:14" x14ac:dyDescent="0.35">
      <c r="A754" t="s">
        <v>993</v>
      </c>
      <c r="B754" t="s">
        <v>975</v>
      </c>
      <c r="C754" s="6">
        <v>4.9000000000000004</v>
      </c>
      <c r="D754">
        <f t="shared" si="22"/>
        <v>4</v>
      </c>
      <c r="E754" s="3">
        <v>69</v>
      </c>
      <c r="F754">
        <v>0.33400000000000002</v>
      </c>
      <c r="G754" s="5">
        <v>1000</v>
      </c>
      <c r="H754" s="5" t="str">
        <f t="shared" si="23"/>
        <v>0-4M</v>
      </c>
      <c r="I754">
        <v>0</v>
      </c>
      <c r="J754" s="3">
        <v>0</v>
      </c>
      <c r="K754" s="3" t="s">
        <v>17</v>
      </c>
      <c r="L754" s="1">
        <v>43303</v>
      </c>
      <c r="M754" s="2">
        <v>1</v>
      </c>
      <c r="N754" t="s">
        <v>36</v>
      </c>
    </row>
    <row r="755" spans="1:14" x14ac:dyDescent="0.35">
      <c r="A755" t="s">
        <v>994</v>
      </c>
      <c r="B755" t="s">
        <v>975</v>
      </c>
      <c r="C755" s="6">
        <v>4.5</v>
      </c>
      <c r="D755">
        <f t="shared" si="22"/>
        <v>4</v>
      </c>
      <c r="E755" s="3">
        <v>8800</v>
      </c>
      <c r="F755">
        <v>24</v>
      </c>
      <c r="G755" s="5">
        <v>1000000</v>
      </c>
      <c r="H755" s="5" t="str">
        <f t="shared" si="23"/>
        <v>0-4M</v>
      </c>
      <c r="I755">
        <v>0</v>
      </c>
      <c r="J755" s="3">
        <v>0</v>
      </c>
      <c r="K755" s="3" t="s">
        <v>9</v>
      </c>
      <c r="L755" s="1">
        <v>43298</v>
      </c>
      <c r="M755" s="2" t="s">
        <v>995</v>
      </c>
      <c r="N755" t="s">
        <v>118</v>
      </c>
    </row>
    <row r="756" spans="1:14" x14ac:dyDescent="0.35">
      <c r="A756" t="s">
        <v>996</v>
      </c>
      <c r="B756" t="s">
        <v>975</v>
      </c>
      <c r="C756" s="6">
        <v>4.5999999999999996</v>
      </c>
      <c r="D756">
        <f t="shared" si="22"/>
        <v>4</v>
      </c>
      <c r="E756" s="3">
        <v>99</v>
      </c>
      <c r="F756">
        <v>13</v>
      </c>
      <c r="G756" s="5">
        <v>10000</v>
      </c>
      <c r="H756" s="5" t="str">
        <f t="shared" si="23"/>
        <v>0-4M</v>
      </c>
      <c r="I756">
        <v>0</v>
      </c>
      <c r="J756" s="3">
        <v>0</v>
      </c>
      <c r="K756" s="3" t="s">
        <v>9</v>
      </c>
      <c r="L756" s="1">
        <v>43287</v>
      </c>
      <c r="M756" s="2">
        <v>1.1000000000000001</v>
      </c>
      <c r="N756" t="s">
        <v>19</v>
      </c>
    </row>
    <row r="757" spans="1:14" x14ac:dyDescent="0.35">
      <c r="A757" t="s">
        <v>997</v>
      </c>
      <c r="B757" t="s">
        <v>975</v>
      </c>
      <c r="C757" s="6">
        <v>4.3</v>
      </c>
      <c r="D757">
        <f t="shared" si="22"/>
        <v>4</v>
      </c>
      <c r="E757" s="3">
        <v>456</v>
      </c>
      <c r="F757">
        <v>2.8</v>
      </c>
      <c r="G757" s="5">
        <v>50000</v>
      </c>
      <c r="H757" s="5" t="str">
        <f t="shared" si="23"/>
        <v>0-4M</v>
      </c>
      <c r="I757">
        <v>0</v>
      </c>
      <c r="J757" s="3">
        <v>0</v>
      </c>
      <c r="K757" s="3" t="s">
        <v>9</v>
      </c>
      <c r="L757" s="1">
        <v>43272</v>
      </c>
      <c r="M757" s="2">
        <v>1.75</v>
      </c>
      <c r="N757" t="s">
        <v>73</v>
      </c>
    </row>
    <row r="758" spans="1:14" x14ac:dyDescent="0.35">
      <c r="A758" t="s">
        <v>998</v>
      </c>
      <c r="B758" t="s">
        <v>975</v>
      </c>
      <c r="C758" s="6">
        <v>0</v>
      </c>
      <c r="D758">
        <f t="shared" si="22"/>
        <v>0</v>
      </c>
      <c r="E758" s="3">
        <v>6</v>
      </c>
      <c r="F758">
        <v>9.6999999999999993</v>
      </c>
      <c r="G758" s="5">
        <v>100</v>
      </c>
      <c r="H758" s="5" t="str">
        <f t="shared" si="23"/>
        <v>0-4M</v>
      </c>
      <c r="I758">
        <v>0</v>
      </c>
      <c r="J758" s="3">
        <v>0</v>
      </c>
      <c r="K758" s="3" t="s">
        <v>52</v>
      </c>
      <c r="L758" s="1">
        <v>43312</v>
      </c>
      <c r="M758" s="2" t="s">
        <v>77</v>
      </c>
      <c r="N758" t="s">
        <v>999</v>
      </c>
    </row>
    <row r="759" spans="1:14" x14ac:dyDescent="0.35">
      <c r="A759" t="s">
        <v>1000</v>
      </c>
      <c r="B759" t="s">
        <v>975</v>
      </c>
      <c r="C759" s="6">
        <v>0</v>
      </c>
      <c r="D759">
        <f t="shared" si="22"/>
        <v>0</v>
      </c>
      <c r="E759" s="3">
        <v>4</v>
      </c>
      <c r="F759">
        <v>1.4</v>
      </c>
      <c r="G759" s="5">
        <v>100</v>
      </c>
      <c r="H759" s="5" t="str">
        <f t="shared" si="23"/>
        <v>0-4M</v>
      </c>
      <c r="I759">
        <v>0</v>
      </c>
      <c r="J759" s="3">
        <v>0</v>
      </c>
      <c r="K759" s="3" t="s">
        <v>9</v>
      </c>
      <c r="L759" s="1">
        <v>43307</v>
      </c>
      <c r="M759" s="2">
        <v>1.107</v>
      </c>
      <c r="N759" t="s">
        <v>36</v>
      </c>
    </row>
    <row r="760" spans="1:14" x14ac:dyDescent="0.35">
      <c r="A760" t="s">
        <v>1001</v>
      </c>
      <c r="B760" t="s">
        <v>975</v>
      </c>
      <c r="C760" s="6">
        <v>4.3</v>
      </c>
      <c r="D760">
        <f t="shared" si="22"/>
        <v>4</v>
      </c>
      <c r="E760" s="3">
        <v>5839</v>
      </c>
      <c r="F760">
        <v>3.5</v>
      </c>
      <c r="G760" s="5">
        <v>100000</v>
      </c>
      <c r="H760" s="5" t="str">
        <f t="shared" si="23"/>
        <v>0-4M</v>
      </c>
      <c r="I760">
        <v>0</v>
      </c>
      <c r="J760" s="3">
        <v>0</v>
      </c>
      <c r="K760" s="3" t="s">
        <v>9</v>
      </c>
      <c r="L760" s="1">
        <v>42682</v>
      </c>
      <c r="M760" s="2" t="s">
        <v>1002</v>
      </c>
      <c r="N760" t="s">
        <v>73</v>
      </c>
    </row>
    <row r="761" spans="1:14" x14ac:dyDescent="0.35">
      <c r="A761" t="s">
        <v>1003</v>
      </c>
      <c r="B761" t="s">
        <v>975</v>
      </c>
      <c r="C761" s="6">
        <v>5</v>
      </c>
      <c r="D761">
        <f t="shared" si="22"/>
        <v>5</v>
      </c>
      <c r="E761" s="3">
        <v>4</v>
      </c>
      <c r="F761">
        <v>61</v>
      </c>
      <c r="G761" s="5">
        <v>500</v>
      </c>
      <c r="H761" s="5" t="str">
        <f t="shared" si="23"/>
        <v>0-4M</v>
      </c>
      <c r="I761">
        <v>0</v>
      </c>
      <c r="J761" s="3">
        <v>0</v>
      </c>
      <c r="K761" s="3" t="s">
        <v>9</v>
      </c>
      <c r="L761" s="1">
        <v>43305</v>
      </c>
      <c r="M761" s="2">
        <v>1</v>
      </c>
      <c r="N761" t="s">
        <v>21</v>
      </c>
    </row>
    <row r="762" spans="1:14" x14ac:dyDescent="0.35">
      <c r="A762" t="s">
        <v>1004</v>
      </c>
      <c r="B762" t="s">
        <v>975</v>
      </c>
      <c r="C762" s="6">
        <v>4.4000000000000004</v>
      </c>
      <c r="D762">
        <f t="shared" si="22"/>
        <v>4</v>
      </c>
      <c r="E762" s="3">
        <v>663</v>
      </c>
      <c r="F762">
        <v>6</v>
      </c>
      <c r="G762" s="5">
        <v>100000</v>
      </c>
      <c r="H762" s="5" t="str">
        <f t="shared" si="23"/>
        <v>0-4M</v>
      </c>
      <c r="I762">
        <v>0</v>
      </c>
      <c r="J762" s="3">
        <v>0</v>
      </c>
      <c r="K762" s="3" t="s">
        <v>9</v>
      </c>
      <c r="L762" s="1">
        <v>43022</v>
      </c>
      <c r="M762" s="2" t="s">
        <v>56</v>
      </c>
      <c r="N762" t="s">
        <v>33</v>
      </c>
    </row>
    <row r="763" spans="1:14" x14ac:dyDescent="0.35">
      <c r="A763" t="s">
        <v>1005</v>
      </c>
      <c r="B763" t="s">
        <v>975</v>
      </c>
      <c r="C763" s="6">
        <v>5</v>
      </c>
      <c r="D763">
        <f t="shared" si="22"/>
        <v>5</v>
      </c>
      <c r="E763" s="3">
        <v>16</v>
      </c>
      <c r="F763">
        <v>2.2999999999999998</v>
      </c>
      <c r="G763" s="5">
        <v>100</v>
      </c>
      <c r="H763" s="5" t="str">
        <f t="shared" si="23"/>
        <v>0-4M</v>
      </c>
      <c r="I763">
        <v>0</v>
      </c>
      <c r="J763" s="3">
        <v>0</v>
      </c>
      <c r="K763" s="3" t="s">
        <v>9</v>
      </c>
      <c r="L763" s="1">
        <v>43290</v>
      </c>
      <c r="M763" s="2">
        <v>1.1399999999999999</v>
      </c>
      <c r="N763" t="s">
        <v>503</v>
      </c>
    </row>
    <row r="764" spans="1:14" x14ac:dyDescent="0.35">
      <c r="A764" t="s">
        <v>1006</v>
      </c>
      <c r="B764" t="s">
        <v>975</v>
      </c>
      <c r="C764" s="6">
        <v>4.5</v>
      </c>
      <c r="D764">
        <f t="shared" si="22"/>
        <v>4</v>
      </c>
      <c r="E764" s="3">
        <v>1065</v>
      </c>
      <c r="F764">
        <v>9</v>
      </c>
      <c r="G764" s="5">
        <v>100000</v>
      </c>
      <c r="H764" s="5" t="str">
        <f t="shared" si="23"/>
        <v>0-4M</v>
      </c>
      <c r="I764">
        <v>0</v>
      </c>
      <c r="J764" s="3">
        <v>0</v>
      </c>
      <c r="K764" s="3" t="s">
        <v>9</v>
      </c>
      <c r="L764" s="1">
        <v>43251</v>
      </c>
      <c r="M764" s="2" t="s">
        <v>203</v>
      </c>
      <c r="N764" t="s">
        <v>33</v>
      </c>
    </row>
    <row r="765" spans="1:14" x14ac:dyDescent="0.35">
      <c r="A765" t="s">
        <v>1007</v>
      </c>
      <c r="B765" t="s">
        <v>975</v>
      </c>
      <c r="C765" s="6">
        <v>0</v>
      </c>
      <c r="D765">
        <f t="shared" si="22"/>
        <v>0</v>
      </c>
      <c r="E765" s="3">
        <v>3</v>
      </c>
      <c r="F765">
        <v>11</v>
      </c>
      <c r="G765" s="5">
        <v>100</v>
      </c>
      <c r="H765" s="5" t="str">
        <f t="shared" si="23"/>
        <v>0-4M</v>
      </c>
      <c r="I765">
        <v>0</v>
      </c>
      <c r="J765" s="3">
        <v>0</v>
      </c>
      <c r="K765" s="3" t="s">
        <v>9</v>
      </c>
      <c r="L765" s="1">
        <v>43285</v>
      </c>
      <c r="M765" s="2" t="s">
        <v>1008</v>
      </c>
      <c r="N765" t="s">
        <v>33</v>
      </c>
    </row>
    <row r="766" spans="1:14" x14ac:dyDescent="0.35">
      <c r="A766" t="s">
        <v>1009</v>
      </c>
      <c r="B766" t="s">
        <v>975</v>
      </c>
      <c r="C766" s="6">
        <v>0</v>
      </c>
      <c r="D766">
        <f t="shared" si="22"/>
        <v>0</v>
      </c>
      <c r="E766" s="3">
        <v>13</v>
      </c>
      <c r="F766">
        <v>27</v>
      </c>
      <c r="G766" s="5">
        <v>1000</v>
      </c>
      <c r="H766" s="5" t="str">
        <f t="shared" si="23"/>
        <v>0-4M</v>
      </c>
      <c r="I766">
        <v>0</v>
      </c>
      <c r="J766" s="3">
        <v>0</v>
      </c>
      <c r="K766" s="3" t="s">
        <v>9</v>
      </c>
      <c r="L766" s="1">
        <v>43279</v>
      </c>
      <c r="M766" s="2">
        <v>1</v>
      </c>
      <c r="N766" t="s">
        <v>29</v>
      </c>
    </row>
    <row r="767" spans="1:14" x14ac:dyDescent="0.35">
      <c r="A767" t="s">
        <v>1010</v>
      </c>
      <c r="B767" t="s">
        <v>975</v>
      </c>
      <c r="C767" s="6">
        <v>0</v>
      </c>
      <c r="D767">
        <f t="shared" si="22"/>
        <v>0</v>
      </c>
      <c r="E767" s="3">
        <v>46</v>
      </c>
      <c r="F767">
        <v>3.6</v>
      </c>
      <c r="G767" s="5">
        <v>5000</v>
      </c>
      <c r="H767" s="5" t="str">
        <f t="shared" si="23"/>
        <v>0-4M</v>
      </c>
      <c r="I767">
        <v>0</v>
      </c>
      <c r="J767" s="3">
        <v>0</v>
      </c>
      <c r="K767" s="3" t="s">
        <v>9</v>
      </c>
      <c r="L767" s="1">
        <v>43285</v>
      </c>
      <c r="M767" s="2">
        <v>1.4</v>
      </c>
      <c r="N767" t="s">
        <v>19</v>
      </c>
    </row>
    <row r="768" spans="1:14" x14ac:dyDescent="0.35">
      <c r="A768" t="s">
        <v>1011</v>
      </c>
      <c r="B768" t="s">
        <v>975</v>
      </c>
      <c r="C768" s="6">
        <v>4.8</v>
      </c>
      <c r="D768">
        <f t="shared" si="22"/>
        <v>4</v>
      </c>
      <c r="E768" s="3">
        <v>12</v>
      </c>
      <c r="F768">
        <v>29</v>
      </c>
      <c r="G768" s="5">
        <v>1000</v>
      </c>
      <c r="H768" s="5" t="str">
        <f t="shared" si="23"/>
        <v>0-4M</v>
      </c>
      <c r="I768">
        <v>0</v>
      </c>
      <c r="J768" s="3">
        <v>0</v>
      </c>
      <c r="K768" s="3" t="s">
        <v>52</v>
      </c>
      <c r="L768" s="1">
        <v>43279</v>
      </c>
      <c r="M768" s="2">
        <v>42</v>
      </c>
      <c r="N768" t="s">
        <v>19</v>
      </c>
    </row>
    <row r="769" spans="1:14" x14ac:dyDescent="0.35">
      <c r="A769" t="s">
        <v>1012</v>
      </c>
      <c r="B769" t="s">
        <v>975</v>
      </c>
      <c r="C769" s="6">
        <v>4.4000000000000004</v>
      </c>
      <c r="D769">
        <f t="shared" si="22"/>
        <v>4</v>
      </c>
      <c r="E769" s="3">
        <v>4298</v>
      </c>
      <c r="F769">
        <v>4.4000000000000004</v>
      </c>
      <c r="G769" s="5">
        <v>100000</v>
      </c>
      <c r="H769" s="5" t="str">
        <f t="shared" si="23"/>
        <v>0-4M</v>
      </c>
      <c r="I769">
        <v>0</v>
      </c>
      <c r="J769" s="3">
        <v>0</v>
      </c>
      <c r="K769" s="3" t="s">
        <v>9</v>
      </c>
      <c r="L769" s="1">
        <v>42852</v>
      </c>
      <c r="M769" s="2" t="s">
        <v>1013</v>
      </c>
      <c r="N769" t="s">
        <v>36</v>
      </c>
    </row>
    <row r="770" spans="1:14" x14ac:dyDescent="0.35">
      <c r="A770" t="s">
        <v>1014</v>
      </c>
      <c r="B770" t="s">
        <v>975</v>
      </c>
      <c r="C770" s="6">
        <v>5</v>
      </c>
      <c r="D770">
        <f t="shared" si="22"/>
        <v>5</v>
      </c>
      <c r="E770" s="3">
        <v>1</v>
      </c>
      <c r="F770">
        <v>21</v>
      </c>
      <c r="G770" s="5">
        <v>100</v>
      </c>
      <c r="H770" s="5" t="str">
        <f t="shared" si="23"/>
        <v>0-4M</v>
      </c>
      <c r="I770">
        <v>0</v>
      </c>
      <c r="J770" s="3">
        <v>0</v>
      </c>
      <c r="K770" s="3" t="s">
        <v>9</v>
      </c>
      <c r="L770" s="1">
        <v>43284</v>
      </c>
      <c r="M770" s="2" t="s">
        <v>299</v>
      </c>
      <c r="N770" t="s">
        <v>21</v>
      </c>
    </row>
    <row r="771" spans="1:14" x14ac:dyDescent="0.35">
      <c r="A771" t="s">
        <v>1015</v>
      </c>
      <c r="B771" t="s">
        <v>975</v>
      </c>
      <c r="C771" s="6">
        <v>0</v>
      </c>
      <c r="D771">
        <f t="shared" ref="D771:D834" si="24">IF($C771=0,0,IF(AND($C771&gt;0,$C771&lt;=1.9),1, IF(AND($C771&gt;1.9,$C771&lt;3),2,IF(AND($C771&gt;2.9,$C771&lt;=3.9),3,IF(AND($C771&gt;3.9,$C771&lt;=4.9),4,5)))))</f>
        <v>0</v>
      </c>
      <c r="E771" s="3">
        <v>49</v>
      </c>
      <c r="F771">
        <v>13</v>
      </c>
      <c r="G771" s="5">
        <v>1000</v>
      </c>
      <c r="H771" s="5" t="str">
        <f t="shared" ref="H771:H834" si="25">IF(AND($G771&gt;=0,$G771&lt;5000000),"0-4M", IF(AND($G771&gt;=5000000,$G771&lt;9000000,0),"5-9M",
 IF(AND($G771&gt;=10000000,$G771&lt;=49000000),"10-49M",IF(AND($G771&gt;=50000000,$G771&lt;=99000000),"50M-99M",
 IF(AND($G771&gt;=100000000,$G771&lt;=499000000),"100-499M",IF(AND($G771&gt;=500000000,$G771&lt;=999000000),"500M-999M","1,000M+"))))))</f>
        <v>0-4M</v>
      </c>
      <c r="I771">
        <v>0</v>
      </c>
      <c r="J771" s="3">
        <v>0</v>
      </c>
      <c r="K771" s="3" t="s">
        <v>9</v>
      </c>
      <c r="L771" s="1">
        <v>43289</v>
      </c>
      <c r="M771" s="2">
        <v>18.399999999999999</v>
      </c>
      <c r="N771" t="s">
        <v>21</v>
      </c>
    </row>
    <row r="772" spans="1:14" x14ac:dyDescent="0.35">
      <c r="A772" t="s">
        <v>1016</v>
      </c>
      <c r="B772" t="s">
        <v>975</v>
      </c>
      <c r="C772" s="6">
        <v>3.7</v>
      </c>
      <c r="D772">
        <f t="shared" si="24"/>
        <v>3</v>
      </c>
      <c r="E772" s="3">
        <v>100</v>
      </c>
      <c r="F772">
        <v>27</v>
      </c>
      <c r="G772" s="5">
        <v>50000</v>
      </c>
      <c r="H772" s="5" t="str">
        <f t="shared" si="25"/>
        <v>0-4M</v>
      </c>
      <c r="I772">
        <v>0</v>
      </c>
      <c r="J772" s="3">
        <v>0</v>
      </c>
      <c r="K772" s="3" t="s">
        <v>9</v>
      </c>
      <c r="L772" s="1">
        <v>43084</v>
      </c>
      <c r="M772" s="2" t="s">
        <v>1017</v>
      </c>
      <c r="N772" t="s">
        <v>11</v>
      </c>
    </row>
    <row r="773" spans="1:14" x14ac:dyDescent="0.35">
      <c r="A773" t="s">
        <v>1018</v>
      </c>
      <c r="B773" t="s">
        <v>975</v>
      </c>
      <c r="C773" s="6">
        <v>0</v>
      </c>
      <c r="D773">
        <f t="shared" si="24"/>
        <v>0</v>
      </c>
      <c r="E773" s="3">
        <v>11</v>
      </c>
      <c r="F773">
        <v>11</v>
      </c>
      <c r="G773" s="5">
        <v>5000</v>
      </c>
      <c r="H773" s="5" t="str">
        <f t="shared" si="25"/>
        <v>0-4M</v>
      </c>
      <c r="I773">
        <v>0</v>
      </c>
      <c r="J773" s="3">
        <v>0</v>
      </c>
      <c r="K773" s="3" t="s">
        <v>9</v>
      </c>
      <c r="L773" s="1">
        <v>43250</v>
      </c>
      <c r="M773" s="2" t="s">
        <v>1019</v>
      </c>
      <c r="N773" t="s">
        <v>33</v>
      </c>
    </row>
    <row r="774" spans="1:14" x14ac:dyDescent="0.35">
      <c r="A774" t="s">
        <v>1020</v>
      </c>
      <c r="B774" t="s">
        <v>975</v>
      </c>
      <c r="C774" s="6">
        <v>4.0999999999999996</v>
      </c>
      <c r="D774">
        <f t="shared" si="24"/>
        <v>4</v>
      </c>
      <c r="E774" s="3">
        <v>399</v>
      </c>
      <c r="F774">
        <v>24</v>
      </c>
      <c r="G774" s="5">
        <v>100000</v>
      </c>
      <c r="H774" s="5" t="str">
        <f t="shared" si="25"/>
        <v>0-4M</v>
      </c>
      <c r="I774">
        <v>0</v>
      </c>
      <c r="J774" s="3">
        <v>0</v>
      </c>
      <c r="K774" s="3" t="s">
        <v>9</v>
      </c>
      <c r="L774" s="1">
        <v>43315</v>
      </c>
      <c r="M774" s="2" t="s">
        <v>1021</v>
      </c>
      <c r="N774" t="s">
        <v>118</v>
      </c>
    </row>
    <row r="775" spans="1:14" x14ac:dyDescent="0.35">
      <c r="A775" t="s">
        <v>1022</v>
      </c>
      <c r="B775" t="s">
        <v>975</v>
      </c>
      <c r="C775" s="6">
        <v>0</v>
      </c>
      <c r="D775">
        <f t="shared" si="24"/>
        <v>0</v>
      </c>
      <c r="E775" s="3">
        <v>5</v>
      </c>
      <c r="F775">
        <v>6.1</v>
      </c>
      <c r="G775" s="5">
        <v>100</v>
      </c>
      <c r="H775" s="5" t="str">
        <f t="shared" si="25"/>
        <v>0-4M</v>
      </c>
      <c r="I775">
        <v>0</v>
      </c>
      <c r="J775" s="3">
        <v>0</v>
      </c>
      <c r="K775" s="3" t="s">
        <v>9</v>
      </c>
      <c r="L775" s="1">
        <v>43316</v>
      </c>
      <c r="M775" s="2" t="s">
        <v>299</v>
      </c>
      <c r="N775" t="s">
        <v>269</v>
      </c>
    </row>
    <row r="776" spans="1:14" x14ac:dyDescent="0.35">
      <c r="A776" t="s">
        <v>1023</v>
      </c>
      <c r="B776" t="s">
        <v>975</v>
      </c>
      <c r="C776" s="6">
        <v>4.8</v>
      </c>
      <c r="D776">
        <f t="shared" si="24"/>
        <v>4</v>
      </c>
      <c r="E776" s="3">
        <v>28</v>
      </c>
      <c r="F776">
        <v>6.3</v>
      </c>
      <c r="G776" s="5">
        <v>1000</v>
      </c>
      <c r="H776" s="5" t="str">
        <f t="shared" si="25"/>
        <v>0-4M</v>
      </c>
      <c r="I776">
        <v>0</v>
      </c>
      <c r="J776" s="3">
        <v>0</v>
      </c>
      <c r="K776" s="3" t="s">
        <v>9</v>
      </c>
      <c r="L776" s="1">
        <v>43240</v>
      </c>
      <c r="M776" s="2" t="s">
        <v>1024</v>
      </c>
      <c r="N776" t="s">
        <v>33</v>
      </c>
    </row>
    <row r="777" spans="1:14" x14ac:dyDescent="0.35">
      <c r="A777" t="s">
        <v>1025</v>
      </c>
      <c r="B777" t="s">
        <v>975</v>
      </c>
      <c r="C777" s="6">
        <v>0</v>
      </c>
      <c r="D777">
        <f t="shared" si="24"/>
        <v>0</v>
      </c>
      <c r="E777" s="3">
        <v>250</v>
      </c>
      <c r="F777">
        <v>23</v>
      </c>
      <c r="G777" s="5">
        <v>1000</v>
      </c>
      <c r="H777" s="5" t="str">
        <f t="shared" si="25"/>
        <v>0-4M</v>
      </c>
      <c r="I777">
        <v>0</v>
      </c>
      <c r="J777" s="3">
        <v>0</v>
      </c>
      <c r="K777" s="3" t="s">
        <v>9</v>
      </c>
      <c r="L777" s="1">
        <v>43273</v>
      </c>
      <c r="M777" s="2" t="s">
        <v>1017</v>
      </c>
      <c r="N777" t="s">
        <v>33</v>
      </c>
    </row>
    <row r="778" spans="1:14" x14ac:dyDescent="0.35">
      <c r="A778" t="s">
        <v>1026</v>
      </c>
      <c r="B778" t="s">
        <v>975</v>
      </c>
      <c r="C778" s="6">
        <v>0</v>
      </c>
      <c r="D778">
        <f t="shared" si="24"/>
        <v>0</v>
      </c>
      <c r="E778" s="3">
        <v>1</v>
      </c>
      <c r="F778">
        <v>34</v>
      </c>
      <c r="G778" s="5">
        <v>100</v>
      </c>
      <c r="H778" s="5" t="str">
        <f t="shared" si="25"/>
        <v>0-4M</v>
      </c>
      <c r="I778">
        <v>0</v>
      </c>
      <c r="J778" s="3">
        <v>0</v>
      </c>
      <c r="K778" s="3" t="s">
        <v>9</v>
      </c>
      <c r="L778" s="1">
        <v>43292</v>
      </c>
      <c r="M778" s="2">
        <v>1</v>
      </c>
      <c r="N778" t="s">
        <v>33</v>
      </c>
    </row>
    <row r="779" spans="1:14" x14ac:dyDescent="0.35">
      <c r="A779" t="s">
        <v>1027</v>
      </c>
      <c r="B779" t="s">
        <v>975</v>
      </c>
      <c r="C779" s="6">
        <v>4.5999999999999996</v>
      </c>
      <c r="D779">
        <f t="shared" si="24"/>
        <v>4</v>
      </c>
      <c r="E779" s="3">
        <v>7</v>
      </c>
      <c r="F779">
        <v>3.8</v>
      </c>
      <c r="G779" s="5">
        <v>500</v>
      </c>
      <c r="H779" s="5" t="str">
        <f t="shared" si="25"/>
        <v>0-4M</v>
      </c>
      <c r="I779">
        <v>0</v>
      </c>
      <c r="J779" s="3">
        <v>0</v>
      </c>
      <c r="K779" s="3" t="s">
        <v>17</v>
      </c>
      <c r="L779" s="1">
        <v>42926</v>
      </c>
      <c r="M779" s="2">
        <v>2.1</v>
      </c>
      <c r="N779" t="s">
        <v>19</v>
      </c>
    </row>
    <row r="780" spans="1:14" x14ac:dyDescent="0.35">
      <c r="A780" t="s">
        <v>1030</v>
      </c>
      <c r="B780" t="s">
        <v>1028</v>
      </c>
      <c r="C780" s="6">
        <v>3.6</v>
      </c>
      <c r="D780">
        <f t="shared" si="24"/>
        <v>3</v>
      </c>
      <c r="E780" s="3">
        <v>52306</v>
      </c>
      <c r="F780">
        <v>42</v>
      </c>
      <c r="G780" s="5">
        <v>5000000</v>
      </c>
      <c r="H780" s="5" t="str">
        <f t="shared" si="25"/>
        <v>1,000M+</v>
      </c>
      <c r="I780">
        <v>0</v>
      </c>
      <c r="J780" s="3">
        <v>0</v>
      </c>
      <c r="K780" s="3" t="s">
        <v>9</v>
      </c>
      <c r="L780" s="1">
        <v>43308</v>
      </c>
      <c r="M780" s="2" t="s">
        <v>1031</v>
      </c>
      <c r="N780" t="s">
        <v>118</v>
      </c>
    </row>
    <row r="781" spans="1:14" x14ac:dyDescent="0.35">
      <c r="A781" t="s">
        <v>1032</v>
      </c>
      <c r="B781" t="s">
        <v>1028</v>
      </c>
      <c r="C781" s="6">
        <v>3.8</v>
      </c>
      <c r="D781">
        <f t="shared" si="24"/>
        <v>3</v>
      </c>
      <c r="E781" s="3">
        <v>42644</v>
      </c>
      <c r="F781">
        <v>19</v>
      </c>
      <c r="G781" s="5">
        <v>5000000</v>
      </c>
      <c r="H781" s="5" t="str">
        <f t="shared" si="25"/>
        <v>1,000M+</v>
      </c>
      <c r="I781">
        <v>0</v>
      </c>
      <c r="J781" s="3">
        <v>0</v>
      </c>
      <c r="K781" s="3" t="s">
        <v>9</v>
      </c>
      <c r="L781" s="1">
        <v>43279</v>
      </c>
      <c r="M781" s="2">
        <v>8.18</v>
      </c>
      <c r="N781" t="s">
        <v>19</v>
      </c>
    </row>
    <row r="782" spans="1:14" x14ac:dyDescent="0.35">
      <c r="A782" t="s">
        <v>1033</v>
      </c>
      <c r="B782" t="s">
        <v>1028</v>
      </c>
      <c r="C782" s="6">
        <v>4.2</v>
      </c>
      <c r="D782">
        <f t="shared" si="24"/>
        <v>4</v>
      </c>
      <c r="E782" s="3">
        <v>278082</v>
      </c>
      <c r="F782">
        <v>70</v>
      </c>
      <c r="G782" s="5">
        <v>10000000</v>
      </c>
      <c r="H782" s="5" t="str">
        <f t="shared" si="25"/>
        <v>10-49M</v>
      </c>
      <c r="I782">
        <v>0</v>
      </c>
      <c r="J782" s="3">
        <v>0</v>
      </c>
      <c r="K782" s="3" t="s">
        <v>9</v>
      </c>
      <c r="L782" s="1">
        <v>43311</v>
      </c>
      <c r="M782" s="2">
        <v>10.78</v>
      </c>
      <c r="N782" t="s">
        <v>11</v>
      </c>
    </row>
    <row r="783" spans="1:14" x14ac:dyDescent="0.35">
      <c r="A783" t="s">
        <v>1034</v>
      </c>
      <c r="B783" t="s">
        <v>1028</v>
      </c>
      <c r="C783" s="6">
        <v>4.2</v>
      </c>
      <c r="D783">
        <f t="shared" si="24"/>
        <v>4</v>
      </c>
      <c r="E783" s="3">
        <v>6076</v>
      </c>
      <c r="F783">
        <v>32</v>
      </c>
      <c r="G783" s="5">
        <v>500000</v>
      </c>
      <c r="H783" s="5" t="str">
        <f t="shared" si="25"/>
        <v>0-4M</v>
      </c>
      <c r="I783">
        <v>0</v>
      </c>
      <c r="J783" s="3">
        <v>0</v>
      </c>
      <c r="K783" s="3" t="s">
        <v>9</v>
      </c>
      <c r="L783" s="1">
        <v>43309</v>
      </c>
      <c r="M783" s="2" t="s">
        <v>1035</v>
      </c>
      <c r="N783" t="s">
        <v>19</v>
      </c>
    </row>
    <row r="784" spans="1:14" x14ac:dyDescent="0.35">
      <c r="A784" t="s">
        <v>1036</v>
      </c>
      <c r="B784" t="s">
        <v>1028</v>
      </c>
      <c r="C784" s="6">
        <v>4.2</v>
      </c>
      <c r="D784">
        <f t="shared" si="24"/>
        <v>4</v>
      </c>
      <c r="E784" s="3">
        <v>112656</v>
      </c>
      <c r="F784">
        <v>93</v>
      </c>
      <c r="G784" s="5">
        <v>5000000</v>
      </c>
      <c r="H784" s="5" t="str">
        <f t="shared" si="25"/>
        <v>1,000M+</v>
      </c>
      <c r="I784">
        <v>0</v>
      </c>
      <c r="J784" s="3">
        <v>0</v>
      </c>
      <c r="K784" s="3" t="s">
        <v>9</v>
      </c>
      <c r="L784" s="1">
        <v>43300</v>
      </c>
      <c r="M784" s="2" t="s">
        <v>1037</v>
      </c>
      <c r="N784" t="s">
        <v>33</v>
      </c>
    </row>
    <row r="785" spans="1:14" x14ac:dyDescent="0.35">
      <c r="A785" t="s">
        <v>1038</v>
      </c>
      <c r="B785" t="s">
        <v>1028</v>
      </c>
      <c r="C785" s="6">
        <v>4.2</v>
      </c>
      <c r="D785">
        <f t="shared" si="24"/>
        <v>4</v>
      </c>
      <c r="E785" s="3">
        <v>957973</v>
      </c>
      <c r="F785">
        <v>40</v>
      </c>
      <c r="G785" s="5">
        <v>10000000</v>
      </c>
      <c r="H785" s="5" t="str">
        <f t="shared" si="25"/>
        <v>10-49M</v>
      </c>
      <c r="I785">
        <v>0</v>
      </c>
      <c r="J785" s="3">
        <v>0</v>
      </c>
      <c r="K785" s="3" t="s">
        <v>9</v>
      </c>
      <c r="L785" s="1">
        <v>43311</v>
      </c>
      <c r="M785" s="2" t="s">
        <v>1039</v>
      </c>
      <c r="N785" t="s">
        <v>19</v>
      </c>
    </row>
    <row r="786" spans="1:14" x14ac:dyDescent="0.35">
      <c r="A786" t="s">
        <v>1040</v>
      </c>
      <c r="B786" t="s">
        <v>1028</v>
      </c>
      <c r="C786" s="6">
        <v>4.7</v>
      </c>
      <c r="D786">
        <f t="shared" si="24"/>
        <v>4</v>
      </c>
      <c r="E786" s="3">
        <v>130582</v>
      </c>
      <c r="F786">
        <v>24</v>
      </c>
      <c r="G786" s="5">
        <v>5000000</v>
      </c>
      <c r="H786" s="5" t="str">
        <f t="shared" si="25"/>
        <v>1,000M+</v>
      </c>
      <c r="I786">
        <v>0</v>
      </c>
      <c r="J786" s="3">
        <v>0</v>
      </c>
      <c r="K786" s="3" t="s">
        <v>9</v>
      </c>
      <c r="L786" s="1">
        <v>43314</v>
      </c>
      <c r="M786" s="2" t="s">
        <v>18</v>
      </c>
      <c r="N786" t="s">
        <v>18</v>
      </c>
    </row>
    <row r="787" spans="1:14" x14ac:dyDescent="0.35">
      <c r="A787" t="s">
        <v>1041</v>
      </c>
      <c r="B787" t="s">
        <v>1028</v>
      </c>
      <c r="C787" s="6">
        <v>4.7</v>
      </c>
      <c r="D787">
        <f t="shared" si="24"/>
        <v>4</v>
      </c>
      <c r="E787" s="3">
        <v>167168</v>
      </c>
      <c r="F787">
        <v>20</v>
      </c>
      <c r="G787" s="5">
        <v>1000000</v>
      </c>
      <c r="H787" s="5" t="str">
        <f t="shared" si="25"/>
        <v>0-4M</v>
      </c>
      <c r="I787">
        <v>0</v>
      </c>
      <c r="J787" s="3">
        <v>0</v>
      </c>
      <c r="K787" s="3" t="s">
        <v>9</v>
      </c>
      <c r="L787" s="1">
        <v>43285</v>
      </c>
      <c r="M787" s="2" t="s">
        <v>1042</v>
      </c>
      <c r="N787" t="s">
        <v>33</v>
      </c>
    </row>
    <row r="788" spans="1:14" x14ac:dyDescent="0.35">
      <c r="A788" t="s">
        <v>1043</v>
      </c>
      <c r="B788" t="s">
        <v>1028</v>
      </c>
      <c r="C788" s="6">
        <v>4</v>
      </c>
      <c r="D788">
        <f t="shared" si="24"/>
        <v>4</v>
      </c>
      <c r="E788" s="3">
        <v>34428</v>
      </c>
      <c r="F788">
        <v>15</v>
      </c>
      <c r="G788" s="5">
        <v>10000000</v>
      </c>
      <c r="H788" s="5" t="str">
        <f t="shared" si="25"/>
        <v>10-49M</v>
      </c>
      <c r="I788">
        <v>0</v>
      </c>
      <c r="J788" s="3">
        <v>0</v>
      </c>
      <c r="K788" s="3" t="s">
        <v>9</v>
      </c>
      <c r="L788" s="1">
        <v>43314</v>
      </c>
      <c r="M788" s="2" t="s">
        <v>1044</v>
      </c>
      <c r="N788" t="s">
        <v>118</v>
      </c>
    </row>
    <row r="789" spans="1:14" x14ac:dyDescent="0.35">
      <c r="A789" t="s">
        <v>1045</v>
      </c>
      <c r="B789" t="s">
        <v>1028</v>
      </c>
      <c r="C789" s="6">
        <v>3.6</v>
      </c>
      <c r="D789">
        <f t="shared" si="24"/>
        <v>3</v>
      </c>
      <c r="E789" s="3">
        <v>15247</v>
      </c>
      <c r="F789">
        <v>28</v>
      </c>
      <c r="G789" s="5">
        <v>1000000</v>
      </c>
      <c r="H789" s="5" t="str">
        <f t="shared" si="25"/>
        <v>0-4M</v>
      </c>
      <c r="I789">
        <v>0</v>
      </c>
      <c r="J789" s="3">
        <v>0</v>
      </c>
      <c r="K789" s="3" t="s">
        <v>9</v>
      </c>
      <c r="L789" s="1">
        <v>43294</v>
      </c>
      <c r="M789" s="2" t="s">
        <v>1046</v>
      </c>
      <c r="N789" t="s">
        <v>11</v>
      </c>
    </row>
    <row r="790" spans="1:14" x14ac:dyDescent="0.35">
      <c r="A790" t="s">
        <v>1047</v>
      </c>
      <c r="B790" t="s">
        <v>1028</v>
      </c>
      <c r="C790" s="6">
        <v>4</v>
      </c>
      <c r="D790">
        <f t="shared" si="24"/>
        <v>4</v>
      </c>
      <c r="E790" s="3">
        <v>48445</v>
      </c>
      <c r="F790">
        <v>10</v>
      </c>
      <c r="G790" s="5">
        <v>5000000</v>
      </c>
      <c r="H790" s="5" t="str">
        <f t="shared" si="25"/>
        <v>1,000M+</v>
      </c>
      <c r="I790">
        <v>0</v>
      </c>
      <c r="J790" s="3">
        <v>0</v>
      </c>
      <c r="K790" s="3" t="s">
        <v>9</v>
      </c>
      <c r="L790" s="1">
        <v>43297</v>
      </c>
      <c r="M790" s="2" t="s">
        <v>1048</v>
      </c>
      <c r="N790" t="s">
        <v>11</v>
      </c>
    </row>
    <row r="791" spans="1:14" x14ac:dyDescent="0.35">
      <c r="A791" t="s">
        <v>1049</v>
      </c>
      <c r="B791" t="s">
        <v>1028</v>
      </c>
      <c r="C791" s="6">
        <v>4.2</v>
      </c>
      <c r="D791">
        <f t="shared" si="24"/>
        <v>4</v>
      </c>
      <c r="E791" s="3">
        <v>21996</v>
      </c>
      <c r="F791">
        <v>14</v>
      </c>
      <c r="G791" s="5">
        <v>1000000</v>
      </c>
      <c r="H791" s="5" t="str">
        <f t="shared" si="25"/>
        <v>0-4M</v>
      </c>
      <c r="I791">
        <v>0</v>
      </c>
      <c r="J791" s="3">
        <v>0</v>
      </c>
      <c r="K791" s="3" t="s">
        <v>9</v>
      </c>
      <c r="L791" s="1">
        <v>43300</v>
      </c>
      <c r="M791" s="2" t="s">
        <v>1050</v>
      </c>
      <c r="N791" t="s">
        <v>11</v>
      </c>
    </row>
    <row r="792" spans="1:14" x14ac:dyDescent="0.35">
      <c r="A792" t="s">
        <v>1051</v>
      </c>
      <c r="B792" t="s">
        <v>1028</v>
      </c>
      <c r="C792" s="6">
        <v>4</v>
      </c>
      <c r="D792">
        <f t="shared" si="24"/>
        <v>4</v>
      </c>
      <c r="E792" s="3">
        <v>12073</v>
      </c>
      <c r="F792">
        <v>42</v>
      </c>
      <c r="G792" s="5">
        <v>1000000</v>
      </c>
      <c r="H792" s="5" t="str">
        <f t="shared" si="25"/>
        <v>0-4M</v>
      </c>
      <c r="I792">
        <v>0</v>
      </c>
      <c r="J792" s="3">
        <v>0</v>
      </c>
      <c r="K792" s="3" t="s">
        <v>9</v>
      </c>
      <c r="L792" s="1">
        <v>43245</v>
      </c>
      <c r="M792" s="2">
        <v>3.3</v>
      </c>
      <c r="N792" t="s">
        <v>19</v>
      </c>
    </row>
    <row r="793" spans="1:14" x14ac:dyDescent="0.35">
      <c r="A793" t="s">
        <v>1052</v>
      </c>
      <c r="B793" t="s">
        <v>1028</v>
      </c>
      <c r="C793" s="6">
        <v>4.0999999999999996</v>
      </c>
      <c r="D793">
        <f t="shared" si="24"/>
        <v>4</v>
      </c>
      <c r="E793" s="3">
        <v>111632</v>
      </c>
      <c r="F793">
        <v>65</v>
      </c>
      <c r="G793" s="5">
        <v>1000000</v>
      </c>
      <c r="H793" s="5" t="str">
        <f t="shared" si="25"/>
        <v>0-4M</v>
      </c>
      <c r="I793">
        <v>0</v>
      </c>
      <c r="J793" s="3">
        <v>0</v>
      </c>
      <c r="K793" s="3" t="s">
        <v>9</v>
      </c>
      <c r="L793" s="1">
        <v>43260</v>
      </c>
      <c r="M793" s="2" t="s">
        <v>1053</v>
      </c>
      <c r="N793" t="s">
        <v>21</v>
      </c>
    </row>
    <row r="794" spans="1:14" x14ac:dyDescent="0.35">
      <c r="A794" t="s">
        <v>1054</v>
      </c>
      <c r="B794" t="s">
        <v>1028</v>
      </c>
      <c r="C794" s="6">
        <v>4.4000000000000004</v>
      </c>
      <c r="D794">
        <f t="shared" si="24"/>
        <v>4</v>
      </c>
      <c r="E794" s="3">
        <v>250706</v>
      </c>
      <c r="F794">
        <v>37</v>
      </c>
      <c r="G794" s="5">
        <v>10000000</v>
      </c>
      <c r="H794" s="5" t="str">
        <f t="shared" si="25"/>
        <v>10-49M</v>
      </c>
      <c r="I794">
        <v>0</v>
      </c>
      <c r="J794" s="3">
        <v>0</v>
      </c>
      <c r="K794" s="3" t="s">
        <v>9</v>
      </c>
      <c r="L794" s="1">
        <v>43312</v>
      </c>
      <c r="M794" s="2" t="s">
        <v>1055</v>
      </c>
      <c r="N794" t="s">
        <v>118</v>
      </c>
    </row>
    <row r="795" spans="1:14" x14ac:dyDescent="0.35">
      <c r="A795" t="s">
        <v>1056</v>
      </c>
      <c r="B795" t="s">
        <v>1028</v>
      </c>
      <c r="C795" s="6">
        <v>4.5</v>
      </c>
      <c r="D795">
        <f t="shared" si="24"/>
        <v>4</v>
      </c>
      <c r="E795" s="3">
        <v>64959</v>
      </c>
      <c r="F795">
        <v>39</v>
      </c>
      <c r="G795" s="5">
        <v>1000000</v>
      </c>
      <c r="H795" s="5" t="str">
        <f t="shared" si="25"/>
        <v>0-4M</v>
      </c>
      <c r="I795">
        <v>0</v>
      </c>
      <c r="J795" s="3">
        <v>0</v>
      </c>
      <c r="K795" s="3" t="s">
        <v>9</v>
      </c>
      <c r="L795" s="1">
        <v>43269</v>
      </c>
      <c r="M795" s="2" t="s">
        <v>541</v>
      </c>
      <c r="N795" t="s">
        <v>33</v>
      </c>
    </row>
    <row r="796" spans="1:14" x14ac:dyDescent="0.35">
      <c r="A796" t="s">
        <v>1057</v>
      </c>
      <c r="B796" t="s">
        <v>1028</v>
      </c>
      <c r="C796" s="6">
        <v>4.3</v>
      </c>
      <c r="D796">
        <f t="shared" si="24"/>
        <v>4</v>
      </c>
      <c r="E796" s="3">
        <v>659741</v>
      </c>
      <c r="F796">
        <v>47</v>
      </c>
      <c r="G796" s="5">
        <v>50000000</v>
      </c>
      <c r="H796" s="5" t="str">
        <f t="shared" si="25"/>
        <v>50M-99M</v>
      </c>
      <c r="I796">
        <v>0</v>
      </c>
      <c r="J796" s="3">
        <v>0</v>
      </c>
      <c r="K796" s="3" t="s">
        <v>9</v>
      </c>
      <c r="L796" s="1">
        <v>43299</v>
      </c>
      <c r="M796" s="2" t="s">
        <v>1058</v>
      </c>
      <c r="N796" t="s">
        <v>21</v>
      </c>
    </row>
    <row r="797" spans="1:14" x14ac:dyDescent="0.35">
      <c r="A797" t="s">
        <v>1059</v>
      </c>
      <c r="B797" t="s">
        <v>1028</v>
      </c>
      <c r="C797" s="6">
        <v>4.5999999999999996</v>
      </c>
      <c r="D797">
        <f t="shared" si="24"/>
        <v>4</v>
      </c>
      <c r="E797" s="3">
        <v>510392</v>
      </c>
      <c r="F797">
        <v>79</v>
      </c>
      <c r="G797" s="5">
        <v>10000000</v>
      </c>
      <c r="H797" s="5" t="str">
        <f t="shared" si="25"/>
        <v>10-49M</v>
      </c>
      <c r="I797">
        <v>0</v>
      </c>
      <c r="J797" s="3">
        <v>0</v>
      </c>
      <c r="K797" s="3" t="s">
        <v>9</v>
      </c>
      <c r="L797" s="1">
        <v>43313</v>
      </c>
      <c r="M797" s="2" t="s">
        <v>1060</v>
      </c>
      <c r="N797" t="s">
        <v>118</v>
      </c>
    </row>
    <row r="798" spans="1:14" x14ac:dyDescent="0.35">
      <c r="A798" t="s">
        <v>1061</v>
      </c>
      <c r="B798" t="s">
        <v>1028</v>
      </c>
      <c r="C798" s="6">
        <v>4.3</v>
      </c>
      <c r="D798">
        <f t="shared" si="24"/>
        <v>4</v>
      </c>
      <c r="E798" s="3">
        <v>7215</v>
      </c>
      <c r="F798">
        <v>18</v>
      </c>
      <c r="G798" s="5">
        <v>1000000</v>
      </c>
      <c r="H798" s="5" t="str">
        <f t="shared" si="25"/>
        <v>0-4M</v>
      </c>
      <c r="I798">
        <v>0</v>
      </c>
      <c r="J798" s="3">
        <v>0</v>
      </c>
      <c r="K798" s="3" t="s">
        <v>9</v>
      </c>
      <c r="L798" s="1">
        <v>43304</v>
      </c>
      <c r="M798" s="2" t="s">
        <v>1062</v>
      </c>
      <c r="N798" t="s">
        <v>36</v>
      </c>
    </row>
    <row r="799" spans="1:14" x14ac:dyDescent="0.35">
      <c r="A799" t="s">
        <v>1063</v>
      </c>
      <c r="B799" t="s">
        <v>1028</v>
      </c>
      <c r="C799" s="6">
        <v>4.5</v>
      </c>
      <c r="D799">
        <f t="shared" si="24"/>
        <v>4</v>
      </c>
      <c r="E799" s="3">
        <v>60449</v>
      </c>
      <c r="F799">
        <v>100</v>
      </c>
      <c r="G799" s="5">
        <v>1000000</v>
      </c>
      <c r="H799" s="5" t="str">
        <f t="shared" si="25"/>
        <v>0-4M</v>
      </c>
      <c r="I799">
        <v>0</v>
      </c>
      <c r="J799" s="3">
        <v>0</v>
      </c>
      <c r="K799" s="3" t="s">
        <v>9</v>
      </c>
      <c r="L799" s="1">
        <v>43304</v>
      </c>
      <c r="M799" s="2" t="s">
        <v>1064</v>
      </c>
      <c r="N799" t="s">
        <v>36</v>
      </c>
    </row>
    <row r="800" spans="1:14" x14ac:dyDescent="0.35">
      <c r="A800" t="s">
        <v>1065</v>
      </c>
      <c r="B800" t="s">
        <v>1028</v>
      </c>
      <c r="C800" s="6">
        <v>4.5</v>
      </c>
      <c r="D800">
        <f t="shared" si="24"/>
        <v>4</v>
      </c>
      <c r="E800" s="3">
        <v>381788</v>
      </c>
      <c r="F800">
        <v>32</v>
      </c>
      <c r="G800" s="5">
        <v>10000000</v>
      </c>
      <c r="H800" s="5" t="str">
        <f t="shared" si="25"/>
        <v>10-49M</v>
      </c>
      <c r="I800">
        <v>0</v>
      </c>
      <c r="J800" s="3">
        <v>0</v>
      </c>
      <c r="K800" s="3" t="s">
        <v>9</v>
      </c>
      <c r="L800" s="1">
        <v>43314</v>
      </c>
      <c r="M800" s="2" t="s">
        <v>1066</v>
      </c>
      <c r="N800" t="s">
        <v>33</v>
      </c>
    </row>
    <row r="801" spans="1:14" x14ac:dyDescent="0.35">
      <c r="A801" t="s">
        <v>1067</v>
      </c>
      <c r="B801" t="s">
        <v>1028</v>
      </c>
      <c r="C801" s="6">
        <v>3.6</v>
      </c>
      <c r="D801">
        <f t="shared" si="24"/>
        <v>3</v>
      </c>
      <c r="E801" s="3">
        <v>10697</v>
      </c>
      <c r="F801">
        <v>46</v>
      </c>
      <c r="G801" s="5">
        <v>1000000</v>
      </c>
      <c r="H801" s="5" t="str">
        <f t="shared" si="25"/>
        <v>0-4M</v>
      </c>
      <c r="I801">
        <v>0</v>
      </c>
      <c r="J801" s="3">
        <v>0</v>
      </c>
      <c r="K801" s="3" t="s">
        <v>9</v>
      </c>
      <c r="L801" s="1">
        <v>43299</v>
      </c>
      <c r="M801" s="2" t="s">
        <v>1068</v>
      </c>
      <c r="N801" t="s">
        <v>33</v>
      </c>
    </row>
    <row r="802" spans="1:14" x14ac:dyDescent="0.35">
      <c r="A802" t="s">
        <v>1069</v>
      </c>
      <c r="B802" t="s">
        <v>1028</v>
      </c>
      <c r="C802" s="6">
        <v>4.0999999999999996</v>
      </c>
      <c r="D802">
        <f t="shared" si="24"/>
        <v>4</v>
      </c>
      <c r="E802" s="3">
        <v>31804</v>
      </c>
      <c r="F802">
        <v>9.8000000000000007</v>
      </c>
      <c r="G802" s="5">
        <v>5000000</v>
      </c>
      <c r="H802" s="5" t="str">
        <f t="shared" si="25"/>
        <v>1,000M+</v>
      </c>
      <c r="I802">
        <v>0</v>
      </c>
      <c r="J802" s="3">
        <v>0</v>
      </c>
      <c r="K802" s="3" t="s">
        <v>9</v>
      </c>
      <c r="L802" s="1">
        <v>43308</v>
      </c>
      <c r="M802" s="2" t="s">
        <v>1070</v>
      </c>
      <c r="N802" t="s">
        <v>36</v>
      </c>
    </row>
    <row r="803" spans="1:14" x14ac:dyDescent="0.35">
      <c r="A803" t="s">
        <v>1071</v>
      </c>
      <c r="B803" t="s">
        <v>1028</v>
      </c>
      <c r="C803" s="6">
        <v>3.5</v>
      </c>
      <c r="D803">
        <f t="shared" si="24"/>
        <v>3</v>
      </c>
      <c r="E803" s="3">
        <v>3856</v>
      </c>
      <c r="F803">
        <v>8.1999999999999993</v>
      </c>
      <c r="G803" s="5">
        <v>1000000</v>
      </c>
      <c r="H803" s="5" t="str">
        <f t="shared" si="25"/>
        <v>0-4M</v>
      </c>
      <c r="I803">
        <v>0</v>
      </c>
      <c r="J803" s="3">
        <v>0</v>
      </c>
      <c r="K803" s="3" t="s">
        <v>9</v>
      </c>
      <c r="L803" s="1">
        <v>43312</v>
      </c>
      <c r="M803" s="2" t="s">
        <v>208</v>
      </c>
      <c r="N803" t="s">
        <v>21</v>
      </c>
    </row>
    <row r="804" spans="1:14" x14ac:dyDescent="0.35">
      <c r="A804" t="s">
        <v>1072</v>
      </c>
      <c r="B804" t="s">
        <v>1028</v>
      </c>
      <c r="C804" s="6">
        <v>4.4000000000000004</v>
      </c>
      <c r="D804">
        <f t="shared" si="24"/>
        <v>4</v>
      </c>
      <c r="E804" s="3">
        <v>199684</v>
      </c>
      <c r="F804">
        <v>18</v>
      </c>
      <c r="G804" s="5">
        <v>5000000</v>
      </c>
      <c r="H804" s="5" t="str">
        <f t="shared" si="25"/>
        <v>1,000M+</v>
      </c>
      <c r="I804">
        <v>0</v>
      </c>
      <c r="J804" s="3">
        <v>0</v>
      </c>
      <c r="K804" s="3" t="s">
        <v>9</v>
      </c>
      <c r="L804" s="1">
        <v>43300</v>
      </c>
      <c r="M804" s="2" t="s">
        <v>18</v>
      </c>
      <c r="N804" t="s">
        <v>18</v>
      </c>
    </row>
    <row r="805" spans="1:14" x14ac:dyDescent="0.35">
      <c r="A805" t="s">
        <v>1073</v>
      </c>
      <c r="B805" t="s">
        <v>1028</v>
      </c>
      <c r="C805" s="6">
        <v>4.5</v>
      </c>
      <c r="D805">
        <f t="shared" si="24"/>
        <v>4</v>
      </c>
      <c r="E805" s="3">
        <v>1336246</v>
      </c>
      <c r="F805">
        <v>39</v>
      </c>
      <c r="G805" s="5">
        <v>10000000</v>
      </c>
      <c r="H805" s="5" t="str">
        <f t="shared" si="25"/>
        <v>10-49M</v>
      </c>
      <c r="I805">
        <v>0</v>
      </c>
      <c r="J805" s="3">
        <v>0</v>
      </c>
      <c r="K805" s="3" t="s">
        <v>9</v>
      </c>
      <c r="L805" s="1">
        <v>43315</v>
      </c>
      <c r="M805" s="2" t="s">
        <v>1074</v>
      </c>
      <c r="N805" t="s">
        <v>33</v>
      </c>
    </row>
    <row r="806" spans="1:14" x14ac:dyDescent="0.35">
      <c r="A806" t="s">
        <v>1075</v>
      </c>
      <c r="B806" t="s">
        <v>1028</v>
      </c>
      <c r="C806" s="6">
        <v>4.2</v>
      </c>
      <c r="D806">
        <f t="shared" si="24"/>
        <v>4</v>
      </c>
      <c r="E806" s="3">
        <v>257</v>
      </c>
      <c r="F806">
        <v>44</v>
      </c>
      <c r="G806" s="5">
        <v>10000</v>
      </c>
      <c r="H806" s="5" t="str">
        <f t="shared" si="25"/>
        <v>0-4M</v>
      </c>
      <c r="I806">
        <v>0</v>
      </c>
      <c r="J806" s="3">
        <v>0</v>
      </c>
      <c r="K806" s="3" t="s">
        <v>9</v>
      </c>
      <c r="L806" s="1">
        <v>43312</v>
      </c>
      <c r="M806" s="2" t="s">
        <v>1076</v>
      </c>
      <c r="N806" t="s">
        <v>999</v>
      </c>
    </row>
    <row r="807" spans="1:14" x14ac:dyDescent="0.35">
      <c r="A807" t="s">
        <v>1077</v>
      </c>
      <c r="B807" t="s">
        <v>1028</v>
      </c>
      <c r="C807" s="6">
        <v>4.2</v>
      </c>
      <c r="D807">
        <f t="shared" si="24"/>
        <v>4</v>
      </c>
      <c r="E807" s="3">
        <v>283</v>
      </c>
      <c r="F807">
        <v>5</v>
      </c>
      <c r="G807" s="5">
        <v>100000</v>
      </c>
      <c r="H807" s="5" t="str">
        <f t="shared" si="25"/>
        <v>0-4M</v>
      </c>
      <c r="I807">
        <v>0</v>
      </c>
      <c r="J807" s="3">
        <v>0</v>
      </c>
      <c r="K807" s="3" t="s">
        <v>9</v>
      </c>
      <c r="L807" s="1">
        <v>43216</v>
      </c>
      <c r="M807" s="2" t="s">
        <v>1078</v>
      </c>
      <c r="N807" t="s">
        <v>118</v>
      </c>
    </row>
    <row r="808" spans="1:14" x14ac:dyDescent="0.35">
      <c r="A808" t="s">
        <v>1079</v>
      </c>
      <c r="B808" t="s">
        <v>1028</v>
      </c>
      <c r="C808" s="6">
        <v>4.8</v>
      </c>
      <c r="D808">
        <f t="shared" si="24"/>
        <v>4</v>
      </c>
      <c r="E808" s="3">
        <v>12304</v>
      </c>
      <c r="F808">
        <v>21</v>
      </c>
      <c r="G808" s="5">
        <v>100000</v>
      </c>
      <c r="H808" s="5" t="str">
        <f t="shared" si="25"/>
        <v>0-4M</v>
      </c>
      <c r="I808">
        <v>0</v>
      </c>
      <c r="J808" s="3">
        <v>0</v>
      </c>
      <c r="K808" s="3" t="s">
        <v>9</v>
      </c>
      <c r="L808" s="1">
        <v>43314</v>
      </c>
      <c r="M808" s="2" t="s">
        <v>1080</v>
      </c>
      <c r="N808" t="s">
        <v>118</v>
      </c>
    </row>
    <row r="809" spans="1:14" x14ac:dyDescent="0.35">
      <c r="A809" t="s">
        <v>1081</v>
      </c>
      <c r="B809" t="s">
        <v>1028</v>
      </c>
      <c r="C809" s="6">
        <v>4.5</v>
      </c>
      <c r="D809">
        <f t="shared" si="24"/>
        <v>4</v>
      </c>
      <c r="E809" s="3">
        <v>8188</v>
      </c>
      <c r="F809">
        <v>22</v>
      </c>
      <c r="G809" s="5">
        <v>100000</v>
      </c>
      <c r="H809" s="5" t="str">
        <f t="shared" si="25"/>
        <v>0-4M</v>
      </c>
      <c r="I809">
        <v>0</v>
      </c>
      <c r="J809" s="3">
        <v>0</v>
      </c>
      <c r="K809" s="3" t="s">
        <v>9</v>
      </c>
      <c r="L809" s="1">
        <v>43312</v>
      </c>
      <c r="M809" s="2" t="s">
        <v>1082</v>
      </c>
      <c r="N809" t="s">
        <v>33</v>
      </c>
    </row>
    <row r="810" spans="1:14" x14ac:dyDescent="0.35">
      <c r="A810" t="s">
        <v>1083</v>
      </c>
      <c r="B810" t="s">
        <v>1028</v>
      </c>
      <c r="C810" s="6">
        <v>4.2</v>
      </c>
      <c r="D810">
        <f t="shared" si="24"/>
        <v>4</v>
      </c>
      <c r="E810" s="3">
        <v>11919</v>
      </c>
      <c r="F810">
        <v>23</v>
      </c>
      <c r="G810" s="5">
        <v>1000000</v>
      </c>
      <c r="H810" s="5" t="str">
        <f t="shared" si="25"/>
        <v>0-4M</v>
      </c>
      <c r="I810">
        <v>0</v>
      </c>
      <c r="J810" s="3">
        <v>0</v>
      </c>
      <c r="K810" s="3" t="s">
        <v>9</v>
      </c>
      <c r="L810" s="1">
        <v>43308</v>
      </c>
      <c r="M810" s="2" t="s">
        <v>1084</v>
      </c>
      <c r="N810" t="s">
        <v>21</v>
      </c>
    </row>
    <row r="811" spans="1:14" x14ac:dyDescent="0.35">
      <c r="A811" t="s">
        <v>1085</v>
      </c>
      <c r="B811" t="s">
        <v>1028</v>
      </c>
      <c r="C811" s="6">
        <v>4.4000000000000004</v>
      </c>
      <c r="D811">
        <f t="shared" si="24"/>
        <v>4</v>
      </c>
      <c r="E811" s="3">
        <v>21570</v>
      </c>
      <c r="F811">
        <v>27</v>
      </c>
      <c r="G811" s="5">
        <v>1000000</v>
      </c>
      <c r="H811" s="5" t="str">
        <f t="shared" si="25"/>
        <v>0-4M</v>
      </c>
      <c r="I811">
        <v>0</v>
      </c>
      <c r="J811" s="3">
        <v>0</v>
      </c>
      <c r="K811" s="3" t="s">
        <v>9</v>
      </c>
      <c r="L811" s="1">
        <v>43270</v>
      </c>
      <c r="M811" s="2" t="s">
        <v>1086</v>
      </c>
      <c r="N811" t="s">
        <v>36</v>
      </c>
    </row>
    <row r="812" spans="1:14" x14ac:dyDescent="0.35">
      <c r="A812" t="s">
        <v>1077</v>
      </c>
      <c r="B812" t="s">
        <v>1028</v>
      </c>
      <c r="C812" s="6">
        <v>4.2</v>
      </c>
      <c r="D812">
        <f t="shared" si="24"/>
        <v>4</v>
      </c>
      <c r="E812" s="3">
        <v>283</v>
      </c>
      <c r="F812">
        <v>5</v>
      </c>
      <c r="G812" s="5">
        <v>100000</v>
      </c>
      <c r="H812" s="5" t="str">
        <f t="shared" si="25"/>
        <v>0-4M</v>
      </c>
      <c r="I812">
        <v>0</v>
      </c>
      <c r="J812" s="3">
        <v>0</v>
      </c>
      <c r="K812" s="3" t="s">
        <v>9</v>
      </c>
      <c r="L812" s="1">
        <v>43216</v>
      </c>
      <c r="M812" s="2" t="s">
        <v>1078</v>
      </c>
      <c r="N812" t="s">
        <v>118</v>
      </c>
    </row>
    <row r="813" spans="1:14" x14ac:dyDescent="0.35">
      <c r="A813" t="s">
        <v>1087</v>
      </c>
      <c r="B813" t="s">
        <v>1028</v>
      </c>
      <c r="C813" s="6">
        <v>4.5999999999999996</v>
      </c>
      <c r="D813">
        <f t="shared" si="24"/>
        <v>4</v>
      </c>
      <c r="E813" s="3">
        <v>16961</v>
      </c>
      <c r="F813">
        <v>32</v>
      </c>
      <c r="G813" s="5">
        <v>500000</v>
      </c>
      <c r="H813" s="5" t="str">
        <f t="shared" si="25"/>
        <v>0-4M</v>
      </c>
      <c r="I813">
        <v>0</v>
      </c>
      <c r="J813" s="3">
        <v>0</v>
      </c>
      <c r="K813" s="3" t="s">
        <v>9</v>
      </c>
      <c r="L813" s="1">
        <v>43316</v>
      </c>
      <c r="M813" s="2" t="s">
        <v>1088</v>
      </c>
      <c r="N813" t="s">
        <v>33</v>
      </c>
    </row>
    <row r="814" spans="1:14" x14ac:dyDescent="0.35">
      <c r="A814" t="s">
        <v>1089</v>
      </c>
      <c r="B814" t="s">
        <v>1028</v>
      </c>
      <c r="C814" s="6">
        <v>4.5999999999999996</v>
      </c>
      <c r="D814">
        <f t="shared" si="24"/>
        <v>4</v>
      </c>
      <c r="E814" s="3">
        <v>111254</v>
      </c>
      <c r="F814">
        <v>7.4</v>
      </c>
      <c r="G814" s="5">
        <v>1000000</v>
      </c>
      <c r="H814" s="5" t="str">
        <f t="shared" si="25"/>
        <v>0-4M</v>
      </c>
      <c r="I814">
        <v>0</v>
      </c>
      <c r="J814" s="3">
        <v>0</v>
      </c>
      <c r="K814" s="3" t="s">
        <v>9</v>
      </c>
      <c r="L814" s="1">
        <v>43284</v>
      </c>
      <c r="M814" s="2" t="s">
        <v>403</v>
      </c>
      <c r="N814" t="s">
        <v>36</v>
      </c>
    </row>
    <row r="815" spans="1:14" x14ac:dyDescent="0.35">
      <c r="A815" t="s">
        <v>1090</v>
      </c>
      <c r="B815" t="s">
        <v>1028</v>
      </c>
      <c r="C815" s="6">
        <v>4.4000000000000004</v>
      </c>
      <c r="D815">
        <f t="shared" si="24"/>
        <v>4</v>
      </c>
      <c r="E815" s="3">
        <v>7731</v>
      </c>
      <c r="F815">
        <v>24</v>
      </c>
      <c r="G815" s="5">
        <v>100000</v>
      </c>
      <c r="H815" s="5" t="str">
        <f t="shared" si="25"/>
        <v>0-4M</v>
      </c>
      <c r="I815">
        <v>0</v>
      </c>
      <c r="J815" s="3">
        <v>0</v>
      </c>
      <c r="K815" s="3" t="s">
        <v>9</v>
      </c>
      <c r="L815" s="1">
        <v>43314</v>
      </c>
      <c r="M815" s="2" t="s">
        <v>1091</v>
      </c>
      <c r="N815" t="s">
        <v>118</v>
      </c>
    </row>
    <row r="816" spans="1:14" x14ac:dyDescent="0.35">
      <c r="A816" t="s">
        <v>1092</v>
      </c>
      <c r="B816" t="s">
        <v>1028</v>
      </c>
      <c r="C816" s="6">
        <v>4.3</v>
      </c>
      <c r="D816">
        <f t="shared" si="24"/>
        <v>4</v>
      </c>
      <c r="E816" s="3">
        <v>5928</v>
      </c>
      <c r="F816">
        <v>22</v>
      </c>
      <c r="G816" s="5">
        <v>500000</v>
      </c>
      <c r="H816" s="5" t="str">
        <f t="shared" si="25"/>
        <v>0-4M</v>
      </c>
      <c r="I816">
        <v>0</v>
      </c>
      <c r="J816" s="3">
        <v>0</v>
      </c>
      <c r="K816" s="3" t="s">
        <v>9</v>
      </c>
      <c r="L816" s="1">
        <v>43303</v>
      </c>
      <c r="M816" s="2" t="s">
        <v>1093</v>
      </c>
      <c r="N816" t="s">
        <v>118</v>
      </c>
    </row>
    <row r="817" spans="1:14" x14ac:dyDescent="0.35">
      <c r="A817" t="s">
        <v>1094</v>
      </c>
      <c r="B817" t="s">
        <v>1028</v>
      </c>
      <c r="C817" s="6">
        <v>4.2</v>
      </c>
      <c r="D817">
        <f t="shared" si="24"/>
        <v>4</v>
      </c>
      <c r="E817" s="3">
        <v>6148</v>
      </c>
      <c r="F817">
        <v>10</v>
      </c>
      <c r="G817" s="5">
        <v>1000000</v>
      </c>
      <c r="H817" s="5" t="str">
        <f t="shared" si="25"/>
        <v>0-4M</v>
      </c>
      <c r="I817">
        <v>0</v>
      </c>
      <c r="J817" s="3">
        <v>0</v>
      </c>
      <c r="K817" s="3" t="s">
        <v>9</v>
      </c>
      <c r="L817" s="1">
        <v>43252</v>
      </c>
      <c r="M817" s="2" t="s">
        <v>1095</v>
      </c>
      <c r="N817" t="s">
        <v>33</v>
      </c>
    </row>
    <row r="818" spans="1:14" x14ac:dyDescent="0.35">
      <c r="A818" t="s">
        <v>1096</v>
      </c>
      <c r="B818" t="s">
        <v>1028</v>
      </c>
      <c r="C818" s="6">
        <v>3.8</v>
      </c>
      <c r="D818">
        <f t="shared" si="24"/>
        <v>3</v>
      </c>
      <c r="E818" s="3">
        <v>861</v>
      </c>
      <c r="F818">
        <v>17</v>
      </c>
      <c r="G818" s="5">
        <v>100000</v>
      </c>
      <c r="H818" s="5" t="str">
        <f t="shared" si="25"/>
        <v>0-4M</v>
      </c>
      <c r="I818">
        <v>0</v>
      </c>
      <c r="J818" s="3">
        <v>0</v>
      </c>
      <c r="K818" s="3" t="s">
        <v>9</v>
      </c>
      <c r="L818" s="1">
        <v>43249</v>
      </c>
      <c r="M818" s="2" t="s">
        <v>169</v>
      </c>
      <c r="N818" t="s">
        <v>21</v>
      </c>
    </row>
    <row r="819" spans="1:14" x14ac:dyDescent="0.35">
      <c r="A819" t="s">
        <v>1097</v>
      </c>
      <c r="B819" t="s">
        <v>1028</v>
      </c>
      <c r="C819" s="6">
        <v>4.5</v>
      </c>
      <c r="D819">
        <f t="shared" si="24"/>
        <v>4</v>
      </c>
      <c r="E819" s="3">
        <v>8662</v>
      </c>
      <c r="F819">
        <v>38</v>
      </c>
      <c r="G819" s="5">
        <v>100000</v>
      </c>
      <c r="H819" s="5" t="str">
        <f t="shared" si="25"/>
        <v>0-4M</v>
      </c>
      <c r="I819">
        <v>0</v>
      </c>
      <c r="J819" s="3">
        <v>0</v>
      </c>
      <c r="K819" s="3" t="s">
        <v>9</v>
      </c>
      <c r="L819" s="1">
        <v>43301</v>
      </c>
      <c r="M819" s="2" t="s">
        <v>1098</v>
      </c>
      <c r="N819" t="s">
        <v>21</v>
      </c>
    </row>
    <row r="820" spans="1:14" x14ac:dyDescent="0.35">
      <c r="A820" t="s">
        <v>1099</v>
      </c>
      <c r="B820" t="s">
        <v>1028</v>
      </c>
      <c r="C820" s="6">
        <v>4.5999999999999996</v>
      </c>
      <c r="D820">
        <f t="shared" si="24"/>
        <v>4</v>
      </c>
      <c r="E820" s="3">
        <v>23130</v>
      </c>
      <c r="F820">
        <v>46</v>
      </c>
      <c r="G820" s="5">
        <v>1000000</v>
      </c>
      <c r="H820" s="5" t="str">
        <f t="shared" si="25"/>
        <v>0-4M</v>
      </c>
      <c r="I820">
        <v>0</v>
      </c>
      <c r="J820" s="3">
        <v>0</v>
      </c>
      <c r="K820" s="3" t="s">
        <v>9</v>
      </c>
      <c r="L820" s="1">
        <v>43293</v>
      </c>
      <c r="M820" s="2" t="s">
        <v>1100</v>
      </c>
      <c r="N820" t="s">
        <v>19</v>
      </c>
    </row>
    <row r="821" spans="1:14" x14ac:dyDescent="0.35">
      <c r="A821" t="s">
        <v>1101</v>
      </c>
      <c r="B821" t="s">
        <v>1028</v>
      </c>
      <c r="C821" s="6">
        <v>4.5999999999999996</v>
      </c>
      <c r="D821">
        <f t="shared" si="24"/>
        <v>4</v>
      </c>
      <c r="E821" s="3">
        <v>69973</v>
      </c>
      <c r="F821">
        <v>3.8</v>
      </c>
      <c r="G821" s="5">
        <v>1000000</v>
      </c>
      <c r="H821" s="5" t="str">
        <f t="shared" si="25"/>
        <v>0-4M</v>
      </c>
      <c r="I821">
        <v>0</v>
      </c>
      <c r="J821" s="3">
        <v>0</v>
      </c>
      <c r="K821" s="3" t="s">
        <v>9</v>
      </c>
      <c r="L821" s="1">
        <v>43304</v>
      </c>
      <c r="M821" s="2" t="s">
        <v>1102</v>
      </c>
      <c r="N821" t="s">
        <v>36</v>
      </c>
    </row>
    <row r="822" spans="1:14" x14ac:dyDescent="0.35">
      <c r="A822" t="s">
        <v>1103</v>
      </c>
      <c r="B822" t="s">
        <v>1028</v>
      </c>
      <c r="C822" s="6">
        <v>4.7</v>
      </c>
      <c r="D822">
        <f t="shared" si="24"/>
        <v>4</v>
      </c>
      <c r="E822" s="3">
        <v>1311</v>
      </c>
      <c r="F822">
        <v>9.3000000000000007</v>
      </c>
      <c r="G822" s="5">
        <v>50000</v>
      </c>
      <c r="H822" s="5" t="str">
        <f t="shared" si="25"/>
        <v>0-4M</v>
      </c>
      <c r="I822">
        <v>0</v>
      </c>
      <c r="J822" s="3">
        <v>0</v>
      </c>
      <c r="K822" s="3" t="s">
        <v>9</v>
      </c>
      <c r="L822" s="1">
        <v>43270</v>
      </c>
      <c r="M822" s="2" t="s">
        <v>1104</v>
      </c>
      <c r="N822" t="s">
        <v>21</v>
      </c>
    </row>
    <row r="823" spans="1:14" x14ac:dyDescent="0.35">
      <c r="A823" t="s">
        <v>1105</v>
      </c>
      <c r="B823" t="s">
        <v>1028</v>
      </c>
      <c r="C823" s="6">
        <v>4.5999999999999996</v>
      </c>
      <c r="D823">
        <f t="shared" si="24"/>
        <v>4</v>
      </c>
      <c r="E823" s="3">
        <v>26587</v>
      </c>
      <c r="F823">
        <v>8.4</v>
      </c>
      <c r="G823" s="5">
        <v>1000000</v>
      </c>
      <c r="H823" s="5" t="str">
        <f t="shared" si="25"/>
        <v>0-4M</v>
      </c>
      <c r="I823">
        <v>0</v>
      </c>
      <c r="J823" s="3">
        <v>0</v>
      </c>
      <c r="K823" s="3" t="s">
        <v>9</v>
      </c>
      <c r="L823" s="1">
        <v>43300</v>
      </c>
      <c r="M823" s="2" t="s">
        <v>1106</v>
      </c>
      <c r="N823" t="s">
        <v>21</v>
      </c>
    </row>
    <row r="824" spans="1:14" x14ac:dyDescent="0.35">
      <c r="A824" t="s">
        <v>1107</v>
      </c>
      <c r="B824" t="s">
        <v>1028</v>
      </c>
      <c r="C824" s="6">
        <v>4.5999999999999996</v>
      </c>
      <c r="D824">
        <f t="shared" si="24"/>
        <v>4</v>
      </c>
      <c r="E824" s="3">
        <v>2417</v>
      </c>
      <c r="F824">
        <v>28</v>
      </c>
      <c r="G824" s="5">
        <v>100000</v>
      </c>
      <c r="H824" s="5" t="str">
        <f t="shared" si="25"/>
        <v>0-4M</v>
      </c>
      <c r="I824">
        <v>0</v>
      </c>
      <c r="J824" s="3">
        <v>0</v>
      </c>
      <c r="K824" s="3" t="s">
        <v>9</v>
      </c>
      <c r="L824" s="1">
        <v>43315</v>
      </c>
      <c r="M824" s="2" t="s">
        <v>475</v>
      </c>
      <c r="N824" t="s">
        <v>21</v>
      </c>
    </row>
    <row r="825" spans="1:14" x14ac:dyDescent="0.35">
      <c r="A825" t="s">
        <v>1108</v>
      </c>
      <c r="B825" t="s">
        <v>1028</v>
      </c>
      <c r="C825" s="6">
        <v>3.8</v>
      </c>
      <c r="D825">
        <f t="shared" si="24"/>
        <v>3</v>
      </c>
      <c r="E825" s="3">
        <v>1054</v>
      </c>
      <c r="F825">
        <v>9.6999999999999993</v>
      </c>
      <c r="G825" s="5">
        <v>100000</v>
      </c>
      <c r="H825" s="5" t="str">
        <f t="shared" si="25"/>
        <v>0-4M</v>
      </c>
      <c r="I825">
        <v>0</v>
      </c>
      <c r="J825" s="3">
        <v>0</v>
      </c>
      <c r="K825" s="3" t="s">
        <v>9</v>
      </c>
      <c r="L825" s="1">
        <v>43291</v>
      </c>
      <c r="M825" s="2" t="s">
        <v>154</v>
      </c>
      <c r="N825" t="s">
        <v>118</v>
      </c>
    </row>
    <row r="826" spans="1:14" x14ac:dyDescent="0.35">
      <c r="A826" t="s">
        <v>1109</v>
      </c>
      <c r="B826" t="s">
        <v>1028</v>
      </c>
      <c r="C826" s="6">
        <v>4.3</v>
      </c>
      <c r="D826">
        <f t="shared" si="24"/>
        <v>4</v>
      </c>
      <c r="E826" s="3">
        <v>25166</v>
      </c>
      <c r="F826">
        <v>11</v>
      </c>
      <c r="G826" s="5">
        <v>1000000</v>
      </c>
      <c r="H826" s="5" t="str">
        <f t="shared" si="25"/>
        <v>0-4M</v>
      </c>
      <c r="I826">
        <v>0</v>
      </c>
      <c r="J826" s="3">
        <v>0</v>
      </c>
      <c r="K826" s="3" t="s">
        <v>9</v>
      </c>
      <c r="L826" s="1">
        <v>43306</v>
      </c>
      <c r="M826" s="2" t="s">
        <v>1110</v>
      </c>
      <c r="N826" t="s">
        <v>33</v>
      </c>
    </row>
    <row r="827" spans="1:14" x14ac:dyDescent="0.35">
      <c r="A827" t="s">
        <v>1111</v>
      </c>
      <c r="B827" t="s">
        <v>1028</v>
      </c>
      <c r="C827" s="6">
        <v>4.5</v>
      </c>
      <c r="D827">
        <f t="shared" si="24"/>
        <v>4</v>
      </c>
      <c r="E827" s="3">
        <v>19870</v>
      </c>
      <c r="F827">
        <v>7.4</v>
      </c>
      <c r="G827" s="5">
        <v>1000000</v>
      </c>
      <c r="H827" s="5" t="str">
        <f t="shared" si="25"/>
        <v>0-4M</v>
      </c>
      <c r="I827">
        <v>0</v>
      </c>
      <c r="J827" s="3">
        <v>0</v>
      </c>
      <c r="K827" s="3" t="s">
        <v>9</v>
      </c>
      <c r="L827" s="1">
        <v>43305</v>
      </c>
      <c r="M827" s="2" t="s">
        <v>1112</v>
      </c>
      <c r="N827" t="s">
        <v>11</v>
      </c>
    </row>
    <row r="828" spans="1:14" x14ac:dyDescent="0.35">
      <c r="A828" t="s">
        <v>1113</v>
      </c>
      <c r="B828" t="s">
        <v>1028</v>
      </c>
      <c r="C828" s="6">
        <v>4.5999999999999996</v>
      </c>
      <c r="D828">
        <f t="shared" si="24"/>
        <v>4</v>
      </c>
      <c r="E828" s="3">
        <v>3596</v>
      </c>
      <c r="F828">
        <v>19</v>
      </c>
      <c r="G828" s="5">
        <v>100000</v>
      </c>
      <c r="H828" s="5" t="str">
        <f t="shared" si="25"/>
        <v>0-4M</v>
      </c>
      <c r="I828">
        <v>0</v>
      </c>
      <c r="J828" s="3">
        <v>0</v>
      </c>
      <c r="K828" s="3" t="s">
        <v>9</v>
      </c>
      <c r="L828" s="1">
        <v>43301</v>
      </c>
      <c r="M828" s="2">
        <v>16.600000000000001</v>
      </c>
      <c r="N828" t="s">
        <v>128</v>
      </c>
    </row>
    <row r="829" spans="1:14" x14ac:dyDescent="0.35">
      <c r="A829" t="s">
        <v>1114</v>
      </c>
      <c r="B829" t="s">
        <v>1028</v>
      </c>
      <c r="C829" s="6">
        <v>4.5999999999999996</v>
      </c>
      <c r="D829">
        <f t="shared" si="24"/>
        <v>4</v>
      </c>
      <c r="E829" s="3">
        <v>161440</v>
      </c>
      <c r="F829">
        <v>16</v>
      </c>
      <c r="G829" s="5">
        <v>1000000</v>
      </c>
      <c r="H829" s="5" t="str">
        <f t="shared" si="25"/>
        <v>0-4M</v>
      </c>
      <c r="I829">
        <v>0</v>
      </c>
      <c r="J829" s="3">
        <v>0</v>
      </c>
      <c r="K829" s="3" t="s">
        <v>9</v>
      </c>
      <c r="L829" s="1">
        <v>43315</v>
      </c>
      <c r="M829" s="2" t="s">
        <v>1115</v>
      </c>
      <c r="N829" t="s">
        <v>11</v>
      </c>
    </row>
    <row r="830" spans="1:14" x14ac:dyDescent="0.35">
      <c r="A830" t="s">
        <v>1116</v>
      </c>
      <c r="B830" t="s">
        <v>1028</v>
      </c>
      <c r="C830" s="6">
        <v>4.7</v>
      </c>
      <c r="D830">
        <f t="shared" si="24"/>
        <v>4</v>
      </c>
      <c r="E830" s="3">
        <v>7514</v>
      </c>
      <c r="F830">
        <v>14</v>
      </c>
      <c r="G830" s="5">
        <v>100000</v>
      </c>
      <c r="H830" s="5" t="str">
        <f t="shared" si="25"/>
        <v>0-4M</v>
      </c>
      <c r="I830">
        <v>0</v>
      </c>
      <c r="J830" s="3">
        <v>0</v>
      </c>
      <c r="K830" s="3" t="s">
        <v>9</v>
      </c>
      <c r="L830" s="1">
        <v>43312</v>
      </c>
      <c r="M830" s="2" t="s">
        <v>1117</v>
      </c>
      <c r="N830" t="s">
        <v>21</v>
      </c>
    </row>
    <row r="831" spans="1:14" x14ac:dyDescent="0.35">
      <c r="A831" t="s">
        <v>1118</v>
      </c>
      <c r="B831" t="s">
        <v>1028</v>
      </c>
      <c r="C831" s="6">
        <v>4.5</v>
      </c>
      <c r="D831">
        <f t="shared" si="24"/>
        <v>4</v>
      </c>
      <c r="E831" s="3">
        <v>46106</v>
      </c>
      <c r="F831">
        <v>22</v>
      </c>
      <c r="G831" s="5">
        <v>1000000</v>
      </c>
      <c r="H831" s="5" t="str">
        <f t="shared" si="25"/>
        <v>0-4M</v>
      </c>
      <c r="I831">
        <v>0</v>
      </c>
      <c r="J831" s="3">
        <v>0</v>
      </c>
      <c r="K831" s="3" t="s">
        <v>9</v>
      </c>
      <c r="L831" s="1">
        <v>43312</v>
      </c>
      <c r="M831" s="2" t="s">
        <v>1119</v>
      </c>
      <c r="N831" t="s">
        <v>21</v>
      </c>
    </row>
    <row r="832" spans="1:14" x14ac:dyDescent="0.35">
      <c r="A832" t="s">
        <v>1120</v>
      </c>
      <c r="B832" t="s">
        <v>1028</v>
      </c>
      <c r="C832" s="6">
        <v>4.4000000000000004</v>
      </c>
      <c r="D832">
        <f t="shared" si="24"/>
        <v>4</v>
      </c>
      <c r="E832" s="3">
        <v>15141</v>
      </c>
      <c r="F832">
        <v>25</v>
      </c>
      <c r="G832" s="5">
        <v>1000000</v>
      </c>
      <c r="H832" s="5" t="str">
        <f t="shared" si="25"/>
        <v>0-4M</v>
      </c>
      <c r="I832">
        <v>0</v>
      </c>
      <c r="J832" s="3">
        <v>0</v>
      </c>
      <c r="K832" s="3" t="s">
        <v>9</v>
      </c>
      <c r="L832" s="1">
        <v>43305</v>
      </c>
      <c r="M832" s="2">
        <v>4.63</v>
      </c>
      <c r="N832" t="s">
        <v>118</v>
      </c>
    </row>
    <row r="833" spans="1:14" x14ac:dyDescent="0.35">
      <c r="A833" t="s">
        <v>1121</v>
      </c>
      <c r="B833" t="s">
        <v>1028</v>
      </c>
      <c r="C833" s="6">
        <v>3.9</v>
      </c>
      <c r="D833">
        <f t="shared" si="24"/>
        <v>3</v>
      </c>
      <c r="E833" s="3">
        <v>714</v>
      </c>
      <c r="F833">
        <v>3.6</v>
      </c>
      <c r="G833" s="5">
        <v>50000</v>
      </c>
      <c r="H833" s="5" t="str">
        <f t="shared" si="25"/>
        <v>0-4M</v>
      </c>
      <c r="I833">
        <v>0</v>
      </c>
      <c r="J833" s="3">
        <v>0</v>
      </c>
      <c r="K833" s="3" t="s">
        <v>9</v>
      </c>
      <c r="L833" s="1">
        <v>42893</v>
      </c>
      <c r="M833" s="2" t="s">
        <v>1122</v>
      </c>
      <c r="N833" t="s">
        <v>73</v>
      </c>
    </row>
    <row r="834" spans="1:14" x14ac:dyDescent="0.35">
      <c r="A834" t="s">
        <v>1123</v>
      </c>
      <c r="B834" t="s">
        <v>1028</v>
      </c>
      <c r="C834" s="6">
        <v>4.0999999999999996</v>
      </c>
      <c r="D834">
        <f t="shared" si="24"/>
        <v>4</v>
      </c>
      <c r="E834" s="3">
        <v>4344</v>
      </c>
      <c r="F834">
        <v>4.5</v>
      </c>
      <c r="G834" s="5">
        <v>500000</v>
      </c>
      <c r="H834" s="5" t="str">
        <f t="shared" si="25"/>
        <v>0-4M</v>
      </c>
      <c r="I834">
        <v>0</v>
      </c>
      <c r="J834" s="3">
        <v>0</v>
      </c>
      <c r="K834" s="3" t="s">
        <v>9</v>
      </c>
      <c r="L834" s="1">
        <v>43311</v>
      </c>
      <c r="M834" s="2" t="s">
        <v>1124</v>
      </c>
      <c r="N834" t="s">
        <v>36</v>
      </c>
    </row>
    <row r="835" spans="1:14" x14ac:dyDescent="0.35">
      <c r="A835" t="s">
        <v>1125</v>
      </c>
      <c r="B835" t="s">
        <v>1028</v>
      </c>
      <c r="C835" s="6">
        <v>4.4000000000000004</v>
      </c>
      <c r="D835">
        <f t="shared" ref="D835:D898" si="26">IF($C835=0,0,IF(AND($C835&gt;0,$C835&lt;=1.9),1, IF(AND($C835&gt;1.9,$C835&lt;3),2,IF(AND($C835&gt;2.9,$C835&lt;=3.9),3,IF(AND($C835&gt;3.9,$C835&lt;=4.9),4,5)))))</f>
        <v>4</v>
      </c>
      <c r="E835" s="3">
        <v>42809</v>
      </c>
      <c r="F835">
        <v>23</v>
      </c>
      <c r="G835" s="5">
        <v>1000000</v>
      </c>
      <c r="H835" s="5" t="str">
        <f t="shared" ref="H835:H898" si="27">IF(AND($G835&gt;=0,$G835&lt;5000000),"0-4M", IF(AND($G835&gt;=5000000,$G835&lt;9000000,0),"5-9M",
 IF(AND($G835&gt;=10000000,$G835&lt;=49000000),"10-49M",IF(AND($G835&gt;=50000000,$G835&lt;=99000000),"50M-99M",
 IF(AND($G835&gt;=100000000,$G835&lt;=499000000),"100-499M",IF(AND($G835&gt;=500000000,$G835&lt;=999000000),"500M-999M","1,000M+"))))))</f>
        <v>0-4M</v>
      </c>
      <c r="I835">
        <v>0</v>
      </c>
      <c r="J835" s="3">
        <v>0</v>
      </c>
      <c r="K835" s="3" t="s">
        <v>9</v>
      </c>
      <c r="L835" s="1">
        <v>43308</v>
      </c>
      <c r="M835" s="2" t="s">
        <v>1126</v>
      </c>
      <c r="N835" t="s">
        <v>33</v>
      </c>
    </row>
    <row r="836" spans="1:14" x14ac:dyDescent="0.35">
      <c r="A836" t="s">
        <v>1127</v>
      </c>
      <c r="B836" t="s">
        <v>1028</v>
      </c>
      <c r="C836" s="6">
        <v>4.4000000000000004</v>
      </c>
      <c r="D836">
        <f t="shared" si="26"/>
        <v>4</v>
      </c>
      <c r="E836" s="3">
        <v>1922</v>
      </c>
      <c r="F836">
        <v>4.2</v>
      </c>
      <c r="G836" s="5">
        <v>100000</v>
      </c>
      <c r="H836" s="5" t="str">
        <f t="shared" si="27"/>
        <v>0-4M</v>
      </c>
      <c r="I836">
        <v>0</v>
      </c>
      <c r="J836" s="3">
        <v>0</v>
      </c>
      <c r="K836" s="3" t="s">
        <v>9</v>
      </c>
      <c r="L836" s="1">
        <v>43313</v>
      </c>
      <c r="M836" s="2">
        <v>1.28</v>
      </c>
      <c r="N836" t="s">
        <v>23</v>
      </c>
    </row>
    <row r="837" spans="1:14" x14ac:dyDescent="0.35">
      <c r="A837" t="s">
        <v>1128</v>
      </c>
      <c r="B837" t="s">
        <v>1028</v>
      </c>
      <c r="C837" s="6">
        <v>3.9</v>
      </c>
      <c r="D837">
        <f t="shared" si="26"/>
        <v>3</v>
      </c>
      <c r="E837" s="3">
        <v>10658</v>
      </c>
      <c r="F837">
        <v>58</v>
      </c>
      <c r="G837" s="5">
        <v>1000000</v>
      </c>
      <c r="H837" s="5" t="str">
        <f t="shared" si="27"/>
        <v>0-4M</v>
      </c>
      <c r="I837">
        <v>0</v>
      </c>
      <c r="J837" s="3">
        <v>0</v>
      </c>
      <c r="K837" s="3" t="s">
        <v>9</v>
      </c>
      <c r="L837" s="1">
        <v>43314</v>
      </c>
      <c r="M837" s="2" t="s">
        <v>1129</v>
      </c>
      <c r="N837" t="s">
        <v>21</v>
      </c>
    </row>
    <row r="838" spans="1:14" x14ac:dyDescent="0.35">
      <c r="A838" t="s">
        <v>1130</v>
      </c>
      <c r="B838" t="s">
        <v>1028</v>
      </c>
      <c r="C838" s="6">
        <v>4.5</v>
      </c>
      <c r="D838">
        <f t="shared" si="26"/>
        <v>4</v>
      </c>
      <c r="E838" s="3">
        <v>78361</v>
      </c>
      <c r="F838">
        <v>22</v>
      </c>
      <c r="G838" s="5">
        <v>1000000</v>
      </c>
      <c r="H838" s="5" t="str">
        <f t="shared" si="27"/>
        <v>0-4M</v>
      </c>
      <c r="I838">
        <v>0</v>
      </c>
      <c r="J838" s="3">
        <v>0</v>
      </c>
      <c r="K838" s="3" t="s">
        <v>9</v>
      </c>
      <c r="L838" s="1">
        <v>43286</v>
      </c>
      <c r="M838" s="2" t="s">
        <v>756</v>
      </c>
      <c r="N838" t="s">
        <v>19</v>
      </c>
    </row>
    <row r="839" spans="1:14" x14ac:dyDescent="0.35">
      <c r="A839" t="s">
        <v>1131</v>
      </c>
      <c r="B839" t="s">
        <v>1028</v>
      </c>
      <c r="C839" s="6">
        <v>4.0999999999999996</v>
      </c>
      <c r="D839">
        <f t="shared" si="26"/>
        <v>4</v>
      </c>
      <c r="E839" s="3">
        <v>13868</v>
      </c>
      <c r="F839">
        <v>1.4</v>
      </c>
      <c r="G839" s="5">
        <v>1000000</v>
      </c>
      <c r="H839" s="5" t="str">
        <f t="shared" si="27"/>
        <v>0-4M</v>
      </c>
      <c r="I839">
        <v>0</v>
      </c>
      <c r="J839" s="3">
        <v>0</v>
      </c>
      <c r="K839" s="3" t="s">
        <v>9</v>
      </c>
      <c r="L839" s="1">
        <v>42950</v>
      </c>
      <c r="M839" s="2" t="s">
        <v>1132</v>
      </c>
      <c r="N839" t="s">
        <v>234</v>
      </c>
    </row>
    <row r="840" spans="1:14" x14ac:dyDescent="0.35">
      <c r="A840" t="s">
        <v>1133</v>
      </c>
      <c r="B840" t="s">
        <v>1028</v>
      </c>
      <c r="C840" s="6">
        <v>4.5999999999999996</v>
      </c>
      <c r="D840">
        <f t="shared" si="26"/>
        <v>4</v>
      </c>
      <c r="E840" s="3">
        <v>11066</v>
      </c>
      <c r="F840">
        <v>9.1</v>
      </c>
      <c r="G840" s="5">
        <v>500000</v>
      </c>
      <c r="H840" s="5" t="str">
        <f t="shared" si="27"/>
        <v>0-4M</v>
      </c>
      <c r="I840">
        <v>0</v>
      </c>
      <c r="J840" s="3">
        <v>0</v>
      </c>
      <c r="K840" s="3" t="s">
        <v>9</v>
      </c>
      <c r="L840" s="1">
        <v>43299</v>
      </c>
      <c r="M840" s="2" t="s">
        <v>1134</v>
      </c>
      <c r="N840" t="s">
        <v>36</v>
      </c>
    </row>
    <row r="841" spans="1:14" x14ac:dyDescent="0.35">
      <c r="A841" t="s">
        <v>1081</v>
      </c>
      <c r="B841" t="s">
        <v>1028</v>
      </c>
      <c r="C841" s="6">
        <v>4.5</v>
      </c>
      <c r="D841">
        <f t="shared" si="26"/>
        <v>4</v>
      </c>
      <c r="E841" s="3">
        <v>8188</v>
      </c>
      <c r="F841">
        <v>22</v>
      </c>
      <c r="G841" s="5">
        <v>100000</v>
      </c>
      <c r="H841" s="5" t="str">
        <f t="shared" si="27"/>
        <v>0-4M</v>
      </c>
      <c r="I841">
        <v>0</v>
      </c>
      <c r="J841" s="3">
        <v>0</v>
      </c>
      <c r="K841" s="3" t="s">
        <v>9</v>
      </c>
      <c r="L841" s="1">
        <v>43312</v>
      </c>
      <c r="M841" s="2" t="s">
        <v>1082</v>
      </c>
      <c r="N841" t="s">
        <v>33</v>
      </c>
    </row>
    <row r="842" spans="1:14" x14ac:dyDescent="0.35">
      <c r="A842" t="s">
        <v>1135</v>
      </c>
      <c r="B842" t="s">
        <v>1028</v>
      </c>
      <c r="C842" s="6">
        <v>4.3</v>
      </c>
      <c r="D842">
        <f t="shared" si="26"/>
        <v>4</v>
      </c>
      <c r="E842" s="3">
        <v>685</v>
      </c>
      <c r="F842">
        <v>21</v>
      </c>
      <c r="G842" s="5">
        <v>50000</v>
      </c>
      <c r="H842" s="5" t="str">
        <f t="shared" si="27"/>
        <v>0-4M</v>
      </c>
      <c r="I842">
        <v>0</v>
      </c>
      <c r="J842" s="3">
        <v>0</v>
      </c>
      <c r="K842" s="3" t="s">
        <v>9</v>
      </c>
      <c r="L842" s="1">
        <v>43315</v>
      </c>
      <c r="M842" s="2" t="s">
        <v>1136</v>
      </c>
      <c r="N842" t="s">
        <v>21</v>
      </c>
    </row>
    <row r="843" spans="1:14" x14ac:dyDescent="0.35">
      <c r="A843" t="s">
        <v>1137</v>
      </c>
      <c r="B843" t="s">
        <v>1028</v>
      </c>
      <c r="C843" s="6">
        <v>4.4000000000000004</v>
      </c>
      <c r="D843">
        <f t="shared" si="26"/>
        <v>4</v>
      </c>
      <c r="E843" s="3">
        <v>3780</v>
      </c>
      <c r="F843">
        <v>11</v>
      </c>
      <c r="G843" s="5">
        <v>100000</v>
      </c>
      <c r="H843" s="5" t="str">
        <f t="shared" si="27"/>
        <v>0-4M</v>
      </c>
      <c r="I843">
        <v>0</v>
      </c>
      <c r="J843" s="3">
        <v>0</v>
      </c>
      <c r="K843" s="3" t="s">
        <v>9</v>
      </c>
      <c r="L843" s="1">
        <v>43315</v>
      </c>
      <c r="M843" s="2" t="s">
        <v>1138</v>
      </c>
      <c r="N843" t="s">
        <v>118</v>
      </c>
    </row>
    <row r="844" spans="1:14" x14ac:dyDescent="0.35">
      <c r="A844" t="s">
        <v>1139</v>
      </c>
      <c r="B844" t="s">
        <v>1028</v>
      </c>
      <c r="C844" s="6">
        <v>4.0999999999999996</v>
      </c>
      <c r="D844">
        <f t="shared" si="26"/>
        <v>4</v>
      </c>
      <c r="E844" s="3">
        <v>15192</v>
      </c>
      <c r="F844">
        <v>38</v>
      </c>
      <c r="G844" s="5">
        <v>1000000</v>
      </c>
      <c r="H844" s="5" t="str">
        <f t="shared" si="27"/>
        <v>0-4M</v>
      </c>
      <c r="I844">
        <v>0</v>
      </c>
      <c r="J844" s="3">
        <v>0</v>
      </c>
      <c r="K844" s="3" t="s">
        <v>9</v>
      </c>
      <c r="L844" s="1">
        <v>43243</v>
      </c>
      <c r="M844" s="2" t="s">
        <v>980</v>
      </c>
      <c r="N844" t="s">
        <v>33</v>
      </c>
    </row>
    <row r="845" spans="1:14" x14ac:dyDescent="0.35">
      <c r="A845" t="s">
        <v>1140</v>
      </c>
      <c r="B845" t="s">
        <v>1028</v>
      </c>
      <c r="C845" s="6">
        <v>4.4000000000000004</v>
      </c>
      <c r="D845">
        <f t="shared" si="26"/>
        <v>4</v>
      </c>
      <c r="E845" s="3">
        <v>5950</v>
      </c>
      <c r="F845">
        <v>12</v>
      </c>
      <c r="G845" s="5">
        <v>500000</v>
      </c>
      <c r="H845" s="5" t="str">
        <f t="shared" si="27"/>
        <v>0-4M</v>
      </c>
      <c r="I845">
        <v>0</v>
      </c>
      <c r="J845" s="3">
        <v>0</v>
      </c>
      <c r="K845" s="3" t="s">
        <v>9</v>
      </c>
      <c r="L845" s="1">
        <v>43252</v>
      </c>
      <c r="M845" s="2">
        <v>2.1309999999999998</v>
      </c>
      <c r="N845" t="s">
        <v>33</v>
      </c>
    </row>
    <row r="846" spans="1:14" x14ac:dyDescent="0.35">
      <c r="A846" t="s">
        <v>1141</v>
      </c>
      <c r="B846" t="s">
        <v>1028</v>
      </c>
      <c r="C846" s="6">
        <v>4.2</v>
      </c>
      <c r="D846">
        <f t="shared" si="26"/>
        <v>4</v>
      </c>
      <c r="E846" s="3">
        <v>15993</v>
      </c>
      <c r="F846">
        <v>45</v>
      </c>
      <c r="G846" s="5">
        <v>1000000</v>
      </c>
      <c r="H846" s="5" t="str">
        <f t="shared" si="27"/>
        <v>0-4M</v>
      </c>
      <c r="I846">
        <v>0</v>
      </c>
      <c r="J846" s="3">
        <v>0</v>
      </c>
      <c r="K846" s="3" t="s">
        <v>9</v>
      </c>
      <c r="L846" s="1">
        <v>43229</v>
      </c>
      <c r="M846" s="2" t="s">
        <v>1142</v>
      </c>
      <c r="N846" t="s">
        <v>21</v>
      </c>
    </row>
    <row r="847" spans="1:14" x14ac:dyDescent="0.35">
      <c r="A847" t="s">
        <v>1143</v>
      </c>
      <c r="B847" t="s">
        <v>1028</v>
      </c>
      <c r="C847" s="6">
        <v>4.3</v>
      </c>
      <c r="D847">
        <f t="shared" si="26"/>
        <v>4</v>
      </c>
      <c r="E847" s="3">
        <v>5905</v>
      </c>
      <c r="F847">
        <v>50</v>
      </c>
      <c r="G847" s="5">
        <v>500000</v>
      </c>
      <c r="H847" s="5" t="str">
        <f t="shared" si="27"/>
        <v>0-4M</v>
      </c>
      <c r="I847">
        <v>0</v>
      </c>
      <c r="J847" s="3">
        <v>0</v>
      </c>
      <c r="K847" s="3" t="s">
        <v>9</v>
      </c>
      <c r="L847" s="1">
        <v>43308</v>
      </c>
      <c r="M847" s="2" t="s">
        <v>1144</v>
      </c>
      <c r="N847" t="s">
        <v>21</v>
      </c>
    </row>
    <row r="848" spans="1:14" x14ac:dyDescent="0.35">
      <c r="A848" t="s">
        <v>1090</v>
      </c>
      <c r="B848" t="s">
        <v>1028</v>
      </c>
      <c r="C848" s="6">
        <v>4.4000000000000004</v>
      </c>
      <c r="D848">
        <f t="shared" si="26"/>
        <v>4</v>
      </c>
      <c r="E848" s="3">
        <v>7731</v>
      </c>
      <c r="F848">
        <v>24</v>
      </c>
      <c r="G848" s="5">
        <v>100000</v>
      </c>
      <c r="H848" s="5" t="str">
        <f t="shared" si="27"/>
        <v>0-4M</v>
      </c>
      <c r="I848">
        <v>0</v>
      </c>
      <c r="J848" s="3">
        <v>0</v>
      </c>
      <c r="K848" s="3" t="s">
        <v>9</v>
      </c>
      <c r="L848" s="1">
        <v>43314</v>
      </c>
      <c r="M848" s="2" t="s">
        <v>1091</v>
      </c>
      <c r="N848" t="s">
        <v>118</v>
      </c>
    </row>
    <row r="849" spans="1:14" x14ac:dyDescent="0.35">
      <c r="A849" t="s">
        <v>1057</v>
      </c>
      <c r="B849" t="s">
        <v>1028</v>
      </c>
      <c r="C849" s="6">
        <v>4.3</v>
      </c>
      <c r="D849">
        <f t="shared" si="26"/>
        <v>4</v>
      </c>
      <c r="E849" s="3">
        <v>659760</v>
      </c>
      <c r="F849">
        <v>47</v>
      </c>
      <c r="G849" s="5">
        <v>50000000</v>
      </c>
      <c r="H849" s="5" t="str">
        <f t="shared" si="27"/>
        <v>50M-99M</v>
      </c>
      <c r="I849">
        <v>0</v>
      </c>
      <c r="J849" s="3">
        <v>0</v>
      </c>
      <c r="K849" s="3" t="s">
        <v>9</v>
      </c>
      <c r="L849" s="1">
        <v>43299</v>
      </c>
      <c r="M849" s="2" t="s">
        <v>1058</v>
      </c>
      <c r="N849" t="s">
        <v>21</v>
      </c>
    </row>
    <row r="850" spans="1:14" x14ac:dyDescent="0.35">
      <c r="A850" t="s">
        <v>1145</v>
      </c>
      <c r="B850" t="s">
        <v>1028</v>
      </c>
      <c r="C850" s="6">
        <v>4.3</v>
      </c>
      <c r="D850">
        <f t="shared" si="26"/>
        <v>4</v>
      </c>
      <c r="E850" s="3">
        <v>14627</v>
      </c>
      <c r="F850">
        <v>23</v>
      </c>
      <c r="G850" s="5">
        <v>1000000</v>
      </c>
      <c r="H850" s="5" t="str">
        <f t="shared" si="27"/>
        <v>0-4M</v>
      </c>
      <c r="I850">
        <v>0</v>
      </c>
      <c r="J850" s="3">
        <v>0</v>
      </c>
      <c r="K850" s="3" t="s">
        <v>9</v>
      </c>
      <c r="L850" s="1">
        <v>43290</v>
      </c>
      <c r="M850" s="2">
        <v>5.0999999999999996</v>
      </c>
      <c r="N850" t="s">
        <v>33</v>
      </c>
    </row>
    <row r="851" spans="1:14" x14ac:dyDescent="0.35">
      <c r="A851" t="s">
        <v>1146</v>
      </c>
      <c r="B851" t="s">
        <v>1028</v>
      </c>
      <c r="C851" s="6">
        <v>3.9</v>
      </c>
      <c r="D851">
        <f t="shared" si="26"/>
        <v>3</v>
      </c>
      <c r="E851" s="3">
        <v>1098</v>
      </c>
      <c r="F851">
        <v>46</v>
      </c>
      <c r="G851" s="5">
        <v>100000</v>
      </c>
      <c r="H851" s="5" t="str">
        <f t="shared" si="27"/>
        <v>0-4M</v>
      </c>
      <c r="I851">
        <v>0</v>
      </c>
      <c r="J851" s="3">
        <v>0</v>
      </c>
      <c r="K851" s="3" t="s">
        <v>9</v>
      </c>
      <c r="L851" s="1">
        <v>43229</v>
      </c>
      <c r="M851" s="2" t="s">
        <v>1142</v>
      </c>
      <c r="N851" t="s">
        <v>21</v>
      </c>
    </row>
    <row r="852" spans="1:14" x14ac:dyDescent="0.35">
      <c r="A852" t="s">
        <v>1147</v>
      </c>
      <c r="B852" t="s">
        <v>1028</v>
      </c>
      <c r="C852" s="6">
        <v>4.0999999999999996</v>
      </c>
      <c r="D852">
        <f t="shared" si="26"/>
        <v>4</v>
      </c>
      <c r="E852" s="3">
        <v>2898</v>
      </c>
      <c r="F852">
        <v>45</v>
      </c>
      <c r="G852" s="5">
        <v>100000</v>
      </c>
      <c r="H852" s="5" t="str">
        <f t="shared" si="27"/>
        <v>0-4M</v>
      </c>
      <c r="I852">
        <v>0</v>
      </c>
      <c r="J852" s="3">
        <v>0</v>
      </c>
      <c r="K852" s="3" t="s">
        <v>9</v>
      </c>
      <c r="L852" s="1">
        <v>43229</v>
      </c>
      <c r="M852" s="2" t="s">
        <v>1142</v>
      </c>
      <c r="N852" t="s">
        <v>21</v>
      </c>
    </row>
    <row r="853" spans="1:14" x14ac:dyDescent="0.35">
      <c r="A853" t="s">
        <v>1148</v>
      </c>
      <c r="B853" t="s">
        <v>1028</v>
      </c>
      <c r="C853" s="6">
        <v>4.0999999999999996</v>
      </c>
      <c r="D853">
        <f t="shared" si="26"/>
        <v>4</v>
      </c>
      <c r="E853" s="3">
        <v>70782</v>
      </c>
      <c r="F853">
        <v>50</v>
      </c>
      <c r="G853" s="5">
        <v>1000000</v>
      </c>
      <c r="H853" s="5" t="str">
        <f t="shared" si="27"/>
        <v>0-4M</v>
      </c>
      <c r="I853">
        <v>0</v>
      </c>
      <c r="J853" s="3">
        <v>0</v>
      </c>
      <c r="K853" s="3" t="s">
        <v>9</v>
      </c>
      <c r="L853" s="1">
        <v>43306</v>
      </c>
      <c r="M853" s="2" t="s">
        <v>1149</v>
      </c>
      <c r="N853" t="s">
        <v>11</v>
      </c>
    </row>
    <row r="854" spans="1:14" x14ac:dyDescent="0.35">
      <c r="A854" t="s">
        <v>1150</v>
      </c>
      <c r="B854" t="s">
        <v>1028</v>
      </c>
      <c r="C854" s="6">
        <v>4.2</v>
      </c>
      <c r="D854">
        <f t="shared" si="26"/>
        <v>4</v>
      </c>
      <c r="E854" s="3">
        <v>11264</v>
      </c>
      <c r="F854">
        <v>24</v>
      </c>
      <c r="G854" s="5">
        <v>1000000</v>
      </c>
      <c r="H854" s="5" t="str">
        <f t="shared" si="27"/>
        <v>0-4M</v>
      </c>
      <c r="I854">
        <v>0</v>
      </c>
      <c r="J854" s="3">
        <v>0</v>
      </c>
      <c r="K854" s="3" t="s">
        <v>9</v>
      </c>
      <c r="L854" s="1">
        <v>43277</v>
      </c>
      <c r="M854" s="2" t="s">
        <v>1151</v>
      </c>
      <c r="N854" t="s">
        <v>19</v>
      </c>
    </row>
    <row r="855" spans="1:14" x14ac:dyDescent="0.35">
      <c r="A855" t="s">
        <v>1152</v>
      </c>
      <c r="B855" t="s">
        <v>1028</v>
      </c>
      <c r="C855" s="6">
        <v>4.5</v>
      </c>
      <c r="D855">
        <f t="shared" si="26"/>
        <v>4</v>
      </c>
      <c r="E855" s="3">
        <v>100997</v>
      </c>
      <c r="F855">
        <v>33</v>
      </c>
      <c r="G855" s="5">
        <v>5000000</v>
      </c>
      <c r="H855" s="5" t="str">
        <f t="shared" si="27"/>
        <v>1,000M+</v>
      </c>
      <c r="I855">
        <v>0</v>
      </c>
      <c r="J855" s="3">
        <v>0</v>
      </c>
      <c r="K855" s="3" t="s">
        <v>9</v>
      </c>
      <c r="L855" s="1">
        <v>43308</v>
      </c>
      <c r="M855" s="2" t="s">
        <v>1153</v>
      </c>
      <c r="N855" t="s">
        <v>118</v>
      </c>
    </row>
    <row r="856" spans="1:14" x14ac:dyDescent="0.35">
      <c r="A856" t="s">
        <v>1154</v>
      </c>
      <c r="B856" t="s">
        <v>1028</v>
      </c>
      <c r="C856" s="6">
        <v>4.7</v>
      </c>
      <c r="D856">
        <f t="shared" si="26"/>
        <v>4</v>
      </c>
      <c r="E856" s="3">
        <v>3290</v>
      </c>
      <c r="F856">
        <v>12</v>
      </c>
      <c r="G856" s="5">
        <v>50000</v>
      </c>
      <c r="H856" s="5" t="str">
        <f t="shared" si="27"/>
        <v>0-4M</v>
      </c>
      <c r="I856">
        <v>0</v>
      </c>
      <c r="J856" s="3">
        <v>0</v>
      </c>
      <c r="K856" s="3" t="s">
        <v>9</v>
      </c>
      <c r="L856" s="1">
        <v>43250</v>
      </c>
      <c r="M856" s="2" t="s">
        <v>1155</v>
      </c>
      <c r="N856" t="s">
        <v>118</v>
      </c>
    </row>
    <row r="857" spans="1:14" x14ac:dyDescent="0.35">
      <c r="A857" t="s">
        <v>1156</v>
      </c>
      <c r="B857" t="s">
        <v>1028</v>
      </c>
      <c r="C857" s="6">
        <v>4.4000000000000004</v>
      </c>
      <c r="D857">
        <f t="shared" si="26"/>
        <v>4</v>
      </c>
      <c r="E857" s="3">
        <v>341090</v>
      </c>
      <c r="F857">
        <v>53</v>
      </c>
      <c r="G857" s="5">
        <v>10000000</v>
      </c>
      <c r="H857" s="5" t="str">
        <f t="shared" si="27"/>
        <v>10-49M</v>
      </c>
      <c r="I857">
        <v>0</v>
      </c>
      <c r="J857" s="3">
        <v>0</v>
      </c>
      <c r="K857" s="3" t="s">
        <v>9</v>
      </c>
      <c r="L857" s="1">
        <v>43312</v>
      </c>
      <c r="M857" s="2" t="s">
        <v>1157</v>
      </c>
      <c r="N857" t="s">
        <v>21</v>
      </c>
    </row>
    <row r="858" spans="1:14" x14ac:dyDescent="0.35">
      <c r="A858" t="s">
        <v>1158</v>
      </c>
      <c r="B858" t="s">
        <v>1028</v>
      </c>
      <c r="C858" s="6">
        <v>4.5999999999999996</v>
      </c>
      <c r="D858">
        <f t="shared" si="26"/>
        <v>4</v>
      </c>
      <c r="E858" s="3">
        <v>964</v>
      </c>
      <c r="F858">
        <v>14</v>
      </c>
      <c r="G858" s="5">
        <v>10000</v>
      </c>
      <c r="H858" s="5" t="str">
        <f t="shared" si="27"/>
        <v>0-4M</v>
      </c>
      <c r="I858">
        <v>0</v>
      </c>
      <c r="J858" s="3">
        <v>0</v>
      </c>
      <c r="K858" s="3" t="s">
        <v>9</v>
      </c>
      <c r="L858" s="1">
        <v>43263</v>
      </c>
      <c r="M858" s="2" t="s">
        <v>1155</v>
      </c>
      <c r="N858" t="s">
        <v>118</v>
      </c>
    </row>
    <row r="859" spans="1:14" x14ac:dyDescent="0.35">
      <c r="A859" t="s">
        <v>1159</v>
      </c>
      <c r="B859" t="s">
        <v>1028</v>
      </c>
      <c r="C859" s="6">
        <v>4.5999999999999996</v>
      </c>
      <c r="D859">
        <f t="shared" si="26"/>
        <v>4</v>
      </c>
      <c r="E859" s="3">
        <v>87951</v>
      </c>
      <c r="F859">
        <v>68</v>
      </c>
      <c r="G859" s="5">
        <v>5000000</v>
      </c>
      <c r="H859" s="5" t="str">
        <f t="shared" si="27"/>
        <v>1,000M+</v>
      </c>
      <c r="I859">
        <v>0</v>
      </c>
      <c r="J859" s="3">
        <v>0</v>
      </c>
      <c r="K859" s="3" t="s">
        <v>9</v>
      </c>
      <c r="L859" s="1">
        <v>43304</v>
      </c>
      <c r="M859" s="2" t="s">
        <v>1160</v>
      </c>
      <c r="N859" t="s">
        <v>33</v>
      </c>
    </row>
    <row r="860" spans="1:14" x14ac:dyDescent="0.35">
      <c r="A860" t="s">
        <v>1054</v>
      </c>
      <c r="B860" t="s">
        <v>1028</v>
      </c>
      <c r="C860" s="6">
        <v>4.4000000000000004</v>
      </c>
      <c r="D860">
        <f t="shared" si="26"/>
        <v>4</v>
      </c>
      <c r="E860" s="3">
        <v>250719</v>
      </c>
      <c r="F860">
        <v>37</v>
      </c>
      <c r="G860" s="5">
        <v>10000000</v>
      </c>
      <c r="H860" s="5" t="str">
        <f t="shared" si="27"/>
        <v>10-49M</v>
      </c>
      <c r="I860">
        <v>0</v>
      </c>
      <c r="J860" s="3">
        <v>0</v>
      </c>
      <c r="K860" s="3" t="s">
        <v>9</v>
      </c>
      <c r="L860" s="1">
        <v>43312</v>
      </c>
      <c r="M860" s="2" t="s">
        <v>1055</v>
      </c>
      <c r="N860" t="s">
        <v>118</v>
      </c>
    </row>
    <row r="861" spans="1:14" x14ac:dyDescent="0.35">
      <c r="A861" t="s">
        <v>1059</v>
      </c>
      <c r="B861" t="s">
        <v>1028</v>
      </c>
      <c r="C861" s="6">
        <v>4.5999999999999996</v>
      </c>
      <c r="D861">
        <f t="shared" si="26"/>
        <v>4</v>
      </c>
      <c r="E861" s="3">
        <v>510401</v>
      </c>
      <c r="F861">
        <v>79</v>
      </c>
      <c r="G861" s="5">
        <v>10000000</v>
      </c>
      <c r="H861" s="5" t="str">
        <f t="shared" si="27"/>
        <v>10-49M</v>
      </c>
      <c r="I861">
        <v>0</v>
      </c>
      <c r="J861" s="3">
        <v>0</v>
      </c>
      <c r="K861" s="3" t="s">
        <v>9</v>
      </c>
      <c r="L861" s="1">
        <v>43313</v>
      </c>
      <c r="M861" s="2" t="s">
        <v>1060</v>
      </c>
      <c r="N861" t="s">
        <v>118</v>
      </c>
    </row>
    <row r="862" spans="1:14" x14ac:dyDescent="0.35">
      <c r="A862" t="s">
        <v>1161</v>
      </c>
      <c r="B862" t="s">
        <v>1028</v>
      </c>
      <c r="C862" s="6">
        <v>4.3</v>
      </c>
      <c r="D862">
        <f t="shared" si="26"/>
        <v>4</v>
      </c>
      <c r="E862" s="3">
        <v>24729</v>
      </c>
      <c r="F862">
        <v>32</v>
      </c>
      <c r="G862" s="5">
        <v>1000000</v>
      </c>
      <c r="H862" s="5" t="str">
        <f t="shared" si="27"/>
        <v>0-4M</v>
      </c>
      <c r="I862">
        <v>0</v>
      </c>
      <c r="J862" s="3">
        <v>0</v>
      </c>
      <c r="K862" s="3" t="s">
        <v>9</v>
      </c>
      <c r="L862" s="1">
        <v>43315</v>
      </c>
      <c r="M862" s="2" t="s">
        <v>1162</v>
      </c>
      <c r="N862" t="s">
        <v>118</v>
      </c>
    </row>
    <row r="863" spans="1:14" x14ac:dyDescent="0.35">
      <c r="A863" t="s">
        <v>1163</v>
      </c>
      <c r="B863" t="s">
        <v>1028</v>
      </c>
      <c r="C863" s="6">
        <v>4</v>
      </c>
      <c r="D863">
        <f t="shared" si="26"/>
        <v>4</v>
      </c>
      <c r="E863" s="3">
        <v>78306</v>
      </c>
      <c r="F863">
        <v>46</v>
      </c>
      <c r="G863" s="5">
        <v>5000000</v>
      </c>
      <c r="H863" s="5" t="str">
        <f t="shared" si="27"/>
        <v>1,000M+</v>
      </c>
      <c r="I863">
        <v>0</v>
      </c>
      <c r="J863" s="3">
        <v>0</v>
      </c>
      <c r="K863" s="3" t="s">
        <v>9</v>
      </c>
      <c r="L863" s="1">
        <v>43312</v>
      </c>
      <c r="M863" s="2" t="s">
        <v>440</v>
      </c>
      <c r="N863" t="s">
        <v>21</v>
      </c>
    </row>
    <row r="864" spans="1:14" x14ac:dyDescent="0.35">
      <c r="A864" t="s">
        <v>1164</v>
      </c>
      <c r="B864" t="s">
        <v>1028</v>
      </c>
      <c r="C864" s="6">
        <v>4.4000000000000004</v>
      </c>
      <c r="D864">
        <f t="shared" si="26"/>
        <v>4</v>
      </c>
      <c r="E864" s="3">
        <v>43313</v>
      </c>
      <c r="F864">
        <v>40</v>
      </c>
      <c r="G864" s="5">
        <v>1000000</v>
      </c>
      <c r="H864" s="5" t="str">
        <f t="shared" si="27"/>
        <v>0-4M</v>
      </c>
      <c r="I864">
        <v>0</v>
      </c>
      <c r="J864" s="3">
        <v>0</v>
      </c>
      <c r="K864" s="3" t="s">
        <v>9</v>
      </c>
      <c r="L864" s="1">
        <v>43290</v>
      </c>
      <c r="M864" s="2" t="s">
        <v>640</v>
      </c>
      <c r="N864" t="s">
        <v>33</v>
      </c>
    </row>
    <row r="865" spans="1:14" x14ac:dyDescent="0.35">
      <c r="A865" t="s">
        <v>1165</v>
      </c>
      <c r="B865" t="s">
        <v>1028</v>
      </c>
      <c r="C865" s="6">
        <v>4.5999999999999996</v>
      </c>
      <c r="D865">
        <f t="shared" si="26"/>
        <v>4</v>
      </c>
      <c r="E865" s="3">
        <v>1374549</v>
      </c>
      <c r="F865">
        <v>32</v>
      </c>
      <c r="G865" s="5">
        <v>10000000</v>
      </c>
      <c r="H865" s="5" t="str">
        <f t="shared" si="27"/>
        <v>10-49M</v>
      </c>
      <c r="I865">
        <v>0</v>
      </c>
      <c r="J865" s="3">
        <v>0</v>
      </c>
      <c r="K865" s="3" t="s">
        <v>9</v>
      </c>
      <c r="L865" s="1">
        <v>43304</v>
      </c>
      <c r="M865" s="2">
        <v>3.52</v>
      </c>
      <c r="N865" t="s">
        <v>118</v>
      </c>
    </row>
    <row r="866" spans="1:14" x14ac:dyDescent="0.35">
      <c r="A866" t="s">
        <v>1166</v>
      </c>
      <c r="B866" t="s">
        <v>1028</v>
      </c>
      <c r="C866" s="6">
        <v>4.0999999999999996</v>
      </c>
      <c r="D866">
        <f t="shared" si="26"/>
        <v>4</v>
      </c>
      <c r="E866" s="3">
        <v>6998</v>
      </c>
      <c r="F866">
        <v>24</v>
      </c>
      <c r="G866" s="5">
        <v>1000000</v>
      </c>
      <c r="H866" s="5" t="str">
        <f t="shared" si="27"/>
        <v>0-4M</v>
      </c>
      <c r="I866">
        <v>0</v>
      </c>
      <c r="J866" s="3">
        <v>0</v>
      </c>
      <c r="K866" s="3" t="s">
        <v>9</v>
      </c>
      <c r="L866" s="1">
        <v>43313</v>
      </c>
      <c r="M866" s="2" t="s">
        <v>1167</v>
      </c>
      <c r="N866" t="s">
        <v>118</v>
      </c>
    </row>
    <row r="867" spans="1:14" x14ac:dyDescent="0.35">
      <c r="A867" t="s">
        <v>1168</v>
      </c>
      <c r="B867" t="s">
        <v>1169</v>
      </c>
      <c r="C867" s="6">
        <v>3.6</v>
      </c>
      <c r="D867">
        <f t="shared" si="26"/>
        <v>3</v>
      </c>
      <c r="E867" s="3">
        <v>145323</v>
      </c>
      <c r="F867">
        <v>42</v>
      </c>
      <c r="G867" s="5">
        <v>10000000</v>
      </c>
      <c r="H867" s="5" t="str">
        <f t="shared" si="27"/>
        <v>10-49M</v>
      </c>
      <c r="I867">
        <v>0</v>
      </c>
      <c r="J867" s="3">
        <v>0</v>
      </c>
      <c r="K867" s="3" t="s">
        <v>9</v>
      </c>
      <c r="L867" s="1">
        <v>43312</v>
      </c>
      <c r="M867" s="2" t="s">
        <v>1170</v>
      </c>
      <c r="N867" t="s">
        <v>21</v>
      </c>
    </row>
    <row r="868" spans="1:14" x14ac:dyDescent="0.35">
      <c r="A868" t="s">
        <v>1171</v>
      </c>
      <c r="B868" t="s">
        <v>1169</v>
      </c>
      <c r="C868" s="6">
        <v>0</v>
      </c>
      <c r="D868">
        <f t="shared" si="26"/>
        <v>0</v>
      </c>
      <c r="E868" s="3">
        <v>95</v>
      </c>
      <c r="F868">
        <v>12</v>
      </c>
      <c r="G868" s="5">
        <v>50000</v>
      </c>
      <c r="H868" s="5" t="str">
        <f t="shared" si="27"/>
        <v>0-4M</v>
      </c>
      <c r="I868">
        <v>0</v>
      </c>
      <c r="J868" s="3">
        <v>0</v>
      </c>
      <c r="K868" s="3" t="s">
        <v>9</v>
      </c>
      <c r="L868" s="1">
        <v>43106</v>
      </c>
      <c r="M868" s="2" t="s">
        <v>166</v>
      </c>
      <c r="N868" t="s">
        <v>23</v>
      </c>
    </row>
    <row r="869" spans="1:14" x14ac:dyDescent="0.35">
      <c r="A869" t="s">
        <v>1172</v>
      </c>
      <c r="B869" t="s">
        <v>1169</v>
      </c>
      <c r="C869" s="6">
        <v>4.0999999999999996</v>
      </c>
      <c r="D869">
        <f t="shared" si="26"/>
        <v>4</v>
      </c>
      <c r="E869" s="3">
        <v>64784</v>
      </c>
      <c r="F869">
        <v>13</v>
      </c>
      <c r="G869" s="5">
        <v>10000000</v>
      </c>
      <c r="H869" s="5" t="str">
        <f t="shared" si="27"/>
        <v>10-49M</v>
      </c>
      <c r="I869">
        <v>0</v>
      </c>
      <c r="J869" s="3">
        <v>0</v>
      </c>
      <c r="K869" s="3" t="s">
        <v>9</v>
      </c>
      <c r="L869" s="1">
        <v>43314</v>
      </c>
      <c r="M869" s="2" t="s">
        <v>1173</v>
      </c>
      <c r="N869" t="s">
        <v>118</v>
      </c>
    </row>
    <row r="870" spans="1:14" x14ac:dyDescent="0.35">
      <c r="A870" t="s">
        <v>1174</v>
      </c>
      <c r="B870" t="s">
        <v>1169</v>
      </c>
      <c r="C870" s="6">
        <v>4.5999999999999996</v>
      </c>
      <c r="D870">
        <f t="shared" si="26"/>
        <v>4</v>
      </c>
      <c r="E870" s="3">
        <v>32997</v>
      </c>
      <c r="F870">
        <v>13</v>
      </c>
      <c r="G870" s="5">
        <v>1000000</v>
      </c>
      <c r="H870" s="5" t="str">
        <f t="shared" si="27"/>
        <v>0-4M</v>
      </c>
      <c r="I870">
        <v>0</v>
      </c>
      <c r="J870" s="3">
        <v>0</v>
      </c>
      <c r="K870" s="3" t="s">
        <v>9</v>
      </c>
      <c r="L870" s="1">
        <v>43316</v>
      </c>
      <c r="M870" s="2" t="s">
        <v>623</v>
      </c>
      <c r="N870" t="s">
        <v>33</v>
      </c>
    </row>
    <row r="871" spans="1:14" x14ac:dyDescent="0.35">
      <c r="A871" t="s">
        <v>1175</v>
      </c>
      <c r="B871" t="s">
        <v>1169</v>
      </c>
      <c r="C871" s="6">
        <v>0</v>
      </c>
      <c r="D871">
        <f t="shared" si="26"/>
        <v>0</v>
      </c>
      <c r="E871" s="3">
        <v>82</v>
      </c>
      <c r="F871">
        <v>4.9000000000000004</v>
      </c>
      <c r="G871" s="5">
        <v>10000</v>
      </c>
      <c r="H871" s="5" t="str">
        <f t="shared" si="27"/>
        <v>0-4M</v>
      </c>
      <c r="I871">
        <v>0</v>
      </c>
      <c r="J871" s="3">
        <v>0</v>
      </c>
      <c r="K871" s="3" t="s">
        <v>9</v>
      </c>
      <c r="L871" s="1">
        <v>43274</v>
      </c>
      <c r="M871" s="2">
        <v>1.1000000000000001</v>
      </c>
      <c r="N871" t="s">
        <v>33</v>
      </c>
    </row>
    <row r="872" spans="1:14" x14ac:dyDescent="0.35">
      <c r="A872" t="s">
        <v>1176</v>
      </c>
      <c r="B872" t="s">
        <v>1169</v>
      </c>
      <c r="C872" s="6">
        <v>4.7</v>
      </c>
      <c r="D872">
        <f t="shared" si="26"/>
        <v>4</v>
      </c>
      <c r="E872" s="3">
        <v>2707</v>
      </c>
      <c r="F872">
        <v>8.9</v>
      </c>
      <c r="G872" s="5">
        <v>100000</v>
      </c>
      <c r="H872" s="5" t="str">
        <f t="shared" si="27"/>
        <v>0-4M</v>
      </c>
      <c r="I872">
        <v>0</v>
      </c>
      <c r="J872" s="3">
        <v>0</v>
      </c>
      <c r="K872" s="3" t="s">
        <v>9</v>
      </c>
      <c r="L872" s="1">
        <v>43235</v>
      </c>
      <c r="M872" s="2">
        <v>2.12</v>
      </c>
      <c r="N872" t="s">
        <v>11</v>
      </c>
    </row>
    <row r="873" spans="1:14" x14ac:dyDescent="0.35">
      <c r="A873" t="s">
        <v>1177</v>
      </c>
      <c r="B873" t="s">
        <v>1169</v>
      </c>
      <c r="C873" s="6">
        <v>4.7</v>
      </c>
      <c r="D873">
        <f t="shared" si="26"/>
        <v>4</v>
      </c>
      <c r="E873" s="3">
        <v>611136</v>
      </c>
      <c r="F873">
        <v>19</v>
      </c>
      <c r="G873" s="5">
        <v>10000000</v>
      </c>
      <c r="H873" s="5" t="str">
        <f t="shared" si="27"/>
        <v>10-49M</v>
      </c>
      <c r="I873">
        <v>0</v>
      </c>
      <c r="J873" s="3">
        <v>0</v>
      </c>
      <c r="K873" s="3" t="s">
        <v>9</v>
      </c>
      <c r="L873" s="1">
        <v>43294</v>
      </c>
      <c r="M873" s="2" t="s">
        <v>1178</v>
      </c>
      <c r="N873" t="s">
        <v>11</v>
      </c>
    </row>
    <row r="874" spans="1:14" x14ac:dyDescent="0.35">
      <c r="A874" t="s">
        <v>1179</v>
      </c>
      <c r="B874" t="s">
        <v>1169</v>
      </c>
      <c r="C874" s="6">
        <v>4.0999999999999996</v>
      </c>
      <c r="D874">
        <f t="shared" si="26"/>
        <v>4</v>
      </c>
      <c r="E874" s="3">
        <v>2473</v>
      </c>
      <c r="F874">
        <v>14</v>
      </c>
      <c r="G874" s="5">
        <v>500000</v>
      </c>
      <c r="H874" s="5" t="str">
        <f t="shared" si="27"/>
        <v>0-4M</v>
      </c>
      <c r="I874">
        <v>0</v>
      </c>
      <c r="J874" s="3">
        <v>0</v>
      </c>
      <c r="K874" s="3" t="s">
        <v>9</v>
      </c>
      <c r="L874" s="1">
        <v>43309</v>
      </c>
      <c r="M874" s="2" t="s">
        <v>1180</v>
      </c>
      <c r="N874" t="s">
        <v>21</v>
      </c>
    </row>
    <row r="875" spans="1:14" x14ac:dyDescent="0.35">
      <c r="A875" t="s">
        <v>1181</v>
      </c>
      <c r="B875" t="s">
        <v>1169</v>
      </c>
      <c r="C875" s="6">
        <v>3.4</v>
      </c>
      <c r="D875">
        <f t="shared" si="26"/>
        <v>3</v>
      </c>
      <c r="E875" s="3">
        <v>109784</v>
      </c>
      <c r="F875">
        <v>64</v>
      </c>
      <c r="G875" s="5">
        <v>10000000</v>
      </c>
      <c r="H875" s="5" t="str">
        <f t="shared" si="27"/>
        <v>10-49M</v>
      </c>
      <c r="I875">
        <v>0</v>
      </c>
      <c r="J875" s="3">
        <v>0</v>
      </c>
      <c r="K875" s="3" t="s">
        <v>9</v>
      </c>
      <c r="L875" s="1">
        <v>43315</v>
      </c>
      <c r="M875" s="2" t="s">
        <v>1182</v>
      </c>
      <c r="N875" t="s">
        <v>11</v>
      </c>
    </row>
    <row r="876" spans="1:14" x14ac:dyDescent="0.35">
      <c r="A876" t="s">
        <v>1183</v>
      </c>
      <c r="B876" t="s">
        <v>1169</v>
      </c>
      <c r="C876" s="6">
        <v>3.8</v>
      </c>
      <c r="D876">
        <f t="shared" si="26"/>
        <v>3</v>
      </c>
      <c r="E876" s="3">
        <v>3320</v>
      </c>
      <c r="F876">
        <v>8.4</v>
      </c>
      <c r="G876" s="5">
        <v>500000</v>
      </c>
      <c r="H876" s="5" t="str">
        <f t="shared" si="27"/>
        <v>0-4M</v>
      </c>
      <c r="I876">
        <v>0</v>
      </c>
      <c r="J876" s="3">
        <v>0</v>
      </c>
      <c r="K876" s="3" t="s">
        <v>9</v>
      </c>
      <c r="L876" s="1">
        <v>43316</v>
      </c>
      <c r="M876" s="2" t="s">
        <v>1184</v>
      </c>
      <c r="N876" t="s">
        <v>11</v>
      </c>
    </row>
    <row r="877" spans="1:14" x14ac:dyDescent="0.35">
      <c r="A877" t="s">
        <v>1185</v>
      </c>
      <c r="B877" t="s">
        <v>1169</v>
      </c>
      <c r="C877" s="6">
        <v>3.7</v>
      </c>
      <c r="D877">
        <f t="shared" si="26"/>
        <v>3</v>
      </c>
      <c r="E877" s="3">
        <v>61</v>
      </c>
      <c r="F877">
        <v>11</v>
      </c>
      <c r="G877" s="5">
        <v>50000</v>
      </c>
      <c r="H877" s="5" t="str">
        <f t="shared" si="27"/>
        <v>0-4M</v>
      </c>
      <c r="I877">
        <v>0</v>
      </c>
      <c r="J877" s="3">
        <v>0</v>
      </c>
      <c r="K877" s="3" t="s">
        <v>9</v>
      </c>
      <c r="L877" s="1">
        <v>43304</v>
      </c>
      <c r="M877" s="2" t="s">
        <v>719</v>
      </c>
      <c r="N877" t="s">
        <v>33</v>
      </c>
    </row>
    <row r="878" spans="1:14" x14ac:dyDescent="0.35">
      <c r="A878" t="s">
        <v>1186</v>
      </c>
      <c r="B878" t="s">
        <v>1169</v>
      </c>
      <c r="C878" s="6">
        <v>4.2</v>
      </c>
      <c r="D878">
        <f t="shared" si="26"/>
        <v>4</v>
      </c>
      <c r="E878" s="3">
        <v>68103</v>
      </c>
      <c r="F878">
        <v>66</v>
      </c>
      <c r="G878" s="5">
        <v>1000000</v>
      </c>
      <c r="H878" s="5" t="str">
        <f t="shared" si="27"/>
        <v>0-4M</v>
      </c>
      <c r="I878">
        <v>0</v>
      </c>
      <c r="J878" s="3">
        <v>0</v>
      </c>
      <c r="K878" s="3" t="s">
        <v>9</v>
      </c>
      <c r="L878" s="1">
        <v>43271</v>
      </c>
      <c r="M878" s="2" t="s">
        <v>736</v>
      </c>
      <c r="N878" t="s">
        <v>21</v>
      </c>
    </row>
    <row r="879" spans="1:14" x14ac:dyDescent="0.35">
      <c r="A879" t="s">
        <v>1187</v>
      </c>
      <c r="B879" t="s">
        <v>1169</v>
      </c>
      <c r="C879" s="6">
        <v>3.5</v>
      </c>
      <c r="D879">
        <f t="shared" si="26"/>
        <v>3</v>
      </c>
      <c r="E879" s="3">
        <v>10741</v>
      </c>
      <c r="F879">
        <v>41</v>
      </c>
      <c r="G879" s="5">
        <v>1000000</v>
      </c>
      <c r="H879" s="5" t="str">
        <f t="shared" si="27"/>
        <v>0-4M</v>
      </c>
      <c r="I879">
        <v>0</v>
      </c>
      <c r="J879" s="3">
        <v>0</v>
      </c>
      <c r="K879" s="3" t="s">
        <v>9</v>
      </c>
      <c r="L879" s="1">
        <v>43304</v>
      </c>
      <c r="M879" s="2" t="s">
        <v>1188</v>
      </c>
      <c r="N879" t="s">
        <v>19</v>
      </c>
    </row>
    <row r="880" spans="1:14" x14ac:dyDescent="0.35">
      <c r="A880" t="s">
        <v>1189</v>
      </c>
      <c r="B880" t="s">
        <v>1169</v>
      </c>
      <c r="C880" s="6">
        <v>4.7</v>
      </c>
      <c r="D880">
        <f t="shared" si="26"/>
        <v>4</v>
      </c>
      <c r="E880" s="3">
        <v>3803</v>
      </c>
      <c r="F880">
        <v>15</v>
      </c>
      <c r="G880" s="5">
        <v>500000</v>
      </c>
      <c r="H880" s="5" t="str">
        <f t="shared" si="27"/>
        <v>0-4M</v>
      </c>
      <c r="I880">
        <v>0</v>
      </c>
      <c r="J880" s="3">
        <v>0</v>
      </c>
      <c r="K880" s="3" t="s">
        <v>9</v>
      </c>
      <c r="L880" s="1">
        <v>43153</v>
      </c>
      <c r="M880" s="2">
        <v>1.6</v>
      </c>
      <c r="N880" t="s">
        <v>36</v>
      </c>
    </row>
    <row r="881" spans="1:14" x14ac:dyDescent="0.35">
      <c r="A881" t="s">
        <v>1190</v>
      </c>
      <c r="B881" t="s">
        <v>1169</v>
      </c>
      <c r="C881" s="6">
        <v>4.5</v>
      </c>
      <c r="D881">
        <f t="shared" si="26"/>
        <v>4</v>
      </c>
      <c r="E881" s="3">
        <v>155944</v>
      </c>
      <c r="F881">
        <v>35</v>
      </c>
      <c r="G881" s="5">
        <v>5000000</v>
      </c>
      <c r="H881" s="5" t="str">
        <f t="shared" si="27"/>
        <v>1,000M+</v>
      </c>
      <c r="I881">
        <v>0</v>
      </c>
      <c r="J881" s="3">
        <v>0</v>
      </c>
      <c r="K881" s="3" t="s">
        <v>9</v>
      </c>
      <c r="L881" s="1">
        <v>43314</v>
      </c>
      <c r="M881" s="2">
        <v>7.12</v>
      </c>
      <c r="N881" t="s">
        <v>118</v>
      </c>
    </row>
    <row r="882" spans="1:14" x14ac:dyDescent="0.35">
      <c r="A882" t="s">
        <v>1191</v>
      </c>
      <c r="B882" t="s">
        <v>1169</v>
      </c>
      <c r="C882" s="6">
        <v>4.2</v>
      </c>
      <c r="D882">
        <f t="shared" si="26"/>
        <v>4</v>
      </c>
      <c r="E882" s="3">
        <v>10159</v>
      </c>
      <c r="F882">
        <v>36</v>
      </c>
      <c r="G882" s="5">
        <v>1000000</v>
      </c>
      <c r="H882" s="5" t="str">
        <f t="shared" si="27"/>
        <v>0-4M</v>
      </c>
      <c r="I882">
        <v>0</v>
      </c>
      <c r="J882" s="3">
        <v>0</v>
      </c>
      <c r="K882" s="3" t="s">
        <v>9</v>
      </c>
      <c r="L882" s="1">
        <v>43298</v>
      </c>
      <c r="M882" s="2" t="s">
        <v>1192</v>
      </c>
      <c r="N882" t="s">
        <v>118</v>
      </c>
    </row>
    <row r="883" spans="1:14" x14ac:dyDescent="0.35">
      <c r="A883" t="s">
        <v>1193</v>
      </c>
      <c r="B883" t="s">
        <v>1169</v>
      </c>
      <c r="C883" s="6">
        <v>4.3</v>
      </c>
      <c r="D883">
        <f t="shared" si="26"/>
        <v>4</v>
      </c>
      <c r="E883" s="3">
        <v>28008</v>
      </c>
      <c r="F883">
        <v>17</v>
      </c>
      <c r="G883" s="5">
        <v>5000000</v>
      </c>
      <c r="H883" s="5" t="str">
        <f t="shared" si="27"/>
        <v>1,000M+</v>
      </c>
      <c r="I883">
        <v>0</v>
      </c>
      <c r="J883" s="3">
        <v>0</v>
      </c>
      <c r="K883" s="3" t="s">
        <v>9</v>
      </c>
      <c r="L883" s="1">
        <v>43315</v>
      </c>
      <c r="M883" s="2" t="s">
        <v>1194</v>
      </c>
      <c r="N883" t="s">
        <v>118</v>
      </c>
    </row>
    <row r="884" spans="1:14" x14ac:dyDescent="0.35">
      <c r="A884" t="s">
        <v>1195</v>
      </c>
      <c r="B884" t="s">
        <v>1169</v>
      </c>
      <c r="C884" s="6">
        <v>4</v>
      </c>
      <c r="D884">
        <f t="shared" si="26"/>
        <v>4</v>
      </c>
      <c r="E884" s="3">
        <v>43614</v>
      </c>
      <c r="F884">
        <v>25</v>
      </c>
      <c r="G884" s="5">
        <v>1000000</v>
      </c>
      <c r="H884" s="5" t="str">
        <f t="shared" si="27"/>
        <v>0-4M</v>
      </c>
      <c r="I884">
        <v>0</v>
      </c>
      <c r="J884" s="3">
        <v>0</v>
      </c>
      <c r="K884" s="3" t="s">
        <v>9</v>
      </c>
      <c r="L884" s="1">
        <v>42655</v>
      </c>
      <c r="M884" s="2" t="s">
        <v>1196</v>
      </c>
      <c r="N884" t="s">
        <v>11</v>
      </c>
    </row>
    <row r="885" spans="1:14" x14ac:dyDescent="0.35">
      <c r="A885" t="s">
        <v>1197</v>
      </c>
      <c r="B885" t="s">
        <v>1169</v>
      </c>
      <c r="C885" s="6">
        <v>4.5</v>
      </c>
      <c r="D885">
        <f t="shared" si="26"/>
        <v>4</v>
      </c>
      <c r="E885" s="3">
        <v>455377</v>
      </c>
      <c r="F885">
        <v>35</v>
      </c>
      <c r="G885" s="5">
        <v>10000000</v>
      </c>
      <c r="H885" s="5" t="str">
        <f t="shared" si="27"/>
        <v>10-49M</v>
      </c>
      <c r="I885">
        <v>0</v>
      </c>
      <c r="J885" s="3">
        <v>0</v>
      </c>
      <c r="K885" s="3" t="s">
        <v>9</v>
      </c>
      <c r="L885" s="1">
        <v>43313</v>
      </c>
      <c r="M885" s="2" t="s">
        <v>1198</v>
      </c>
      <c r="N885" t="s">
        <v>21</v>
      </c>
    </row>
    <row r="886" spans="1:14" x14ac:dyDescent="0.35">
      <c r="A886" t="s">
        <v>1199</v>
      </c>
      <c r="B886" t="s">
        <v>1169</v>
      </c>
      <c r="C886" s="6">
        <v>4.5999999999999996</v>
      </c>
      <c r="D886">
        <f t="shared" si="26"/>
        <v>4</v>
      </c>
      <c r="E886" s="3">
        <v>1398</v>
      </c>
      <c r="F886">
        <v>10</v>
      </c>
      <c r="G886" s="5">
        <v>100000</v>
      </c>
      <c r="H886" s="5" t="str">
        <f t="shared" si="27"/>
        <v>0-4M</v>
      </c>
      <c r="I886">
        <v>0</v>
      </c>
      <c r="J886" s="3">
        <v>0</v>
      </c>
      <c r="K886" s="3" t="s">
        <v>52</v>
      </c>
      <c r="L886" s="1">
        <v>43265</v>
      </c>
      <c r="M886" s="2">
        <v>1</v>
      </c>
      <c r="N886" t="s">
        <v>11</v>
      </c>
    </row>
    <row r="887" spans="1:14" x14ac:dyDescent="0.35">
      <c r="A887" t="s">
        <v>1200</v>
      </c>
      <c r="B887" t="s">
        <v>1169</v>
      </c>
      <c r="C887" s="6">
        <v>4.0999999999999996</v>
      </c>
      <c r="D887">
        <f t="shared" si="26"/>
        <v>4</v>
      </c>
      <c r="E887" s="3">
        <v>32405</v>
      </c>
      <c r="F887">
        <v>12</v>
      </c>
      <c r="G887" s="5">
        <v>5000000</v>
      </c>
      <c r="H887" s="5" t="str">
        <f t="shared" si="27"/>
        <v>1,000M+</v>
      </c>
      <c r="I887">
        <v>0</v>
      </c>
      <c r="J887" s="3">
        <v>0</v>
      </c>
      <c r="K887" s="3" t="s">
        <v>9</v>
      </c>
      <c r="L887" s="1">
        <v>43284</v>
      </c>
      <c r="M887" s="2" t="s">
        <v>1201</v>
      </c>
      <c r="N887" t="s">
        <v>33</v>
      </c>
    </row>
    <row r="888" spans="1:14" x14ac:dyDescent="0.35">
      <c r="A888" t="s">
        <v>1202</v>
      </c>
      <c r="B888" t="s">
        <v>1169</v>
      </c>
      <c r="C888" s="6">
        <v>3.8</v>
      </c>
      <c r="D888">
        <f t="shared" si="26"/>
        <v>3</v>
      </c>
      <c r="E888" s="3">
        <v>22513</v>
      </c>
      <c r="F888">
        <v>11</v>
      </c>
      <c r="G888" s="5">
        <v>1000000</v>
      </c>
      <c r="H888" s="5" t="str">
        <f t="shared" si="27"/>
        <v>0-4M</v>
      </c>
      <c r="I888">
        <v>0</v>
      </c>
      <c r="J888" s="3">
        <v>0</v>
      </c>
      <c r="K888" s="3" t="s">
        <v>9</v>
      </c>
      <c r="L888" s="1">
        <v>43241</v>
      </c>
      <c r="M888" s="2" t="s">
        <v>1203</v>
      </c>
      <c r="N888" t="s">
        <v>11</v>
      </c>
    </row>
    <row r="889" spans="1:14" x14ac:dyDescent="0.35">
      <c r="A889" t="s">
        <v>1204</v>
      </c>
      <c r="B889" t="s">
        <v>1169</v>
      </c>
      <c r="C889" s="6">
        <v>4.2</v>
      </c>
      <c r="D889">
        <f t="shared" si="26"/>
        <v>4</v>
      </c>
      <c r="E889" s="3">
        <v>8509</v>
      </c>
      <c r="F889">
        <v>17</v>
      </c>
      <c r="G889" s="5">
        <v>1000000</v>
      </c>
      <c r="H889" s="5" t="str">
        <f t="shared" si="27"/>
        <v>0-4M</v>
      </c>
      <c r="I889">
        <v>0</v>
      </c>
      <c r="J889" s="3">
        <v>0</v>
      </c>
      <c r="K889" s="3" t="s">
        <v>9</v>
      </c>
      <c r="L889" s="1">
        <v>43293</v>
      </c>
      <c r="M889" s="2" t="s">
        <v>1205</v>
      </c>
      <c r="N889" t="s">
        <v>11</v>
      </c>
    </row>
    <row r="890" spans="1:14" x14ac:dyDescent="0.35">
      <c r="A890" t="s">
        <v>1206</v>
      </c>
      <c r="B890" t="s">
        <v>1169</v>
      </c>
      <c r="C890" s="6">
        <v>4.3</v>
      </c>
      <c r="D890">
        <f t="shared" si="26"/>
        <v>4</v>
      </c>
      <c r="E890" s="3">
        <v>19314</v>
      </c>
      <c r="F890">
        <v>43</v>
      </c>
      <c r="G890" s="5">
        <v>1000000</v>
      </c>
      <c r="H890" s="5" t="str">
        <f t="shared" si="27"/>
        <v>0-4M</v>
      </c>
      <c r="I890">
        <v>0</v>
      </c>
      <c r="J890" s="3">
        <v>0</v>
      </c>
      <c r="K890" s="3" t="s">
        <v>9</v>
      </c>
      <c r="L890" s="1">
        <v>43312</v>
      </c>
      <c r="M890" s="2" t="s">
        <v>1207</v>
      </c>
      <c r="N890" t="s">
        <v>21</v>
      </c>
    </row>
    <row r="891" spans="1:14" x14ac:dyDescent="0.35">
      <c r="A891" t="s">
        <v>1208</v>
      </c>
      <c r="B891" t="s">
        <v>1169</v>
      </c>
      <c r="C891" s="6">
        <v>3.8</v>
      </c>
      <c r="D891">
        <f t="shared" si="26"/>
        <v>3</v>
      </c>
      <c r="E891" s="3">
        <v>21314</v>
      </c>
      <c r="F891">
        <v>41</v>
      </c>
      <c r="G891" s="5">
        <v>1000000</v>
      </c>
      <c r="H891" s="5" t="str">
        <f t="shared" si="27"/>
        <v>0-4M</v>
      </c>
      <c r="I891">
        <v>0</v>
      </c>
      <c r="J891" s="3">
        <v>0</v>
      </c>
      <c r="K891" s="3" t="s">
        <v>9</v>
      </c>
      <c r="L891" s="1">
        <v>43305</v>
      </c>
      <c r="M891" s="2" t="s">
        <v>1209</v>
      </c>
      <c r="N891" t="s">
        <v>21</v>
      </c>
    </row>
    <row r="892" spans="1:14" x14ac:dyDescent="0.35">
      <c r="A892" t="s">
        <v>1210</v>
      </c>
      <c r="B892" t="s">
        <v>1169</v>
      </c>
      <c r="C892" s="6">
        <v>3.7</v>
      </c>
      <c r="D892">
        <f t="shared" si="26"/>
        <v>3</v>
      </c>
      <c r="E892" s="3">
        <v>731</v>
      </c>
      <c r="F892">
        <v>43</v>
      </c>
      <c r="G892" s="5">
        <v>100000</v>
      </c>
      <c r="H892" s="5" t="str">
        <f t="shared" si="27"/>
        <v>0-4M</v>
      </c>
      <c r="I892">
        <v>0</v>
      </c>
      <c r="J892" s="3">
        <v>0</v>
      </c>
      <c r="K892" s="3" t="s">
        <v>9</v>
      </c>
      <c r="L892" s="1">
        <v>43306</v>
      </c>
      <c r="M892" s="2" t="s">
        <v>1211</v>
      </c>
      <c r="N892" t="s">
        <v>33</v>
      </c>
    </row>
    <row r="893" spans="1:14" x14ac:dyDescent="0.35">
      <c r="A893" t="s">
        <v>1212</v>
      </c>
      <c r="B893" t="s">
        <v>1169</v>
      </c>
      <c r="C893" s="6">
        <v>4.5</v>
      </c>
      <c r="D893">
        <f t="shared" si="26"/>
        <v>4</v>
      </c>
      <c r="E893" s="3">
        <v>454</v>
      </c>
      <c r="F893">
        <v>16</v>
      </c>
      <c r="G893" s="5">
        <v>100000</v>
      </c>
      <c r="H893" s="5" t="str">
        <f t="shared" si="27"/>
        <v>0-4M</v>
      </c>
      <c r="I893">
        <v>0</v>
      </c>
      <c r="J893" s="3">
        <v>0</v>
      </c>
      <c r="K893" s="3" t="s">
        <v>9</v>
      </c>
      <c r="L893" s="1">
        <v>43187</v>
      </c>
      <c r="M893" s="2" t="s">
        <v>13</v>
      </c>
      <c r="N893" t="s">
        <v>11</v>
      </c>
    </row>
    <row r="894" spans="1:14" x14ac:dyDescent="0.35">
      <c r="A894" t="s">
        <v>1213</v>
      </c>
      <c r="B894" t="s">
        <v>1169</v>
      </c>
      <c r="C894" s="6">
        <v>3.6</v>
      </c>
      <c r="D894">
        <f t="shared" si="26"/>
        <v>3</v>
      </c>
      <c r="E894" s="3">
        <v>14952</v>
      </c>
      <c r="F894">
        <v>39</v>
      </c>
      <c r="G894" s="5">
        <v>1000000</v>
      </c>
      <c r="H894" s="5" t="str">
        <f t="shared" si="27"/>
        <v>0-4M</v>
      </c>
      <c r="I894">
        <v>0</v>
      </c>
      <c r="J894" s="3">
        <v>0</v>
      </c>
      <c r="K894" s="3" t="s">
        <v>9</v>
      </c>
      <c r="L894" s="1">
        <v>43259</v>
      </c>
      <c r="M894" s="2" t="s">
        <v>1214</v>
      </c>
      <c r="N894" t="s">
        <v>33</v>
      </c>
    </row>
    <row r="895" spans="1:14" x14ac:dyDescent="0.35">
      <c r="A895" t="s">
        <v>1215</v>
      </c>
      <c r="B895" t="s">
        <v>1169</v>
      </c>
      <c r="C895" s="6">
        <v>4.8</v>
      </c>
      <c r="D895">
        <f t="shared" si="26"/>
        <v>4</v>
      </c>
      <c r="E895" s="3">
        <v>1250</v>
      </c>
      <c r="F895">
        <v>13</v>
      </c>
      <c r="G895" s="5">
        <v>50000</v>
      </c>
      <c r="H895" s="5" t="str">
        <f t="shared" si="27"/>
        <v>0-4M</v>
      </c>
      <c r="I895">
        <v>0</v>
      </c>
      <c r="J895" s="3">
        <v>0</v>
      </c>
      <c r="K895" s="3" t="s">
        <v>9</v>
      </c>
      <c r="L895" s="1">
        <v>43309</v>
      </c>
      <c r="M895" s="2" t="s">
        <v>1216</v>
      </c>
      <c r="N895" t="s">
        <v>33</v>
      </c>
    </row>
    <row r="896" spans="1:14" x14ac:dyDescent="0.35">
      <c r="A896" t="s">
        <v>1217</v>
      </c>
      <c r="B896" t="s">
        <v>1169</v>
      </c>
      <c r="C896" s="6">
        <v>3.3</v>
      </c>
      <c r="D896">
        <f t="shared" si="26"/>
        <v>3</v>
      </c>
      <c r="E896" s="3">
        <v>1726</v>
      </c>
      <c r="F896">
        <v>30</v>
      </c>
      <c r="G896" s="5">
        <v>500000</v>
      </c>
      <c r="H896" s="5" t="str">
        <f t="shared" si="27"/>
        <v>0-4M</v>
      </c>
      <c r="I896">
        <v>0</v>
      </c>
      <c r="J896" s="3">
        <v>0</v>
      </c>
      <c r="K896" s="3" t="s">
        <v>9</v>
      </c>
      <c r="L896" s="1">
        <v>43300</v>
      </c>
      <c r="M896" s="2">
        <v>4.26</v>
      </c>
      <c r="N896" t="s">
        <v>21</v>
      </c>
    </row>
    <row r="897" spans="1:14" x14ac:dyDescent="0.35">
      <c r="A897" t="s">
        <v>1218</v>
      </c>
      <c r="B897" t="s">
        <v>1169</v>
      </c>
      <c r="C897" s="6">
        <v>4.7</v>
      </c>
      <c r="D897">
        <f t="shared" si="26"/>
        <v>4</v>
      </c>
      <c r="E897" s="3">
        <v>14065</v>
      </c>
      <c r="F897">
        <v>7.1</v>
      </c>
      <c r="G897" s="5">
        <v>500000</v>
      </c>
      <c r="H897" s="5" t="str">
        <f t="shared" si="27"/>
        <v>0-4M</v>
      </c>
      <c r="I897">
        <v>0</v>
      </c>
      <c r="J897" s="3">
        <v>0</v>
      </c>
      <c r="K897" s="3" t="s">
        <v>9</v>
      </c>
      <c r="L897" s="1">
        <v>43263</v>
      </c>
      <c r="M897" s="2" t="s">
        <v>1219</v>
      </c>
      <c r="N897" t="s">
        <v>33</v>
      </c>
    </row>
    <row r="898" spans="1:14" x14ac:dyDescent="0.35">
      <c r="A898" t="s">
        <v>1220</v>
      </c>
      <c r="B898" t="s">
        <v>1169</v>
      </c>
      <c r="C898" s="6">
        <v>4.5999999999999996</v>
      </c>
      <c r="D898">
        <f t="shared" si="26"/>
        <v>4</v>
      </c>
      <c r="E898" s="3">
        <v>556</v>
      </c>
      <c r="F898">
        <v>23</v>
      </c>
      <c r="G898" s="5">
        <v>100000</v>
      </c>
      <c r="H898" s="5" t="str">
        <f t="shared" si="27"/>
        <v>0-4M</v>
      </c>
      <c r="I898">
        <v>0</v>
      </c>
      <c r="J898" s="3">
        <v>0</v>
      </c>
      <c r="K898" s="3" t="s">
        <v>17</v>
      </c>
      <c r="L898" s="1">
        <v>43125</v>
      </c>
      <c r="M898" s="2">
        <v>2</v>
      </c>
      <c r="N898" t="s">
        <v>36</v>
      </c>
    </row>
    <row r="899" spans="1:14" x14ac:dyDescent="0.35">
      <c r="A899" t="s">
        <v>1221</v>
      </c>
      <c r="B899" t="s">
        <v>1169</v>
      </c>
      <c r="C899" s="6">
        <v>4.5999999999999996</v>
      </c>
      <c r="D899">
        <f t="shared" ref="D899:D962" si="28">IF($C899=0,0,IF(AND($C899&gt;0,$C899&lt;=1.9),1, IF(AND($C899&gt;1.9,$C899&lt;3),2,IF(AND($C899&gt;2.9,$C899&lt;=3.9),3,IF(AND($C899&gt;3.9,$C899&lt;=4.9),4,5)))))</f>
        <v>4</v>
      </c>
      <c r="E899" s="3">
        <v>4925</v>
      </c>
      <c r="F899">
        <v>17</v>
      </c>
      <c r="G899" s="5">
        <v>1000000</v>
      </c>
      <c r="H899" s="5" t="str">
        <f t="shared" ref="H899:H962" si="29">IF(AND($G899&gt;=0,$G899&lt;5000000),"0-4M", IF(AND($G899&gt;=5000000,$G899&lt;9000000,0),"5-9M",
 IF(AND($G899&gt;=10000000,$G899&lt;=49000000),"10-49M",IF(AND($G899&gt;=50000000,$G899&lt;=99000000),"50M-99M",
 IF(AND($G899&gt;=100000000,$G899&lt;=499000000),"100-499M",IF(AND($G899&gt;=500000000,$G899&lt;=999000000),"500M-999M","1,000M+"))))))</f>
        <v>0-4M</v>
      </c>
      <c r="I899">
        <v>0</v>
      </c>
      <c r="J899" s="3">
        <v>0</v>
      </c>
      <c r="K899" s="3" t="s">
        <v>9</v>
      </c>
      <c r="L899" s="1">
        <v>43261</v>
      </c>
      <c r="M899" s="2" t="s">
        <v>1222</v>
      </c>
      <c r="N899" t="s">
        <v>11</v>
      </c>
    </row>
    <row r="900" spans="1:14" x14ac:dyDescent="0.35">
      <c r="A900" t="s">
        <v>1223</v>
      </c>
      <c r="B900" t="s">
        <v>1169</v>
      </c>
      <c r="C900" s="6">
        <v>3.4</v>
      </c>
      <c r="D900">
        <f t="shared" si="28"/>
        <v>3</v>
      </c>
      <c r="E900" s="3">
        <v>6507</v>
      </c>
      <c r="F900">
        <v>18</v>
      </c>
      <c r="G900" s="5">
        <v>1000000</v>
      </c>
      <c r="H900" s="5" t="str">
        <f t="shared" si="29"/>
        <v>0-4M</v>
      </c>
      <c r="I900">
        <v>0</v>
      </c>
      <c r="J900" s="3">
        <v>0</v>
      </c>
      <c r="K900" s="3" t="s">
        <v>9</v>
      </c>
      <c r="L900" s="1">
        <v>43202</v>
      </c>
      <c r="M900" s="2" t="s">
        <v>859</v>
      </c>
      <c r="N900" t="s">
        <v>21</v>
      </c>
    </row>
    <row r="901" spans="1:14" x14ac:dyDescent="0.35">
      <c r="A901" t="s">
        <v>1224</v>
      </c>
      <c r="B901" t="s">
        <v>1169</v>
      </c>
      <c r="C901" s="6">
        <v>4</v>
      </c>
      <c r="D901">
        <f t="shared" si="28"/>
        <v>4</v>
      </c>
      <c r="E901" s="3">
        <v>1077</v>
      </c>
      <c r="F901">
        <v>17</v>
      </c>
      <c r="G901" s="5">
        <v>100000</v>
      </c>
      <c r="H901" s="5" t="str">
        <f t="shared" si="29"/>
        <v>0-4M</v>
      </c>
      <c r="I901">
        <v>0</v>
      </c>
      <c r="J901" s="3">
        <v>0</v>
      </c>
      <c r="K901" s="3" t="s">
        <v>9</v>
      </c>
      <c r="L901" s="1">
        <v>43026</v>
      </c>
      <c r="M901" s="2" t="s">
        <v>506</v>
      </c>
      <c r="N901" t="s">
        <v>11</v>
      </c>
    </row>
    <row r="902" spans="1:14" x14ac:dyDescent="0.35">
      <c r="A902" t="s">
        <v>1225</v>
      </c>
      <c r="B902" t="s">
        <v>1169</v>
      </c>
      <c r="C902" s="6">
        <v>4.5</v>
      </c>
      <c r="D902">
        <f t="shared" si="28"/>
        <v>4</v>
      </c>
      <c r="E902" s="3">
        <v>9066</v>
      </c>
      <c r="F902">
        <v>15</v>
      </c>
      <c r="G902" s="5">
        <v>500000</v>
      </c>
      <c r="H902" s="5" t="str">
        <f t="shared" si="29"/>
        <v>0-4M</v>
      </c>
      <c r="I902">
        <v>0</v>
      </c>
      <c r="J902" s="3">
        <v>0</v>
      </c>
      <c r="K902" s="3" t="s">
        <v>9</v>
      </c>
      <c r="L902" s="1">
        <v>43215</v>
      </c>
      <c r="M902" s="2" t="s">
        <v>1226</v>
      </c>
      <c r="N902" t="s">
        <v>251</v>
      </c>
    </row>
    <row r="903" spans="1:14" x14ac:dyDescent="0.35">
      <c r="A903" t="s">
        <v>1227</v>
      </c>
      <c r="B903" t="s">
        <v>1169</v>
      </c>
      <c r="C903" s="6">
        <v>4.4000000000000004</v>
      </c>
      <c r="D903">
        <f t="shared" si="28"/>
        <v>4</v>
      </c>
      <c r="E903" s="3">
        <v>1962</v>
      </c>
      <c r="F903">
        <v>22</v>
      </c>
      <c r="G903" s="5">
        <v>100000</v>
      </c>
      <c r="H903" s="5" t="str">
        <f t="shared" si="29"/>
        <v>0-4M</v>
      </c>
      <c r="I903">
        <v>0</v>
      </c>
      <c r="J903" s="3">
        <v>0</v>
      </c>
      <c r="K903" s="3" t="s">
        <v>9</v>
      </c>
      <c r="L903" s="1">
        <v>43278</v>
      </c>
      <c r="M903" s="2" t="s">
        <v>1228</v>
      </c>
      <c r="N903" t="s">
        <v>33</v>
      </c>
    </row>
    <row r="904" spans="1:14" x14ac:dyDescent="0.35">
      <c r="A904" t="s">
        <v>1229</v>
      </c>
      <c r="B904" t="s">
        <v>1169</v>
      </c>
      <c r="C904" s="6">
        <v>4</v>
      </c>
      <c r="D904">
        <f t="shared" si="28"/>
        <v>4</v>
      </c>
      <c r="E904" s="3">
        <v>196</v>
      </c>
      <c r="F904">
        <v>9</v>
      </c>
      <c r="G904" s="5">
        <v>10000</v>
      </c>
      <c r="H904" s="5" t="str">
        <f t="shared" si="29"/>
        <v>0-4M</v>
      </c>
      <c r="I904">
        <v>0</v>
      </c>
      <c r="J904" s="3">
        <v>0</v>
      </c>
      <c r="K904" s="3" t="s">
        <v>52</v>
      </c>
      <c r="L904" s="1">
        <v>42783</v>
      </c>
      <c r="M904" s="2">
        <v>1.2</v>
      </c>
      <c r="N904" t="s">
        <v>73</v>
      </c>
    </row>
    <row r="905" spans="1:14" x14ac:dyDescent="0.35">
      <c r="A905" t="s">
        <v>1230</v>
      </c>
      <c r="B905" t="s">
        <v>1169</v>
      </c>
      <c r="C905" s="6">
        <v>4.0999999999999996</v>
      </c>
      <c r="D905">
        <f t="shared" si="28"/>
        <v>4</v>
      </c>
      <c r="E905" s="3">
        <v>278</v>
      </c>
      <c r="F905">
        <v>7.2</v>
      </c>
      <c r="G905" s="5">
        <v>50000</v>
      </c>
      <c r="H905" s="5" t="str">
        <f t="shared" si="29"/>
        <v>0-4M</v>
      </c>
      <c r="I905">
        <v>0</v>
      </c>
      <c r="J905" s="3">
        <v>0</v>
      </c>
      <c r="K905" s="3" t="s">
        <v>9</v>
      </c>
      <c r="L905" s="1">
        <v>43301</v>
      </c>
      <c r="M905" s="2" t="s">
        <v>1231</v>
      </c>
      <c r="N905" t="s">
        <v>36</v>
      </c>
    </row>
    <row r="906" spans="1:14" x14ac:dyDescent="0.35">
      <c r="A906" t="s">
        <v>1232</v>
      </c>
      <c r="B906" t="s">
        <v>1169</v>
      </c>
      <c r="C906" s="6">
        <v>4.0999999999999996</v>
      </c>
      <c r="D906">
        <f t="shared" si="28"/>
        <v>4</v>
      </c>
      <c r="E906" s="3">
        <v>1268</v>
      </c>
      <c r="F906">
        <v>2.2999999999999998</v>
      </c>
      <c r="G906" s="5">
        <v>50000</v>
      </c>
      <c r="H906" s="5" t="str">
        <f t="shared" si="29"/>
        <v>0-4M</v>
      </c>
      <c r="I906">
        <v>1</v>
      </c>
      <c r="J906" s="3">
        <v>4.99</v>
      </c>
      <c r="K906" s="3" t="s">
        <v>9</v>
      </c>
      <c r="L906" s="1">
        <v>43254</v>
      </c>
      <c r="M906" s="2" t="s">
        <v>1233</v>
      </c>
      <c r="N906" t="s">
        <v>36</v>
      </c>
    </row>
    <row r="907" spans="1:14" x14ac:dyDescent="0.35">
      <c r="A907" t="s">
        <v>1234</v>
      </c>
      <c r="B907" t="s">
        <v>1169</v>
      </c>
      <c r="C907" s="6">
        <v>4.5</v>
      </c>
      <c r="D907">
        <f t="shared" si="28"/>
        <v>4</v>
      </c>
      <c r="E907" s="3">
        <v>91359</v>
      </c>
      <c r="F907">
        <v>27</v>
      </c>
      <c r="G907" s="5">
        <v>1000000</v>
      </c>
      <c r="H907" s="5" t="str">
        <f t="shared" si="29"/>
        <v>0-4M</v>
      </c>
      <c r="I907">
        <v>0</v>
      </c>
      <c r="J907" s="3">
        <v>0</v>
      </c>
      <c r="K907" s="3" t="s">
        <v>9</v>
      </c>
      <c r="L907" s="1">
        <v>43286</v>
      </c>
      <c r="M907" s="2" t="s">
        <v>1235</v>
      </c>
      <c r="N907" t="s">
        <v>21</v>
      </c>
    </row>
    <row r="908" spans="1:14" x14ac:dyDescent="0.35">
      <c r="A908" t="s">
        <v>1236</v>
      </c>
      <c r="B908" t="s">
        <v>1169</v>
      </c>
      <c r="C908" s="6">
        <v>4.5</v>
      </c>
      <c r="D908">
        <f t="shared" si="28"/>
        <v>4</v>
      </c>
      <c r="E908" s="3">
        <v>131569</v>
      </c>
      <c r="F908">
        <v>8.1999999999999993</v>
      </c>
      <c r="G908" s="5">
        <v>10000000</v>
      </c>
      <c r="H908" s="5" t="str">
        <f t="shared" si="29"/>
        <v>10-49M</v>
      </c>
      <c r="I908">
        <v>0</v>
      </c>
      <c r="J908" s="3">
        <v>0</v>
      </c>
      <c r="K908" s="3" t="s">
        <v>9</v>
      </c>
      <c r="L908" s="1">
        <v>43315</v>
      </c>
      <c r="M908" s="2" t="s">
        <v>1237</v>
      </c>
      <c r="N908" t="s">
        <v>19</v>
      </c>
    </row>
    <row r="909" spans="1:14" x14ac:dyDescent="0.35">
      <c r="A909" t="s">
        <v>1238</v>
      </c>
      <c r="B909" t="s">
        <v>1169</v>
      </c>
      <c r="C909" s="6">
        <v>4.3</v>
      </c>
      <c r="D909">
        <f t="shared" si="28"/>
        <v>4</v>
      </c>
      <c r="E909" s="3">
        <v>31986</v>
      </c>
      <c r="F909">
        <v>76</v>
      </c>
      <c r="G909" s="5">
        <v>1000000</v>
      </c>
      <c r="H909" s="5" t="str">
        <f t="shared" si="29"/>
        <v>0-4M</v>
      </c>
      <c r="I909">
        <v>0</v>
      </c>
      <c r="J909" s="3">
        <v>0</v>
      </c>
      <c r="K909" s="3" t="s">
        <v>17</v>
      </c>
      <c r="L909" s="1">
        <v>43062</v>
      </c>
      <c r="M909" s="2" t="s">
        <v>1239</v>
      </c>
      <c r="N909" t="s">
        <v>118</v>
      </c>
    </row>
    <row r="910" spans="1:14" x14ac:dyDescent="0.35">
      <c r="A910" t="s">
        <v>1240</v>
      </c>
      <c r="B910" t="s">
        <v>1169</v>
      </c>
      <c r="C910" s="6">
        <v>3.6</v>
      </c>
      <c r="D910">
        <f t="shared" si="28"/>
        <v>3</v>
      </c>
      <c r="E910" s="3">
        <v>22875</v>
      </c>
      <c r="F910">
        <v>22</v>
      </c>
      <c r="G910" s="5">
        <v>1000000</v>
      </c>
      <c r="H910" s="5" t="str">
        <f t="shared" si="29"/>
        <v>0-4M</v>
      </c>
      <c r="I910">
        <v>0</v>
      </c>
      <c r="J910" s="3">
        <v>0</v>
      </c>
      <c r="K910" s="3" t="s">
        <v>9</v>
      </c>
      <c r="L910" s="1">
        <v>43308</v>
      </c>
      <c r="M910" s="2" t="s">
        <v>1241</v>
      </c>
      <c r="N910" t="s">
        <v>118</v>
      </c>
    </row>
    <row r="911" spans="1:14" x14ac:dyDescent="0.35">
      <c r="A911" t="s">
        <v>1242</v>
      </c>
      <c r="B911" t="s">
        <v>1169</v>
      </c>
      <c r="C911" s="6">
        <v>4.5999999999999996</v>
      </c>
      <c r="D911">
        <f t="shared" si="28"/>
        <v>4</v>
      </c>
      <c r="E911" s="3">
        <v>90242</v>
      </c>
      <c r="F911">
        <v>19</v>
      </c>
      <c r="G911" s="5">
        <v>5000000</v>
      </c>
      <c r="H911" s="5" t="str">
        <f t="shared" si="29"/>
        <v>1,000M+</v>
      </c>
      <c r="I911">
        <v>0</v>
      </c>
      <c r="J911" s="3">
        <v>0</v>
      </c>
      <c r="K911" s="3" t="s">
        <v>9</v>
      </c>
      <c r="L911" s="1">
        <v>43312</v>
      </c>
      <c r="M911" s="2" t="s">
        <v>1243</v>
      </c>
      <c r="N911" t="s">
        <v>118</v>
      </c>
    </row>
    <row r="912" spans="1:14" x14ac:dyDescent="0.35">
      <c r="A912" t="s">
        <v>1244</v>
      </c>
      <c r="B912" t="s">
        <v>1169</v>
      </c>
      <c r="C912" s="6">
        <v>3.9</v>
      </c>
      <c r="D912">
        <f t="shared" si="28"/>
        <v>3</v>
      </c>
      <c r="E912" s="3">
        <v>464</v>
      </c>
      <c r="F912">
        <v>28</v>
      </c>
      <c r="G912" s="5">
        <v>50000</v>
      </c>
      <c r="H912" s="5" t="str">
        <f t="shared" si="29"/>
        <v>0-4M</v>
      </c>
      <c r="I912">
        <v>0</v>
      </c>
      <c r="J912" s="3">
        <v>0</v>
      </c>
      <c r="K912" s="3" t="s">
        <v>9</v>
      </c>
      <c r="L912" s="1">
        <v>43242</v>
      </c>
      <c r="M912" s="2" t="s">
        <v>1245</v>
      </c>
      <c r="N912" t="s">
        <v>21</v>
      </c>
    </row>
    <row r="913" spans="1:14" x14ac:dyDescent="0.35">
      <c r="A913" t="s">
        <v>1190</v>
      </c>
      <c r="B913" t="s">
        <v>1169</v>
      </c>
      <c r="C913" s="6">
        <v>4.5</v>
      </c>
      <c r="D913">
        <f t="shared" si="28"/>
        <v>4</v>
      </c>
      <c r="E913" s="3">
        <v>155944</v>
      </c>
      <c r="F913">
        <v>35</v>
      </c>
      <c r="G913" s="5">
        <v>5000000</v>
      </c>
      <c r="H913" s="5" t="str">
        <f t="shared" si="29"/>
        <v>1,000M+</v>
      </c>
      <c r="I913">
        <v>0</v>
      </c>
      <c r="J913" s="3">
        <v>0</v>
      </c>
      <c r="K913" s="3" t="s">
        <v>9</v>
      </c>
      <c r="L913" s="1">
        <v>43314</v>
      </c>
      <c r="M913" s="2">
        <v>7.12</v>
      </c>
      <c r="N913" t="s">
        <v>118</v>
      </c>
    </row>
    <row r="914" spans="1:14" x14ac:dyDescent="0.35">
      <c r="A914" t="s">
        <v>1240</v>
      </c>
      <c r="B914" t="s">
        <v>1169</v>
      </c>
      <c r="C914" s="6">
        <v>3.6</v>
      </c>
      <c r="D914">
        <f t="shared" si="28"/>
        <v>3</v>
      </c>
      <c r="E914" s="3">
        <v>22875</v>
      </c>
      <c r="F914">
        <v>22</v>
      </c>
      <c r="G914" s="5">
        <v>1000000</v>
      </c>
      <c r="H914" s="5" t="str">
        <f t="shared" si="29"/>
        <v>0-4M</v>
      </c>
      <c r="I914">
        <v>0</v>
      </c>
      <c r="J914" s="3">
        <v>0</v>
      </c>
      <c r="K914" s="3" t="s">
        <v>9</v>
      </c>
      <c r="L914" s="1">
        <v>43308</v>
      </c>
      <c r="M914" s="2" t="s">
        <v>1241</v>
      </c>
      <c r="N914" t="s">
        <v>118</v>
      </c>
    </row>
    <row r="915" spans="1:14" x14ac:dyDescent="0.35">
      <c r="A915" t="s">
        <v>1246</v>
      </c>
      <c r="B915" t="s">
        <v>1169</v>
      </c>
      <c r="C915" s="6">
        <v>4.5999999999999996</v>
      </c>
      <c r="D915">
        <f t="shared" si="28"/>
        <v>4</v>
      </c>
      <c r="E915" s="3">
        <v>7690</v>
      </c>
      <c r="F915">
        <v>25</v>
      </c>
      <c r="G915" s="5">
        <v>100000</v>
      </c>
      <c r="H915" s="5" t="str">
        <f t="shared" si="29"/>
        <v>0-4M</v>
      </c>
      <c r="I915">
        <v>0</v>
      </c>
      <c r="J915" s="3">
        <v>0</v>
      </c>
      <c r="K915" s="3" t="s">
        <v>9</v>
      </c>
      <c r="L915" s="1">
        <v>43284</v>
      </c>
      <c r="M915" s="2" t="s">
        <v>1247</v>
      </c>
      <c r="N915" t="s">
        <v>118</v>
      </c>
    </row>
    <row r="916" spans="1:14" x14ac:dyDescent="0.35">
      <c r="A916" t="s">
        <v>1248</v>
      </c>
      <c r="B916" t="s">
        <v>1169</v>
      </c>
      <c r="C916" s="6">
        <v>4.4000000000000004</v>
      </c>
      <c r="D916">
        <f t="shared" si="28"/>
        <v>4</v>
      </c>
      <c r="E916" s="3">
        <v>321134</v>
      </c>
      <c r="F916">
        <v>30</v>
      </c>
      <c r="G916" s="5">
        <v>10000000</v>
      </c>
      <c r="H916" s="5" t="str">
        <f t="shared" si="29"/>
        <v>10-49M</v>
      </c>
      <c r="I916">
        <v>0</v>
      </c>
      <c r="J916" s="3">
        <v>0</v>
      </c>
      <c r="K916" s="3" t="s">
        <v>9</v>
      </c>
      <c r="L916" s="1">
        <v>43263</v>
      </c>
      <c r="M916" s="2" t="s">
        <v>793</v>
      </c>
      <c r="N916" t="s">
        <v>33</v>
      </c>
    </row>
    <row r="917" spans="1:14" x14ac:dyDescent="0.35">
      <c r="A917" t="s">
        <v>1249</v>
      </c>
      <c r="B917" t="s">
        <v>1169</v>
      </c>
      <c r="C917" s="6">
        <v>4.2</v>
      </c>
      <c r="D917">
        <f t="shared" si="28"/>
        <v>4</v>
      </c>
      <c r="E917" s="3">
        <v>3755</v>
      </c>
      <c r="F917">
        <v>8.5</v>
      </c>
      <c r="G917" s="5">
        <v>100000</v>
      </c>
      <c r="H917" s="5" t="str">
        <f t="shared" si="29"/>
        <v>0-4M</v>
      </c>
      <c r="I917">
        <v>0</v>
      </c>
      <c r="J917" s="3">
        <v>0</v>
      </c>
      <c r="K917" s="3" t="s">
        <v>9</v>
      </c>
      <c r="L917" s="1">
        <v>43301</v>
      </c>
      <c r="M917" s="2" t="s">
        <v>1250</v>
      </c>
      <c r="N917" t="s">
        <v>128</v>
      </c>
    </row>
    <row r="918" spans="1:14" x14ac:dyDescent="0.35">
      <c r="A918" t="s">
        <v>1193</v>
      </c>
      <c r="B918" t="s">
        <v>1169</v>
      </c>
      <c r="C918" s="6">
        <v>4.3</v>
      </c>
      <c r="D918">
        <f t="shared" si="28"/>
        <v>4</v>
      </c>
      <c r="E918" s="3">
        <v>28009</v>
      </c>
      <c r="F918">
        <v>17</v>
      </c>
      <c r="G918" s="5">
        <v>5000000</v>
      </c>
      <c r="H918" s="5" t="str">
        <f t="shared" si="29"/>
        <v>1,000M+</v>
      </c>
      <c r="I918">
        <v>0</v>
      </c>
      <c r="J918" s="3">
        <v>0</v>
      </c>
      <c r="K918" s="3" t="s">
        <v>9</v>
      </c>
      <c r="L918" s="1">
        <v>43315</v>
      </c>
      <c r="M918" s="2" t="s">
        <v>1194</v>
      </c>
      <c r="N918" t="s">
        <v>118</v>
      </c>
    </row>
    <row r="919" spans="1:14" x14ac:dyDescent="0.35">
      <c r="A919" t="s">
        <v>1251</v>
      </c>
      <c r="B919" t="s">
        <v>1169</v>
      </c>
      <c r="C919" s="6">
        <v>4.2</v>
      </c>
      <c r="D919">
        <f t="shared" si="28"/>
        <v>4</v>
      </c>
      <c r="E919" s="3">
        <v>333208</v>
      </c>
      <c r="F919">
        <v>34</v>
      </c>
      <c r="G919" s="5">
        <v>10000000</v>
      </c>
      <c r="H919" s="5" t="str">
        <f t="shared" si="29"/>
        <v>10-49M</v>
      </c>
      <c r="I919">
        <v>0</v>
      </c>
      <c r="J919" s="3">
        <v>0</v>
      </c>
      <c r="K919" s="3" t="s">
        <v>9</v>
      </c>
      <c r="L919" s="1">
        <v>43313</v>
      </c>
      <c r="M919" s="2" t="s">
        <v>1252</v>
      </c>
      <c r="N919" t="s">
        <v>118</v>
      </c>
    </row>
    <row r="920" spans="1:14" x14ac:dyDescent="0.35">
      <c r="A920" t="s">
        <v>1253</v>
      </c>
      <c r="B920" t="s">
        <v>1169</v>
      </c>
      <c r="C920" s="6">
        <v>4.5</v>
      </c>
      <c r="D920">
        <f t="shared" si="28"/>
        <v>4</v>
      </c>
      <c r="E920" s="3">
        <v>35218</v>
      </c>
      <c r="F920">
        <v>34</v>
      </c>
      <c r="G920" s="5">
        <v>1000000</v>
      </c>
      <c r="H920" s="5" t="str">
        <f t="shared" si="29"/>
        <v>0-4M</v>
      </c>
      <c r="I920">
        <v>0</v>
      </c>
      <c r="J920" s="3">
        <v>0</v>
      </c>
      <c r="K920" s="3" t="s">
        <v>9</v>
      </c>
      <c r="L920" s="1">
        <v>43314</v>
      </c>
      <c r="M920" s="2">
        <v>7.12</v>
      </c>
      <c r="N920" t="s">
        <v>118</v>
      </c>
    </row>
    <row r="921" spans="1:14" x14ac:dyDescent="0.35">
      <c r="A921" t="s">
        <v>1254</v>
      </c>
      <c r="B921" t="s">
        <v>1169</v>
      </c>
      <c r="C921" s="6">
        <v>4.3</v>
      </c>
      <c r="D921">
        <f t="shared" si="28"/>
        <v>4</v>
      </c>
      <c r="E921" s="3">
        <v>37517</v>
      </c>
      <c r="F921">
        <v>17</v>
      </c>
      <c r="G921" s="5">
        <v>5000000</v>
      </c>
      <c r="H921" s="5" t="str">
        <f t="shared" si="29"/>
        <v>1,000M+</v>
      </c>
      <c r="I921">
        <v>0</v>
      </c>
      <c r="J921" s="3">
        <v>0</v>
      </c>
      <c r="K921" s="3" t="s">
        <v>9</v>
      </c>
      <c r="L921" s="1">
        <v>43301</v>
      </c>
      <c r="M921" s="2" t="s">
        <v>1255</v>
      </c>
      <c r="N921" t="s">
        <v>33</v>
      </c>
    </row>
    <row r="922" spans="1:14" x14ac:dyDescent="0.35">
      <c r="A922" t="s">
        <v>1256</v>
      </c>
      <c r="B922" t="s">
        <v>1169</v>
      </c>
      <c r="C922" s="6">
        <v>4</v>
      </c>
      <c r="D922">
        <f t="shared" si="28"/>
        <v>4</v>
      </c>
      <c r="E922" s="3">
        <v>292969</v>
      </c>
      <c r="F922">
        <v>16</v>
      </c>
      <c r="G922" s="5">
        <v>10000000</v>
      </c>
      <c r="H922" s="5" t="str">
        <f t="shared" si="29"/>
        <v>10-49M</v>
      </c>
      <c r="I922">
        <v>0</v>
      </c>
      <c r="J922" s="3">
        <v>0</v>
      </c>
      <c r="K922" s="3" t="s">
        <v>9</v>
      </c>
      <c r="L922" s="1">
        <v>43311</v>
      </c>
      <c r="M922" s="2" t="s">
        <v>1257</v>
      </c>
      <c r="N922" t="s">
        <v>19</v>
      </c>
    </row>
    <row r="923" spans="1:14" x14ac:dyDescent="0.35">
      <c r="A923" t="s">
        <v>1258</v>
      </c>
      <c r="B923" t="s">
        <v>1259</v>
      </c>
      <c r="C923" s="6">
        <v>4.8</v>
      </c>
      <c r="D923">
        <f t="shared" si="28"/>
        <v>4</v>
      </c>
      <c r="E923" s="3">
        <v>428156</v>
      </c>
      <c r="F923">
        <v>15</v>
      </c>
      <c r="G923" s="5">
        <v>10000000</v>
      </c>
      <c r="H923" s="5" t="str">
        <f t="shared" si="29"/>
        <v>10-49M</v>
      </c>
      <c r="I923">
        <v>0</v>
      </c>
      <c r="J923" s="3">
        <v>0</v>
      </c>
      <c r="K923" s="3" t="s">
        <v>9</v>
      </c>
      <c r="L923" s="1">
        <v>43279</v>
      </c>
      <c r="M923" s="2" t="s">
        <v>18</v>
      </c>
      <c r="N923" t="s">
        <v>18</v>
      </c>
    </row>
    <row r="924" spans="1:14" x14ac:dyDescent="0.35">
      <c r="A924" t="s">
        <v>1260</v>
      </c>
      <c r="B924" t="s">
        <v>1259</v>
      </c>
      <c r="C924" s="6">
        <v>4</v>
      </c>
      <c r="D924">
        <f t="shared" si="28"/>
        <v>4</v>
      </c>
      <c r="E924" s="3">
        <v>1577</v>
      </c>
      <c r="F924">
        <v>2.2000000000000002</v>
      </c>
      <c r="G924" s="5">
        <v>500000</v>
      </c>
      <c r="H924" s="5" t="str">
        <f t="shared" si="29"/>
        <v>0-4M</v>
      </c>
      <c r="I924">
        <v>0</v>
      </c>
      <c r="J924" s="3">
        <v>0</v>
      </c>
      <c r="K924" s="3" t="s">
        <v>9</v>
      </c>
      <c r="L924" s="1">
        <v>42959</v>
      </c>
      <c r="M924" s="2" t="s">
        <v>694</v>
      </c>
      <c r="N924" t="s">
        <v>21</v>
      </c>
    </row>
    <row r="925" spans="1:14" x14ac:dyDescent="0.35">
      <c r="A925" t="s">
        <v>1261</v>
      </c>
      <c r="B925" t="s">
        <v>1259</v>
      </c>
      <c r="C925" s="6">
        <v>4.9000000000000004</v>
      </c>
      <c r="D925">
        <f t="shared" si="28"/>
        <v>4</v>
      </c>
      <c r="E925" s="3">
        <v>38098</v>
      </c>
      <c r="F925">
        <v>11</v>
      </c>
      <c r="G925" s="5">
        <v>5000000</v>
      </c>
      <c r="H925" s="5" t="str">
        <f t="shared" si="29"/>
        <v>1,000M+</v>
      </c>
      <c r="I925">
        <v>0</v>
      </c>
      <c r="J925" s="3">
        <v>0</v>
      </c>
      <c r="K925" s="3" t="s">
        <v>9</v>
      </c>
      <c r="L925" s="1">
        <v>43272</v>
      </c>
      <c r="M925" s="2" t="s">
        <v>32</v>
      </c>
      <c r="N925" t="s">
        <v>19</v>
      </c>
    </row>
    <row r="926" spans="1:14" x14ac:dyDescent="0.35">
      <c r="A926" t="s">
        <v>1262</v>
      </c>
      <c r="B926" t="s">
        <v>1259</v>
      </c>
      <c r="C926" s="6">
        <v>4.8</v>
      </c>
      <c r="D926">
        <f t="shared" si="28"/>
        <v>4</v>
      </c>
      <c r="E926" s="3">
        <v>31139</v>
      </c>
      <c r="F926">
        <v>6.9</v>
      </c>
      <c r="G926" s="5">
        <v>1000000</v>
      </c>
      <c r="H926" s="5" t="str">
        <f t="shared" si="29"/>
        <v>0-4M</v>
      </c>
      <c r="I926">
        <v>0</v>
      </c>
      <c r="J926" s="3">
        <v>0</v>
      </c>
      <c r="K926" s="3" t="s">
        <v>9</v>
      </c>
      <c r="L926" s="1">
        <v>43305</v>
      </c>
      <c r="M926" s="2" t="s">
        <v>1017</v>
      </c>
      <c r="N926" t="s">
        <v>33</v>
      </c>
    </row>
    <row r="927" spans="1:14" x14ac:dyDescent="0.35">
      <c r="A927" t="s">
        <v>1263</v>
      </c>
      <c r="B927" t="s">
        <v>1259</v>
      </c>
      <c r="C927" s="6">
        <v>4.9000000000000004</v>
      </c>
      <c r="D927">
        <f t="shared" si="28"/>
        <v>4</v>
      </c>
      <c r="E927" s="3">
        <v>272337</v>
      </c>
      <c r="F927">
        <v>13</v>
      </c>
      <c r="G927" s="5">
        <v>10000000</v>
      </c>
      <c r="H927" s="5" t="str">
        <f t="shared" si="29"/>
        <v>10-49M</v>
      </c>
      <c r="I927">
        <v>0</v>
      </c>
      <c r="J927" s="3">
        <v>0</v>
      </c>
      <c r="K927" s="3" t="s">
        <v>9</v>
      </c>
      <c r="L927" s="1">
        <v>43272</v>
      </c>
      <c r="M927" s="2" t="s">
        <v>719</v>
      </c>
      <c r="N927" t="s">
        <v>19</v>
      </c>
    </row>
    <row r="928" spans="1:14" x14ac:dyDescent="0.35">
      <c r="A928" t="s">
        <v>1264</v>
      </c>
      <c r="B928" t="s">
        <v>1259</v>
      </c>
      <c r="C928" s="6">
        <v>4.8</v>
      </c>
      <c r="D928">
        <f t="shared" si="28"/>
        <v>4</v>
      </c>
      <c r="E928" s="3">
        <v>220125</v>
      </c>
      <c r="F928">
        <v>11</v>
      </c>
      <c r="G928" s="5">
        <v>10000000</v>
      </c>
      <c r="H928" s="5" t="str">
        <f t="shared" si="29"/>
        <v>10-49M</v>
      </c>
      <c r="I928">
        <v>0</v>
      </c>
      <c r="J928" s="3">
        <v>0</v>
      </c>
      <c r="K928" s="3" t="s">
        <v>9</v>
      </c>
      <c r="L928" s="1">
        <v>43312</v>
      </c>
      <c r="M928" s="2" t="s">
        <v>1265</v>
      </c>
      <c r="N928" t="s">
        <v>36</v>
      </c>
    </row>
    <row r="929" spans="1:14" x14ac:dyDescent="0.35">
      <c r="A929" t="s">
        <v>1266</v>
      </c>
      <c r="B929" t="s">
        <v>1259</v>
      </c>
      <c r="C929" s="6">
        <v>4.4000000000000004</v>
      </c>
      <c r="D929">
        <f t="shared" si="28"/>
        <v>4</v>
      </c>
      <c r="E929" s="3">
        <v>400592</v>
      </c>
      <c r="F929">
        <v>2.9</v>
      </c>
      <c r="G929" s="5">
        <v>10000000</v>
      </c>
      <c r="H929" s="5" t="str">
        <f t="shared" si="29"/>
        <v>10-49M</v>
      </c>
      <c r="I929">
        <v>0</v>
      </c>
      <c r="J929" s="3">
        <v>0</v>
      </c>
      <c r="K929" s="3" t="s">
        <v>9</v>
      </c>
      <c r="L929" s="1">
        <v>43285</v>
      </c>
      <c r="M929" s="2">
        <v>5.23</v>
      </c>
      <c r="N929" t="s">
        <v>36</v>
      </c>
    </row>
    <row r="930" spans="1:14" x14ac:dyDescent="0.35">
      <c r="A930" t="s">
        <v>1267</v>
      </c>
      <c r="B930" t="s">
        <v>1259</v>
      </c>
      <c r="C930" s="6">
        <v>3.3</v>
      </c>
      <c r="D930">
        <f t="shared" si="28"/>
        <v>3</v>
      </c>
      <c r="E930" s="3">
        <v>20098</v>
      </c>
      <c r="F930">
        <v>25</v>
      </c>
      <c r="G930" s="5">
        <v>10000000</v>
      </c>
      <c r="H930" s="5" t="str">
        <f t="shared" si="29"/>
        <v>10-49M</v>
      </c>
      <c r="I930">
        <v>0</v>
      </c>
      <c r="J930" s="3">
        <v>0</v>
      </c>
      <c r="K930" s="3" t="s">
        <v>9</v>
      </c>
      <c r="L930" s="1">
        <v>43234</v>
      </c>
      <c r="M930" s="2" t="s">
        <v>1268</v>
      </c>
      <c r="N930" t="s">
        <v>21</v>
      </c>
    </row>
    <row r="931" spans="1:14" x14ac:dyDescent="0.35">
      <c r="A931" t="s">
        <v>1269</v>
      </c>
      <c r="B931" t="s">
        <v>1259</v>
      </c>
      <c r="C931" s="6">
        <v>4.7</v>
      </c>
      <c r="D931">
        <f t="shared" si="28"/>
        <v>4</v>
      </c>
      <c r="E931" s="3">
        <v>117925</v>
      </c>
      <c r="F931">
        <v>7</v>
      </c>
      <c r="G931" s="5">
        <v>10000000</v>
      </c>
      <c r="H931" s="5" t="str">
        <f t="shared" si="29"/>
        <v>10-49M</v>
      </c>
      <c r="I931">
        <v>0</v>
      </c>
      <c r="J931" s="3">
        <v>0</v>
      </c>
      <c r="K931" s="3" t="s">
        <v>9</v>
      </c>
      <c r="L931" s="1">
        <v>43305</v>
      </c>
      <c r="M931" s="2" t="s">
        <v>1270</v>
      </c>
      <c r="N931" t="s">
        <v>33</v>
      </c>
    </row>
    <row r="932" spans="1:14" x14ac:dyDescent="0.35">
      <c r="A932" t="s">
        <v>1271</v>
      </c>
      <c r="B932" t="s">
        <v>1259</v>
      </c>
      <c r="C932" s="6">
        <v>4.5999999999999996</v>
      </c>
      <c r="D932">
        <f t="shared" si="28"/>
        <v>4</v>
      </c>
      <c r="E932" s="3">
        <v>548021</v>
      </c>
      <c r="F932">
        <v>27</v>
      </c>
      <c r="G932" s="5">
        <v>10000000</v>
      </c>
      <c r="H932" s="5" t="str">
        <f t="shared" si="29"/>
        <v>10-49M</v>
      </c>
      <c r="I932">
        <v>0</v>
      </c>
      <c r="J932" s="3">
        <v>0</v>
      </c>
      <c r="K932" s="3" t="s">
        <v>9</v>
      </c>
      <c r="L932" s="1">
        <v>43314</v>
      </c>
      <c r="M932" s="2" t="s">
        <v>1272</v>
      </c>
      <c r="N932" t="s">
        <v>33</v>
      </c>
    </row>
    <row r="933" spans="1:14" x14ac:dyDescent="0.35">
      <c r="A933" t="s">
        <v>1273</v>
      </c>
      <c r="B933" t="s">
        <v>1259</v>
      </c>
      <c r="C933" s="6">
        <v>4.8</v>
      </c>
      <c r="D933">
        <f t="shared" si="28"/>
        <v>4</v>
      </c>
      <c r="E933" s="3">
        <v>48276</v>
      </c>
      <c r="F933">
        <v>7.5</v>
      </c>
      <c r="G933" s="5">
        <v>1000000</v>
      </c>
      <c r="H933" s="5" t="str">
        <f t="shared" si="29"/>
        <v>0-4M</v>
      </c>
      <c r="I933">
        <v>0</v>
      </c>
      <c r="J933" s="3">
        <v>0</v>
      </c>
      <c r="K933" s="3" t="s">
        <v>9</v>
      </c>
      <c r="L933" s="1">
        <v>43316</v>
      </c>
      <c r="M933" s="2" t="s">
        <v>1274</v>
      </c>
      <c r="N933" t="s">
        <v>21</v>
      </c>
    </row>
    <row r="934" spans="1:14" x14ac:dyDescent="0.35">
      <c r="A934" t="s">
        <v>1275</v>
      </c>
      <c r="B934" t="s">
        <v>1259</v>
      </c>
      <c r="C934" s="6">
        <v>4.8</v>
      </c>
      <c r="D934">
        <f t="shared" si="28"/>
        <v>4</v>
      </c>
      <c r="E934" s="3">
        <v>12705</v>
      </c>
      <c r="F934">
        <v>15</v>
      </c>
      <c r="G934" s="5">
        <v>1000000</v>
      </c>
      <c r="H934" s="5" t="str">
        <f t="shared" si="29"/>
        <v>0-4M</v>
      </c>
      <c r="I934">
        <v>0</v>
      </c>
      <c r="J934" s="3">
        <v>0</v>
      </c>
      <c r="K934" s="3" t="s">
        <v>9</v>
      </c>
      <c r="L934" s="1">
        <v>43291</v>
      </c>
      <c r="M934" s="2" t="s">
        <v>719</v>
      </c>
      <c r="N934" t="s">
        <v>36</v>
      </c>
    </row>
    <row r="935" spans="1:14" x14ac:dyDescent="0.35">
      <c r="A935" t="s">
        <v>1276</v>
      </c>
      <c r="B935" t="s">
        <v>1259</v>
      </c>
      <c r="C935" s="6">
        <v>4.5</v>
      </c>
      <c r="D935">
        <f t="shared" si="28"/>
        <v>4</v>
      </c>
      <c r="E935" s="3">
        <v>706</v>
      </c>
      <c r="F935">
        <v>9.4</v>
      </c>
      <c r="G935" s="5">
        <v>100000</v>
      </c>
      <c r="H935" s="5" t="str">
        <f t="shared" si="29"/>
        <v>0-4M</v>
      </c>
      <c r="I935">
        <v>0</v>
      </c>
      <c r="J935" s="3">
        <v>0</v>
      </c>
      <c r="K935" s="3" t="s">
        <v>9</v>
      </c>
      <c r="L935" s="1">
        <v>43305</v>
      </c>
      <c r="M935" s="2" t="s">
        <v>299</v>
      </c>
      <c r="N935" t="s">
        <v>33</v>
      </c>
    </row>
    <row r="936" spans="1:14" x14ac:dyDescent="0.35">
      <c r="A936" t="s">
        <v>1277</v>
      </c>
      <c r="B936" t="s">
        <v>1259</v>
      </c>
      <c r="C936" s="6">
        <v>4.4000000000000004</v>
      </c>
      <c r="D936">
        <f t="shared" si="28"/>
        <v>4</v>
      </c>
      <c r="E936" s="3">
        <v>465</v>
      </c>
      <c r="F936">
        <v>6.4</v>
      </c>
      <c r="G936" s="5">
        <v>500000</v>
      </c>
      <c r="H936" s="5" t="str">
        <f t="shared" si="29"/>
        <v>0-4M</v>
      </c>
      <c r="I936">
        <v>0</v>
      </c>
      <c r="J936" s="3">
        <v>0</v>
      </c>
      <c r="K936" s="3" t="s">
        <v>9</v>
      </c>
      <c r="L936" s="1">
        <v>43258</v>
      </c>
      <c r="M936" s="2">
        <v>1.08</v>
      </c>
      <c r="N936" t="s">
        <v>11</v>
      </c>
    </row>
    <row r="937" spans="1:14" x14ac:dyDescent="0.35">
      <c r="A937" t="s">
        <v>1278</v>
      </c>
      <c r="B937" t="s">
        <v>1259</v>
      </c>
      <c r="C937" s="6">
        <v>4.5</v>
      </c>
      <c r="D937">
        <f t="shared" si="28"/>
        <v>4</v>
      </c>
      <c r="E937" s="3">
        <v>644</v>
      </c>
      <c r="F937">
        <v>5.5</v>
      </c>
      <c r="G937" s="5">
        <v>100000</v>
      </c>
      <c r="H937" s="5" t="str">
        <f t="shared" si="29"/>
        <v>0-4M</v>
      </c>
      <c r="I937">
        <v>0</v>
      </c>
      <c r="J937" s="3">
        <v>0</v>
      </c>
      <c r="K937" s="3" t="s">
        <v>9</v>
      </c>
      <c r="L937" s="1">
        <v>43306</v>
      </c>
      <c r="M937" s="2" t="s">
        <v>32</v>
      </c>
      <c r="N937" t="s">
        <v>33</v>
      </c>
    </row>
    <row r="938" spans="1:14" x14ac:dyDescent="0.35">
      <c r="A938" t="s">
        <v>1279</v>
      </c>
      <c r="B938" t="s">
        <v>1259</v>
      </c>
      <c r="C938" s="6">
        <v>4.5</v>
      </c>
      <c r="D938">
        <f t="shared" si="28"/>
        <v>4</v>
      </c>
      <c r="E938" s="3">
        <v>6238</v>
      </c>
      <c r="F938">
        <v>3.9</v>
      </c>
      <c r="G938" s="5">
        <v>500000</v>
      </c>
      <c r="H938" s="5" t="str">
        <f t="shared" si="29"/>
        <v>0-4M</v>
      </c>
      <c r="I938">
        <v>0</v>
      </c>
      <c r="J938" s="3">
        <v>0</v>
      </c>
      <c r="K938" s="3" t="s">
        <v>9</v>
      </c>
      <c r="L938" s="1">
        <v>43311</v>
      </c>
      <c r="M938" s="2" t="s">
        <v>1280</v>
      </c>
      <c r="N938" t="s">
        <v>33</v>
      </c>
    </row>
    <row r="939" spans="1:14" x14ac:dyDescent="0.35">
      <c r="A939" t="s">
        <v>1281</v>
      </c>
      <c r="B939" t="s">
        <v>1259</v>
      </c>
      <c r="C939" s="6">
        <v>4.5</v>
      </c>
      <c r="D939">
        <f t="shared" si="28"/>
        <v>4</v>
      </c>
      <c r="E939" s="3">
        <v>144040</v>
      </c>
      <c r="F939">
        <v>55</v>
      </c>
      <c r="G939" s="5">
        <v>5000000</v>
      </c>
      <c r="H939" s="5" t="str">
        <f t="shared" si="29"/>
        <v>1,000M+</v>
      </c>
      <c r="I939">
        <v>0</v>
      </c>
      <c r="J939" s="3">
        <v>0</v>
      </c>
      <c r="K939" s="3" t="s">
        <v>9</v>
      </c>
      <c r="L939" s="1">
        <v>43308</v>
      </c>
      <c r="M939" s="2" t="s">
        <v>1282</v>
      </c>
      <c r="N939" t="s">
        <v>118</v>
      </c>
    </row>
    <row r="940" spans="1:14" x14ac:dyDescent="0.35">
      <c r="A940" t="s">
        <v>1283</v>
      </c>
      <c r="B940" t="s">
        <v>1259</v>
      </c>
      <c r="C940" s="6">
        <v>4.8</v>
      </c>
      <c r="D940">
        <f t="shared" si="28"/>
        <v>4</v>
      </c>
      <c r="E940" s="3">
        <v>51227</v>
      </c>
      <c r="F940">
        <v>28</v>
      </c>
      <c r="G940" s="5">
        <v>1000000</v>
      </c>
      <c r="H940" s="5" t="str">
        <f t="shared" si="29"/>
        <v>0-4M</v>
      </c>
      <c r="I940">
        <v>0</v>
      </c>
      <c r="J940" s="3">
        <v>0</v>
      </c>
      <c r="K940" s="3" t="s">
        <v>9</v>
      </c>
      <c r="L940" s="1">
        <v>43294</v>
      </c>
      <c r="M940" s="2" t="s">
        <v>1284</v>
      </c>
      <c r="N940" t="s">
        <v>11</v>
      </c>
    </row>
    <row r="941" spans="1:14" x14ac:dyDescent="0.35">
      <c r="A941" t="s">
        <v>1285</v>
      </c>
      <c r="B941" t="s">
        <v>1259</v>
      </c>
      <c r="C941" s="6">
        <v>4.5999999999999996</v>
      </c>
      <c r="D941">
        <f t="shared" si="28"/>
        <v>4</v>
      </c>
      <c r="E941" s="3">
        <v>199</v>
      </c>
      <c r="F941">
        <v>8.8000000000000007</v>
      </c>
      <c r="G941" s="5">
        <v>50000</v>
      </c>
      <c r="H941" s="5" t="str">
        <f t="shared" si="29"/>
        <v>0-4M</v>
      </c>
      <c r="I941">
        <v>0</v>
      </c>
      <c r="J941" s="3">
        <v>0</v>
      </c>
      <c r="K941" s="3" t="s">
        <v>9</v>
      </c>
      <c r="L941" s="1">
        <v>43305</v>
      </c>
      <c r="M941" s="2" t="s">
        <v>694</v>
      </c>
      <c r="N941" t="s">
        <v>33</v>
      </c>
    </row>
    <row r="942" spans="1:14" x14ac:dyDescent="0.35">
      <c r="A942" t="s">
        <v>1286</v>
      </c>
      <c r="B942" t="s">
        <v>1259</v>
      </c>
      <c r="C942" s="6">
        <v>4.5</v>
      </c>
      <c r="D942">
        <f t="shared" si="28"/>
        <v>4</v>
      </c>
      <c r="E942" s="3">
        <v>9116</v>
      </c>
      <c r="F942">
        <v>4</v>
      </c>
      <c r="G942" s="5">
        <v>500000</v>
      </c>
      <c r="H942" s="5" t="str">
        <f t="shared" si="29"/>
        <v>0-4M</v>
      </c>
      <c r="I942">
        <v>0</v>
      </c>
      <c r="J942" s="3">
        <v>0</v>
      </c>
      <c r="K942" s="3" t="s">
        <v>9</v>
      </c>
      <c r="L942" s="1">
        <v>43311</v>
      </c>
      <c r="M942" s="2" t="s">
        <v>1280</v>
      </c>
      <c r="N942" t="s">
        <v>33</v>
      </c>
    </row>
    <row r="943" spans="1:14" x14ac:dyDescent="0.35">
      <c r="A943" t="s">
        <v>1287</v>
      </c>
      <c r="B943" t="s">
        <v>1259</v>
      </c>
      <c r="C943" s="6">
        <v>4.7</v>
      </c>
      <c r="D943">
        <f t="shared" si="28"/>
        <v>4</v>
      </c>
      <c r="E943" s="3">
        <v>2071</v>
      </c>
      <c r="F943">
        <v>6.9</v>
      </c>
      <c r="G943" s="5">
        <v>100000</v>
      </c>
      <c r="H943" s="5" t="str">
        <f t="shared" si="29"/>
        <v>0-4M</v>
      </c>
      <c r="I943">
        <v>0</v>
      </c>
      <c r="J943" s="3">
        <v>0</v>
      </c>
      <c r="K943" s="3" t="s">
        <v>9</v>
      </c>
      <c r="L943" s="1">
        <v>43305</v>
      </c>
      <c r="M943" s="2" t="s">
        <v>1288</v>
      </c>
      <c r="N943" t="s">
        <v>33</v>
      </c>
    </row>
    <row r="944" spans="1:14" x14ac:dyDescent="0.35">
      <c r="A944" t="s">
        <v>1289</v>
      </c>
      <c r="B944" t="s">
        <v>1259</v>
      </c>
      <c r="C944" s="6">
        <v>4.7</v>
      </c>
      <c r="D944">
        <f t="shared" si="28"/>
        <v>4</v>
      </c>
      <c r="E944" s="3">
        <v>50294</v>
      </c>
      <c r="F944">
        <v>11</v>
      </c>
      <c r="G944" s="5">
        <v>1000000</v>
      </c>
      <c r="H944" s="5" t="str">
        <f t="shared" si="29"/>
        <v>0-4M</v>
      </c>
      <c r="I944">
        <v>0</v>
      </c>
      <c r="J944" s="3">
        <v>0</v>
      </c>
      <c r="K944" s="3" t="s">
        <v>9</v>
      </c>
      <c r="L944" s="1">
        <v>43290</v>
      </c>
      <c r="M944" s="2" t="s">
        <v>471</v>
      </c>
      <c r="N944" t="s">
        <v>33</v>
      </c>
    </row>
    <row r="945" spans="1:14" x14ac:dyDescent="0.35">
      <c r="A945" t="s">
        <v>1290</v>
      </c>
      <c r="B945" t="s">
        <v>1259</v>
      </c>
      <c r="C945" s="6">
        <v>4.2</v>
      </c>
      <c r="D945">
        <f t="shared" si="28"/>
        <v>4</v>
      </c>
      <c r="E945" s="3">
        <v>1140</v>
      </c>
      <c r="F945">
        <v>5.5</v>
      </c>
      <c r="G945" s="5">
        <v>500000</v>
      </c>
      <c r="H945" s="5" t="str">
        <f t="shared" si="29"/>
        <v>0-4M</v>
      </c>
      <c r="I945">
        <v>0</v>
      </c>
      <c r="J945" s="3">
        <v>0</v>
      </c>
      <c r="K945" s="3" t="s">
        <v>17</v>
      </c>
      <c r="L945" s="1">
        <v>42745</v>
      </c>
      <c r="M945" s="2">
        <v>1.5</v>
      </c>
      <c r="N945" t="s">
        <v>29</v>
      </c>
    </row>
    <row r="946" spans="1:14" x14ac:dyDescent="0.35">
      <c r="A946" t="s">
        <v>1291</v>
      </c>
      <c r="B946" t="s">
        <v>1259</v>
      </c>
      <c r="C946" s="6">
        <v>4.2</v>
      </c>
      <c r="D946">
        <f t="shared" si="28"/>
        <v>4</v>
      </c>
      <c r="E946" s="3">
        <v>14709</v>
      </c>
      <c r="F946">
        <v>15</v>
      </c>
      <c r="G946" s="5">
        <v>5000000</v>
      </c>
      <c r="H946" s="5" t="str">
        <f t="shared" si="29"/>
        <v>1,000M+</v>
      </c>
      <c r="I946">
        <v>0</v>
      </c>
      <c r="J946" s="3">
        <v>0</v>
      </c>
      <c r="K946" s="3" t="s">
        <v>9</v>
      </c>
      <c r="L946" s="1">
        <v>43307</v>
      </c>
      <c r="M946" s="2" t="s">
        <v>140</v>
      </c>
      <c r="N946" t="s">
        <v>118</v>
      </c>
    </row>
    <row r="947" spans="1:14" x14ac:dyDescent="0.35">
      <c r="A947" t="s">
        <v>1292</v>
      </c>
      <c r="B947" t="s">
        <v>1259</v>
      </c>
      <c r="C947" s="6">
        <v>4.4000000000000004</v>
      </c>
      <c r="D947">
        <f t="shared" si="28"/>
        <v>4</v>
      </c>
      <c r="E947" s="3">
        <v>12029</v>
      </c>
      <c r="F947">
        <v>4.3</v>
      </c>
      <c r="G947" s="5">
        <v>1000000</v>
      </c>
      <c r="H947" s="5" t="str">
        <f t="shared" si="29"/>
        <v>0-4M</v>
      </c>
      <c r="I947">
        <v>0</v>
      </c>
      <c r="J947" s="3">
        <v>0</v>
      </c>
      <c r="K947" s="3" t="s">
        <v>9</v>
      </c>
      <c r="L947" s="1">
        <v>43316</v>
      </c>
      <c r="M947" s="2">
        <v>2.6</v>
      </c>
      <c r="N947" t="s">
        <v>19</v>
      </c>
    </row>
    <row r="948" spans="1:14" x14ac:dyDescent="0.35">
      <c r="A948" t="s">
        <v>1293</v>
      </c>
      <c r="B948" t="s">
        <v>1259</v>
      </c>
      <c r="C948" s="6">
        <v>4.5999999999999996</v>
      </c>
      <c r="D948">
        <f t="shared" si="28"/>
        <v>4</v>
      </c>
      <c r="E948" s="3">
        <v>2880</v>
      </c>
      <c r="F948">
        <v>7.1</v>
      </c>
      <c r="G948" s="5">
        <v>100000</v>
      </c>
      <c r="H948" s="5" t="str">
        <f t="shared" si="29"/>
        <v>0-4M</v>
      </c>
      <c r="I948">
        <v>0</v>
      </c>
      <c r="J948" s="3">
        <v>0</v>
      </c>
      <c r="K948" s="3" t="s">
        <v>9</v>
      </c>
      <c r="L948" s="1">
        <v>43305</v>
      </c>
      <c r="M948" s="2" t="s">
        <v>59</v>
      </c>
      <c r="N948" t="s">
        <v>33</v>
      </c>
    </row>
    <row r="949" spans="1:14" x14ac:dyDescent="0.35">
      <c r="A949" t="s">
        <v>1294</v>
      </c>
      <c r="B949" t="s">
        <v>1259</v>
      </c>
      <c r="C949" s="6">
        <v>4.2</v>
      </c>
      <c r="D949">
        <f t="shared" si="28"/>
        <v>4</v>
      </c>
      <c r="E949" s="3">
        <v>270267</v>
      </c>
      <c r="F949">
        <v>58</v>
      </c>
      <c r="G949" s="5">
        <v>5000000</v>
      </c>
      <c r="H949" s="5" t="str">
        <f t="shared" si="29"/>
        <v>1,000M+</v>
      </c>
      <c r="I949">
        <v>0</v>
      </c>
      <c r="J949" s="3">
        <v>0</v>
      </c>
      <c r="K949" s="3" t="s">
        <v>9</v>
      </c>
      <c r="L949" s="1">
        <v>43312</v>
      </c>
      <c r="M949" s="2" t="s">
        <v>1295</v>
      </c>
      <c r="N949" t="s">
        <v>33</v>
      </c>
    </row>
    <row r="950" spans="1:14" x14ac:dyDescent="0.35">
      <c r="A950" t="s">
        <v>1296</v>
      </c>
      <c r="B950" t="s">
        <v>1259</v>
      </c>
      <c r="C950" s="6">
        <v>4.5</v>
      </c>
      <c r="D950">
        <f t="shared" si="28"/>
        <v>4</v>
      </c>
      <c r="E950" s="3">
        <v>8642</v>
      </c>
      <c r="F950">
        <v>18</v>
      </c>
      <c r="G950" s="5">
        <v>100000</v>
      </c>
      <c r="H950" s="5" t="str">
        <f t="shared" si="29"/>
        <v>0-4M</v>
      </c>
      <c r="I950">
        <v>0</v>
      </c>
      <c r="J950" s="3">
        <v>0</v>
      </c>
      <c r="K950" s="3" t="s">
        <v>9</v>
      </c>
      <c r="L950" s="1">
        <v>43314</v>
      </c>
      <c r="M950" s="2">
        <v>1.2</v>
      </c>
      <c r="N950" t="s">
        <v>21</v>
      </c>
    </row>
    <row r="951" spans="1:14" x14ac:dyDescent="0.35">
      <c r="A951" t="s">
        <v>1297</v>
      </c>
      <c r="B951" t="s">
        <v>1259</v>
      </c>
      <c r="C951" s="6">
        <v>3.7</v>
      </c>
      <c r="D951">
        <f t="shared" si="28"/>
        <v>3</v>
      </c>
      <c r="E951" s="3">
        <v>1861</v>
      </c>
      <c r="F951">
        <v>1.5</v>
      </c>
      <c r="G951" s="5">
        <v>1000000</v>
      </c>
      <c r="H951" s="5" t="str">
        <f t="shared" si="29"/>
        <v>0-4M</v>
      </c>
      <c r="I951">
        <v>0</v>
      </c>
      <c r="J951" s="3">
        <v>0</v>
      </c>
      <c r="K951" s="3" t="s">
        <v>9</v>
      </c>
      <c r="L951" s="1">
        <v>43269</v>
      </c>
      <c r="M951" s="2">
        <v>1.5</v>
      </c>
      <c r="N951" t="s">
        <v>23</v>
      </c>
    </row>
    <row r="952" spans="1:14" x14ac:dyDescent="0.35">
      <c r="A952" t="s">
        <v>1298</v>
      </c>
      <c r="B952" t="s">
        <v>1259</v>
      </c>
      <c r="C952" s="6">
        <v>4.5</v>
      </c>
      <c r="D952">
        <f t="shared" si="28"/>
        <v>4</v>
      </c>
      <c r="E952" s="3">
        <v>1203</v>
      </c>
      <c r="F952">
        <v>6.5</v>
      </c>
      <c r="G952" s="5">
        <v>500000</v>
      </c>
      <c r="H952" s="5" t="str">
        <f t="shared" si="29"/>
        <v>0-4M</v>
      </c>
      <c r="I952">
        <v>0</v>
      </c>
      <c r="J952" s="3">
        <v>0</v>
      </c>
      <c r="K952" s="3" t="s">
        <v>9</v>
      </c>
      <c r="L952" s="1">
        <v>42659</v>
      </c>
      <c r="M952" s="2">
        <v>1.2</v>
      </c>
      <c r="N952" t="s">
        <v>73</v>
      </c>
    </row>
    <row r="953" spans="1:14" x14ac:dyDescent="0.35">
      <c r="A953" t="s">
        <v>1299</v>
      </c>
      <c r="B953" t="s">
        <v>1259</v>
      </c>
      <c r="C953" s="6">
        <v>4.5999999999999996</v>
      </c>
      <c r="D953">
        <f t="shared" si="28"/>
        <v>4</v>
      </c>
      <c r="E953" s="3">
        <v>299</v>
      </c>
      <c r="F953">
        <v>11</v>
      </c>
      <c r="G953" s="5">
        <v>100000</v>
      </c>
      <c r="H953" s="5" t="str">
        <f t="shared" si="29"/>
        <v>0-4M</v>
      </c>
      <c r="I953">
        <v>0</v>
      </c>
      <c r="J953" s="3">
        <v>0</v>
      </c>
      <c r="K953" s="3" t="s">
        <v>9</v>
      </c>
      <c r="L953" s="1">
        <v>43315</v>
      </c>
      <c r="M953" s="2" t="s">
        <v>743</v>
      </c>
      <c r="N953" t="s">
        <v>21</v>
      </c>
    </row>
    <row r="954" spans="1:14" x14ac:dyDescent="0.35">
      <c r="A954" t="s">
        <v>1300</v>
      </c>
      <c r="B954" t="s">
        <v>1259</v>
      </c>
      <c r="C954" s="6">
        <v>4.5999999999999996</v>
      </c>
      <c r="D954">
        <f t="shared" si="28"/>
        <v>4</v>
      </c>
      <c r="E954" s="3">
        <v>115721</v>
      </c>
      <c r="F954">
        <v>67</v>
      </c>
      <c r="G954" s="5">
        <v>10000000</v>
      </c>
      <c r="H954" s="5" t="str">
        <f t="shared" si="29"/>
        <v>10-49M</v>
      </c>
      <c r="I954">
        <v>0</v>
      </c>
      <c r="J954" s="3">
        <v>0</v>
      </c>
      <c r="K954" s="3" t="s">
        <v>9</v>
      </c>
      <c r="L954" s="1">
        <v>43292</v>
      </c>
      <c r="M954" s="2" t="s">
        <v>475</v>
      </c>
      <c r="N954" t="s">
        <v>118</v>
      </c>
    </row>
    <row r="955" spans="1:14" x14ac:dyDescent="0.35">
      <c r="A955" t="s">
        <v>1301</v>
      </c>
      <c r="B955" t="s">
        <v>1259</v>
      </c>
      <c r="C955" s="6">
        <v>4.5</v>
      </c>
      <c r="D955">
        <f t="shared" si="28"/>
        <v>4</v>
      </c>
      <c r="E955" s="3">
        <v>183662</v>
      </c>
      <c r="F955">
        <v>57</v>
      </c>
      <c r="G955" s="5">
        <v>5000000</v>
      </c>
      <c r="H955" s="5" t="str">
        <f t="shared" si="29"/>
        <v>1,000M+</v>
      </c>
      <c r="I955">
        <v>0</v>
      </c>
      <c r="J955" s="3">
        <v>0</v>
      </c>
      <c r="K955" s="3" t="s">
        <v>9</v>
      </c>
      <c r="L955" s="1">
        <v>43308</v>
      </c>
      <c r="M955" s="2" t="s">
        <v>1282</v>
      </c>
      <c r="N955" t="s">
        <v>118</v>
      </c>
    </row>
    <row r="956" spans="1:14" x14ac:dyDescent="0.35">
      <c r="A956" t="s">
        <v>1302</v>
      </c>
      <c r="B956" t="s">
        <v>1259</v>
      </c>
      <c r="C956" s="6">
        <v>4.5</v>
      </c>
      <c r="D956">
        <f t="shared" si="28"/>
        <v>4</v>
      </c>
      <c r="E956" s="3">
        <v>27393</v>
      </c>
      <c r="F956">
        <v>59</v>
      </c>
      <c r="G956" s="5">
        <v>1000000</v>
      </c>
      <c r="H956" s="5" t="str">
        <f t="shared" si="29"/>
        <v>0-4M</v>
      </c>
      <c r="I956">
        <v>0</v>
      </c>
      <c r="J956" s="3">
        <v>0</v>
      </c>
      <c r="K956" s="3" t="s">
        <v>185</v>
      </c>
      <c r="L956" s="1">
        <v>43297</v>
      </c>
      <c r="M956" s="2" t="s">
        <v>1303</v>
      </c>
      <c r="N956" t="s">
        <v>33</v>
      </c>
    </row>
    <row r="957" spans="1:14" x14ac:dyDescent="0.35">
      <c r="A957" t="s">
        <v>1304</v>
      </c>
      <c r="B957" t="s">
        <v>1259</v>
      </c>
      <c r="C957" s="6">
        <v>4.5999999999999996</v>
      </c>
      <c r="D957">
        <f t="shared" si="28"/>
        <v>4</v>
      </c>
      <c r="E957" s="3">
        <v>10445</v>
      </c>
      <c r="F957">
        <v>48</v>
      </c>
      <c r="G957" s="5">
        <v>500000</v>
      </c>
      <c r="H957" s="5" t="str">
        <f t="shared" si="29"/>
        <v>0-4M</v>
      </c>
      <c r="I957">
        <v>0</v>
      </c>
      <c r="J957" s="3">
        <v>0</v>
      </c>
      <c r="K957" s="3" t="s">
        <v>9</v>
      </c>
      <c r="L957" s="1">
        <v>43283</v>
      </c>
      <c r="M957" s="2">
        <v>112</v>
      </c>
      <c r="N957" t="s">
        <v>21</v>
      </c>
    </row>
    <row r="958" spans="1:14" x14ac:dyDescent="0.35">
      <c r="A958" t="s">
        <v>1305</v>
      </c>
      <c r="B958" t="s">
        <v>1259</v>
      </c>
      <c r="C958" s="6">
        <v>4</v>
      </c>
      <c r="D958">
        <f t="shared" si="28"/>
        <v>4</v>
      </c>
      <c r="E958" s="3">
        <v>49479</v>
      </c>
      <c r="F958">
        <v>57</v>
      </c>
      <c r="G958" s="5">
        <v>1000000</v>
      </c>
      <c r="H958" s="5" t="str">
        <f t="shared" si="29"/>
        <v>0-4M</v>
      </c>
      <c r="I958">
        <v>0</v>
      </c>
      <c r="J958" s="3">
        <v>0</v>
      </c>
      <c r="K958" s="3" t="s">
        <v>17</v>
      </c>
      <c r="L958" s="1">
        <v>43291</v>
      </c>
      <c r="M958" s="2" t="s">
        <v>1306</v>
      </c>
      <c r="N958" t="s">
        <v>118</v>
      </c>
    </row>
    <row r="959" spans="1:14" x14ac:dyDescent="0.35">
      <c r="A959" t="s">
        <v>1307</v>
      </c>
      <c r="B959" t="s">
        <v>1259</v>
      </c>
      <c r="C959" s="6">
        <v>4.3</v>
      </c>
      <c r="D959">
        <f t="shared" si="28"/>
        <v>4</v>
      </c>
      <c r="E959" s="3">
        <v>4848</v>
      </c>
      <c r="F959">
        <v>13</v>
      </c>
      <c r="G959" s="5">
        <v>1000000</v>
      </c>
      <c r="H959" s="5" t="str">
        <f t="shared" si="29"/>
        <v>0-4M</v>
      </c>
      <c r="I959">
        <v>0</v>
      </c>
      <c r="J959" s="3">
        <v>0</v>
      </c>
      <c r="K959" s="3" t="s">
        <v>9</v>
      </c>
      <c r="L959" s="1">
        <v>43299</v>
      </c>
      <c r="M959" s="2">
        <v>2.6</v>
      </c>
      <c r="N959" t="s">
        <v>33</v>
      </c>
    </row>
    <row r="960" spans="1:14" x14ac:dyDescent="0.35">
      <c r="A960" t="s">
        <v>1308</v>
      </c>
      <c r="B960" t="s">
        <v>1259</v>
      </c>
      <c r="C960" s="6">
        <v>4.5999999999999996</v>
      </c>
      <c r="D960">
        <f t="shared" si="28"/>
        <v>4</v>
      </c>
      <c r="E960" s="3">
        <v>205299</v>
      </c>
      <c r="F960">
        <v>31</v>
      </c>
      <c r="G960" s="5">
        <v>5000000</v>
      </c>
      <c r="H960" s="5" t="str">
        <f t="shared" si="29"/>
        <v>1,000M+</v>
      </c>
      <c r="I960">
        <v>0</v>
      </c>
      <c r="J960" s="3">
        <v>0</v>
      </c>
      <c r="K960" s="3" t="s">
        <v>9</v>
      </c>
      <c r="L960" s="1">
        <v>43297</v>
      </c>
      <c r="M960" s="2">
        <v>3.48</v>
      </c>
      <c r="N960" t="s">
        <v>33</v>
      </c>
    </row>
    <row r="961" spans="1:14" x14ac:dyDescent="0.35">
      <c r="A961" t="s">
        <v>1309</v>
      </c>
      <c r="B961" t="s">
        <v>1259</v>
      </c>
      <c r="C961" s="6">
        <v>4.9000000000000004</v>
      </c>
      <c r="D961">
        <f t="shared" si="28"/>
        <v>4</v>
      </c>
      <c r="E961" s="3">
        <v>66791</v>
      </c>
      <c r="F961">
        <v>10</v>
      </c>
      <c r="G961" s="5">
        <v>1000000</v>
      </c>
      <c r="H961" s="5" t="str">
        <f t="shared" si="29"/>
        <v>0-4M</v>
      </c>
      <c r="I961">
        <v>0</v>
      </c>
      <c r="J961" s="3">
        <v>0</v>
      </c>
      <c r="K961" s="3" t="s">
        <v>9</v>
      </c>
      <c r="L961" s="1">
        <v>43311</v>
      </c>
      <c r="M961" s="2" t="s">
        <v>18</v>
      </c>
      <c r="N961" t="s">
        <v>18</v>
      </c>
    </row>
    <row r="962" spans="1:14" x14ac:dyDescent="0.35">
      <c r="A962" t="s">
        <v>1301</v>
      </c>
      <c r="B962" t="s">
        <v>1259</v>
      </c>
      <c r="C962" s="6">
        <v>4.5</v>
      </c>
      <c r="D962">
        <f t="shared" si="28"/>
        <v>4</v>
      </c>
      <c r="E962" s="3">
        <v>183669</v>
      </c>
      <c r="F962">
        <v>57</v>
      </c>
      <c r="G962" s="5">
        <v>5000000</v>
      </c>
      <c r="H962" s="5" t="str">
        <f t="shared" si="29"/>
        <v>1,000M+</v>
      </c>
      <c r="I962">
        <v>0</v>
      </c>
      <c r="J962" s="3">
        <v>0</v>
      </c>
      <c r="K962" s="3" t="s">
        <v>9</v>
      </c>
      <c r="L962" s="1">
        <v>43308</v>
      </c>
      <c r="M962" s="2" t="s">
        <v>1282</v>
      </c>
      <c r="N962" t="s">
        <v>118</v>
      </c>
    </row>
    <row r="963" spans="1:14" x14ac:dyDescent="0.35">
      <c r="A963" t="s">
        <v>1310</v>
      </c>
      <c r="B963" t="s">
        <v>1259</v>
      </c>
      <c r="C963" s="6">
        <v>4.5999999999999996</v>
      </c>
      <c r="D963">
        <f t="shared" ref="D963:D1026" si="30">IF($C963=0,0,IF(AND($C963&gt;0,$C963&lt;=1.9),1, IF(AND($C963&gt;1.9,$C963&lt;3),2,IF(AND($C963&gt;2.9,$C963&lt;=3.9),3,IF(AND($C963&gt;3.9,$C963&lt;=4.9),4,5)))))</f>
        <v>4</v>
      </c>
      <c r="E963" s="3">
        <v>5420</v>
      </c>
      <c r="F963">
        <v>21</v>
      </c>
      <c r="G963" s="5">
        <v>500000</v>
      </c>
      <c r="H963" s="5" t="str">
        <f t="shared" ref="H963:H1026" si="31">IF(AND($G963&gt;=0,$G963&lt;5000000),"0-4M", IF(AND($G963&gt;=5000000,$G963&lt;9000000,0),"5-9M",
 IF(AND($G963&gt;=10000000,$G963&lt;=49000000),"10-49M",IF(AND($G963&gt;=50000000,$G963&lt;=99000000),"50M-99M",
 IF(AND($G963&gt;=100000000,$G963&lt;=499000000),"100-499M",IF(AND($G963&gt;=500000000,$G963&lt;=999000000),"500M-999M","1,000M+"))))))</f>
        <v>0-4M</v>
      </c>
      <c r="I963">
        <v>0</v>
      </c>
      <c r="J963" s="3">
        <v>0</v>
      </c>
      <c r="K963" s="3" t="s">
        <v>9</v>
      </c>
      <c r="L963" s="1">
        <v>43256</v>
      </c>
      <c r="M963" s="2" t="s">
        <v>1311</v>
      </c>
      <c r="N963" t="s">
        <v>33</v>
      </c>
    </row>
    <row r="964" spans="1:14" x14ac:dyDescent="0.35">
      <c r="A964" t="s">
        <v>1312</v>
      </c>
      <c r="B964" t="s">
        <v>1259</v>
      </c>
      <c r="C964" s="6">
        <v>4.5</v>
      </c>
      <c r="D964">
        <f t="shared" si="30"/>
        <v>4</v>
      </c>
      <c r="E964" s="3">
        <v>130104</v>
      </c>
      <c r="F964">
        <v>25</v>
      </c>
      <c r="G964" s="5">
        <v>10000000</v>
      </c>
      <c r="H964" s="5" t="str">
        <f t="shared" si="31"/>
        <v>10-49M</v>
      </c>
      <c r="I964">
        <v>0</v>
      </c>
      <c r="J964" s="3">
        <v>0</v>
      </c>
      <c r="K964" s="3" t="s">
        <v>9</v>
      </c>
      <c r="L964" s="1">
        <v>43315</v>
      </c>
      <c r="M964" s="2">
        <v>5.3</v>
      </c>
      <c r="N964" t="s">
        <v>118</v>
      </c>
    </row>
    <row r="965" spans="1:14" x14ac:dyDescent="0.35">
      <c r="A965" t="s">
        <v>1313</v>
      </c>
      <c r="B965" t="s">
        <v>1259</v>
      </c>
      <c r="C965" s="6">
        <v>4.5999999999999996</v>
      </c>
      <c r="D965">
        <f t="shared" si="30"/>
        <v>4</v>
      </c>
      <c r="E965" s="3">
        <v>251534</v>
      </c>
      <c r="F965">
        <v>93</v>
      </c>
      <c r="G965" s="5">
        <v>10000000</v>
      </c>
      <c r="H965" s="5" t="str">
        <f t="shared" si="31"/>
        <v>10-49M</v>
      </c>
      <c r="I965">
        <v>0</v>
      </c>
      <c r="J965" s="3">
        <v>0</v>
      </c>
      <c r="K965" s="3" t="s">
        <v>9</v>
      </c>
      <c r="L965" s="1">
        <v>43299</v>
      </c>
      <c r="M965" s="2" t="s">
        <v>1314</v>
      </c>
      <c r="N965" t="s">
        <v>118</v>
      </c>
    </row>
    <row r="966" spans="1:14" x14ac:dyDescent="0.35">
      <c r="A966" t="s">
        <v>1315</v>
      </c>
      <c r="B966" t="s">
        <v>1259</v>
      </c>
      <c r="C966" s="6">
        <v>4.5999999999999996</v>
      </c>
      <c r="D966">
        <f t="shared" si="30"/>
        <v>4</v>
      </c>
      <c r="E966" s="3">
        <v>28951</v>
      </c>
      <c r="F966">
        <v>60</v>
      </c>
      <c r="G966" s="5">
        <v>1000000</v>
      </c>
      <c r="H966" s="5" t="str">
        <f t="shared" si="31"/>
        <v>0-4M</v>
      </c>
      <c r="I966">
        <v>0</v>
      </c>
      <c r="J966" s="3">
        <v>0</v>
      </c>
      <c r="K966" s="3" t="s">
        <v>9</v>
      </c>
      <c r="L966" s="1">
        <v>43297</v>
      </c>
      <c r="M966" s="2">
        <v>4.4000000000000004</v>
      </c>
      <c r="N966" t="s">
        <v>21</v>
      </c>
    </row>
    <row r="967" spans="1:14" x14ac:dyDescent="0.35">
      <c r="A967" t="s">
        <v>1316</v>
      </c>
      <c r="B967" t="s">
        <v>1259</v>
      </c>
      <c r="C967" s="6">
        <v>4.5</v>
      </c>
      <c r="D967">
        <f t="shared" si="30"/>
        <v>4</v>
      </c>
      <c r="E967" s="3">
        <v>60096</v>
      </c>
      <c r="F967">
        <v>27</v>
      </c>
      <c r="G967" s="5">
        <v>5000000</v>
      </c>
      <c r="H967" s="5" t="str">
        <f t="shared" si="31"/>
        <v>1,000M+</v>
      </c>
      <c r="I967">
        <v>0</v>
      </c>
      <c r="J967" s="3">
        <v>0</v>
      </c>
      <c r="K967" s="3" t="s">
        <v>17</v>
      </c>
      <c r="L967" s="1">
        <v>43197</v>
      </c>
      <c r="M967" s="2">
        <v>10</v>
      </c>
      <c r="N967" t="s">
        <v>11</v>
      </c>
    </row>
    <row r="968" spans="1:14" x14ac:dyDescent="0.35">
      <c r="A968" t="s">
        <v>1317</v>
      </c>
      <c r="B968" t="s">
        <v>1259</v>
      </c>
      <c r="C968" s="6">
        <v>4.5</v>
      </c>
      <c r="D968">
        <f t="shared" si="30"/>
        <v>4</v>
      </c>
      <c r="E968" s="3">
        <v>106547</v>
      </c>
      <c r="F968">
        <v>54</v>
      </c>
      <c r="G968" s="5">
        <v>1000000</v>
      </c>
      <c r="H968" s="5" t="str">
        <f t="shared" si="31"/>
        <v>0-4M</v>
      </c>
      <c r="I968">
        <v>0</v>
      </c>
      <c r="J968" s="3">
        <v>0</v>
      </c>
      <c r="K968" s="3" t="s">
        <v>9</v>
      </c>
      <c r="L968" s="1">
        <v>43308</v>
      </c>
      <c r="M968" s="2" t="s">
        <v>1282</v>
      </c>
      <c r="N968" t="s">
        <v>118</v>
      </c>
    </row>
    <row r="969" spans="1:14" x14ac:dyDescent="0.35">
      <c r="A969" t="s">
        <v>1302</v>
      </c>
      <c r="B969" t="s">
        <v>1259</v>
      </c>
      <c r="C969" s="6">
        <v>4.5</v>
      </c>
      <c r="D969">
        <f t="shared" si="30"/>
        <v>4</v>
      </c>
      <c r="E969" s="3">
        <v>27396</v>
      </c>
      <c r="F969">
        <v>59</v>
      </c>
      <c r="G969" s="5">
        <v>1000000</v>
      </c>
      <c r="H969" s="5" t="str">
        <f t="shared" si="31"/>
        <v>0-4M</v>
      </c>
      <c r="I969">
        <v>0</v>
      </c>
      <c r="J969" s="3">
        <v>0</v>
      </c>
      <c r="K969" s="3" t="s">
        <v>185</v>
      </c>
      <c r="L969" s="1">
        <v>43297</v>
      </c>
      <c r="M969" s="2" t="s">
        <v>1303</v>
      </c>
      <c r="N969" t="s">
        <v>33</v>
      </c>
    </row>
    <row r="970" spans="1:14" x14ac:dyDescent="0.35">
      <c r="A970" t="s">
        <v>1318</v>
      </c>
      <c r="B970" t="s">
        <v>1259</v>
      </c>
      <c r="C970" s="6">
        <v>4.5999999999999996</v>
      </c>
      <c r="D970">
        <f t="shared" si="30"/>
        <v>4</v>
      </c>
      <c r="E970" s="3">
        <v>109756</v>
      </c>
      <c r="F970">
        <v>78</v>
      </c>
      <c r="G970" s="5">
        <v>5000000</v>
      </c>
      <c r="H970" s="5" t="str">
        <f t="shared" si="31"/>
        <v>1,000M+</v>
      </c>
      <c r="I970">
        <v>0</v>
      </c>
      <c r="J970" s="3">
        <v>0</v>
      </c>
      <c r="K970" s="3" t="s">
        <v>9</v>
      </c>
      <c r="L970" s="1">
        <v>43313</v>
      </c>
      <c r="M970" s="2" t="s">
        <v>1319</v>
      </c>
      <c r="N970" t="s">
        <v>11</v>
      </c>
    </row>
    <row r="971" spans="1:14" x14ac:dyDescent="0.35">
      <c r="A971" t="s">
        <v>1320</v>
      </c>
      <c r="B971" t="s">
        <v>1259</v>
      </c>
      <c r="C971" s="6">
        <v>4.4000000000000004</v>
      </c>
      <c r="D971">
        <f t="shared" si="30"/>
        <v>4</v>
      </c>
      <c r="E971" s="3">
        <v>38343</v>
      </c>
      <c r="F971">
        <v>55</v>
      </c>
      <c r="G971" s="5">
        <v>1000000</v>
      </c>
      <c r="H971" s="5" t="str">
        <f t="shared" si="31"/>
        <v>0-4M</v>
      </c>
      <c r="I971">
        <v>0</v>
      </c>
      <c r="J971" s="3">
        <v>0</v>
      </c>
      <c r="K971" s="3" t="s">
        <v>9</v>
      </c>
      <c r="L971" s="1">
        <v>43308</v>
      </c>
      <c r="M971" s="2" t="s">
        <v>1282</v>
      </c>
      <c r="N971" t="s">
        <v>118</v>
      </c>
    </row>
    <row r="972" spans="1:14" x14ac:dyDescent="0.35">
      <c r="A972" t="s">
        <v>1300</v>
      </c>
      <c r="B972" t="s">
        <v>1259</v>
      </c>
      <c r="C972" s="6">
        <v>4.5999999999999996</v>
      </c>
      <c r="D972">
        <f t="shared" si="30"/>
        <v>4</v>
      </c>
      <c r="E972" s="3">
        <v>115721</v>
      </c>
      <c r="F972">
        <v>67</v>
      </c>
      <c r="G972" s="5">
        <v>10000000</v>
      </c>
      <c r="H972" s="5" t="str">
        <f t="shared" si="31"/>
        <v>10-49M</v>
      </c>
      <c r="I972">
        <v>0</v>
      </c>
      <c r="J972" s="3">
        <v>0</v>
      </c>
      <c r="K972" s="3" t="s">
        <v>9</v>
      </c>
      <c r="L972" s="1">
        <v>43292</v>
      </c>
      <c r="M972" s="2" t="s">
        <v>475</v>
      </c>
      <c r="N972" t="s">
        <v>118</v>
      </c>
    </row>
    <row r="973" spans="1:14" x14ac:dyDescent="0.35">
      <c r="A973" t="s">
        <v>1322</v>
      </c>
      <c r="B973" t="s">
        <v>1259</v>
      </c>
      <c r="C973" s="6">
        <v>4.4000000000000004</v>
      </c>
      <c r="D973">
        <f t="shared" si="30"/>
        <v>4</v>
      </c>
      <c r="E973" s="3">
        <v>70769</v>
      </c>
      <c r="F973">
        <v>35</v>
      </c>
      <c r="G973" s="5">
        <v>5000000</v>
      </c>
      <c r="H973" s="5" t="str">
        <f t="shared" si="31"/>
        <v>1,000M+</v>
      </c>
      <c r="I973">
        <v>0</v>
      </c>
      <c r="J973" s="3">
        <v>0</v>
      </c>
      <c r="K973" s="3" t="s">
        <v>9</v>
      </c>
      <c r="L973" s="1">
        <v>43305</v>
      </c>
      <c r="M973" s="2" t="s">
        <v>1323</v>
      </c>
      <c r="N973" t="s">
        <v>36</v>
      </c>
    </row>
    <row r="974" spans="1:14" x14ac:dyDescent="0.35">
      <c r="A974" t="s">
        <v>1324</v>
      </c>
      <c r="B974" t="s">
        <v>1259</v>
      </c>
      <c r="C974" s="6">
        <v>4.4000000000000004</v>
      </c>
      <c r="D974">
        <f t="shared" si="30"/>
        <v>4</v>
      </c>
      <c r="E974" s="3">
        <v>26540</v>
      </c>
      <c r="F974">
        <v>43</v>
      </c>
      <c r="G974" s="5">
        <v>1000000</v>
      </c>
      <c r="H974" s="5" t="str">
        <f t="shared" si="31"/>
        <v>0-4M</v>
      </c>
      <c r="I974">
        <v>0</v>
      </c>
      <c r="J974" s="3">
        <v>0</v>
      </c>
      <c r="K974" s="3" t="s">
        <v>9</v>
      </c>
      <c r="L974" s="1">
        <v>42775</v>
      </c>
      <c r="M974" s="2" t="s">
        <v>95</v>
      </c>
      <c r="N974" t="s">
        <v>11</v>
      </c>
    </row>
    <row r="975" spans="1:14" x14ac:dyDescent="0.35">
      <c r="A975" t="s">
        <v>1325</v>
      </c>
      <c r="B975" t="s">
        <v>1259</v>
      </c>
      <c r="C975" s="6">
        <v>4.2</v>
      </c>
      <c r="D975">
        <f t="shared" si="30"/>
        <v>4</v>
      </c>
      <c r="E975" s="3">
        <v>1608</v>
      </c>
      <c r="F975">
        <v>39</v>
      </c>
      <c r="G975" s="5">
        <v>100000</v>
      </c>
      <c r="H975" s="5" t="str">
        <f t="shared" si="31"/>
        <v>0-4M</v>
      </c>
      <c r="I975">
        <v>0</v>
      </c>
      <c r="J975" s="3">
        <v>0</v>
      </c>
      <c r="K975" s="3" t="s">
        <v>9</v>
      </c>
      <c r="L975" s="1">
        <v>42579</v>
      </c>
      <c r="M975" s="2">
        <v>6.7</v>
      </c>
      <c r="N975" t="s">
        <v>73</v>
      </c>
    </row>
    <row r="976" spans="1:14" x14ac:dyDescent="0.35">
      <c r="A976" t="s">
        <v>1326</v>
      </c>
      <c r="B976" t="s">
        <v>1259</v>
      </c>
      <c r="C976" s="6">
        <v>4.5</v>
      </c>
      <c r="D976">
        <f t="shared" si="30"/>
        <v>4</v>
      </c>
      <c r="E976" s="3">
        <v>19074</v>
      </c>
      <c r="F976">
        <v>4.2</v>
      </c>
      <c r="G976" s="5">
        <v>1000000</v>
      </c>
      <c r="H976" s="5" t="str">
        <f t="shared" si="31"/>
        <v>0-4M</v>
      </c>
      <c r="I976">
        <v>0</v>
      </c>
      <c r="J976" s="3">
        <v>0</v>
      </c>
      <c r="K976" s="3" t="s">
        <v>9</v>
      </c>
      <c r="L976" s="1">
        <v>43117</v>
      </c>
      <c r="M976" s="2">
        <v>16</v>
      </c>
      <c r="N976" t="s">
        <v>36</v>
      </c>
    </row>
    <row r="977" spans="1:14" x14ac:dyDescent="0.35">
      <c r="A977" t="s">
        <v>1327</v>
      </c>
      <c r="B977" t="s">
        <v>1259</v>
      </c>
      <c r="C977" s="6">
        <v>4.5</v>
      </c>
      <c r="D977">
        <f t="shared" si="30"/>
        <v>4</v>
      </c>
      <c r="E977" s="3">
        <v>7976</v>
      </c>
      <c r="F977">
        <v>44</v>
      </c>
      <c r="G977" s="5">
        <v>500000</v>
      </c>
      <c r="H977" s="5" t="str">
        <f t="shared" si="31"/>
        <v>0-4M</v>
      </c>
      <c r="I977">
        <v>0</v>
      </c>
      <c r="J977" s="3">
        <v>0</v>
      </c>
      <c r="K977" s="3" t="s">
        <v>9</v>
      </c>
      <c r="L977" s="1">
        <v>43290</v>
      </c>
      <c r="M977" s="2">
        <v>7</v>
      </c>
      <c r="N977" t="s">
        <v>11</v>
      </c>
    </row>
    <row r="978" spans="1:14" x14ac:dyDescent="0.35">
      <c r="A978" t="s">
        <v>1328</v>
      </c>
      <c r="B978" t="s">
        <v>1259</v>
      </c>
      <c r="C978" s="6">
        <v>4.4000000000000004</v>
      </c>
      <c r="D978">
        <f t="shared" si="30"/>
        <v>4</v>
      </c>
      <c r="E978" s="3">
        <v>7586</v>
      </c>
      <c r="F978">
        <v>45</v>
      </c>
      <c r="G978" s="5">
        <v>500000</v>
      </c>
      <c r="H978" s="5" t="str">
        <f t="shared" si="31"/>
        <v>0-4M</v>
      </c>
      <c r="I978">
        <v>0</v>
      </c>
      <c r="J978" s="3">
        <v>0</v>
      </c>
      <c r="K978" s="3" t="s">
        <v>9</v>
      </c>
      <c r="L978" s="1">
        <v>43200</v>
      </c>
      <c r="M978" s="2" t="s">
        <v>157</v>
      </c>
      <c r="N978" t="s">
        <v>73</v>
      </c>
    </row>
    <row r="979" spans="1:14" x14ac:dyDescent="0.35">
      <c r="A979" t="s">
        <v>1329</v>
      </c>
      <c r="B979" t="s">
        <v>1259</v>
      </c>
      <c r="C979" s="6">
        <v>4.5999999999999996</v>
      </c>
      <c r="D979">
        <f t="shared" si="30"/>
        <v>4</v>
      </c>
      <c r="E979" s="3">
        <v>48226</v>
      </c>
      <c r="F979">
        <v>28</v>
      </c>
      <c r="G979" s="5">
        <v>1000000</v>
      </c>
      <c r="H979" s="5" t="str">
        <f t="shared" si="31"/>
        <v>0-4M</v>
      </c>
      <c r="I979">
        <v>0</v>
      </c>
      <c r="J979" s="3">
        <v>0</v>
      </c>
      <c r="K979" s="3" t="s">
        <v>9</v>
      </c>
      <c r="L979" s="1">
        <v>43164</v>
      </c>
      <c r="M979" s="2" t="s">
        <v>1330</v>
      </c>
      <c r="N979" t="s">
        <v>11</v>
      </c>
    </row>
    <row r="980" spans="1:14" x14ac:dyDescent="0.35">
      <c r="A980" t="s">
        <v>1331</v>
      </c>
      <c r="B980" t="s">
        <v>1259</v>
      </c>
      <c r="C980" s="6">
        <v>4.5999999999999996</v>
      </c>
      <c r="D980">
        <f t="shared" si="30"/>
        <v>4</v>
      </c>
      <c r="E980" s="3">
        <v>1026</v>
      </c>
      <c r="F980">
        <v>29</v>
      </c>
      <c r="G980" s="5">
        <v>10000</v>
      </c>
      <c r="H980" s="5" t="str">
        <f t="shared" si="31"/>
        <v>0-4M</v>
      </c>
      <c r="I980">
        <v>1</v>
      </c>
      <c r="J980" s="3">
        <v>3.99</v>
      </c>
      <c r="K980" s="3" t="s">
        <v>9</v>
      </c>
      <c r="L980" s="1">
        <v>43235</v>
      </c>
      <c r="M980" s="2" t="s">
        <v>157</v>
      </c>
      <c r="N980" t="s">
        <v>269</v>
      </c>
    </row>
    <row r="981" spans="1:14" x14ac:dyDescent="0.35">
      <c r="A981" t="s">
        <v>1332</v>
      </c>
      <c r="B981" t="s">
        <v>1259</v>
      </c>
      <c r="C981" s="6">
        <v>4.9000000000000004</v>
      </c>
      <c r="D981">
        <f t="shared" si="30"/>
        <v>4</v>
      </c>
      <c r="E981" s="3">
        <v>28945</v>
      </c>
      <c r="F981">
        <v>12</v>
      </c>
      <c r="G981" s="5">
        <v>500000</v>
      </c>
      <c r="H981" s="5" t="str">
        <f t="shared" si="31"/>
        <v>0-4M</v>
      </c>
      <c r="I981">
        <v>0</v>
      </c>
      <c r="J981" s="3">
        <v>0</v>
      </c>
      <c r="K981" s="3" t="s">
        <v>17</v>
      </c>
      <c r="L981" s="1">
        <v>43237</v>
      </c>
      <c r="M981" s="2" t="s">
        <v>1333</v>
      </c>
      <c r="N981" t="s">
        <v>19</v>
      </c>
    </row>
    <row r="982" spans="1:14" x14ac:dyDescent="0.35">
      <c r="A982" t="s">
        <v>1334</v>
      </c>
      <c r="B982" t="s">
        <v>1259</v>
      </c>
      <c r="C982" s="6">
        <v>4.4000000000000004</v>
      </c>
      <c r="D982">
        <f t="shared" si="30"/>
        <v>4</v>
      </c>
      <c r="E982" s="3">
        <v>11506</v>
      </c>
      <c r="F982">
        <v>15</v>
      </c>
      <c r="G982" s="5">
        <v>100000</v>
      </c>
      <c r="H982" s="5" t="str">
        <f t="shared" si="31"/>
        <v>0-4M</v>
      </c>
      <c r="I982">
        <v>0</v>
      </c>
      <c r="J982" s="3">
        <v>0</v>
      </c>
      <c r="K982" s="3" t="s">
        <v>9</v>
      </c>
      <c r="L982" s="1">
        <v>43314</v>
      </c>
      <c r="M982" s="2" t="s">
        <v>578</v>
      </c>
      <c r="N982" t="s">
        <v>33</v>
      </c>
    </row>
    <row r="983" spans="1:14" x14ac:dyDescent="0.35">
      <c r="A983" t="s">
        <v>1335</v>
      </c>
      <c r="B983" t="s">
        <v>1259</v>
      </c>
      <c r="C983" s="6">
        <v>4.3</v>
      </c>
      <c r="D983">
        <f t="shared" si="30"/>
        <v>4</v>
      </c>
      <c r="E983" s="3">
        <v>1288</v>
      </c>
      <c r="F983">
        <v>31</v>
      </c>
      <c r="G983" s="5">
        <v>100000</v>
      </c>
      <c r="H983" s="5" t="str">
        <f t="shared" si="31"/>
        <v>0-4M</v>
      </c>
      <c r="I983">
        <v>0</v>
      </c>
      <c r="J983" s="3">
        <v>0</v>
      </c>
      <c r="K983" s="3" t="s">
        <v>9</v>
      </c>
      <c r="L983" s="1">
        <v>43200</v>
      </c>
      <c r="M983" s="2" t="s">
        <v>1086</v>
      </c>
      <c r="N983" t="s">
        <v>73</v>
      </c>
    </row>
    <row r="984" spans="1:14" x14ac:dyDescent="0.35">
      <c r="A984" t="s">
        <v>1336</v>
      </c>
      <c r="B984" t="s">
        <v>1259</v>
      </c>
      <c r="C984" s="6">
        <v>4.7</v>
      </c>
      <c r="D984">
        <f t="shared" si="30"/>
        <v>4</v>
      </c>
      <c r="E984" s="3">
        <v>11689</v>
      </c>
      <c r="F984">
        <v>20</v>
      </c>
      <c r="G984" s="5">
        <v>500000</v>
      </c>
      <c r="H984" s="5" t="str">
        <f t="shared" si="31"/>
        <v>0-4M</v>
      </c>
      <c r="I984">
        <v>0</v>
      </c>
      <c r="J984" s="3">
        <v>0</v>
      </c>
      <c r="K984" s="3" t="s">
        <v>9</v>
      </c>
      <c r="L984" s="1">
        <v>43308</v>
      </c>
      <c r="M984" s="2" t="s">
        <v>1337</v>
      </c>
      <c r="N984" t="s">
        <v>21</v>
      </c>
    </row>
    <row r="985" spans="1:14" x14ac:dyDescent="0.35">
      <c r="A985" t="s">
        <v>1338</v>
      </c>
      <c r="B985" t="s">
        <v>1259</v>
      </c>
      <c r="C985" s="6">
        <v>4.5999999999999996</v>
      </c>
      <c r="D985">
        <f t="shared" si="30"/>
        <v>4</v>
      </c>
      <c r="E985" s="3">
        <v>77563</v>
      </c>
      <c r="F985">
        <v>39</v>
      </c>
      <c r="G985" s="5">
        <v>10000000</v>
      </c>
      <c r="H985" s="5" t="str">
        <f t="shared" si="31"/>
        <v>10-49M</v>
      </c>
      <c r="I985">
        <v>0</v>
      </c>
      <c r="J985" s="3">
        <v>0</v>
      </c>
      <c r="K985" s="3" t="s">
        <v>9</v>
      </c>
      <c r="L985" s="1">
        <v>43304</v>
      </c>
      <c r="M985" s="2" t="s">
        <v>1339</v>
      </c>
      <c r="N985" t="s">
        <v>19</v>
      </c>
    </row>
    <row r="986" spans="1:14" x14ac:dyDescent="0.35">
      <c r="A986" t="s">
        <v>1340</v>
      </c>
      <c r="B986" t="s">
        <v>1259</v>
      </c>
      <c r="C986" s="6">
        <v>4.3</v>
      </c>
      <c r="D986">
        <f t="shared" si="30"/>
        <v>4</v>
      </c>
      <c r="E986" s="3">
        <v>5499</v>
      </c>
      <c r="F986">
        <v>94</v>
      </c>
      <c r="G986" s="5">
        <v>100000</v>
      </c>
      <c r="H986" s="5" t="str">
        <f t="shared" si="31"/>
        <v>0-4M</v>
      </c>
      <c r="I986">
        <v>0</v>
      </c>
      <c r="J986" s="3">
        <v>0</v>
      </c>
      <c r="K986" s="3" t="s">
        <v>9</v>
      </c>
      <c r="L986" s="1">
        <v>43304</v>
      </c>
      <c r="M986" s="2" t="s">
        <v>1341</v>
      </c>
      <c r="N986" t="s">
        <v>33</v>
      </c>
    </row>
    <row r="987" spans="1:14" x14ac:dyDescent="0.35">
      <c r="A987" t="s">
        <v>1322</v>
      </c>
      <c r="B987" t="s">
        <v>1259</v>
      </c>
      <c r="C987" s="6">
        <v>4.4000000000000004</v>
      </c>
      <c r="D987">
        <f t="shared" si="30"/>
        <v>4</v>
      </c>
      <c r="E987" s="3">
        <v>70769</v>
      </c>
      <c r="F987">
        <v>35</v>
      </c>
      <c r="G987" s="5">
        <v>5000000</v>
      </c>
      <c r="H987" s="5" t="str">
        <f t="shared" si="31"/>
        <v>1,000M+</v>
      </c>
      <c r="I987">
        <v>0</v>
      </c>
      <c r="J987" s="3">
        <v>0</v>
      </c>
      <c r="K987" s="3" t="s">
        <v>9</v>
      </c>
      <c r="L987" s="1">
        <v>43305</v>
      </c>
      <c r="M987" s="2" t="s">
        <v>1323</v>
      </c>
      <c r="N987" t="s">
        <v>36</v>
      </c>
    </row>
    <row r="988" spans="1:14" x14ac:dyDescent="0.35">
      <c r="A988" t="s">
        <v>1342</v>
      </c>
      <c r="B988" t="s">
        <v>1259</v>
      </c>
      <c r="C988" s="6">
        <v>4.3</v>
      </c>
      <c r="D988">
        <f t="shared" si="30"/>
        <v>4</v>
      </c>
      <c r="E988" s="3">
        <v>26652</v>
      </c>
      <c r="F988">
        <v>41</v>
      </c>
      <c r="G988" s="5">
        <v>1000000</v>
      </c>
      <c r="H988" s="5" t="str">
        <f t="shared" si="31"/>
        <v>0-4M</v>
      </c>
      <c r="I988">
        <v>0</v>
      </c>
      <c r="J988" s="3">
        <v>0</v>
      </c>
      <c r="K988" s="3" t="s">
        <v>9</v>
      </c>
      <c r="L988" s="1">
        <v>43224</v>
      </c>
      <c r="M988" s="2" t="s">
        <v>397</v>
      </c>
      <c r="N988" t="s">
        <v>11</v>
      </c>
    </row>
    <row r="989" spans="1:14" x14ac:dyDescent="0.35">
      <c r="A989" t="s">
        <v>1343</v>
      </c>
      <c r="B989" t="s">
        <v>1259</v>
      </c>
      <c r="C989" s="6">
        <v>4.5999999999999996</v>
      </c>
      <c r="D989">
        <f t="shared" si="30"/>
        <v>4</v>
      </c>
      <c r="E989" s="3">
        <v>71269</v>
      </c>
      <c r="F989">
        <v>49</v>
      </c>
      <c r="G989" s="5">
        <v>1000000</v>
      </c>
      <c r="H989" s="5" t="str">
        <f t="shared" si="31"/>
        <v>0-4M</v>
      </c>
      <c r="I989">
        <v>0</v>
      </c>
      <c r="J989" s="3">
        <v>0</v>
      </c>
      <c r="K989" s="3" t="s">
        <v>9</v>
      </c>
      <c r="L989" s="1">
        <v>43189</v>
      </c>
      <c r="M989" s="2" t="s">
        <v>964</v>
      </c>
      <c r="N989" t="s">
        <v>11</v>
      </c>
    </row>
    <row r="990" spans="1:14" x14ac:dyDescent="0.35">
      <c r="A990" t="s">
        <v>1344</v>
      </c>
      <c r="B990" t="s">
        <v>1259</v>
      </c>
      <c r="C990" s="6">
        <v>4.5999999999999996</v>
      </c>
      <c r="D990">
        <f t="shared" si="30"/>
        <v>4</v>
      </c>
      <c r="E990" s="3">
        <v>20301</v>
      </c>
      <c r="F990">
        <v>22</v>
      </c>
      <c r="G990" s="5">
        <v>1000000</v>
      </c>
      <c r="H990" s="5" t="str">
        <f t="shared" si="31"/>
        <v>0-4M</v>
      </c>
      <c r="I990">
        <v>0</v>
      </c>
      <c r="J990" s="3">
        <v>0</v>
      </c>
      <c r="K990" s="3" t="s">
        <v>9</v>
      </c>
      <c r="L990" s="1">
        <v>43236</v>
      </c>
      <c r="M990" s="2">
        <v>3.22</v>
      </c>
      <c r="N990" t="s">
        <v>269</v>
      </c>
    </row>
    <row r="991" spans="1:14" x14ac:dyDescent="0.35">
      <c r="A991" t="s">
        <v>1345</v>
      </c>
      <c r="B991" t="s">
        <v>1259</v>
      </c>
      <c r="C991" s="6">
        <v>4.5999999999999996</v>
      </c>
      <c r="D991">
        <f t="shared" si="30"/>
        <v>4</v>
      </c>
      <c r="E991" s="3">
        <v>56145</v>
      </c>
      <c r="F991">
        <v>23</v>
      </c>
      <c r="G991" s="5">
        <v>1000000</v>
      </c>
      <c r="H991" s="5" t="str">
        <f t="shared" si="31"/>
        <v>0-4M</v>
      </c>
      <c r="I991">
        <v>0</v>
      </c>
      <c r="J991" s="3">
        <v>0</v>
      </c>
      <c r="K991" s="3" t="s">
        <v>9</v>
      </c>
      <c r="L991" s="1">
        <v>43313</v>
      </c>
      <c r="M991" s="2" t="s">
        <v>1346</v>
      </c>
      <c r="N991" t="s">
        <v>118</v>
      </c>
    </row>
    <row r="992" spans="1:14" x14ac:dyDescent="0.35">
      <c r="A992" t="s">
        <v>1347</v>
      </c>
      <c r="B992" t="s">
        <v>1259</v>
      </c>
      <c r="C992" s="6">
        <v>4.5999999999999996</v>
      </c>
      <c r="D992">
        <f t="shared" si="30"/>
        <v>4</v>
      </c>
      <c r="E992" s="3">
        <v>20326</v>
      </c>
      <c r="F992">
        <v>28</v>
      </c>
      <c r="G992" s="5">
        <v>1000000</v>
      </c>
      <c r="H992" s="5" t="str">
        <f t="shared" si="31"/>
        <v>0-4M</v>
      </c>
      <c r="I992">
        <v>0</v>
      </c>
      <c r="J992" s="3">
        <v>0</v>
      </c>
      <c r="K992" s="3" t="s">
        <v>17</v>
      </c>
      <c r="L992" s="1">
        <v>43316</v>
      </c>
      <c r="M992" s="2" t="s">
        <v>1348</v>
      </c>
      <c r="N992" t="s">
        <v>33</v>
      </c>
    </row>
    <row r="993" spans="1:14" x14ac:dyDescent="0.35">
      <c r="A993" t="s">
        <v>1349</v>
      </c>
      <c r="B993" t="s">
        <v>1259</v>
      </c>
      <c r="C993" s="6">
        <v>4.5</v>
      </c>
      <c r="D993">
        <f t="shared" si="30"/>
        <v>4</v>
      </c>
      <c r="E993" s="3">
        <v>12955</v>
      </c>
      <c r="F993">
        <v>7.2</v>
      </c>
      <c r="G993" s="5">
        <v>1000000</v>
      </c>
      <c r="H993" s="5" t="str">
        <f t="shared" si="31"/>
        <v>0-4M</v>
      </c>
      <c r="I993">
        <v>0</v>
      </c>
      <c r="J993" s="3">
        <v>0</v>
      </c>
      <c r="K993" s="3" t="s">
        <v>17</v>
      </c>
      <c r="L993" s="1">
        <v>43278</v>
      </c>
      <c r="M993" s="2">
        <v>10.24</v>
      </c>
      <c r="N993" t="s">
        <v>21</v>
      </c>
    </row>
    <row r="994" spans="1:14" x14ac:dyDescent="0.35">
      <c r="A994" t="s">
        <v>1350</v>
      </c>
      <c r="B994" t="s">
        <v>1259</v>
      </c>
      <c r="C994" s="6">
        <v>4.0999999999999996</v>
      </c>
      <c r="D994">
        <f t="shared" si="30"/>
        <v>4</v>
      </c>
      <c r="E994" s="3">
        <v>2681</v>
      </c>
      <c r="F994">
        <v>6.5</v>
      </c>
      <c r="G994" s="5">
        <v>500000</v>
      </c>
      <c r="H994" s="5" t="str">
        <f t="shared" si="31"/>
        <v>0-4M</v>
      </c>
      <c r="I994">
        <v>0</v>
      </c>
      <c r="J994" s="3">
        <v>0</v>
      </c>
      <c r="K994" s="3" t="s">
        <v>9</v>
      </c>
      <c r="L994" s="1">
        <v>43141</v>
      </c>
      <c r="M994" s="2">
        <v>37</v>
      </c>
      <c r="N994" t="s">
        <v>11</v>
      </c>
    </row>
    <row r="995" spans="1:14" x14ac:dyDescent="0.35">
      <c r="A995" t="s">
        <v>1352</v>
      </c>
      <c r="B995" t="s">
        <v>1259</v>
      </c>
      <c r="C995" s="6">
        <v>4.5999999999999996</v>
      </c>
      <c r="D995">
        <f t="shared" si="30"/>
        <v>4</v>
      </c>
      <c r="E995" s="3">
        <v>4102</v>
      </c>
      <c r="F995">
        <v>24</v>
      </c>
      <c r="G995" s="5">
        <v>500000</v>
      </c>
      <c r="H995" s="5" t="str">
        <f t="shared" si="31"/>
        <v>0-4M</v>
      </c>
      <c r="I995">
        <v>0</v>
      </c>
      <c r="J995" s="3">
        <v>0</v>
      </c>
      <c r="K995" s="3" t="s">
        <v>52</v>
      </c>
      <c r="L995" s="1">
        <v>43300</v>
      </c>
      <c r="M995" s="2" t="s">
        <v>1333</v>
      </c>
      <c r="N995" t="s">
        <v>19</v>
      </c>
    </row>
    <row r="996" spans="1:14" x14ac:dyDescent="0.35">
      <c r="A996" t="s">
        <v>1353</v>
      </c>
      <c r="B996" t="s">
        <v>1259</v>
      </c>
      <c r="C996" s="6">
        <v>4.8</v>
      </c>
      <c r="D996">
        <f t="shared" si="30"/>
        <v>4</v>
      </c>
      <c r="E996" s="3">
        <v>570242</v>
      </c>
      <c r="F996">
        <v>20</v>
      </c>
      <c r="G996" s="5">
        <v>10000000</v>
      </c>
      <c r="H996" s="5" t="str">
        <f t="shared" si="31"/>
        <v>10-49M</v>
      </c>
      <c r="I996">
        <v>0</v>
      </c>
      <c r="J996" s="3">
        <v>0</v>
      </c>
      <c r="K996" s="3" t="s">
        <v>9</v>
      </c>
      <c r="L996" s="1">
        <v>43314</v>
      </c>
      <c r="M996" s="2" t="s">
        <v>1354</v>
      </c>
      <c r="N996" t="s">
        <v>33</v>
      </c>
    </row>
    <row r="997" spans="1:14" x14ac:dyDescent="0.35">
      <c r="A997" t="s">
        <v>1355</v>
      </c>
      <c r="B997" t="s">
        <v>1259</v>
      </c>
      <c r="C997" s="6">
        <v>4.5</v>
      </c>
      <c r="D997">
        <f t="shared" si="30"/>
        <v>4</v>
      </c>
      <c r="E997" s="3">
        <v>121838</v>
      </c>
      <c r="F997">
        <v>15</v>
      </c>
      <c r="G997" s="5">
        <v>5000000</v>
      </c>
      <c r="H997" s="5" t="str">
        <f t="shared" si="31"/>
        <v>1,000M+</v>
      </c>
      <c r="I997">
        <v>0</v>
      </c>
      <c r="J997" s="3">
        <v>0</v>
      </c>
      <c r="K997" s="3" t="s">
        <v>9</v>
      </c>
      <c r="L997" s="1">
        <v>43243</v>
      </c>
      <c r="M997" s="2" t="s">
        <v>1356</v>
      </c>
      <c r="N997" t="s">
        <v>11</v>
      </c>
    </row>
    <row r="998" spans="1:14" x14ac:dyDescent="0.35">
      <c r="A998" t="s">
        <v>1357</v>
      </c>
      <c r="B998" t="s">
        <v>1259</v>
      </c>
      <c r="C998" s="6">
        <v>4.4000000000000004</v>
      </c>
      <c r="D998">
        <f t="shared" si="30"/>
        <v>4</v>
      </c>
      <c r="E998" s="3">
        <v>12858</v>
      </c>
      <c r="F998">
        <v>55</v>
      </c>
      <c r="G998" s="5">
        <v>500000</v>
      </c>
      <c r="H998" s="5" t="str">
        <f t="shared" si="31"/>
        <v>0-4M</v>
      </c>
      <c r="I998">
        <v>0</v>
      </c>
      <c r="J998" s="3">
        <v>0</v>
      </c>
      <c r="K998" s="3" t="s">
        <v>9</v>
      </c>
      <c r="L998" s="1">
        <v>43308</v>
      </c>
      <c r="M998" s="2" t="s">
        <v>1282</v>
      </c>
      <c r="N998" t="s">
        <v>118</v>
      </c>
    </row>
    <row r="999" spans="1:14" x14ac:dyDescent="0.35">
      <c r="A999" t="s">
        <v>1358</v>
      </c>
      <c r="B999" t="s">
        <v>1259</v>
      </c>
      <c r="C999" s="6">
        <v>4.5</v>
      </c>
      <c r="D999">
        <f t="shared" si="30"/>
        <v>4</v>
      </c>
      <c r="E999" s="3">
        <v>50679</v>
      </c>
      <c r="F999">
        <v>38</v>
      </c>
      <c r="G999" s="5">
        <v>1000000</v>
      </c>
      <c r="H999" s="5" t="str">
        <f t="shared" si="31"/>
        <v>0-4M</v>
      </c>
      <c r="I999">
        <v>0</v>
      </c>
      <c r="J999" s="3">
        <v>0</v>
      </c>
      <c r="K999" s="3" t="s">
        <v>9</v>
      </c>
      <c r="L999" s="1">
        <v>43313</v>
      </c>
      <c r="M999" s="2" t="s">
        <v>1124</v>
      </c>
      <c r="N999" t="s">
        <v>21</v>
      </c>
    </row>
    <row r="1000" spans="1:14" x14ac:dyDescent="0.35">
      <c r="A1000" t="s">
        <v>1359</v>
      </c>
      <c r="B1000" t="s">
        <v>1259</v>
      </c>
      <c r="C1000" s="6">
        <v>4.3</v>
      </c>
      <c r="D1000">
        <f t="shared" si="30"/>
        <v>4</v>
      </c>
      <c r="E1000" s="3">
        <v>16943</v>
      </c>
      <c r="F1000">
        <v>32</v>
      </c>
      <c r="G1000" s="5">
        <v>1000000</v>
      </c>
      <c r="H1000" s="5" t="str">
        <f t="shared" si="31"/>
        <v>0-4M</v>
      </c>
      <c r="I1000">
        <v>0</v>
      </c>
      <c r="J1000" s="3">
        <v>0</v>
      </c>
      <c r="K1000" s="3" t="s">
        <v>9</v>
      </c>
      <c r="L1000" s="1">
        <v>43311</v>
      </c>
      <c r="M1000" s="2" t="s">
        <v>1360</v>
      </c>
      <c r="N1000" t="s">
        <v>21</v>
      </c>
    </row>
    <row r="1001" spans="1:14" x14ac:dyDescent="0.35">
      <c r="A1001" t="s">
        <v>1361</v>
      </c>
      <c r="B1001" t="s">
        <v>1259</v>
      </c>
      <c r="C1001" s="6">
        <v>4.5999999999999996</v>
      </c>
      <c r="D1001">
        <f t="shared" si="30"/>
        <v>4</v>
      </c>
      <c r="E1001" s="3">
        <v>623</v>
      </c>
      <c r="F1001">
        <v>40</v>
      </c>
      <c r="G1001" s="5">
        <v>50000</v>
      </c>
      <c r="H1001" s="5" t="str">
        <f t="shared" si="31"/>
        <v>0-4M</v>
      </c>
      <c r="I1001">
        <v>0</v>
      </c>
      <c r="J1001" s="3">
        <v>0</v>
      </c>
      <c r="K1001" s="3" t="s">
        <v>52</v>
      </c>
      <c r="L1001" s="1">
        <v>42933</v>
      </c>
      <c r="M1001" s="2" t="s">
        <v>40</v>
      </c>
      <c r="N1001" t="s">
        <v>11</v>
      </c>
    </row>
    <row r="1002" spans="1:14" x14ac:dyDescent="0.35">
      <c r="A1002" t="s">
        <v>1302</v>
      </c>
      <c r="B1002" t="s">
        <v>1259</v>
      </c>
      <c r="C1002" s="6">
        <v>4.5</v>
      </c>
      <c r="D1002">
        <f t="shared" si="30"/>
        <v>4</v>
      </c>
      <c r="E1002" s="3">
        <v>27396</v>
      </c>
      <c r="F1002">
        <v>59</v>
      </c>
      <c r="G1002" s="5">
        <v>1000000</v>
      </c>
      <c r="H1002" s="5" t="str">
        <f t="shared" si="31"/>
        <v>0-4M</v>
      </c>
      <c r="I1002">
        <v>0</v>
      </c>
      <c r="J1002" s="3">
        <v>0</v>
      </c>
      <c r="K1002" s="3" t="s">
        <v>185</v>
      </c>
      <c r="L1002" s="1">
        <v>43297</v>
      </c>
      <c r="M1002" s="2" t="s">
        <v>1303</v>
      </c>
      <c r="N1002" t="s">
        <v>33</v>
      </c>
    </row>
    <row r="1003" spans="1:14" x14ac:dyDescent="0.35">
      <c r="A1003" t="s">
        <v>1362</v>
      </c>
      <c r="B1003" t="s">
        <v>1259</v>
      </c>
      <c r="C1003" s="6">
        <v>4.4000000000000004</v>
      </c>
      <c r="D1003">
        <f t="shared" si="30"/>
        <v>4</v>
      </c>
      <c r="E1003" s="3">
        <v>70416</v>
      </c>
      <c r="F1003">
        <v>23</v>
      </c>
      <c r="G1003" s="5">
        <v>5000000</v>
      </c>
      <c r="H1003" s="5" t="str">
        <f t="shared" si="31"/>
        <v>1,000M+</v>
      </c>
      <c r="I1003">
        <v>0</v>
      </c>
      <c r="J1003" s="3">
        <v>0</v>
      </c>
      <c r="K1003" s="3" t="s">
        <v>9</v>
      </c>
      <c r="L1003" s="1">
        <v>43308</v>
      </c>
      <c r="M1003" s="2" t="s">
        <v>1363</v>
      </c>
      <c r="N1003" t="s">
        <v>33</v>
      </c>
    </row>
    <row r="1004" spans="1:14" x14ac:dyDescent="0.35">
      <c r="A1004" t="s">
        <v>1364</v>
      </c>
      <c r="B1004" t="s">
        <v>1259</v>
      </c>
      <c r="C1004" s="6">
        <v>4.7</v>
      </c>
      <c r="D1004">
        <f t="shared" si="30"/>
        <v>4</v>
      </c>
      <c r="E1004" s="3">
        <v>15674</v>
      </c>
      <c r="F1004">
        <v>6.1</v>
      </c>
      <c r="G1004" s="5">
        <v>1000000</v>
      </c>
      <c r="H1004" s="5" t="str">
        <f t="shared" si="31"/>
        <v>0-4M</v>
      </c>
      <c r="I1004">
        <v>0</v>
      </c>
      <c r="J1004" s="3">
        <v>0</v>
      </c>
      <c r="K1004" s="3" t="s">
        <v>9</v>
      </c>
      <c r="L1004" s="1">
        <v>43312</v>
      </c>
      <c r="M1004" s="2" t="s">
        <v>492</v>
      </c>
      <c r="N1004" t="s">
        <v>33</v>
      </c>
    </row>
    <row r="1005" spans="1:14" x14ac:dyDescent="0.35">
      <c r="A1005" t="s">
        <v>1294</v>
      </c>
      <c r="B1005" t="s">
        <v>1259</v>
      </c>
      <c r="C1005" s="6">
        <v>4.2</v>
      </c>
      <c r="D1005">
        <f t="shared" si="30"/>
        <v>4</v>
      </c>
      <c r="E1005" s="3">
        <v>270294</v>
      </c>
      <c r="F1005">
        <v>58</v>
      </c>
      <c r="G1005" s="5">
        <v>5000000</v>
      </c>
      <c r="H1005" s="5" t="str">
        <f t="shared" si="31"/>
        <v>1,000M+</v>
      </c>
      <c r="I1005">
        <v>0</v>
      </c>
      <c r="J1005" s="3">
        <v>0</v>
      </c>
      <c r="K1005" s="3" t="s">
        <v>9</v>
      </c>
      <c r="L1005" s="1">
        <v>43312</v>
      </c>
      <c r="M1005" s="2" t="s">
        <v>1295</v>
      </c>
      <c r="N1005" t="s">
        <v>33</v>
      </c>
    </row>
    <row r="1006" spans="1:14" x14ac:dyDescent="0.35">
      <c r="A1006" t="s">
        <v>1281</v>
      </c>
      <c r="B1006" t="s">
        <v>1259</v>
      </c>
      <c r="C1006" s="6">
        <v>4.5</v>
      </c>
      <c r="D1006">
        <f t="shared" si="30"/>
        <v>4</v>
      </c>
      <c r="E1006" s="3">
        <v>144050</v>
      </c>
      <c r="F1006">
        <v>55</v>
      </c>
      <c r="G1006" s="5">
        <v>5000000</v>
      </c>
      <c r="H1006" s="5" t="str">
        <f t="shared" si="31"/>
        <v>1,000M+</v>
      </c>
      <c r="I1006">
        <v>0</v>
      </c>
      <c r="J1006" s="3">
        <v>0</v>
      </c>
      <c r="K1006" s="3" t="s">
        <v>9</v>
      </c>
      <c r="L1006" s="1">
        <v>43308</v>
      </c>
      <c r="M1006" s="2" t="s">
        <v>1282</v>
      </c>
      <c r="N1006" t="s">
        <v>118</v>
      </c>
    </row>
    <row r="1007" spans="1:14" x14ac:dyDescent="0.35">
      <c r="A1007" t="s">
        <v>1301</v>
      </c>
      <c r="B1007" t="s">
        <v>1259</v>
      </c>
      <c r="C1007" s="6">
        <v>4.5</v>
      </c>
      <c r="D1007">
        <f t="shared" si="30"/>
        <v>4</v>
      </c>
      <c r="E1007" s="3">
        <v>183669</v>
      </c>
      <c r="F1007">
        <v>57</v>
      </c>
      <c r="G1007" s="5">
        <v>5000000</v>
      </c>
      <c r="H1007" s="5" t="str">
        <f t="shared" si="31"/>
        <v>1,000M+</v>
      </c>
      <c r="I1007">
        <v>0</v>
      </c>
      <c r="J1007" s="3">
        <v>0</v>
      </c>
      <c r="K1007" s="3" t="s">
        <v>9</v>
      </c>
      <c r="L1007" s="1">
        <v>43308</v>
      </c>
      <c r="M1007" s="2" t="s">
        <v>1282</v>
      </c>
      <c r="N1007" t="s">
        <v>118</v>
      </c>
    </row>
    <row r="1008" spans="1:14" x14ac:dyDescent="0.35">
      <c r="A1008" t="s">
        <v>1313</v>
      </c>
      <c r="B1008" t="s">
        <v>1259</v>
      </c>
      <c r="C1008" s="6">
        <v>4.5999999999999996</v>
      </c>
      <c r="D1008">
        <f t="shared" si="30"/>
        <v>4</v>
      </c>
      <c r="E1008" s="3">
        <v>251534</v>
      </c>
      <c r="F1008">
        <v>93</v>
      </c>
      <c r="G1008" s="5">
        <v>10000000</v>
      </c>
      <c r="H1008" s="5" t="str">
        <f t="shared" si="31"/>
        <v>10-49M</v>
      </c>
      <c r="I1008">
        <v>0</v>
      </c>
      <c r="J1008" s="3">
        <v>0</v>
      </c>
      <c r="K1008" s="3" t="s">
        <v>9</v>
      </c>
      <c r="L1008" s="1">
        <v>43299</v>
      </c>
      <c r="M1008" s="2" t="s">
        <v>1314</v>
      </c>
      <c r="N1008" t="s">
        <v>118</v>
      </c>
    </row>
    <row r="1009" spans="1:14" x14ac:dyDescent="0.35">
      <c r="A1009" t="s">
        <v>1315</v>
      </c>
      <c r="B1009" t="s">
        <v>1259</v>
      </c>
      <c r="C1009" s="6">
        <v>4.5999999999999996</v>
      </c>
      <c r="D1009">
        <f t="shared" si="30"/>
        <v>4</v>
      </c>
      <c r="E1009" s="3">
        <v>28951</v>
      </c>
      <c r="F1009">
        <v>60</v>
      </c>
      <c r="G1009" s="5">
        <v>1000000</v>
      </c>
      <c r="H1009" s="5" t="str">
        <f t="shared" si="31"/>
        <v>0-4M</v>
      </c>
      <c r="I1009">
        <v>0</v>
      </c>
      <c r="J1009" s="3">
        <v>0</v>
      </c>
      <c r="K1009" s="3" t="s">
        <v>9</v>
      </c>
      <c r="L1009" s="1">
        <v>43297</v>
      </c>
      <c r="M1009" s="2">
        <v>4.4000000000000004</v>
      </c>
      <c r="N1009" t="s">
        <v>21</v>
      </c>
    </row>
    <row r="1010" spans="1:14" x14ac:dyDescent="0.35">
      <c r="A1010" t="s">
        <v>1365</v>
      </c>
      <c r="B1010" t="s">
        <v>1259</v>
      </c>
      <c r="C1010" s="6">
        <v>4.5</v>
      </c>
      <c r="D1010">
        <f t="shared" si="30"/>
        <v>4</v>
      </c>
      <c r="E1010" s="3">
        <v>27439</v>
      </c>
      <c r="F1010">
        <v>19</v>
      </c>
      <c r="G1010" s="5">
        <v>1000000</v>
      </c>
      <c r="H1010" s="5" t="str">
        <f t="shared" si="31"/>
        <v>0-4M</v>
      </c>
      <c r="I1010">
        <v>0</v>
      </c>
      <c r="J1010" s="3">
        <v>0</v>
      </c>
      <c r="K1010" s="3" t="s">
        <v>9</v>
      </c>
      <c r="L1010" s="1">
        <v>43297</v>
      </c>
      <c r="M1010" s="2" t="s">
        <v>453</v>
      </c>
      <c r="N1010" t="s">
        <v>118</v>
      </c>
    </row>
    <row r="1011" spans="1:14" x14ac:dyDescent="0.35">
      <c r="A1011" t="s">
        <v>1366</v>
      </c>
      <c r="B1011" t="s">
        <v>1259</v>
      </c>
      <c r="C1011" s="6">
        <v>4</v>
      </c>
      <c r="D1011">
        <f t="shared" si="30"/>
        <v>4</v>
      </c>
      <c r="E1011" s="3">
        <v>2490</v>
      </c>
      <c r="F1011">
        <v>3.8</v>
      </c>
      <c r="G1011" s="5">
        <v>500000</v>
      </c>
      <c r="H1011" s="5" t="str">
        <f t="shared" si="31"/>
        <v>0-4M</v>
      </c>
      <c r="I1011">
        <v>0</v>
      </c>
      <c r="J1011" s="3">
        <v>0</v>
      </c>
      <c r="K1011" s="3" t="s">
        <v>52</v>
      </c>
      <c r="L1011" s="1">
        <v>42783</v>
      </c>
      <c r="M1011" s="2">
        <v>1.9</v>
      </c>
      <c r="N1011" t="s">
        <v>73</v>
      </c>
    </row>
    <row r="1012" spans="1:14" x14ac:dyDescent="0.35">
      <c r="A1012" t="s">
        <v>1367</v>
      </c>
      <c r="B1012" t="s">
        <v>1259</v>
      </c>
      <c r="C1012" s="6">
        <v>4.5999999999999996</v>
      </c>
      <c r="D1012">
        <f t="shared" si="30"/>
        <v>4</v>
      </c>
      <c r="E1012" s="3">
        <v>24094</v>
      </c>
      <c r="F1012">
        <v>18</v>
      </c>
      <c r="G1012" s="5">
        <v>1000000</v>
      </c>
      <c r="H1012" s="5" t="str">
        <f t="shared" si="31"/>
        <v>0-4M</v>
      </c>
      <c r="I1012">
        <v>0</v>
      </c>
      <c r="J1012" s="3">
        <v>0</v>
      </c>
      <c r="K1012" s="3" t="s">
        <v>9</v>
      </c>
      <c r="L1012" s="1">
        <v>43290</v>
      </c>
      <c r="M1012" s="2" t="s">
        <v>1368</v>
      </c>
      <c r="N1012" t="s">
        <v>33</v>
      </c>
    </row>
    <row r="1013" spans="1:14" x14ac:dyDescent="0.35">
      <c r="A1013" t="s">
        <v>1369</v>
      </c>
      <c r="B1013" t="s">
        <v>1259</v>
      </c>
      <c r="C1013" s="6">
        <v>4.0999999999999996</v>
      </c>
      <c r="D1013">
        <f t="shared" si="30"/>
        <v>4</v>
      </c>
      <c r="E1013" s="3">
        <v>18539</v>
      </c>
      <c r="F1013">
        <v>57</v>
      </c>
      <c r="G1013" s="5">
        <v>1000000</v>
      </c>
      <c r="H1013" s="5" t="str">
        <f t="shared" si="31"/>
        <v>0-4M</v>
      </c>
      <c r="I1013">
        <v>0</v>
      </c>
      <c r="J1013" s="3">
        <v>0</v>
      </c>
      <c r="K1013" s="3" t="s">
        <v>9</v>
      </c>
      <c r="L1013" s="1">
        <v>43311</v>
      </c>
      <c r="M1013" s="2" t="s">
        <v>1370</v>
      </c>
      <c r="N1013" t="s">
        <v>11</v>
      </c>
    </row>
    <row r="1014" spans="1:14" x14ac:dyDescent="0.35">
      <c r="A1014" t="s">
        <v>1371</v>
      </c>
      <c r="B1014" t="s">
        <v>1259</v>
      </c>
      <c r="C1014" s="6">
        <v>4</v>
      </c>
      <c r="D1014">
        <f t="shared" si="30"/>
        <v>4</v>
      </c>
      <c r="E1014" s="3">
        <v>3061</v>
      </c>
      <c r="F1014">
        <v>5.5</v>
      </c>
      <c r="G1014" s="5">
        <v>100000</v>
      </c>
      <c r="H1014" s="5" t="str">
        <f t="shared" si="31"/>
        <v>0-4M</v>
      </c>
      <c r="I1014">
        <v>0</v>
      </c>
      <c r="J1014" s="3">
        <v>0</v>
      </c>
      <c r="K1014" s="3" t="s">
        <v>9</v>
      </c>
      <c r="L1014" s="1">
        <v>42609</v>
      </c>
      <c r="M1014" s="2" t="s">
        <v>147</v>
      </c>
      <c r="N1014" t="s">
        <v>118</v>
      </c>
    </row>
    <row r="1015" spans="1:14" x14ac:dyDescent="0.35">
      <c r="A1015" t="s">
        <v>1372</v>
      </c>
      <c r="B1015" t="s">
        <v>1259</v>
      </c>
      <c r="C1015" s="6">
        <v>4.4000000000000004</v>
      </c>
      <c r="D1015">
        <f t="shared" si="30"/>
        <v>4</v>
      </c>
      <c r="E1015" s="3">
        <v>20547</v>
      </c>
      <c r="F1015">
        <v>5.7</v>
      </c>
      <c r="G1015" s="5">
        <v>1000000</v>
      </c>
      <c r="H1015" s="5" t="str">
        <f t="shared" si="31"/>
        <v>0-4M</v>
      </c>
      <c r="I1015">
        <v>0</v>
      </c>
      <c r="J1015" s="3">
        <v>0</v>
      </c>
      <c r="K1015" s="3" t="s">
        <v>9</v>
      </c>
      <c r="L1015" s="1">
        <v>43068</v>
      </c>
      <c r="M1015" s="2" t="s">
        <v>1216</v>
      </c>
      <c r="N1015" t="s">
        <v>33</v>
      </c>
    </row>
    <row r="1016" spans="1:14" x14ac:dyDescent="0.35">
      <c r="A1016" t="s">
        <v>1373</v>
      </c>
      <c r="B1016" t="s">
        <v>1259</v>
      </c>
      <c r="C1016" s="6">
        <v>4.0999999999999996</v>
      </c>
      <c r="D1016">
        <f t="shared" si="30"/>
        <v>4</v>
      </c>
      <c r="E1016" s="3">
        <v>3405</v>
      </c>
      <c r="F1016">
        <v>51</v>
      </c>
      <c r="G1016" s="5">
        <v>100000</v>
      </c>
      <c r="H1016" s="5" t="str">
        <f t="shared" si="31"/>
        <v>0-4M</v>
      </c>
      <c r="I1016">
        <v>0</v>
      </c>
      <c r="J1016" s="3">
        <v>0</v>
      </c>
      <c r="K1016" s="3" t="s">
        <v>9</v>
      </c>
      <c r="L1016" s="1">
        <v>43306</v>
      </c>
      <c r="M1016" s="2" t="s">
        <v>1374</v>
      </c>
      <c r="N1016" t="s">
        <v>21</v>
      </c>
    </row>
    <row r="1017" spans="1:14" x14ac:dyDescent="0.35">
      <c r="A1017" t="s">
        <v>1375</v>
      </c>
      <c r="B1017" t="s">
        <v>1259</v>
      </c>
      <c r="C1017" s="6">
        <v>3.5</v>
      </c>
      <c r="D1017">
        <f t="shared" si="30"/>
        <v>3</v>
      </c>
      <c r="E1017" s="3">
        <v>217</v>
      </c>
      <c r="F1017">
        <v>9.4</v>
      </c>
      <c r="G1017" s="5">
        <v>50000</v>
      </c>
      <c r="H1017" s="5" t="str">
        <f t="shared" si="31"/>
        <v>0-4M</v>
      </c>
      <c r="I1017">
        <v>0</v>
      </c>
      <c r="J1017" s="3">
        <v>0</v>
      </c>
      <c r="K1017" s="3" t="s">
        <v>17</v>
      </c>
      <c r="L1017" s="1">
        <v>42970</v>
      </c>
      <c r="M1017" s="2" t="s">
        <v>883</v>
      </c>
      <c r="N1017" t="s">
        <v>11</v>
      </c>
    </row>
    <row r="1018" spans="1:14" x14ac:dyDescent="0.35">
      <c r="A1018" t="s">
        <v>1376</v>
      </c>
      <c r="B1018" t="s">
        <v>1259</v>
      </c>
      <c r="C1018" s="6">
        <v>4.3</v>
      </c>
      <c r="D1018">
        <f t="shared" si="30"/>
        <v>4</v>
      </c>
      <c r="E1018" s="3">
        <v>7895</v>
      </c>
      <c r="F1018">
        <v>3.3</v>
      </c>
      <c r="G1018" s="5">
        <v>500000</v>
      </c>
      <c r="H1018" s="5" t="str">
        <f t="shared" si="31"/>
        <v>0-4M</v>
      </c>
      <c r="I1018">
        <v>0</v>
      </c>
      <c r="J1018" s="3">
        <v>0</v>
      </c>
      <c r="K1018" s="3" t="s">
        <v>9</v>
      </c>
      <c r="L1018" s="1">
        <v>43296</v>
      </c>
      <c r="M1018" s="2">
        <v>3.3</v>
      </c>
      <c r="N1018" t="s">
        <v>36</v>
      </c>
    </row>
    <row r="1019" spans="1:14" x14ac:dyDescent="0.35">
      <c r="A1019" t="s">
        <v>1377</v>
      </c>
      <c r="B1019" t="s">
        <v>1259</v>
      </c>
      <c r="C1019" s="6">
        <v>4.2</v>
      </c>
      <c r="D1019">
        <f t="shared" si="30"/>
        <v>4</v>
      </c>
      <c r="E1019" s="3">
        <v>1324</v>
      </c>
      <c r="F1019">
        <v>4</v>
      </c>
      <c r="G1019" s="5">
        <v>100000</v>
      </c>
      <c r="H1019" s="5" t="str">
        <f t="shared" si="31"/>
        <v>0-4M</v>
      </c>
      <c r="I1019">
        <v>0</v>
      </c>
      <c r="J1019" s="3">
        <v>0</v>
      </c>
      <c r="K1019" s="3" t="s">
        <v>9</v>
      </c>
      <c r="L1019" s="1">
        <v>43129</v>
      </c>
      <c r="M1019" s="2" t="s">
        <v>1378</v>
      </c>
      <c r="N1019" t="s">
        <v>36</v>
      </c>
    </row>
    <row r="1020" spans="1:14" x14ac:dyDescent="0.35">
      <c r="A1020" t="s">
        <v>1365</v>
      </c>
      <c r="B1020" t="s">
        <v>1259</v>
      </c>
      <c r="C1020" s="6">
        <v>4.5</v>
      </c>
      <c r="D1020">
        <f t="shared" si="30"/>
        <v>4</v>
      </c>
      <c r="E1020" s="3">
        <v>27439</v>
      </c>
      <c r="F1020">
        <v>19</v>
      </c>
      <c r="G1020" s="5">
        <v>1000000</v>
      </c>
      <c r="H1020" s="5" t="str">
        <f t="shared" si="31"/>
        <v>0-4M</v>
      </c>
      <c r="I1020">
        <v>0</v>
      </c>
      <c r="J1020" s="3">
        <v>0</v>
      </c>
      <c r="K1020" s="3" t="s">
        <v>9</v>
      </c>
      <c r="L1020" s="1">
        <v>43297</v>
      </c>
      <c r="M1020" s="2" t="s">
        <v>453</v>
      </c>
      <c r="N1020" t="s">
        <v>118</v>
      </c>
    </row>
    <row r="1021" spans="1:14" x14ac:dyDescent="0.35">
      <c r="A1021" t="s">
        <v>1366</v>
      </c>
      <c r="B1021" t="s">
        <v>1259</v>
      </c>
      <c r="C1021" s="6">
        <v>4</v>
      </c>
      <c r="D1021">
        <f t="shared" si="30"/>
        <v>4</v>
      </c>
      <c r="E1021" s="3">
        <v>2490</v>
      </c>
      <c r="F1021">
        <v>3.8</v>
      </c>
      <c r="G1021" s="5">
        <v>500000</v>
      </c>
      <c r="H1021" s="5" t="str">
        <f t="shared" si="31"/>
        <v>0-4M</v>
      </c>
      <c r="I1021">
        <v>0</v>
      </c>
      <c r="J1021" s="3">
        <v>0</v>
      </c>
      <c r="K1021" s="3" t="s">
        <v>52</v>
      </c>
      <c r="L1021" s="1">
        <v>42783</v>
      </c>
      <c r="M1021" s="2">
        <v>1.9</v>
      </c>
      <c r="N1021" t="s">
        <v>73</v>
      </c>
    </row>
    <row r="1022" spans="1:14" x14ac:dyDescent="0.35">
      <c r="A1022" t="s">
        <v>1379</v>
      </c>
      <c r="B1022" t="s">
        <v>1259</v>
      </c>
      <c r="C1022" s="6">
        <v>4.5</v>
      </c>
      <c r="D1022">
        <f t="shared" si="30"/>
        <v>4</v>
      </c>
      <c r="E1022" s="3">
        <v>126017</v>
      </c>
      <c r="F1022">
        <v>4.3</v>
      </c>
      <c r="G1022" s="5">
        <v>5000000</v>
      </c>
      <c r="H1022" s="5" t="str">
        <f t="shared" si="31"/>
        <v>1,000M+</v>
      </c>
      <c r="I1022">
        <v>0</v>
      </c>
      <c r="J1022" s="3">
        <v>0</v>
      </c>
      <c r="K1022" s="3" t="s">
        <v>9</v>
      </c>
      <c r="L1022" s="1">
        <v>43286</v>
      </c>
      <c r="M1022" s="2" t="s">
        <v>1380</v>
      </c>
      <c r="N1022" t="s">
        <v>36</v>
      </c>
    </row>
    <row r="1023" spans="1:14" x14ac:dyDescent="0.35">
      <c r="A1023" t="s">
        <v>1367</v>
      </c>
      <c r="B1023" t="s">
        <v>1259</v>
      </c>
      <c r="C1023" s="6">
        <v>4.5999999999999996</v>
      </c>
      <c r="D1023">
        <f t="shared" si="30"/>
        <v>4</v>
      </c>
      <c r="E1023" s="3">
        <v>24094</v>
      </c>
      <c r="F1023">
        <v>18</v>
      </c>
      <c r="G1023" s="5">
        <v>1000000</v>
      </c>
      <c r="H1023" s="5" t="str">
        <f t="shared" si="31"/>
        <v>0-4M</v>
      </c>
      <c r="I1023">
        <v>0</v>
      </c>
      <c r="J1023" s="3">
        <v>0</v>
      </c>
      <c r="K1023" s="3" t="s">
        <v>9</v>
      </c>
      <c r="L1023" s="1">
        <v>43290</v>
      </c>
      <c r="M1023" s="2" t="s">
        <v>1368</v>
      </c>
      <c r="N1023" t="s">
        <v>33</v>
      </c>
    </row>
    <row r="1024" spans="1:14" x14ac:dyDescent="0.35">
      <c r="A1024" t="s">
        <v>1372</v>
      </c>
      <c r="B1024" t="s">
        <v>1259</v>
      </c>
      <c r="C1024" s="6">
        <v>4.4000000000000004</v>
      </c>
      <c r="D1024">
        <f t="shared" si="30"/>
        <v>4</v>
      </c>
      <c r="E1024" s="3">
        <v>20547</v>
      </c>
      <c r="F1024">
        <v>5.7</v>
      </c>
      <c r="G1024" s="5">
        <v>1000000</v>
      </c>
      <c r="H1024" s="5" t="str">
        <f t="shared" si="31"/>
        <v>0-4M</v>
      </c>
      <c r="I1024">
        <v>0</v>
      </c>
      <c r="J1024" s="3">
        <v>0</v>
      </c>
      <c r="K1024" s="3" t="s">
        <v>9</v>
      </c>
      <c r="L1024" s="1">
        <v>43068</v>
      </c>
      <c r="M1024" s="2" t="s">
        <v>1216</v>
      </c>
      <c r="N1024" t="s">
        <v>33</v>
      </c>
    </row>
    <row r="1025" spans="1:14" x14ac:dyDescent="0.35">
      <c r="A1025" t="s">
        <v>1381</v>
      </c>
      <c r="B1025" t="s">
        <v>1259</v>
      </c>
      <c r="C1025" s="6">
        <v>4.0999999999999996</v>
      </c>
      <c r="D1025">
        <f t="shared" si="30"/>
        <v>4</v>
      </c>
      <c r="E1025" s="3">
        <v>2469</v>
      </c>
      <c r="F1025">
        <v>3.6</v>
      </c>
      <c r="G1025" s="5">
        <v>100000</v>
      </c>
      <c r="H1025" s="5" t="str">
        <f t="shared" si="31"/>
        <v>0-4M</v>
      </c>
      <c r="I1025">
        <v>0</v>
      </c>
      <c r="J1025" s="3">
        <v>0</v>
      </c>
      <c r="K1025" s="3" t="s">
        <v>9</v>
      </c>
      <c r="L1025" s="1">
        <v>41843</v>
      </c>
      <c r="M1025" s="2" t="s">
        <v>72</v>
      </c>
      <c r="N1025" t="s">
        <v>23</v>
      </c>
    </row>
    <row r="1026" spans="1:14" x14ac:dyDescent="0.35">
      <c r="A1026" t="s">
        <v>1371</v>
      </c>
      <c r="B1026" t="s">
        <v>1259</v>
      </c>
      <c r="C1026" s="6">
        <v>4</v>
      </c>
      <c r="D1026">
        <f t="shared" si="30"/>
        <v>4</v>
      </c>
      <c r="E1026" s="3">
        <v>3061</v>
      </c>
      <c r="F1026">
        <v>5.5</v>
      </c>
      <c r="G1026" s="5">
        <v>100000</v>
      </c>
      <c r="H1026" s="5" t="str">
        <f t="shared" si="31"/>
        <v>0-4M</v>
      </c>
      <c r="I1026">
        <v>0</v>
      </c>
      <c r="J1026" s="3">
        <v>0</v>
      </c>
      <c r="K1026" s="3" t="s">
        <v>9</v>
      </c>
      <c r="L1026" s="1">
        <v>42609</v>
      </c>
      <c r="M1026" s="2" t="s">
        <v>147</v>
      </c>
      <c r="N1026" t="s">
        <v>118</v>
      </c>
    </row>
    <row r="1027" spans="1:14" x14ac:dyDescent="0.35">
      <c r="A1027" t="s">
        <v>1369</v>
      </c>
      <c r="B1027" t="s">
        <v>1259</v>
      </c>
      <c r="C1027" s="6">
        <v>4.0999999999999996</v>
      </c>
      <c r="D1027">
        <f t="shared" ref="D1027:D1090" si="32">IF($C1027=0,0,IF(AND($C1027&gt;0,$C1027&lt;=1.9),1, IF(AND($C1027&gt;1.9,$C1027&lt;3),2,IF(AND($C1027&gt;2.9,$C1027&lt;=3.9),3,IF(AND($C1027&gt;3.9,$C1027&lt;=4.9),4,5)))))</f>
        <v>4</v>
      </c>
      <c r="E1027" s="3">
        <v>18539</v>
      </c>
      <c r="F1027">
        <v>57</v>
      </c>
      <c r="G1027" s="5">
        <v>1000000</v>
      </c>
      <c r="H1027" s="5" t="str">
        <f t="shared" ref="H1027:H1090" si="33">IF(AND($G1027&gt;=0,$G1027&lt;5000000),"0-4M", IF(AND($G1027&gt;=5000000,$G1027&lt;9000000,0),"5-9M",
 IF(AND($G1027&gt;=10000000,$G1027&lt;=49000000),"10-49M",IF(AND($G1027&gt;=50000000,$G1027&lt;=99000000),"50M-99M",
 IF(AND($G1027&gt;=100000000,$G1027&lt;=499000000),"100-499M",IF(AND($G1027&gt;=500000000,$G1027&lt;=999000000),"500M-999M","1,000M+"))))))</f>
        <v>0-4M</v>
      </c>
      <c r="I1027">
        <v>0</v>
      </c>
      <c r="J1027" s="3">
        <v>0</v>
      </c>
      <c r="K1027" s="3" t="s">
        <v>9</v>
      </c>
      <c r="L1027" s="1">
        <v>43311</v>
      </c>
      <c r="M1027" s="2" t="s">
        <v>1370</v>
      </c>
      <c r="N1027" t="s">
        <v>11</v>
      </c>
    </row>
    <row r="1028" spans="1:14" x14ac:dyDescent="0.35">
      <c r="A1028" t="s">
        <v>1373</v>
      </c>
      <c r="B1028" t="s">
        <v>1259</v>
      </c>
      <c r="C1028" s="6">
        <v>4.0999999999999996</v>
      </c>
      <c r="D1028">
        <f t="shared" si="32"/>
        <v>4</v>
      </c>
      <c r="E1028" s="3">
        <v>3405</v>
      </c>
      <c r="F1028">
        <v>51</v>
      </c>
      <c r="G1028" s="5">
        <v>100000</v>
      </c>
      <c r="H1028" s="5" t="str">
        <f t="shared" si="33"/>
        <v>0-4M</v>
      </c>
      <c r="I1028">
        <v>0</v>
      </c>
      <c r="J1028" s="3">
        <v>0</v>
      </c>
      <c r="K1028" s="3" t="s">
        <v>9</v>
      </c>
      <c r="L1028" s="1">
        <v>43306</v>
      </c>
      <c r="M1028" s="2" t="s">
        <v>1374</v>
      </c>
      <c r="N1028" t="s">
        <v>21</v>
      </c>
    </row>
    <row r="1029" spans="1:14" x14ac:dyDescent="0.35">
      <c r="A1029" t="s">
        <v>1294</v>
      </c>
      <c r="B1029" t="s">
        <v>1259</v>
      </c>
      <c r="C1029" s="6">
        <v>4.2</v>
      </c>
      <c r="D1029">
        <f t="shared" si="32"/>
        <v>4</v>
      </c>
      <c r="E1029" s="3">
        <v>270294</v>
      </c>
      <c r="F1029">
        <v>58</v>
      </c>
      <c r="G1029" s="5">
        <v>5000000</v>
      </c>
      <c r="H1029" s="5" t="str">
        <f t="shared" si="33"/>
        <v>1,000M+</v>
      </c>
      <c r="I1029">
        <v>0</v>
      </c>
      <c r="J1029" s="3">
        <v>0</v>
      </c>
      <c r="K1029" s="3" t="s">
        <v>9</v>
      </c>
      <c r="L1029" s="1">
        <v>43312</v>
      </c>
      <c r="M1029" s="2" t="s">
        <v>1295</v>
      </c>
      <c r="N1029" t="s">
        <v>33</v>
      </c>
    </row>
    <row r="1030" spans="1:14" x14ac:dyDescent="0.35">
      <c r="A1030" t="s">
        <v>1375</v>
      </c>
      <c r="B1030" t="s">
        <v>1259</v>
      </c>
      <c r="C1030" s="6">
        <v>3.5</v>
      </c>
      <c r="D1030">
        <f t="shared" si="32"/>
        <v>3</v>
      </c>
      <c r="E1030" s="3">
        <v>217</v>
      </c>
      <c r="F1030">
        <v>9.4</v>
      </c>
      <c r="G1030" s="5">
        <v>50000</v>
      </c>
      <c r="H1030" s="5" t="str">
        <f t="shared" si="33"/>
        <v>0-4M</v>
      </c>
      <c r="I1030">
        <v>0</v>
      </c>
      <c r="J1030" s="3">
        <v>0</v>
      </c>
      <c r="K1030" s="3" t="s">
        <v>17</v>
      </c>
      <c r="L1030" s="1">
        <v>42970</v>
      </c>
      <c r="M1030" s="2" t="s">
        <v>883</v>
      </c>
      <c r="N1030" t="s">
        <v>11</v>
      </c>
    </row>
    <row r="1031" spans="1:14" x14ac:dyDescent="0.35">
      <c r="A1031" t="s">
        <v>1376</v>
      </c>
      <c r="B1031" t="s">
        <v>1259</v>
      </c>
      <c r="C1031" s="6">
        <v>4.3</v>
      </c>
      <c r="D1031">
        <f t="shared" si="32"/>
        <v>4</v>
      </c>
      <c r="E1031" s="3">
        <v>7895</v>
      </c>
      <c r="F1031">
        <v>3.3</v>
      </c>
      <c r="G1031" s="5">
        <v>500000</v>
      </c>
      <c r="H1031" s="5" t="str">
        <f t="shared" si="33"/>
        <v>0-4M</v>
      </c>
      <c r="I1031">
        <v>0</v>
      </c>
      <c r="J1031" s="3">
        <v>0</v>
      </c>
      <c r="K1031" s="3" t="s">
        <v>9</v>
      </c>
      <c r="L1031" s="1">
        <v>43296</v>
      </c>
      <c r="M1031" s="2">
        <v>3.3</v>
      </c>
      <c r="N1031" t="s">
        <v>36</v>
      </c>
    </row>
    <row r="1032" spans="1:14" x14ac:dyDescent="0.35">
      <c r="A1032" t="s">
        <v>1377</v>
      </c>
      <c r="B1032" t="s">
        <v>1259</v>
      </c>
      <c r="C1032" s="6">
        <v>4.2</v>
      </c>
      <c r="D1032">
        <f t="shared" si="32"/>
        <v>4</v>
      </c>
      <c r="E1032" s="3">
        <v>1324</v>
      </c>
      <c r="F1032">
        <v>4</v>
      </c>
      <c r="G1032" s="5">
        <v>100000</v>
      </c>
      <c r="H1032" s="5" t="str">
        <f t="shared" si="33"/>
        <v>0-4M</v>
      </c>
      <c r="I1032">
        <v>0</v>
      </c>
      <c r="J1032" s="3">
        <v>0</v>
      </c>
      <c r="K1032" s="3" t="s">
        <v>9</v>
      </c>
      <c r="L1032" s="1">
        <v>43129</v>
      </c>
      <c r="M1032" s="2" t="s">
        <v>1378</v>
      </c>
      <c r="N1032" t="s">
        <v>36</v>
      </c>
    </row>
    <row r="1033" spans="1:14" x14ac:dyDescent="0.35">
      <c r="A1033" t="s">
        <v>1382</v>
      </c>
      <c r="B1033" t="s">
        <v>1259</v>
      </c>
      <c r="C1033" s="6">
        <v>4.5</v>
      </c>
      <c r="D1033">
        <f t="shared" si="32"/>
        <v>4</v>
      </c>
      <c r="E1033" s="3">
        <v>14394</v>
      </c>
      <c r="F1033">
        <v>9.9</v>
      </c>
      <c r="G1033" s="5">
        <v>500000</v>
      </c>
      <c r="H1033" s="5" t="str">
        <f t="shared" si="33"/>
        <v>0-4M</v>
      </c>
      <c r="I1033">
        <v>0</v>
      </c>
      <c r="J1033" s="3">
        <v>0</v>
      </c>
      <c r="K1033" s="3" t="s">
        <v>9</v>
      </c>
      <c r="L1033" s="1">
        <v>42932</v>
      </c>
      <c r="M1033" s="2" t="s">
        <v>1383</v>
      </c>
      <c r="N1033" t="s">
        <v>11</v>
      </c>
    </row>
    <row r="1034" spans="1:14" x14ac:dyDescent="0.35">
      <c r="A1034" t="s">
        <v>1324</v>
      </c>
      <c r="B1034" t="s">
        <v>1259</v>
      </c>
      <c r="C1034" s="6">
        <v>4.4000000000000004</v>
      </c>
      <c r="D1034">
        <f t="shared" si="32"/>
        <v>4</v>
      </c>
      <c r="E1034" s="3">
        <v>26540</v>
      </c>
      <c r="F1034">
        <v>43</v>
      </c>
      <c r="G1034" s="5">
        <v>1000000</v>
      </c>
      <c r="H1034" s="5" t="str">
        <f t="shared" si="33"/>
        <v>0-4M</v>
      </c>
      <c r="I1034">
        <v>0</v>
      </c>
      <c r="J1034" s="3">
        <v>0</v>
      </c>
      <c r="K1034" s="3" t="s">
        <v>9</v>
      </c>
      <c r="L1034" s="1">
        <v>42775</v>
      </c>
      <c r="M1034" s="2" t="s">
        <v>95</v>
      </c>
      <c r="N1034" t="s">
        <v>11</v>
      </c>
    </row>
    <row r="1035" spans="1:14" x14ac:dyDescent="0.35">
      <c r="A1035" t="s">
        <v>1384</v>
      </c>
      <c r="B1035" t="s">
        <v>1259</v>
      </c>
      <c r="C1035" s="6">
        <v>3.7</v>
      </c>
      <c r="D1035">
        <f t="shared" si="32"/>
        <v>3</v>
      </c>
      <c r="E1035" s="3">
        <v>1812</v>
      </c>
      <c r="F1035">
        <v>37</v>
      </c>
      <c r="G1035" s="5">
        <v>100000</v>
      </c>
      <c r="H1035" s="5" t="str">
        <f t="shared" si="33"/>
        <v>0-4M</v>
      </c>
      <c r="I1035">
        <v>0</v>
      </c>
      <c r="J1035" s="3">
        <v>0</v>
      </c>
      <c r="K1035" s="3" t="s">
        <v>9</v>
      </c>
      <c r="L1035" s="1">
        <v>43305</v>
      </c>
      <c r="M1035" s="2" t="s">
        <v>1385</v>
      </c>
      <c r="N1035" t="s">
        <v>21</v>
      </c>
    </row>
    <row r="1036" spans="1:14" x14ac:dyDescent="0.35">
      <c r="A1036" t="s">
        <v>1387</v>
      </c>
      <c r="B1036" t="s">
        <v>1259</v>
      </c>
      <c r="C1036" s="6">
        <v>4.5999999999999996</v>
      </c>
      <c r="D1036">
        <f t="shared" si="32"/>
        <v>4</v>
      </c>
      <c r="E1036" s="3">
        <v>4642</v>
      </c>
      <c r="F1036">
        <v>40</v>
      </c>
      <c r="G1036" s="5">
        <v>100000</v>
      </c>
      <c r="H1036" s="5" t="str">
        <f t="shared" si="33"/>
        <v>0-4M</v>
      </c>
      <c r="I1036">
        <v>0</v>
      </c>
      <c r="J1036" s="3">
        <v>0</v>
      </c>
      <c r="K1036" s="3" t="s">
        <v>9</v>
      </c>
      <c r="L1036" s="1">
        <v>42805</v>
      </c>
      <c r="M1036" s="2">
        <v>1.92</v>
      </c>
      <c r="N1036" t="s">
        <v>33</v>
      </c>
    </row>
    <row r="1037" spans="1:14" x14ac:dyDescent="0.35">
      <c r="A1037" t="s">
        <v>1388</v>
      </c>
      <c r="B1037" t="s">
        <v>1259</v>
      </c>
      <c r="C1037" s="6">
        <v>4.7</v>
      </c>
      <c r="D1037">
        <f t="shared" si="32"/>
        <v>4</v>
      </c>
      <c r="E1037" s="3">
        <v>16570</v>
      </c>
      <c r="F1037">
        <v>73</v>
      </c>
      <c r="G1037" s="5">
        <v>500000</v>
      </c>
      <c r="H1037" s="5" t="str">
        <f t="shared" si="33"/>
        <v>0-4M</v>
      </c>
      <c r="I1037">
        <v>0</v>
      </c>
      <c r="J1037" s="3">
        <v>0</v>
      </c>
      <c r="K1037" s="3" t="s">
        <v>9</v>
      </c>
      <c r="L1037" s="1">
        <v>43310</v>
      </c>
      <c r="M1037" s="2" t="s">
        <v>1389</v>
      </c>
      <c r="N1037" t="s">
        <v>21</v>
      </c>
    </row>
    <row r="1038" spans="1:14" x14ac:dyDescent="0.35">
      <c r="A1038" t="s">
        <v>1329</v>
      </c>
      <c r="B1038" t="s">
        <v>1259</v>
      </c>
      <c r="C1038" s="6">
        <v>4.5999999999999996</v>
      </c>
      <c r="D1038">
        <f t="shared" si="32"/>
        <v>4</v>
      </c>
      <c r="E1038" s="3">
        <v>48226</v>
      </c>
      <c r="F1038">
        <v>28</v>
      </c>
      <c r="G1038" s="5">
        <v>1000000</v>
      </c>
      <c r="H1038" s="5" t="str">
        <f t="shared" si="33"/>
        <v>0-4M</v>
      </c>
      <c r="I1038">
        <v>0</v>
      </c>
      <c r="J1038" s="3">
        <v>0</v>
      </c>
      <c r="K1038" s="3" t="s">
        <v>9</v>
      </c>
      <c r="L1038" s="1">
        <v>43164</v>
      </c>
      <c r="M1038" s="2" t="s">
        <v>1330</v>
      </c>
      <c r="N1038" t="s">
        <v>11</v>
      </c>
    </row>
    <row r="1039" spans="1:14" x14ac:dyDescent="0.35">
      <c r="A1039" t="s">
        <v>1390</v>
      </c>
      <c r="B1039" t="s">
        <v>1259</v>
      </c>
      <c r="C1039" s="6">
        <v>4</v>
      </c>
      <c r="D1039">
        <f t="shared" si="32"/>
        <v>4</v>
      </c>
      <c r="E1039" s="3">
        <v>2894</v>
      </c>
      <c r="F1039">
        <v>23</v>
      </c>
      <c r="G1039" s="5">
        <v>500000</v>
      </c>
      <c r="H1039" s="5" t="str">
        <f t="shared" si="33"/>
        <v>0-4M</v>
      </c>
      <c r="I1039">
        <v>0</v>
      </c>
      <c r="J1039" s="3">
        <v>0</v>
      </c>
      <c r="K1039" s="3" t="s">
        <v>52</v>
      </c>
      <c r="L1039" s="1">
        <v>42788</v>
      </c>
      <c r="M1039" s="2" t="s">
        <v>301</v>
      </c>
      <c r="N1039" t="s">
        <v>11</v>
      </c>
    </row>
    <row r="1040" spans="1:14" x14ac:dyDescent="0.35">
      <c r="A1040" t="s">
        <v>1391</v>
      </c>
      <c r="B1040" t="s">
        <v>1259</v>
      </c>
      <c r="C1040" s="6">
        <v>4.4000000000000004</v>
      </c>
      <c r="D1040">
        <f t="shared" si="32"/>
        <v>4</v>
      </c>
      <c r="E1040" s="3">
        <v>5038</v>
      </c>
      <c r="F1040">
        <v>10</v>
      </c>
      <c r="G1040" s="5">
        <v>500000</v>
      </c>
      <c r="H1040" s="5" t="str">
        <f t="shared" si="33"/>
        <v>0-4M</v>
      </c>
      <c r="I1040">
        <v>0</v>
      </c>
      <c r="J1040" s="3">
        <v>0</v>
      </c>
      <c r="K1040" s="3" t="s">
        <v>9</v>
      </c>
      <c r="L1040" s="1">
        <v>43296</v>
      </c>
      <c r="M1040" s="2">
        <v>5.2</v>
      </c>
      <c r="N1040" t="s">
        <v>21</v>
      </c>
    </row>
    <row r="1041" spans="1:14" x14ac:dyDescent="0.35">
      <c r="A1041" t="s">
        <v>1334</v>
      </c>
      <c r="B1041" t="s">
        <v>1259</v>
      </c>
      <c r="C1041" s="6">
        <v>4.4000000000000004</v>
      </c>
      <c r="D1041">
        <f t="shared" si="32"/>
        <v>4</v>
      </c>
      <c r="E1041" s="3">
        <v>11506</v>
      </c>
      <c r="F1041">
        <v>15</v>
      </c>
      <c r="G1041" s="5">
        <v>100000</v>
      </c>
      <c r="H1041" s="5" t="str">
        <f t="shared" si="33"/>
        <v>0-4M</v>
      </c>
      <c r="I1041">
        <v>0</v>
      </c>
      <c r="J1041" s="3">
        <v>0</v>
      </c>
      <c r="K1041" s="3" t="s">
        <v>9</v>
      </c>
      <c r="L1041" s="1">
        <v>43314</v>
      </c>
      <c r="M1041" s="2" t="s">
        <v>578</v>
      </c>
      <c r="N1041" t="s">
        <v>33</v>
      </c>
    </row>
    <row r="1042" spans="1:14" x14ac:dyDescent="0.35">
      <c r="A1042" t="s">
        <v>1392</v>
      </c>
      <c r="B1042" t="s">
        <v>1259</v>
      </c>
      <c r="C1042" s="6">
        <v>4.8</v>
      </c>
      <c r="D1042">
        <f t="shared" si="32"/>
        <v>4</v>
      </c>
      <c r="E1042" s="3">
        <v>31665</v>
      </c>
      <c r="F1042">
        <v>8.4</v>
      </c>
      <c r="G1042" s="5">
        <v>1000000</v>
      </c>
      <c r="H1042" s="5" t="str">
        <f t="shared" si="33"/>
        <v>0-4M</v>
      </c>
      <c r="I1042">
        <v>0</v>
      </c>
      <c r="J1042" s="3">
        <v>0</v>
      </c>
      <c r="K1042" s="3" t="s">
        <v>9</v>
      </c>
      <c r="L1042" s="1">
        <v>43300</v>
      </c>
      <c r="M1042" s="2" t="s">
        <v>1393</v>
      </c>
      <c r="N1042" t="s">
        <v>36</v>
      </c>
    </row>
    <row r="1043" spans="1:14" x14ac:dyDescent="0.35">
      <c r="A1043" t="s">
        <v>1308</v>
      </c>
      <c r="B1043" t="s">
        <v>1259</v>
      </c>
      <c r="C1043" s="6">
        <v>4.5999999999999996</v>
      </c>
      <c r="D1043">
        <f t="shared" si="32"/>
        <v>4</v>
      </c>
      <c r="E1043" s="3">
        <v>205299</v>
      </c>
      <c r="F1043">
        <v>31</v>
      </c>
      <c r="G1043" s="5">
        <v>5000000</v>
      </c>
      <c r="H1043" s="5" t="str">
        <f t="shared" si="33"/>
        <v>1,000M+</v>
      </c>
      <c r="I1043">
        <v>0</v>
      </c>
      <c r="J1043" s="3">
        <v>0</v>
      </c>
      <c r="K1043" s="3" t="s">
        <v>9</v>
      </c>
      <c r="L1043" s="1">
        <v>43297</v>
      </c>
      <c r="M1043" s="2">
        <v>3.48</v>
      </c>
      <c r="N1043" t="s">
        <v>33</v>
      </c>
    </row>
    <row r="1044" spans="1:14" x14ac:dyDescent="0.35">
      <c r="A1044" t="s">
        <v>1394</v>
      </c>
      <c r="B1044" t="s">
        <v>1259</v>
      </c>
      <c r="C1044" s="6">
        <v>4.4000000000000004</v>
      </c>
      <c r="D1044">
        <f t="shared" si="32"/>
        <v>4</v>
      </c>
      <c r="E1044" s="3">
        <v>57634</v>
      </c>
      <c r="F1044">
        <v>41</v>
      </c>
      <c r="G1044" s="5">
        <v>1000000</v>
      </c>
      <c r="H1044" s="5" t="str">
        <f t="shared" si="33"/>
        <v>0-4M</v>
      </c>
      <c r="I1044">
        <v>0</v>
      </c>
      <c r="J1044" s="3">
        <v>0</v>
      </c>
      <c r="K1044" s="3" t="s">
        <v>9</v>
      </c>
      <c r="L1044" s="1">
        <v>43276</v>
      </c>
      <c r="M1044" s="2">
        <v>7.4</v>
      </c>
      <c r="N1044" t="s">
        <v>33</v>
      </c>
    </row>
    <row r="1045" spans="1:14" x14ac:dyDescent="0.35">
      <c r="A1045" t="s">
        <v>1336</v>
      </c>
      <c r="B1045" t="s">
        <v>1259</v>
      </c>
      <c r="C1045" s="6">
        <v>4.7</v>
      </c>
      <c r="D1045">
        <f t="shared" si="32"/>
        <v>4</v>
      </c>
      <c r="E1045" s="3">
        <v>11689</v>
      </c>
      <c r="F1045">
        <v>20</v>
      </c>
      <c r="G1045" s="5">
        <v>500000</v>
      </c>
      <c r="H1045" s="5" t="str">
        <f t="shared" si="33"/>
        <v>0-4M</v>
      </c>
      <c r="I1045">
        <v>0</v>
      </c>
      <c r="J1045" s="3">
        <v>0</v>
      </c>
      <c r="K1045" s="3" t="s">
        <v>9</v>
      </c>
      <c r="L1045" s="1">
        <v>43308</v>
      </c>
      <c r="M1045" s="2" t="s">
        <v>1337</v>
      </c>
      <c r="N1045" t="s">
        <v>21</v>
      </c>
    </row>
    <row r="1046" spans="1:14" x14ac:dyDescent="0.35">
      <c r="A1046" t="s">
        <v>1338</v>
      </c>
      <c r="B1046" t="s">
        <v>1259</v>
      </c>
      <c r="C1046" s="6">
        <v>4.5999999999999996</v>
      </c>
      <c r="D1046">
        <f t="shared" si="32"/>
        <v>4</v>
      </c>
      <c r="E1046" s="3">
        <v>77563</v>
      </c>
      <c r="F1046">
        <v>39</v>
      </c>
      <c r="G1046" s="5">
        <v>10000000</v>
      </c>
      <c r="H1046" s="5" t="str">
        <f t="shared" si="33"/>
        <v>10-49M</v>
      </c>
      <c r="I1046">
        <v>0</v>
      </c>
      <c r="J1046" s="3">
        <v>0</v>
      </c>
      <c r="K1046" s="3" t="s">
        <v>9</v>
      </c>
      <c r="L1046" s="1">
        <v>43304</v>
      </c>
      <c r="M1046" s="2" t="s">
        <v>1339</v>
      </c>
      <c r="N1046" t="s">
        <v>19</v>
      </c>
    </row>
    <row r="1047" spans="1:14" x14ac:dyDescent="0.35">
      <c r="A1047" t="s">
        <v>1322</v>
      </c>
      <c r="B1047" t="s">
        <v>1259</v>
      </c>
      <c r="C1047" s="6">
        <v>4.4000000000000004</v>
      </c>
      <c r="D1047">
        <f t="shared" si="32"/>
        <v>4</v>
      </c>
      <c r="E1047" s="3">
        <v>70769</v>
      </c>
      <c r="F1047">
        <v>35</v>
      </c>
      <c r="G1047" s="5">
        <v>5000000</v>
      </c>
      <c r="H1047" s="5" t="str">
        <f t="shared" si="33"/>
        <v>1,000M+</v>
      </c>
      <c r="I1047">
        <v>0</v>
      </c>
      <c r="J1047" s="3">
        <v>0</v>
      </c>
      <c r="K1047" s="3" t="s">
        <v>9</v>
      </c>
      <c r="L1047" s="1">
        <v>43305</v>
      </c>
      <c r="M1047" s="2" t="s">
        <v>1323</v>
      </c>
      <c r="N1047" t="s">
        <v>36</v>
      </c>
    </row>
    <row r="1048" spans="1:14" x14ac:dyDescent="0.35">
      <c r="A1048" t="s">
        <v>1395</v>
      </c>
      <c r="B1048" t="s">
        <v>1396</v>
      </c>
      <c r="C1048" s="6">
        <v>4.5</v>
      </c>
      <c r="D1048">
        <f t="shared" si="32"/>
        <v>4</v>
      </c>
      <c r="E1048" s="3">
        <v>417907</v>
      </c>
      <c r="F1048">
        <v>34</v>
      </c>
      <c r="G1048" s="5">
        <v>10000000</v>
      </c>
      <c r="H1048" s="5" t="str">
        <f t="shared" si="33"/>
        <v>10-49M</v>
      </c>
      <c r="I1048">
        <v>0</v>
      </c>
      <c r="J1048" s="3">
        <v>0</v>
      </c>
      <c r="K1048" s="3" t="s">
        <v>9</v>
      </c>
      <c r="L1048" s="1">
        <v>43313</v>
      </c>
      <c r="M1048" s="2" t="s">
        <v>1397</v>
      </c>
      <c r="N1048" t="s">
        <v>21</v>
      </c>
    </row>
    <row r="1049" spans="1:14" x14ac:dyDescent="0.35">
      <c r="A1049" t="s">
        <v>1398</v>
      </c>
      <c r="B1049" t="s">
        <v>1396</v>
      </c>
      <c r="C1049" s="6">
        <v>4.8</v>
      </c>
      <c r="D1049">
        <f t="shared" si="32"/>
        <v>4</v>
      </c>
      <c r="E1049" s="3">
        <v>3167</v>
      </c>
      <c r="F1049">
        <v>7.5</v>
      </c>
      <c r="G1049" s="5">
        <v>100000</v>
      </c>
      <c r="H1049" s="5" t="str">
        <f t="shared" si="33"/>
        <v>0-4M</v>
      </c>
      <c r="I1049">
        <v>0</v>
      </c>
      <c r="J1049" s="3">
        <v>0</v>
      </c>
      <c r="K1049" s="3" t="s">
        <v>9</v>
      </c>
      <c r="L1049" s="1">
        <v>43315</v>
      </c>
      <c r="M1049" s="2" t="s">
        <v>13</v>
      </c>
      <c r="N1049" t="s">
        <v>118</v>
      </c>
    </row>
    <row r="1050" spans="1:14" x14ac:dyDescent="0.35">
      <c r="A1050" t="s">
        <v>1399</v>
      </c>
      <c r="B1050" t="s">
        <v>1396</v>
      </c>
      <c r="C1050" s="6">
        <v>4.5</v>
      </c>
      <c r="D1050">
        <f t="shared" si="32"/>
        <v>4</v>
      </c>
      <c r="E1050" s="3">
        <v>162243</v>
      </c>
      <c r="F1050">
        <v>12</v>
      </c>
      <c r="G1050" s="5">
        <v>10000000</v>
      </c>
      <c r="H1050" s="5" t="str">
        <f t="shared" si="33"/>
        <v>10-49M</v>
      </c>
      <c r="I1050">
        <v>0</v>
      </c>
      <c r="J1050" s="3">
        <v>0</v>
      </c>
      <c r="K1050" s="3" t="s">
        <v>9</v>
      </c>
      <c r="L1050" s="1">
        <v>43307</v>
      </c>
      <c r="M1050" s="2">
        <v>8.18</v>
      </c>
      <c r="N1050" t="s">
        <v>11</v>
      </c>
    </row>
    <row r="1051" spans="1:14" x14ac:dyDescent="0.35">
      <c r="A1051" t="s">
        <v>1400</v>
      </c>
      <c r="B1051" t="s">
        <v>1396</v>
      </c>
      <c r="C1051" s="6">
        <v>4.0999999999999996</v>
      </c>
      <c r="D1051">
        <f t="shared" si="32"/>
        <v>4</v>
      </c>
      <c r="E1051" s="3">
        <v>65913</v>
      </c>
      <c r="F1051">
        <v>7.7</v>
      </c>
      <c r="G1051" s="5">
        <v>5000000</v>
      </c>
      <c r="H1051" s="5" t="str">
        <f t="shared" si="33"/>
        <v>1,000M+</v>
      </c>
      <c r="I1051">
        <v>0</v>
      </c>
      <c r="J1051" s="3">
        <v>0</v>
      </c>
      <c r="K1051" s="3" t="s">
        <v>9</v>
      </c>
      <c r="L1051" s="1">
        <v>43297</v>
      </c>
      <c r="M1051" s="2" t="s">
        <v>112</v>
      </c>
      <c r="N1051" t="s">
        <v>11</v>
      </c>
    </row>
    <row r="1052" spans="1:14" x14ac:dyDescent="0.35">
      <c r="A1052" t="s">
        <v>1401</v>
      </c>
      <c r="B1052" t="s">
        <v>1396</v>
      </c>
      <c r="C1052" s="6">
        <v>4.0999999999999996</v>
      </c>
      <c r="D1052">
        <f t="shared" si="32"/>
        <v>4</v>
      </c>
      <c r="E1052" s="3">
        <v>24977</v>
      </c>
      <c r="F1052">
        <v>21</v>
      </c>
      <c r="G1052" s="5">
        <v>1000000</v>
      </c>
      <c r="H1052" s="5" t="str">
        <f t="shared" si="33"/>
        <v>0-4M</v>
      </c>
      <c r="I1052">
        <v>0</v>
      </c>
      <c r="J1052" s="3">
        <v>0</v>
      </c>
      <c r="K1052" s="3" t="s">
        <v>9</v>
      </c>
      <c r="L1052" s="1">
        <v>43313</v>
      </c>
      <c r="M1052" s="2" t="s">
        <v>1402</v>
      </c>
      <c r="N1052" t="s">
        <v>11</v>
      </c>
    </row>
    <row r="1053" spans="1:14" x14ac:dyDescent="0.35">
      <c r="A1053" t="s">
        <v>1403</v>
      </c>
      <c r="B1053" t="s">
        <v>1396</v>
      </c>
      <c r="C1053" s="6">
        <v>4</v>
      </c>
      <c r="D1053">
        <f t="shared" si="32"/>
        <v>4</v>
      </c>
      <c r="E1053" s="3">
        <v>6000</v>
      </c>
      <c r="F1053">
        <v>18</v>
      </c>
      <c r="G1053" s="5">
        <v>1000000</v>
      </c>
      <c r="H1053" s="5" t="str">
        <f t="shared" si="33"/>
        <v>0-4M</v>
      </c>
      <c r="I1053">
        <v>0</v>
      </c>
      <c r="J1053" s="3">
        <v>0</v>
      </c>
      <c r="K1053" s="3" t="s">
        <v>9</v>
      </c>
      <c r="L1053" s="1">
        <v>43309</v>
      </c>
      <c r="M1053" s="2" t="s">
        <v>1404</v>
      </c>
      <c r="N1053" t="s">
        <v>33</v>
      </c>
    </row>
    <row r="1054" spans="1:14" x14ac:dyDescent="0.35">
      <c r="A1054" t="s">
        <v>1405</v>
      </c>
      <c r="B1054" t="s">
        <v>1396</v>
      </c>
      <c r="C1054" s="6">
        <v>4.3</v>
      </c>
      <c r="D1054">
        <f t="shared" si="32"/>
        <v>4</v>
      </c>
      <c r="E1054" s="3">
        <v>37711</v>
      </c>
      <c r="F1054">
        <v>40</v>
      </c>
      <c r="G1054" s="5">
        <v>1000000</v>
      </c>
      <c r="H1054" s="5" t="str">
        <f t="shared" si="33"/>
        <v>0-4M</v>
      </c>
      <c r="I1054">
        <v>0</v>
      </c>
      <c r="J1054" s="3">
        <v>0</v>
      </c>
      <c r="K1054" s="3" t="s">
        <v>9</v>
      </c>
      <c r="L1054" s="1">
        <v>43312</v>
      </c>
      <c r="M1054" s="2" t="s">
        <v>767</v>
      </c>
      <c r="N1054" t="s">
        <v>21</v>
      </c>
    </row>
    <row r="1055" spans="1:14" x14ac:dyDescent="0.35">
      <c r="A1055" t="s">
        <v>1406</v>
      </c>
      <c r="B1055" t="s">
        <v>1396</v>
      </c>
      <c r="C1055" s="6">
        <v>0</v>
      </c>
      <c r="D1055">
        <f t="shared" si="32"/>
        <v>0</v>
      </c>
      <c r="E1055" s="3">
        <v>174</v>
      </c>
      <c r="F1055">
        <v>8.6999999999999993</v>
      </c>
      <c r="G1055" s="5">
        <v>10000</v>
      </c>
      <c r="H1055" s="5" t="str">
        <f t="shared" si="33"/>
        <v>0-4M</v>
      </c>
      <c r="I1055">
        <v>0</v>
      </c>
      <c r="J1055" s="3">
        <v>0</v>
      </c>
      <c r="K1055" s="3" t="s">
        <v>9</v>
      </c>
      <c r="L1055" s="1">
        <v>43307</v>
      </c>
      <c r="M1055" s="2">
        <v>1.1000000000000001</v>
      </c>
      <c r="N1055" t="s">
        <v>23</v>
      </c>
    </row>
    <row r="1056" spans="1:14" x14ac:dyDescent="0.35">
      <c r="A1056" t="s">
        <v>1407</v>
      </c>
      <c r="B1056" t="s">
        <v>1396</v>
      </c>
      <c r="C1056" s="6">
        <v>3.7</v>
      </c>
      <c r="D1056">
        <f t="shared" si="32"/>
        <v>3</v>
      </c>
      <c r="E1056" s="3">
        <v>2758</v>
      </c>
      <c r="F1056">
        <v>8.6</v>
      </c>
      <c r="G1056" s="5">
        <v>500000</v>
      </c>
      <c r="H1056" s="5" t="str">
        <f t="shared" si="33"/>
        <v>0-4M</v>
      </c>
      <c r="I1056">
        <v>0</v>
      </c>
      <c r="J1056" s="3">
        <v>0</v>
      </c>
      <c r="K1056" s="3" t="s">
        <v>9</v>
      </c>
      <c r="L1056" s="1">
        <v>43276</v>
      </c>
      <c r="M1056" s="2" t="s">
        <v>829</v>
      </c>
      <c r="N1056" t="s">
        <v>36</v>
      </c>
    </row>
    <row r="1057" spans="1:14" x14ac:dyDescent="0.35">
      <c r="A1057" t="s">
        <v>1408</v>
      </c>
      <c r="B1057" t="s">
        <v>1396</v>
      </c>
      <c r="C1057" s="6">
        <v>4.2</v>
      </c>
      <c r="D1057">
        <f t="shared" si="32"/>
        <v>4</v>
      </c>
      <c r="E1057" s="3">
        <v>7573</v>
      </c>
      <c r="F1057">
        <v>18</v>
      </c>
      <c r="G1057" s="5">
        <v>1000000</v>
      </c>
      <c r="H1057" s="5" t="str">
        <f t="shared" si="33"/>
        <v>0-4M</v>
      </c>
      <c r="I1057">
        <v>0</v>
      </c>
      <c r="J1057" s="3">
        <v>0</v>
      </c>
      <c r="K1057" s="3" t="s">
        <v>9</v>
      </c>
      <c r="L1057" s="1">
        <v>43306</v>
      </c>
      <c r="M1057" s="2" t="s">
        <v>1409</v>
      </c>
      <c r="N1057" t="s">
        <v>19</v>
      </c>
    </row>
    <row r="1058" spans="1:14" x14ac:dyDescent="0.35">
      <c r="A1058" t="s">
        <v>1410</v>
      </c>
      <c r="B1058" t="s">
        <v>1396</v>
      </c>
      <c r="C1058" s="6">
        <v>4.5</v>
      </c>
      <c r="D1058">
        <f t="shared" si="32"/>
        <v>4</v>
      </c>
      <c r="E1058" s="3">
        <v>8481</v>
      </c>
      <c r="F1058">
        <v>7.5</v>
      </c>
      <c r="G1058" s="5">
        <v>1000000</v>
      </c>
      <c r="H1058" s="5" t="str">
        <f t="shared" si="33"/>
        <v>0-4M</v>
      </c>
      <c r="I1058">
        <v>0</v>
      </c>
      <c r="J1058" s="3">
        <v>0</v>
      </c>
      <c r="K1058" s="3" t="s">
        <v>9</v>
      </c>
      <c r="L1058" s="1">
        <v>43315</v>
      </c>
      <c r="M1058" s="2" t="s">
        <v>1211</v>
      </c>
      <c r="N1058" t="s">
        <v>118</v>
      </c>
    </row>
    <row r="1059" spans="1:14" x14ac:dyDescent="0.35">
      <c r="A1059" t="s">
        <v>1411</v>
      </c>
      <c r="B1059" t="s">
        <v>1396</v>
      </c>
      <c r="C1059" s="6">
        <v>4.3</v>
      </c>
      <c r="D1059">
        <f t="shared" si="32"/>
        <v>4</v>
      </c>
      <c r="E1059" s="3">
        <v>10054</v>
      </c>
      <c r="F1059">
        <v>9.1</v>
      </c>
      <c r="G1059" s="5">
        <v>1000000</v>
      </c>
      <c r="H1059" s="5" t="str">
        <f t="shared" si="33"/>
        <v>0-4M</v>
      </c>
      <c r="I1059">
        <v>0</v>
      </c>
      <c r="J1059" s="3">
        <v>0</v>
      </c>
      <c r="K1059" s="3" t="s">
        <v>9</v>
      </c>
      <c r="L1059" s="1">
        <v>43293</v>
      </c>
      <c r="M1059" s="2" t="s">
        <v>64</v>
      </c>
      <c r="N1059" t="s">
        <v>11</v>
      </c>
    </row>
    <row r="1060" spans="1:14" x14ac:dyDescent="0.35">
      <c r="A1060" t="s">
        <v>1412</v>
      </c>
      <c r="B1060" t="s">
        <v>1396</v>
      </c>
      <c r="C1060" s="6">
        <v>3.9</v>
      </c>
      <c r="D1060">
        <f t="shared" si="32"/>
        <v>3</v>
      </c>
      <c r="E1060" s="3">
        <v>10117</v>
      </c>
      <c r="F1060">
        <v>13</v>
      </c>
      <c r="G1060" s="5">
        <v>1000000</v>
      </c>
      <c r="H1060" s="5" t="str">
        <f t="shared" si="33"/>
        <v>0-4M</v>
      </c>
      <c r="I1060">
        <v>0</v>
      </c>
      <c r="J1060" s="3">
        <v>0</v>
      </c>
      <c r="K1060" s="3" t="s">
        <v>9</v>
      </c>
      <c r="L1060" s="1">
        <v>43280</v>
      </c>
      <c r="M1060" s="2">
        <v>3.6</v>
      </c>
      <c r="N1060" t="s">
        <v>11</v>
      </c>
    </row>
    <row r="1061" spans="1:14" x14ac:dyDescent="0.35">
      <c r="A1061" t="s">
        <v>1413</v>
      </c>
      <c r="B1061" t="s">
        <v>1396</v>
      </c>
      <c r="C1061" s="6">
        <v>4.3</v>
      </c>
      <c r="D1061">
        <f t="shared" si="32"/>
        <v>4</v>
      </c>
      <c r="E1061" s="3">
        <v>3522</v>
      </c>
      <c r="F1061">
        <v>15</v>
      </c>
      <c r="G1061" s="5">
        <v>100000</v>
      </c>
      <c r="H1061" s="5" t="str">
        <f t="shared" si="33"/>
        <v>0-4M</v>
      </c>
      <c r="I1061">
        <v>0</v>
      </c>
      <c r="J1061" s="3">
        <v>0</v>
      </c>
      <c r="K1061" s="3" t="s">
        <v>9</v>
      </c>
      <c r="L1061" s="1">
        <v>43314</v>
      </c>
      <c r="M1061" s="2" t="s">
        <v>1414</v>
      </c>
      <c r="N1061" t="s">
        <v>36</v>
      </c>
    </row>
    <row r="1062" spans="1:14" x14ac:dyDescent="0.35">
      <c r="A1062" t="s">
        <v>1415</v>
      </c>
      <c r="B1062" t="s">
        <v>1396</v>
      </c>
      <c r="C1062" s="6">
        <v>4.5999999999999996</v>
      </c>
      <c r="D1062">
        <f t="shared" si="32"/>
        <v>4</v>
      </c>
      <c r="E1062" s="3">
        <v>36857</v>
      </c>
      <c r="F1062">
        <v>19</v>
      </c>
      <c r="G1062" s="5">
        <v>1000000</v>
      </c>
      <c r="H1062" s="5" t="str">
        <f t="shared" si="33"/>
        <v>0-4M</v>
      </c>
      <c r="I1062">
        <v>0</v>
      </c>
      <c r="J1062" s="3">
        <v>0</v>
      </c>
      <c r="K1062" s="3" t="s">
        <v>9</v>
      </c>
      <c r="L1062" s="1">
        <v>43306</v>
      </c>
      <c r="M1062" s="2">
        <v>220</v>
      </c>
      <c r="N1062" t="s">
        <v>118</v>
      </c>
    </row>
    <row r="1063" spans="1:14" x14ac:dyDescent="0.35">
      <c r="A1063" t="s">
        <v>1416</v>
      </c>
      <c r="B1063" t="s">
        <v>1396</v>
      </c>
      <c r="C1063" s="6">
        <v>0</v>
      </c>
      <c r="D1063">
        <f t="shared" si="32"/>
        <v>0</v>
      </c>
      <c r="E1063" s="3">
        <v>12</v>
      </c>
      <c r="F1063">
        <v>5.0999999999999996</v>
      </c>
      <c r="G1063" s="5">
        <v>5000</v>
      </c>
      <c r="H1063" s="5" t="str">
        <f t="shared" si="33"/>
        <v>0-4M</v>
      </c>
      <c r="I1063">
        <v>0</v>
      </c>
      <c r="J1063" s="3">
        <v>0</v>
      </c>
      <c r="K1063" s="3" t="s">
        <v>9</v>
      </c>
      <c r="L1063" s="1">
        <v>43293</v>
      </c>
      <c r="M1063" s="2">
        <v>1.04</v>
      </c>
      <c r="N1063" t="s">
        <v>11</v>
      </c>
    </row>
    <row r="1064" spans="1:14" x14ac:dyDescent="0.35">
      <c r="A1064" t="s">
        <v>1417</v>
      </c>
      <c r="B1064" t="s">
        <v>1396</v>
      </c>
      <c r="C1064" s="6">
        <v>4.4000000000000004</v>
      </c>
      <c r="D1064">
        <f t="shared" si="32"/>
        <v>4</v>
      </c>
      <c r="E1064" s="3">
        <v>23013</v>
      </c>
      <c r="F1064">
        <v>26</v>
      </c>
      <c r="G1064" s="5">
        <v>5000000</v>
      </c>
      <c r="H1064" s="5" t="str">
        <f t="shared" si="33"/>
        <v>1,000M+</v>
      </c>
      <c r="I1064">
        <v>0</v>
      </c>
      <c r="J1064" s="3">
        <v>0</v>
      </c>
      <c r="K1064" s="3" t="s">
        <v>9</v>
      </c>
      <c r="L1064" s="1">
        <v>43298</v>
      </c>
      <c r="M1064" s="2" t="s">
        <v>1418</v>
      </c>
      <c r="N1064" t="s">
        <v>33</v>
      </c>
    </row>
    <row r="1065" spans="1:14" x14ac:dyDescent="0.35">
      <c r="A1065" t="s">
        <v>1419</v>
      </c>
      <c r="B1065" t="s">
        <v>1396</v>
      </c>
      <c r="C1065" s="6">
        <v>4.7</v>
      </c>
      <c r="D1065">
        <f t="shared" si="32"/>
        <v>4</v>
      </c>
      <c r="E1065" s="3">
        <v>114</v>
      </c>
      <c r="F1065">
        <v>8.3000000000000007</v>
      </c>
      <c r="G1065" s="5">
        <v>10000</v>
      </c>
      <c r="H1065" s="5" t="str">
        <f t="shared" si="33"/>
        <v>0-4M</v>
      </c>
      <c r="I1065">
        <v>0</v>
      </c>
      <c r="J1065" s="3">
        <v>0</v>
      </c>
      <c r="K1065" s="3" t="s">
        <v>17</v>
      </c>
      <c r="L1065" s="1">
        <v>43149</v>
      </c>
      <c r="M1065" s="2">
        <v>2.1</v>
      </c>
      <c r="N1065" t="s">
        <v>33</v>
      </c>
    </row>
    <row r="1066" spans="1:14" x14ac:dyDescent="0.35">
      <c r="A1066" t="s">
        <v>1420</v>
      </c>
      <c r="B1066" t="s">
        <v>1396</v>
      </c>
      <c r="C1066" s="6">
        <v>3.4</v>
      </c>
      <c r="D1066">
        <f t="shared" si="32"/>
        <v>3</v>
      </c>
      <c r="E1066" s="3">
        <v>287</v>
      </c>
      <c r="F1066">
        <v>27</v>
      </c>
      <c r="G1066" s="5">
        <v>100000</v>
      </c>
      <c r="H1066" s="5" t="str">
        <f t="shared" si="33"/>
        <v>0-4M</v>
      </c>
      <c r="I1066">
        <v>0</v>
      </c>
      <c r="J1066" s="3">
        <v>0</v>
      </c>
      <c r="K1066" s="3" t="s">
        <v>9</v>
      </c>
      <c r="L1066" s="1">
        <v>43249</v>
      </c>
      <c r="M1066" s="2" t="s">
        <v>1421</v>
      </c>
      <c r="N1066" t="s">
        <v>21</v>
      </c>
    </row>
    <row r="1067" spans="1:14" x14ac:dyDescent="0.35">
      <c r="A1067" t="s">
        <v>1422</v>
      </c>
      <c r="B1067" t="s">
        <v>1396</v>
      </c>
      <c r="C1067" s="6">
        <v>4.3</v>
      </c>
      <c r="D1067">
        <f t="shared" si="32"/>
        <v>4</v>
      </c>
      <c r="E1067" s="3">
        <v>4435</v>
      </c>
      <c r="F1067">
        <v>7.9</v>
      </c>
      <c r="G1067" s="5">
        <v>500000</v>
      </c>
      <c r="H1067" s="5" t="str">
        <f t="shared" si="33"/>
        <v>0-4M</v>
      </c>
      <c r="I1067">
        <v>0</v>
      </c>
      <c r="J1067" s="3">
        <v>0</v>
      </c>
      <c r="K1067" s="3" t="s">
        <v>9</v>
      </c>
      <c r="L1067" s="1">
        <v>42431</v>
      </c>
      <c r="M1067" s="2" t="s">
        <v>1423</v>
      </c>
      <c r="N1067" t="s">
        <v>36</v>
      </c>
    </row>
    <row r="1068" spans="1:14" x14ac:dyDescent="0.35">
      <c r="A1068" t="s">
        <v>1424</v>
      </c>
      <c r="B1068" t="s">
        <v>1396</v>
      </c>
      <c r="C1068" s="6">
        <v>4</v>
      </c>
      <c r="D1068">
        <f t="shared" si="32"/>
        <v>4</v>
      </c>
      <c r="E1068" s="3">
        <v>4281</v>
      </c>
      <c r="F1068">
        <v>27</v>
      </c>
      <c r="G1068" s="5">
        <v>100000</v>
      </c>
      <c r="H1068" s="5" t="str">
        <f t="shared" si="33"/>
        <v>0-4M</v>
      </c>
      <c r="I1068">
        <v>0</v>
      </c>
      <c r="J1068" s="3">
        <v>0</v>
      </c>
      <c r="K1068" s="3" t="s">
        <v>9</v>
      </c>
      <c r="L1068" s="1">
        <v>43317</v>
      </c>
      <c r="M1068" s="2">
        <v>858</v>
      </c>
      <c r="N1068" t="s">
        <v>11</v>
      </c>
    </row>
    <row r="1069" spans="1:14" x14ac:dyDescent="0.35">
      <c r="A1069" t="s">
        <v>1425</v>
      </c>
      <c r="B1069" t="s">
        <v>1396</v>
      </c>
      <c r="C1069" s="6">
        <v>4</v>
      </c>
      <c r="D1069">
        <f t="shared" si="32"/>
        <v>4</v>
      </c>
      <c r="E1069" s="3">
        <v>7508</v>
      </c>
      <c r="F1069">
        <v>5.0999999999999996</v>
      </c>
      <c r="G1069" s="5">
        <v>1000000</v>
      </c>
      <c r="H1069" s="5" t="str">
        <f t="shared" si="33"/>
        <v>0-4M</v>
      </c>
      <c r="I1069">
        <v>0</v>
      </c>
      <c r="J1069" s="3">
        <v>0</v>
      </c>
      <c r="K1069" s="3" t="s">
        <v>9</v>
      </c>
      <c r="L1069" s="1">
        <v>43290</v>
      </c>
      <c r="M1069" s="2" t="s">
        <v>1426</v>
      </c>
      <c r="N1069" t="s">
        <v>118</v>
      </c>
    </row>
    <row r="1070" spans="1:14" x14ac:dyDescent="0.35">
      <c r="A1070" t="s">
        <v>1427</v>
      </c>
      <c r="B1070" t="s">
        <v>1396</v>
      </c>
      <c r="C1070" s="6">
        <v>3.8</v>
      </c>
      <c r="D1070">
        <f t="shared" si="32"/>
        <v>3</v>
      </c>
      <c r="E1070" s="3">
        <v>491</v>
      </c>
      <c r="F1070">
        <v>15</v>
      </c>
      <c r="G1070" s="5">
        <v>100000</v>
      </c>
      <c r="H1070" s="5" t="str">
        <f t="shared" si="33"/>
        <v>0-4M</v>
      </c>
      <c r="I1070">
        <v>0</v>
      </c>
      <c r="J1070" s="3">
        <v>0</v>
      </c>
      <c r="K1070" s="3" t="s">
        <v>9</v>
      </c>
      <c r="L1070" s="1">
        <v>43306</v>
      </c>
      <c r="M1070" s="2" t="s">
        <v>1048</v>
      </c>
      <c r="N1070" t="s">
        <v>11</v>
      </c>
    </row>
    <row r="1071" spans="1:14" x14ac:dyDescent="0.35">
      <c r="A1071" t="s">
        <v>1428</v>
      </c>
      <c r="B1071" t="s">
        <v>1396</v>
      </c>
      <c r="C1071" s="6">
        <v>0</v>
      </c>
      <c r="D1071">
        <f t="shared" si="32"/>
        <v>0</v>
      </c>
      <c r="E1071" s="3">
        <v>160</v>
      </c>
      <c r="F1071">
        <v>3.1</v>
      </c>
      <c r="G1071" s="5">
        <v>100000</v>
      </c>
      <c r="H1071" s="5" t="str">
        <f t="shared" si="33"/>
        <v>0-4M</v>
      </c>
      <c r="I1071">
        <v>0</v>
      </c>
      <c r="J1071" s="3">
        <v>0</v>
      </c>
      <c r="K1071" s="3" t="s">
        <v>9</v>
      </c>
      <c r="L1071" s="1">
        <v>42997</v>
      </c>
      <c r="M1071" s="2" t="s">
        <v>756</v>
      </c>
      <c r="N1071" t="s">
        <v>36</v>
      </c>
    </row>
    <row r="1072" spans="1:14" x14ac:dyDescent="0.35">
      <c r="A1072" t="s">
        <v>1429</v>
      </c>
      <c r="B1072" t="s">
        <v>1396</v>
      </c>
      <c r="C1072" s="6">
        <v>4.3</v>
      </c>
      <c r="D1072">
        <f t="shared" si="32"/>
        <v>4</v>
      </c>
      <c r="E1072" s="3">
        <v>22584</v>
      </c>
      <c r="F1072">
        <v>16</v>
      </c>
      <c r="G1072" s="5">
        <v>1000000</v>
      </c>
      <c r="H1072" s="5" t="str">
        <f t="shared" si="33"/>
        <v>0-4M</v>
      </c>
      <c r="I1072">
        <v>0</v>
      </c>
      <c r="J1072" s="3">
        <v>0</v>
      </c>
      <c r="K1072" s="3" t="s">
        <v>9</v>
      </c>
      <c r="L1072" s="1">
        <v>43297</v>
      </c>
      <c r="M1072" s="2" t="s">
        <v>1430</v>
      </c>
      <c r="N1072" t="s">
        <v>21</v>
      </c>
    </row>
    <row r="1073" spans="1:14" x14ac:dyDescent="0.35">
      <c r="A1073" t="s">
        <v>1431</v>
      </c>
      <c r="B1073" t="s">
        <v>1396</v>
      </c>
      <c r="C1073" s="6">
        <v>3.6</v>
      </c>
      <c r="D1073">
        <f t="shared" si="32"/>
        <v>3</v>
      </c>
      <c r="E1073" s="3">
        <v>4087</v>
      </c>
      <c r="F1073">
        <v>9.1999999999999993</v>
      </c>
      <c r="G1073" s="5">
        <v>500000</v>
      </c>
      <c r="H1073" s="5" t="str">
        <f t="shared" si="33"/>
        <v>0-4M</v>
      </c>
      <c r="I1073">
        <v>0</v>
      </c>
      <c r="J1073" s="3">
        <v>0</v>
      </c>
      <c r="K1073" s="3" t="s">
        <v>9</v>
      </c>
      <c r="L1073" s="1">
        <v>43297</v>
      </c>
      <c r="M1073" s="2" t="s">
        <v>392</v>
      </c>
      <c r="N1073" t="s">
        <v>33</v>
      </c>
    </row>
    <row r="1074" spans="1:14" x14ac:dyDescent="0.35">
      <c r="A1074" t="s">
        <v>1432</v>
      </c>
      <c r="B1074" t="s">
        <v>1396</v>
      </c>
      <c r="C1074" s="6">
        <v>4.5999999999999996</v>
      </c>
      <c r="D1074">
        <f t="shared" si="32"/>
        <v>4</v>
      </c>
      <c r="E1074" s="3">
        <v>2669</v>
      </c>
      <c r="F1074">
        <v>10</v>
      </c>
      <c r="G1074" s="5">
        <v>500000</v>
      </c>
      <c r="H1074" s="5" t="str">
        <f t="shared" si="33"/>
        <v>0-4M</v>
      </c>
      <c r="I1074">
        <v>0</v>
      </c>
      <c r="J1074" s="3">
        <v>0</v>
      </c>
      <c r="K1074" s="3" t="s">
        <v>17</v>
      </c>
      <c r="L1074" s="1">
        <v>43315</v>
      </c>
      <c r="M1074" s="2" t="s">
        <v>1433</v>
      </c>
      <c r="N1074" t="s">
        <v>33</v>
      </c>
    </row>
    <row r="1075" spans="1:14" x14ac:dyDescent="0.35">
      <c r="A1075" t="s">
        <v>1434</v>
      </c>
      <c r="B1075" t="s">
        <v>1396</v>
      </c>
      <c r="C1075" s="6">
        <v>0</v>
      </c>
      <c r="D1075">
        <f t="shared" si="32"/>
        <v>0</v>
      </c>
      <c r="E1075" s="3">
        <v>10</v>
      </c>
      <c r="F1075">
        <v>2.6</v>
      </c>
      <c r="G1075" s="5">
        <v>5000</v>
      </c>
      <c r="H1075" s="5" t="str">
        <f t="shared" si="33"/>
        <v>0-4M</v>
      </c>
      <c r="I1075">
        <v>0</v>
      </c>
      <c r="J1075" s="3">
        <v>0</v>
      </c>
      <c r="K1075" s="3" t="s">
        <v>9</v>
      </c>
      <c r="L1075" s="1">
        <v>43097</v>
      </c>
      <c r="M1075" s="2">
        <v>2</v>
      </c>
      <c r="N1075" t="s">
        <v>11</v>
      </c>
    </row>
    <row r="1076" spans="1:14" x14ac:dyDescent="0.35">
      <c r="A1076" t="s">
        <v>1435</v>
      </c>
      <c r="B1076" t="s">
        <v>1396</v>
      </c>
      <c r="C1076" s="6">
        <v>4.5</v>
      </c>
      <c r="D1076">
        <f t="shared" si="32"/>
        <v>4</v>
      </c>
      <c r="E1076" s="3">
        <v>7619</v>
      </c>
      <c r="F1076">
        <v>13</v>
      </c>
      <c r="G1076" s="5">
        <v>100000</v>
      </c>
      <c r="H1076" s="5" t="str">
        <f t="shared" si="33"/>
        <v>0-4M</v>
      </c>
      <c r="I1076">
        <v>0</v>
      </c>
      <c r="J1076" s="3">
        <v>0</v>
      </c>
      <c r="K1076" s="3" t="s">
        <v>9</v>
      </c>
      <c r="L1076" s="1">
        <v>43293</v>
      </c>
      <c r="M1076" s="2" t="s">
        <v>1436</v>
      </c>
      <c r="N1076" t="s">
        <v>11</v>
      </c>
    </row>
    <row r="1077" spans="1:14" x14ac:dyDescent="0.35">
      <c r="A1077" t="s">
        <v>1437</v>
      </c>
      <c r="B1077" t="s">
        <v>1396</v>
      </c>
      <c r="C1077" s="6">
        <v>4.7</v>
      </c>
      <c r="D1077">
        <f t="shared" si="32"/>
        <v>4</v>
      </c>
      <c r="E1077" s="3">
        <v>126</v>
      </c>
      <c r="F1077">
        <v>1.9</v>
      </c>
      <c r="G1077" s="5">
        <v>10000</v>
      </c>
      <c r="H1077" s="5" t="str">
        <f t="shared" si="33"/>
        <v>0-4M</v>
      </c>
      <c r="I1077">
        <v>0</v>
      </c>
      <c r="J1077" s="3">
        <v>0</v>
      </c>
      <c r="K1077" s="3" t="s">
        <v>9</v>
      </c>
      <c r="L1077" s="1">
        <v>42968</v>
      </c>
      <c r="M1077" s="2">
        <v>1</v>
      </c>
      <c r="N1077" t="s">
        <v>36</v>
      </c>
    </row>
    <row r="1078" spans="1:14" x14ac:dyDescent="0.35">
      <c r="A1078" t="s">
        <v>1438</v>
      </c>
      <c r="B1078" t="s">
        <v>1396</v>
      </c>
      <c r="C1078" s="6">
        <v>4.3</v>
      </c>
      <c r="D1078">
        <f t="shared" si="32"/>
        <v>4</v>
      </c>
      <c r="E1078" s="3">
        <v>273</v>
      </c>
      <c r="F1078">
        <v>7</v>
      </c>
      <c r="G1078" s="5">
        <v>50000</v>
      </c>
      <c r="H1078" s="5" t="str">
        <f t="shared" si="33"/>
        <v>0-4M</v>
      </c>
      <c r="I1078">
        <v>0</v>
      </c>
      <c r="J1078" s="3">
        <v>0</v>
      </c>
      <c r="K1078" s="3" t="s">
        <v>9</v>
      </c>
      <c r="L1078" s="1">
        <v>43250</v>
      </c>
      <c r="M1078" s="2">
        <v>1.2</v>
      </c>
      <c r="N1078" t="s">
        <v>11</v>
      </c>
    </row>
    <row r="1079" spans="1:14" x14ac:dyDescent="0.35">
      <c r="A1079" t="s">
        <v>1439</v>
      </c>
      <c r="B1079" t="s">
        <v>1396</v>
      </c>
      <c r="C1079" s="6">
        <v>3.7</v>
      </c>
      <c r="D1079">
        <f t="shared" si="32"/>
        <v>3</v>
      </c>
      <c r="E1079" s="3">
        <v>2248</v>
      </c>
      <c r="F1079">
        <v>15</v>
      </c>
      <c r="G1079" s="5">
        <v>100000</v>
      </c>
      <c r="H1079" s="5" t="str">
        <f t="shared" si="33"/>
        <v>0-4M</v>
      </c>
      <c r="I1079">
        <v>0</v>
      </c>
      <c r="J1079" s="3">
        <v>0</v>
      </c>
      <c r="K1079" s="3" t="s">
        <v>9</v>
      </c>
      <c r="L1079" s="1">
        <v>43315</v>
      </c>
      <c r="M1079" s="2" t="s">
        <v>1440</v>
      </c>
      <c r="N1079" t="s">
        <v>36</v>
      </c>
    </row>
    <row r="1080" spans="1:14" x14ac:dyDescent="0.35">
      <c r="A1080" t="s">
        <v>1441</v>
      </c>
      <c r="B1080" t="s">
        <v>1396</v>
      </c>
      <c r="C1080" s="6">
        <v>0</v>
      </c>
      <c r="D1080">
        <f t="shared" si="32"/>
        <v>0</v>
      </c>
      <c r="E1080" s="3">
        <v>10</v>
      </c>
      <c r="F1080">
        <v>4.2</v>
      </c>
      <c r="G1080" s="5">
        <v>10000</v>
      </c>
      <c r="H1080" s="5" t="str">
        <f t="shared" si="33"/>
        <v>0-4M</v>
      </c>
      <c r="I1080">
        <v>0</v>
      </c>
      <c r="J1080" s="3">
        <v>0</v>
      </c>
      <c r="K1080" s="3" t="s">
        <v>9</v>
      </c>
      <c r="L1080" s="1">
        <v>43314</v>
      </c>
      <c r="M1080" s="2">
        <v>1.2</v>
      </c>
      <c r="N1080" t="s">
        <v>269</v>
      </c>
    </row>
    <row r="1081" spans="1:14" x14ac:dyDescent="0.35">
      <c r="A1081" t="s">
        <v>1442</v>
      </c>
      <c r="B1081" t="s">
        <v>1396</v>
      </c>
      <c r="C1081" s="6">
        <v>4.2</v>
      </c>
      <c r="D1081">
        <f t="shared" si="32"/>
        <v>4</v>
      </c>
      <c r="E1081" s="3">
        <v>809</v>
      </c>
      <c r="F1081">
        <v>7.8</v>
      </c>
      <c r="G1081" s="5">
        <v>100000</v>
      </c>
      <c r="H1081" s="5" t="str">
        <f t="shared" si="33"/>
        <v>0-4M</v>
      </c>
      <c r="I1081">
        <v>0</v>
      </c>
      <c r="J1081" s="3">
        <v>0</v>
      </c>
      <c r="K1081" s="3" t="s">
        <v>9</v>
      </c>
      <c r="L1081" s="1">
        <v>43306</v>
      </c>
      <c r="M1081" s="2" t="s">
        <v>1443</v>
      </c>
      <c r="N1081" t="s">
        <v>36</v>
      </c>
    </row>
    <row r="1082" spans="1:14" x14ac:dyDescent="0.35">
      <c r="A1082" t="s">
        <v>1444</v>
      </c>
      <c r="B1082" t="s">
        <v>1396</v>
      </c>
      <c r="C1082" s="6">
        <v>3.4</v>
      </c>
      <c r="D1082">
        <f t="shared" si="32"/>
        <v>3</v>
      </c>
      <c r="E1082" s="3">
        <v>3280</v>
      </c>
      <c r="F1082">
        <v>77</v>
      </c>
      <c r="G1082" s="5">
        <v>1000000</v>
      </c>
      <c r="H1082" s="5" t="str">
        <f t="shared" si="33"/>
        <v>0-4M</v>
      </c>
      <c r="I1082">
        <v>0</v>
      </c>
      <c r="J1082" s="3">
        <v>0</v>
      </c>
      <c r="K1082" s="3" t="s">
        <v>9</v>
      </c>
      <c r="L1082" s="1">
        <v>43280</v>
      </c>
      <c r="M1082" s="2" t="s">
        <v>541</v>
      </c>
      <c r="N1082" t="s">
        <v>11</v>
      </c>
    </row>
    <row r="1083" spans="1:14" x14ac:dyDescent="0.35">
      <c r="A1083" t="s">
        <v>1445</v>
      </c>
      <c r="B1083" t="s">
        <v>1396</v>
      </c>
      <c r="C1083" s="6">
        <v>3.9</v>
      </c>
      <c r="D1083">
        <f t="shared" si="32"/>
        <v>3</v>
      </c>
      <c r="E1083" s="3">
        <v>1478</v>
      </c>
      <c r="F1083">
        <v>5.7</v>
      </c>
      <c r="G1083" s="5">
        <v>100000</v>
      </c>
      <c r="H1083" s="5" t="str">
        <f t="shared" si="33"/>
        <v>0-4M</v>
      </c>
      <c r="I1083">
        <v>0</v>
      </c>
      <c r="J1083" s="3">
        <v>0</v>
      </c>
      <c r="K1083" s="3" t="s">
        <v>9</v>
      </c>
      <c r="L1083" s="1">
        <v>42076</v>
      </c>
      <c r="M1083" s="2">
        <v>1.2</v>
      </c>
      <c r="N1083" t="s">
        <v>29</v>
      </c>
    </row>
    <row r="1084" spans="1:14" x14ac:dyDescent="0.35">
      <c r="A1084" t="s">
        <v>1446</v>
      </c>
      <c r="B1084" t="s">
        <v>1396</v>
      </c>
      <c r="C1084" s="6">
        <v>4</v>
      </c>
      <c r="D1084">
        <f t="shared" si="32"/>
        <v>4</v>
      </c>
      <c r="E1084" s="3">
        <v>2382</v>
      </c>
      <c r="F1084">
        <v>5.9</v>
      </c>
      <c r="G1084" s="5">
        <v>500000</v>
      </c>
      <c r="H1084" s="5" t="str">
        <f t="shared" si="33"/>
        <v>0-4M</v>
      </c>
      <c r="I1084">
        <v>0</v>
      </c>
      <c r="J1084" s="3">
        <v>0</v>
      </c>
      <c r="K1084" s="3" t="s">
        <v>9</v>
      </c>
      <c r="L1084" s="1">
        <v>42101</v>
      </c>
      <c r="M1084" s="2">
        <v>1.7</v>
      </c>
      <c r="N1084" t="s">
        <v>29</v>
      </c>
    </row>
    <row r="1085" spans="1:14" x14ac:dyDescent="0.35">
      <c r="A1085" t="s">
        <v>1447</v>
      </c>
      <c r="B1085" t="s">
        <v>1396</v>
      </c>
      <c r="C1085" s="6">
        <v>4</v>
      </c>
      <c r="D1085">
        <f t="shared" si="32"/>
        <v>4</v>
      </c>
      <c r="E1085" s="3">
        <v>4450</v>
      </c>
      <c r="F1085">
        <v>7.6</v>
      </c>
      <c r="G1085" s="5">
        <v>1000000</v>
      </c>
      <c r="H1085" s="5" t="str">
        <f t="shared" si="33"/>
        <v>0-4M</v>
      </c>
      <c r="I1085">
        <v>0</v>
      </c>
      <c r="J1085" s="3">
        <v>0</v>
      </c>
      <c r="K1085" s="3" t="s">
        <v>9</v>
      </c>
      <c r="L1085" s="1">
        <v>42080</v>
      </c>
      <c r="M1085" s="2">
        <v>1.7</v>
      </c>
      <c r="N1085" t="s">
        <v>29</v>
      </c>
    </row>
    <row r="1086" spans="1:14" x14ac:dyDescent="0.35">
      <c r="A1086" t="s">
        <v>1448</v>
      </c>
      <c r="B1086" t="s">
        <v>1396</v>
      </c>
      <c r="C1086" s="6">
        <v>4</v>
      </c>
      <c r="D1086">
        <f t="shared" si="32"/>
        <v>4</v>
      </c>
      <c r="E1086" s="3">
        <v>515</v>
      </c>
      <c r="F1086">
        <v>5.8</v>
      </c>
      <c r="G1086" s="5">
        <v>50000</v>
      </c>
      <c r="H1086" s="5" t="str">
        <f t="shared" si="33"/>
        <v>0-4M</v>
      </c>
      <c r="I1086">
        <v>0</v>
      </c>
      <c r="J1086" s="3">
        <v>0</v>
      </c>
      <c r="K1086" s="3" t="s">
        <v>9</v>
      </c>
      <c r="L1086" s="1">
        <v>42154</v>
      </c>
      <c r="M1086" s="2">
        <v>1.5</v>
      </c>
      <c r="N1086" t="s">
        <v>29</v>
      </c>
    </row>
    <row r="1087" spans="1:14" x14ac:dyDescent="0.35">
      <c r="A1087" t="s">
        <v>1449</v>
      </c>
      <c r="B1087" t="s">
        <v>1396</v>
      </c>
      <c r="C1087" s="6">
        <v>4</v>
      </c>
      <c r="D1087">
        <f t="shared" si="32"/>
        <v>4</v>
      </c>
      <c r="E1087" s="3">
        <v>4465</v>
      </c>
      <c r="F1087">
        <v>5.8</v>
      </c>
      <c r="G1087" s="5">
        <v>1000000</v>
      </c>
      <c r="H1087" s="5" t="str">
        <f t="shared" si="33"/>
        <v>0-4M</v>
      </c>
      <c r="I1087">
        <v>0</v>
      </c>
      <c r="J1087" s="3">
        <v>0</v>
      </c>
      <c r="K1087" s="3" t="s">
        <v>9</v>
      </c>
      <c r="L1087" s="1">
        <v>42069</v>
      </c>
      <c r="M1087" s="2">
        <v>1.7</v>
      </c>
      <c r="N1087" t="s">
        <v>29</v>
      </c>
    </row>
    <row r="1088" spans="1:14" x14ac:dyDescent="0.35">
      <c r="A1088" t="s">
        <v>1450</v>
      </c>
      <c r="B1088" t="s">
        <v>1396</v>
      </c>
      <c r="C1088" s="6">
        <v>4.0999999999999996</v>
      </c>
      <c r="D1088">
        <f t="shared" si="32"/>
        <v>4</v>
      </c>
      <c r="E1088" s="3">
        <v>2427</v>
      </c>
      <c r="F1088">
        <v>5.3</v>
      </c>
      <c r="G1088" s="5">
        <v>500000</v>
      </c>
      <c r="H1088" s="5" t="str">
        <f t="shared" si="33"/>
        <v>0-4M</v>
      </c>
      <c r="I1088">
        <v>0</v>
      </c>
      <c r="J1088" s="3">
        <v>0</v>
      </c>
      <c r="K1088" s="3" t="s">
        <v>9</v>
      </c>
      <c r="L1088" s="1">
        <v>42075</v>
      </c>
      <c r="M1088" s="2">
        <v>1.4</v>
      </c>
      <c r="N1088" t="s">
        <v>29</v>
      </c>
    </row>
    <row r="1089" spans="1:14" x14ac:dyDescent="0.35">
      <c r="A1089" t="s">
        <v>1451</v>
      </c>
      <c r="B1089" t="s">
        <v>1396</v>
      </c>
      <c r="C1089" s="6">
        <v>3.9</v>
      </c>
      <c r="D1089">
        <f t="shared" si="32"/>
        <v>3</v>
      </c>
      <c r="E1089" s="3">
        <v>6631</v>
      </c>
      <c r="F1089">
        <v>5.5</v>
      </c>
      <c r="G1089" s="5">
        <v>1000000</v>
      </c>
      <c r="H1089" s="5" t="str">
        <f t="shared" si="33"/>
        <v>0-4M</v>
      </c>
      <c r="I1089">
        <v>0</v>
      </c>
      <c r="J1089" s="3">
        <v>0</v>
      </c>
      <c r="K1089" s="3" t="s">
        <v>9</v>
      </c>
      <c r="L1089" s="1">
        <v>42074</v>
      </c>
      <c r="M1089" s="2">
        <v>1.5</v>
      </c>
      <c r="N1089" t="s">
        <v>29</v>
      </c>
    </row>
    <row r="1090" spans="1:14" x14ac:dyDescent="0.35">
      <c r="A1090" t="s">
        <v>1452</v>
      </c>
      <c r="B1090" t="s">
        <v>1396</v>
      </c>
      <c r="C1090" s="6">
        <v>4.4000000000000004</v>
      </c>
      <c r="D1090">
        <f t="shared" si="32"/>
        <v>4</v>
      </c>
      <c r="E1090" s="3">
        <v>11200</v>
      </c>
      <c r="F1090">
        <v>25</v>
      </c>
      <c r="G1090" s="5">
        <v>1000000</v>
      </c>
      <c r="H1090" s="5" t="str">
        <f t="shared" si="33"/>
        <v>0-4M</v>
      </c>
      <c r="I1090">
        <v>0</v>
      </c>
      <c r="J1090" s="3">
        <v>0</v>
      </c>
      <c r="K1090" s="3" t="s">
        <v>9</v>
      </c>
      <c r="L1090" s="1">
        <v>43297</v>
      </c>
      <c r="M1090" s="2" t="s">
        <v>1453</v>
      </c>
      <c r="N1090" t="s">
        <v>118</v>
      </c>
    </row>
    <row r="1091" spans="1:14" x14ac:dyDescent="0.35">
      <c r="A1091" t="s">
        <v>1454</v>
      </c>
      <c r="B1091" t="s">
        <v>1396</v>
      </c>
      <c r="C1091" s="6">
        <v>4.4000000000000004</v>
      </c>
      <c r="D1091">
        <f t="shared" ref="D1091:D1154" si="34">IF($C1091=0,0,IF(AND($C1091&gt;0,$C1091&lt;=1.9),1, IF(AND($C1091&gt;1.9,$C1091&lt;3),2,IF(AND($C1091&gt;2.9,$C1091&lt;=3.9),3,IF(AND($C1091&gt;3.9,$C1091&lt;=4.9),4,5)))))</f>
        <v>4</v>
      </c>
      <c r="E1091" s="3">
        <v>6896</v>
      </c>
      <c r="F1091">
        <v>35</v>
      </c>
      <c r="G1091" s="5">
        <v>500000</v>
      </c>
      <c r="H1091" s="5" t="str">
        <f t="shared" ref="H1091:H1154" si="35">IF(AND($G1091&gt;=0,$G1091&lt;5000000),"0-4M", IF(AND($G1091&gt;=5000000,$G1091&lt;9000000,0),"5-9M",
 IF(AND($G1091&gt;=10000000,$G1091&lt;=49000000),"10-49M",IF(AND($G1091&gt;=50000000,$G1091&lt;=99000000),"50M-99M",
 IF(AND($G1091&gt;=100000000,$G1091&lt;=499000000),"100-499M",IF(AND($G1091&gt;=500000000,$G1091&lt;=999000000),"500M-999M","1,000M+"))))))</f>
        <v>0-4M</v>
      </c>
      <c r="I1091">
        <v>0</v>
      </c>
      <c r="J1091" s="3">
        <v>0</v>
      </c>
      <c r="K1091" s="3" t="s">
        <v>9</v>
      </c>
      <c r="L1091" s="1">
        <v>42977</v>
      </c>
      <c r="M1091" s="2" t="s">
        <v>1455</v>
      </c>
      <c r="N1091" t="s">
        <v>33</v>
      </c>
    </row>
    <row r="1092" spans="1:14" x14ac:dyDescent="0.35">
      <c r="A1092" t="s">
        <v>1422</v>
      </c>
      <c r="B1092" t="s">
        <v>1396</v>
      </c>
      <c r="C1092" s="6">
        <v>4.3</v>
      </c>
      <c r="D1092">
        <f t="shared" si="34"/>
        <v>4</v>
      </c>
      <c r="E1092" s="3">
        <v>4435</v>
      </c>
      <c r="F1092">
        <v>7.9</v>
      </c>
      <c r="G1092" s="5">
        <v>500000</v>
      </c>
      <c r="H1092" s="5" t="str">
        <f t="shared" si="35"/>
        <v>0-4M</v>
      </c>
      <c r="I1092">
        <v>0</v>
      </c>
      <c r="J1092" s="3">
        <v>0</v>
      </c>
      <c r="K1092" s="3" t="s">
        <v>9</v>
      </c>
      <c r="L1092" s="1">
        <v>42431</v>
      </c>
      <c r="M1092" s="2" t="s">
        <v>1423</v>
      </c>
      <c r="N1092" t="s">
        <v>36</v>
      </c>
    </row>
    <row r="1093" spans="1:14" x14ac:dyDescent="0.35">
      <c r="A1093" t="s">
        <v>1415</v>
      </c>
      <c r="B1093" t="s">
        <v>1396</v>
      </c>
      <c r="C1093" s="6">
        <v>4.5999999999999996</v>
      </c>
      <c r="D1093">
        <f t="shared" si="34"/>
        <v>4</v>
      </c>
      <c r="E1093" s="3">
        <v>36857</v>
      </c>
      <c r="F1093">
        <v>19</v>
      </c>
      <c r="G1093" s="5">
        <v>1000000</v>
      </c>
      <c r="H1093" s="5" t="str">
        <f t="shared" si="35"/>
        <v>0-4M</v>
      </c>
      <c r="I1093">
        <v>0</v>
      </c>
      <c r="J1093" s="3">
        <v>0</v>
      </c>
      <c r="K1093" s="3" t="s">
        <v>9</v>
      </c>
      <c r="L1093" s="1">
        <v>43306</v>
      </c>
      <c r="M1093" s="2">
        <v>220</v>
      </c>
      <c r="N1093" t="s">
        <v>118</v>
      </c>
    </row>
    <row r="1094" spans="1:14" x14ac:dyDescent="0.35">
      <c r="A1094" t="s">
        <v>1410</v>
      </c>
      <c r="B1094" t="s">
        <v>1396</v>
      </c>
      <c r="C1094" s="6">
        <v>4.5</v>
      </c>
      <c r="D1094">
        <f t="shared" si="34"/>
        <v>4</v>
      </c>
      <c r="E1094" s="3">
        <v>8481</v>
      </c>
      <c r="F1094">
        <v>7.5</v>
      </c>
      <c r="G1094" s="5">
        <v>1000000</v>
      </c>
      <c r="H1094" s="5" t="str">
        <f t="shared" si="35"/>
        <v>0-4M</v>
      </c>
      <c r="I1094">
        <v>0</v>
      </c>
      <c r="J1094" s="3">
        <v>0</v>
      </c>
      <c r="K1094" s="3" t="s">
        <v>9</v>
      </c>
      <c r="L1094" s="1">
        <v>43315</v>
      </c>
      <c r="M1094" s="2" t="s">
        <v>1211</v>
      </c>
      <c r="N1094" t="s">
        <v>118</v>
      </c>
    </row>
    <row r="1095" spans="1:14" x14ac:dyDescent="0.35">
      <c r="A1095" t="s">
        <v>1399</v>
      </c>
      <c r="B1095" t="s">
        <v>1396</v>
      </c>
      <c r="C1095" s="6">
        <v>4.5</v>
      </c>
      <c r="D1095">
        <f t="shared" si="34"/>
        <v>4</v>
      </c>
      <c r="E1095" s="3">
        <v>162243</v>
      </c>
      <c r="F1095">
        <v>12</v>
      </c>
      <c r="G1095" s="5">
        <v>10000000</v>
      </c>
      <c r="H1095" s="5" t="str">
        <f t="shared" si="35"/>
        <v>10-49M</v>
      </c>
      <c r="I1095">
        <v>0</v>
      </c>
      <c r="J1095" s="3">
        <v>0</v>
      </c>
      <c r="K1095" s="3" t="s">
        <v>9</v>
      </c>
      <c r="L1095" s="1">
        <v>43307</v>
      </c>
      <c r="M1095" s="2">
        <v>8.18</v>
      </c>
      <c r="N1095" t="s">
        <v>11</v>
      </c>
    </row>
    <row r="1096" spans="1:14" x14ac:dyDescent="0.35">
      <c r="A1096" t="s">
        <v>1395</v>
      </c>
      <c r="B1096" t="s">
        <v>1396</v>
      </c>
      <c r="C1096" s="6">
        <v>4.5</v>
      </c>
      <c r="D1096">
        <f t="shared" si="34"/>
        <v>4</v>
      </c>
      <c r="E1096" s="3">
        <v>417907</v>
      </c>
      <c r="F1096">
        <v>34</v>
      </c>
      <c r="G1096" s="5">
        <v>10000000</v>
      </c>
      <c r="H1096" s="5" t="str">
        <f t="shared" si="35"/>
        <v>10-49M</v>
      </c>
      <c r="I1096">
        <v>0</v>
      </c>
      <c r="J1096" s="3">
        <v>0</v>
      </c>
      <c r="K1096" s="3" t="s">
        <v>9</v>
      </c>
      <c r="L1096" s="1">
        <v>43313</v>
      </c>
      <c r="M1096" s="2" t="s">
        <v>1397</v>
      </c>
      <c r="N1096" t="s">
        <v>21</v>
      </c>
    </row>
    <row r="1097" spans="1:14" x14ac:dyDescent="0.35">
      <c r="A1097" t="s">
        <v>1456</v>
      </c>
      <c r="B1097" t="s">
        <v>1396</v>
      </c>
      <c r="C1097" s="6">
        <v>4.3</v>
      </c>
      <c r="D1097">
        <f t="shared" si="34"/>
        <v>4</v>
      </c>
      <c r="E1097" s="3">
        <v>3834</v>
      </c>
      <c r="F1097">
        <v>30</v>
      </c>
      <c r="G1097" s="5">
        <v>500000</v>
      </c>
      <c r="H1097" s="5" t="str">
        <f t="shared" si="35"/>
        <v>0-4M</v>
      </c>
      <c r="I1097">
        <v>0</v>
      </c>
      <c r="J1097" s="3">
        <v>0</v>
      </c>
      <c r="K1097" s="3" t="s">
        <v>9</v>
      </c>
      <c r="L1097" s="1">
        <v>43312</v>
      </c>
      <c r="M1097" s="2" t="s">
        <v>1457</v>
      </c>
      <c r="N1097" t="s">
        <v>19</v>
      </c>
    </row>
    <row r="1098" spans="1:14" x14ac:dyDescent="0.35">
      <c r="A1098" t="s">
        <v>1429</v>
      </c>
      <c r="B1098" t="s">
        <v>1396</v>
      </c>
      <c r="C1098" s="6">
        <v>4.3</v>
      </c>
      <c r="D1098">
        <f t="shared" si="34"/>
        <v>4</v>
      </c>
      <c r="E1098" s="3">
        <v>22584</v>
      </c>
      <c r="F1098">
        <v>16</v>
      </c>
      <c r="G1098" s="5">
        <v>1000000</v>
      </c>
      <c r="H1098" s="5" t="str">
        <f t="shared" si="35"/>
        <v>0-4M</v>
      </c>
      <c r="I1098">
        <v>0</v>
      </c>
      <c r="J1098" s="3">
        <v>0</v>
      </c>
      <c r="K1098" s="3" t="s">
        <v>9</v>
      </c>
      <c r="L1098" s="1">
        <v>43297</v>
      </c>
      <c r="M1098" s="2" t="s">
        <v>1430</v>
      </c>
      <c r="N1098" t="s">
        <v>21</v>
      </c>
    </row>
    <row r="1099" spans="1:14" x14ac:dyDescent="0.35">
      <c r="A1099" t="s">
        <v>1458</v>
      </c>
      <c r="B1099" t="s">
        <v>1396</v>
      </c>
      <c r="C1099" s="6">
        <v>4.0999999999999996</v>
      </c>
      <c r="D1099">
        <f t="shared" si="34"/>
        <v>4</v>
      </c>
      <c r="E1099" s="3">
        <v>81</v>
      </c>
      <c r="F1099">
        <v>16</v>
      </c>
      <c r="G1099" s="5">
        <v>50000</v>
      </c>
      <c r="H1099" s="5" t="str">
        <f t="shared" si="35"/>
        <v>0-4M</v>
      </c>
      <c r="I1099">
        <v>0</v>
      </c>
      <c r="J1099" s="3">
        <v>0</v>
      </c>
      <c r="K1099" s="3" t="s">
        <v>9</v>
      </c>
      <c r="L1099" s="1">
        <v>43147</v>
      </c>
      <c r="M1099" s="2" t="s">
        <v>1211</v>
      </c>
      <c r="N1099" t="s">
        <v>21</v>
      </c>
    </row>
    <row r="1100" spans="1:14" x14ac:dyDescent="0.35">
      <c r="A1100" t="s">
        <v>1460</v>
      </c>
      <c r="B1100" t="s">
        <v>1459</v>
      </c>
      <c r="C1100" s="6">
        <v>4.4000000000000004</v>
      </c>
      <c r="D1100">
        <f t="shared" si="34"/>
        <v>4</v>
      </c>
      <c r="E1100" s="3">
        <v>58</v>
      </c>
      <c r="F1100">
        <v>15</v>
      </c>
      <c r="G1100" s="5">
        <v>10000</v>
      </c>
      <c r="H1100" s="5" t="str">
        <f t="shared" si="35"/>
        <v>0-4M</v>
      </c>
      <c r="I1100">
        <v>0</v>
      </c>
      <c r="J1100" s="3">
        <v>0</v>
      </c>
      <c r="K1100" s="3" t="s">
        <v>9</v>
      </c>
      <c r="L1100" s="1">
        <v>43287</v>
      </c>
      <c r="M1100" s="2">
        <v>1</v>
      </c>
      <c r="N1100" t="s">
        <v>11</v>
      </c>
    </row>
    <row r="1101" spans="1:14" x14ac:dyDescent="0.35">
      <c r="A1101" t="s">
        <v>1461</v>
      </c>
      <c r="B1101" t="s">
        <v>1459</v>
      </c>
      <c r="C1101" s="6">
        <v>4.5999999999999996</v>
      </c>
      <c r="D1101">
        <f t="shared" si="34"/>
        <v>4</v>
      </c>
      <c r="E1101" s="3">
        <v>3014</v>
      </c>
      <c r="F1101">
        <v>21</v>
      </c>
      <c r="G1101" s="5">
        <v>100000</v>
      </c>
      <c r="H1101" s="5" t="str">
        <f t="shared" si="35"/>
        <v>0-4M</v>
      </c>
      <c r="I1101">
        <v>0</v>
      </c>
      <c r="J1101" s="3">
        <v>0</v>
      </c>
      <c r="K1101" s="3" t="s">
        <v>9</v>
      </c>
      <c r="L1101" s="1">
        <v>43278</v>
      </c>
      <c r="M1101" s="2">
        <v>1.1000000000000001</v>
      </c>
      <c r="N1101" t="s">
        <v>118</v>
      </c>
    </row>
    <row r="1102" spans="1:14" x14ac:dyDescent="0.35">
      <c r="A1102" t="s">
        <v>1462</v>
      </c>
      <c r="B1102" t="s">
        <v>1459</v>
      </c>
      <c r="C1102" s="6">
        <v>0</v>
      </c>
      <c r="D1102">
        <f t="shared" si="34"/>
        <v>0</v>
      </c>
      <c r="E1102" s="3">
        <v>5</v>
      </c>
      <c r="F1102">
        <v>1.8</v>
      </c>
      <c r="G1102" s="5">
        <v>1000</v>
      </c>
      <c r="H1102" s="5" t="str">
        <f t="shared" si="35"/>
        <v>0-4M</v>
      </c>
      <c r="I1102">
        <v>0</v>
      </c>
      <c r="J1102" s="3">
        <v>0</v>
      </c>
      <c r="K1102" s="3" t="s">
        <v>9</v>
      </c>
      <c r="L1102" s="1">
        <v>43213</v>
      </c>
      <c r="M1102" s="2" t="s">
        <v>1463</v>
      </c>
      <c r="N1102" t="s">
        <v>73</v>
      </c>
    </row>
    <row r="1103" spans="1:14" x14ac:dyDescent="0.35">
      <c r="A1103" t="s">
        <v>1464</v>
      </c>
      <c r="B1103" t="s">
        <v>1459</v>
      </c>
      <c r="C1103" s="6">
        <v>4.0999999999999996</v>
      </c>
      <c r="D1103">
        <f t="shared" si="34"/>
        <v>4</v>
      </c>
      <c r="E1103" s="3">
        <v>923</v>
      </c>
      <c r="F1103">
        <v>4.3</v>
      </c>
      <c r="G1103" s="5">
        <v>100000</v>
      </c>
      <c r="H1103" s="5" t="str">
        <f t="shared" si="35"/>
        <v>0-4M</v>
      </c>
      <c r="I1103">
        <v>0</v>
      </c>
      <c r="J1103" s="3">
        <v>0</v>
      </c>
      <c r="K1103" s="3" t="s">
        <v>9</v>
      </c>
      <c r="L1103" s="1">
        <v>42292</v>
      </c>
      <c r="M1103" s="2">
        <v>3.1</v>
      </c>
      <c r="N1103" t="s">
        <v>23</v>
      </c>
    </row>
    <row r="1104" spans="1:14" x14ac:dyDescent="0.35">
      <c r="A1104" t="s">
        <v>1465</v>
      </c>
      <c r="B1104" t="s">
        <v>1459</v>
      </c>
      <c r="C1104" s="6">
        <v>0</v>
      </c>
      <c r="D1104">
        <f t="shared" si="34"/>
        <v>0</v>
      </c>
      <c r="E1104" s="3">
        <v>26</v>
      </c>
      <c r="F1104">
        <v>10</v>
      </c>
      <c r="G1104" s="5">
        <v>10000</v>
      </c>
      <c r="H1104" s="5" t="str">
        <f t="shared" si="35"/>
        <v>0-4M</v>
      </c>
      <c r="I1104">
        <v>0</v>
      </c>
      <c r="J1104" s="3">
        <v>0</v>
      </c>
      <c r="K1104" s="3" t="s">
        <v>9</v>
      </c>
      <c r="L1104" s="1">
        <v>43151</v>
      </c>
      <c r="M1104" s="2">
        <v>1.2</v>
      </c>
      <c r="N1104" t="s">
        <v>36</v>
      </c>
    </row>
    <row r="1105" spans="1:14" x14ac:dyDescent="0.35">
      <c r="A1105" t="s">
        <v>1466</v>
      </c>
      <c r="B1105" t="s">
        <v>1459</v>
      </c>
      <c r="C1105" s="6">
        <v>0</v>
      </c>
      <c r="D1105">
        <f t="shared" si="34"/>
        <v>0</v>
      </c>
      <c r="E1105" s="3">
        <v>487</v>
      </c>
      <c r="F1105">
        <v>3.7</v>
      </c>
      <c r="G1105" s="5">
        <v>100000</v>
      </c>
      <c r="H1105" s="5" t="str">
        <f t="shared" si="35"/>
        <v>0-4M</v>
      </c>
      <c r="I1105">
        <v>0</v>
      </c>
      <c r="J1105" s="3">
        <v>0</v>
      </c>
      <c r="K1105" s="3" t="s">
        <v>9</v>
      </c>
      <c r="L1105" s="1">
        <v>43116</v>
      </c>
      <c r="M1105" s="2">
        <v>1</v>
      </c>
      <c r="N1105" t="s">
        <v>11</v>
      </c>
    </row>
    <row r="1106" spans="1:14" x14ac:dyDescent="0.35">
      <c r="A1106" t="s">
        <v>1467</v>
      </c>
      <c r="B1106" t="s">
        <v>1459</v>
      </c>
      <c r="C1106" s="6">
        <v>3.8</v>
      </c>
      <c r="D1106">
        <f t="shared" si="34"/>
        <v>3</v>
      </c>
      <c r="E1106" s="3">
        <v>67007</v>
      </c>
      <c r="F1106">
        <v>0.23200000000000001</v>
      </c>
      <c r="G1106" s="5">
        <v>5000000</v>
      </c>
      <c r="H1106" s="5" t="str">
        <f t="shared" si="35"/>
        <v>1,000M+</v>
      </c>
      <c r="I1106">
        <v>0</v>
      </c>
      <c r="J1106" s="3">
        <v>0</v>
      </c>
      <c r="K1106" s="3" t="s">
        <v>9</v>
      </c>
      <c r="L1106" s="1">
        <v>41339</v>
      </c>
      <c r="M1106" s="2" t="s">
        <v>756</v>
      </c>
      <c r="N1106" t="s">
        <v>99</v>
      </c>
    </row>
    <row r="1107" spans="1:14" x14ac:dyDescent="0.35">
      <c r="A1107" t="s">
        <v>1468</v>
      </c>
      <c r="B1107" t="s">
        <v>1459</v>
      </c>
      <c r="C1107" s="6">
        <v>4.5999999999999996</v>
      </c>
      <c r="D1107">
        <f t="shared" si="34"/>
        <v>4</v>
      </c>
      <c r="E1107" s="3">
        <v>539</v>
      </c>
      <c r="F1107">
        <v>99</v>
      </c>
      <c r="G1107" s="5">
        <v>50000</v>
      </c>
      <c r="H1107" s="5" t="str">
        <f t="shared" si="35"/>
        <v>0-4M</v>
      </c>
      <c r="I1107">
        <v>0</v>
      </c>
      <c r="J1107" s="3">
        <v>0</v>
      </c>
      <c r="K1107" s="3" t="s">
        <v>9</v>
      </c>
      <c r="L1107" s="1">
        <v>43314</v>
      </c>
      <c r="M1107" s="2">
        <v>7</v>
      </c>
      <c r="N1107" t="s">
        <v>11</v>
      </c>
    </row>
    <row r="1108" spans="1:14" x14ac:dyDescent="0.35">
      <c r="A1108" t="s">
        <v>1469</v>
      </c>
      <c r="B1108" t="s">
        <v>1459</v>
      </c>
      <c r="C1108" s="6">
        <v>3.5</v>
      </c>
      <c r="D1108">
        <f t="shared" si="34"/>
        <v>3</v>
      </c>
      <c r="E1108" s="3">
        <v>126862</v>
      </c>
      <c r="F1108">
        <v>0.624</v>
      </c>
      <c r="G1108" s="5">
        <v>10000000</v>
      </c>
      <c r="H1108" s="5" t="str">
        <f t="shared" si="35"/>
        <v>10-49M</v>
      </c>
      <c r="I1108">
        <v>0</v>
      </c>
      <c r="J1108" s="3">
        <v>0</v>
      </c>
      <c r="K1108" s="3" t="s">
        <v>9</v>
      </c>
      <c r="L1108" s="1">
        <v>40925</v>
      </c>
      <c r="M1108" s="2">
        <v>1</v>
      </c>
      <c r="N1108" t="s">
        <v>99</v>
      </c>
    </row>
    <row r="1109" spans="1:14" x14ac:dyDescent="0.35">
      <c r="A1109" t="s">
        <v>1470</v>
      </c>
      <c r="B1109" t="s">
        <v>1459</v>
      </c>
      <c r="C1109" s="6">
        <v>4.7</v>
      </c>
      <c r="D1109">
        <f t="shared" si="34"/>
        <v>4</v>
      </c>
      <c r="E1109" s="3">
        <v>48</v>
      </c>
      <c r="F1109">
        <v>6.9</v>
      </c>
      <c r="G1109" s="5">
        <v>1000</v>
      </c>
      <c r="H1109" s="5" t="str">
        <f t="shared" si="35"/>
        <v>0-4M</v>
      </c>
      <c r="I1109">
        <v>0</v>
      </c>
      <c r="J1109" s="3">
        <v>0</v>
      </c>
      <c r="K1109" s="3" t="s">
        <v>9</v>
      </c>
      <c r="L1109" s="1">
        <v>43245</v>
      </c>
      <c r="M1109" s="2" t="s">
        <v>1471</v>
      </c>
      <c r="N1109" t="s">
        <v>36</v>
      </c>
    </row>
    <row r="1110" spans="1:14" x14ac:dyDescent="0.35">
      <c r="A1110" t="s">
        <v>1472</v>
      </c>
      <c r="B1110" t="s">
        <v>1459</v>
      </c>
      <c r="C1110" s="6">
        <v>4.3</v>
      </c>
      <c r="D1110">
        <f t="shared" si="34"/>
        <v>4</v>
      </c>
      <c r="E1110" s="3">
        <v>1465</v>
      </c>
      <c r="F1110">
        <v>7</v>
      </c>
      <c r="G1110" s="5">
        <v>100000</v>
      </c>
      <c r="H1110" s="5" t="str">
        <f t="shared" si="35"/>
        <v>0-4M</v>
      </c>
      <c r="I1110">
        <v>0</v>
      </c>
      <c r="J1110" s="3">
        <v>0</v>
      </c>
      <c r="K1110" s="3" t="s">
        <v>9</v>
      </c>
      <c r="L1110" s="1">
        <v>43290</v>
      </c>
      <c r="M1110" s="2" t="s">
        <v>1473</v>
      </c>
      <c r="N1110" t="s">
        <v>11</v>
      </c>
    </row>
    <row r="1111" spans="1:14" x14ac:dyDescent="0.35">
      <c r="A1111" t="s">
        <v>1474</v>
      </c>
      <c r="B1111" t="s">
        <v>1459</v>
      </c>
      <c r="C1111" s="6">
        <v>4.5</v>
      </c>
      <c r="D1111">
        <f t="shared" si="34"/>
        <v>4</v>
      </c>
      <c r="E1111" s="3">
        <v>929</v>
      </c>
      <c r="F1111">
        <v>7</v>
      </c>
      <c r="G1111" s="5">
        <v>50000</v>
      </c>
      <c r="H1111" s="5" t="str">
        <f t="shared" si="35"/>
        <v>0-4M</v>
      </c>
      <c r="I1111">
        <v>0</v>
      </c>
      <c r="J1111" s="3">
        <v>0</v>
      </c>
      <c r="K1111" s="3" t="s">
        <v>9</v>
      </c>
      <c r="L1111" s="1">
        <v>43147</v>
      </c>
      <c r="M1111" s="2" t="s">
        <v>1475</v>
      </c>
      <c r="N1111" t="s">
        <v>36</v>
      </c>
    </row>
    <row r="1112" spans="1:14" x14ac:dyDescent="0.35">
      <c r="A1112" t="s">
        <v>1476</v>
      </c>
      <c r="B1112" t="s">
        <v>1459</v>
      </c>
      <c r="C1112" s="6">
        <v>4.4000000000000004</v>
      </c>
      <c r="D1112">
        <f t="shared" si="34"/>
        <v>4</v>
      </c>
      <c r="E1112" s="3">
        <v>783</v>
      </c>
      <c r="F1112">
        <v>6.4</v>
      </c>
      <c r="G1112" s="5">
        <v>100000</v>
      </c>
      <c r="H1112" s="5" t="str">
        <f t="shared" si="35"/>
        <v>0-4M</v>
      </c>
      <c r="I1112">
        <v>0</v>
      </c>
      <c r="J1112" s="3">
        <v>0</v>
      </c>
      <c r="K1112" s="3" t="s">
        <v>9</v>
      </c>
      <c r="L1112" s="1">
        <v>42896</v>
      </c>
      <c r="M1112" s="2">
        <v>1.6</v>
      </c>
      <c r="N1112" t="s">
        <v>99</v>
      </c>
    </row>
    <row r="1113" spans="1:14" x14ac:dyDescent="0.35">
      <c r="A1113" t="s">
        <v>1477</v>
      </c>
      <c r="B1113" t="s">
        <v>1459</v>
      </c>
      <c r="C1113" s="6">
        <v>4.3</v>
      </c>
      <c r="D1113">
        <f t="shared" si="34"/>
        <v>4</v>
      </c>
      <c r="E1113" s="3">
        <v>434</v>
      </c>
      <c r="F1113">
        <v>16</v>
      </c>
      <c r="G1113" s="5">
        <v>100000</v>
      </c>
      <c r="H1113" s="5" t="str">
        <f t="shared" si="35"/>
        <v>0-4M</v>
      </c>
      <c r="I1113">
        <v>0</v>
      </c>
      <c r="J1113" s="3">
        <v>0</v>
      </c>
      <c r="K1113" s="3" t="s">
        <v>9</v>
      </c>
      <c r="L1113" s="1">
        <v>43257</v>
      </c>
      <c r="M1113" s="2" t="s">
        <v>1478</v>
      </c>
      <c r="N1113" t="s">
        <v>23</v>
      </c>
    </row>
    <row r="1114" spans="1:14" x14ac:dyDescent="0.35">
      <c r="A1114" t="s">
        <v>1479</v>
      </c>
      <c r="B1114" t="s">
        <v>1459</v>
      </c>
      <c r="C1114" s="6">
        <v>0</v>
      </c>
      <c r="D1114">
        <f t="shared" si="34"/>
        <v>0</v>
      </c>
      <c r="E1114" s="3">
        <v>54</v>
      </c>
      <c r="F1114">
        <v>5.9</v>
      </c>
      <c r="G1114" s="5">
        <v>10000</v>
      </c>
      <c r="H1114" s="5" t="str">
        <f t="shared" si="35"/>
        <v>0-4M</v>
      </c>
      <c r="I1114">
        <v>0</v>
      </c>
      <c r="J1114" s="3">
        <v>0</v>
      </c>
      <c r="K1114" s="3" t="s">
        <v>9</v>
      </c>
      <c r="L1114" s="1">
        <v>43285</v>
      </c>
      <c r="M1114" s="2">
        <v>1</v>
      </c>
      <c r="N1114" t="s">
        <v>11</v>
      </c>
    </row>
    <row r="1115" spans="1:14" x14ac:dyDescent="0.35">
      <c r="A1115" t="s">
        <v>1480</v>
      </c>
      <c r="B1115" t="s">
        <v>1459</v>
      </c>
      <c r="C1115" s="6">
        <v>4.3</v>
      </c>
      <c r="D1115">
        <f t="shared" si="34"/>
        <v>4</v>
      </c>
      <c r="E1115" s="3">
        <v>411</v>
      </c>
      <c r="F1115">
        <v>95</v>
      </c>
      <c r="G1115" s="5">
        <v>50000</v>
      </c>
      <c r="H1115" s="5" t="str">
        <f t="shared" si="35"/>
        <v>0-4M</v>
      </c>
      <c r="I1115">
        <v>0</v>
      </c>
      <c r="J1115" s="3">
        <v>0</v>
      </c>
      <c r="K1115" s="3" t="s">
        <v>9</v>
      </c>
      <c r="L1115" s="1">
        <v>43259</v>
      </c>
      <c r="M1115" s="2">
        <v>5</v>
      </c>
      <c r="N1115" t="s">
        <v>11</v>
      </c>
    </row>
    <row r="1116" spans="1:14" x14ac:dyDescent="0.35">
      <c r="A1116" t="s">
        <v>1481</v>
      </c>
      <c r="B1116" t="s">
        <v>1459</v>
      </c>
      <c r="C1116" s="6">
        <v>4.5999999999999996</v>
      </c>
      <c r="D1116">
        <f t="shared" si="34"/>
        <v>4</v>
      </c>
      <c r="E1116" s="3">
        <v>237</v>
      </c>
      <c r="F1116">
        <v>8.5000000000000006E-3</v>
      </c>
      <c r="G1116" s="5">
        <v>50000</v>
      </c>
      <c r="H1116" s="5" t="str">
        <f t="shared" si="35"/>
        <v>0-4M</v>
      </c>
      <c r="I1116">
        <v>0</v>
      </c>
      <c r="J1116" s="3">
        <v>0</v>
      </c>
      <c r="K1116" s="3" t="s">
        <v>9</v>
      </c>
      <c r="L1116" s="1">
        <v>43005</v>
      </c>
      <c r="M1116" s="2">
        <v>1.02</v>
      </c>
      <c r="N1116" t="s">
        <v>1482</v>
      </c>
    </row>
    <row r="1117" spans="1:14" x14ac:dyDescent="0.35">
      <c r="A1117" t="s">
        <v>1483</v>
      </c>
      <c r="B1117" t="s">
        <v>1459</v>
      </c>
      <c r="C1117" s="6">
        <v>4.5999999999999996</v>
      </c>
      <c r="D1117">
        <f t="shared" si="34"/>
        <v>4</v>
      </c>
      <c r="E1117" s="3">
        <v>2580</v>
      </c>
      <c r="F1117">
        <v>20</v>
      </c>
      <c r="G1117" s="5">
        <v>100000</v>
      </c>
      <c r="H1117" s="5" t="str">
        <f t="shared" si="35"/>
        <v>0-4M</v>
      </c>
      <c r="I1117">
        <v>0</v>
      </c>
      <c r="J1117" s="3">
        <v>0</v>
      </c>
      <c r="K1117" s="3" t="s">
        <v>9</v>
      </c>
      <c r="L1117" s="1">
        <v>43167</v>
      </c>
      <c r="M1117" s="2">
        <v>2</v>
      </c>
      <c r="N1117" t="s">
        <v>23</v>
      </c>
    </row>
    <row r="1118" spans="1:14" x14ac:dyDescent="0.35">
      <c r="A1118" t="s">
        <v>1484</v>
      </c>
      <c r="B1118" t="s">
        <v>1459</v>
      </c>
      <c r="C1118" s="6">
        <v>0</v>
      </c>
      <c r="D1118">
        <f t="shared" si="34"/>
        <v>0</v>
      </c>
      <c r="E1118" s="3">
        <v>363</v>
      </c>
      <c r="F1118">
        <v>2.5</v>
      </c>
      <c r="G1118" s="5">
        <v>100000</v>
      </c>
      <c r="H1118" s="5" t="str">
        <f t="shared" si="35"/>
        <v>0-4M</v>
      </c>
      <c r="I1118">
        <v>0</v>
      </c>
      <c r="J1118" s="3">
        <v>0</v>
      </c>
      <c r="K1118" s="3" t="s">
        <v>9</v>
      </c>
      <c r="L1118" s="1">
        <v>42737</v>
      </c>
      <c r="M1118" s="2">
        <v>1.2</v>
      </c>
      <c r="N1118" t="s">
        <v>23</v>
      </c>
    </row>
    <row r="1119" spans="1:14" x14ac:dyDescent="0.35">
      <c r="A1119" t="s">
        <v>1485</v>
      </c>
      <c r="B1119" t="s">
        <v>1459</v>
      </c>
      <c r="C1119" s="6">
        <v>4.2</v>
      </c>
      <c r="D1119">
        <f t="shared" si="34"/>
        <v>4</v>
      </c>
      <c r="E1119" s="3">
        <v>130272</v>
      </c>
      <c r="F1119">
        <v>50</v>
      </c>
      <c r="G1119" s="5">
        <v>10000000</v>
      </c>
      <c r="H1119" s="5" t="str">
        <f t="shared" si="35"/>
        <v>10-49M</v>
      </c>
      <c r="I1119">
        <v>0</v>
      </c>
      <c r="J1119" s="3">
        <v>0</v>
      </c>
      <c r="K1119" s="3" t="s">
        <v>9</v>
      </c>
      <c r="L1119" s="1">
        <v>42443</v>
      </c>
      <c r="M1119" s="2">
        <v>1.8</v>
      </c>
      <c r="N1119" t="s">
        <v>33</v>
      </c>
    </row>
    <row r="1120" spans="1:14" x14ac:dyDescent="0.35">
      <c r="A1120" t="s">
        <v>1486</v>
      </c>
      <c r="B1120" t="s">
        <v>1459</v>
      </c>
      <c r="C1120" s="6">
        <v>0</v>
      </c>
      <c r="D1120">
        <f t="shared" si="34"/>
        <v>0</v>
      </c>
      <c r="E1120" s="3">
        <v>110</v>
      </c>
      <c r="F1120">
        <v>10</v>
      </c>
      <c r="G1120" s="5">
        <v>10000</v>
      </c>
      <c r="H1120" s="5" t="str">
        <f t="shared" si="35"/>
        <v>0-4M</v>
      </c>
      <c r="I1120">
        <v>0</v>
      </c>
      <c r="J1120" s="3">
        <v>0</v>
      </c>
      <c r="K1120" s="3" t="s">
        <v>9</v>
      </c>
      <c r="L1120" s="1">
        <v>43044</v>
      </c>
      <c r="M1120" s="2">
        <v>1</v>
      </c>
      <c r="N1120" t="s">
        <v>36</v>
      </c>
    </row>
    <row r="1121" spans="1:14" x14ac:dyDescent="0.35">
      <c r="A1121" t="s">
        <v>1487</v>
      </c>
      <c r="B1121" t="s">
        <v>1459</v>
      </c>
      <c r="C1121" s="6">
        <v>0</v>
      </c>
      <c r="D1121">
        <f t="shared" si="34"/>
        <v>0</v>
      </c>
      <c r="E1121" s="3">
        <v>91</v>
      </c>
      <c r="F1121">
        <v>18</v>
      </c>
      <c r="G1121" s="5">
        <v>100000</v>
      </c>
      <c r="H1121" s="5" t="str">
        <f t="shared" si="35"/>
        <v>0-4M</v>
      </c>
      <c r="I1121">
        <v>0</v>
      </c>
      <c r="J1121" s="3">
        <v>0</v>
      </c>
      <c r="K1121" s="3" t="s">
        <v>9</v>
      </c>
      <c r="L1121" s="1">
        <v>43055</v>
      </c>
      <c r="M1121" s="2">
        <v>6</v>
      </c>
      <c r="N1121" t="s">
        <v>23</v>
      </c>
    </row>
    <row r="1122" spans="1:14" x14ac:dyDescent="0.35">
      <c r="A1122" t="s">
        <v>1488</v>
      </c>
      <c r="B1122" t="s">
        <v>1459</v>
      </c>
      <c r="C1122" s="6">
        <v>4.5999999999999996</v>
      </c>
      <c r="D1122">
        <f t="shared" si="34"/>
        <v>4</v>
      </c>
      <c r="E1122" s="3">
        <v>130</v>
      </c>
      <c r="F1122">
        <v>12</v>
      </c>
      <c r="G1122" s="5">
        <v>10000</v>
      </c>
      <c r="H1122" s="5" t="str">
        <f t="shared" si="35"/>
        <v>0-4M</v>
      </c>
      <c r="I1122">
        <v>0</v>
      </c>
      <c r="J1122" s="3">
        <v>0</v>
      </c>
      <c r="K1122" s="3" t="s">
        <v>9</v>
      </c>
      <c r="L1122" s="1">
        <v>43154</v>
      </c>
      <c r="M1122" s="2">
        <v>1</v>
      </c>
      <c r="N1122" t="s">
        <v>11</v>
      </c>
    </row>
    <row r="1123" spans="1:14" x14ac:dyDescent="0.35">
      <c r="A1123" t="s">
        <v>1489</v>
      </c>
      <c r="B1123" t="s">
        <v>1459</v>
      </c>
      <c r="C1123" s="6">
        <v>0</v>
      </c>
      <c r="D1123">
        <f t="shared" si="34"/>
        <v>0</v>
      </c>
      <c r="E1123" s="3">
        <v>25</v>
      </c>
      <c r="F1123">
        <v>2.5</v>
      </c>
      <c r="G1123" s="5">
        <v>10000</v>
      </c>
      <c r="H1123" s="5" t="str">
        <f t="shared" si="35"/>
        <v>0-4M</v>
      </c>
      <c r="I1123">
        <v>0</v>
      </c>
      <c r="J1123" s="3">
        <v>0</v>
      </c>
      <c r="K1123" s="3" t="s">
        <v>9</v>
      </c>
      <c r="L1123" s="1">
        <v>43274</v>
      </c>
      <c r="M1123" s="2">
        <v>1</v>
      </c>
      <c r="N1123" t="s">
        <v>11</v>
      </c>
    </row>
    <row r="1124" spans="1:14" x14ac:dyDescent="0.35">
      <c r="A1124" t="s">
        <v>1490</v>
      </c>
      <c r="B1124" t="s">
        <v>1459</v>
      </c>
      <c r="C1124" s="6">
        <v>0</v>
      </c>
      <c r="D1124">
        <f t="shared" si="34"/>
        <v>0</v>
      </c>
      <c r="E1124" s="3">
        <v>20</v>
      </c>
      <c r="F1124">
        <v>2.1</v>
      </c>
      <c r="G1124" s="5">
        <v>5000</v>
      </c>
      <c r="H1124" s="5" t="str">
        <f t="shared" si="35"/>
        <v>0-4M</v>
      </c>
      <c r="I1124">
        <v>0</v>
      </c>
      <c r="J1124" s="3">
        <v>0</v>
      </c>
      <c r="K1124" s="3" t="s">
        <v>9</v>
      </c>
      <c r="L1124" s="1">
        <v>43185</v>
      </c>
      <c r="M1124" s="2">
        <v>1</v>
      </c>
      <c r="N1124" t="s">
        <v>23</v>
      </c>
    </row>
    <row r="1125" spans="1:14" x14ac:dyDescent="0.35">
      <c r="A1125" t="s">
        <v>1491</v>
      </c>
      <c r="B1125" t="s">
        <v>1459</v>
      </c>
      <c r="C1125" s="6">
        <v>4.4000000000000004</v>
      </c>
      <c r="D1125">
        <f t="shared" si="34"/>
        <v>4</v>
      </c>
      <c r="E1125" s="3">
        <v>7396</v>
      </c>
      <c r="F1125">
        <v>22</v>
      </c>
      <c r="G1125" s="5">
        <v>500000</v>
      </c>
      <c r="H1125" s="5" t="str">
        <f t="shared" si="35"/>
        <v>0-4M</v>
      </c>
      <c r="I1125">
        <v>0</v>
      </c>
      <c r="J1125" s="3">
        <v>0</v>
      </c>
      <c r="K1125" s="3" t="s">
        <v>9</v>
      </c>
      <c r="L1125" s="1">
        <v>43287</v>
      </c>
      <c r="M1125" s="2">
        <v>5.28</v>
      </c>
      <c r="N1125" t="s">
        <v>11</v>
      </c>
    </row>
    <row r="1126" spans="1:14" x14ac:dyDescent="0.35">
      <c r="A1126" t="s">
        <v>1492</v>
      </c>
      <c r="B1126" t="s">
        <v>1459</v>
      </c>
      <c r="C1126" s="6">
        <v>3.9</v>
      </c>
      <c r="D1126">
        <f t="shared" si="34"/>
        <v>3</v>
      </c>
      <c r="E1126" s="3">
        <v>58055</v>
      </c>
      <c r="F1126">
        <v>4.1000000000000002E-2</v>
      </c>
      <c r="G1126" s="5">
        <v>5000000</v>
      </c>
      <c r="H1126" s="5" t="str">
        <f t="shared" si="35"/>
        <v>1,000M+</v>
      </c>
      <c r="I1126">
        <v>0</v>
      </c>
      <c r="J1126" s="3">
        <v>0</v>
      </c>
      <c r="K1126" s="3" t="s">
        <v>9</v>
      </c>
      <c r="L1126" s="1">
        <v>42681</v>
      </c>
      <c r="M1126" s="2" t="s">
        <v>1235</v>
      </c>
      <c r="N1126" t="s">
        <v>205</v>
      </c>
    </row>
    <row r="1127" spans="1:14" x14ac:dyDescent="0.35">
      <c r="A1127" t="s">
        <v>1493</v>
      </c>
      <c r="B1127" t="s">
        <v>1459</v>
      </c>
      <c r="C1127" s="6">
        <v>4.5</v>
      </c>
      <c r="D1127">
        <f t="shared" si="34"/>
        <v>4</v>
      </c>
      <c r="E1127" s="3">
        <v>1703</v>
      </c>
      <c r="F1127">
        <v>22</v>
      </c>
      <c r="G1127" s="5">
        <v>100000</v>
      </c>
      <c r="H1127" s="5" t="str">
        <f t="shared" si="35"/>
        <v>0-4M</v>
      </c>
      <c r="I1127">
        <v>0</v>
      </c>
      <c r="J1127" s="3">
        <v>0</v>
      </c>
      <c r="K1127" s="3" t="s">
        <v>9</v>
      </c>
      <c r="L1127" s="1">
        <v>43160</v>
      </c>
      <c r="M1127" s="2">
        <v>3.1</v>
      </c>
      <c r="N1127" t="s">
        <v>11</v>
      </c>
    </row>
    <row r="1128" spans="1:14" x14ac:dyDescent="0.35">
      <c r="A1128" t="s">
        <v>1494</v>
      </c>
      <c r="B1128" t="s">
        <v>1459</v>
      </c>
      <c r="C1128" s="6">
        <v>3.8</v>
      </c>
      <c r="D1128">
        <f t="shared" si="34"/>
        <v>3</v>
      </c>
      <c r="E1128" s="3">
        <v>7750</v>
      </c>
      <c r="F1128">
        <v>0.29199999999999998</v>
      </c>
      <c r="G1128" s="5">
        <v>1000000</v>
      </c>
      <c r="H1128" s="5" t="str">
        <f t="shared" si="35"/>
        <v>0-4M</v>
      </c>
      <c r="I1128">
        <v>0</v>
      </c>
      <c r="J1128" s="3">
        <v>0</v>
      </c>
      <c r="K1128" s="3" t="s">
        <v>9</v>
      </c>
      <c r="L1128" s="1">
        <v>40723</v>
      </c>
      <c r="M1128" s="2">
        <v>1</v>
      </c>
      <c r="N1128" t="s">
        <v>192</v>
      </c>
    </row>
    <row r="1129" spans="1:14" x14ac:dyDescent="0.35">
      <c r="A1129" t="s">
        <v>1495</v>
      </c>
      <c r="B1129" t="s">
        <v>1459</v>
      </c>
      <c r="C1129" s="6">
        <v>4.3</v>
      </c>
      <c r="D1129">
        <f t="shared" si="34"/>
        <v>4</v>
      </c>
      <c r="E1129" s="3">
        <v>6</v>
      </c>
      <c r="F1129">
        <v>5.5</v>
      </c>
      <c r="G1129" s="5">
        <v>10000</v>
      </c>
      <c r="H1129" s="5" t="str">
        <f t="shared" si="35"/>
        <v>0-4M</v>
      </c>
      <c r="I1129">
        <v>0</v>
      </c>
      <c r="J1129" s="3">
        <v>0</v>
      </c>
      <c r="K1129" s="3" t="s">
        <v>9</v>
      </c>
      <c r="L1129" s="1">
        <v>43315</v>
      </c>
      <c r="M1129" s="2" t="s">
        <v>1496</v>
      </c>
      <c r="N1129" t="s">
        <v>19</v>
      </c>
    </row>
    <row r="1130" spans="1:14" x14ac:dyDescent="0.35">
      <c r="A1130" t="s">
        <v>1497</v>
      </c>
      <c r="B1130" t="s">
        <v>1459</v>
      </c>
      <c r="C1130" s="6">
        <v>5</v>
      </c>
      <c r="D1130">
        <f t="shared" si="34"/>
        <v>5</v>
      </c>
      <c r="E1130" s="3">
        <v>26</v>
      </c>
      <c r="F1130">
        <v>2.5</v>
      </c>
      <c r="G1130" s="5">
        <v>1000</v>
      </c>
      <c r="H1130" s="5" t="str">
        <f t="shared" si="35"/>
        <v>0-4M</v>
      </c>
      <c r="I1130">
        <v>0</v>
      </c>
      <c r="J1130" s="3">
        <v>0</v>
      </c>
      <c r="K1130" s="3" t="s">
        <v>9</v>
      </c>
      <c r="L1130" s="1">
        <v>43244</v>
      </c>
      <c r="M1130" s="2">
        <v>1</v>
      </c>
      <c r="N1130" t="s">
        <v>192</v>
      </c>
    </row>
    <row r="1131" spans="1:14" x14ac:dyDescent="0.35">
      <c r="A1131" t="s">
        <v>1498</v>
      </c>
      <c r="B1131" t="s">
        <v>1459</v>
      </c>
      <c r="C1131" s="6">
        <v>3.2</v>
      </c>
      <c r="D1131">
        <f t="shared" si="34"/>
        <v>3</v>
      </c>
      <c r="E1131" s="3">
        <v>1919</v>
      </c>
      <c r="F1131">
        <v>8.1</v>
      </c>
      <c r="G1131" s="5">
        <v>500000</v>
      </c>
      <c r="H1131" s="5" t="str">
        <f t="shared" si="35"/>
        <v>0-4M</v>
      </c>
      <c r="I1131">
        <v>0</v>
      </c>
      <c r="J1131" s="3">
        <v>0</v>
      </c>
      <c r="K1131" s="3" t="s">
        <v>9</v>
      </c>
      <c r="L1131" s="1">
        <v>43292</v>
      </c>
      <c r="M1131" s="2" t="s">
        <v>1499</v>
      </c>
      <c r="N1131" t="s">
        <v>33</v>
      </c>
    </row>
    <row r="1132" spans="1:14" x14ac:dyDescent="0.35">
      <c r="A1132" t="s">
        <v>1500</v>
      </c>
      <c r="B1132" t="s">
        <v>1459</v>
      </c>
      <c r="C1132" s="6">
        <v>4.5</v>
      </c>
      <c r="D1132">
        <f t="shared" si="34"/>
        <v>4</v>
      </c>
      <c r="E1132" s="3">
        <v>60170</v>
      </c>
      <c r="F1132">
        <v>28</v>
      </c>
      <c r="G1132" s="5">
        <v>1000000</v>
      </c>
      <c r="H1132" s="5" t="str">
        <f t="shared" si="35"/>
        <v>0-4M</v>
      </c>
      <c r="I1132">
        <v>0</v>
      </c>
      <c r="J1132" s="3">
        <v>0</v>
      </c>
      <c r="K1132" s="3" t="s">
        <v>9</v>
      </c>
      <c r="L1132" s="1">
        <v>43294</v>
      </c>
      <c r="M1132" s="2">
        <v>2.4</v>
      </c>
      <c r="N1132" t="s">
        <v>118</v>
      </c>
    </row>
    <row r="1133" spans="1:14" x14ac:dyDescent="0.35">
      <c r="A1133" t="s">
        <v>1501</v>
      </c>
      <c r="B1133" t="s">
        <v>1459</v>
      </c>
      <c r="C1133" s="6">
        <v>4.7</v>
      </c>
      <c r="D1133">
        <f t="shared" si="34"/>
        <v>4</v>
      </c>
      <c r="E1133" s="3">
        <v>831</v>
      </c>
      <c r="F1133">
        <v>24</v>
      </c>
      <c r="G1133" s="5">
        <v>100000</v>
      </c>
      <c r="H1133" s="5" t="str">
        <f t="shared" si="35"/>
        <v>0-4M</v>
      </c>
      <c r="I1133">
        <v>0</v>
      </c>
      <c r="J1133" s="3">
        <v>0</v>
      </c>
      <c r="K1133" s="3" t="s">
        <v>9</v>
      </c>
      <c r="L1133" s="1">
        <v>43151</v>
      </c>
      <c r="M1133" s="2">
        <v>8</v>
      </c>
      <c r="N1133" t="s">
        <v>23</v>
      </c>
    </row>
    <row r="1134" spans="1:14" x14ac:dyDescent="0.35">
      <c r="A1134" t="s">
        <v>1502</v>
      </c>
      <c r="B1134" t="s">
        <v>1459</v>
      </c>
      <c r="C1134" s="6">
        <v>4</v>
      </c>
      <c r="D1134">
        <f t="shared" si="34"/>
        <v>4</v>
      </c>
      <c r="E1134" s="3">
        <v>8671</v>
      </c>
      <c r="F1134">
        <v>3.1</v>
      </c>
      <c r="G1134" s="5">
        <v>1000000</v>
      </c>
      <c r="H1134" s="5" t="str">
        <f t="shared" si="35"/>
        <v>0-4M</v>
      </c>
      <c r="I1134">
        <v>0</v>
      </c>
      <c r="J1134" s="3">
        <v>0</v>
      </c>
      <c r="K1134" s="3" t="s">
        <v>9</v>
      </c>
      <c r="L1134" s="1">
        <v>43284</v>
      </c>
      <c r="M1134" s="2">
        <v>3.6</v>
      </c>
      <c r="N1134" t="s">
        <v>36</v>
      </c>
    </row>
    <row r="1135" spans="1:14" x14ac:dyDescent="0.35">
      <c r="A1135" t="s">
        <v>1503</v>
      </c>
      <c r="B1135" t="s">
        <v>1459</v>
      </c>
      <c r="C1135" s="6">
        <v>0</v>
      </c>
      <c r="D1135">
        <f t="shared" si="34"/>
        <v>0</v>
      </c>
      <c r="E1135" s="3">
        <v>31</v>
      </c>
      <c r="F1135">
        <v>3.4</v>
      </c>
      <c r="G1135" s="5">
        <v>10000</v>
      </c>
      <c r="H1135" s="5" t="str">
        <f t="shared" si="35"/>
        <v>0-4M</v>
      </c>
      <c r="I1135">
        <v>0</v>
      </c>
      <c r="J1135" s="3">
        <v>0</v>
      </c>
      <c r="K1135" s="3" t="s">
        <v>9</v>
      </c>
      <c r="L1135" s="1">
        <v>43083</v>
      </c>
      <c r="M1135" s="2">
        <v>1</v>
      </c>
      <c r="N1135" t="s">
        <v>11</v>
      </c>
    </row>
    <row r="1136" spans="1:14" x14ac:dyDescent="0.35">
      <c r="A1136" t="s">
        <v>1504</v>
      </c>
      <c r="B1136" t="s">
        <v>1459</v>
      </c>
      <c r="C1136" s="6">
        <v>4.0999999999999996</v>
      </c>
      <c r="D1136">
        <f t="shared" si="34"/>
        <v>4</v>
      </c>
      <c r="E1136" s="3">
        <v>20145</v>
      </c>
      <c r="F1136">
        <v>1.0999999999999999E-2</v>
      </c>
      <c r="G1136" s="5">
        <v>1000000</v>
      </c>
      <c r="H1136" s="5" t="str">
        <f t="shared" si="35"/>
        <v>0-4M</v>
      </c>
      <c r="I1136">
        <v>0</v>
      </c>
      <c r="J1136" s="3">
        <v>0</v>
      </c>
      <c r="K1136" s="3" t="s">
        <v>9</v>
      </c>
      <c r="L1136" s="1">
        <v>41317</v>
      </c>
      <c r="N1136" t="s">
        <v>205</v>
      </c>
    </row>
    <row r="1137" spans="1:14" x14ac:dyDescent="0.35">
      <c r="A1137" t="s">
        <v>1505</v>
      </c>
      <c r="B1137" t="s">
        <v>1459</v>
      </c>
      <c r="C1137" s="6">
        <v>3.8</v>
      </c>
      <c r="D1137">
        <f t="shared" si="34"/>
        <v>3</v>
      </c>
      <c r="E1137" s="3">
        <v>912</v>
      </c>
      <c r="F1137">
        <v>13</v>
      </c>
      <c r="G1137" s="5">
        <v>500000</v>
      </c>
      <c r="H1137" s="5" t="str">
        <f t="shared" si="35"/>
        <v>0-4M</v>
      </c>
      <c r="I1137">
        <v>0</v>
      </c>
      <c r="J1137" s="3">
        <v>0</v>
      </c>
      <c r="K1137" s="3" t="s">
        <v>9</v>
      </c>
      <c r="L1137" s="1">
        <v>43109</v>
      </c>
      <c r="M1137" s="2" t="s">
        <v>13</v>
      </c>
      <c r="N1137" t="s">
        <v>23</v>
      </c>
    </row>
    <row r="1138" spans="1:14" x14ac:dyDescent="0.35">
      <c r="A1138" t="s">
        <v>1506</v>
      </c>
      <c r="B1138" t="s">
        <v>1459</v>
      </c>
      <c r="C1138" s="6">
        <v>4.7</v>
      </c>
      <c r="D1138">
        <f t="shared" si="34"/>
        <v>4</v>
      </c>
      <c r="E1138" s="3">
        <v>2639</v>
      </c>
      <c r="F1138">
        <v>19</v>
      </c>
      <c r="G1138" s="5">
        <v>500000</v>
      </c>
      <c r="H1138" s="5" t="str">
        <f t="shared" si="35"/>
        <v>0-4M</v>
      </c>
      <c r="I1138">
        <v>0</v>
      </c>
      <c r="J1138" s="3">
        <v>0</v>
      </c>
      <c r="K1138" s="3" t="s">
        <v>9</v>
      </c>
      <c r="L1138" s="1">
        <v>43080</v>
      </c>
      <c r="M1138" s="2">
        <v>6</v>
      </c>
      <c r="N1138" t="s">
        <v>23</v>
      </c>
    </row>
    <row r="1139" spans="1:14" x14ac:dyDescent="0.35">
      <c r="A1139" t="s">
        <v>1507</v>
      </c>
      <c r="B1139" t="s">
        <v>1459</v>
      </c>
      <c r="C1139" s="6">
        <v>4.5</v>
      </c>
      <c r="D1139">
        <f t="shared" si="34"/>
        <v>4</v>
      </c>
      <c r="E1139" s="3">
        <v>399</v>
      </c>
      <c r="F1139">
        <v>9.5</v>
      </c>
      <c r="G1139" s="5">
        <v>100000</v>
      </c>
      <c r="H1139" s="5" t="str">
        <f t="shared" si="35"/>
        <v>0-4M</v>
      </c>
      <c r="I1139">
        <v>0</v>
      </c>
      <c r="J1139" s="3">
        <v>0</v>
      </c>
      <c r="K1139" s="3" t="s">
        <v>9</v>
      </c>
      <c r="L1139" s="1">
        <v>43242</v>
      </c>
      <c r="M1139" s="2">
        <v>1.1000000000000001</v>
      </c>
      <c r="N1139" t="s">
        <v>11</v>
      </c>
    </row>
    <row r="1140" spans="1:14" x14ac:dyDescent="0.35">
      <c r="A1140" t="s">
        <v>1508</v>
      </c>
      <c r="B1140" t="s">
        <v>1459</v>
      </c>
      <c r="C1140" s="6">
        <v>0</v>
      </c>
      <c r="D1140">
        <f t="shared" si="34"/>
        <v>0</v>
      </c>
      <c r="E1140" s="3">
        <v>102</v>
      </c>
      <c r="F1140">
        <v>21</v>
      </c>
      <c r="G1140" s="5">
        <v>50000</v>
      </c>
      <c r="H1140" s="5" t="str">
        <f t="shared" si="35"/>
        <v>0-4M</v>
      </c>
      <c r="I1140">
        <v>0</v>
      </c>
      <c r="J1140" s="3">
        <v>0</v>
      </c>
      <c r="K1140" s="3" t="s">
        <v>9</v>
      </c>
      <c r="L1140" s="1">
        <v>43282</v>
      </c>
      <c r="M1140" s="2" t="s">
        <v>1478</v>
      </c>
      <c r="N1140" t="s">
        <v>23</v>
      </c>
    </row>
    <row r="1141" spans="1:14" x14ac:dyDescent="0.35">
      <c r="A1141" t="s">
        <v>1509</v>
      </c>
      <c r="B1141" t="s">
        <v>1459</v>
      </c>
      <c r="C1141" s="6">
        <v>4.2</v>
      </c>
      <c r="D1141">
        <f t="shared" si="34"/>
        <v>4</v>
      </c>
      <c r="E1141" s="3">
        <v>3945</v>
      </c>
      <c r="F1141">
        <v>9.4</v>
      </c>
      <c r="G1141" s="5">
        <v>500000</v>
      </c>
      <c r="H1141" s="5" t="str">
        <f t="shared" si="35"/>
        <v>0-4M</v>
      </c>
      <c r="I1141">
        <v>0</v>
      </c>
      <c r="J1141" s="3">
        <v>0</v>
      </c>
      <c r="K1141" s="3" t="s">
        <v>9</v>
      </c>
      <c r="L1141" s="1">
        <v>43109</v>
      </c>
      <c r="M1141" s="2" t="s">
        <v>1510</v>
      </c>
      <c r="N1141" t="s">
        <v>850</v>
      </c>
    </row>
    <row r="1142" spans="1:14" x14ac:dyDescent="0.35">
      <c r="A1142" t="s">
        <v>1511</v>
      </c>
      <c r="B1142" t="s">
        <v>1459</v>
      </c>
      <c r="C1142" s="6">
        <v>0</v>
      </c>
      <c r="D1142">
        <f t="shared" si="34"/>
        <v>0</v>
      </c>
      <c r="E1142" s="3">
        <v>2221</v>
      </c>
      <c r="F1142">
        <v>2.4</v>
      </c>
      <c r="G1142" s="5">
        <v>500000</v>
      </c>
      <c r="H1142" s="5" t="str">
        <f t="shared" si="35"/>
        <v>0-4M</v>
      </c>
      <c r="I1142">
        <v>0</v>
      </c>
      <c r="J1142" s="3">
        <v>0</v>
      </c>
      <c r="K1142" s="3" t="s">
        <v>9</v>
      </c>
      <c r="L1142" s="1">
        <v>42743</v>
      </c>
      <c r="M1142" s="2">
        <v>1.1000000000000001</v>
      </c>
      <c r="N1142" t="s">
        <v>23</v>
      </c>
    </row>
    <row r="1143" spans="1:14" x14ac:dyDescent="0.35">
      <c r="A1143" t="s">
        <v>1512</v>
      </c>
      <c r="B1143" t="s">
        <v>1459</v>
      </c>
      <c r="C1143" s="6">
        <v>4.0999999999999996</v>
      </c>
      <c r="D1143">
        <f t="shared" si="34"/>
        <v>4</v>
      </c>
      <c r="E1143" s="3">
        <v>3781</v>
      </c>
      <c r="F1143">
        <v>36</v>
      </c>
      <c r="G1143" s="5">
        <v>1000000</v>
      </c>
      <c r="H1143" s="5" t="str">
        <f t="shared" si="35"/>
        <v>0-4M</v>
      </c>
      <c r="I1143">
        <v>0</v>
      </c>
      <c r="J1143" s="3">
        <v>0</v>
      </c>
      <c r="K1143" s="3" t="s">
        <v>9</v>
      </c>
      <c r="L1143" s="1">
        <v>43205</v>
      </c>
      <c r="M1143" s="2">
        <v>1.8</v>
      </c>
      <c r="N1143" t="s">
        <v>36</v>
      </c>
    </row>
    <row r="1144" spans="1:14" x14ac:dyDescent="0.35">
      <c r="A1144" t="s">
        <v>1513</v>
      </c>
      <c r="B1144" t="s">
        <v>1459</v>
      </c>
      <c r="C1144" s="6">
        <v>3.1</v>
      </c>
      <c r="D1144">
        <f t="shared" si="34"/>
        <v>3</v>
      </c>
      <c r="E1144" s="3">
        <v>1267</v>
      </c>
      <c r="F1144">
        <v>55</v>
      </c>
      <c r="G1144" s="5">
        <v>100000</v>
      </c>
      <c r="H1144" s="5" t="str">
        <f t="shared" si="35"/>
        <v>0-4M</v>
      </c>
      <c r="I1144">
        <v>0</v>
      </c>
      <c r="J1144" s="3">
        <v>0</v>
      </c>
      <c r="K1144" s="3" t="s">
        <v>9</v>
      </c>
      <c r="L1144" s="1">
        <v>43314</v>
      </c>
      <c r="M1144" s="2" t="s">
        <v>1514</v>
      </c>
      <c r="N1144" t="s">
        <v>21</v>
      </c>
    </row>
    <row r="1145" spans="1:14" x14ac:dyDescent="0.35">
      <c r="A1145" t="s">
        <v>1515</v>
      </c>
      <c r="B1145" t="s">
        <v>1516</v>
      </c>
      <c r="C1145" s="6">
        <v>4.0999999999999996</v>
      </c>
      <c r="D1145">
        <f t="shared" si="34"/>
        <v>4</v>
      </c>
      <c r="E1145" s="3">
        <v>18968</v>
      </c>
      <c r="F1145">
        <v>32</v>
      </c>
      <c r="G1145" s="5">
        <v>5000000</v>
      </c>
      <c r="H1145" s="5" t="str">
        <f t="shared" si="35"/>
        <v>1,000M+</v>
      </c>
      <c r="I1145">
        <v>0</v>
      </c>
      <c r="J1145" s="3">
        <v>0</v>
      </c>
      <c r="K1145" s="3" t="s">
        <v>17</v>
      </c>
      <c r="L1145" s="1">
        <v>43216</v>
      </c>
      <c r="M1145" s="2">
        <v>5.0999999999999996</v>
      </c>
      <c r="N1145" t="s">
        <v>33</v>
      </c>
    </row>
    <row r="1146" spans="1:14" x14ac:dyDescent="0.35">
      <c r="A1146" t="s">
        <v>1517</v>
      </c>
      <c r="B1146" t="s">
        <v>1516</v>
      </c>
      <c r="C1146" s="6">
        <v>4.0999999999999996</v>
      </c>
      <c r="D1146">
        <f t="shared" si="34"/>
        <v>4</v>
      </c>
      <c r="E1146" s="3">
        <v>47497</v>
      </c>
      <c r="F1146">
        <v>34</v>
      </c>
      <c r="G1146" s="5">
        <v>10000000</v>
      </c>
      <c r="H1146" s="5" t="str">
        <f t="shared" si="35"/>
        <v>10-49M</v>
      </c>
      <c r="I1146">
        <v>0</v>
      </c>
      <c r="J1146" s="3">
        <v>0</v>
      </c>
      <c r="K1146" s="3" t="s">
        <v>9</v>
      </c>
      <c r="L1146" s="1">
        <v>43259</v>
      </c>
      <c r="M1146" s="2" t="s">
        <v>1518</v>
      </c>
      <c r="N1146" t="s">
        <v>118</v>
      </c>
    </row>
    <row r="1147" spans="1:14" x14ac:dyDescent="0.35">
      <c r="A1147" t="s">
        <v>1519</v>
      </c>
      <c r="B1147" t="s">
        <v>1516</v>
      </c>
      <c r="C1147" s="6">
        <v>4.3</v>
      </c>
      <c r="D1147">
        <f t="shared" si="34"/>
        <v>4</v>
      </c>
      <c r="E1147" s="3">
        <v>601</v>
      </c>
      <c r="F1147">
        <v>5.0999999999999996</v>
      </c>
      <c r="G1147" s="5">
        <v>100000</v>
      </c>
      <c r="H1147" s="5" t="str">
        <f t="shared" si="35"/>
        <v>0-4M</v>
      </c>
      <c r="I1147">
        <v>0</v>
      </c>
      <c r="J1147" s="3">
        <v>0</v>
      </c>
      <c r="K1147" s="3" t="s">
        <v>9</v>
      </c>
      <c r="L1147" s="1">
        <v>43089</v>
      </c>
      <c r="M1147" s="2">
        <v>1</v>
      </c>
      <c r="N1147" t="s">
        <v>23</v>
      </c>
    </row>
    <row r="1148" spans="1:14" x14ac:dyDescent="0.35">
      <c r="A1148" t="s">
        <v>1520</v>
      </c>
      <c r="B1148" t="s">
        <v>1516</v>
      </c>
      <c r="C1148" s="6">
        <v>4</v>
      </c>
      <c r="D1148">
        <f t="shared" si="34"/>
        <v>4</v>
      </c>
      <c r="E1148" s="3">
        <v>140995</v>
      </c>
      <c r="F1148">
        <v>100</v>
      </c>
      <c r="G1148" s="5">
        <v>10000000</v>
      </c>
      <c r="H1148" s="5" t="str">
        <f t="shared" si="35"/>
        <v>10-49M</v>
      </c>
      <c r="I1148">
        <v>0</v>
      </c>
      <c r="J1148" s="3">
        <v>0</v>
      </c>
      <c r="K1148" s="3" t="s">
        <v>9</v>
      </c>
      <c r="L1148" s="1">
        <v>43297</v>
      </c>
      <c r="M1148" s="2">
        <v>9</v>
      </c>
      <c r="N1148" t="s">
        <v>36</v>
      </c>
    </row>
    <row r="1149" spans="1:14" x14ac:dyDescent="0.35">
      <c r="A1149" t="s">
        <v>1521</v>
      </c>
      <c r="B1149" t="s">
        <v>1516</v>
      </c>
      <c r="C1149" s="6">
        <v>4.5999999999999996</v>
      </c>
      <c r="D1149">
        <f t="shared" si="34"/>
        <v>4</v>
      </c>
      <c r="E1149" s="3">
        <v>51357</v>
      </c>
      <c r="F1149">
        <v>80</v>
      </c>
      <c r="G1149" s="5">
        <v>5000000</v>
      </c>
      <c r="H1149" s="5" t="str">
        <f t="shared" si="35"/>
        <v>1,000M+</v>
      </c>
      <c r="I1149">
        <v>0</v>
      </c>
      <c r="J1149" s="3">
        <v>0</v>
      </c>
      <c r="K1149" s="3" t="s">
        <v>9</v>
      </c>
      <c r="L1149" s="1">
        <v>43312</v>
      </c>
      <c r="M1149" s="2">
        <v>8</v>
      </c>
      <c r="N1149" t="s">
        <v>36</v>
      </c>
    </row>
    <row r="1150" spans="1:14" x14ac:dyDescent="0.35">
      <c r="A1150" t="s">
        <v>1522</v>
      </c>
      <c r="B1150" t="s">
        <v>1516</v>
      </c>
      <c r="C1150" s="6">
        <v>4.4000000000000004</v>
      </c>
      <c r="D1150">
        <f t="shared" si="34"/>
        <v>4</v>
      </c>
      <c r="E1150" s="3">
        <v>13565</v>
      </c>
      <c r="F1150">
        <v>3.3</v>
      </c>
      <c r="G1150" s="5">
        <v>1000000</v>
      </c>
      <c r="H1150" s="5" t="str">
        <f t="shared" si="35"/>
        <v>0-4M</v>
      </c>
      <c r="I1150">
        <v>0</v>
      </c>
      <c r="J1150" s="3">
        <v>0</v>
      </c>
      <c r="K1150" s="3" t="s">
        <v>9</v>
      </c>
      <c r="L1150" s="1">
        <v>43317</v>
      </c>
      <c r="M1150" s="2">
        <v>2.5</v>
      </c>
      <c r="N1150" t="s">
        <v>36</v>
      </c>
    </row>
    <row r="1151" spans="1:14" x14ac:dyDescent="0.35">
      <c r="A1151" t="s">
        <v>1523</v>
      </c>
      <c r="B1151" t="s">
        <v>1516</v>
      </c>
      <c r="C1151" s="6">
        <v>4.4000000000000004</v>
      </c>
      <c r="D1151">
        <f t="shared" si="34"/>
        <v>4</v>
      </c>
      <c r="E1151" s="3">
        <v>39364</v>
      </c>
      <c r="F1151">
        <v>28</v>
      </c>
      <c r="G1151" s="5">
        <v>5000000</v>
      </c>
      <c r="H1151" s="5" t="str">
        <f t="shared" si="35"/>
        <v>1,000M+</v>
      </c>
      <c r="I1151">
        <v>0</v>
      </c>
      <c r="J1151" s="3">
        <v>0</v>
      </c>
      <c r="K1151" s="3" t="s">
        <v>9</v>
      </c>
      <c r="L1151" s="1">
        <v>43298</v>
      </c>
      <c r="M1151" s="2">
        <v>10.19</v>
      </c>
      <c r="N1151" t="s">
        <v>11</v>
      </c>
    </row>
    <row r="1152" spans="1:14" x14ac:dyDescent="0.35">
      <c r="A1152" t="s">
        <v>1524</v>
      </c>
      <c r="B1152" t="s">
        <v>1516</v>
      </c>
      <c r="C1152" s="6">
        <v>4.3</v>
      </c>
      <c r="D1152">
        <f t="shared" si="34"/>
        <v>4</v>
      </c>
      <c r="E1152" s="3">
        <v>7287</v>
      </c>
      <c r="F1152">
        <v>5</v>
      </c>
      <c r="G1152" s="5">
        <v>1000000</v>
      </c>
      <c r="H1152" s="5" t="str">
        <f t="shared" si="35"/>
        <v>0-4M</v>
      </c>
      <c r="I1152">
        <v>0</v>
      </c>
      <c r="J1152" s="3">
        <v>0</v>
      </c>
      <c r="K1152" s="3" t="s">
        <v>9</v>
      </c>
      <c r="L1152" s="1">
        <v>42677</v>
      </c>
      <c r="M1152" s="2">
        <v>1</v>
      </c>
      <c r="N1152" t="s">
        <v>23</v>
      </c>
    </row>
    <row r="1153" spans="1:14" x14ac:dyDescent="0.35">
      <c r="A1153" t="s">
        <v>1525</v>
      </c>
      <c r="B1153" t="s">
        <v>1516</v>
      </c>
      <c r="C1153" s="6">
        <v>4.5999999999999996</v>
      </c>
      <c r="D1153">
        <f t="shared" si="34"/>
        <v>4</v>
      </c>
      <c r="E1153" s="3">
        <v>161143</v>
      </c>
      <c r="F1153">
        <v>11</v>
      </c>
      <c r="G1153" s="5">
        <v>10000000</v>
      </c>
      <c r="H1153" s="5" t="str">
        <f t="shared" si="35"/>
        <v>10-49M</v>
      </c>
      <c r="I1153">
        <v>0</v>
      </c>
      <c r="J1153" s="3">
        <v>0</v>
      </c>
      <c r="K1153" s="3" t="s">
        <v>52</v>
      </c>
      <c r="L1153" s="1">
        <v>43276</v>
      </c>
      <c r="M1153" s="2" t="s">
        <v>1526</v>
      </c>
      <c r="N1153" t="s">
        <v>11</v>
      </c>
    </row>
    <row r="1154" spans="1:14" x14ac:dyDescent="0.35">
      <c r="A1154" t="s">
        <v>1527</v>
      </c>
      <c r="B1154" t="s">
        <v>1516</v>
      </c>
      <c r="C1154" s="6">
        <v>3.2</v>
      </c>
      <c r="D1154">
        <f t="shared" si="34"/>
        <v>3</v>
      </c>
      <c r="E1154" s="3">
        <v>16168</v>
      </c>
      <c r="F1154">
        <v>55</v>
      </c>
      <c r="G1154" s="5">
        <v>1000000</v>
      </c>
      <c r="H1154" s="5" t="str">
        <f t="shared" si="35"/>
        <v>0-4M</v>
      </c>
      <c r="I1154">
        <v>0</v>
      </c>
      <c r="J1154" s="3">
        <v>0</v>
      </c>
      <c r="K1154" s="3" t="s">
        <v>9</v>
      </c>
      <c r="L1154" s="1">
        <v>43307</v>
      </c>
      <c r="M1154" s="2" t="s">
        <v>664</v>
      </c>
      <c r="N1154" t="s">
        <v>11</v>
      </c>
    </row>
    <row r="1155" spans="1:14" x14ac:dyDescent="0.35">
      <c r="A1155" t="s">
        <v>1528</v>
      </c>
      <c r="B1155" t="s">
        <v>1516</v>
      </c>
      <c r="C1155" s="6">
        <v>4.5</v>
      </c>
      <c r="D1155">
        <f t="shared" ref="D1155:D1218" si="36">IF($C1155=0,0,IF(AND($C1155&gt;0,$C1155&lt;=1.9),1, IF(AND($C1155&gt;1.9,$C1155&lt;3),2,IF(AND($C1155&gt;2.9,$C1155&lt;=3.9),3,IF(AND($C1155&gt;3.9,$C1155&lt;=4.9),4,5)))))</f>
        <v>4</v>
      </c>
      <c r="E1155" s="3">
        <v>100</v>
      </c>
      <c r="F1155">
        <v>7.1</v>
      </c>
      <c r="G1155" s="5">
        <v>1000000</v>
      </c>
      <c r="H1155" s="5" t="str">
        <f t="shared" ref="H1155:H1218" si="37">IF(AND($G1155&gt;=0,$G1155&lt;5000000),"0-4M", IF(AND($G1155&gt;=5000000,$G1155&lt;9000000,0),"5-9M",
 IF(AND($G1155&gt;=10000000,$G1155&lt;=49000000),"10-49M",IF(AND($G1155&gt;=50000000,$G1155&lt;=99000000),"50M-99M",
 IF(AND($G1155&gt;=100000000,$G1155&lt;=499000000),"100-499M",IF(AND($G1155&gt;=500000000,$G1155&lt;=999000000),"500M-999M","1,000M+"))))))</f>
        <v>0-4M</v>
      </c>
      <c r="I1155">
        <v>0</v>
      </c>
      <c r="J1155" s="3">
        <v>0</v>
      </c>
      <c r="K1155" s="3" t="s">
        <v>9</v>
      </c>
      <c r="L1155" s="1">
        <v>43229</v>
      </c>
      <c r="M1155" s="2" t="s">
        <v>1529</v>
      </c>
      <c r="N1155" t="s">
        <v>1530</v>
      </c>
    </row>
    <row r="1156" spans="1:14" x14ac:dyDescent="0.35">
      <c r="A1156" t="s">
        <v>1531</v>
      </c>
      <c r="B1156" t="s">
        <v>1516</v>
      </c>
      <c r="C1156" s="6">
        <v>4.5999999999999996</v>
      </c>
      <c r="D1156">
        <f t="shared" si="36"/>
        <v>4</v>
      </c>
      <c r="E1156" s="3">
        <v>116079</v>
      </c>
      <c r="F1156">
        <v>3.2</v>
      </c>
      <c r="G1156" s="5">
        <v>5000000</v>
      </c>
      <c r="H1156" s="5" t="str">
        <f t="shared" si="37"/>
        <v>1,000M+</v>
      </c>
      <c r="I1156">
        <v>0</v>
      </c>
      <c r="J1156" s="3">
        <v>0</v>
      </c>
      <c r="K1156" s="3" t="s">
        <v>9</v>
      </c>
      <c r="L1156" s="1">
        <v>43240</v>
      </c>
      <c r="M1156" s="2">
        <v>5.8</v>
      </c>
      <c r="N1156" t="s">
        <v>23</v>
      </c>
    </row>
    <row r="1157" spans="1:14" x14ac:dyDescent="0.35">
      <c r="A1157" t="s">
        <v>1532</v>
      </c>
      <c r="B1157" t="s">
        <v>1516</v>
      </c>
      <c r="C1157" s="6">
        <v>4.5999999999999996</v>
      </c>
      <c r="D1157">
        <f t="shared" si="36"/>
        <v>4</v>
      </c>
      <c r="E1157" s="3">
        <v>815893</v>
      </c>
      <c r="F1157">
        <v>4.4000000000000004</v>
      </c>
      <c r="G1157" s="5">
        <v>10000000</v>
      </c>
      <c r="H1157" s="5" t="str">
        <f t="shared" si="37"/>
        <v>10-49M</v>
      </c>
      <c r="I1157">
        <v>0</v>
      </c>
      <c r="J1157" s="3">
        <v>0</v>
      </c>
      <c r="K1157" s="3" t="s">
        <v>9</v>
      </c>
      <c r="L1157" s="1">
        <v>43281</v>
      </c>
      <c r="M1157" s="2">
        <v>4.9000000000000004</v>
      </c>
      <c r="N1157" t="s">
        <v>33</v>
      </c>
    </row>
    <row r="1158" spans="1:14" x14ac:dyDescent="0.35">
      <c r="A1158" t="s">
        <v>1533</v>
      </c>
      <c r="B1158" t="s">
        <v>1516</v>
      </c>
      <c r="C1158" s="6">
        <v>4.3</v>
      </c>
      <c r="D1158">
        <f t="shared" si="36"/>
        <v>4</v>
      </c>
      <c r="E1158" s="3">
        <v>985</v>
      </c>
      <c r="F1158">
        <v>16</v>
      </c>
      <c r="G1158" s="5">
        <v>500000</v>
      </c>
      <c r="H1158" s="5" t="str">
        <f t="shared" si="37"/>
        <v>0-4M</v>
      </c>
      <c r="I1158">
        <v>0</v>
      </c>
      <c r="J1158" s="3">
        <v>0</v>
      </c>
      <c r="K1158" s="3" t="s">
        <v>9</v>
      </c>
      <c r="L1158" s="1">
        <v>43251</v>
      </c>
      <c r="M1158" s="2">
        <v>3.7</v>
      </c>
      <c r="N1158" t="s">
        <v>236</v>
      </c>
    </row>
    <row r="1159" spans="1:14" x14ac:dyDescent="0.35">
      <c r="A1159" t="s">
        <v>1534</v>
      </c>
      <c r="B1159" t="s">
        <v>1516</v>
      </c>
      <c r="C1159" s="6">
        <v>3</v>
      </c>
      <c r="D1159">
        <f t="shared" si="36"/>
        <v>3</v>
      </c>
      <c r="E1159" s="3">
        <v>4260</v>
      </c>
      <c r="F1159">
        <v>6.3</v>
      </c>
      <c r="G1159" s="5">
        <v>5000000</v>
      </c>
      <c r="H1159" s="5" t="str">
        <f t="shared" si="37"/>
        <v>1,000M+</v>
      </c>
      <c r="I1159">
        <v>0</v>
      </c>
      <c r="J1159" s="3">
        <v>0</v>
      </c>
      <c r="K1159" s="3" t="s">
        <v>9</v>
      </c>
      <c r="L1159" s="1">
        <v>42955</v>
      </c>
      <c r="M1159" s="2">
        <v>6.1</v>
      </c>
      <c r="N1159" t="s">
        <v>73</v>
      </c>
    </row>
    <row r="1160" spans="1:14" x14ac:dyDescent="0.35">
      <c r="A1160" t="s">
        <v>1535</v>
      </c>
      <c r="B1160" t="s">
        <v>1516</v>
      </c>
      <c r="C1160" s="6">
        <v>4.4000000000000004</v>
      </c>
      <c r="D1160">
        <f t="shared" si="36"/>
        <v>4</v>
      </c>
      <c r="E1160" s="3">
        <v>726074</v>
      </c>
      <c r="F1160">
        <v>45</v>
      </c>
      <c r="G1160" s="5">
        <v>10000000</v>
      </c>
      <c r="H1160" s="5" t="str">
        <f t="shared" si="37"/>
        <v>10-49M</v>
      </c>
      <c r="I1160">
        <v>0</v>
      </c>
      <c r="J1160" s="3">
        <v>0</v>
      </c>
      <c r="K1160" s="3" t="s">
        <v>9</v>
      </c>
      <c r="L1160" s="1">
        <v>43314</v>
      </c>
      <c r="M1160" s="2" t="s">
        <v>1536</v>
      </c>
      <c r="N1160" t="s">
        <v>21</v>
      </c>
    </row>
    <row r="1161" spans="1:14" x14ac:dyDescent="0.35">
      <c r="A1161" t="s">
        <v>1537</v>
      </c>
      <c r="B1161" t="s">
        <v>1516</v>
      </c>
      <c r="C1161" s="6">
        <v>4.4000000000000004</v>
      </c>
      <c r="D1161">
        <f t="shared" si="36"/>
        <v>4</v>
      </c>
      <c r="E1161" s="3">
        <v>3829</v>
      </c>
      <c r="F1161">
        <v>23</v>
      </c>
      <c r="G1161" s="5">
        <v>1000000</v>
      </c>
      <c r="H1161" s="5" t="str">
        <f t="shared" si="37"/>
        <v>0-4M</v>
      </c>
      <c r="I1161">
        <v>0</v>
      </c>
      <c r="J1161" s="3">
        <v>0</v>
      </c>
      <c r="K1161" s="3" t="s">
        <v>9</v>
      </c>
      <c r="L1161" s="1">
        <v>43252</v>
      </c>
      <c r="M1161" s="2" t="s">
        <v>1538</v>
      </c>
      <c r="N1161" t="s">
        <v>33</v>
      </c>
    </row>
    <row r="1162" spans="1:14" x14ac:dyDescent="0.35">
      <c r="A1162" t="s">
        <v>1539</v>
      </c>
      <c r="B1162" t="s">
        <v>1516</v>
      </c>
      <c r="C1162" s="6">
        <v>4.3</v>
      </c>
      <c r="D1162">
        <f t="shared" si="36"/>
        <v>4</v>
      </c>
      <c r="E1162" s="3">
        <v>33572</v>
      </c>
      <c r="F1162">
        <v>37</v>
      </c>
      <c r="G1162" s="5">
        <v>1000000</v>
      </c>
      <c r="H1162" s="5" t="str">
        <f t="shared" si="37"/>
        <v>0-4M</v>
      </c>
      <c r="I1162">
        <v>0</v>
      </c>
      <c r="J1162" s="3">
        <v>0</v>
      </c>
      <c r="K1162" s="3" t="s">
        <v>9</v>
      </c>
      <c r="L1162" s="1">
        <v>43314</v>
      </c>
      <c r="M1162" s="2" t="s">
        <v>1540</v>
      </c>
      <c r="N1162" t="s">
        <v>21</v>
      </c>
    </row>
    <row r="1163" spans="1:14" x14ac:dyDescent="0.35">
      <c r="A1163" t="s">
        <v>1541</v>
      </c>
      <c r="B1163" t="s">
        <v>1516</v>
      </c>
      <c r="C1163" s="6">
        <v>3.5</v>
      </c>
      <c r="D1163">
        <f t="shared" si="36"/>
        <v>3</v>
      </c>
      <c r="E1163" s="3">
        <v>6145</v>
      </c>
      <c r="F1163">
        <v>13</v>
      </c>
      <c r="G1163" s="5">
        <v>10000000</v>
      </c>
      <c r="H1163" s="5" t="str">
        <f t="shared" si="37"/>
        <v>10-49M</v>
      </c>
      <c r="I1163">
        <v>0</v>
      </c>
      <c r="J1163" s="3">
        <v>0</v>
      </c>
      <c r="K1163" s="3" t="s">
        <v>9</v>
      </c>
      <c r="L1163" s="1">
        <v>42551</v>
      </c>
      <c r="M1163" s="2" t="s">
        <v>1542</v>
      </c>
      <c r="N1163" t="s">
        <v>118</v>
      </c>
    </row>
    <row r="1164" spans="1:14" x14ac:dyDescent="0.35">
      <c r="A1164" t="s">
        <v>1543</v>
      </c>
      <c r="B1164" t="s">
        <v>1516</v>
      </c>
      <c r="C1164" s="6">
        <v>4.3</v>
      </c>
      <c r="D1164">
        <f t="shared" si="36"/>
        <v>4</v>
      </c>
      <c r="E1164" s="3">
        <v>34327</v>
      </c>
      <c r="F1164">
        <v>8.1</v>
      </c>
      <c r="G1164" s="5">
        <v>5000000</v>
      </c>
      <c r="H1164" s="5" t="str">
        <f t="shared" si="37"/>
        <v>1,000M+</v>
      </c>
      <c r="I1164">
        <v>0</v>
      </c>
      <c r="J1164" s="3">
        <v>0</v>
      </c>
      <c r="K1164" s="3" t="s">
        <v>9</v>
      </c>
      <c r="L1164" s="1">
        <v>43298</v>
      </c>
      <c r="M1164" s="2" t="s">
        <v>95</v>
      </c>
      <c r="N1164" t="s">
        <v>36</v>
      </c>
    </row>
    <row r="1165" spans="1:14" x14ac:dyDescent="0.35">
      <c r="A1165" t="s">
        <v>1544</v>
      </c>
      <c r="B1165" t="s">
        <v>1516</v>
      </c>
      <c r="C1165" s="6">
        <v>4.5</v>
      </c>
      <c r="D1165">
        <f t="shared" si="36"/>
        <v>4</v>
      </c>
      <c r="E1165" s="3">
        <v>7457</v>
      </c>
      <c r="F1165">
        <v>13</v>
      </c>
      <c r="G1165" s="5">
        <v>1000000</v>
      </c>
      <c r="H1165" s="5" t="str">
        <f t="shared" si="37"/>
        <v>0-4M</v>
      </c>
      <c r="I1165">
        <v>0</v>
      </c>
      <c r="J1165" s="3">
        <v>0</v>
      </c>
      <c r="K1165" s="3" t="s">
        <v>17</v>
      </c>
      <c r="L1165" s="1">
        <v>43315</v>
      </c>
      <c r="M1165" s="2" t="s">
        <v>1545</v>
      </c>
      <c r="N1165" t="s">
        <v>33</v>
      </c>
    </row>
    <row r="1166" spans="1:14" x14ac:dyDescent="0.35">
      <c r="A1166" t="s">
        <v>1546</v>
      </c>
      <c r="B1166" t="s">
        <v>1516</v>
      </c>
      <c r="C1166" s="6">
        <v>3.7</v>
      </c>
      <c r="D1166">
        <f t="shared" si="36"/>
        <v>3</v>
      </c>
      <c r="E1166" s="3">
        <v>41941</v>
      </c>
      <c r="F1166">
        <v>14</v>
      </c>
      <c r="G1166" s="5">
        <v>10000000</v>
      </c>
      <c r="H1166" s="5" t="str">
        <f t="shared" si="37"/>
        <v>10-49M</v>
      </c>
      <c r="I1166">
        <v>0</v>
      </c>
      <c r="J1166" s="3">
        <v>0</v>
      </c>
      <c r="K1166" s="3" t="s">
        <v>9</v>
      </c>
      <c r="L1166" s="1">
        <v>43311</v>
      </c>
      <c r="M1166" s="2" t="s">
        <v>1547</v>
      </c>
      <c r="N1166" t="s">
        <v>21</v>
      </c>
    </row>
    <row r="1167" spans="1:14" x14ac:dyDescent="0.35">
      <c r="A1167" t="s">
        <v>1548</v>
      </c>
      <c r="B1167" t="s">
        <v>1516</v>
      </c>
      <c r="C1167" s="6">
        <v>4.5</v>
      </c>
      <c r="D1167">
        <f t="shared" si="36"/>
        <v>4</v>
      </c>
      <c r="E1167" s="3">
        <v>82145</v>
      </c>
      <c r="F1167">
        <v>30</v>
      </c>
      <c r="G1167" s="5">
        <v>50000000</v>
      </c>
      <c r="H1167" s="5" t="str">
        <f t="shared" si="37"/>
        <v>50M-99M</v>
      </c>
      <c r="I1167">
        <v>0</v>
      </c>
      <c r="J1167" s="3">
        <v>0</v>
      </c>
      <c r="K1167" s="3" t="s">
        <v>9</v>
      </c>
      <c r="L1167" s="1">
        <v>43286</v>
      </c>
      <c r="M1167" s="2" t="s">
        <v>1549</v>
      </c>
      <c r="N1167" t="s">
        <v>21</v>
      </c>
    </row>
    <row r="1168" spans="1:14" x14ac:dyDescent="0.35">
      <c r="A1168" t="s">
        <v>1550</v>
      </c>
      <c r="B1168" t="s">
        <v>1516</v>
      </c>
      <c r="C1168" s="6">
        <v>4.2</v>
      </c>
      <c r="D1168">
        <f t="shared" si="36"/>
        <v>4</v>
      </c>
      <c r="E1168" s="3">
        <v>10944</v>
      </c>
      <c r="F1168">
        <v>36</v>
      </c>
      <c r="G1168" s="5">
        <v>1000000</v>
      </c>
      <c r="H1168" s="5" t="str">
        <f t="shared" si="37"/>
        <v>0-4M</v>
      </c>
      <c r="I1168">
        <v>0</v>
      </c>
      <c r="J1168" s="3">
        <v>0</v>
      </c>
      <c r="K1168" s="3" t="s">
        <v>9</v>
      </c>
      <c r="L1168" s="1">
        <v>43266</v>
      </c>
      <c r="M1168" s="2">
        <v>2</v>
      </c>
      <c r="N1168" t="s">
        <v>33</v>
      </c>
    </row>
    <row r="1169" spans="1:14" x14ac:dyDescent="0.35">
      <c r="A1169" t="s">
        <v>1551</v>
      </c>
      <c r="B1169" t="s">
        <v>1516</v>
      </c>
      <c r="C1169" s="6">
        <v>4.3</v>
      </c>
      <c r="D1169">
        <f t="shared" si="36"/>
        <v>4</v>
      </c>
      <c r="E1169" s="3">
        <v>665</v>
      </c>
      <c r="F1169">
        <v>3</v>
      </c>
      <c r="G1169" s="5">
        <v>500000</v>
      </c>
      <c r="H1169" s="5" t="str">
        <f t="shared" si="37"/>
        <v>0-4M</v>
      </c>
      <c r="I1169">
        <v>0</v>
      </c>
      <c r="J1169" s="3">
        <v>0</v>
      </c>
      <c r="K1169" s="3" t="s">
        <v>9</v>
      </c>
      <c r="L1169" s="1">
        <v>43316</v>
      </c>
      <c r="M1169" s="2">
        <v>2</v>
      </c>
      <c r="N1169" t="s">
        <v>23</v>
      </c>
    </row>
    <row r="1170" spans="1:14" x14ac:dyDescent="0.35">
      <c r="A1170" t="s">
        <v>1552</v>
      </c>
      <c r="B1170" t="s">
        <v>1516</v>
      </c>
      <c r="C1170" s="6">
        <v>4.5999999999999996</v>
      </c>
      <c r="D1170">
        <f t="shared" si="36"/>
        <v>4</v>
      </c>
      <c r="E1170" s="3">
        <v>2167</v>
      </c>
      <c r="F1170">
        <v>1.4</v>
      </c>
      <c r="G1170" s="5">
        <v>500000</v>
      </c>
      <c r="H1170" s="5" t="str">
        <f t="shared" si="37"/>
        <v>0-4M</v>
      </c>
      <c r="I1170">
        <v>0</v>
      </c>
      <c r="J1170" s="3">
        <v>0</v>
      </c>
      <c r="K1170" s="3" t="s">
        <v>9</v>
      </c>
      <c r="L1170" s="1">
        <v>43107</v>
      </c>
      <c r="M1170" s="2">
        <v>1</v>
      </c>
      <c r="N1170" t="s">
        <v>23</v>
      </c>
    </row>
    <row r="1171" spans="1:14" x14ac:dyDescent="0.35">
      <c r="A1171" t="s">
        <v>1553</v>
      </c>
      <c r="B1171" t="s">
        <v>1516</v>
      </c>
      <c r="C1171" s="6">
        <v>4.5</v>
      </c>
      <c r="D1171">
        <f t="shared" si="36"/>
        <v>4</v>
      </c>
      <c r="E1171" s="3">
        <v>53652</v>
      </c>
      <c r="F1171">
        <v>39</v>
      </c>
      <c r="G1171" s="5">
        <v>1000000</v>
      </c>
      <c r="H1171" s="5" t="str">
        <f t="shared" si="37"/>
        <v>0-4M</v>
      </c>
      <c r="I1171">
        <v>0</v>
      </c>
      <c r="J1171" s="3">
        <v>0</v>
      </c>
      <c r="K1171" s="3" t="s">
        <v>9</v>
      </c>
      <c r="L1171" s="1">
        <v>43317</v>
      </c>
      <c r="M1171" s="2">
        <v>2.15</v>
      </c>
      <c r="N1171" t="s">
        <v>118</v>
      </c>
    </row>
    <row r="1172" spans="1:14" x14ac:dyDescent="0.35">
      <c r="A1172" t="s">
        <v>1554</v>
      </c>
      <c r="B1172" t="s">
        <v>1516</v>
      </c>
      <c r="C1172" s="6">
        <v>3.9</v>
      </c>
      <c r="D1172">
        <f t="shared" si="36"/>
        <v>3</v>
      </c>
      <c r="E1172" s="3">
        <v>18961</v>
      </c>
      <c r="F1172">
        <v>1.8</v>
      </c>
      <c r="G1172" s="5">
        <v>5000000</v>
      </c>
      <c r="H1172" s="5" t="str">
        <f t="shared" si="37"/>
        <v>1,000M+</v>
      </c>
      <c r="I1172">
        <v>0</v>
      </c>
      <c r="J1172" s="3">
        <v>0</v>
      </c>
      <c r="K1172" s="3" t="s">
        <v>9</v>
      </c>
      <c r="L1172" s="1">
        <v>42271</v>
      </c>
      <c r="M1172" s="2" t="s">
        <v>705</v>
      </c>
      <c r="N1172" t="s">
        <v>23</v>
      </c>
    </row>
    <row r="1173" spans="1:14" x14ac:dyDescent="0.35">
      <c r="A1173" t="s">
        <v>1555</v>
      </c>
      <c r="B1173" t="s">
        <v>1516</v>
      </c>
      <c r="C1173" s="6">
        <v>4.3</v>
      </c>
      <c r="D1173">
        <f t="shared" si="36"/>
        <v>4</v>
      </c>
      <c r="E1173" s="3">
        <v>9412</v>
      </c>
      <c r="F1173">
        <v>1.7</v>
      </c>
      <c r="G1173" s="5">
        <v>1000000</v>
      </c>
      <c r="H1173" s="5" t="str">
        <f t="shared" si="37"/>
        <v>0-4M</v>
      </c>
      <c r="I1173">
        <v>0</v>
      </c>
      <c r="J1173" s="3">
        <v>0</v>
      </c>
      <c r="K1173" s="3" t="s">
        <v>9</v>
      </c>
      <c r="L1173" s="1">
        <v>42721</v>
      </c>
      <c r="M1173" s="2" t="s">
        <v>1556</v>
      </c>
      <c r="N1173" t="s">
        <v>11</v>
      </c>
    </row>
    <row r="1174" spans="1:14" x14ac:dyDescent="0.35">
      <c r="A1174" t="s">
        <v>1557</v>
      </c>
      <c r="B1174" t="s">
        <v>1516</v>
      </c>
      <c r="C1174" s="6">
        <v>3.3</v>
      </c>
      <c r="D1174">
        <f t="shared" si="36"/>
        <v>3</v>
      </c>
      <c r="E1174" s="3">
        <v>9663</v>
      </c>
      <c r="F1174">
        <v>19</v>
      </c>
      <c r="G1174" s="5">
        <v>1000000</v>
      </c>
      <c r="H1174" s="5" t="str">
        <f t="shared" si="37"/>
        <v>0-4M</v>
      </c>
      <c r="I1174">
        <v>0</v>
      </c>
      <c r="J1174" s="3">
        <v>0</v>
      </c>
      <c r="K1174" s="3" t="s">
        <v>9</v>
      </c>
      <c r="L1174" s="1">
        <v>43297</v>
      </c>
      <c r="M1174" s="2" t="s">
        <v>1558</v>
      </c>
      <c r="N1174" t="s">
        <v>21</v>
      </c>
    </row>
    <row r="1175" spans="1:14" x14ac:dyDescent="0.35">
      <c r="A1175" t="s">
        <v>1559</v>
      </c>
      <c r="B1175" t="s">
        <v>1516</v>
      </c>
      <c r="C1175" s="6">
        <v>4.7</v>
      </c>
      <c r="D1175">
        <f t="shared" si="36"/>
        <v>4</v>
      </c>
      <c r="E1175" s="3">
        <v>2225</v>
      </c>
      <c r="F1175">
        <v>15</v>
      </c>
      <c r="G1175" s="5">
        <v>100000</v>
      </c>
      <c r="H1175" s="5" t="str">
        <f t="shared" si="37"/>
        <v>0-4M</v>
      </c>
      <c r="I1175">
        <v>0</v>
      </c>
      <c r="J1175" s="3">
        <v>0</v>
      </c>
      <c r="K1175" s="3" t="s">
        <v>9</v>
      </c>
      <c r="L1175" s="1">
        <v>43307</v>
      </c>
      <c r="M1175" s="2" t="s">
        <v>980</v>
      </c>
      <c r="N1175" t="s">
        <v>11</v>
      </c>
    </row>
    <row r="1176" spans="1:14" x14ac:dyDescent="0.35">
      <c r="A1176" t="s">
        <v>1560</v>
      </c>
      <c r="B1176" t="s">
        <v>1516</v>
      </c>
      <c r="C1176" s="6">
        <v>4.2</v>
      </c>
      <c r="D1176">
        <f t="shared" si="36"/>
        <v>4</v>
      </c>
      <c r="E1176" s="3">
        <v>23164</v>
      </c>
      <c r="F1176">
        <v>10</v>
      </c>
      <c r="G1176" s="5">
        <v>1000000</v>
      </c>
      <c r="H1176" s="5" t="str">
        <f t="shared" si="37"/>
        <v>0-4M</v>
      </c>
      <c r="I1176">
        <v>0</v>
      </c>
      <c r="J1176" s="3">
        <v>0</v>
      </c>
      <c r="K1176" s="3" t="s">
        <v>185</v>
      </c>
      <c r="L1176" s="1">
        <v>43305</v>
      </c>
      <c r="M1176" s="2">
        <v>2.6</v>
      </c>
      <c r="N1176" t="s">
        <v>118</v>
      </c>
    </row>
    <row r="1177" spans="1:14" x14ac:dyDescent="0.35">
      <c r="A1177" t="s">
        <v>1561</v>
      </c>
      <c r="B1177" t="s">
        <v>1516</v>
      </c>
      <c r="C1177" s="6">
        <v>3.2</v>
      </c>
      <c r="D1177">
        <f t="shared" si="36"/>
        <v>3</v>
      </c>
      <c r="E1177" s="3">
        <v>3031</v>
      </c>
      <c r="F1177">
        <v>2.7</v>
      </c>
      <c r="G1177" s="5">
        <v>1000000</v>
      </c>
      <c r="H1177" s="5" t="str">
        <f t="shared" si="37"/>
        <v>0-4M</v>
      </c>
      <c r="I1177">
        <v>0</v>
      </c>
      <c r="J1177" s="3">
        <v>0</v>
      </c>
      <c r="K1177" s="3" t="s">
        <v>9</v>
      </c>
      <c r="L1177" s="1">
        <v>43284</v>
      </c>
      <c r="M1177" s="2" t="s">
        <v>1562</v>
      </c>
      <c r="N1177" t="s">
        <v>36</v>
      </c>
    </row>
    <row r="1178" spans="1:14" x14ac:dyDescent="0.35">
      <c r="A1178" t="s">
        <v>1563</v>
      </c>
      <c r="B1178" t="s">
        <v>1516</v>
      </c>
      <c r="C1178" s="6">
        <v>4.4000000000000004</v>
      </c>
      <c r="D1178">
        <f t="shared" si="36"/>
        <v>4</v>
      </c>
      <c r="E1178" s="3">
        <v>95557</v>
      </c>
      <c r="F1178">
        <v>16</v>
      </c>
      <c r="G1178" s="5">
        <v>10000000</v>
      </c>
      <c r="H1178" s="5" t="str">
        <f t="shared" si="37"/>
        <v>10-49M</v>
      </c>
      <c r="I1178">
        <v>0</v>
      </c>
      <c r="J1178" s="3">
        <v>0</v>
      </c>
      <c r="K1178" s="3" t="s">
        <v>9</v>
      </c>
      <c r="L1178" s="1">
        <v>43304</v>
      </c>
      <c r="M1178" s="2" t="s">
        <v>1564</v>
      </c>
      <c r="N1178" t="s">
        <v>11</v>
      </c>
    </row>
    <row r="1179" spans="1:14" x14ac:dyDescent="0.35">
      <c r="A1179" t="s">
        <v>1565</v>
      </c>
      <c r="B1179" t="s">
        <v>1516</v>
      </c>
      <c r="C1179" s="6">
        <v>3.5</v>
      </c>
      <c r="D1179">
        <f t="shared" si="36"/>
        <v>3</v>
      </c>
      <c r="E1179" s="3">
        <v>7869</v>
      </c>
      <c r="F1179">
        <v>21</v>
      </c>
      <c r="G1179" s="5">
        <v>1000000</v>
      </c>
      <c r="H1179" s="5" t="str">
        <f t="shared" si="37"/>
        <v>0-4M</v>
      </c>
      <c r="I1179">
        <v>0</v>
      </c>
      <c r="J1179" s="3">
        <v>0</v>
      </c>
      <c r="K1179" s="3" t="s">
        <v>9</v>
      </c>
      <c r="L1179" s="1">
        <v>43313</v>
      </c>
      <c r="M1179" s="2" t="s">
        <v>1566</v>
      </c>
      <c r="N1179" t="s">
        <v>21</v>
      </c>
    </row>
    <row r="1180" spans="1:14" x14ac:dyDescent="0.35">
      <c r="A1180" t="s">
        <v>1567</v>
      </c>
      <c r="B1180" t="s">
        <v>1516</v>
      </c>
      <c r="C1180" s="6">
        <v>3.7</v>
      </c>
      <c r="D1180">
        <f t="shared" si="36"/>
        <v>3</v>
      </c>
      <c r="E1180" s="3">
        <v>4212</v>
      </c>
      <c r="F1180">
        <v>20</v>
      </c>
      <c r="G1180" s="5">
        <v>1000000</v>
      </c>
      <c r="H1180" s="5" t="str">
        <f t="shared" si="37"/>
        <v>0-4M</v>
      </c>
      <c r="I1180">
        <v>0</v>
      </c>
      <c r="J1180" s="3">
        <v>0</v>
      </c>
      <c r="K1180" s="3" t="s">
        <v>9</v>
      </c>
      <c r="L1180" s="1">
        <v>43306</v>
      </c>
      <c r="M1180" s="2" t="s">
        <v>287</v>
      </c>
      <c r="N1180" t="s">
        <v>23</v>
      </c>
    </row>
    <row r="1181" spans="1:14" x14ac:dyDescent="0.35">
      <c r="A1181" t="s">
        <v>1568</v>
      </c>
      <c r="B1181" t="s">
        <v>1516</v>
      </c>
      <c r="C1181" s="6">
        <v>3.8</v>
      </c>
      <c r="D1181">
        <f t="shared" si="36"/>
        <v>3</v>
      </c>
      <c r="E1181" s="3">
        <v>17368</v>
      </c>
      <c r="F1181">
        <v>14</v>
      </c>
      <c r="G1181" s="5">
        <v>10000000</v>
      </c>
      <c r="H1181" s="5" t="str">
        <f t="shared" si="37"/>
        <v>10-49M</v>
      </c>
      <c r="I1181">
        <v>0</v>
      </c>
      <c r="J1181" s="3">
        <v>0</v>
      </c>
      <c r="K1181" s="3" t="s">
        <v>9</v>
      </c>
      <c r="L1181" s="1">
        <v>43278</v>
      </c>
      <c r="M1181" s="2" t="s">
        <v>1569</v>
      </c>
      <c r="N1181" t="s">
        <v>36</v>
      </c>
    </row>
    <row r="1182" spans="1:14" x14ac:dyDescent="0.35">
      <c r="A1182" t="s">
        <v>1570</v>
      </c>
      <c r="B1182" t="s">
        <v>1516</v>
      </c>
      <c r="C1182" s="6">
        <v>3.8</v>
      </c>
      <c r="D1182">
        <f t="shared" si="36"/>
        <v>3</v>
      </c>
      <c r="E1182" s="3">
        <v>6554</v>
      </c>
      <c r="F1182">
        <v>76</v>
      </c>
      <c r="G1182" s="5">
        <v>500000</v>
      </c>
      <c r="H1182" s="5" t="str">
        <f t="shared" si="37"/>
        <v>0-4M</v>
      </c>
      <c r="I1182">
        <v>0</v>
      </c>
      <c r="J1182" s="3">
        <v>0</v>
      </c>
      <c r="K1182" s="3" t="s">
        <v>17</v>
      </c>
      <c r="L1182" s="1">
        <v>43271</v>
      </c>
      <c r="M1182" s="2" t="s">
        <v>1571</v>
      </c>
      <c r="N1182" t="s">
        <v>33</v>
      </c>
    </row>
    <row r="1183" spans="1:14" x14ac:dyDescent="0.35">
      <c r="A1183" t="s">
        <v>1572</v>
      </c>
      <c r="B1183" t="s">
        <v>1516</v>
      </c>
      <c r="C1183" s="6">
        <v>3.7</v>
      </c>
      <c r="D1183">
        <f t="shared" si="36"/>
        <v>3</v>
      </c>
      <c r="E1183" s="3">
        <v>33264</v>
      </c>
      <c r="F1183">
        <v>18</v>
      </c>
      <c r="G1183" s="5">
        <v>10000000</v>
      </c>
      <c r="H1183" s="5" t="str">
        <f t="shared" si="37"/>
        <v>10-49M</v>
      </c>
      <c r="I1183">
        <v>0</v>
      </c>
      <c r="J1183" s="3">
        <v>0</v>
      </c>
      <c r="K1183" s="3" t="s">
        <v>9</v>
      </c>
      <c r="L1183" s="1">
        <v>43266</v>
      </c>
      <c r="M1183" s="2" t="s">
        <v>1573</v>
      </c>
      <c r="N1183" t="s">
        <v>36</v>
      </c>
    </row>
    <row r="1184" spans="1:14" x14ac:dyDescent="0.35">
      <c r="A1184" t="s">
        <v>1574</v>
      </c>
      <c r="B1184" t="s">
        <v>1516</v>
      </c>
      <c r="C1184" s="6">
        <v>4.5999999999999996</v>
      </c>
      <c r="D1184">
        <f t="shared" si="36"/>
        <v>4</v>
      </c>
      <c r="E1184" s="3">
        <v>34782</v>
      </c>
      <c r="F1184">
        <v>12</v>
      </c>
      <c r="G1184" s="5">
        <v>1000000</v>
      </c>
      <c r="H1184" s="5" t="str">
        <f t="shared" si="37"/>
        <v>0-4M</v>
      </c>
      <c r="I1184">
        <v>0</v>
      </c>
      <c r="J1184" s="3">
        <v>0</v>
      </c>
      <c r="K1184" s="3" t="s">
        <v>9</v>
      </c>
      <c r="L1184" s="1">
        <v>43273</v>
      </c>
      <c r="M1184" s="2" t="s">
        <v>1188</v>
      </c>
      <c r="N1184" t="s">
        <v>269</v>
      </c>
    </row>
    <row r="1185" spans="1:14" x14ac:dyDescent="0.35">
      <c r="A1185" t="s">
        <v>1575</v>
      </c>
      <c r="B1185" t="s">
        <v>1516</v>
      </c>
      <c r="C1185" s="6">
        <v>4</v>
      </c>
      <c r="D1185">
        <f t="shared" si="36"/>
        <v>4</v>
      </c>
      <c r="E1185" s="3">
        <v>6676</v>
      </c>
      <c r="F1185">
        <v>6.2</v>
      </c>
      <c r="G1185" s="5">
        <v>1000000</v>
      </c>
      <c r="H1185" s="5" t="str">
        <f t="shared" si="37"/>
        <v>0-4M</v>
      </c>
      <c r="I1185">
        <v>0</v>
      </c>
      <c r="J1185" s="3">
        <v>0</v>
      </c>
      <c r="K1185" s="3" t="s">
        <v>9</v>
      </c>
      <c r="L1185" s="1">
        <v>43152</v>
      </c>
      <c r="M1185" s="2">
        <v>3</v>
      </c>
      <c r="N1185" t="s">
        <v>19</v>
      </c>
    </row>
    <row r="1186" spans="1:14" x14ac:dyDescent="0.35">
      <c r="A1186" t="s">
        <v>1576</v>
      </c>
      <c r="B1186" t="s">
        <v>1516</v>
      </c>
      <c r="C1186" s="6">
        <v>3.8</v>
      </c>
      <c r="D1186">
        <f t="shared" si="36"/>
        <v>3</v>
      </c>
      <c r="E1186" s="3">
        <v>1797</v>
      </c>
      <c r="F1186">
        <v>6.8</v>
      </c>
      <c r="G1186" s="5">
        <v>100000</v>
      </c>
      <c r="H1186" s="5" t="str">
        <f t="shared" si="37"/>
        <v>0-4M</v>
      </c>
      <c r="I1186">
        <v>0</v>
      </c>
      <c r="J1186" s="3">
        <v>0</v>
      </c>
      <c r="K1186" s="3" t="s">
        <v>9</v>
      </c>
      <c r="L1186" s="1">
        <v>42640</v>
      </c>
      <c r="M1186" s="2">
        <v>2</v>
      </c>
      <c r="N1186" t="s">
        <v>269</v>
      </c>
    </row>
    <row r="1187" spans="1:14" x14ac:dyDescent="0.35">
      <c r="A1187" t="s">
        <v>1577</v>
      </c>
      <c r="B1187" t="s">
        <v>1516</v>
      </c>
      <c r="C1187" s="6">
        <v>4.7</v>
      </c>
      <c r="D1187">
        <f t="shared" si="36"/>
        <v>4</v>
      </c>
      <c r="E1187" s="3">
        <v>20304</v>
      </c>
      <c r="F1187">
        <v>24</v>
      </c>
      <c r="G1187" s="5">
        <v>500000</v>
      </c>
      <c r="H1187" s="5" t="str">
        <f t="shared" si="37"/>
        <v>0-4M</v>
      </c>
      <c r="I1187">
        <v>0</v>
      </c>
      <c r="J1187" s="3">
        <v>0</v>
      </c>
      <c r="K1187" s="3" t="s">
        <v>9</v>
      </c>
      <c r="L1187" s="1">
        <v>43312</v>
      </c>
      <c r="M1187" s="2">
        <v>4.3499999999999996</v>
      </c>
      <c r="N1187" t="s">
        <v>11</v>
      </c>
    </row>
    <row r="1188" spans="1:14" x14ac:dyDescent="0.35">
      <c r="A1188" t="s">
        <v>1578</v>
      </c>
      <c r="B1188" t="s">
        <v>1516</v>
      </c>
      <c r="C1188" s="6">
        <v>3.9</v>
      </c>
      <c r="D1188">
        <f t="shared" si="36"/>
        <v>3</v>
      </c>
      <c r="E1188" s="3">
        <v>7376</v>
      </c>
      <c r="F1188">
        <v>19</v>
      </c>
      <c r="G1188" s="5">
        <v>1000000</v>
      </c>
      <c r="H1188" s="5" t="str">
        <f t="shared" si="37"/>
        <v>0-4M</v>
      </c>
      <c r="I1188">
        <v>0</v>
      </c>
      <c r="J1188" s="3">
        <v>0</v>
      </c>
      <c r="K1188" s="3" t="s">
        <v>9</v>
      </c>
      <c r="L1188" s="1">
        <v>43111</v>
      </c>
      <c r="M1188" s="2" t="s">
        <v>1579</v>
      </c>
      <c r="N1188" t="s">
        <v>33</v>
      </c>
    </row>
    <row r="1189" spans="1:14" x14ac:dyDescent="0.35">
      <c r="A1189" t="s">
        <v>1580</v>
      </c>
      <c r="B1189" t="s">
        <v>1516</v>
      </c>
      <c r="C1189" s="6">
        <v>4.0999999999999996</v>
      </c>
      <c r="D1189">
        <f t="shared" si="36"/>
        <v>4</v>
      </c>
      <c r="E1189" s="3">
        <v>49147</v>
      </c>
      <c r="F1189">
        <v>13</v>
      </c>
      <c r="G1189" s="5">
        <v>1000000</v>
      </c>
      <c r="H1189" s="5" t="str">
        <f t="shared" si="37"/>
        <v>0-4M</v>
      </c>
      <c r="I1189">
        <v>0</v>
      </c>
      <c r="J1189" s="3">
        <v>0</v>
      </c>
      <c r="K1189" s="3" t="s">
        <v>9</v>
      </c>
      <c r="L1189" s="1">
        <v>43227</v>
      </c>
      <c r="M1189" s="2" t="s">
        <v>1112</v>
      </c>
      <c r="N1189" t="s">
        <v>33</v>
      </c>
    </row>
    <row r="1190" spans="1:14" x14ac:dyDescent="0.35">
      <c r="A1190" t="s">
        <v>1581</v>
      </c>
      <c r="B1190" t="s">
        <v>1516</v>
      </c>
      <c r="C1190" s="6">
        <v>4.5999999999999996</v>
      </c>
      <c r="D1190">
        <f t="shared" si="36"/>
        <v>4</v>
      </c>
      <c r="E1190" s="3">
        <v>69177</v>
      </c>
      <c r="F1190">
        <v>15</v>
      </c>
      <c r="G1190" s="5">
        <v>1000000</v>
      </c>
      <c r="H1190" s="5" t="str">
        <f t="shared" si="37"/>
        <v>0-4M</v>
      </c>
      <c r="I1190">
        <v>0</v>
      </c>
      <c r="J1190" s="3">
        <v>0</v>
      </c>
      <c r="K1190" s="3" t="s">
        <v>17</v>
      </c>
      <c r="L1190" s="1">
        <v>42949</v>
      </c>
      <c r="M1190" s="2" t="s">
        <v>1582</v>
      </c>
      <c r="N1190" t="s">
        <v>21</v>
      </c>
    </row>
    <row r="1191" spans="1:14" x14ac:dyDescent="0.35">
      <c r="A1191" t="s">
        <v>1583</v>
      </c>
      <c r="B1191" t="s">
        <v>1516</v>
      </c>
      <c r="C1191" s="6">
        <v>4.2</v>
      </c>
      <c r="D1191">
        <f t="shared" si="36"/>
        <v>4</v>
      </c>
      <c r="E1191" s="3">
        <v>3448</v>
      </c>
      <c r="F1191">
        <v>13</v>
      </c>
      <c r="G1191" s="5">
        <v>100000</v>
      </c>
      <c r="H1191" s="5" t="str">
        <f t="shared" si="37"/>
        <v>0-4M</v>
      </c>
      <c r="I1191">
        <v>0</v>
      </c>
      <c r="J1191" s="3">
        <v>0</v>
      </c>
      <c r="K1191" s="3" t="s">
        <v>9</v>
      </c>
      <c r="L1191" s="1">
        <v>43290</v>
      </c>
      <c r="M1191" s="2" t="s">
        <v>1584</v>
      </c>
      <c r="N1191" t="s">
        <v>11</v>
      </c>
    </row>
    <row r="1192" spans="1:14" x14ac:dyDescent="0.35">
      <c r="A1192" t="s">
        <v>1585</v>
      </c>
      <c r="B1192" t="s">
        <v>1516</v>
      </c>
      <c r="C1192" s="6">
        <v>4.2</v>
      </c>
      <c r="D1192">
        <f t="shared" si="36"/>
        <v>4</v>
      </c>
      <c r="E1192" s="3">
        <v>3788</v>
      </c>
      <c r="F1192">
        <v>44</v>
      </c>
      <c r="G1192" s="5">
        <v>1000000</v>
      </c>
      <c r="H1192" s="5" t="str">
        <f t="shared" si="37"/>
        <v>0-4M</v>
      </c>
      <c r="I1192">
        <v>0</v>
      </c>
      <c r="J1192" s="3">
        <v>0</v>
      </c>
      <c r="K1192" s="3" t="s">
        <v>9</v>
      </c>
      <c r="L1192" s="1">
        <v>43305</v>
      </c>
      <c r="M1192" s="2" t="s">
        <v>1586</v>
      </c>
      <c r="N1192" t="s">
        <v>118</v>
      </c>
    </row>
    <row r="1193" spans="1:14" x14ac:dyDescent="0.35">
      <c r="A1193" t="s">
        <v>1587</v>
      </c>
      <c r="B1193" t="s">
        <v>1516</v>
      </c>
      <c r="C1193" s="6">
        <v>4.5999999999999996</v>
      </c>
      <c r="D1193">
        <f t="shared" si="36"/>
        <v>4</v>
      </c>
      <c r="E1193" s="3">
        <v>1658</v>
      </c>
      <c r="F1193">
        <v>9.6999999999999993</v>
      </c>
      <c r="G1193" s="5">
        <v>100000</v>
      </c>
      <c r="H1193" s="5" t="str">
        <f t="shared" si="37"/>
        <v>0-4M</v>
      </c>
      <c r="I1193">
        <v>0</v>
      </c>
      <c r="J1193" s="3">
        <v>0</v>
      </c>
      <c r="K1193" s="3" t="s">
        <v>9</v>
      </c>
      <c r="L1193" s="1">
        <v>43312</v>
      </c>
      <c r="M1193" s="2" t="s">
        <v>1588</v>
      </c>
      <c r="N1193" t="s">
        <v>21</v>
      </c>
    </row>
    <row r="1194" spans="1:14" x14ac:dyDescent="0.35">
      <c r="A1194" t="s">
        <v>1577</v>
      </c>
      <c r="B1194" t="s">
        <v>1516</v>
      </c>
      <c r="C1194" s="6">
        <v>4.7</v>
      </c>
      <c r="D1194">
        <f t="shared" si="36"/>
        <v>4</v>
      </c>
      <c r="E1194" s="3">
        <v>20304</v>
      </c>
      <c r="F1194">
        <v>24</v>
      </c>
      <c r="G1194" s="5">
        <v>500000</v>
      </c>
      <c r="H1194" s="5" t="str">
        <f t="shared" si="37"/>
        <v>0-4M</v>
      </c>
      <c r="I1194">
        <v>0</v>
      </c>
      <c r="J1194" s="3">
        <v>0</v>
      </c>
      <c r="K1194" s="3" t="s">
        <v>9</v>
      </c>
      <c r="L1194" s="1">
        <v>43312</v>
      </c>
      <c r="M1194" s="2">
        <v>4.3499999999999996</v>
      </c>
      <c r="N1194" t="s">
        <v>11</v>
      </c>
    </row>
    <row r="1195" spans="1:14" x14ac:dyDescent="0.35">
      <c r="A1195" t="s">
        <v>1589</v>
      </c>
      <c r="B1195" t="s">
        <v>1516</v>
      </c>
      <c r="C1195" s="6">
        <v>4.0999999999999996</v>
      </c>
      <c r="D1195">
        <f t="shared" si="36"/>
        <v>4</v>
      </c>
      <c r="E1195" s="3">
        <v>3309</v>
      </c>
      <c r="F1195">
        <v>13</v>
      </c>
      <c r="G1195" s="5">
        <v>500000</v>
      </c>
      <c r="H1195" s="5" t="str">
        <f t="shared" si="37"/>
        <v>0-4M</v>
      </c>
      <c r="I1195">
        <v>0</v>
      </c>
      <c r="J1195" s="3">
        <v>0</v>
      </c>
      <c r="K1195" s="3" t="s">
        <v>9</v>
      </c>
      <c r="L1195" s="1">
        <v>43317</v>
      </c>
      <c r="M1195" s="2">
        <v>10</v>
      </c>
      <c r="N1195" t="s">
        <v>36</v>
      </c>
    </row>
    <row r="1196" spans="1:14" x14ac:dyDescent="0.35">
      <c r="A1196" t="s">
        <v>1590</v>
      </c>
      <c r="B1196" t="s">
        <v>1516</v>
      </c>
      <c r="C1196" s="6">
        <v>3.9</v>
      </c>
      <c r="D1196">
        <f t="shared" si="36"/>
        <v>3</v>
      </c>
      <c r="E1196" s="3">
        <v>987</v>
      </c>
      <c r="F1196">
        <v>4.5</v>
      </c>
      <c r="G1196" s="5">
        <v>10000</v>
      </c>
      <c r="H1196" s="5" t="str">
        <f t="shared" si="37"/>
        <v>0-4M</v>
      </c>
      <c r="I1196">
        <v>0</v>
      </c>
      <c r="J1196" s="3">
        <v>0</v>
      </c>
      <c r="K1196" s="3" t="s">
        <v>9</v>
      </c>
      <c r="L1196" s="1">
        <v>42976</v>
      </c>
      <c r="M1196" s="2" t="s">
        <v>1086</v>
      </c>
      <c r="N1196" t="s">
        <v>36</v>
      </c>
    </row>
    <row r="1197" spans="1:14" x14ac:dyDescent="0.35">
      <c r="A1197" t="s">
        <v>1591</v>
      </c>
      <c r="B1197" t="s">
        <v>1516</v>
      </c>
      <c r="C1197" s="6">
        <v>4</v>
      </c>
      <c r="D1197">
        <f t="shared" si="36"/>
        <v>4</v>
      </c>
      <c r="E1197" s="3">
        <v>5208</v>
      </c>
      <c r="F1197">
        <v>4.5</v>
      </c>
      <c r="G1197" s="5">
        <v>100000</v>
      </c>
      <c r="H1197" s="5" t="str">
        <f t="shared" si="37"/>
        <v>0-4M</v>
      </c>
      <c r="I1197">
        <v>0</v>
      </c>
      <c r="J1197" s="3">
        <v>0</v>
      </c>
      <c r="K1197" s="3" t="s">
        <v>17</v>
      </c>
      <c r="L1197" s="1">
        <v>43062</v>
      </c>
      <c r="M1197" s="2">
        <v>1.37</v>
      </c>
      <c r="N1197" t="s">
        <v>36</v>
      </c>
    </row>
    <row r="1198" spans="1:14" x14ac:dyDescent="0.35">
      <c r="A1198" t="s">
        <v>1592</v>
      </c>
      <c r="B1198" t="s">
        <v>1516</v>
      </c>
      <c r="C1198" s="6">
        <v>4.0999999999999996</v>
      </c>
      <c r="D1198">
        <f t="shared" si="36"/>
        <v>4</v>
      </c>
      <c r="E1198" s="3">
        <v>78298</v>
      </c>
      <c r="F1198">
        <v>29</v>
      </c>
      <c r="G1198" s="5">
        <v>5000000</v>
      </c>
      <c r="H1198" s="5" t="str">
        <f t="shared" si="37"/>
        <v>1,000M+</v>
      </c>
      <c r="I1198">
        <v>0</v>
      </c>
      <c r="J1198" s="3">
        <v>0</v>
      </c>
      <c r="K1198" s="3" t="s">
        <v>9</v>
      </c>
      <c r="L1198" s="1">
        <v>43314</v>
      </c>
      <c r="M1198" s="2" t="s">
        <v>1593</v>
      </c>
      <c r="N1198" t="s">
        <v>33</v>
      </c>
    </row>
    <row r="1199" spans="1:14" x14ac:dyDescent="0.35">
      <c r="A1199" t="s">
        <v>1574</v>
      </c>
      <c r="B1199" t="s">
        <v>1516</v>
      </c>
      <c r="C1199" s="6">
        <v>4.5999999999999996</v>
      </c>
      <c r="D1199">
        <f t="shared" si="36"/>
        <v>4</v>
      </c>
      <c r="E1199" s="3">
        <v>34802</v>
      </c>
      <c r="F1199">
        <v>12</v>
      </c>
      <c r="G1199" s="5">
        <v>1000000</v>
      </c>
      <c r="H1199" s="5" t="str">
        <f t="shared" si="37"/>
        <v>0-4M</v>
      </c>
      <c r="I1199">
        <v>0</v>
      </c>
      <c r="J1199" s="3">
        <v>0</v>
      </c>
      <c r="K1199" s="3" t="s">
        <v>9</v>
      </c>
      <c r="L1199" s="1">
        <v>43273</v>
      </c>
      <c r="M1199" s="2" t="s">
        <v>1188</v>
      </c>
      <c r="N1199" t="s">
        <v>269</v>
      </c>
    </row>
    <row r="1200" spans="1:14" x14ac:dyDescent="0.35">
      <c r="A1200" t="s">
        <v>1594</v>
      </c>
      <c r="B1200" t="s">
        <v>1516</v>
      </c>
      <c r="C1200" s="6">
        <v>4.0999999999999996</v>
      </c>
      <c r="D1200">
        <f t="shared" si="36"/>
        <v>4</v>
      </c>
      <c r="E1200" s="3">
        <v>6808</v>
      </c>
      <c r="F1200">
        <v>12</v>
      </c>
      <c r="G1200" s="5">
        <v>500000</v>
      </c>
      <c r="H1200" s="5" t="str">
        <f t="shared" si="37"/>
        <v>0-4M</v>
      </c>
      <c r="I1200">
        <v>0</v>
      </c>
      <c r="J1200" s="3">
        <v>0</v>
      </c>
      <c r="K1200" s="3" t="s">
        <v>17</v>
      </c>
      <c r="L1200" s="1">
        <v>42891</v>
      </c>
      <c r="M1200" s="2" t="s">
        <v>506</v>
      </c>
      <c r="N1200" t="s">
        <v>33</v>
      </c>
    </row>
    <row r="1201" spans="1:14" x14ac:dyDescent="0.35">
      <c r="A1201" t="s">
        <v>1595</v>
      </c>
      <c r="B1201" t="s">
        <v>1516</v>
      </c>
      <c r="C1201" s="6">
        <v>4.0999999999999996</v>
      </c>
      <c r="D1201">
        <f t="shared" si="36"/>
        <v>4</v>
      </c>
      <c r="E1201" s="3">
        <v>360</v>
      </c>
      <c r="F1201">
        <v>4.5999999999999996</v>
      </c>
      <c r="G1201" s="5">
        <v>10000</v>
      </c>
      <c r="H1201" s="5" t="str">
        <f t="shared" si="37"/>
        <v>0-4M</v>
      </c>
      <c r="I1201">
        <v>0</v>
      </c>
      <c r="J1201" s="3">
        <v>0</v>
      </c>
      <c r="K1201" s="3" t="s">
        <v>9</v>
      </c>
      <c r="L1201" s="1">
        <v>41759</v>
      </c>
      <c r="M1201" s="2" t="s">
        <v>1596</v>
      </c>
      <c r="N1201" t="s">
        <v>99</v>
      </c>
    </row>
    <row r="1202" spans="1:14" x14ac:dyDescent="0.35">
      <c r="A1202" t="s">
        <v>1597</v>
      </c>
      <c r="B1202" t="s">
        <v>1516</v>
      </c>
      <c r="C1202" s="6">
        <v>4.4000000000000004</v>
      </c>
      <c r="D1202">
        <f t="shared" si="36"/>
        <v>4</v>
      </c>
      <c r="E1202" s="3">
        <v>16637</v>
      </c>
      <c r="F1202">
        <v>10</v>
      </c>
      <c r="G1202" s="5">
        <v>1000000</v>
      </c>
      <c r="H1202" s="5" t="str">
        <f t="shared" si="37"/>
        <v>0-4M</v>
      </c>
      <c r="I1202">
        <v>0</v>
      </c>
      <c r="J1202" s="3">
        <v>0</v>
      </c>
      <c r="K1202" s="3" t="s">
        <v>9</v>
      </c>
      <c r="L1202" s="1">
        <v>42904</v>
      </c>
      <c r="M1202" s="2">
        <v>1.8</v>
      </c>
      <c r="N1202" t="s">
        <v>23</v>
      </c>
    </row>
    <row r="1203" spans="1:14" x14ac:dyDescent="0.35">
      <c r="A1203" t="s">
        <v>1576</v>
      </c>
      <c r="B1203" t="s">
        <v>1516</v>
      </c>
      <c r="C1203" s="6">
        <v>3.8</v>
      </c>
      <c r="D1203">
        <f t="shared" si="36"/>
        <v>3</v>
      </c>
      <c r="E1203" s="3">
        <v>1797</v>
      </c>
      <c r="F1203">
        <v>6.8</v>
      </c>
      <c r="G1203" s="5">
        <v>100000</v>
      </c>
      <c r="H1203" s="5" t="str">
        <f t="shared" si="37"/>
        <v>0-4M</v>
      </c>
      <c r="I1203">
        <v>0</v>
      </c>
      <c r="J1203" s="3">
        <v>0</v>
      </c>
      <c r="K1203" s="3" t="s">
        <v>9</v>
      </c>
      <c r="L1203" s="1">
        <v>42640</v>
      </c>
      <c r="M1203" s="2">
        <v>2</v>
      </c>
      <c r="N1203" t="s">
        <v>269</v>
      </c>
    </row>
    <row r="1204" spans="1:14" x14ac:dyDescent="0.35">
      <c r="A1204" t="s">
        <v>1598</v>
      </c>
      <c r="B1204" t="s">
        <v>1516</v>
      </c>
      <c r="C1204" s="6">
        <v>4.3</v>
      </c>
      <c r="D1204">
        <f t="shared" si="36"/>
        <v>4</v>
      </c>
      <c r="E1204" s="3">
        <v>95904</v>
      </c>
      <c r="F1204">
        <v>33</v>
      </c>
      <c r="G1204" s="5">
        <v>10000000</v>
      </c>
      <c r="H1204" s="5" t="str">
        <f t="shared" si="37"/>
        <v>10-49M</v>
      </c>
      <c r="I1204">
        <v>0</v>
      </c>
      <c r="J1204" s="3">
        <v>0</v>
      </c>
      <c r="K1204" s="3" t="s">
        <v>9</v>
      </c>
      <c r="L1204" s="1">
        <v>43311</v>
      </c>
      <c r="M1204" s="2" t="s">
        <v>381</v>
      </c>
      <c r="N1204" t="s">
        <v>33</v>
      </c>
    </row>
    <row r="1205" spans="1:14" x14ac:dyDescent="0.35">
      <c r="A1205" t="s">
        <v>1594</v>
      </c>
      <c r="B1205" t="s">
        <v>1516</v>
      </c>
      <c r="C1205" s="6">
        <v>4.0999999999999996</v>
      </c>
      <c r="D1205">
        <f t="shared" si="36"/>
        <v>4</v>
      </c>
      <c r="E1205" s="3">
        <v>6808</v>
      </c>
      <c r="F1205">
        <v>12</v>
      </c>
      <c r="G1205" s="5">
        <v>500000</v>
      </c>
      <c r="H1205" s="5" t="str">
        <f t="shared" si="37"/>
        <v>0-4M</v>
      </c>
      <c r="I1205">
        <v>0</v>
      </c>
      <c r="J1205" s="3">
        <v>0</v>
      </c>
      <c r="K1205" s="3" t="s">
        <v>17</v>
      </c>
      <c r="L1205" s="1">
        <v>42891</v>
      </c>
      <c r="M1205" s="2" t="s">
        <v>506</v>
      </c>
      <c r="N1205" t="s">
        <v>33</v>
      </c>
    </row>
    <row r="1206" spans="1:14" x14ac:dyDescent="0.35">
      <c r="A1206" t="s">
        <v>1595</v>
      </c>
      <c r="B1206" t="s">
        <v>1516</v>
      </c>
      <c r="C1206" s="6">
        <v>4.0999999999999996</v>
      </c>
      <c r="D1206">
        <f t="shared" si="36"/>
        <v>4</v>
      </c>
      <c r="E1206" s="3">
        <v>360</v>
      </c>
      <c r="F1206">
        <v>4.5999999999999996</v>
      </c>
      <c r="G1206" s="5">
        <v>10000</v>
      </c>
      <c r="H1206" s="5" t="str">
        <f t="shared" si="37"/>
        <v>0-4M</v>
      </c>
      <c r="I1206">
        <v>0</v>
      </c>
      <c r="J1206" s="3">
        <v>0</v>
      </c>
      <c r="K1206" s="3" t="s">
        <v>9</v>
      </c>
      <c r="L1206" s="1">
        <v>41759</v>
      </c>
      <c r="M1206" s="2" t="s">
        <v>1596</v>
      </c>
      <c r="N1206" t="s">
        <v>99</v>
      </c>
    </row>
    <row r="1207" spans="1:14" x14ac:dyDescent="0.35">
      <c r="A1207" t="s">
        <v>1597</v>
      </c>
      <c r="B1207" t="s">
        <v>1516</v>
      </c>
      <c r="C1207" s="6">
        <v>4.4000000000000004</v>
      </c>
      <c r="D1207">
        <f t="shared" si="36"/>
        <v>4</v>
      </c>
      <c r="E1207" s="3">
        <v>16637</v>
      </c>
      <c r="F1207">
        <v>10</v>
      </c>
      <c r="G1207" s="5">
        <v>1000000</v>
      </c>
      <c r="H1207" s="5" t="str">
        <f t="shared" si="37"/>
        <v>0-4M</v>
      </c>
      <c r="I1207">
        <v>0</v>
      </c>
      <c r="J1207" s="3">
        <v>0</v>
      </c>
      <c r="K1207" s="3" t="s">
        <v>9</v>
      </c>
      <c r="L1207" s="1">
        <v>42904</v>
      </c>
      <c r="M1207" s="2">
        <v>1.8</v>
      </c>
      <c r="N1207" t="s">
        <v>23</v>
      </c>
    </row>
    <row r="1208" spans="1:14" x14ac:dyDescent="0.35">
      <c r="A1208" t="s">
        <v>1576</v>
      </c>
      <c r="B1208" t="s">
        <v>1516</v>
      </c>
      <c r="C1208" s="6">
        <v>3.8</v>
      </c>
      <c r="D1208">
        <f t="shared" si="36"/>
        <v>3</v>
      </c>
      <c r="E1208" s="3">
        <v>1797</v>
      </c>
      <c r="F1208">
        <v>6.8</v>
      </c>
      <c r="G1208" s="5">
        <v>100000</v>
      </c>
      <c r="H1208" s="5" t="str">
        <f t="shared" si="37"/>
        <v>0-4M</v>
      </c>
      <c r="I1208">
        <v>0</v>
      </c>
      <c r="J1208" s="3">
        <v>0</v>
      </c>
      <c r="K1208" s="3" t="s">
        <v>9</v>
      </c>
      <c r="L1208" s="1">
        <v>42640</v>
      </c>
      <c r="M1208" s="2">
        <v>2</v>
      </c>
      <c r="N1208" t="s">
        <v>269</v>
      </c>
    </row>
    <row r="1209" spans="1:14" x14ac:dyDescent="0.35">
      <c r="A1209" t="s">
        <v>1598</v>
      </c>
      <c r="B1209" t="s">
        <v>1516</v>
      </c>
      <c r="C1209" s="6">
        <v>4.3</v>
      </c>
      <c r="D1209">
        <f t="shared" si="36"/>
        <v>4</v>
      </c>
      <c r="E1209" s="3">
        <v>95905</v>
      </c>
      <c r="F1209">
        <v>33</v>
      </c>
      <c r="G1209" s="5">
        <v>10000000</v>
      </c>
      <c r="H1209" s="5" t="str">
        <f t="shared" si="37"/>
        <v>10-49M</v>
      </c>
      <c r="I1209">
        <v>0</v>
      </c>
      <c r="J1209" s="3">
        <v>0</v>
      </c>
      <c r="K1209" s="3" t="s">
        <v>9</v>
      </c>
      <c r="L1209" s="1">
        <v>43311</v>
      </c>
      <c r="M1209" s="2" t="s">
        <v>381</v>
      </c>
      <c r="N1209" t="s">
        <v>33</v>
      </c>
    </row>
    <row r="1210" spans="1:14" x14ac:dyDescent="0.35">
      <c r="A1210" t="s">
        <v>1599</v>
      </c>
      <c r="B1210" t="s">
        <v>1516</v>
      </c>
      <c r="C1210" s="6">
        <v>4.4000000000000004</v>
      </c>
      <c r="D1210">
        <f t="shared" si="36"/>
        <v>4</v>
      </c>
      <c r="E1210" s="3">
        <v>3114</v>
      </c>
      <c r="F1210">
        <v>13</v>
      </c>
      <c r="G1210" s="5">
        <v>100000</v>
      </c>
      <c r="H1210" s="5" t="str">
        <f t="shared" si="37"/>
        <v>0-4M</v>
      </c>
      <c r="I1210">
        <v>0</v>
      </c>
      <c r="J1210" s="3">
        <v>0</v>
      </c>
      <c r="K1210" s="3" t="s">
        <v>9</v>
      </c>
      <c r="L1210" s="1">
        <v>43151</v>
      </c>
      <c r="M1210" s="2">
        <v>6.1</v>
      </c>
      <c r="N1210" t="s">
        <v>11</v>
      </c>
    </row>
    <row r="1211" spans="1:14" x14ac:dyDescent="0.35">
      <c r="A1211" t="s">
        <v>1600</v>
      </c>
      <c r="B1211" t="s">
        <v>1516</v>
      </c>
      <c r="C1211" s="6">
        <v>4.2</v>
      </c>
      <c r="D1211">
        <f t="shared" si="36"/>
        <v>4</v>
      </c>
      <c r="E1211" s="3">
        <v>220</v>
      </c>
      <c r="F1211">
        <v>15</v>
      </c>
      <c r="G1211" s="5">
        <v>50000</v>
      </c>
      <c r="H1211" s="5" t="str">
        <f t="shared" si="37"/>
        <v>0-4M</v>
      </c>
      <c r="I1211">
        <v>0</v>
      </c>
      <c r="J1211" s="3">
        <v>0</v>
      </c>
      <c r="K1211" s="3" t="s">
        <v>9</v>
      </c>
      <c r="L1211" s="1">
        <v>43307</v>
      </c>
      <c r="M1211" s="2" t="s">
        <v>1601</v>
      </c>
      <c r="N1211" t="s">
        <v>118</v>
      </c>
    </row>
    <row r="1212" spans="1:14" x14ac:dyDescent="0.35">
      <c r="A1212" t="s">
        <v>1602</v>
      </c>
      <c r="B1212" t="s">
        <v>1516</v>
      </c>
      <c r="C1212" s="6">
        <v>4.4000000000000004</v>
      </c>
      <c r="D1212">
        <f t="shared" si="36"/>
        <v>4</v>
      </c>
      <c r="E1212" s="3">
        <v>33</v>
      </c>
      <c r="F1212">
        <v>23</v>
      </c>
      <c r="G1212" s="5">
        <v>5000</v>
      </c>
      <c r="H1212" s="5" t="str">
        <f t="shared" si="37"/>
        <v>0-4M</v>
      </c>
      <c r="I1212">
        <v>0</v>
      </c>
      <c r="J1212" s="3">
        <v>0</v>
      </c>
      <c r="K1212" s="3" t="s">
        <v>9</v>
      </c>
      <c r="L1212" s="1">
        <v>43020</v>
      </c>
      <c r="M1212" s="2" t="s">
        <v>1584</v>
      </c>
      <c r="N1212" t="s">
        <v>19</v>
      </c>
    </row>
    <row r="1213" spans="1:14" x14ac:dyDescent="0.35">
      <c r="A1213" t="s">
        <v>1603</v>
      </c>
      <c r="B1213" t="s">
        <v>1516</v>
      </c>
      <c r="C1213" s="6">
        <v>4.3</v>
      </c>
      <c r="D1213">
        <f t="shared" si="36"/>
        <v>4</v>
      </c>
      <c r="E1213" s="3">
        <v>1533</v>
      </c>
      <c r="F1213">
        <v>7.7</v>
      </c>
      <c r="G1213" s="5">
        <v>100000</v>
      </c>
      <c r="H1213" s="5" t="str">
        <f t="shared" si="37"/>
        <v>0-4M</v>
      </c>
      <c r="I1213">
        <v>0</v>
      </c>
      <c r="J1213" s="3">
        <v>0</v>
      </c>
      <c r="K1213" s="3" t="s">
        <v>9</v>
      </c>
      <c r="L1213" s="1">
        <v>42640</v>
      </c>
      <c r="M1213" s="2" t="s">
        <v>1604</v>
      </c>
      <c r="N1213" t="s">
        <v>99</v>
      </c>
    </row>
    <row r="1214" spans="1:14" x14ac:dyDescent="0.35">
      <c r="A1214" t="s">
        <v>1606</v>
      </c>
      <c r="B1214" t="s">
        <v>1516</v>
      </c>
      <c r="C1214" s="6">
        <v>4</v>
      </c>
      <c r="D1214">
        <f t="shared" si="36"/>
        <v>4</v>
      </c>
      <c r="E1214" s="3">
        <v>3937</v>
      </c>
      <c r="F1214">
        <v>15</v>
      </c>
      <c r="G1214" s="5">
        <v>100000</v>
      </c>
      <c r="H1214" s="5" t="str">
        <f t="shared" si="37"/>
        <v>0-4M</v>
      </c>
      <c r="I1214">
        <v>0</v>
      </c>
      <c r="J1214" s="3">
        <v>0</v>
      </c>
      <c r="K1214" s="3" t="s">
        <v>9</v>
      </c>
      <c r="L1214" s="1">
        <v>43308</v>
      </c>
      <c r="M1214" s="2" t="s">
        <v>1607</v>
      </c>
      <c r="N1214" t="s">
        <v>21</v>
      </c>
    </row>
    <row r="1215" spans="1:14" x14ac:dyDescent="0.35">
      <c r="A1215" t="s">
        <v>1608</v>
      </c>
      <c r="B1215" t="s">
        <v>1516</v>
      </c>
      <c r="C1215" s="6">
        <v>4.2</v>
      </c>
      <c r="D1215">
        <f t="shared" si="36"/>
        <v>4</v>
      </c>
      <c r="E1215" s="3">
        <v>894</v>
      </c>
      <c r="F1215">
        <v>25</v>
      </c>
      <c r="G1215" s="5">
        <v>50000</v>
      </c>
      <c r="H1215" s="5" t="str">
        <f t="shared" si="37"/>
        <v>0-4M</v>
      </c>
      <c r="I1215">
        <v>0</v>
      </c>
      <c r="J1215" s="3">
        <v>0</v>
      </c>
      <c r="K1215" s="3" t="s">
        <v>9</v>
      </c>
      <c r="L1215" s="1">
        <v>43199</v>
      </c>
      <c r="M1215" s="2" t="s">
        <v>1609</v>
      </c>
      <c r="N1215" t="s">
        <v>11</v>
      </c>
    </row>
    <row r="1216" spans="1:14" x14ac:dyDescent="0.35">
      <c r="A1216" t="s">
        <v>1610</v>
      </c>
      <c r="B1216" t="s">
        <v>1516</v>
      </c>
      <c r="C1216" s="6">
        <v>3.9</v>
      </c>
      <c r="D1216">
        <f t="shared" si="36"/>
        <v>3</v>
      </c>
      <c r="E1216" s="3">
        <v>2042</v>
      </c>
      <c r="F1216">
        <v>3</v>
      </c>
      <c r="G1216" s="5">
        <v>100000</v>
      </c>
      <c r="H1216" s="5" t="str">
        <f t="shared" si="37"/>
        <v>0-4M</v>
      </c>
      <c r="I1216">
        <v>0</v>
      </c>
      <c r="J1216" s="3">
        <v>0</v>
      </c>
      <c r="K1216" s="3" t="s">
        <v>9</v>
      </c>
      <c r="L1216" s="1">
        <v>42244</v>
      </c>
      <c r="M1216" s="2" t="s">
        <v>1611</v>
      </c>
      <c r="N1216" t="s">
        <v>36</v>
      </c>
    </row>
    <row r="1217" spans="1:14" x14ac:dyDescent="0.35">
      <c r="A1217" t="s">
        <v>1612</v>
      </c>
      <c r="B1217" t="s">
        <v>1516</v>
      </c>
      <c r="C1217" s="6">
        <v>4.4000000000000004</v>
      </c>
      <c r="D1217">
        <f t="shared" si="36"/>
        <v>4</v>
      </c>
      <c r="E1217" s="3">
        <v>13213</v>
      </c>
      <c r="F1217">
        <v>22</v>
      </c>
      <c r="G1217" s="5">
        <v>1000000</v>
      </c>
      <c r="H1217" s="5" t="str">
        <f t="shared" si="37"/>
        <v>0-4M</v>
      </c>
      <c r="I1217">
        <v>0</v>
      </c>
      <c r="J1217" s="3">
        <v>0</v>
      </c>
      <c r="K1217" s="3" t="s">
        <v>9</v>
      </c>
      <c r="L1217" s="1">
        <v>43187</v>
      </c>
      <c r="M1217" s="2" t="s">
        <v>1613</v>
      </c>
      <c r="N1217" t="s">
        <v>11</v>
      </c>
    </row>
    <row r="1218" spans="1:14" x14ac:dyDescent="0.35">
      <c r="A1218" t="s">
        <v>1614</v>
      </c>
      <c r="B1218" t="s">
        <v>1516</v>
      </c>
      <c r="C1218" s="6">
        <v>4.5</v>
      </c>
      <c r="D1218">
        <f t="shared" si="36"/>
        <v>4</v>
      </c>
      <c r="E1218" s="3">
        <v>10097</v>
      </c>
      <c r="F1218">
        <v>7.5</v>
      </c>
      <c r="G1218" s="5">
        <v>500000</v>
      </c>
      <c r="H1218" s="5" t="str">
        <f t="shared" si="37"/>
        <v>0-4M</v>
      </c>
      <c r="I1218">
        <v>0</v>
      </c>
      <c r="J1218" s="3">
        <v>0</v>
      </c>
      <c r="K1218" s="3" t="s">
        <v>9</v>
      </c>
      <c r="L1218" s="1">
        <v>43216</v>
      </c>
      <c r="M1218" s="2">
        <v>1.2</v>
      </c>
      <c r="N1218" t="s">
        <v>36</v>
      </c>
    </row>
    <row r="1219" spans="1:14" x14ac:dyDescent="0.35">
      <c r="A1219" t="s">
        <v>1615</v>
      </c>
      <c r="B1219" t="s">
        <v>1516</v>
      </c>
      <c r="C1219" s="6">
        <v>4.8</v>
      </c>
      <c r="D1219">
        <f t="shared" ref="D1219:D1282" si="38">IF($C1219=0,0,IF(AND($C1219&gt;0,$C1219&lt;=1.9),1, IF(AND($C1219&gt;1.9,$C1219&lt;3),2,IF(AND($C1219&gt;2.9,$C1219&lt;=3.9),3,IF(AND($C1219&gt;3.9,$C1219&lt;=4.9),4,5)))))</f>
        <v>4</v>
      </c>
      <c r="E1219" s="3">
        <v>28588</v>
      </c>
      <c r="F1219">
        <v>24</v>
      </c>
      <c r="G1219" s="5">
        <v>1000000</v>
      </c>
      <c r="H1219" s="5" t="str">
        <f t="shared" ref="H1219:H1282" si="39">IF(AND($G1219&gt;=0,$G1219&lt;5000000),"0-4M", IF(AND($G1219&gt;=5000000,$G1219&lt;9000000,0),"5-9M",
 IF(AND($G1219&gt;=10000000,$G1219&lt;=49000000),"10-49M",IF(AND($G1219&gt;=50000000,$G1219&lt;=99000000),"50M-99M",
 IF(AND($G1219&gt;=100000000,$G1219&lt;=499000000),"100-499M",IF(AND($G1219&gt;=500000000,$G1219&lt;=999000000),"500M-999M","1,000M+"))))))</f>
        <v>0-4M</v>
      </c>
      <c r="I1219">
        <v>0</v>
      </c>
      <c r="J1219" s="3">
        <v>0</v>
      </c>
      <c r="K1219" s="3" t="s">
        <v>9</v>
      </c>
      <c r="L1219" s="1">
        <v>43160</v>
      </c>
      <c r="M1219" s="2" t="s">
        <v>1616</v>
      </c>
      <c r="N1219" t="s">
        <v>11</v>
      </c>
    </row>
    <row r="1220" spans="1:14" x14ac:dyDescent="0.35">
      <c r="A1220" t="s">
        <v>1617</v>
      </c>
      <c r="B1220" t="s">
        <v>1516</v>
      </c>
      <c r="C1220" s="6">
        <v>4.5</v>
      </c>
      <c r="D1220">
        <f t="shared" si="38"/>
        <v>4</v>
      </c>
      <c r="E1220" s="3">
        <v>10544</v>
      </c>
      <c r="F1220">
        <v>44</v>
      </c>
      <c r="G1220" s="5">
        <v>1000000</v>
      </c>
      <c r="H1220" s="5" t="str">
        <f t="shared" si="39"/>
        <v>0-4M</v>
      </c>
      <c r="I1220">
        <v>0</v>
      </c>
      <c r="J1220" s="3">
        <v>0</v>
      </c>
      <c r="K1220" s="3" t="s">
        <v>9</v>
      </c>
      <c r="L1220" s="1">
        <v>43269</v>
      </c>
      <c r="M1220" s="2">
        <v>5.3</v>
      </c>
      <c r="N1220" t="s">
        <v>33</v>
      </c>
    </row>
    <row r="1221" spans="1:14" x14ac:dyDescent="0.35">
      <c r="A1221" t="s">
        <v>1618</v>
      </c>
      <c r="B1221" t="s">
        <v>1516</v>
      </c>
      <c r="C1221" s="6">
        <v>4.5</v>
      </c>
      <c r="D1221">
        <f t="shared" si="38"/>
        <v>4</v>
      </c>
      <c r="E1221" s="3">
        <v>3346</v>
      </c>
      <c r="F1221">
        <v>14</v>
      </c>
      <c r="G1221" s="5">
        <v>100000</v>
      </c>
      <c r="H1221" s="5" t="str">
        <f t="shared" si="39"/>
        <v>0-4M</v>
      </c>
      <c r="I1221">
        <v>0</v>
      </c>
      <c r="J1221" s="3">
        <v>0</v>
      </c>
      <c r="K1221" s="3" t="s">
        <v>17</v>
      </c>
      <c r="L1221" s="1">
        <v>42802</v>
      </c>
      <c r="M1221" s="2" t="s">
        <v>637</v>
      </c>
      <c r="N1221" t="s">
        <v>11</v>
      </c>
    </row>
    <row r="1222" spans="1:14" x14ac:dyDescent="0.35">
      <c r="A1222" t="s">
        <v>1622</v>
      </c>
      <c r="B1222" t="s">
        <v>1620</v>
      </c>
      <c r="C1222" s="6">
        <v>4.5</v>
      </c>
      <c r="D1222">
        <f>IF($C1222=0,0,IF(AND($C1222&gt;0,$C1222&lt;=1.9),1, IF(AND($C1222&gt;1.9,$C1222&lt;3),2,IF(AND($C1222&gt;2.9,$C1222&lt;=3.9),3,IF(AND($C1222&gt;3.9,$C1222&lt;=4.9),4,5)))))</f>
        <v>4</v>
      </c>
      <c r="E1222" s="3">
        <v>27722264</v>
      </c>
      <c r="F1222">
        <v>76</v>
      </c>
      <c r="G1222" s="5">
        <v>1000000000</v>
      </c>
      <c r="H1222" s="5" t="str">
        <f>IF(AND($G1222&gt;=0,$G1222&lt;5000000),"0-4M", IF(AND($G1222&gt;=5000000,$G1222&lt;9000000,0),"5-9M",
 IF(AND($G1222&gt;=10000000,$G1222&lt;=49000000),"10-49M",IF(AND($G1222&gt;=50000000,$G1222&lt;=99000000),"50M-99M",
 IF(AND($G1222&gt;=100000000,$G1222&lt;=499000000),"100-499M",IF(AND($G1222&gt;=500000000,$G1222&lt;=999000000),"500M-999M","1,000M+"))))))</f>
        <v>1,000M+</v>
      </c>
      <c r="I1222">
        <v>0</v>
      </c>
      <c r="J1222" s="3">
        <v>0</v>
      </c>
      <c r="K1222" s="3" t="s">
        <v>52</v>
      </c>
      <c r="L1222" s="1">
        <v>43293</v>
      </c>
      <c r="M1222" s="2" t="s">
        <v>1623</v>
      </c>
      <c r="N1222" t="s">
        <v>33</v>
      </c>
    </row>
    <row r="1223" spans="1:14" x14ac:dyDescent="0.35">
      <c r="A1223" t="s">
        <v>1622</v>
      </c>
      <c r="B1223" t="s">
        <v>1620</v>
      </c>
      <c r="C1223" s="6">
        <v>4.5</v>
      </c>
      <c r="D1223">
        <f>IF($C1223=0,0,IF(AND($C1223&gt;0,$C1223&lt;=1.9),1, IF(AND($C1223&gt;1.9,$C1223&lt;3),2,IF(AND($C1223&gt;2.9,$C1223&lt;=3.9),3,IF(AND($C1223&gt;3.9,$C1223&lt;=4.9),4,5)))))</f>
        <v>4</v>
      </c>
      <c r="E1223" s="3">
        <v>27723193</v>
      </c>
      <c r="F1223">
        <v>76</v>
      </c>
      <c r="G1223" s="5">
        <v>1000000000</v>
      </c>
      <c r="H1223" s="5" t="str">
        <f>IF(AND($G1223&gt;=0,$G1223&lt;5000000),"0-4M", IF(AND($G1223&gt;=5000000,$G1223&lt;9000000,0),"5-9M",
 IF(AND($G1223&gt;=10000000,$G1223&lt;=49000000),"10-49M",IF(AND($G1223&gt;=50000000,$G1223&lt;=99000000),"50M-99M",
 IF(AND($G1223&gt;=100000000,$G1223&lt;=499000000),"100-499M",IF(AND($G1223&gt;=500000000,$G1223&lt;=999000000),"500M-999M","1,000M+"))))))</f>
        <v>1,000M+</v>
      </c>
      <c r="I1223">
        <v>0</v>
      </c>
      <c r="J1223" s="3">
        <v>0</v>
      </c>
      <c r="K1223" s="3" t="s">
        <v>52</v>
      </c>
      <c r="L1223" s="1">
        <v>43293</v>
      </c>
      <c r="M1223" s="2" t="s">
        <v>1623</v>
      </c>
      <c r="N1223" t="s">
        <v>33</v>
      </c>
    </row>
    <row r="1224" spans="1:14" x14ac:dyDescent="0.35">
      <c r="A1224" t="s">
        <v>1622</v>
      </c>
      <c r="B1224" t="s">
        <v>1620</v>
      </c>
      <c r="C1224" s="6">
        <v>4.5</v>
      </c>
      <c r="D1224">
        <f>IF($C1224=0,0,IF(AND($C1224&gt;0,$C1224&lt;=1.9),1, IF(AND($C1224&gt;1.9,$C1224&lt;3),2,IF(AND($C1224&gt;2.9,$C1224&lt;=3.9),3,IF(AND($C1224&gt;3.9,$C1224&lt;=4.9),4,5)))))</f>
        <v>4</v>
      </c>
      <c r="E1224" s="3">
        <v>27724094</v>
      </c>
      <c r="F1224">
        <v>76</v>
      </c>
      <c r="G1224" s="5">
        <v>1000000000</v>
      </c>
      <c r="H1224" s="5" t="str">
        <f>IF(AND($G1224&gt;=0,$G1224&lt;5000000),"0-4M", IF(AND($G1224&gt;=5000000,$G1224&lt;9000000,0),"5-9M",
 IF(AND($G1224&gt;=10000000,$G1224&lt;=49000000),"10-49M",IF(AND($G1224&gt;=50000000,$G1224&lt;=99000000),"50M-99M",
 IF(AND($G1224&gt;=100000000,$G1224&lt;=499000000),"100-499M",IF(AND($G1224&gt;=500000000,$G1224&lt;=999000000),"500M-999M","1,000M+"))))))</f>
        <v>1,000M+</v>
      </c>
      <c r="I1224">
        <v>0</v>
      </c>
      <c r="J1224" s="3">
        <v>0</v>
      </c>
      <c r="K1224" s="3" t="s">
        <v>52</v>
      </c>
      <c r="L1224" s="1">
        <v>43293</v>
      </c>
      <c r="M1224" s="2" t="s">
        <v>1623</v>
      </c>
      <c r="N1224" t="s">
        <v>33</v>
      </c>
    </row>
    <row r="1225" spans="1:14" x14ac:dyDescent="0.35">
      <c r="A1225" t="s">
        <v>1622</v>
      </c>
      <c r="B1225" t="s">
        <v>1620</v>
      </c>
      <c r="C1225" s="6">
        <v>4.5</v>
      </c>
      <c r="D1225">
        <f>IF($C1225=0,0,IF(AND($C1225&gt;0,$C1225&lt;=1.9),1, IF(AND($C1225&gt;1.9,$C1225&lt;3),2,IF(AND($C1225&gt;2.9,$C1225&lt;=3.9),3,IF(AND($C1225&gt;3.9,$C1225&lt;=4.9),4,5)))))</f>
        <v>4</v>
      </c>
      <c r="E1225" s="3">
        <v>27725352</v>
      </c>
      <c r="F1225">
        <v>76</v>
      </c>
      <c r="G1225" s="5">
        <v>1000000000</v>
      </c>
      <c r="H1225" s="5" t="str">
        <f>IF(AND($G1225&gt;=0,$G1225&lt;5000000),"0-4M", IF(AND($G1225&gt;=5000000,$G1225&lt;9000000,0),"5-9M",
 IF(AND($G1225&gt;=10000000,$G1225&lt;=49000000),"10-49M",IF(AND($G1225&gt;=50000000,$G1225&lt;=99000000),"50M-99M",
 IF(AND($G1225&gt;=100000000,$G1225&lt;=499000000),"100-499M",IF(AND($G1225&gt;=500000000,$G1225&lt;=999000000),"500M-999M","1,000M+"))))))</f>
        <v>1,000M+</v>
      </c>
      <c r="I1225">
        <v>0</v>
      </c>
      <c r="J1225" s="3">
        <v>0</v>
      </c>
      <c r="K1225" s="3" t="s">
        <v>52</v>
      </c>
      <c r="L1225" s="1">
        <v>43293</v>
      </c>
      <c r="M1225" s="2" t="s">
        <v>1623</v>
      </c>
      <c r="N1225" t="s">
        <v>33</v>
      </c>
    </row>
    <row r="1226" spans="1:14" x14ac:dyDescent="0.35">
      <c r="A1226" t="s">
        <v>1622</v>
      </c>
      <c r="B1226" t="s">
        <v>1620</v>
      </c>
      <c r="C1226" s="6">
        <v>4.5</v>
      </c>
      <c r="D1226">
        <f>IF($C1226=0,0,IF(AND($C1226&gt;0,$C1226&lt;=1.9),1, IF(AND($C1226&gt;1.9,$C1226&lt;3),2,IF(AND($C1226&gt;2.9,$C1226&lt;=3.9),3,IF(AND($C1226&gt;3.9,$C1226&lt;=4.9),4,5)))))</f>
        <v>4</v>
      </c>
      <c r="E1226" s="3">
        <v>27725352</v>
      </c>
      <c r="F1226">
        <v>76</v>
      </c>
      <c r="G1226" s="5">
        <v>1000000000</v>
      </c>
      <c r="H1226" s="5" t="str">
        <f>IF(AND($G1226&gt;=0,$G1226&lt;5000000),"0-4M", IF(AND($G1226&gt;=5000000,$G1226&lt;9000000,0),"5-9M",
 IF(AND($G1226&gt;=10000000,$G1226&lt;=49000000),"10-49M",IF(AND($G1226&gt;=50000000,$G1226&lt;=99000000),"50M-99M",
 IF(AND($G1226&gt;=100000000,$G1226&lt;=499000000),"100-499M",IF(AND($G1226&gt;=500000000,$G1226&lt;=999000000),"500M-999M","1,000M+"))))))</f>
        <v>1,000M+</v>
      </c>
      <c r="I1226">
        <v>0</v>
      </c>
      <c r="J1226" s="3">
        <v>0</v>
      </c>
      <c r="K1226" s="3" t="s">
        <v>52</v>
      </c>
      <c r="L1226" s="1">
        <v>43293</v>
      </c>
      <c r="M1226" s="2" t="s">
        <v>1623</v>
      </c>
      <c r="N1226" t="s">
        <v>33</v>
      </c>
    </row>
    <row r="1227" spans="1:14" x14ac:dyDescent="0.35">
      <c r="A1227" t="s">
        <v>1622</v>
      </c>
      <c r="B1227" t="s">
        <v>1620</v>
      </c>
      <c r="C1227" s="6">
        <v>4.5</v>
      </c>
      <c r="D1227">
        <f>IF($C1227=0,0,IF(AND($C1227&gt;0,$C1227&lt;=1.9),1, IF(AND($C1227&gt;1.9,$C1227&lt;3),2,IF(AND($C1227&gt;2.9,$C1227&lt;=3.9),3,IF(AND($C1227&gt;3.9,$C1227&lt;=4.9),4,5)))))</f>
        <v>4</v>
      </c>
      <c r="E1227" s="3">
        <v>27711703</v>
      </c>
      <c r="F1227">
        <v>76</v>
      </c>
      <c r="G1227" s="5">
        <v>1000000000</v>
      </c>
      <c r="H1227" s="5" t="str">
        <f>IF(AND($G1227&gt;=0,$G1227&lt;5000000),"0-4M", IF(AND($G1227&gt;=5000000,$G1227&lt;9000000,0),"5-9M",
 IF(AND($G1227&gt;=10000000,$G1227&lt;=49000000),"10-49M",IF(AND($G1227&gt;=50000000,$G1227&lt;=99000000),"50M-99M",
 IF(AND($G1227&gt;=100000000,$G1227&lt;=499000000),"100-499M",IF(AND($G1227&gt;=500000000,$G1227&lt;=999000000),"500M-999M","1,000M+"))))))</f>
        <v>1,000M+</v>
      </c>
      <c r="I1227">
        <v>0</v>
      </c>
      <c r="J1227" s="3">
        <v>0</v>
      </c>
      <c r="K1227" s="3" t="s">
        <v>52</v>
      </c>
      <c r="L1227" s="1">
        <v>43293</v>
      </c>
      <c r="M1227" s="2" t="s">
        <v>1623</v>
      </c>
      <c r="N1227" t="s">
        <v>33</v>
      </c>
    </row>
    <row r="1228" spans="1:14" x14ac:dyDescent="0.35">
      <c r="A1228" t="s">
        <v>1624</v>
      </c>
      <c r="B1228" t="s">
        <v>1620</v>
      </c>
      <c r="C1228" s="6">
        <v>4.4000000000000004</v>
      </c>
      <c r="D1228">
        <f>IF($C1228=0,0,IF(AND($C1228&gt;0,$C1228&lt;=1.9),1, IF(AND($C1228&gt;1.9,$C1228&lt;3),2,IF(AND($C1228&gt;2.9,$C1228&lt;=3.9),3,IF(AND($C1228&gt;3.9,$C1228&lt;=4.9),4,5)))))</f>
        <v>4</v>
      </c>
      <c r="E1228" s="3">
        <v>22426677</v>
      </c>
      <c r="F1228">
        <v>74</v>
      </c>
      <c r="G1228" s="5">
        <v>500000000</v>
      </c>
      <c r="H1228" s="5" t="str">
        <f>IF(AND($G1228&gt;=0,$G1228&lt;5000000),"0-4M", IF(AND($G1228&gt;=5000000,$G1228&lt;9000000,0),"5-9M",
 IF(AND($G1228&gt;=10000000,$G1228&lt;=49000000),"10-49M",IF(AND($G1228&gt;=50000000,$G1228&lt;=99000000),"50M-99M",
 IF(AND($G1228&gt;=100000000,$G1228&lt;=499000000),"100-499M",IF(AND($G1228&gt;=500000000,$G1228&lt;=999000000),"500M-999M","1,000M+"))))))</f>
        <v>500M-999M</v>
      </c>
      <c r="I1228">
        <v>0</v>
      </c>
      <c r="J1228" s="3">
        <v>0</v>
      </c>
      <c r="K1228" s="3" t="s">
        <v>9</v>
      </c>
      <c r="L1228" s="1">
        <v>43286</v>
      </c>
      <c r="M1228" s="2" t="s">
        <v>1625</v>
      </c>
      <c r="N1228" t="s">
        <v>33</v>
      </c>
    </row>
    <row r="1229" spans="1:14" x14ac:dyDescent="0.35">
      <c r="A1229" t="s">
        <v>1632</v>
      </c>
      <c r="B1229" t="s">
        <v>1620</v>
      </c>
      <c r="C1229" s="6">
        <v>4.3</v>
      </c>
      <c r="D1229">
        <f>IF($C1229=0,0,IF(AND($C1229&gt;0,$C1229&lt;=1.9),1, IF(AND($C1229&gt;1.9,$C1229&lt;3),2,IF(AND($C1229&gt;2.9,$C1229&lt;=3.9),3,IF(AND($C1229&gt;3.9,$C1229&lt;=4.9),4,5)))))</f>
        <v>4</v>
      </c>
      <c r="E1229" s="3">
        <v>8118609</v>
      </c>
      <c r="F1229">
        <v>62</v>
      </c>
      <c r="G1229" s="5">
        <v>500000000</v>
      </c>
      <c r="H1229" s="5" t="str">
        <f>IF(AND($G1229&gt;=0,$G1229&lt;5000000),"0-4M", IF(AND($G1229&gt;=5000000,$G1229&lt;9000000,0),"5-9M",
 IF(AND($G1229&gt;=10000000,$G1229&lt;=49000000),"10-49M",IF(AND($G1229&gt;=50000000,$G1229&lt;=99000000),"50M-99M",
 IF(AND($G1229&gt;=100000000,$G1229&lt;=499000000),"100-499M",IF(AND($G1229&gt;=500000000,$G1229&lt;=999000000),"500M-999M","1,000M+"))))))</f>
        <v>500M-999M</v>
      </c>
      <c r="I1229">
        <v>0</v>
      </c>
      <c r="J1229" s="3">
        <v>0</v>
      </c>
      <c r="K1229" s="3" t="s">
        <v>9</v>
      </c>
      <c r="L1229" s="1">
        <v>43286</v>
      </c>
      <c r="M1229" s="2" t="s">
        <v>1633</v>
      </c>
      <c r="N1229" t="s">
        <v>36</v>
      </c>
    </row>
    <row r="1230" spans="1:14" x14ac:dyDescent="0.35">
      <c r="A1230" t="s">
        <v>1634</v>
      </c>
      <c r="B1230" t="s">
        <v>1620</v>
      </c>
      <c r="C1230" s="6">
        <v>4.3</v>
      </c>
      <c r="D1230">
        <f>IF($C1230=0,0,IF(AND($C1230&gt;0,$C1230&lt;=1.9),1, IF(AND($C1230&gt;1.9,$C1230&lt;3),2,IF(AND($C1230&gt;2.9,$C1230&lt;=3.9),3,IF(AND($C1230&gt;3.9,$C1230&lt;=4.9),4,5)))))</f>
        <v>4</v>
      </c>
      <c r="E1230" s="3">
        <v>10485308</v>
      </c>
      <c r="F1230">
        <v>24</v>
      </c>
      <c r="G1230" s="5">
        <v>500000000</v>
      </c>
      <c r="H1230" s="5" t="str">
        <f>IF(AND($G1230&gt;=0,$G1230&lt;5000000),"0-4M", IF(AND($G1230&gt;=5000000,$G1230&lt;9000000,0),"5-9M",
 IF(AND($G1230&gt;=10000000,$G1230&lt;=49000000),"10-49M",IF(AND($G1230&gt;=50000000,$G1230&lt;=99000000),"50M-99M",
 IF(AND($G1230&gt;=100000000,$G1230&lt;=499000000),"100-499M",IF(AND($G1230&gt;=500000000,$G1230&lt;=999000000),"500M-999M","1,000M+"))))))</f>
        <v>500M-999M</v>
      </c>
      <c r="I1230">
        <v>0</v>
      </c>
      <c r="J1230" s="3">
        <v>0</v>
      </c>
      <c r="K1230" s="3" t="s">
        <v>9</v>
      </c>
      <c r="L1230" s="1">
        <v>43245</v>
      </c>
      <c r="M1230" s="2" t="s">
        <v>1635</v>
      </c>
      <c r="N1230" t="s">
        <v>36</v>
      </c>
    </row>
    <row r="1231" spans="1:14" x14ac:dyDescent="0.35">
      <c r="A1231" t="s">
        <v>1634</v>
      </c>
      <c r="B1231" t="s">
        <v>1620</v>
      </c>
      <c r="C1231" s="6">
        <v>4.3</v>
      </c>
      <c r="D1231">
        <f>IF($C1231=0,0,IF(AND($C1231&gt;0,$C1231&lt;=1.9),1, IF(AND($C1231&gt;1.9,$C1231&lt;3),2,IF(AND($C1231&gt;2.9,$C1231&lt;=3.9),3,IF(AND($C1231&gt;3.9,$C1231&lt;=4.9),4,5)))))</f>
        <v>4</v>
      </c>
      <c r="E1231" s="3">
        <v>10485334</v>
      </c>
      <c r="F1231">
        <v>24</v>
      </c>
      <c r="G1231" s="5">
        <v>500000000</v>
      </c>
      <c r="H1231" s="5" t="str">
        <f>IF(AND($G1231&gt;=0,$G1231&lt;5000000),"0-4M", IF(AND($G1231&gt;=5000000,$G1231&lt;9000000,0),"5-9M",
 IF(AND($G1231&gt;=10000000,$G1231&lt;=49000000),"10-49M",IF(AND($G1231&gt;=50000000,$G1231&lt;=99000000),"50M-99M",
 IF(AND($G1231&gt;=100000000,$G1231&lt;=499000000),"100-499M",IF(AND($G1231&gt;=500000000,$G1231&lt;=999000000),"500M-999M","1,000M+"))))))</f>
        <v>500M-999M</v>
      </c>
      <c r="I1231">
        <v>0</v>
      </c>
      <c r="J1231" s="3">
        <v>0</v>
      </c>
      <c r="K1231" s="3" t="s">
        <v>9</v>
      </c>
      <c r="L1231" s="1">
        <v>43245</v>
      </c>
      <c r="M1231" s="2" t="s">
        <v>1635</v>
      </c>
      <c r="N1231" t="s">
        <v>36</v>
      </c>
    </row>
    <row r="1232" spans="1:14" x14ac:dyDescent="0.35">
      <c r="A1232" t="s">
        <v>1624</v>
      </c>
      <c r="B1232" t="s">
        <v>1620</v>
      </c>
      <c r="C1232" s="6">
        <v>4.4000000000000004</v>
      </c>
      <c r="D1232">
        <f>IF($C1232=0,0,IF(AND($C1232&gt;0,$C1232&lt;=1.9),1, IF(AND($C1232&gt;1.9,$C1232&lt;3),2,IF(AND($C1232&gt;2.9,$C1232&lt;=3.9),3,IF(AND($C1232&gt;3.9,$C1232&lt;=4.9),4,5)))))</f>
        <v>4</v>
      </c>
      <c r="E1232" s="3">
        <v>22428456</v>
      </c>
      <c r="F1232">
        <v>74</v>
      </c>
      <c r="G1232" s="5">
        <v>500000000</v>
      </c>
      <c r="H1232" s="5" t="str">
        <f>IF(AND($G1232&gt;=0,$G1232&lt;5000000),"0-4M", IF(AND($G1232&gt;=5000000,$G1232&lt;9000000,0),"5-9M",
 IF(AND($G1232&gt;=10000000,$G1232&lt;=49000000),"10-49M",IF(AND($G1232&gt;=50000000,$G1232&lt;=99000000),"50M-99M",
 IF(AND($G1232&gt;=100000000,$G1232&lt;=499000000),"100-499M",IF(AND($G1232&gt;=500000000,$G1232&lt;=999000000),"500M-999M","1,000M+"))))))</f>
        <v>500M-999M</v>
      </c>
      <c r="I1232">
        <v>0</v>
      </c>
      <c r="J1232" s="3">
        <v>0</v>
      </c>
      <c r="K1232" s="3" t="s">
        <v>9</v>
      </c>
      <c r="L1232" s="1">
        <v>43286</v>
      </c>
      <c r="M1232" s="2" t="s">
        <v>1625</v>
      </c>
      <c r="N1232" t="s">
        <v>33</v>
      </c>
    </row>
    <row r="1233" spans="1:14" x14ac:dyDescent="0.35">
      <c r="A1233" t="s">
        <v>1632</v>
      </c>
      <c r="B1233" t="s">
        <v>1620</v>
      </c>
      <c r="C1233" s="6">
        <v>4.3</v>
      </c>
      <c r="D1233">
        <f>IF($C1233=0,0,IF(AND($C1233&gt;0,$C1233&lt;=1.9),1, IF(AND($C1233&gt;1.9,$C1233&lt;3),2,IF(AND($C1233&gt;2.9,$C1233&lt;=3.9),3,IF(AND($C1233&gt;3.9,$C1233&lt;=4.9),4,5)))))</f>
        <v>4</v>
      </c>
      <c r="E1233" s="3">
        <v>8118937</v>
      </c>
      <c r="F1233">
        <v>62</v>
      </c>
      <c r="G1233" s="5">
        <v>500000000</v>
      </c>
      <c r="H1233" s="5" t="str">
        <f>IF(AND($G1233&gt;=0,$G1233&lt;5000000),"0-4M", IF(AND($G1233&gt;=5000000,$G1233&lt;9000000,0),"5-9M",
 IF(AND($G1233&gt;=10000000,$G1233&lt;=49000000),"10-49M",IF(AND($G1233&gt;=50000000,$G1233&lt;=99000000),"50M-99M",
 IF(AND($G1233&gt;=100000000,$G1233&lt;=499000000),"100-499M",IF(AND($G1233&gt;=500000000,$G1233&lt;=999000000),"500M-999M","1,000M+"))))))</f>
        <v>500M-999M</v>
      </c>
      <c r="I1233">
        <v>0</v>
      </c>
      <c r="J1233" s="3">
        <v>0</v>
      </c>
      <c r="K1233" s="3" t="s">
        <v>9</v>
      </c>
      <c r="L1233" s="1">
        <v>43286</v>
      </c>
      <c r="M1233" s="2" t="s">
        <v>1633</v>
      </c>
      <c r="N1233" t="s">
        <v>36</v>
      </c>
    </row>
    <row r="1234" spans="1:14" x14ac:dyDescent="0.35">
      <c r="A1234" t="s">
        <v>1624</v>
      </c>
      <c r="B1234" t="s">
        <v>1620</v>
      </c>
      <c r="C1234" s="6">
        <v>4.4000000000000004</v>
      </c>
      <c r="D1234">
        <f>IF($C1234=0,0,IF(AND($C1234&gt;0,$C1234&lt;=1.9),1, IF(AND($C1234&gt;1.9,$C1234&lt;3),2,IF(AND($C1234&gt;2.9,$C1234&lt;=3.9),3,IF(AND($C1234&gt;3.9,$C1234&lt;=4.9),4,5)))))</f>
        <v>4</v>
      </c>
      <c r="E1234" s="3">
        <v>22428456</v>
      </c>
      <c r="F1234">
        <v>74</v>
      </c>
      <c r="G1234" s="5">
        <v>500000000</v>
      </c>
      <c r="H1234" s="5" t="str">
        <f>IF(AND($G1234&gt;=0,$G1234&lt;5000000),"0-4M", IF(AND($G1234&gt;=5000000,$G1234&lt;9000000,0),"5-9M",
 IF(AND($G1234&gt;=10000000,$G1234&lt;=49000000),"10-49M",IF(AND($G1234&gt;=50000000,$G1234&lt;=99000000),"50M-99M",
 IF(AND($G1234&gt;=100000000,$G1234&lt;=499000000),"100-499M",IF(AND($G1234&gt;=500000000,$G1234&lt;=999000000),"500M-999M","1,000M+"))))))</f>
        <v>500M-999M</v>
      </c>
      <c r="I1234">
        <v>0</v>
      </c>
      <c r="J1234" s="3">
        <v>0</v>
      </c>
      <c r="K1234" s="3" t="s">
        <v>9</v>
      </c>
      <c r="L1234" s="1">
        <v>43286</v>
      </c>
      <c r="M1234" s="2" t="s">
        <v>1625</v>
      </c>
      <c r="N1234" t="s">
        <v>33</v>
      </c>
    </row>
    <row r="1235" spans="1:14" x14ac:dyDescent="0.35">
      <c r="A1235" t="s">
        <v>1632</v>
      </c>
      <c r="B1235" t="s">
        <v>1620</v>
      </c>
      <c r="C1235" s="6">
        <v>4.3</v>
      </c>
      <c r="D1235">
        <f>IF($C1235=0,0,IF(AND($C1235&gt;0,$C1235&lt;=1.9),1, IF(AND($C1235&gt;1.9,$C1235&lt;3),2,IF(AND($C1235&gt;2.9,$C1235&lt;=3.9),3,IF(AND($C1235&gt;3.9,$C1235&lt;=4.9),4,5)))))</f>
        <v>4</v>
      </c>
      <c r="E1235" s="3">
        <v>8118937</v>
      </c>
      <c r="F1235">
        <v>62</v>
      </c>
      <c r="G1235" s="5">
        <v>500000000</v>
      </c>
      <c r="H1235" s="5" t="str">
        <f>IF(AND($G1235&gt;=0,$G1235&lt;5000000),"0-4M", IF(AND($G1235&gt;=5000000,$G1235&lt;9000000,0),"5-9M",
 IF(AND($G1235&gt;=10000000,$G1235&lt;=49000000),"10-49M",IF(AND($G1235&gt;=50000000,$G1235&lt;=99000000),"50M-99M",
 IF(AND($G1235&gt;=100000000,$G1235&lt;=499000000),"100-499M",IF(AND($G1235&gt;=500000000,$G1235&lt;=999000000),"500M-999M","1,000M+"))))))</f>
        <v>500M-999M</v>
      </c>
      <c r="I1235">
        <v>0</v>
      </c>
      <c r="J1235" s="3">
        <v>0</v>
      </c>
      <c r="K1235" s="3" t="s">
        <v>9</v>
      </c>
      <c r="L1235" s="1">
        <v>43286</v>
      </c>
      <c r="M1235" s="2" t="s">
        <v>1633</v>
      </c>
      <c r="N1235" t="s">
        <v>36</v>
      </c>
    </row>
    <row r="1236" spans="1:14" x14ac:dyDescent="0.35">
      <c r="A1236" t="s">
        <v>1624</v>
      </c>
      <c r="B1236" t="s">
        <v>1620</v>
      </c>
      <c r="C1236" s="6">
        <v>4.4000000000000004</v>
      </c>
      <c r="D1236">
        <f>IF($C1236=0,0,IF(AND($C1236&gt;0,$C1236&lt;=1.9),1, IF(AND($C1236&gt;1.9,$C1236&lt;3),2,IF(AND($C1236&gt;2.9,$C1236&lt;=3.9),3,IF(AND($C1236&gt;3.9,$C1236&lt;=4.9),4,5)))))</f>
        <v>4</v>
      </c>
      <c r="E1236" s="3">
        <v>22429716</v>
      </c>
      <c r="F1236">
        <v>74</v>
      </c>
      <c r="G1236" s="5">
        <v>500000000</v>
      </c>
      <c r="H1236" s="5" t="str">
        <f>IF(AND($G1236&gt;=0,$G1236&lt;5000000),"0-4M", IF(AND($G1236&gt;=5000000,$G1236&lt;9000000,0),"5-9M",
 IF(AND($G1236&gt;=10000000,$G1236&lt;=49000000),"10-49M",IF(AND($G1236&gt;=50000000,$G1236&lt;=99000000),"50M-99M",
 IF(AND($G1236&gt;=100000000,$G1236&lt;=499000000),"100-499M",IF(AND($G1236&gt;=500000000,$G1236&lt;=999000000),"500M-999M","1,000M+"))))))</f>
        <v>500M-999M</v>
      </c>
      <c r="I1236">
        <v>0</v>
      </c>
      <c r="J1236" s="3">
        <v>0</v>
      </c>
      <c r="K1236" s="3" t="s">
        <v>9</v>
      </c>
      <c r="L1236" s="1">
        <v>43286</v>
      </c>
      <c r="M1236" s="2" t="s">
        <v>1625</v>
      </c>
      <c r="N1236" t="s">
        <v>33</v>
      </c>
    </row>
    <row r="1237" spans="1:14" x14ac:dyDescent="0.35">
      <c r="A1237" t="s">
        <v>1624</v>
      </c>
      <c r="B1237" t="s">
        <v>1620</v>
      </c>
      <c r="C1237" s="6">
        <v>4.4000000000000004</v>
      </c>
      <c r="D1237">
        <f>IF($C1237=0,0,IF(AND($C1237&gt;0,$C1237&lt;=1.9),1, IF(AND($C1237&gt;1.9,$C1237&lt;3),2,IF(AND($C1237&gt;2.9,$C1237&lt;=3.9),3,IF(AND($C1237&gt;3.9,$C1237&lt;=4.9),4,5)))))</f>
        <v>4</v>
      </c>
      <c r="E1237" s="3">
        <v>22430188</v>
      </c>
      <c r="F1237">
        <v>74</v>
      </c>
      <c r="G1237" s="5">
        <v>500000000</v>
      </c>
      <c r="H1237" s="5" t="str">
        <f>IF(AND($G1237&gt;=0,$G1237&lt;5000000),"0-4M", IF(AND($G1237&gt;=5000000,$G1237&lt;9000000,0),"5-9M",
 IF(AND($G1237&gt;=10000000,$G1237&lt;=49000000),"10-49M",IF(AND($G1237&gt;=50000000,$G1237&lt;=99000000),"50M-99M",
 IF(AND($G1237&gt;=100000000,$G1237&lt;=499000000),"100-499M",IF(AND($G1237&gt;=500000000,$G1237&lt;=999000000),"500M-999M","1,000M+"))))))</f>
        <v>500M-999M</v>
      </c>
      <c r="I1237">
        <v>0</v>
      </c>
      <c r="J1237" s="3">
        <v>0</v>
      </c>
      <c r="K1237" s="3" t="s">
        <v>9</v>
      </c>
      <c r="L1237" s="1">
        <v>43286</v>
      </c>
      <c r="M1237" s="2" t="s">
        <v>1625</v>
      </c>
      <c r="N1237" t="s">
        <v>33</v>
      </c>
    </row>
    <row r="1238" spans="1:14" x14ac:dyDescent="0.35">
      <c r="A1238" t="s">
        <v>1634</v>
      </c>
      <c r="B1238" t="s">
        <v>1620</v>
      </c>
      <c r="C1238" s="6">
        <v>4.3</v>
      </c>
      <c r="D1238">
        <f>IF($C1238=0,0,IF(AND($C1238&gt;0,$C1238&lt;=1.9),1, IF(AND($C1238&gt;1.9,$C1238&lt;3),2,IF(AND($C1238&gt;2.9,$C1238&lt;=3.9),3,IF(AND($C1238&gt;3.9,$C1238&lt;=4.9),4,5)))))</f>
        <v>4</v>
      </c>
      <c r="E1238" s="3">
        <v>10486018</v>
      </c>
      <c r="F1238">
        <v>24</v>
      </c>
      <c r="G1238" s="5">
        <v>500000000</v>
      </c>
      <c r="H1238" s="5" t="str">
        <f>IF(AND($G1238&gt;=0,$G1238&lt;5000000),"0-4M", IF(AND($G1238&gt;=5000000,$G1238&lt;9000000,0),"5-9M",
 IF(AND($G1238&gt;=10000000,$G1238&lt;=49000000),"10-49M",IF(AND($G1238&gt;=50000000,$G1238&lt;=99000000),"50M-99M",
 IF(AND($G1238&gt;=100000000,$G1238&lt;=499000000),"100-499M",IF(AND($G1238&gt;=500000000,$G1238&lt;=999000000),"500M-999M","1,000M+"))))))</f>
        <v>500M-999M</v>
      </c>
      <c r="I1238">
        <v>0</v>
      </c>
      <c r="J1238" s="3">
        <v>0</v>
      </c>
      <c r="K1238" s="3" t="s">
        <v>9</v>
      </c>
      <c r="L1238" s="1">
        <v>43245</v>
      </c>
      <c r="M1238" s="2" t="s">
        <v>1635</v>
      </c>
      <c r="N1238" t="s">
        <v>36</v>
      </c>
    </row>
    <row r="1239" spans="1:14" x14ac:dyDescent="0.35">
      <c r="A1239" t="s">
        <v>1632</v>
      </c>
      <c r="B1239" t="s">
        <v>1620</v>
      </c>
      <c r="C1239" s="6">
        <v>4.3</v>
      </c>
      <c r="D1239">
        <f>IF($C1239=0,0,IF(AND($C1239&gt;0,$C1239&lt;=1.9),1, IF(AND($C1239&gt;1.9,$C1239&lt;3),2,IF(AND($C1239&gt;2.9,$C1239&lt;=3.9),3,IF(AND($C1239&gt;3.9,$C1239&lt;=4.9),4,5)))))</f>
        <v>4</v>
      </c>
      <c r="E1239" s="3">
        <v>8119151</v>
      </c>
      <c r="F1239">
        <v>62</v>
      </c>
      <c r="G1239" s="5">
        <v>500000000</v>
      </c>
      <c r="H1239" s="5" t="str">
        <f>IF(AND($G1239&gt;=0,$G1239&lt;5000000),"0-4M", IF(AND($G1239&gt;=5000000,$G1239&lt;9000000,0),"5-9M",
 IF(AND($G1239&gt;=10000000,$G1239&lt;=49000000),"10-49M",IF(AND($G1239&gt;=50000000,$G1239&lt;=99000000),"50M-99M",
 IF(AND($G1239&gt;=100000000,$G1239&lt;=499000000),"100-499M",IF(AND($G1239&gt;=500000000,$G1239&lt;=999000000),"500M-999M","1,000M+"))))))</f>
        <v>500M-999M</v>
      </c>
      <c r="I1239">
        <v>0</v>
      </c>
      <c r="J1239" s="3">
        <v>0</v>
      </c>
      <c r="K1239" s="3" t="s">
        <v>9</v>
      </c>
      <c r="L1239" s="1">
        <v>43286</v>
      </c>
      <c r="M1239" s="2" t="s">
        <v>1633</v>
      </c>
      <c r="N1239" t="s">
        <v>36</v>
      </c>
    </row>
    <row r="1240" spans="1:14" x14ac:dyDescent="0.35">
      <c r="A1240" t="s">
        <v>1632</v>
      </c>
      <c r="B1240" t="s">
        <v>1620</v>
      </c>
      <c r="C1240" s="6">
        <v>4.3</v>
      </c>
      <c r="D1240">
        <f>IF($C1240=0,0,IF(AND($C1240&gt;0,$C1240&lt;=1.9),1, IF(AND($C1240&gt;1.9,$C1240&lt;3),2,IF(AND($C1240&gt;2.9,$C1240&lt;=3.9),3,IF(AND($C1240&gt;3.9,$C1240&lt;=4.9),4,5)))))</f>
        <v>4</v>
      </c>
      <c r="E1240" s="3">
        <v>8119154</v>
      </c>
      <c r="F1240">
        <v>62</v>
      </c>
      <c r="G1240" s="5">
        <v>500000000</v>
      </c>
      <c r="H1240" s="5" t="str">
        <f>IF(AND($G1240&gt;=0,$G1240&lt;5000000),"0-4M", IF(AND($G1240&gt;=5000000,$G1240&lt;9000000,0),"5-9M",
 IF(AND($G1240&gt;=10000000,$G1240&lt;=49000000),"10-49M",IF(AND($G1240&gt;=50000000,$G1240&lt;=99000000),"50M-99M",
 IF(AND($G1240&gt;=100000000,$G1240&lt;=499000000),"100-499M",IF(AND($G1240&gt;=500000000,$G1240&lt;=999000000),"500M-999M","1,000M+"))))))</f>
        <v>500M-999M</v>
      </c>
      <c r="I1240">
        <v>0</v>
      </c>
      <c r="J1240" s="3">
        <v>0</v>
      </c>
      <c r="K1240" s="3" t="s">
        <v>9</v>
      </c>
      <c r="L1240" s="1">
        <v>43286</v>
      </c>
      <c r="M1240" s="2" t="s">
        <v>1633</v>
      </c>
      <c r="N1240" t="s">
        <v>36</v>
      </c>
    </row>
    <row r="1241" spans="1:14" x14ac:dyDescent="0.35">
      <c r="A1241" t="s">
        <v>1624</v>
      </c>
      <c r="B1241" t="s">
        <v>1620</v>
      </c>
      <c r="C1241" s="6">
        <v>4.4000000000000004</v>
      </c>
      <c r="D1241">
        <f>IF($C1241=0,0,IF(AND($C1241&gt;0,$C1241&lt;=1.9),1, IF(AND($C1241&gt;1.9,$C1241&lt;3),2,IF(AND($C1241&gt;2.9,$C1241&lt;=3.9),3,IF(AND($C1241&gt;3.9,$C1241&lt;=4.9),4,5)))))</f>
        <v>4</v>
      </c>
      <c r="E1241" s="3">
        <v>22430188</v>
      </c>
      <c r="F1241">
        <v>74</v>
      </c>
      <c r="G1241" s="5">
        <v>500000000</v>
      </c>
      <c r="H1241" s="5" t="str">
        <f>IF(AND($G1241&gt;=0,$G1241&lt;5000000),"0-4M", IF(AND($G1241&gt;=5000000,$G1241&lt;9000000,0),"5-9M",
 IF(AND($G1241&gt;=10000000,$G1241&lt;=49000000),"10-49M",IF(AND($G1241&gt;=50000000,$G1241&lt;=99000000),"50M-99M",
 IF(AND($G1241&gt;=100000000,$G1241&lt;=499000000),"100-499M",IF(AND($G1241&gt;=500000000,$G1241&lt;=999000000),"500M-999M","1,000M+"))))))</f>
        <v>500M-999M</v>
      </c>
      <c r="I1241">
        <v>0</v>
      </c>
      <c r="J1241" s="3">
        <v>0</v>
      </c>
      <c r="K1241" s="3" t="s">
        <v>9</v>
      </c>
      <c r="L1241" s="1">
        <v>43286</v>
      </c>
      <c r="M1241" s="2" t="s">
        <v>1625</v>
      </c>
      <c r="N1241" t="s">
        <v>33</v>
      </c>
    </row>
    <row r="1242" spans="1:14" x14ac:dyDescent="0.35">
      <c r="A1242" t="s">
        <v>1632</v>
      </c>
      <c r="B1242" t="s">
        <v>1620</v>
      </c>
      <c r="C1242" s="6">
        <v>4.3</v>
      </c>
      <c r="D1242">
        <f>IF($C1242=0,0,IF(AND($C1242&gt;0,$C1242&lt;=1.9),1, IF(AND($C1242&gt;1.9,$C1242&lt;3),2,IF(AND($C1242&gt;2.9,$C1242&lt;=3.9),3,IF(AND($C1242&gt;3.9,$C1242&lt;=4.9),4,5)))))</f>
        <v>4</v>
      </c>
      <c r="E1242" s="3">
        <v>8116142</v>
      </c>
      <c r="F1242">
        <v>62</v>
      </c>
      <c r="G1242" s="5">
        <v>500000000</v>
      </c>
      <c r="H1242" s="5" t="str">
        <f>IF(AND($G1242&gt;=0,$G1242&lt;5000000),"0-4M", IF(AND($G1242&gt;=5000000,$G1242&lt;9000000,0),"5-9M",
 IF(AND($G1242&gt;=10000000,$G1242&lt;=49000000),"10-49M",IF(AND($G1242&gt;=50000000,$G1242&lt;=99000000),"50M-99M",
 IF(AND($G1242&gt;=100000000,$G1242&lt;=499000000),"100-499M",IF(AND($G1242&gt;=500000000,$G1242&lt;=999000000),"500M-999M","1,000M+"))))))</f>
        <v>500M-999M</v>
      </c>
      <c r="I1242">
        <v>0</v>
      </c>
      <c r="J1242" s="3">
        <v>0</v>
      </c>
      <c r="K1242" s="3" t="s">
        <v>9</v>
      </c>
      <c r="L1242" s="1">
        <v>43286</v>
      </c>
      <c r="M1242" s="2" t="s">
        <v>1633</v>
      </c>
      <c r="N1242" t="s">
        <v>36</v>
      </c>
    </row>
    <row r="1243" spans="1:14" x14ac:dyDescent="0.35">
      <c r="A1243" t="s">
        <v>1619</v>
      </c>
      <c r="B1243" t="s">
        <v>1620</v>
      </c>
      <c r="C1243" s="6">
        <v>4.5</v>
      </c>
      <c r="D1243">
        <f>IF($C1243=0,0,IF(AND($C1243&gt;0,$C1243&lt;=1.9),1, IF(AND($C1243&gt;1.9,$C1243&lt;3),2,IF(AND($C1243&gt;2.9,$C1243&lt;=3.9),3,IF(AND($C1243&gt;3.9,$C1243&lt;=4.9),4,5)))))</f>
        <v>4</v>
      </c>
      <c r="E1243" s="3">
        <v>4447388</v>
      </c>
      <c r="F1243">
        <v>67</v>
      </c>
      <c r="G1243" s="5">
        <v>100000000</v>
      </c>
      <c r="H1243" s="5" t="str">
        <f>IF(AND($G1243&gt;=0,$G1243&lt;5000000),"0-4M", IF(AND($G1243&gt;=5000000,$G1243&lt;9000000,0),"5-9M",
 IF(AND($G1243&gt;=10000000,$G1243&lt;=49000000),"10-49M",IF(AND($G1243&gt;=50000000,$G1243&lt;=99000000),"50M-99M",
 IF(AND($G1243&gt;=100000000,$G1243&lt;=499000000),"100-499M",IF(AND($G1243&gt;=500000000,$G1243&lt;=999000000),"500M-999M","1,000M+"))))))</f>
        <v>100-499M</v>
      </c>
      <c r="I1243">
        <v>0</v>
      </c>
      <c r="J1243" s="3">
        <v>0</v>
      </c>
      <c r="K1243" s="3" t="s">
        <v>52</v>
      </c>
      <c r="L1243" s="1">
        <v>43312</v>
      </c>
      <c r="M1243" s="2" t="s">
        <v>1621</v>
      </c>
      <c r="N1243" t="s">
        <v>33</v>
      </c>
    </row>
    <row r="1244" spans="1:14" x14ac:dyDescent="0.35">
      <c r="A1244" t="s">
        <v>1631</v>
      </c>
      <c r="B1244" t="s">
        <v>1620</v>
      </c>
      <c r="C1244" s="6">
        <v>4.5999999999999996</v>
      </c>
      <c r="D1244">
        <f>IF($C1244=0,0,IF(AND($C1244&gt;0,$C1244&lt;=1.9),1, IF(AND($C1244&gt;1.9,$C1244&lt;3),2,IF(AND($C1244&gt;2.9,$C1244&lt;=3.9),3,IF(AND($C1244&gt;3.9,$C1244&lt;=4.9),4,5)))))</f>
        <v>4</v>
      </c>
      <c r="E1244" s="3">
        <v>23133508</v>
      </c>
      <c r="F1244">
        <v>97</v>
      </c>
      <c r="G1244" s="5">
        <v>100000000</v>
      </c>
      <c r="H1244" s="5" t="str">
        <f>IF(AND($G1244&gt;=0,$G1244&lt;5000000),"0-4M", IF(AND($G1244&gt;=5000000,$G1244&lt;9000000,0),"5-9M",
 IF(AND($G1244&gt;=10000000,$G1244&lt;=49000000),"10-49M",IF(AND($G1244&gt;=50000000,$G1244&lt;=99000000),"50M-99M",
 IF(AND($G1244&gt;=100000000,$G1244&lt;=499000000),"100-499M",IF(AND($G1244&gt;=500000000,$G1244&lt;=999000000),"500M-999M","1,000M+"))))))</f>
        <v>100-499M</v>
      </c>
      <c r="I1244">
        <v>0</v>
      </c>
      <c r="J1244" s="3">
        <v>0</v>
      </c>
      <c r="K1244" s="3" t="s">
        <v>52</v>
      </c>
      <c r="L1244" s="1">
        <v>43278</v>
      </c>
      <c r="M1244" s="2" t="s">
        <v>964</v>
      </c>
      <c r="N1244" t="s">
        <v>33</v>
      </c>
    </row>
    <row r="1245" spans="1:14" x14ac:dyDescent="0.35">
      <c r="A1245" t="s">
        <v>1636</v>
      </c>
      <c r="B1245" t="s">
        <v>1620</v>
      </c>
      <c r="C1245" s="6">
        <v>4.2</v>
      </c>
      <c r="D1245">
        <f>IF($C1245=0,0,IF(AND($C1245&gt;0,$C1245&lt;=1.9),1, IF(AND($C1245&gt;1.9,$C1245&lt;3),2,IF(AND($C1245&gt;2.9,$C1245&lt;=3.9),3,IF(AND($C1245&gt;3.9,$C1245&lt;=4.9),4,5)))))</f>
        <v>4</v>
      </c>
      <c r="E1245" s="3">
        <v>1497361</v>
      </c>
      <c r="F1245">
        <v>33</v>
      </c>
      <c r="G1245" s="5">
        <v>100000000</v>
      </c>
      <c r="H1245" s="5" t="str">
        <f>IF(AND($G1245&gt;=0,$G1245&lt;5000000),"0-4M", IF(AND($G1245&gt;=5000000,$G1245&lt;9000000,0),"5-9M",
 IF(AND($G1245&gt;=10000000,$G1245&lt;=49000000),"10-49M",IF(AND($G1245&gt;=50000000,$G1245&lt;=99000000),"50M-99M",
 IF(AND($G1245&gt;=100000000,$G1245&lt;=499000000),"100-499M",IF(AND($G1245&gt;=500000000,$G1245&lt;=999000000),"500M-999M","1,000M+"))))))</f>
        <v>100-499M</v>
      </c>
      <c r="I1245">
        <v>0</v>
      </c>
      <c r="J1245" s="3">
        <v>0</v>
      </c>
      <c r="K1245" s="3" t="s">
        <v>9</v>
      </c>
      <c r="L1245" s="1">
        <v>43199</v>
      </c>
      <c r="M1245" s="2" t="s">
        <v>157</v>
      </c>
      <c r="N1245" t="s">
        <v>33</v>
      </c>
    </row>
    <row r="1246" spans="1:14" x14ac:dyDescent="0.35">
      <c r="A1246" t="s">
        <v>1638</v>
      </c>
      <c r="B1246" t="s">
        <v>1620</v>
      </c>
      <c r="C1246" s="6">
        <v>4.4000000000000004</v>
      </c>
      <c r="D1246">
        <f>IF($C1246=0,0,IF(AND($C1246&gt;0,$C1246&lt;=1.9),1, IF(AND($C1246&gt;1.9,$C1246&lt;3),2,IF(AND($C1246&gt;2.9,$C1246&lt;=3.9),3,IF(AND($C1246&gt;3.9,$C1246&lt;=4.9),4,5)))))</f>
        <v>4</v>
      </c>
      <c r="E1246" s="3">
        <v>2610526</v>
      </c>
      <c r="F1246">
        <v>46</v>
      </c>
      <c r="G1246" s="5">
        <v>100000000</v>
      </c>
      <c r="H1246" s="5" t="str">
        <f>IF(AND($G1246&gt;=0,$G1246&lt;5000000),"0-4M", IF(AND($G1246&gt;=5000000,$G1246&lt;9000000,0),"5-9M",
 IF(AND($G1246&gt;=10000000,$G1246&lt;=49000000),"10-49M",IF(AND($G1246&gt;=50000000,$G1246&lt;=99000000),"50M-99M",
 IF(AND($G1246&gt;=100000000,$G1246&lt;=499000000),"100-499M",IF(AND($G1246&gt;=500000000,$G1246&lt;=999000000),"500M-999M","1,000M+"))))))</f>
        <v>100-499M</v>
      </c>
      <c r="I1246">
        <v>0</v>
      </c>
      <c r="J1246" s="3">
        <v>0</v>
      </c>
      <c r="K1246" s="3" t="s">
        <v>9</v>
      </c>
      <c r="L1246" s="1">
        <v>43284</v>
      </c>
      <c r="M1246" s="2" t="s">
        <v>1639</v>
      </c>
      <c r="N1246" t="s">
        <v>33</v>
      </c>
    </row>
    <row r="1247" spans="1:14" x14ac:dyDescent="0.35">
      <c r="A1247" t="s">
        <v>1640</v>
      </c>
      <c r="B1247" t="s">
        <v>1620</v>
      </c>
      <c r="C1247" s="6">
        <v>4.4000000000000004</v>
      </c>
      <c r="D1247">
        <f>IF($C1247=0,0,IF(AND($C1247&gt;0,$C1247&lt;=1.9),1, IF(AND($C1247&gt;1.9,$C1247&lt;3),2,IF(AND($C1247&gt;2.9,$C1247&lt;=3.9),3,IF(AND($C1247&gt;3.9,$C1247&lt;=4.9),4,5)))))</f>
        <v>4</v>
      </c>
      <c r="E1247" s="3">
        <v>4066989</v>
      </c>
      <c r="F1247">
        <v>69</v>
      </c>
      <c r="G1247" s="5">
        <v>100000000</v>
      </c>
      <c r="H1247" s="5" t="str">
        <f>IF(AND($G1247&gt;=0,$G1247&lt;5000000),"0-4M", IF(AND($G1247&gt;=5000000,$G1247&lt;9000000,0),"5-9M",
 IF(AND($G1247&gt;=10000000,$G1247&lt;=49000000),"10-49M",IF(AND($G1247&gt;=50000000,$G1247&lt;=99000000),"50M-99M",
 IF(AND($G1247&gt;=100000000,$G1247&lt;=499000000),"100-499M",IF(AND($G1247&gt;=500000000,$G1247&lt;=999000000),"500M-999M","1,000M+"))))))</f>
        <v>100-499M</v>
      </c>
      <c r="I1247">
        <v>0</v>
      </c>
      <c r="J1247" s="3">
        <v>0</v>
      </c>
      <c r="K1247" s="3" t="s">
        <v>52</v>
      </c>
      <c r="L1247" s="1">
        <v>43287</v>
      </c>
      <c r="M1247" s="2" t="s">
        <v>1641</v>
      </c>
      <c r="N1247" t="s">
        <v>33</v>
      </c>
    </row>
    <row r="1248" spans="1:14" x14ac:dyDescent="0.35">
      <c r="A1248" t="s">
        <v>1642</v>
      </c>
      <c r="B1248" t="s">
        <v>1620</v>
      </c>
      <c r="C1248" s="6">
        <v>4.5</v>
      </c>
      <c r="D1248">
        <f>IF($C1248=0,0,IF(AND($C1248&gt;0,$C1248&lt;=1.9),1, IF(AND($C1248&gt;1.9,$C1248&lt;3),2,IF(AND($C1248&gt;2.9,$C1248&lt;=3.9),3,IF(AND($C1248&gt;3.9,$C1248&lt;=4.9),4,5)))))</f>
        <v>4</v>
      </c>
      <c r="E1248" s="3">
        <v>3778921</v>
      </c>
      <c r="F1248">
        <v>75</v>
      </c>
      <c r="G1248" s="5">
        <v>100000000</v>
      </c>
      <c r="H1248" s="5" t="str">
        <f>IF(AND($G1248&gt;=0,$G1248&lt;5000000),"0-4M", IF(AND($G1248&gt;=5000000,$G1248&lt;9000000,0),"5-9M",
 IF(AND($G1248&gt;=10000000,$G1248&lt;=49000000),"10-49M",IF(AND($G1248&gt;=50000000,$G1248&lt;=99000000),"50M-99M",
 IF(AND($G1248&gt;=100000000,$G1248&lt;=499000000),"100-499M",IF(AND($G1248&gt;=500000000,$G1248&lt;=999000000),"500M-999M","1,000M+"))))))</f>
        <v>100-499M</v>
      </c>
      <c r="I1248">
        <v>0</v>
      </c>
      <c r="J1248" s="3">
        <v>0</v>
      </c>
      <c r="K1248" s="3" t="s">
        <v>9</v>
      </c>
      <c r="L1248" s="1">
        <v>43307</v>
      </c>
      <c r="M1248" s="2" t="s">
        <v>1643</v>
      </c>
      <c r="N1248" t="s">
        <v>33</v>
      </c>
    </row>
    <row r="1249" spans="1:14" x14ac:dyDescent="0.35">
      <c r="A1249" t="s">
        <v>1644</v>
      </c>
      <c r="B1249" t="s">
        <v>1620</v>
      </c>
      <c r="C1249" s="6">
        <v>4.4000000000000004</v>
      </c>
      <c r="D1249">
        <f>IF($C1249=0,0,IF(AND($C1249&gt;0,$C1249&lt;=1.9),1, IF(AND($C1249&gt;1.9,$C1249&lt;3),2,IF(AND($C1249&gt;2.9,$C1249&lt;=3.9),3,IF(AND($C1249&gt;3.9,$C1249&lt;=4.9),4,5)))))</f>
        <v>4</v>
      </c>
      <c r="E1249" s="3">
        <v>6198563</v>
      </c>
      <c r="F1249">
        <v>67</v>
      </c>
      <c r="G1249" s="5">
        <v>100000000</v>
      </c>
      <c r="H1249" s="5" t="str">
        <f>IF(AND($G1249&gt;=0,$G1249&lt;5000000),"0-4M", IF(AND($G1249&gt;=5000000,$G1249&lt;9000000,0),"5-9M",
 IF(AND($G1249&gt;=10000000,$G1249&lt;=49000000),"10-49M",IF(AND($G1249&gt;=50000000,$G1249&lt;=99000000),"50M-99M",
 IF(AND($G1249&gt;=100000000,$G1249&lt;=499000000),"100-499M",IF(AND($G1249&gt;=500000000,$G1249&lt;=999000000),"500M-999M","1,000M+"))))))</f>
        <v>100-499M</v>
      </c>
      <c r="I1249">
        <v>0</v>
      </c>
      <c r="J1249" s="3">
        <v>0</v>
      </c>
      <c r="K1249" s="3" t="s">
        <v>9</v>
      </c>
      <c r="L1249" s="1">
        <v>43291</v>
      </c>
      <c r="M1249" s="2" t="s">
        <v>1645</v>
      </c>
      <c r="N1249" t="s">
        <v>33</v>
      </c>
    </row>
    <row r="1250" spans="1:14" x14ac:dyDescent="0.35">
      <c r="A1250" t="s">
        <v>1647</v>
      </c>
      <c r="B1250" t="s">
        <v>1620</v>
      </c>
      <c r="C1250" s="6">
        <v>4.5999999999999996</v>
      </c>
      <c r="D1250">
        <f>IF($C1250=0,0,IF(AND($C1250&gt;0,$C1250&lt;=1.9),1, IF(AND($C1250&gt;1.9,$C1250&lt;3),2,IF(AND($C1250&gt;2.9,$C1250&lt;=3.9),3,IF(AND($C1250&gt;3.9,$C1250&lt;=4.9),4,5)))))</f>
        <v>4</v>
      </c>
      <c r="E1250" s="3">
        <v>44891723</v>
      </c>
      <c r="F1250">
        <v>98</v>
      </c>
      <c r="G1250" s="5">
        <v>100000000</v>
      </c>
      <c r="H1250" s="5" t="str">
        <f>IF(AND($G1250&gt;=0,$G1250&lt;5000000),"0-4M", IF(AND($G1250&gt;=5000000,$G1250&lt;9000000,0),"5-9M",
 IF(AND($G1250&gt;=10000000,$G1250&lt;=49000000),"10-49M",IF(AND($G1250&gt;=50000000,$G1250&lt;=99000000),"50M-99M",
 IF(AND($G1250&gt;=100000000,$G1250&lt;=499000000),"100-499M",IF(AND($G1250&gt;=500000000,$G1250&lt;=999000000),"500M-999M","1,000M+"))))))</f>
        <v>100-499M</v>
      </c>
      <c r="I1250">
        <v>0</v>
      </c>
      <c r="J1250" s="3">
        <v>0</v>
      </c>
      <c r="K1250" s="3" t="s">
        <v>52</v>
      </c>
      <c r="L1250" s="1">
        <v>43296</v>
      </c>
      <c r="M1250" s="2" t="s">
        <v>1648</v>
      </c>
      <c r="N1250" t="s">
        <v>33</v>
      </c>
    </row>
    <row r="1251" spans="1:14" x14ac:dyDescent="0.35">
      <c r="A1251" t="s">
        <v>1650</v>
      </c>
      <c r="B1251" t="s">
        <v>1620</v>
      </c>
      <c r="C1251" s="6">
        <v>4.2</v>
      </c>
      <c r="D1251">
        <f>IF($C1251=0,0,IF(AND($C1251&gt;0,$C1251&lt;=1.9),1, IF(AND($C1251&gt;1.9,$C1251&lt;3),2,IF(AND($C1251&gt;2.9,$C1251&lt;=3.9),3,IF(AND($C1251&gt;3.9,$C1251&lt;=4.9),4,5)))))</f>
        <v>4</v>
      </c>
      <c r="E1251" s="3">
        <v>685981</v>
      </c>
      <c r="F1251">
        <v>37</v>
      </c>
      <c r="G1251" s="5">
        <v>100000000</v>
      </c>
      <c r="H1251" s="5" t="str">
        <f>IF(AND($G1251&gt;=0,$G1251&lt;5000000),"0-4M", IF(AND($G1251&gt;=5000000,$G1251&lt;9000000,0),"5-9M",
 IF(AND($G1251&gt;=10000000,$G1251&lt;=49000000),"10-49M",IF(AND($G1251&gt;=50000000,$G1251&lt;=99000000),"50M-99M",
 IF(AND($G1251&gt;=100000000,$G1251&lt;=499000000),"100-499M",IF(AND($G1251&gt;=500000000,$G1251&lt;=999000000),"500M-999M","1,000M+"))))))</f>
        <v>100-499M</v>
      </c>
      <c r="I1251">
        <v>0</v>
      </c>
      <c r="J1251" s="3">
        <v>0</v>
      </c>
      <c r="K1251" s="3" t="s">
        <v>9</v>
      </c>
      <c r="L1251" s="1">
        <v>43235</v>
      </c>
      <c r="M1251" s="2" t="s">
        <v>1651</v>
      </c>
      <c r="N1251" t="s">
        <v>33</v>
      </c>
    </row>
    <row r="1252" spans="1:14" x14ac:dyDescent="0.35">
      <c r="A1252" t="s">
        <v>1654</v>
      </c>
      <c r="B1252" t="s">
        <v>1620</v>
      </c>
      <c r="C1252" s="6">
        <v>4.5</v>
      </c>
      <c r="D1252">
        <f>IF($C1252=0,0,IF(AND($C1252&gt;0,$C1252&lt;=1.9),1, IF(AND($C1252&gt;1.9,$C1252&lt;3),2,IF(AND($C1252&gt;2.9,$C1252&lt;=3.9),3,IF(AND($C1252&gt;3.9,$C1252&lt;=4.9),4,5)))))</f>
        <v>4</v>
      </c>
      <c r="E1252" s="3">
        <v>14198297</v>
      </c>
      <c r="F1252">
        <v>52</v>
      </c>
      <c r="G1252" s="5">
        <v>100000000</v>
      </c>
      <c r="H1252" s="5" t="str">
        <f>IF(AND($G1252&gt;=0,$G1252&lt;5000000),"0-4M", IF(AND($G1252&gt;=5000000,$G1252&lt;9000000,0),"5-9M",
 IF(AND($G1252&gt;=10000000,$G1252&lt;=49000000),"10-49M",IF(AND($G1252&gt;=50000000,$G1252&lt;=99000000),"50M-99M",
 IF(AND($G1252&gt;=100000000,$G1252&lt;=499000000),"100-499M",IF(AND($G1252&gt;=500000000,$G1252&lt;=999000000),"500M-999M","1,000M+"))))))</f>
        <v>100-499M</v>
      </c>
      <c r="I1252">
        <v>0</v>
      </c>
      <c r="J1252" s="3">
        <v>0</v>
      </c>
      <c r="K1252" s="3" t="s">
        <v>9</v>
      </c>
      <c r="L1252" s="1">
        <v>43312</v>
      </c>
      <c r="M1252" s="2" t="s">
        <v>1655</v>
      </c>
      <c r="N1252" t="s">
        <v>11</v>
      </c>
    </row>
    <row r="1253" spans="1:14" x14ac:dyDescent="0.35">
      <c r="A1253" t="s">
        <v>1661</v>
      </c>
      <c r="B1253" t="s">
        <v>1620</v>
      </c>
      <c r="C1253" s="6">
        <v>4.4000000000000004</v>
      </c>
      <c r="D1253">
        <f>IF($C1253=0,0,IF(AND($C1253&gt;0,$C1253&lt;=1.9),1, IF(AND($C1253&gt;1.9,$C1253&lt;3),2,IF(AND($C1253&gt;2.9,$C1253&lt;=3.9),3,IF(AND($C1253&gt;3.9,$C1253&lt;=4.9),4,5)))))</f>
        <v>4</v>
      </c>
      <c r="E1253" s="3">
        <v>5566669</v>
      </c>
      <c r="F1253">
        <v>97</v>
      </c>
      <c r="G1253" s="5">
        <v>100000000</v>
      </c>
      <c r="H1253" s="5" t="str">
        <f>IF(AND($G1253&gt;=0,$G1253&lt;5000000),"0-4M", IF(AND($G1253&gt;=5000000,$G1253&lt;9000000,0),"5-9M",
 IF(AND($G1253&gt;=10000000,$G1253&lt;=49000000),"10-49M",IF(AND($G1253&gt;=50000000,$G1253&lt;=99000000),"50M-99M",
 IF(AND($G1253&gt;=100000000,$G1253&lt;=499000000),"100-499M",IF(AND($G1253&gt;=500000000,$G1253&lt;=999000000),"500M-999M","1,000M+"))))))</f>
        <v>100-499M</v>
      </c>
      <c r="I1253">
        <v>0</v>
      </c>
      <c r="J1253" s="3">
        <v>0</v>
      </c>
      <c r="K1253" s="3" t="s">
        <v>9</v>
      </c>
      <c r="L1253" s="1">
        <v>43244</v>
      </c>
      <c r="M1253" s="2" t="s">
        <v>1662</v>
      </c>
      <c r="N1253" t="s">
        <v>33</v>
      </c>
    </row>
    <row r="1254" spans="1:14" x14ac:dyDescent="0.35">
      <c r="A1254" t="s">
        <v>1663</v>
      </c>
      <c r="B1254" t="s">
        <v>1620</v>
      </c>
      <c r="C1254" s="6">
        <v>4.3</v>
      </c>
      <c r="D1254">
        <f>IF($C1254=0,0,IF(AND($C1254&gt;0,$C1254&lt;=1.9),1, IF(AND($C1254&gt;1.9,$C1254&lt;3),2,IF(AND($C1254&gt;2.9,$C1254&lt;=3.9),3,IF(AND($C1254&gt;3.9,$C1254&lt;=4.9),4,5)))))</f>
        <v>4</v>
      </c>
      <c r="E1254" s="3">
        <v>1295557</v>
      </c>
      <c r="F1254">
        <v>11</v>
      </c>
      <c r="G1254" s="5">
        <v>100000000</v>
      </c>
      <c r="H1254" s="5" t="str">
        <f>IF(AND($G1254&gt;=0,$G1254&lt;5000000),"0-4M", IF(AND($G1254&gt;=5000000,$G1254&lt;9000000,0),"5-9M",
 IF(AND($G1254&gt;=10000000,$G1254&lt;=49000000),"10-49M",IF(AND($G1254&gt;=50000000,$G1254&lt;=99000000),"50M-99M",
 IF(AND($G1254&gt;=100000000,$G1254&lt;=499000000),"100-499M",IF(AND($G1254&gt;=500000000,$G1254&lt;=999000000),"500M-999M","1,000M+"))))))</f>
        <v>100-499M</v>
      </c>
      <c r="I1254">
        <v>0</v>
      </c>
      <c r="J1254" s="3">
        <v>0</v>
      </c>
      <c r="K1254" s="3" t="s">
        <v>9</v>
      </c>
      <c r="L1254" s="1">
        <v>43201</v>
      </c>
      <c r="M1254" s="2">
        <v>4</v>
      </c>
      <c r="N1254" t="s">
        <v>33</v>
      </c>
    </row>
    <row r="1255" spans="1:14" x14ac:dyDescent="0.35">
      <c r="A1255" t="s">
        <v>1670</v>
      </c>
      <c r="B1255" t="s">
        <v>1620</v>
      </c>
      <c r="C1255" s="6">
        <v>4.4000000000000004</v>
      </c>
      <c r="D1255">
        <f>IF($C1255=0,0,IF(AND($C1255&gt;0,$C1255&lt;=1.9),1, IF(AND($C1255&gt;1.9,$C1255&lt;3),2,IF(AND($C1255&gt;2.9,$C1255&lt;=3.9),3,IF(AND($C1255&gt;3.9,$C1255&lt;=4.9),4,5)))))</f>
        <v>4</v>
      </c>
      <c r="E1255" s="3">
        <v>8923587</v>
      </c>
      <c r="F1255">
        <v>63</v>
      </c>
      <c r="G1255" s="5">
        <v>100000000</v>
      </c>
      <c r="H1255" s="5" t="str">
        <f>IF(AND($G1255&gt;=0,$G1255&lt;5000000),"0-4M", IF(AND($G1255&gt;=5000000,$G1255&lt;9000000,0),"5-9M",
 IF(AND($G1255&gt;=10000000,$G1255&lt;=49000000),"10-49M",IF(AND($G1255&gt;=50000000,$G1255&lt;=99000000),"50M-99M",
 IF(AND($G1255&gt;=100000000,$G1255&lt;=499000000),"100-499M",IF(AND($G1255&gt;=500000000,$G1255&lt;=999000000),"500M-999M","1,000M+"))))))</f>
        <v>100-499M</v>
      </c>
      <c r="I1255">
        <v>0</v>
      </c>
      <c r="J1255" s="3">
        <v>0</v>
      </c>
      <c r="K1255" s="3" t="s">
        <v>9</v>
      </c>
      <c r="L1255" s="1">
        <v>43283</v>
      </c>
      <c r="M1255" s="2" t="s">
        <v>1671</v>
      </c>
      <c r="N1255" t="s">
        <v>19</v>
      </c>
    </row>
    <row r="1256" spans="1:14" x14ac:dyDescent="0.35">
      <c r="A1256" t="s">
        <v>1676</v>
      </c>
      <c r="B1256" t="s">
        <v>1620</v>
      </c>
      <c r="C1256" s="6">
        <v>4.4000000000000004</v>
      </c>
      <c r="D1256">
        <f>IF($C1256=0,0,IF(AND($C1256&gt;0,$C1256&lt;=1.9),1, IF(AND($C1256&gt;1.9,$C1256&lt;3),2,IF(AND($C1256&gt;2.9,$C1256&lt;=3.9),3,IF(AND($C1256&gt;3.9,$C1256&lt;=4.9),4,5)))))</f>
        <v>4</v>
      </c>
      <c r="E1256" s="3">
        <v>7614130</v>
      </c>
      <c r="F1256">
        <v>70</v>
      </c>
      <c r="G1256" s="5">
        <v>100000000</v>
      </c>
      <c r="H1256" s="5" t="str">
        <f>IF(AND($G1256&gt;=0,$G1256&lt;5000000),"0-4M", IF(AND($G1256&gt;=5000000,$G1256&lt;9000000,0),"5-9M",
 IF(AND($G1256&gt;=10000000,$G1256&lt;=49000000),"10-49M",IF(AND($G1256&gt;=50000000,$G1256&lt;=99000000),"50M-99M",
 IF(AND($G1256&gt;=100000000,$G1256&lt;=499000000),"100-499M",IF(AND($G1256&gt;=500000000,$G1256&lt;=999000000),"500M-999M","1,000M+"))))))</f>
        <v>100-499M</v>
      </c>
      <c r="I1256">
        <v>0</v>
      </c>
      <c r="J1256" s="3">
        <v>0</v>
      </c>
      <c r="K1256" s="3" t="s">
        <v>9</v>
      </c>
      <c r="L1256" s="1">
        <v>43307</v>
      </c>
      <c r="M1256" s="2" t="s">
        <v>1677</v>
      </c>
      <c r="N1256" t="s">
        <v>23</v>
      </c>
    </row>
    <row r="1257" spans="1:14" x14ac:dyDescent="0.35">
      <c r="A1257" t="s">
        <v>1679</v>
      </c>
      <c r="B1257" t="s">
        <v>1620</v>
      </c>
      <c r="C1257" s="6">
        <v>4.5</v>
      </c>
      <c r="D1257">
        <f>IF($C1257=0,0,IF(AND($C1257&gt;0,$C1257&lt;=1.9),1, IF(AND($C1257&gt;1.9,$C1257&lt;3),2,IF(AND($C1257&gt;2.9,$C1257&lt;=3.9),3,IF(AND($C1257&gt;3.9,$C1257&lt;=4.9),4,5)))))</f>
        <v>4</v>
      </c>
      <c r="E1257" s="3">
        <v>9881829</v>
      </c>
      <c r="F1257">
        <v>99</v>
      </c>
      <c r="G1257" s="5">
        <v>100000000</v>
      </c>
      <c r="H1257" s="5" t="str">
        <f>IF(AND($G1257&gt;=0,$G1257&lt;5000000),"0-4M", IF(AND($G1257&gt;=5000000,$G1257&lt;9000000,0),"5-9M",
 IF(AND($G1257&gt;=10000000,$G1257&lt;=49000000),"10-49M",IF(AND($G1257&gt;=50000000,$G1257&lt;=99000000),"50M-99M",
 IF(AND($G1257&gt;=100000000,$G1257&lt;=499000000),"100-499M",IF(AND($G1257&gt;=500000000,$G1257&lt;=999000000),"500M-999M","1,000M+"))))))</f>
        <v>100-499M</v>
      </c>
      <c r="I1257">
        <v>0</v>
      </c>
      <c r="J1257" s="3">
        <v>0</v>
      </c>
      <c r="K1257" s="3" t="s">
        <v>9</v>
      </c>
      <c r="L1257" s="1">
        <v>43284</v>
      </c>
      <c r="M1257" s="2" t="s">
        <v>1680</v>
      </c>
      <c r="N1257" t="s">
        <v>33</v>
      </c>
    </row>
    <row r="1258" spans="1:14" x14ac:dyDescent="0.35">
      <c r="A1258" t="s">
        <v>1681</v>
      </c>
      <c r="B1258" t="s">
        <v>1620</v>
      </c>
      <c r="C1258" s="6">
        <v>4.4000000000000004</v>
      </c>
      <c r="D1258">
        <f>IF($C1258=0,0,IF(AND($C1258&gt;0,$C1258&lt;=1.9),1, IF(AND($C1258&gt;1.9,$C1258&lt;3),2,IF(AND($C1258&gt;2.9,$C1258&lt;=3.9),3,IF(AND($C1258&gt;3.9,$C1258&lt;=4.9),4,5)))))</f>
        <v>4</v>
      </c>
      <c r="E1258" s="3">
        <v>2123381</v>
      </c>
      <c r="F1258">
        <v>49</v>
      </c>
      <c r="G1258" s="5">
        <v>100000000</v>
      </c>
      <c r="H1258" s="5" t="str">
        <f>IF(AND($G1258&gt;=0,$G1258&lt;5000000),"0-4M", IF(AND($G1258&gt;=5000000,$G1258&lt;9000000,0),"5-9M",
 IF(AND($G1258&gt;=10000000,$G1258&lt;=49000000),"10-49M",IF(AND($G1258&gt;=50000000,$G1258&lt;=99000000),"50M-99M",
 IF(AND($G1258&gt;=100000000,$G1258&lt;=499000000),"100-499M",IF(AND($G1258&gt;=500000000,$G1258&lt;=999000000),"500M-999M","1,000M+"))))))</f>
        <v>100-499M</v>
      </c>
      <c r="I1258">
        <v>0</v>
      </c>
      <c r="J1258" s="3">
        <v>0</v>
      </c>
      <c r="K1258" s="3" t="s">
        <v>9</v>
      </c>
      <c r="L1258" s="1">
        <v>43286</v>
      </c>
      <c r="M1258" s="2" t="s">
        <v>1682</v>
      </c>
      <c r="N1258" t="s">
        <v>33</v>
      </c>
    </row>
    <row r="1259" spans="1:14" x14ac:dyDescent="0.35">
      <c r="A1259" t="s">
        <v>1619</v>
      </c>
      <c r="B1259" t="s">
        <v>1620</v>
      </c>
      <c r="C1259" s="6">
        <v>4.5</v>
      </c>
      <c r="D1259">
        <f>IF($C1259=0,0,IF(AND($C1259&gt;0,$C1259&lt;=1.9),1, IF(AND($C1259&gt;1.9,$C1259&lt;3),2,IF(AND($C1259&gt;2.9,$C1259&lt;=3.9),3,IF(AND($C1259&gt;3.9,$C1259&lt;=4.9),4,5)))))</f>
        <v>4</v>
      </c>
      <c r="E1259" s="3">
        <v>4447346</v>
      </c>
      <c r="F1259">
        <v>67</v>
      </c>
      <c r="G1259" s="5">
        <v>100000000</v>
      </c>
      <c r="H1259" s="5" t="str">
        <f>IF(AND($G1259&gt;=0,$G1259&lt;5000000),"0-4M", IF(AND($G1259&gt;=5000000,$G1259&lt;9000000,0),"5-9M",
 IF(AND($G1259&gt;=10000000,$G1259&lt;=49000000),"10-49M",IF(AND($G1259&gt;=50000000,$G1259&lt;=99000000),"50M-99M",
 IF(AND($G1259&gt;=100000000,$G1259&lt;=499000000),"100-499M",IF(AND($G1259&gt;=500000000,$G1259&lt;=999000000),"500M-999M","1,000M+"))))))</f>
        <v>100-499M</v>
      </c>
      <c r="I1259">
        <v>0</v>
      </c>
      <c r="J1259" s="3">
        <v>0</v>
      </c>
      <c r="K1259" s="3" t="s">
        <v>52</v>
      </c>
      <c r="L1259" s="1">
        <v>43312</v>
      </c>
      <c r="M1259" s="2" t="s">
        <v>1621</v>
      </c>
      <c r="N1259" t="s">
        <v>33</v>
      </c>
    </row>
    <row r="1260" spans="1:14" x14ac:dyDescent="0.35">
      <c r="A1260" t="s">
        <v>1654</v>
      </c>
      <c r="B1260" t="s">
        <v>1620</v>
      </c>
      <c r="C1260" s="6">
        <v>4.5</v>
      </c>
      <c r="D1260">
        <f>IF($C1260=0,0,IF(AND($C1260&gt;0,$C1260&lt;=1.9),1, IF(AND($C1260&gt;1.9,$C1260&lt;3),2,IF(AND($C1260&gt;2.9,$C1260&lt;=3.9),3,IF(AND($C1260&gt;3.9,$C1260&lt;=4.9),4,5)))))</f>
        <v>4</v>
      </c>
      <c r="E1260" s="3">
        <v>14198602</v>
      </c>
      <c r="F1260">
        <v>52</v>
      </c>
      <c r="G1260" s="5">
        <v>100000000</v>
      </c>
      <c r="H1260" s="5" t="str">
        <f>IF(AND($G1260&gt;=0,$G1260&lt;5000000),"0-4M", IF(AND($G1260&gt;=5000000,$G1260&lt;9000000,0),"5-9M",
 IF(AND($G1260&gt;=10000000,$G1260&lt;=49000000),"10-49M",IF(AND($G1260&gt;=50000000,$G1260&lt;=99000000),"50M-99M",
 IF(AND($G1260&gt;=100000000,$G1260&lt;=499000000),"100-499M",IF(AND($G1260&gt;=500000000,$G1260&lt;=999000000),"500M-999M","1,000M+"))))))</f>
        <v>100-499M</v>
      </c>
      <c r="I1260">
        <v>0</v>
      </c>
      <c r="J1260" s="3">
        <v>0</v>
      </c>
      <c r="K1260" s="3" t="s">
        <v>9</v>
      </c>
      <c r="L1260" s="1">
        <v>43312</v>
      </c>
      <c r="M1260" s="2" t="s">
        <v>1655</v>
      </c>
      <c r="N1260" t="s">
        <v>11</v>
      </c>
    </row>
    <row r="1261" spans="1:14" x14ac:dyDescent="0.35">
      <c r="A1261" t="s">
        <v>1647</v>
      </c>
      <c r="B1261" t="s">
        <v>1620</v>
      </c>
      <c r="C1261" s="6">
        <v>4.5999999999999996</v>
      </c>
      <c r="D1261">
        <f>IF($C1261=0,0,IF(AND($C1261&gt;0,$C1261&lt;=1.9),1, IF(AND($C1261&gt;1.9,$C1261&lt;3),2,IF(AND($C1261&gt;2.9,$C1261&lt;=3.9),3,IF(AND($C1261&gt;3.9,$C1261&lt;=4.9),4,5)))))</f>
        <v>4</v>
      </c>
      <c r="E1261" s="3">
        <v>44891723</v>
      </c>
      <c r="F1261">
        <v>98</v>
      </c>
      <c r="G1261" s="5">
        <v>100000000</v>
      </c>
      <c r="H1261" s="5" t="str">
        <f>IF(AND($G1261&gt;=0,$G1261&lt;5000000),"0-4M", IF(AND($G1261&gt;=5000000,$G1261&lt;9000000,0),"5-9M",
 IF(AND($G1261&gt;=10000000,$G1261&lt;=49000000),"10-49M",IF(AND($G1261&gt;=50000000,$G1261&lt;=99000000),"50M-99M",
 IF(AND($G1261&gt;=100000000,$G1261&lt;=499000000),"100-499M",IF(AND($G1261&gt;=500000000,$G1261&lt;=999000000),"500M-999M","1,000M+"))))))</f>
        <v>100-499M</v>
      </c>
      <c r="I1261">
        <v>0</v>
      </c>
      <c r="J1261" s="3">
        <v>0</v>
      </c>
      <c r="K1261" s="3" t="s">
        <v>52</v>
      </c>
      <c r="L1261" s="1">
        <v>43296</v>
      </c>
      <c r="M1261" s="2" t="s">
        <v>1648</v>
      </c>
      <c r="N1261" t="s">
        <v>33</v>
      </c>
    </row>
    <row r="1262" spans="1:14" x14ac:dyDescent="0.35">
      <c r="A1262" t="s">
        <v>1640</v>
      </c>
      <c r="B1262" t="s">
        <v>1620</v>
      </c>
      <c r="C1262" s="6">
        <v>4.4000000000000004</v>
      </c>
      <c r="D1262">
        <f>IF($C1262=0,0,IF(AND($C1262&gt;0,$C1262&lt;=1.9),1, IF(AND($C1262&gt;1.9,$C1262&lt;3),2,IF(AND($C1262&gt;2.9,$C1262&lt;=3.9),3,IF(AND($C1262&gt;3.9,$C1262&lt;=4.9),4,5)))))</f>
        <v>4</v>
      </c>
      <c r="E1262" s="3">
        <v>4066980</v>
      </c>
      <c r="F1262">
        <v>69</v>
      </c>
      <c r="G1262" s="5">
        <v>100000000</v>
      </c>
      <c r="H1262" s="5" t="str">
        <f>IF(AND($G1262&gt;=0,$G1262&lt;5000000),"0-4M", IF(AND($G1262&gt;=5000000,$G1262&lt;9000000,0),"5-9M",
 IF(AND($G1262&gt;=10000000,$G1262&lt;=49000000),"10-49M",IF(AND($G1262&gt;=50000000,$G1262&lt;=99000000),"50M-99M",
 IF(AND($G1262&gt;=100000000,$G1262&lt;=499000000),"100-499M",IF(AND($G1262&gt;=500000000,$G1262&lt;=999000000),"500M-999M","1,000M+"))))))</f>
        <v>100-499M</v>
      </c>
      <c r="I1262">
        <v>0</v>
      </c>
      <c r="J1262" s="3">
        <v>0</v>
      </c>
      <c r="K1262" s="3" t="s">
        <v>52</v>
      </c>
      <c r="L1262" s="1">
        <v>43287</v>
      </c>
      <c r="M1262" s="2" t="s">
        <v>1641</v>
      </c>
      <c r="N1262" t="s">
        <v>33</v>
      </c>
    </row>
    <row r="1263" spans="1:14" x14ac:dyDescent="0.35">
      <c r="A1263" t="s">
        <v>1683</v>
      </c>
      <c r="B1263" t="s">
        <v>1620</v>
      </c>
      <c r="C1263" s="6">
        <v>4.5</v>
      </c>
      <c r="D1263">
        <f>IF($C1263=0,0,IF(AND($C1263&gt;0,$C1263&lt;=1.9),1, IF(AND($C1263&gt;1.9,$C1263&lt;3),2,IF(AND($C1263&gt;2.9,$C1263&lt;=3.9),3,IF(AND($C1263&gt;3.9,$C1263&lt;=4.9),4,5)))))</f>
        <v>4</v>
      </c>
      <c r="E1263" s="3">
        <v>3197865</v>
      </c>
      <c r="F1263">
        <v>82</v>
      </c>
      <c r="G1263" s="5">
        <v>100000000</v>
      </c>
      <c r="H1263" s="5" t="str">
        <f>IF(AND($G1263&gt;=0,$G1263&lt;5000000),"0-4M", IF(AND($G1263&gt;=5000000,$G1263&lt;9000000,0),"5-9M",
 IF(AND($G1263&gt;=10000000,$G1263&lt;=49000000),"10-49M",IF(AND($G1263&gt;=50000000,$G1263&lt;=99000000),"50M-99M",
 IF(AND($G1263&gt;=100000000,$G1263&lt;=499000000),"100-499M",IF(AND($G1263&gt;=500000000,$G1263&lt;=999000000),"500M-999M","1,000M+"))))))</f>
        <v>100-499M</v>
      </c>
      <c r="I1263">
        <v>0</v>
      </c>
      <c r="J1263" s="3">
        <v>0</v>
      </c>
      <c r="K1263" s="3" t="s">
        <v>9</v>
      </c>
      <c r="L1263" s="1">
        <v>43293</v>
      </c>
      <c r="M1263" s="2" t="s">
        <v>609</v>
      </c>
      <c r="N1263" t="s">
        <v>11</v>
      </c>
    </row>
    <row r="1264" spans="1:14" x14ac:dyDescent="0.35">
      <c r="A1264" t="s">
        <v>1684</v>
      </c>
      <c r="B1264" t="s">
        <v>1620</v>
      </c>
      <c r="C1264" s="6">
        <v>4.5999999999999996</v>
      </c>
      <c r="D1264">
        <f>IF($C1264=0,0,IF(AND($C1264&gt;0,$C1264&lt;=1.9),1, IF(AND($C1264&gt;1.9,$C1264&lt;3),2,IF(AND($C1264&gt;2.9,$C1264&lt;=3.9),3,IF(AND($C1264&gt;3.9,$C1264&lt;=4.9),4,5)))))</f>
        <v>4</v>
      </c>
      <c r="E1264" s="3">
        <v>5418675</v>
      </c>
      <c r="F1264">
        <v>96</v>
      </c>
      <c r="G1264" s="5">
        <v>100000000</v>
      </c>
      <c r="H1264" s="5" t="str">
        <f>IF(AND($G1264&gt;=0,$G1264&lt;5000000),"0-4M", IF(AND($G1264&gt;=5000000,$G1264&lt;9000000,0),"5-9M",
 IF(AND($G1264&gt;=10000000,$G1264&lt;=49000000),"10-49M",IF(AND($G1264&gt;=50000000,$G1264&lt;=99000000),"50M-99M",
 IF(AND($G1264&gt;=100000000,$G1264&lt;=499000000),"100-499M",IF(AND($G1264&gt;=500000000,$G1264&lt;=999000000),"500M-999M","1,000M+"))))))</f>
        <v>100-499M</v>
      </c>
      <c r="I1264">
        <v>0</v>
      </c>
      <c r="J1264" s="3">
        <v>0</v>
      </c>
      <c r="K1264" s="3" t="s">
        <v>9</v>
      </c>
      <c r="L1264" s="1">
        <v>43264</v>
      </c>
      <c r="M1264" s="2">
        <v>1.7509999999999999</v>
      </c>
      <c r="N1264" t="s">
        <v>21</v>
      </c>
    </row>
    <row r="1265" spans="1:14" x14ac:dyDescent="0.35">
      <c r="A1265" t="s">
        <v>1679</v>
      </c>
      <c r="B1265" t="s">
        <v>1620</v>
      </c>
      <c r="C1265" s="6">
        <v>4.5</v>
      </c>
      <c r="D1265">
        <f>IF($C1265=0,0,IF(AND($C1265&gt;0,$C1265&lt;=1.9),1, IF(AND($C1265&gt;1.9,$C1265&lt;3),2,IF(AND($C1265&gt;2.9,$C1265&lt;=3.9),3,IF(AND($C1265&gt;3.9,$C1265&lt;=4.9),4,5)))))</f>
        <v>4</v>
      </c>
      <c r="E1265" s="3">
        <v>9881908</v>
      </c>
      <c r="F1265">
        <v>99</v>
      </c>
      <c r="G1265" s="5">
        <v>100000000</v>
      </c>
      <c r="H1265" s="5" t="str">
        <f>IF(AND($G1265&gt;=0,$G1265&lt;5000000),"0-4M", IF(AND($G1265&gt;=5000000,$G1265&lt;9000000,0),"5-9M",
 IF(AND($G1265&gt;=10000000,$G1265&lt;=49000000),"10-49M",IF(AND($G1265&gt;=50000000,$G1265&lt;=99000000),"50M-99M",
 IF(AND($G1265&gt;=100000000,$G1265&lt;=499000000),"100-499M",IF(AND($G1265&gt;=500000000,$G1265&lt;=999000000),"500M-999M","1,000M+"))))))</f>
        <v>100-499M</v>
      </c>
      <c r="I1265">
        <v>0</v>
      </c>
      <c r="J1265" s="3">
        <v>0</v>
      </c>
      <c r="K1265" s="3" t="s">
        <v>9</v>
      </c>
      <c r="L1265" s="1">
        <v>43284</v>
      </c>
      <c r="M1265" s="2" t="s">
        <v>1680</v>
      </c>
      <c r="N1265" t="s">
        <v>33</v>
      </c>
    </row>
    <row r="1266" spans="1:14" x14ac:dyDescent="0.35">
      <c r="A1266" t="s">
        <v>1644</v>
      </c>
      <c r="B1266" t="s">
        <v>1620</v>
      </c>
      <c r="C1266" s="6">
        <v>4.4000000000000004</v>
      </c>
      <c r="D1266">
        <f>IF($C1266=0,0,IF(AND($C1266&gt;0,$C1266&lt;=1.9),1, IF(AND($C1266&gt;1.9,$C1266&lt;3),2,IF(AND($C1266&gt;2.9,$C1266&lt;=3.9),3,IF(AND($C1266&gt;3.9,$C1266&lt;=4.9),4,5)))))</f>
        <v>4</v>
      </c>
      <c r="E1266" s="3">
        <v>6198880</v>
      </c>
      <c r="F1266">
        <v>67</v>
      </c>
      <c r="G1266" s="5">
        <v>100000000</v>
      </c>
      <c r="H1266" s="5" t="str">
        <f>IF(AND($G1266&gt;=0,$G1266&lt;5000000),"0-4M", IF(AND($G1266&gt;=5000000,$G1266&lt;9000000,0),"5-9M",
 IF(AND($G1266&gt;=10000000,$G1266&lt;=49000000),"10-49M",IF(AND($G1266&gt;=50000000,$G1266&lt;=99000000),"50M-99M",
 IF(AND($G1266&gt;=100000000,$G1266&lt;=499000000),"100-499M",IF(AND($G1266&gt;=500000000,$G1266&lt;=999000000),"500M-999M","1,000M+"))))))</f>
        <v>100-499M</v>
      </c>
      <c r="I1266">
        <v>0</v>
      </c>
      <c r="J1266" s="3">
        <v>0</v>
      </c>
      <c r="K1266" s="3" t="s">
        <v>9</v>
      </c>
      <c r="L1266" s="1">
        <v>43291</v>
      </c>
      <c r="M1266" s="2" t="s">
        <v>1645</v>
      </c>
      <c r="N1266" t="s">
        <v>33</v>
      </c>
    </row>
    <row r="1267" spans="1:14" x14ac:dyDescent="0.35">
      <c r="A1267" t="s">
        <v>1688</v>
      </c>
      <c r="B1267" t="s">
        <v>1620</v>
      </c>
      <c r="C1267" s="6">
        <v>4.5</v>
      </c>
      <c r="D1267">
        <f>IF($C1267=0,0,IF(AND($C1267&gt;0,$C1267&lt;=1.9),1, IF(AND($C1267&gt;1.9,$C1267&lt;3),2,IF(AND($C1267&gt;2.9,$C1267&lt;=3.9),3,IF(AND($C1267&gt;3.9,$C1267&lt;=4.9),4,5)))))</f>
        <v>4</v>
      </c>
      <c r="E1267" s="3">
        <v>5465624</v>
      </c>
      <c r="F1267">
        <v>53</v>
      </c>
      <c r="G1267" s="5">
        <v>100000000</v>
      </c>
      <c r="H1267" s="5" t="str">
        <f>IF(AND($G1267&gt;=0,$G1267&lt;5000000),"0-4M", IF(AND($G1267&gt;=5000000,$G1267&lt;9000000,0),"5-9M",
 IF(AND($G1267&gt;=10000000,$G1267&lt;=49000000),"10-49M",IF(AND($G1267&gt;=50000000,$G1267&lt;=99000000),"50M-99M",
 IF(AND($G1267&gt;=100000000,$G1267&lt;=499000000),"100-499M",IF(AND($G1267&gt;=500000000,$G1267&lt;=999000000),"500M-999M","1,000M+"))))))</f>
        <v>100-499M</v>
      </c>
      <c r="I1267">
        <v>0</v>
      </c>
      <c r="J1267" s="3">
        <v>0</v>
      </c>
      <c r="K1267" s="3" t="s">
        <v>17</v>
      </c>
      <c r="L1267" s="1">
        <v>43315</v>
      </c>
      <c r="M1267" s="2" t="s">
        <v>1689</v>
      </c>
      <c r="N1267" t="s">
        <v>11</v>
      </c>
    </row>
    <row r="1268" spans="1:14" x14ac:dyDescent="0.35">
      <c r="A1268" t="s">
        <v>1631</v>
      </c>
      <c r="B1268" t="s">
        <v>1620</v>
      </c>
      <c r="C1268" s="6">
        <v>4.5999999999999996</v>
      </c>
      <c r="D1268">
        <f>IF($C1268=0,0,IF(AND($C1268&gt;0,$C1268&lt;=1.9),1, IF(AND($C1268&gt;1.9,$C1268&lt;3),2,IF(AND($C1268&gt;2.9,$C1268&lt;=3.9),3,IF(AND($C1268&gt;3.9,$C1268&lt;=4.9),4,5)))))</f>
        <v>4</v>
      </c>
      <c r="E1268" s="3">
        <v>23134775</v>
      </c>
      <c r="F1268">
        <v>97</v>
      </c>
      <c r="G1268" s="5">
        <v>100000000</v>
      </c>
      <c r="H1268" s="5" t="str">
        <f>IF(AND($G1268&gt;=0,$G1268&lt;5000000),"0-4M", IF(AND($G1268&gt;=5000000,$G1268&lt;9000000,0),"5-9M",
 IF(AND($G1268&gt;=10000000,$G1268&lt;=49000000),"10-49M",IF(AND($G1268&gt;=50000000,$G1268&lt;=99000000),"50M-99M",
 IF(AND($G1268&gt;=100000000,$G1268&lt;=499000000),"100-499M",IF(AND($G1268&gt;=500000000,$G1268&lt;=999000000),"500M-999M","1,000M+"))))))</f>
        <v>100-499M</v>
      </c>
      <c r="I1268">
        <v>0</v>
      </c>
      <c r="J1268" s="3">
        <v>0</v>
      </c>
      <c r="K1268" s="3" t="s">
        <v>52</v>
      </c>
      <c r="L1268" s="1">
        <v>43278</v>
      </c>
      <c r="M1268" s="2" t="s">
        <v>964</v>
      </c>
      <c r="N1268" t="s">
        <v>33</v>
      </c>
    </row>
    <row r="1269" spans="1:14" x14ac:dyDescent="0.35">
      <c r="A1269" t="s">
        <v>1638</v>
      </c>
      <c r="B1269" t="s">
        <v>1620</v>
      </c>
      <c r="C1269" s="6">
        <v>4.4000000000000004</v>
      </c>
      <c r="D1269">
        <f>IF($C1269=0,0,IF(AND($C1269&gt;0,$C1269&lt;=1.9),1, IF(AND($C1269&gt;1.9,$C1269&lt;3),2,IF(AND($C1269&gt;2.9,$C1269&lt;=3.9),3,IF(AND($C1269&gt;3.9,$C1269&lt;=4.9),4,5)))))</f>
        <v>4</v>
      </c>
      <c r="E1269" s="3">
        <v>2610622</v>
      </c>
      <c r="F1269">
        <v>46</v>
      </c>
      <c r="G1269" s="5">
        <v>100000000</v>
      </c>
      <c r="H1269" s="5" t="str">
        <f>IF(AND($G1269&gt;=0,$G1269&lt;5000000),"0-4M", IF(AND($G1269&gt;=5000000,$G1269&lt;9000000,0),"5-9M",
 IF(AND($G1269&gt;=10000000,$G1269&lt;=49000000),"10-49M",IF(AND($G1269&gt;=50000000,$G1269&lt;=99000000),"50M-99M",
 IF(AND($G1269&gt;=100000000,$G1269&lt;=499000000),"100-499M",IF(AND($G1269&gt;=500000000,$G1269&lt;=999000000),"500M-999M","1,000M+"))))))</f>
        <v>100-499M</v>
      </c>
      <c r="I1269">
        <v>0</v>
      </c>
      <c r="J1269" s="3">
        <v>0</v>
      </c>
      <c r="K1269" s="3" t="s">
        <v>9</v>
      </c>
      <c r="L1269" s="1">
        <v>43284</v>
      </c>
      <c r="M1269" s="2" t="s">
        <v>1639</v>
      </c>
      <c r="N1269" t="s">
        <v>33</v>
      </c>
    </row>
    <row r="1270" spans="1:14" x14ac:dyDescent="0.35">
      <c r="A1270" t="s">
        <v>1676</v>
      </c>
      <c r="B1270" t="s">
        <v>1620</v>
      </c>
      <c r="C1270" s="6">
        <v>4.4000000000000004</v>
      </c>
      <c r="D1270">
        <f>IF($C1270=0,0,IF(AND($C1270&gt;0,$C1270&lt;=1.9),1, IF(AND($C1270&gt;1.9,$C1270&lt;3),2,IF(AND($C1270&gt;2.9,$C1270&lt;=3.9),3,IF(AND($C1270&gt;3.9,$C1270&lt;=4.9),4,5)))))</f>
        <v>4</v>
      </c>
      <c r="E1270" s="3">
        <v>7614271</v>
      </c>
      <c r="F1270">
        <v>70</v>
      </c>
      <c r="G1270" s="5">
        <v>100000000</v>
      </c>
      <c r="H1270" s="5" t="str">
        <f>IF(AND($G1270&gt;=0,$G1270&lt;5000000),"0-4M", IF(AND($G1270&gt;=5000000,$G1270&lt;9000000,0),"5-9M",
 IF(AND($G1270&gt;=10000000,$G1270&lt;=49000000),"10-49M",IF(AND($G1270&gt;=50000000,$G1270&lt;=99000000),"50M-99M",
 IF(AND($G1270&gt;=100000000,$G1270&lt;=499000000),"100-499M",IF(AND($G1270&gt;=500000000,$G1270&lt;=999000000),"500M-999M","1,000M+"))))))</f>
        <v>100-499M</v>
      </c>
      <c r="I1270">
        <v>0</v>
      </c>
      <c r="J1270" s="3">
        <v>0</v>
      </c>
      <c r="K1270" s="3" t="s">
        <v>9</v>
      </c>
      <c r="L1270" s="1">
        <v>43307</v>
      </c>
      <c r="M1270" s="2" t="s">
        <v>1677</v>
      </c>
      <c r="N1270" t="s">
        <v>23</v>
      </c>
    </row>
    <row r="1271" spans="1:14" x14ac:dyDescent="0.35">
      <c r="A1271" t="s">
        <v>1693</v>
      </c>
      <c r="B1271" t="s">
        <v>1620</v>
      </c>
      <c r="C1271" s="6">
        <v>4.5</v>
      </c>
      <c r="D1271">
        <f>IF($C1271=0,0,IF(AND($C1271&gt;0,$C1271&lt;=1.9),1, IF(AND($C1271&gt;1.9,$C1271&lt;3),2,IF(AND($C1271&gt;2.9,$C1271&lt;=3.9),3,IF(AND($C1271&gt;3.9,$C1271&lt;=4.9),4,5)))))</f>
        <v>4</v>
      </c>
      <c r="E1271" s="3">
        <v>1385093</v>
      </c>
      <c r="F1271">
        <v>35</v>
      </c>
      <c r="G1271" s="5">
        <v>100000000</v>
      </c>
      <c r="H1271" s="5" t="str">
        <f>IF(AND($G1271&gt;=0,$G1271&lt;5000000),"0-4M", IF(AND($G1271&gt;=5000000,$G1271&lt;9000000,0),"5-9M",
 IF(AND($G1271&gt;=10000000,$G1271&lt;=49000000),"10-49M",IF(AND($G1271&gt;=50000000,$G1271&lt;=99000000),"50M-99M",
 IF(AND($G1271&gt;=100000000,$G1271&lt;=499000000),"100-499M",IF(AND($G1271&gt;=500000000,$G1271&lt;=999000000),"500M-999M","1,000M+"))))))</f>
        <v>100-499M</v>
      </c>
      <c r="I1271">
        <v>0</v>
      </c>
      <c r="J1271" s="3">
        <v>0</v>
      </c>
      <c r="K1271" s="3" t="s">
        <v>9</v>
      </c>
      <c r="L1271" s="1">
        <v>43314</v>
      </c>
      <c r="M1271" s="2" t="s">
        <v>1694</v>
      </c>
      <c r="N1271" t="s">
        <v>33</v>
      </c>
    </row>
    <row r="1272" spans="1:14" x14ac:dyDescent="0.35">
      <c r="A1272" t="s">
        <v>1695</v>
      </c>
      <c r="B1272" t="s">
        <v>1620</v>
      </c>
      <c r="C1272" s="6">
        <v>4.5999999999999996</v>
      </c>
      <c r="D1272">
        <f>IF($C1272=0,0,IF(AND($C1272&gt;0,$C1272&lt;=1.9),1, IF(AND($C1272&gt;1.9,$C1272&lt;3),2,IF(AND($C1272&gt;2.9,$C1272&lt;=3.9),3,IF(AND($C1272&gt;3.9,$C1272&lt;=4.9),4,5)))))</f>
        <v>4</v>
      </c>
      <c r="E1272" s="3">
        <v>2698348</v>
      </c>
      <c r="F1272">
        <v>78</v>
      </c>
      <c r="G1272" s="5">
        <v>100000000</v>
      </c>
      <c r="H1272" s="5" t="str">
        <f>IF(AND($G1272&gt;=0,$G1272&lt;5000000),"0-4M", IF(AND($G1272&gt;=5000000,$G1272&lt;9000000,0),"5-9M",
 IF(AND($G1272&gt;=10000000,$G1272&lt;=49000000),"10-49M",IF(AND($G1272&gt;=50000000,$G1272&lt;=99000000),"50M-99M",
 IF(AND($G1272&gt;=100000000,$G1272&lt;=499000000),"100-499M",IF(AND($G1272&gt;=500000000,$G1272&lt;=999000000),"500M-999M","1,000M+"))))))</f>
        <v>100-499M</v>
      </c>
      <c r="I1272">
        <v>0</v>
      </c>
      <c r="J1272" s="3">
        <v>0</v>
      </c>
      <c r="K1272" s="3" t="s">
        <v>9</v>
      </c>
      <c r="L1272" s="1">
        <v>43312</v>
      </c>
      <c r="M1272" s="2" t="s">
        <v>1696</v>
      </c>
      <c r="N1272" t="s">
        <v>33</v>
      </c>
    </row>
    <row r="1273" spans="1:14" x14ac:dyDescent="0.35">
      <c r="A1273" t="s">
        <v>1698</v>
      </c>
      <c r="B1273" t="s">
        <v>1620</v>
      </c>
      <c r="C1273" s="6">
        <v>4.5999999999999996</v>
      </c>
      <c r="D1273">
        <f>IF($C1273=0,0,IF(AND($C1273&gt;0,$C1273&lt;=1.9),1, IF(AND($C1273&gt;1.9,$C1273&lt;3),2,IF(AND($C1273&gt;2.9,$C1273&lt;=3.9),3,IF(AND($C1273&gt;3.9,$C1273&lt;=4.9),4,5)))))</f>
        <v>4</v>
      </c>
      <c r="E1273" s="3">
        <v>9882639</v>
      </c>
      <c r="F1273">
        <v>74</v>
      </c>
      <c r="G1273" s="5">
        <v>100000000</v>
      </c>
      <c r="H1273" s="5" t="str">
        <f>IF(AND($G1273&gt;=0,$G1273&lt;5000000),"0-4M", IF(AND($G1273&gt;=5000000,$G1273&lt;9000000,0),"5-9M",
 IF(AND($G1273&gt;=10000000,$G1273&lt;=49000000),"10-49M",IF(AND($G1273&gt;=50000000,$G1273&lt;=99000000),"50M-99M",
 IF(AND($G1273&gt;=100000000,$G1273&lt;=499000000),"100-499M",IF(AND($G1273&gt;=500000000,$G1273&lt;=999000000),"500M-999M","1,000M+"))))))</f>
        <v>100-499M</v>
      </c>
      <c r="I1273">
        <v>0</v>
      </c>
      <c r="J1273" s="3">
        <v>0</v>
      </c>
      <c r="K1273" s="3" t="s">
        <v>9</v>
      </c>
      <c r="L1273" s="1">
        <v>43297</v>
      </c>
      <c r="M1273" s="2">
        <v>5.0640000000000001</v>
      </c>
      <c r="N1273" t="s">
        <v>21</v>
      </c>
    </row>
    <row r="1274" spans="1:14" x14ac:dyDescent="0.35">
      <c r="A1274" t="s">
        <v>1661</v>
      </c>
      <c r="B1274" t="s">
        <v>1620</v>
      </c>
      <c r="C1274" s="6">
        <v>4.4000000000000004</v>
      </c>
      <c r="D1274">
        <f>IF($C1274=0,0,IF(AND($C1274&gt;0,$C1274&lt;=1.9),1, IF(AND($C1274&gt;1.9,$C1274&lt;3),2,IF(AND($C1274&gt;2.9,$C1274&lt;=3.9),3,IF(AND($C1274&gt;3.9,$C1274&lt;=4.9),4,5)))))</f>
        <v>4</v>
      </c>
      <c r="E1274" s="3">
        <v>5566805</v>
      </c>
      <c r="F1274">
        <v>97</v>
      </c>
      <c r="G1274" s="5">
        <v>100000000</v>
      </c>
      <c r="H1274" s="5" t="str">
        <f>IF(AND($G1274&gt;=0,$G1274&lt;5000000),"0-4M", IF(AND($G1274&gt;=5000000,$G1274&lt;9000000,0),"5-9M",
 IF(AND($G1274&gt;=10000000,$G1274&lt;=49000000),"10-49M",IF(AND($G1274&gt;=50000000,$G1274&lt;=99000000),"50M-99M",
 IF(AND($G1274&gt;=100000000,$G1274&lt;=499000000),"100-499M",IF(AND($G1274&gt;=500000000,$G1274&lt;=999000000),"500M-999M","1,000M+"))))))</f>
        <v>100-499M</v>
      </c>
      <c r="I1274">
        <v>0</v>
      </c>
      <c r="J1274" s="3">
        <v>0</v>
      </c>
      <c r="K1274" s="3" t="s">
        <v>9</v>
      </c>
      <c r="L1274" s="1">
        <v>43244</v>
      </c>
      <c r="M1274" s="2" t="s">
        <v>1662</v>
      </c>
      <c r="N1274" t="s">
        <v>33</v>
      </c>
    </row>
    <row r="1275" spans="1:14" x14ac:dyDescent="0.35">
      <c r="A1275" t="s">
        <v>1701</v>
      </c>
      <c r="B1275" t="s">
        <v>1620</v>
      </c>
      <c r="C1275" s="6">
        <v>4.5</v>
      </c>
      <c r="D1275">
        <f>IF($C1275=0,0,IF(AND($C1275&gt;0,$C1275&lt;=1.9),1, IF(AND($C1275&gt;1.9,$C1275&lt;3),2,IF(AND($C1275&gt;2.9,$C1275&lt;=3.9),3,IF(AND($C1275&gt;3.9,$C1275&lt;=4.9),4,5)))))</f>
        <v>4</v>
      </c>
      <c r="E1275" s="3">
        <v>5387639</v>
      </c>
      <c r="F1275">
        <v>53</v>
      </c>
      <c r="G1275" s="5">
        <v>100000000</v>
      </c>
      <c r="H1275" s="5" t="str">
        <f>IF(AND($G1275&gt;=0,$G1275&lt;5000000),"0-4M", IF(AND($G1275&gt;=5000000,$G1275&lt;9000000,0),"5-9M",
 IF(AND($G1275&gt;=10000000,$G1275&lt;=49000000),"10-49M",IF(AND($G1275&gt;=50000000,$G1275&lt;=99000000),"50M-99M",
 IF(AND($G1275&gt;=100000000,$G1275&lt;=499000000),"100-499M",IF(AND($G1275&gt;=500000000,$G1275&lt;=999000000),"500M-999M","1,000M+"))))))</f>
        <v>100-499M</v>
      </c>
      <c r="I1275">
        <v>0</v>
      </c>
      <c r="J1275" s="3">
        <v>0</v>
      </c>
      <c r="K1275" s="3" t="s">
        <v>9</v>
      </c>
      <c r="L1275" s="1">
        <v>43158</v>
      </c>
      <c r="M1275" s="2">
        <v>2.5</v>
      </c>
      <c r="N1275" t="s">
        <v>33</v>
      </c>
    </row>
    <row r="1276" spans="1:14" x14ac:dyDescent="0.35">
      <c r="A1276" t="s">
        <v>1663</v>
      </c>
      <c r="B1276" t="s">
        <v>1620</v>
      </c>
      <c r="C1276" s="6">
        <v>4.3</v>
      </c>
      <c r="D1276">
        <f>IF($C1276=0,0,IF(AND($C1276&gt;0,$C1276&lt;=1.9),1, IF(AND($C1276&gt;1.9,$C1276&lt;3),2,IF(AND($C1276&gt;2.9,$C1276&lt;=3.9),3,IF(AND($C1276&gt;3.9,$C1276&lt;=4.9),4,5)))))</f>
        <v>4</v>
      </c>
      <c r="E1276" s="3">
        <v>1295606</v>
      </c>
      <c r="F1276">
        <v>11</v>
      </c>
      <c r="G1276" s="5">
        <v>100000000</v>
      </c>
      <c r="H1276" s="5" t="str">
        <f>IF(AND($G1276&gt;=0,$G1276&lt;5000000),"0-4M", IF(AND($G1276&gt;=5000000,$G1276&lt;9000000,0),"5-9M",
 IF(AND($G1276&gt;=10000000,$G1276&lt;=49000000),"10-49M",IF(AND($G1276&gt;=50000000,$G1276&lt;=99000000),"50M-99M",
 IF(AND($G1276&gt;=100000000,$G1276&lt;=499000000),"100-499M",IF(AND($G1276&gt;=500000000,$G1276&lt;=999000000),"500M-999M","1,000M+"))))))</f>
        <v>100-499M</v>
      </c>
      <c r="I1276">
        <v>0</v>
      </c>
      <c r="J1276" s="3">
        <v>0</v>
      </c>
      <c r="K1276" s="3" t="s">
        <v>9</v>
      </c>
      <c r="L1276" s="1">
        <v>43201</v>
      </c>
      <c r="M1276" s="2">
        <v>4</v>
      </c>
      <c r="N1276" t="s">
        <v>33</v>
      </c>
    </row>
    <row r="1277" spans="1:14" x14ac:dyDescent="0.35">
      <c r="A1277" t="s">
        <v>1619</v>
      </c>
      <c r="B1277" t="s">
        <v>1620</v>
      </c>
      <c r="C1277" s="6">
        <v>4.5</v>
      </c>
      <c r="D1277">
        <f>IF($C1277=0,0,IF(AND($C1277&gt;0,$C1277&lt;=1.9),1, IF(AND($C1277&gt;1.9,$C1277&lt;3),2,IF(AND($C1277&gt;2.9,$C1277&lt;=3.9),3,IF(AND($C1277&gt;3.9,$C1277&lt;=4.9),4,5)))))</f>
        <v>4</v>
      </c>
      <c r="E1277" s="3">
        <v>4448791</v>
      </c>
      <c r="F1277">
        <v>67</v>
      </c>
      <c r="G1277" s="5">
        <v>100000000</v>
      </c>
      <c r="H1277" s="5" t="str">
        <f>IF(AND($G1277&gt;=0,$G1277&lt;5000000),"0-4M", IF(AND($G1277&gt;=5000000,$G1277&lt;9000000,0),"5-9M",
 IF(AND($G1277&gt;=10000000,$G1277&lt;=49000000),"10-49M",IF(AND($G1277&gt;=50000000,$G1277&lt;=99000000),"50M-99M",
 IF(AND($G1277&gt;=100000000,$G1277&lt;=499000000),"100-499M",IF(AND($G1277&gt;=500000000,$G1277&lt;=999000000),"500M-999M","1,000M+"))))))</f>
        <v>100-499M</v>
      </c>
      <c r="I1277">
        <v>0</v>
      </c>
      <c r="J1277" s="3">
        <v>0</v>
      </c>
      <c r="K1277" s="3" t="s">
        <v>52</v>
      </c>
      <c r="L1277" s="1">
        <v>43312</v>
      </c>
      <c r="M1277" s="2" t="s">
        <v>1621</v>
      </c>
      <c r="N1277" t="s">
        <v>33</v>
      </c>
    </row>
    <row r="1278" spans="1:14" x14ac:dyDescent="0.35">
      <c r="A1278" t="s">
        <v>1636</v>
      </c>
      <c r="B1278" t="s">
        <v>1620</v>
      </c>
      <c r="C1278" s="6">
        <v>4.2</v>
      </c>
      <c r="D1278">
        <f>IF($C1278=0,0,IF(AND($C1278&gt;0,$C1278&lt;=1.9),1, IF(AND($C1278&gt;1.9,$C1278&lt;3),2,IF(AND($C1278&gt;2.9,$C1278&lt;=3.9),3,IF(AND($C1278&gt;3.9,$C1278&lt;=4.9),4,5)))))</f>
        <v>4</v>
      </c>
      <c r="E1278" s="3">
        <v>1498648</v>
      </c>
      <c r="F1278">
        <v>33</v>
      </c>
      <c r="G1278" s="5">
        <v>100000000</v>
      </c>
      <c r="H1278" s="5" t="str">
        <f>IF(AND($G1278&gt;=0,$G1278&lt;5000000),"0-4M", IF(AND($G1278&gt;=5000000,$G1278&lt;9000000,0),"5-9M",
 IF(AND($G1278&gt;=10000000,$G1278&lt;=49000000),"10-49M",IF(AND($G1278&gt;=50000000,$G1278&lt;=99000000),"50M-99M",
 IF(AND($G1278&gt;=100000000,$G1278&lt;=499000000),"100-499M",IF(AND($G1278&gt;=500000000,$G1278&lt;=999000000),"500M-999M","1,000M+"))))))</f>
        <v>100-499M</v>
      </c>
      <c r="I1278">
        <v>0</v>
      </c>
      <c r="J1278" s="3">
        <v>0</v>
      </c>
      <c r="K1278" s="3" t="s">
        <v>9</v>
      </c>
      <c r="L1278" s="1">
        <v>43199</v>
      </c>
      <c r="M1278" s="2" t="s">
        <v>157</v>
      </c>
      <c r="N1278" t="s">
        <v>33</v>
      </c>
    </row>
    <row r="1279" spans="1:14" x14ac:dyDescent="0.35">
      <c r="A1279" t="s">
        <v>1654</v>
      </c>
      <c r="B1279" t="s">
        <v>1620</v>
      </c>
      <c r="C1279" s="6">
        <v>4.5</v>
      </c>
      <c r="D1279">
        <f>IF($C1279=0,0,IF(AND($C1279&gt;0,$C1279&lt;=1.9),1, IF(AND($C1279&gt;1.9,$C1279&lt;3),2,IF(AND($C1279&gt;2.9,$C1279&lt;=3.9),3,IF(AND($C1279&gt;3.9,$C1279&lt;=4.9),4,5)))))</f>
        <v>4</v>
      </c>
      <c r="E1279" s="3">
        <v>14200344</v>
      </c>
      <c r="F1279">
        <v>52</v>
      </c>
      <c r="G1279" s="5">
        <v>100000000</v>
      </c>
      <c r="H1279" s="5" t="str">
        <f>IF(AND($G1279&gt;=0,$G1279&lt;5000000),"0-4M", IF(AND($G1279&gt;=5000000,$G1279&lt;9000000,0),"5-9M",
 IF(AND($G1279&gt;=10000000,$G1279&lt;=49000000),"10-49M",IF(AND($G1279&gt;=50000000,$G1279&lt;=99000000),"50M-99M",
 IF(AND($G1279&gt;=100000000,$G1279&lt;=499000000),"100-499M",IF(AND($G1279&gt;=500000000,$G1279&lt;=999000000),"500M-999M","1,000M+"))))))</f>
        <v>100-499M</v>
      </c>
      <c r="I1279">
        <v>0</v>
      </c>
      <c r="J1279" s="3">
        <v>0</v>
      </c>
      <c r="K1279" s="3" t="s">
        <v>9</v>
      </c>
      <c r="L1279" s="1">
        <v>43312</v>
      </c>
      <c r="M1279" s="2" t="s">
        <v>1655</v>
      </c>
      <c r="N1279" t="s">
        <v>11</v>
      </c>
    </row>
    <row r="1280" spans="1:14" x14ac:dyDescent="0.35">
      <c r="A1280" t="s">
        <v>1709</v>
      </c>
      <c r="B1280" t="s">
        <v>1620</v>
      </c>
      <c r="C1280" s="6">
        <v>4.5</v>
      </c>
      <c r="D1280">
        <f>IF($C1280=0,0,IF(AND($C1280&gt;0,$C1280&lt;=1.9),1, IF(AND($C1280&gt;1.9,$C1280&lt;3),2,IF(AND($C1280&gt;2.9,$C1280&lt;=3.9),3,IF(AND($C1280&gt;3.9,$C1280&lt;=4.9),4,5)))))</f>
        <v>4</v>
      </c>
      <c r="E1280" s="3">
        <v>6074334</v>
      </c>
      <c r="F1280">
        <v>100</v>
      </c>
      <c r="G1280" s="5">
        <v>100000000</v>
      </c>
      <c r="H1280" s="5" t="str">
        <f>IF(AND($G1280&gt;=0,$G1280&lt;5000000),"0-4M", IF(AND($G1280&gt;=5000000,$G1280&lt;9000000,0),"5-9M",
 IF(AND($G1280&gt;=10000000,$G1280&lt;=49000000),"10-49M",IF(AND($G1280&gt;=50000000,$G1280&lt;=99000000),"50M-99M",
 IF(AND($G1280&gt;=100000000,$G1280&lt;=499000000),"100-499M",IF(AND($G1280&gt;=500000000,$G1280&lt;=999000000),"500M-999M","1,000M+"))))))</f>
        <v>100-499M</v>
      </c>
      <c r="I1280">
        <v>0</v>
      </c>
      <c r="J1280" s="3">
        <v>0</v>
      </c>
      <c r="K1280" s="3" t="s">
        <v>17</v>
      </c>
      <c r="L1280" s="1">
        <v>43306</v>
      </c>
      <c r="M1280" s="2" t="s">
        <v>1478</v>
      </c>
      <c r="N1280" t="s">
        <v>33</v>
      </c>
    </row>
    <row r="1281" spans="1:14" x14ac:dyDescent="0.35">
      <c r="A1281" t="s">
        <v>1710</v>
      </c>
      <c r="B1281" t="s">
        <v>1620</v>
      </c>
      <c r="C1281" s="6">
        <v>4.0999999999999996</v>
      </c>
      <c r="D1281">
        <f>IF($C1281=0,0,IF(AND($C1281&gt;0,$C1281&lt;=1.9),1, IF(AND($C1281&gt;1.9,$C1281&lt;3),2,IF(AND($C1281&gt;2.9,$C1281&lt;=3.9),3,IF(AND($C1281&gt;3.9,$C1281&lt;=4.9),4,5)))))</f>
        <v>4</v>
      </c>
      <c r="E1281" s="3">
        <v>10424925</v>
      </c>
      <c r="F1281">
        <v>85</v>
      </c>
      <c r="G1281" s="5">
        <v>100000000</v>
      </c>
      <c r="H1281" s="5" t="str">
        <f>IF(AND($G1281&gt;=0,$G1281&lt;5000000),"0-4M", IF(AND($G1281&gt;=5000000,$G1281&lt;9000000,0),"5-9M",
 IF(AND($G1281&gt;=10000000,$G1281&lt;=49000000),"10-49M",IF(AND($G1281&gt;=50000000,$G1281&lt;=99000000),"50M-99M",
 IF(AND($G1281&gt;=100000000,$G1281&lt;=499000000),"100-499M",IF(AND($G1281&gt;=500000000,$G1281&lt;=999000000),"500M-999M","1,000M+"))))))</f>
        <v>100-499M</v>
      </c>
      <c r="I1281">
        <v>0</v>
      </c>
      <c r="J1281" s="3">
        <v>0</v>
      </c>
      <c r="K1281" s="3" t="s">
        <v>9</v>
      </c>
      <c r="L1281" s="1">
        <v>43304</v>
      </c>
      <c r="M1281" s="2" t="s">
        <v>1711</v>
      </c>
      <c r="N1281" t="s">
        <v>21</v>
      </c>
    </row>
    <row r="1282" spans="1:14" x14ac:dyDescent="0.35">
      <c r="A1282" t="s">
        <v>1722</v>
      </c>
      <c r="B1282" t="s">
        <v>1620</v>
      </c>
      <c r="C1282" s="6">
        <v>4.3</v>
      </c>
      <c r="D1282">
        <f>IF($C1282=0,0,IF(AND($C1282&gt;0,$C1282&lt;=1.9),1, IF(AND($C1282&gt;1.9,$C1282&lt;3),2,IF(AND($C1282&gt;2.9,$C1282&lt;=3.9),3,IF(AND($C1282&gt;3.9,$C1282&lt;=4.9),4,5)))))</f>
        <v>4</v>
      </c>
      <c r="E1282" s="3">
        <v>2251012</v>
      </c>
      <c r="F1282">
        <v>52</v>
      </c>
      <c r="G1282" s="5">
        <v>100000000</v>
      </c>
      <c r="H1282" s="5" t="str">
        <f>IF(AND($G1282&gt;=0,$G1282&lt;5000000),"0-4M", IF(AND($G1282&gt;=5000000,$G1282&lt;9000000,0),"5-9M",
 IF(AND($G1282&gt;=10000000,$G1282&lt;=49000000),"10-49M",IF(AND($G1282&gt;=50000000,$G1282&lt;=99000000),"50M-99M",
 IF(AND($G1282&gt;=100000000,$G1282&lt;=499000000),"100-499M",IF(AND($G1282&gt;=500000000,$G1282&lt;=999000000),"500M-999M","1,000M+"))))))</f>
        <v>100-499M</v>
      </c>
      <c r="I1282">
        <v>0</v>
      </c>
      <c r="J1282" s="3">
        <v>0</v>
      </c>
      <c r="K1282" s="3" t="s">
        <v>9</v>
      </c>
      <c r="L1282" s="1">
        <v>43223</v>
      </c>
      <c r="M1282" s="2" t="s">
        <v>524</v>
      </c>
      <c r="N1282" t="s">
        <v>36</v>
      </c>
    </row>
    <row r="1283" spans="1:14" x14ac:dyDescent="0.35">
      <c r="A1283" t="s">
        <v>1729</v>
      </c>
      <c r="B1283" t="s">
        <v>1620</v>
      </c>
      <c r="C1283" s="6">
        <v>4.5</v>
      </c>
      <c r="D1283">
        <f>IF($C1283=0,0,IF(AND($C1283&gt;0,$C1283&lt;=1.9),1, IF(AND($C1283&gt;1.9,$C1283&lt;3),2,IF(AND($C1283&gt;2.9,$C1283&lt;=3.9),3,IF(AND($C1283&gt;3.9,$C1283&lt;=4.9),4,5)))))</f>
        <v>4</v>
      </c>
      <c r="E1283" s="3">
        <v>6427773</v>
      </c>
      <c r="F1283">
        <v>95</v>
      </c>
      <c r="G1283" s="5">
        <v>100000000</v>
      </c>
      <c r="H1283" s="5" t="str">
        <f>IF(AND($G1283&gt;=0,$G1283&lt;5000000),"0-4M", IF(AND($G1283&gt;=5000000,$G1283&lt;9000000,0),"5-9M",
 IF(AND($G1283&gt;=10000000,$G1283&lt;=49000000),"10-49M",IF(AND($G1283&gt;=50000000,$G1283&lt;=99000000),"50M-99M",
 IF(AND($G1283&gt;=100000000,$G1283&lt;=499000000),"100-499M",IF(AND($G1283&gt;=500000000,$G1283&lt;=999000000),"500M-999M","1,000M+"))))))</f>
        <v>100-499M</v>
      </c>
      <c r="I1283">
        <v>0</v>
      </c>
      <c r="J1283" s="3">
        <v>0</v>
      </c>
      <c r="K1283" s="3" t="s">
        <v>9</v>
      </c>
      <c r="L1283" s="1">
        <v>43315</v>
      </c>
      <c r="M1283" s="2" t="s">
        <v>1730</v>
      </c>
      <c r="N1283" t="s">
        <v>33</v>
      </c>
    </row>
    <row r="1284" spans="1:14" x14ac:dyDescent="0.35">
      <c r="A1284" t="s">
        <v>1636</v>
      </c>
      <c r="B1284" t="s">
        <v>1620</v>
      </c>
      <c r="C1284" s="6">
        <v>4.2</v>
      </c>
      <c r="D1284">
        <f>IF($C1284=0,0,IF(AND($C1284&gt;0,$C1284&lt;=1.9),1, IF(AND($C1284&gt;1.9,$C1284&lt;3),2,IF(AND($C1284&gt;2.9,$C1284&lt;=3.9),3,IF(AND($C1284&gt;3.9,$C1284&lt;=4.9),4,5)))))</f>
        <v>4</v>
      </c>
      <c r="E1284" s="3">
        <v>1499373</v>
      </c>
      <c r="F1284">
        <v>33</v>
      </c>
      <c r="G1284" s="5">
        <v>100000000</v>
      </c>
      <c r="H1284" s="5" t="str">
        <f>IF(AND($G1284&gt;=0,$G1284&lt;5000000),"0-4M", IF(AND($G1284&gt;=5000000,$G1284&lt;9000000,0),"5-9M",
 IF(AND($G1284&gt;=10000000,$G1284&lt;=49000000),"10-49M",IF(AND($G1284&gt;=50000000,$G1284&lt;=99000000),"50M-99M",
 IF(AND($G1284&gt;=100000000,$G1284&lt;=499000000),"100-499M",IF(AND($G1284&gt;=500000000,$G1284&lt;=999000000),"500M-999M","1,000M+"))))))</f>
        <v>100-499M</v>
      </c>
      <c r="I1284">
        <v>0</v>
      </c>
      <c r="J1284" s="3">
        <v>0</v>
      </c>
      <c r="K1284" s="3" t="s">
        <v>9</v>
      </c>
      <c r="L1284" s="1">
        <v>43199</v>
      </c>
      <c r="M1284" s="2" t="s">
        <v>157</v>
      </c>
      <c r="N1284" t="s">
        <v>33</v>
      </c>
    </row>
    <row r="1285" spans="1:14" x14ac:dyDescent="0.35">
      <c r="A1285" t="s">
        <v>1619</v>
      </c>
      <c r="B1285" t="s">
        <v>1620</v>
      </c>
      <c r="C1285" s="6">
        <v>4.5</v>
      </c>
      <c r="D1285">
        <f>IF($C1285=0,0,IF(AND($C1285&gt;0,$C1285&lt;=1.9),1, IF(AND($C1285&gt;1.9,$C1285&lt;3),2,IF(AND($C1285&gt;2.9,$C1285&lt;=3.9),3,IF(AND($C1285&gt;3.9,$C1285&lt;=4.9),4,5)))))</f>
        <v>4</v>
      </c>
      <c r="E1285" s="3">
        <v>4449882</v>
      </c>
      <c r="F1285">
        <v>67</v>
      </c>
      <c r="G1285" s="5">
        <v>100000000</v>
      </c>
      <c r="H1285" s="5" t="str">
        <f>IF(AND($G1285&gt;=0,$G1285&lt;5000000),"0-4M", IF(AND($G1285&gt;=5000000,$G1285&lt;9000000,0),"5-9M",
 IF(AND($G1285&gt;=10000000,$G1285&lt;=49000000),"10-49M",IF(AND($G1285&gt;=50000000,$G1285&lt;=99000000),"50M-99M",
 IF(AND($G1285&gt;=100000000,$G1285&lt;=499000000),"100-499M",IF(AND($G1285&gt;=500000000,$G1285&lt;=999000000),"500M-999M","1,000M+"))))))</f>
        <v>100-499M</v>
      </c>
      <c r="I1285">
        <v>0</v>
      </c>
      <c r="J1285" s="3">
        <v>0</v>
      </c>
      <c r="K1285" s="3" t="s">
        <v>52</v>
      </c>
      <c r="L1285" s="1">
        <v>43312</v>
      </c>
      <c r="M1285" s="2" t="s">
        <v>1621</v>
      </c>
      <c r="N1285" t="s">
        <v>33</v>
      </c>
    </row>
    <row r="1286" spans="1:14" x14ac:dyDescent="0.35">
      <c r="A1286" t="s">
        <v>1803</v>
      </c>
      <c r="B1286" t="s">
        <v>1620</v>
      </c>
      <c r="C1286" s="6">
        <v>4.5999999999999996</v>
      </c>
      <c r="D1286">
        <f>IF($C1286=0,0,IF(AND($C1286&gt;0,$C1286&lt;=1.9),1, IF(AND($C1286&gt;1.9,$C1286&lt;3),2,IF(AND($C1286&gt;2.9,$C1286&lt;=3.9),3,IF(AND($C1286&gt;3.9,$C1286&lt;=4.9),4,5)))))</f>
        <v>4</v>
      </c>
      <c r="E1286" s="3">
        <v>3883589</v>
      </c>
      <c r="F1286">
        <v>57</v>
      </c>
      <c r="G1286" s="5">
        <v>100000000</v>
      </c>
      <c r="H1286" s="5" t="str">
        <f>IF(AND($G1286&gt;=0,$G1286&lt;5000000),"0-4M", IF(AND($G1286&gt;=5000000,$G1286&lt;9000000,0),"5-9M",
 IF(AND($G1286&gt;=10000000,$G1286&lt;=49000000),"10-49M",IF(AND($G1286&gt;=50000000,$G1286&lt;=99000000),"50M-99M",
 IF(AND($G1286&gt;=100000000,$G1286&lt;=499000000),"100-499M",IF(AND($G1286&gt;=500000000,$G1286&lt;=999000000),"500M-999M","1,000M+"))))))</f>
        <v>100-499M</v>
      </c>
      <c r="I1286">
        <v>0</v>
      </c>
      <c r="J1286" s="3">
        <v>0</v>
      </c>
      <c r="K1286" s="3" t="s">
        <v>9</v>
      </c>
      <c r="L1286" s="1">
        <v>43307</v>
      </c>
      <c r="M1286" s="2" t="s">
        <v>1804</v>
      </c>
      <c r="N1286" t="s">
        <v>33</v>
      </c>
    </row>
    <row r="1287" spans="1:14" x14ac:dyDescent="0.35">
      <c r="A1287" t="s">
        <v>1654</v>
      </c>
      <c r="B1287" t="s">
        <v>1620</v>
      </c>
      <c r="C1287" s="6">
        <v>4.5</v>
      </c>
      <c r="D1287">
        <f>IF($C1287=0,0,IF(AND($C1287&gt;0,$C1287&lt;=1.9),1, IF(AND($C1287&gt;1.9,$C1287&lt;3),2,IF(AND($C1287&gt;2.9,$C1287&lt;=3.9),3,IF(AND($C1287&gt;3.9,$C1287&lt;=4.9),4,5)))))</f>
        <v>4</v>
      </c>
      <c r="E1287" s="3">
        <v>14200550</v>
      </c>
      <c r="F1287">
        <v>52</v>
      </c>
      <c r="G1287" s="5">
        <v>100000000</v>
      </c>
      <c r="H1287" s="5" t="str">
        <f>IF(AND($G1287&gt;=0,$G1287&lt;5000000),"0-4M", IF(AND($G1287&gt;=5000000,$G1287&lt;9000000,0),"5-9M",
 IF(AND($G1287&gt;=10000000,$G1287&lt;=49000000),"10-49M",IF(AND($G1287&gt;=50000000,$G1287&lt;=99000000),"50M-99M",
 IF(AND($G1287&gt;=100000000,$G1287&lt;=499000000),"100-499M",IF(AND($G1287&gt;=500000000,$G1287&lt;=999000000),"500M-999M","1,000M+"))))))</f>
        <v>100-499M</v>
      </c>
      <c r="I1287">
        <v>0</v>
      </c>
      <c r="J1287" s="3">
        <v>0</v>
      </c>
      <c r="K1287" s="3" t="s">
        <v>9</v>
      </c>
      <c r="L1287" s="1">
        <v>43312</v>
      </c>
      <c r="M1287" s="2" t="s">
        <v>1655</v>
      </c>
      <c r="N1287" t="s">
        <v>11</v>
      </c>
    </row>
    <row r="1288" spans="1:14" x14ac:dyDescent="0.35">
      <c r="A1288" t="s">
        <v>1619</v>
      </c>
      <c r="B1288" t="s">
        <v>1620</v>
      </c>
      <c r="C1288" s="6">
        <v>4.5</v>
      </c>
      <c r="D1288">
        <f>IF($C1288=0,0,IF(AND($C1288&gt;0,$C1288&lt;=1.9),1, IF(AND($C1288&gt;1.9,$C1288&lt;3),2,IF(AND($C1288&gt;2.9,$C1288&lt;=3.9),3,IF(AND($C1288&gt;3.9,$C1288&lt;=4.9),4,5)))))</f>
        <v>4</v>
      </c>
      <c r="E1288" s="3">
        <v>4449910</v>
      </c>
      <c r="F1288">
        <v>67</v>
      </c>
      <c r="G1288" s="5">
        <v>100000000</v>
      </c>
      <c r="H1288" s="5" t="str">
        <f>IF(AND($G1288&gt;=0,$G1288&lt;5000000),"0-4M", IF(AND($G1288&gt;=5000000,$G1288&lt;9000000,0),"5-9M",
 IF(AND($G1288&gt;=10000000,$G1288&lt;=49000000),"10-49M",IF(AND($G1288&gt;=50000000,$G1288&lt;=99000000),"50M-99M",
 IF(AND($G1288&gt;=100000000,$G1288&lt;=499000000),"100-499M",IF(AND($G1288&gt;=500000000,$G1288&lt;=999000000),"500M-999M","1,000M+"))))))</f>
        <v>100-499M</v>
      </c>
      <c r="I1288">
        <v>0</v>
      </c>
      <c r="J1288" s="3">
        <v>0</v>
      </c>
      <c r="K1288" s="3" t="s">
        <v>52</v>
      </c>
      <c r="L1288" s="1">
        <v>43312</v>
      </c>
      <c r="M1288" s="2" t="s">
        <v>1621</v>
      </c>
      <c r="N1288" t="s">
        <v>33</v>
      </c>
    </row>
    <row r="1289" spans="1:14" x14ac:dyDescent="0.35">
      <c r="A1289" t="s">
        <v>1654</v>
      </c>
      <c r="B1289" t="s">
        <v>1620</v>
      </c>
      <c r="C1289" s="6">
        <v>4.5</v>
      </c>
      <c r="D1289">
        <f>IF($C1289=0,0,IF(AND($C1289&gt;0,$C1289&lt;=1.9),1, IF(AND($C1289&gt;1.9,$C1289&lt;3),2,IF(AND($C1289&gt;2.9,$C1289&lt;=3.9),3,IF(AND($C1289&gt;3.9,$C1289&lt;=4.9),4,5)))))</f>
        <v>4</v>
      </c>
      <c r="E1289" s="3">
        <v>14201891</v>
      </c>
      <c r="F1289">
        <v>52</v>
      </c>
      <c r="G1289" s="5">
        <v>100000000</v>
      </c>
      <c r="H1289" s="5" t="str">
        <f>IF(AND($G1289&gt;=0,$G1289&lt;5000000),"0-4M", IF(AND($G1289&gt;=5000000,$G1289&lt;9000000,0),"5-9M",
 IF(AND($G1289&gt;=10000000,$G1289&lt;=49000000),"10-49M",IF(AND($G1289&gt;=50000000,$G1289&lt;=99000000),"50M-99M",
 IF(AND($G1289&gt;=100000000,$G1289&lt;=499000000),"100-499M",IF(AND($G1289&gt;=500000000,$G1289&lt;=999000000),"500M-999M","1,000M+"))))))</f>
        <v>100-499M</v>
      </c>
      <c r="I1289">
        <v>0</v>
      </c>
      <c r="J1289" s="3">
        <v>0</v>
      </c>
      <c r="K1289" s="3" t="s">
        <v>9</v>
      </c>
      <c r="L1289" s="1">
        <v>43312</v>
      </c>
      <c r="M1289" s="2" t="s">
        <v>1655</v>
      </c>
      <c r="N1289" t="s">
        <v>11</v>
      </c>
    </row>
    <row r="1290" spans="1:14" x14ac:dyDescent="0.35">
      <c r="A1290" t="s">
        <v>1644</v>
      </c>
      <c r="B1290" t="s">
        <v>1620</v>
      </c>
      <c r="C1290" s="6">
        <v>4.4000000000000004</v>
      </c>
      <c r="D1290">
        <f>IF($C1290=0,0,IF(AND($C1290&gt;0,$C1290&lt;=1.9),1, IF(AND($C1290&gt;1.9,$C1290&lt;3),2,IF(AND($C1290&gt;2.9,$C1290&lt;=3.9),3,IF(AND($C1290&gt;3.9,$C1290&lt;=4.9),4,5)))))</f>
        <v>4</v>
      </c>
      <c r="E1290" s="3">
        <v>6199095</v>
      </c>
      <c r="F1290">
        <v>67</v>
      </c>
      <c r="G1290" s="5">
        <v>100000000</v>
      </c>
      <c r="H1290" s="5" t="str">
        <f>IF(AND($G1290&gt;=0,$G1290&lt;5000000),"0-4M", IF(AND($G1290&gt;=5000000,$G1290&lt;9000000,0),"5-9M",
 IF(AND($G1290&gt;=10000000,$G1290&lt;=49000000),"10-49M",IF(AND($G1290&gt;=50000000,$G1290&lt;=99000000),"50M-99M",
 IF(AND($G1290&gt;=100000000,$G1290&lt;=499000000),"100-499M",IF(AND($G1290&gt;=500000000,$G1290&lt;=999000000),"500M-999M","1,000M+"))))))</f>
        <v>100-499M</v>
      </c>
      <c r="I1290">
        <v>0</v>
      </c>
      <c r="J1290" s="3">
        <v>0</v>
      </c>
      <c r="K1290" s="3" t="s">
        <v>9</v>
      </c>
      <c r="L1290" s="1">
        <v>43291</v>
      </c>
      <c r="M1290" s="2" t="s">
        <v>1645</v>
      </c>
      <c r="N1290" t="s">
        <v>33</v>
      </c>
    </row>
    <row r="1291" spans="1:14" x14ac:dyDescent="0.35">
      <c r="A1291" t="s">
        <v>1631</v>
      </c>
      <c r="B1291" t="s">
        <v>1620</v>
      </c>
      <c r="C1291" s="6">
        <v>4.5999999999999996</v>
      </c>
      <c r="D1291">
        <f>IF($C1291=0,0,IF(AND($C1291&gt;0,$C1291&lt;=1.9),1, IF(AND($C1291&gt;1.9,$C1291&lt;3),2,IF(AND($C1291&gt;2.9,$C1291&lt;=3.9),3,IF(AND($C1291&gt;3.9,$C1291&lt;=4.9),4,5)))))</f>
        <v>4</v>
      </c>
      <c r="E1291" s="3">
        <v>23136735</v>
      </c>
      <c r="F1291">
        <v>97</v>
      </c>
      <c r="G1291" s="5">
        <v>100000000</v>
      </c>
      <c r="H1291" s="5" t="str">
        <f>IF(AND($G1291&gt;=0,$G1291&lt;5000000),"0-4M", IF(AND($G1291&gt;=5000000,$G1291&lt;9000000,0),"5-9M",
 IF(AND($G1291&gt;=10000000,$G1291&lt;=49000000),"10-49M",IF(AND($G1291&gt;=50000000,$G1291&lt;=99000000),"50M-99M",
 IF(AND($G1291&gt;=100000000,$G1291&lt;=499000000),"100-499M",IF(AND($G1291&gt;=500000000,$G1291&lt;=999000000),"500M-999M","1,000M+"))))))</f>
        <v>100-499M</v>
      </c>
      <c r="I1291">
        <v>0</v>
      </c>
      <c r="J1291" s="3">
        <v>0</v>
      </c>
      <c r="K1291" s="3" t="s">
        <v>52</v>
      </c>
      <c r="L1291" s="1">
        <v>43278</v>
      </c>
      <c r="M1291" s="2" t="s">
        <v>964</v>
      </c>
      <c r="N1291" t="s">
        <v>33</v>
      </c>
    </row>
    <row r="1292" spans="1:14" x14ac:dyDescent="0.35">
      <c r="A1292" t="s">
        <v>1647</v>
      </c>
      <c r="B1292" t="s">
        <v>1620</v>
      </c>
      <c r="C1292" s="6">
        <v>4.5999999999999996</v>
      </c>
      <c r="D1292">
        <f>IF($C1292=0,0,IF(AND($C1292&gt;0,$C1292&lt;=1.9),1, IF(AND($C1292&gt;1.9,$C1292&lt;3),2,IF(AND($C1292&gt;2.9,$C1292&lt;=3.9),3,IF(AND($C1292&gt;3.9,$C1292&lt;=4.9),4,5)))))</f>
        <v>4</v>
      </c>
      <c r="E1292" s="3">
        <v>44893888</v>
      </c>
      <c r="F1292">
        <v>98</v>
      </c>
      <c r="G1292" s="5">
        <v>100000000</v>
      </c>
      <c r="H1292" s="5" t="str">
        <f>IF(AND($G1292&gt;=0,$G1292&lt;5000000),"0-4M", IF(AND($G1292&gt;=5000000,$G1292&lt;9000000,0),"5-9M",
 IF(AND($G1292&gt;=10000000,$G1292&lt;=49000000),"10-49M",IF(AND($G1292&gt;=50000000,$G1292&lt;=99000000),"50M-99M",
 IF(AND($G1292&gt;=100000000,$G1292&lt;=499000000),"100-499M",IF(AND($G1292&gt;=500000000,$G1292&lt;=999000000),"500M-999M","1,000M+"))))))</f>
        <v>100-499M</v>
      </c>
      <c r="I1292">
        <v>0</v>
      </c>
      <c r="J1292" s="3">
        <v>0</v>
      </c>
      <c r="K1292" s="3" t="s">
        <v>52</v>
      </c>
      <c r="L1292" s="1">
        <v>43296</v>
      </c>
      <c r="M1292" s="2" t="s">
        <v>1648</v>
      </c>
      <c r="N1292" t="s">
        <v>33</v>
      </c>
    </row>
    <row r="1293" spans="1:14" x14ac:dyDescent="0.35">
      <c r="A1293" t="s">
        <v>1676</v>
      </c>
      <c r="B1293" t="s">
        <v>1620</v>
      </c>
      <c r="C1293" s="6">
        <v>4.4000000000000004</v>
      </c>
      <c r="D1293">
        <f>IF($C1293=0,0,IF(AND($C1293&gt;0,$C1293&lt;=1.9),1, IF(AND($C1293&gt;1.9,$C1293&lt;3),2,IF(AND($C1293&gt;2.9,$C1293&lt;=3.9),3,IF(AND($C1293&gt;3.9,$C1293&lt;=4.9),4,5)))))</f>
        <v>4</v>
      </c>
      <c r="E1293" s="3">
        <v>7614415</v>
      </c>
      <c r="F1293">
        <v>70</v>
      </c>
      <c r="G1293" s="5">
        <v>100000000</v>
      </c>
      <c r="H1293" s="5" t="str">
        <f>IF(AND($G1293&gt;=0,$G1293&lt;5000000),"0-4M", IF(AND($G1293&gt;=5000000,$G1293&lt;9000000,0),"5-9M",
 IF(AND($G1293&gt;=10000000,$G1293&lt;=49000000),"10-49M",IF(AND($G1293&gt;=50000000,$G1293&lt;=99000000),"50M-99M",
 IF(AND($G1293&gt;=100000000,$G1293&lt;=499000000),"100-499M",IF(AND($G1293&gt;=500000000,$G1293&lt;=999000000),"500M-999M","1,000M+"))))))</f>
        <v>100-499M</v>
      </c>
      <c r="I1293">
        <v>0</v>
      </c>
      <c r="J1293" s="3">
        <v>0</v>
      </c>
      <c r="K1293" s="3" t="s">
        <v>9</v>
      </c>
      <c r="L1293" s="1">
        <v>43307</v>
      </c>
      <c r="M1293" s="2" t="s">
        <v>1677</v>
      </c>
      <c r="N1293" t="s">
        <v>23</v>
      </c>
    </row>
    <row r="1294" spans="1:14" x14ac:dyDescent="0.35">
      <c r="A1294" t="s">
        <v>1640</v>
      </c>
      <c r="B1294" t="s">
        <v>1620</v>
      </c>
      <c r="C1294" s="6">
        <v>4.4000000000000004</v>
      </c>
      <c r="D1294">
        <f>IF($C1294=0,0,IF(AND($C1294&gt;0,$C1294&lt;=1.9),1, IF(AND($C1294&gt;1.9,$C1294&lt;3),2,IF(AND($C1294&gt;2.9,$C1294&lt;=3.9),3,IF(AND($C1294&gt;3.9,$C1294&lt;=4.9),4,5)))))</f>
        <v>4</v>
      </c>
      <c r="E1294" s="3">
        <v>4067651</v>
      </c>
      <c r="F1294">
        <v>69</v>
      </c>
      <c r="G1294" s="5">
        <v>100000000</v>
      </c>
      <c r="H1294" s="5" t="str">
        <f>IF(AND($G1294&gt;=0,$G1294&lt;5000000),"0-4M", IF(AND($G1294&gt;=5000000,$G1294&lt;9000000,0),"5-9M",
 IF(AND($G1294&gt;=10000000,$G1294&lt;=49000000),"10-49M",IF(AND($G1294&gt;=50000000,$G1294&lt;=99000000),"50M-99M",
 IF(AND($G1294&gt;=100000000,$G1294&lt;=499000000),"100-499M",IF(AND($G1294&gt;=500000000,$G1294&lt;=999000000),"500M-999M","1,000M+"))))))</f>
        <v>100-499M</v>
      </c>
      <c r="I1294">
        <v>0</v>
      </c>
      <c r="J1294" s="3">
        <v>0</v>
      </c>
      <c r="K1294" s="3" t="s">
        <v>52</v>
      </c>
      <c r="L1294" s="1">
        <v>43287</v>
      </c>
      <c r="M1294" s="2" t="s">
        <v>1641</v>
      </c>
      <c r="N1294" t="s">
        <v>33</v>
      </c>
    </row>
    <row r="1295" spans="1:14" x14ac:dyDescent="0.35">
      <c r="A1295" t="s">
        <v>1663</v>
      </c>
      <c r="B1295" t="s">
        <v>1620</v>
      </c>
      <c r="C1295" s="6">
        <v>4.3</v>
      </c>
      <c r="D1295">
        <f>IF($C1295=0,0,IF(AND($C1295&gt;0,$C1295&lt;=1.9),1, IF(AND($C1295&gt;1.9,$C1295&lt;3),2,IF(AND($C1295&gt;2.9,$C1295&lt;=3.9),3,IF(AND($C1295&gt;3.9,$C1295&lt;=4.9),4,5)))))</f>
        <v>4</v>
      </c>
      <c r="E1295" s="3">
        <v>1295625</v>
      </c>
      <c r="F1295">
        <v>11</v>
      </c>
      <c r="G1295" s="5">
        <v>100000000</v>
      </c>
      <c r="H1295" s="5" t="str">
        <f>IF(AND($G1295&gt;=0,$G1295&lt;5000000),"0-4M", IF(AND($G1295&gt;=5000000,$G1295&lt;9000000,0),"5-9M",
 IF(AND($G1295&gt;=10000000,$G1295&lt;=49000000),"10-49M",IF(AND($G1295&gt;=50000000,$G1295&lt;=99000000),"50M-99M",
 IF(AND($G1295&gt;=100000000,$G1295&lt;=499000000),"100-499M",IF(AND($G1295&gt;=500000000,$G1295&lt;=999000000),"500M-999M","1,000M+"))))))</f>
        <v>100-499M</v>
      </c>
      <c r="I1295">
        <v>0</v>
      </c>
      <c r="J1295" s="3">
        <v>0</v>
      </c>
      <c r="K1295" s="3" t="s">
        <v>9</v>
      </c>
      <c r="L1295" s="1">
        <v>43201</v>
      </c>
      <c r="M1295" s="2">
        <v>4</v>
      </c>
      <c r="N1295" t="s">
        <v>33</v>
      </c>
    </row>
    <row r="1296" spans="1:14" x14ac:dyDescent="0.35">
      <c r="A1296" t="s">
        <v>1679</v>
      </c>
      <c r="B1296" t="s">
        <v>1620</v>
      </c>
      <c r="C1296" s="6">
        <v>4.5</v>
      </c>
      <c r="D1296">
        <f>IF($C1296=0,0,IF(AND($C1296&gt;0,$C1296&lt;=1.9),1, IF(AND($C1296&gt;1.9,$C1296&lt;3),2,IF(AND($C1296&gt;2.9,$C1296&lt;=3.9),3,IF(AND($C1296&gt;3.9,$C1296&lt;=4.9),4,5)))))</f>
        <v>4</v>
      </c>
      <c r="E1296" s="3">
        <v>9883367</v>
      </c>
      <c r="F1296">
        <v>99</v>
      </c>
      <c r="G1296" s="5">
        <v>100000000</v>
      </c>
      <c r="H1296" s="5" t="str">
        <f>IF(AND($G1296&gt;=0,$G1296&lt;5000000),"0-4M", IF(AND($G1296&gt;=5000000,$G1296&lt;9000000,0),"5-9M",
 IF(AND($G1296&gt;=10000000,$G1296&lt;=49000000),"10-49M",IF(AND($G1296&gt;=50000000,$G1296&lt;=99000000),"50M-99M",
 IF(AND($G1296&gt;=100000000,$G1296&lt;=499000000),"100-499M",IF(AND($G1296&gt;=500000000,$G1296&lt;=999000000),"500M-999M","1,000M+"))))))</f>
        <v>100-499M</v>
      </c>
      <c r="I1296">
        <v>0</v>
      </c>
      <c r="J1296" s="3">
        <v>0</v>
      </c>
      <c r="K1296" s="3" t="s">
        <v>9</v>
      </c>
      <c r="L1296" s="1">
        <v>43284</v>
      </c>
      <c r="M1296" s="2" t="s">
        <v>1680</v>
      </c>
      <c r="N1296" t="s">
        <v>33</v>
      </c>
    </row>
    <row r="1297" spans="1:14" x14ac:dyDescent="0.35">
      <c r="A1297" t="s">
        <v>1683</v>
      </c>
      <c r="B1297" t="s">
        <v>1620</v>
      </c>
      <c r="C1297" s="6">
        <v>4.5</v>
      </c>
      <c r="D1297">
        <f>IF($C1297=0,0,IF(AND($C1297&gt;0,$C1297&lt;=1.9),1, IF(AND($C1297&gt;1.9,$C1297&lt;3),2,IF(AND($C1297&gt;2.9,$C1297&lt;=3.9),3,IF(AND($C1297&gt;3.9,$C1297&lt;=4.9),4,5)))))</f>
        <v>4</v>
      </c>
      <c r="E1297" s="3">
        <v>3198176</v>
      </c>
      <c r="F1297">
        <v>82</v>
      </c>
      <c r="G1297" s="5">
        <v>100000000</v>
      </c>
      <c r="H1297" s="5" t="str">
        <f>IF(AND($G1297&gt;=0,$G1297&lt;5000000),"0-4M", IF(AND($G1297&gt;=5000000,$G1297&lt;9000000,0),"5-9M",
 IF(AND($G1297&gt;=10000000,$G1297&lt;=49000000),"10-49M",IF(AND($G1297&gt;=50000000,$G1297&lt;=99000000),"50M-99M",
 IF(AND($G1297&gt;=100000000,$G1297&lt;=499000000),"100-499M",IF(AND($G1297&gt;=500000000,$G1297&lt;=999000000),"500M-999M","1,000M+"))))))</f>
        <v>100-499M</v>
      </c>
      <c r="I1297">
        <v>0</v>
      </c>
      <c r="J1297" s="3">
        <v>0</v>
      </c>
      <c r="K1297" s="3" t="s">
        <v>9</v>
      </c>
      <c r="L1297" s="1">
        <v>43293</v>
      </c>
      <c r="M1297" s="2" t="s">
        <v>609</v>
      </c>
      <c r="N1297" t="s">
        <v>11</v>
      </c>
    </row>
    <row r="1298" spans="1:14" x14ac:dyDescent="0.35">
      <c r="A1298" t="s">
        <v>1833</v>
      </c>
      <c r="B1298" t="s">
        <v>1620</v>
      </c>
      <c r="C1298" s="6">
        <v>4.5</v>
      </c>
      <c r="D1298">
        <f>IF($C1298=0,0,IF(AND($C1298&gt;0,$C1298&lt;=1.9),1, IF(AND($C1298&gt;1.9,$C1298&lt;3),2,IF(AND($C1298&gt;2.9,$C1298&lt;=3.9),3,IF(AND($C1298&gt;3.9,$C1298&lt;=4.9),4,5)))))</f>
        <v>4</v>
      </c>
      <c r="E1298" s="3">
        <v>10055521</v>
      </c>
      <c r="F1298">
        <v>94</v>
      </c>
      <c r="G1298" s="5">
        <v>100000000</v>
      </c>
      <c r="H1298" s="5" t="str">
        <f>IF(AND($G1298&gt;=0,$G1298&lt;5000000),"0-4M", IF(AND($G1298&gt;=5000000,$G1298&lt;9000000,0),"5-9M",
 IF(AND($G1298&gt;=10000000,$G1298&lt;=49000000),"10-49M",IF(AND($G1298&gt;=50000000,$G1298&lt;=99000000),"50M-99M",
 IF(AND($G1298&gt;=100000000,$G1298&lt;=499000000),"100-499M",IF(AND($G1298&gt;=500000000,$G1298&lt;=999000000),"500M-999M","1,000M+"))))))</f>
        <v>100-499M</v>
      </c>
      <c r="I1298">
        <v>0</v>
      </c>
      <c r="J1298" s="3">
        <v>0</v>
      </c>
      <c r="K1298" s="3" t="s">
        <v>9</v>
      </c>
      <c r="L1298" s="1">
        <v>43279</v>
      </c>
      <c r="M1298" s="2" t="s">
        <v>1834</v>
      </c>
      <c r="N1298" t="s">
        <v>11</v>
      </c>
    </row>
    <row r="1299" spans="1:14" x14ac:dyDescent="0.35">
      <c r="A1299" t="s">
        <v>1684</v>
      </c>
      <c r="B1299" t="s">
        <v>1620</v>
      </c>
      <c r="C1299" s="6">
        <v>4.5999999999999996</v>
      </c>
      <c r="D1299">
        <f>IF($C1299=0,0,IF(AND($C1299&gt;0,$C1299&lt;=1.9),1, IF(AND($C1299&gt;1.9,$C1299&lt;3),2,IF(AND($C1299&gt;2.9,$C1299&lt;=3.9),3,IF(AND($C1299&gt;3.9,$C1299&lt;=4.9),4,5)))))</f>
        <v>4</v>
      </c>
      <c r="E1299" s="3">
        <v>5419676</v>
      </c>
      <c r="F1299">
        <v>96</v>
      </c>
      <c r="G1299" s="5">
        <v>100000000</v>
      </c>
      <c r="H1299" s="5" t="str">
        <f>IF(AND($G1299&gt;=0,$G1299&lt;5000000),"0-4M", IF(AND($G1299&gt;=5000000,$G1299&lt;9000000,0),"5-9M",
 IF(AND($G1299&gt;=10000000,$G1299&lt;=49000000),"10-49M",IF(AND($G1299&gt;=50000000,$G1299&lt;=99000000),"50M-99M",
 IF(AND($G1299&gt;=100000000,$G1299&lt;=499000000),"100-499M",IF(AND($G1299&gt;=500000000,$G1299&lt;=999000000),"500M-999M","1,000M+"))))))</f>
        <v>100-499M</v>
      </c>
      <c r="I1299">
        <v>0</v>
      </c>
      <c r="J1299" s="3">
        <v>0</v>
      </c>
      <c r="K1299" s="3" t="s">
        <v>9</v>
      </c>
      <c r="L1299" s="1">
        <v>43264</v>
      </c>
      <c r="M1299" s="2">
        <v>1.7509999999999999</v>
      </c>
      <c r="N1299" t="s">
        <v>21</v>
      </c>
    </row>
    <row r="1300" spans="1:14" x14ac:dyDescent="0.35">
      <c r="A1300" t="s">
        <v>1698</v>
      </c>
      <c r="B1300" t="s">
        <v>1620</v>
      </c>
      <c r="C1300" s="6">
        <v>4.5999999999999996</v>
      </c>
      <c r="D1300">
        <f>IF($C1300=0,0,IF(AND($C1300&gt;0,$C1300&lt;=1.9),1, IF(AND($C1300&gt;1.9,$C1300&lt;3),2,IF(AND($C1300&gt;2.9,$C1300&lt;=3.9),3,IF(AND($C1300&gt;3.9,$C1300&lt;=4.9),4,5)))))</f>
        <v>4</v>
      </c>
      <c r="E1300" s="3">
        <v>9883806</v>
      </c>
      <c r="F1300">
        <v>74</v>
      </c>
      <c r="G1300" s="5">
        <v>100000000</v>
      </c>
      <c r="H1300" s="5" t="str">
        <f>IF(AND($G1300&gt;=0,$G1300&lt;5000000),"0-4M", IF(AND($G1300&gt;=5000000,$G1300&lt;9000000,0),"5-9M",
 IF(AND($G1300&gt;=10000000,$G1300&lt;=49000000),"10-49M",IF(AND($G1300&gt;=50000000,$G1300&lt;=99000000),"50M-99M",
 IF(AND($G1300&gt;=100000000,$G1300&lt;=499000000),"100-499M",IF(AND($G1300&gt;=500000000,$G1300&lt;=999000000),"500M-999M","1,000M+"))))))</f>
        <v>100-499M</v>
      </c>
      <c r="I1300">
        <v>0</v>
      </c>
      <c r="J1300" s="3">
        <v>0</v>
      </c>
      <c r="K1300" s="3" t="s">
        <v>9</v>
      </c>
      <c r="L1300" s="1">
        <v>43297</v>
      </c>
      <c r="M1300" s="2">
        <v>5.0640000000000001</v>
      </c>
      <c r="N1300" t="s">
        <v>21</v>
      </c>
    </row>
    <row r="1301" spans="1:14" x14ac:dyDescent="0.35">
      <c r="A1301" t="s">
        <v>1661</v>
      </c>
      <c r="B1301" t="s">
        <v>1620</v>
      </c>
      <c r="C1301" s="6">
        <v>4.4000000000000004</v>
      </c>
      <c r="D1301">
        <f>IF($C1301=0,0,IF(AND($C1301&gt;0,$C1301&lt;=1.9),1, IF(AND($C1301&gt;1.9,$C1301&lt;3),2,IF(AND($C1301&gt;2.9,$C1301&lt;=3.9),3,IF(AND($C1301&gt;3.9,$C1301&lt;=4.9),4,5)))))</f>
        <v>4</v>
      </c>
      <c r="E1301" s="3">
        <v>5566889</v>
      </c>
      <c r="F1301">
        <v>97</v>
      </c>
      <c r="G1301" s="5">
        <v>100000000</v>
      </c>
      <c r="H1301" s="5" t="str">
        <f>IF(AND($G1301&gt;=0,$G1301&lt;5000000),"0-4M", IF(AND($G1301&gt;=5000000,$G1301&lt;9000000,0),"5-9M",
 IF(AND($G1301&gt;=10000000,$G1301&lt;=49000000),"10-49M",IF(AND($G1301&gt;=50000000,$G1301&lt;=99000000),"50M-99M",
 IF(AND($G1301&gt;=100000000,$G1301&lt;=499000000),"100-499M",IF(AND($G1301&gt;=500000000,$G1301&lt;=999000000),"500M-999M","1,000M+"))))))</f>
        <v>100-499M</v>
      </c>
      <c r="I1301">
        <v>0</v>
      </c>
      <c r="J1301" s="3">
        <v>0</v>
      </c>
      <c r="K1301" s="3" t="s">
        <v>9</v>
      </c>
      <c r="L1301" s="1">
        <v>43244</v>
      </c>
      <c r="M1301" s="2" t="s">
        <v>1662</v>
      </c>
      <c r="N1301" t="s">
        <v>33</v>
      </c>
    </row>
    <row r="1302" spans="1:14" x14ac:dyDescent="0.35">
      <c r="A1302" t="s">
        <v>1695</v>
      </c>
      <c r="B1302" t="s">
        <v>1620</v>
      </c>
      <c r="C1302" s="6">
        <v>4.5999999999999996</v>
      </c>
      <c r="D1302">
        <f>IF($C1302=0,0,IF(AND($C1302&gt;0,$C1302&lt;=1.9),1, IF(AND($C1302&gt;1.9,$C1302&lt;3),2,IF(AND($C1302&gt;2.9,$C1302&lt;=3.9),3,IF(AND($C1302&gt;3.9,$C1302&lt;=4.9),4,5)))))</f>
        <v>4</v>
      </c>
      <c r="E1302" s="3">
        <v>2698882</v>
      </c>
      <c r="F1302">
        <v>78</v>
      </c>
      <c r="G1302" s="5">
        <v>100000000</v>
      </c>
      <c r="H1302" s="5" t="str">
        <f>IF(AND($G1302&gt;=0,$G1302&lt;5000000),"0-4M", IF(AND($G1302&gt;=5000000,$G1302&lt;9000000,0),"5-9M",
 IF(AND($G1302&gt;=10000000,$G1302&lt;=49000000),"10-49M",IF(AND($G1302&gt;=50000000,$G1302&lt;=99000000),"50M-99M",
 IF(AND($G1302&gt;=100000000,$G1302&lt;=499000000),"100-499M",IF(AND($G1302&gt;=500000000,$G1302&lt;=999000000),"500M-999M","1,000M+"))))))</f>
        <v>100-499M</v>
      </c>
      <c r="I1302">
        <v>0</v>
      </c>
      <c r="J1302" s="3">
        <v>0</v>
      </c>
      <c r="K1302" s="3" t="s">
        <v>9</v>
      </c>
      <c r="L1302" s="1">
        <v>43312</v>
      </c>
      <c r="M1302" s="2" t="s">
        <v>1696</v>
      </c>
      <c r="N1302" t="s">
        <v>33</v>
      </c>
    </row>
    <row r="1303" spans="1:14" x14ac:dyDescent="0.35">
      <c r="A1303" t="s">
        <v>1670</v>
      </c>
      <c r="B1303" t="s">
        <v>1620</v>
      </c>
      <c r="C1303" s="6">
        <v>4.4000000000000004</v>
      </c>
      <c r="D1303">
        <f>IF($C1303=0,0,IF(AND($C1303&gt;0,$C1303&lt;=1.9),1, IF(AND($C1303&gt;1.9,$C1303&lt;3),2,IF(AND($C1303&gt;2.9,$C1303&lt;=3.9),3,IF(AND($C1303&gt;3.9,$C1303&lt;=4.9),4,5)))))</f>
        <v>4</v>
      </c>
      <c r="E1303" s="3">
        <v>8923818</v>
      </c>
      <c r="F1303">
        <v>63</v>
      </c>
      <c r="G1303" s="5">
        <v>100000000</v>
      </c>
      <c r="H1303" s="5" t="str">
        <f>IF(AND($G1303&gt;=0,$G1303&lt;5000000),"0-4M", IF(AND($G1303&gt;=5000000,$G1303&lt;9000000,0),"5-9M",
 IF(AND($G1303&gt;=10000000,$G1303&lt;=49000000),"10-49M",IF(AND($G1303&gt;=50000000,$G1303&lt;=99000000),"50M-99M",
 IF(AND($G1303&gt;=100000000,$G1303&lt;=499000000),"100-499M",IF(AND($G1303&gt;=500000000,$G1303&lt;=999000000),"500M-999M","1,000M+"))))))</f>
        <v>100-499M</v>
      </c>
      <c r="I1303">
        <v>0</v>
      </c>
      <c r="J1303" s="3">
        <v>0</v>
      </c>
      <c r="K1303" s="3" t="s">
        <v>9</v>
      </c>
      <c r="L1303" s="1">
        <v>43283</v>
      </c>
      <c r="M1303" s="2" t="s">
        <v>1671</v>
      </c>
      <c r="N1303" t="s">
        <v>19</v>
      </c>
    </row>
    <row r="1304" spans="1:14" x14ac:dyDescent="0.35">
      <c r="A1304" t="s">
        <v>1688</v>
      </c>
      <c r="B1304" t="s">
        <v>1620</v>
      </c>
      <c r="C1304" s="6">
        <v>4.5</v>
      </c>
      <c r="D1304">
        <f>IF($C1304=0,0,IF(AND($C1304&gt;0,$C1304&lt;=1.9),1, IF(AND($C1304&gt;1.9,$C1304&lt;3),2,IF(AND($C1304&gt;2.9,$C1304&lt;=3.9),3,IF(AND($C1304&gt;3.9,$C1304&lt;=4.9),4,5)))))</f>
        <v>4</v>
      </c>
      <c r="E1304" s="3">
        <v>5476569</v>
      </c>
      <c r="F1304">
        <v>53</v>
      </c>
      <c r="G1304" s="5">
        <v>100000000</v>
      </c>
      <c r="H1304" s="5" t="str">
        <f>IF(AND($G1304&gt;=0,$G1304&lt;5000000),"0-4M", IF(AND($G1304&gt;=5000000,$G1304&lt;9000000,0),"5-9M",
 IF(AND($G1304&gt;=10000000,$G1304&lt;=49000000),"10-49M",IF(AND($G1304&gt;=50000000,$G1304&lt;=99000000),"50M-99M",
 IF(AND($G1304&gt;=100000000,$G1304&lt;=499000000),"100-499M",IF(AND($G1304&gt;=500000000,$G1304&lt;=999000000),"500M-999M","1,000M+"))))))</f>
        <v>100-499M</v>
      </c>
      <c r="I1304">
        <v>0</v>
      </c>
      <c r="J1304" s="3">
        <v>0</v>
      </c>
      <c r="K1304" s="3" t="s">
        <v>17</v>
      </c>
      <c r="L1304" s="1">
        <v>43315</v>
      </c>
      <c r="M1304" s="2" t="s">
        <v>1689</v>
      </c>
      <c r="N1304" t="s">
        <v>11</v>
      </c>
    </row>
    <row r="1305" spans="1:14" x14ac:dyDescent="0.35">
      <c r="A1305" t="s">
        <v>1636</v>
      </c>
      <c r="B1305" t="s">
        <v>1620</v>
      </c>
      <c r="C1305" s="6">
        <v>4.2</v>
      </c>
      <c r="D1305">
        <f>IF($C1305=0,0,IF(AND($C1305&gt;0,$C1305&lt;=1.9),1, IF(AND($C1305&gt;1.9,$C1305&lt;3),2,IF(AND($C1305&gt;2.9,$C1305&lt;=3.9),3,IF(AND($C1305&gt;3.9,$C1305&lt;=4.9),4,5)))))</f>
        <v>4</v>
      </c>
      <c r="E1305" s="3">
        <v>1500999</v>
      </c>
      <c r="F1305">
        <v>33</v>
      </c>
      <c r="G1305" s="5">
        <v>100000000</v>
      </c>
      <c r="H1305" s="5" t="str">
        <f>IF(AND($G1305&gt;=0,$G1305&lt;5000000),"0-4M", IF(AND($G1305&gt;=5000000,$G1305&lt;9000000,0),"5-9M",
 IF(AND($G1305&gt;=10000000,$G1305&lt;=49000000),"10-49M",IF(AND($G1305&gt;=50000000,$G1305&lt;=99000000),"50M-99M",
 IF(AND($G1305&gt;=100000000,$G1305&lt;=499000000),"100-499M",IF(AND($G1305&gt;=500000000,$G1305&lt;=999000000),"500M-999M","1,000M+"))))))</f>
        <v>100-499M</v>
      </c>
      <c r="I1305">
        <v>0</v>
      </c>
      <c r="J1305" s="3">
        <v>0</v>
      </c>
      <c r="K1305" s="3" t="s">
        <v>9</v>
      </c>
      <c r="L1305" s="1">
        <v>43199</v>
      </c>
      <c r="M1305" s="2" t="s">
        <v>157</v>
      </c>
      <c r="N1305" t="s">
        <v>33</v>
      </c>
    </row>
    <row r="1306" spans="1:14" x14ac:dyDescent="0.35">
      <c r="A1306" t="s">
        <v>1838</v>
      </c>
      <c r="B1306" t="s">
        <v>1620</v>
      </c>
      <c r="C1306" s="6">
        <v>4.5</v>
      </c>
      <c r="D1306">
        <f>IF($C1306=0,0,IF(AND($C1306&gt;0,$C1306&lt;=1.9),1, IF(AND($C1306&gt;1.9,$C1306&lt;3),2,IF(AND($C1306&gt;2.9,$C1306&lt;=3.9),3,IF(AND($C1306&gt;3.9,$C1306&lt;=4.9),4,5)))))</f>
        <v>4</v>
      </c>
      <c r="E1306" s="3">
        <v>4230886</v>
      </c>
      <c r="F1306">
        <v>60</v>
      </c>
      <c r="G1306" s="5">
        <v>100000000</v>
      </c>
      <c r="H1306" s="5" t="str">
        <f>IF(AND($G1306&gt;=0,$G1306&lt;5000000),"0-4M", IF(AND($G1306&gt;=5000000,$G1306&lt;9000000,0),"5-9M",
 IF(AND($G1306&gt;=10000000,$G1306&lt;=49000000),"10-49M",IF(AND($G1306&gt;=50000000,$G1306&lt;=99000000),"50M-99M",
 IF(AND($G1306&gt;=100000000,$G1306&lt;=499000000),"100-499M",IF(AND($G1306&gt;=500000000,$G1306&lt;=999000000),"500M-999M","1,000M+"))))))</f>
        <v>100-499M</v>
      </c>
      <c r="I1306">
        <v>0</v>
      </c>
      <c r="J1306" s="3">
        <v>0</v>
      </c>
      <c r="K1306" s="3" t="s">
        <v>9</v>
      </c>
      <c r="L1306" s="1">
        <v>43313</v>
      </c>
      <c r="M1306" s="2" t="s">
        <v>375</v>
      </c>
      <c r="N1306" t="s">
        <v>118</v>
      </c>
    </row>
    <row r="1307" spans="1:14" x14ac:dyDescent="0.35">
      <c r="A1307" t="s">
        <v>1695</v>
      </c>
      <c r="B1307" t="s">
        <v>1620</v>
      </c>
      <c r="C1307" s="6">
        <v>4.5999999999999996</v>
      </c>
      <c r="D1307">
        <f>IF($C1307=0,0,IF(AND($C1307&gt;0,$C1307&lt;=1.9),1, IF(AND($C1307&gt;1.9,$C1307&lt;3),2,IF(AND($C1307&gt;2.9,$C1307&lt;=3.9),3,IF(AND($C1307&gt;3.9,$C1307&lt;=4.9),4,5)))))</f>
        <v>4</v>
      </c>
      <c r="E1307" s="3">
        <v>2698889</v>
      </c>
      <c r="F1307">
        <v>78</v>
      </c>
      <c r="G1307" s="5">
        <v>100000000</v>
      </c>
      <c r="H1307" s="5" t="str">
        <f>IF(AND($G1307&gt;=0,$G1307&lt;5000000),"0-4M", IF(AND($G1307&gt;=5000000,$G1307&lt;9000000,0),"5-9M",
 IF(AND($G1307&gt;=10000000,$G1307&lt;=49000000),"10-49M",IF(AND($G1307&gt;=50000000,$G1307&lt;=99000000),"50M-99M",
 IF(AND($G1307&gt;=100000000,$G1307&lt;=499000000),"100-499M",IF(AND($G1307&gt;=500000000,$G1307&lt;=999000000),"500M-999M","1,000M+"))))))</f>
        <v>100-499M</v>
      </c>
      <c r="I1307">
        <v>0</v>
      </c>
      <c r="J1307" s="3">
        <v>0</v>
      </c>
      <c r="K1307" s="3" t="s">
        <v>9</v>
      </c>
      <c r="L1307" s="1">
        <v>43312</v>
      </c>
      <c r="M1307" s="2" t="s">
        <v>1696</v>
      </c>
      <c r="N1307" t="s">
        <v>33</v>
      </c>
    </row>
    <row r="1308" spans="1:14" x14ac:dyDescent="0.35">
      <c r="A1308" t="s">
        <v>1843</v>
      </c>
      <c r="B1308" t="s">
        <v>1620</v>
      </c>
      <c r="C1308" s="6">
        <v>4.5999999999999996</v>
      </c>
      <c r="D1308">
        <f>IF($C1308=0,0,IF(AND($C1308&gt;0,$C1308&lt;=1.9),1, IF(AND($C1308&gt;1.9,$C1308&lt;3),2,IF(AND($C1308&gt;2.9,$C1308&lt;=3.9),3,IF(AND($C1308&gt;3.9,$C1308&lt;=4.9),4,5)))))</f>
        <v>4</v>
      </c>
      <c r="E1308" s="3">
        <v>10979062</v>
      </c>
      <c r="F1308">
        <v>88</v>
      </c>
      <c r="G1308" s="5">
        <v>100000000</v>
      </c>
      <c r="H1308" s="5" t="str">
        <f>IF(AND($G1308&gt;=0,$G1308&lt;5000000),"0-4M", IF(AND($G1308&gt;=5000000,$G1308&lt;9000000,0),"5-9M",
 IF(AND($G1308&gt;=10000000,$G1308&lt;=49000000),"10-49M",IF(AND($G1308&gt;=50000000,$G1308&lt;=99000000),"50M-99M",
 IF(AND($G1308&gt;=100000000,$G1308&lt;=499000000),"100-499M",IF(AND($G1308&gt;=500000000,$G1308&lt;=999000000),"500M-999M","1,000M+"))))))</f>
        <v>100-499M</v>
      </c>
      <c r="I1308">
        <v>0</v>
      </c>
      <c r="J1308" s="3">
        <v>0</v>
      </c>
      <c r="K1308" s="3" t="s">
        <v>52</v>
      </c>
      <c r="L1308" s="1">
        <v>43283</v>
      </c>
      <c r="M1308" s="2" t="s">
        <v>1844</v>
      </c>
      <c r="N1308" t="s">
        <v>29</v>
      </c>
    </row>
    <row r="1309" spans="1:14" x14ac:dyDescent="0.35">
      <c r="A1309" t="s">
        <v>1861</v>
      </c>
      <c r="B1309" t="s">
        <v>1620</v>
      </c>
      <c r="C1309" s="6">
        <v>4.2</v>
      </c>
      <c r="D1309">
        <f>IF($C1309=0,0,IF(AND($C1309&gt;0,$C1309&lt;=1.9),1, IF(AND($C1309&gt;1.9,$C1309&lt;3),2,IF(AND($C1309&gt;2.9,$C1309&lt;=3.9),3,IF(AND($C1309&gt;3.9,$C1309&lt;=4.9),4,5)))))</f>
        <v>4</v>
      </c>
      <c r="E1309" s="3">
        <v>3816799</v>
      </c>
      <c r="F1309">
        <v>32</v>
      </c>
      <c r="G1309" s="5">
        <v>100000000</v>
      </c>
      <c r="H1309" s="5" t="str">
        <f>IF(AND($G1309&gt;=0,$G1309&lt;5000000),"0-4M", IF(AND($G1309&gt;=5000000,$G1309&lt;9000000,0),"5-9M",
 IF(AND($G1309&gt;=10000000,$G1309&lt;=49000000),"10-49M",IF(AND($G1309&gt;=50000000,$G1309&lt;=99000000),"50M-99M",
 IF(AND($G1309&gt;=100000000,$G1309&lt;=499000000),"100-499M",IF(AND($G1309&gt;=500000000,$G1309&lt;=999000000),"500M-999M","1,000M+"))))))</f>
        <v>100-499M</v>
      </c>
      <c r="I1309">
        <v>0</v>
      </c>
      <c r="J1309" s="3">
        <v>0</v>
      </c>
      <c r="K1309" s="3" t="s">
        <v>9</v>
      </c>
      <c r="L1309" s="1">
        <v>43304</v>
      </c>
      <c r="M1309" s="2" t="s">
        <v>1862</v>
      </c>
      <c r="N1309" t="s">
        <v>11</v>
      </c>
    </row>
    <row r="1310" spans="1:14" x14ac:dyDescent="0.35">
      <c r="A1310" t="s">
        <v>1688</v>
      </c>
      <c r="B1310" t="s">
        <v>1620</v>
      </c>
      <c r="C1310" s="6">
        <v>4.5</v>
      </c>
      <c r="D1310">
        <f>IF($C1310=0,0,IF(AND($C1310&gt;0,$C1310&lt;=1.9),1, IF(AND($C1310&gt;1.9,$C1310&lt;3),2,IF(AND($C1310&gt;2.9,$C1310&lt;=3.9),3,IF(AND($C1310&gt;3.9,$C1310&lt;=4.9),4,5)))))</f>
        <v>4</v>
      </c>
      <c r="E1310" s="3">
        <v>5476569</v>
      </c>
      <c r="F1310">
        <v>53</v>
      </c>
      <c r="G1310" s="5">
        <v>100000000</v>
      </c>
      <c r="H1310" s="5" t="str">
        <f>IF(AND($G1310&gt;=0,$G1310&lt;5000000),"0-4M", IF(AND($G1310&gt;=5000000,$G1310&lt;9000000,0),"5-9M",
 IF(AND($G1310&gt;=10000000,$G1310&lt;=49000000),"10-49M",IF(AND($G1310&gt;=50000000,$G1310&lt;=99000000),"50M-99M",
 IF(AND($G1310&gt;=100000000,$G1310&lt;=499000000),"100-499M",IF(AND($G1310&gt;=500000000,$G1310&lt;=999000000),"500M-999M","1,000M+"))))))</f>
        <v>100-499M</v>
      </c>
      <c r="I1310">
        <v>0</v>
      </c>
      <c r="J1310" s="3">
        <v>0</v>
      </c>
      <c r="K1310" s="3" t="s">
        <v>17</v>
      </c>
      <c r="L1310" s="1">
        <v>43315</v>
      </c>
      <c r="M1310" s="2" t="s">
        <v>1689</v>
      </c>
      <c r="N1310" t="s">
        <v>11</v>
      </c>
    </row>
    <row r="1311" spans="1:14" x14ac:dyDescent="0.35">
      <c r="A1311" t="s">
        <v>1869</v>
      </c>
      <c r="B1311" t="s">
        <v>1620</v>
      </c>
      <c r="C1311" s="6">
        <v>4.0999999999999996</v>
      </c>
      <c r="D1311">
        <f>IF($C1311=0,0,IF(AND($C1311&gt;0,$C1311&lt;=1.9),1, IF(AND($C1311&gt;1.9,$C1311&lt;3),2,IF(AND($C1311&gt;2.9,$C1311&lt;=3.9),3,IF(AND($C1311&gt;3.9,$C1311&lt;=4.9),4,5)))))</f>
        <v>4</v>
      </c>
      <c r="E1311" s="3">
        <v>753043</v>
      </c>
      <c r="F1311">
        <v>57</v>
      </c>
      <c r="G1311" s="5">
        <v>100000000</v>
      </c>
      <c r="H1311" s="5" t="str">
        <f>IF(AND($G1311&gt;=0,$G1311&lt;5000000),"0-4M", IF(AND($G1311&gt;=5000000,$G1311&lt;9000000,0),"5-9M",
 IF(AND($G1311&gt;=10000000,$G1311&lt;=49000000),"10-49M",IF(AND($G1311&gt;=50000000,$G1311&lt;=99000000),"50M-99M",
 IF(AND($G1311&gt;=100000000,$G1311&lt;=499000000),"100-499M",IF(AND($G1311&gt;=500000000,$G1311&lt;=999000000),"500M-999M","1,000M+"))))))</f>
        <v>100-499M</v>
      </c>
      <c r="I1311">
        <v>0</v>
      </c>
      <c r="J1311" s="3">
        <v>0</v>
      </c>
      <c r="K1311" s="3" t="s">
        <v>17</v>
      </c>
      <c r="L1311" s="1">
        <v>43313</v>
      </c>
      <c r="M1311" s="2" t="s">
        <v>1870</v>
      </c>
      <c r="N1311" t="s">
        <v>11</v>
      </c>
    </row>
    <row r="1312" spans="1:14" x14ac:dyDescent="0.35">
      <c r="A1312" t="s">
        <v>1640</v>
      </c>
      <c r="B1312" t="s">
        <v>1620</v>
      </c>
      <c r="C1312" s="6">
        <v>4.4000000000000004</v>
      </c>
      <c r="D1312">
        <f>IF($C1312=0,0,IF(AND($C1312&gt;0,$C1312&lt;=1.9),1, IF(AND($C1312&gt;1.9,$C1312&lt;3),2,IF(AND($C1312&gt;2.9,$C1312&lt;=3.9),3,IF(AND($C1312&gt;3.9,$C1312&lt;=4.9),4,5)))))</f>
        <v>4</v>
      </c>
      <c r="E1312" s="3">
        <v>4067651</v>
      </c>
      <c r="F1312">
        <v>69</v>
      </c>
      <c r="G1312" s="5">
        <v>100000000</v>
      </c>
      <c r="H1312" s="5" t="str">
        <f>IF(AND($G1312&gt;=0,$G1312&lt;5000000),"0-4M", IF(AND($G1312&gt;=5000000,$G1312&lt;9000000,0),"5-9M",
 IF(AND($G1312&gt;=10000000,$G1312&lt;=49000000),"10-49M",IF(AND($G1312&gt;=50000000,$G1312&lt;=99000000),"50M-99M",
 IF(AND($G1312&gt;=100000000,$G1312&lt;=499000000),"100-499M",IF(AND($G1312&gt;=500000000,$G1312&lt;=999000000),"500M-999M","1,000M+"))))))</f>
        <v>100-499M</v>
      </c>
      <c r="I1312">
        <v>0</v>
      </c>
      <c r="J1312" s="3">
        <v>0</v>
      </c>
      <c r="K1312" s="3" t="s">
        <v>52</v>
      </c>
      <c r="L1312" s="1">
        <v>43287</v>
      </c>
      <c r="M1312" s="2" t="s">
        <v>1641</v>
      </c>
      <c r="N1312" t="s">
        <v>33</v>
      </c>
    </row>
    <row r="1313" spans="1:14" x14ac:dyDescent="0.35">
      <c r="A1313" t="s">
        <v>1636</v>
      </c>
      <c r="B1313" t="s">
        <v>1620</v>
      </c>
      <c r="C1313" s="6">
        <v>4.2</v>
      </c>
      <c r="D1313">
        <f>IF($C1313=0,0,IF(AND($C1313&gt;0,$C1313&lt;=1.9),1, IF(AND($C1313&gt;1.9,$C1313&lt;3),2,IF(AND($C1313&gt;2.9,$C1313&lt;=3.9),3,IF(AND($C1313&gt;3.9,$C1313&lt;=4.9),4,5)))))</f>
        <v>4</v>
      </c>
      <c r="E1313" s="3">
        <v>1500622</v>
      </c>
      <c r="F1313">
        <v>33</v>
      </c>
      <c r="G1313" s="5">
        <v>100000000</v>
      </c>
      <c r="H1313" s="5" t="str">
        <f>IF(AND($G1313&gt;=0,$G1313&lt;5000000),"0-4M", IF(AND($G1313&gt;=5000000,$G1313&lt;9000000,0),"5-9M",
 IF(AND($G1313&gt;=10000000,$G1313&lt;=49000000),"10-49M",IF(AND($G1313&gt;=50000000,$G1313&lt;=99000000),"50M-99M",
 IF(AND($G1313&gt;=100000000,$G1313&lt;=499000000),"100-499M",IF(AND($G1313&gt;=500000000,$G1313&lt;=999000000),"500M-999M","1,000M+"))))))</f>
        <v>100-499M</v>
      </c>
      <c r="I1313">
        <v>0</v>
      </c>
      <c r="J1313" s="3">
        <v>0</v>
      </c>
      <c r="K1313" s="3" t="s">
        <v>9</v>
      </c>
      <c r="L1313" s="1">
        <v>43199</v>
      </c>
      <c r="M1313" s="2" t="s">
        <v>157</v>
      </c>
      <c r="N1313" t="s">
        <v>33</v>
      </c>
    </row>
    <row r="1314" spans="1:14" x14ac:dyDescent="0.35">
      <c r="A1314" t="s">
        <v>1654</v>
      </c>
      <c r="B1314" t="s">
        <v>1620</v>
      </c>
      <c r="C1314" s="6">
        <v>4.5</v>
      </c>
      <c r="D1314">
        <f>IF($C1314=0,0,IF(AND($C1314&gt;0,$C1314&lt;=1.9),1, IF(AND($C1314&gt;1.9,$C1314&lt;3),2,IF(AND($C1314&gt;2.9,$C1314&lt;=3.9),3,IF(AND($C1314&gt;3.9,$C1314&lt;=4.9),4,5)))))</f>
        <v>4</v>
      </c>
      <c r="E1314" s="3">
        <v>14201604</v>
      </c>
      <c r="F1314">
        <v>52</v>
      </c>
      <c r="G1314" s="5">
        <v>100000000</v>
      </c>
      <c r="H1314" s="5" t="str">
        <f>IF(AND($G1314&gt;=0,$G1314&lt;5000000),"0-4M", IF(AND($G1314&gt;=5000000,$G1314&lt;9000000,0),"5-9M",
 IF(AND($G1314&gt;=10000000,$G1314&lt;=49000000),"10-49M",IF(AND($G1314&gt;=50000000,$G1314&lt;=99000000),"50M-99M",
 IF(AND($G1314&gt;=100000000,$G1314&lt;=499000000),"100-499M",IF(AND($G1314&gt;=500000000,$G1314&lt;=999000000),"500M-999M","1,000M+"))))))</f>
        <v>100-499M</v>
      </c>
      <c r="I1314">
        <v>0</v>
      </c>
      <c r="J1314" s="3">
        <v>0</v>
      </c>
      <c r="K1314" s="3" t="s">
        <v>9</v>
      </c>
      <c r="L1314" s="1">
        <v>43312</v>
      </c>
      <c r="M1314" s="2" t="s">
        <v>1655</v>
      </c>
      <c r="N1314" t="s">
        <v>11</v>
      </c>
    </row>
    <row r="1315" spans="1:14" x14ac:dyDescent="0.35">
      <c r="A1315" t="s">
        <v>1701</v>
      </c>
      <c r="B1315" t="s">
        <v>1620</v>
      </c>
      <c r="C1315" s="6">
        <v>4.5</v>
      </c>
      <c r="D1315">
        <f>IF($C1315=0,0,IF(AND($C1315&gt;0,$C1315&lt;=1.9),1, IF(AND($C1315&gt;1.9,$C1315&lt;3),2,IF(AND($C1315&gt;2.9,$C1315&lt;=3.9),3,IF(AND($C1315&gt;3.9,$C1315&lt;=4.9),4,5)))))</f>
        <v>4</v>
      </c>
      <c r="E1315" s="3">
        <v>5387781</v>
      </c>
      <c r="F1315">
        <v>53</v>
      </c>
      <c r="G1315" s="5">
        <v>100000000</v>
      </c>
      <c r="H1315" s="5" t="str">
        <f>IF(AND($G1315&gt;=0,$G1315&lt;5000000),"0-4M", IF(AND($G1315&gt;=5000000,$G1315&lt;9000000,0),"5-9M",
 IF(AND($G1315&gt;=10000000,$G1315&lt;=49000000),"10-49M",IF(AND($G1315&gt;=50000000,$G1315&lt;=99000000),"50M-99M",
 IF(AND($G1315&gt;=100000000,$G1315&lt;=499000000),"100-499M",IF(AND($G1315&gt;=500000000,$G1315&lt;=999000000),"500M-999M","1,000M+"))))))</f>
        <v>100-499M</v>
      </c>
      <c r="I1315">
        <v>0</v>
      </c>
      <c r="J1315" s="3">
        <v>0</v>
      </c>
      <c r="K1315" s="3" t="s">
        <v>9</v>
      </c>
      <c r="L1315" s="1">
        <v>43158</v>
      </c>
      <c r="M1315" s="2">
        <v>2.5</v>
      </c>
      <c r="N1315" t="s">
        <v>33</v>
      </c>
    </row>
    <row r="1316" spans="1:14" x14ac:dyDescent="0.35">
      <c r="A1316" t="s">
        <v>1670</v>
      </c>
      <c r="B1316" t="s">
        <v>1620</v>
      </c>
      <c r="C1316" s="6">
        <v>4.4000000000000004</v>
      </c>
      <c r="D1316">
        <f>IF($C1316=0,0,IF(AND($C1316&gt;0,$C1316&lt;=1.9),1, IF(AND($C1316&gt;1.9,$C1316&lt;3),2,IF(AND($C1316&gt;2.9,$C1316&lt;=3.9),3,IF(AND($C1316&gt;3.9,$C1316&lt;=4.9),4,5)))))</f>
        <v>4</v>
      </c>
      <c r="E1316" s="3">
        <v>8923847</v>
      </c>
      <c r="F1316">
        <v>63</v>
      </c>
      <c r="G1316" s="5">
        <v>100000000</v>
      </c>
      <c r="H1316" s="5" t="str">
        <f>IF(AND($G1316&gt;=0,$G1316&lt;5000000),"0-4M", IF(AND($G1316&gt;=5000000,$G1316&lt;9000000,0),"5-9M",
 IF(AND($G1316&gt;=10000000,$G1316&lt;=49000000),"10-49M",IF(AND($G1316&gt;=50000000,$G1316&lt;=99000000),"50M-99M",
 IF(AND($G1316&gt;=100000000,$G1316&lt;=499000000),"100-499M",IF(AND($G1316&gt;=500000000,$G1316&lt;=999000000),"500M-999M","1,000M+"))))))</f>
        <v>100-499M</v>
      </c>
      <c r="I1316">
        <v>0</v>
      </c>
      <c r="J1316" s="3">
        <v>0</v>
      </c>
      <c r="K1316" s="3" t="s">
        <v>9</v>
      </c>
      <c r="L1316" s="1">
        <v>43283</v>
      </c>
      <c r="M1316" s="2" t="s">
        <v>1671</v>
      </c>
      <c r="N1316" t="s">
        <v>19</v>
      </c>
    </row>
    <row r="1317" spans="1:14" x14ac:dyDescent="0.35">
      <c r="A1317" t="s">
        <v>1663</v>
      </c>
      <c r="B1317" t="s">
        <v>1620</v>
      </c>
      <c r="C1317" s="6">
        <v>4.3</v>
      </c>
      <c r="D1317">
        <f>IF($C1317=0,0,IF(AND($C1317&gt;0,$C1317&lt;=1.9),1, IF(AND($C1317&gt;1.9,$C1317&lt;3),2,IF(AND($C1317&gt;2.9,$C1317&lt;=3.9),3,IF(AND($C1317&gt;3.9,$C1317&lt;=4.9),4,5)))))</f>
        <v>4</v>
      </c>
      <c r="E1317" s="3">
        <v>1295625</v>
      </c>
      <c r="F1317">
        <v>11</v>
      </c>
      <c r="G1317" s="5">
        <v>100000000</v>
      </c>
      <c r="H1317" s="5" t="str">
        <f>IF(AND($G1317&gt;=0,$G1317&lt;5000000),"0-4M", IF(AND($G1317&gt;=5000000,$G1317&lt;9000000,0),"5-9M",
 IF(AND($G1317&gt;=10000000,$G1317&lt;=49000000),"10-49M",IF(AND($G1317&gt;=50000000,$G1317&lt;=99000000),"50M-99M",
 IF(AND($G1317&gt;=100000000,$G1317&lt;=499000000),"100-499M",IF(AND($G1317&gt;=500000000,$G1317&lt;=999000000),"500M-999M","1,000M+"))))))</f>
        <v>100-499M</v>
      </c>
      <c r="I1317">
        <v>0</v>
      </c>
      <c r="J1317" s="3">
        <v>0</v>
      </c>
      <c r="K1317" s="3" t="s">
        <v>9</v>
      </c>
      <c r="L1317" s="1">
        <v>43201</v>
      </c>
      <c r="M1317" s="2">
        <v>4</v>
      </c>
      <c r="N1317" t="s">
        <v>33</v>
      </c>
    </row>
    <row r="1318" spans="1:14" x14ac:dyDescent="0.35">
      <c r="A1318" t="s">
        <v>1638</v>
      </c>
      <c r="B1318" t="s">
        <v>1620</v>
      </c>
      <c r="C1318" s="6">
        <v>4.4000000000000004</v>
      </c>
      <c r="D1318">
        <f>IF($C1318=0,0,IF(AND($C1318&gt;0,$C1318&lt;=1.9),1, IF(AND($C1318&gt;1.9,$C1318&lt;3),2,IF(AND($C1318&gt;2.9,$C1318&lt;=3.9),3,IF(AND($C1318&gt;3.9,$C1318&lt;=4.9),4,5)))))</f>
        <v>4</v>
      </c>
      <c r="E1318" s="3">
        <v>2610680</v>
      </c>
      <c r="F1318">
        <v>46</v>
      </c>
      <c r="G1318" s="5">
        <v>100000000</v>
      </c>
      <c r="H1318" s="5" t="str">
        <f>IF(AND($G1318&gt;=0,$G1318&lt;5000000),"0-4M", IF(AND($G1318&gt;=5000000,$G1318&lt;9000000,0),"5-9M",
 IF(AND($G1318&gt;=10000000,$G1318&lt;=49000000),"10-49M",IF(AND($G1318&gt;=50000000,$G1318&lt;=99000000),"50M-99M",
 IF(AND($G1318&gt;=100000000,$G1318&lt;=499000000),"100-499M",IF(AND($G1318&gt;=500000000,$G1318&lt;=999000000),"500M-999M","1,000M+"))))))</f>
        <v>100-499M</v>
      </c>
      <c r="I1318">
        <v>0</v>
      </c>
      <c r="J1318" s="3">
        <v>0</v>
      </c>
      <c r="K1318" s="3" t="s">
        <v>9</v>
      </c>
      <c r="L1318" s="1">
        <v>43284</v>
      </c>
      <c r="M1318" s="2" t="s">
        <v>1639</v>
      </c>
      <c r="N1318" t="s">
        <v>33</v>
      </c>
    </row>
    <row r="1319" spans="1:14" x14ac:dyDescent="0.35">
      <c r="A1319" t="s">
        <v>1681</v>
      </c>
      <c r="B1319" t="s">
        <v>1620</v>
      </c>
      <c r="C1319" s="6">
        <v>4.4000000000000004</v>
      </c>
      <c r="D1319">
        <f>IF($C1319=0,0,IF(AND($C1319&gt;0,$C1319&lt;=1.9),1, IF(AND($C1319&gt;1.9,$C1319&lt;3),2,IF(AND($C1319&gt;2.9,$C1319&lt;=3.9),3,IF(AND($C1319&gt;3.9,$C1319&lt;=4.9),4,5)))))</f>
        <v>4</v>
      </c>
      <c r="E1319" s="3">
        <v>2123793</v>
      </c>
      <c r="F1319">
        <v>49</v>
      </c>
      <c r="G1319" s="5">
        <v>100000000</v>
      </c>
      <c r="H1319" s="5" t="str">
        <f>IF(AND($G1319&gt;=0,$G1319&lt;5000000),"0-4M", IF(AND($G1319&gt;=5000000,$G1319&lt;9000000,0),"5-9M",
 IF(AND($G1319&gt;=10000000,$G1319&lt;=49000000),"10-49M",IF(AND($G1319&gt;=50000000,$G1319&lt;=99000000),"50M-99M",
 IF(AND($G1319&gt;=100000000,$G1319&lt;=499000000),"100-499M",IF(AND($G1319&gt;=500000000,$G1319&lt;=999000000),"500M-999M","1,000M+"))))))</f>
        <v>100-499M</v>
      </c>
      <c r="I1319">
        <v>0</v>
      </c>
      <c r="J1319" s="3">
        <v>0</v>
      </c>
      <c r="K1319" s="3" t="s">
        <v>9</v>
      </c>
      <c r="L1319" s="1">
        <v>43286</v>
      </c>
      <c r="M1319" s="2" t="s">
        <v>1682</v>
      </c>
      <c r="N1319" t="s">
        <v>33</v>
      </c>
    </row>
    <row r="1320" spans="1:14" x14ac:dyDescent="0.35">
      <c r="A1320" t="s">
        <v>1709</v>
      </c>
      <c r="B1320" t="s">
        <v>1620</v>
      </c>
      <c r="C1320" s="6">
        <v>4.5</v>
      </c>
      <c r="D1320">
        <f>IF($C1320=0,0,IF(AND($C1320&gt;0,$C1320&lt;=1.9),1, IF(AND($C1320&gt;1.9,$C1320&lt;3),2,IF(AND($C1320&gt;2.9,$C1320&lt;=3.9),3,IF(AND($C1320&gt;3.9,$C1320&lt;=4.9),4,5)))))</f>
        <v>4</v>
      </c>
      <c r="E1320" s="3">
        <v>6074627</v>
      </c>
      <c r="F1320">
        <v>100</v>
      </c>
      <c r="G1320" s="5">
        <v>100000000</v>
      </c>
      <c r="H1320" s="5" t="str">
        <f>IF(AND($G1320&gt;=0,$G1320&lt;5000000),"0-4M", IF(AND($G1320&gt;=5000000,$G1320&lt;9000000,0),"5-9M",
 IF(AND($G1320&gt;=10000000,$G1320&lt;=49000000),"10-49M",IF(AND($G1320&gt;=50000000,$G1320&lt;=99000000),"50M-99M",
 IF(AND($G1320&gt;=100000000,$G1320&lt;=499000000),"100-499M",IF(AND($G1320&gt;=500000000,$G1320&lt;=999000000),"500M-999M","1,000M+"))))))</f>
        <v>100-499M</v>
      </c>
      <c r="I1320">
        <v>0</v>
      </c>
      <c r="J1320" s="3">
        <v>0</v>
      </c>
      <c r="K1320" s="3" t="s">
        <v>17</v>
      </c>
      <c r="L1320" s="1">
        <v>43306</v>
      </c>
      <c r="M1320" s="2" t="s">
        <v>1478</v>
      </c>
      <c r="N1320" t="s">
        <v>33</v>
      </c>
    </row>
    <row r="1321" spans="1:14" x14ac:dyDescent="0.35">
      <c r="A1321" t="s">
        <v>1661</v>
      </c>
      <c r="B1321" t="s">
        <v>1620</v>
      </c>
      <c r="C1321" s="6">
        <v>4.4000000000000004</v>
      </c>
      <c r="D1321">
        <f>IF($C1321=0,0,IF(AND($C1321&gt;0,$C1321&lt;=1.9),1, IF(AND($C1321&gt;1.9,$C1321&lt;3),2,IF(AND($C1321&gt;2.9,$C1321&lt;=3.9),3,IF(AND($C1321&gt;3.9,$C1321&lt;=4.9),4,5)))))</f>
        <v>4</v>
      </c>
      <c r="E1321" s="3">
        <v>5566908</v>
      </c>
      <c r="F1321">
        <v>97</v>
      </c>
      <c r="G1321" s="5">
        <v>100000000</v>
      </c>
      <c r="H1321" s="5" t="str">
        <f>IF(AND($G1321&gt;=0,$G1321&lt;5000000),"0-4M", IF(AND($G1321&gt;=5000000,$G1321&lt;9000000,0),"5-9M",
 IF(AND($G1321&gt;=10000000,$G1321&lt;=49000000),"10-49M",IF(AND($G1321&gt;=50000000,$G1321&lt;=99000000),"50M-99M",
 IF(AND($G1321&gt;=100000000,$G1321&lt;=499000000),"100-499M",IF(AND($G1321&gt;=500000000,$G1321&lt;=999000000),"500M-999M","1,000M+"))))))</f>
        <v>100-499M</v>
      </c>
      <c r="I1321">
        <v>0</v>
      </c>
      <c r="J1321" s="3">
        <v>0</v>
      </c>
      <c r="K1321" s="3" t="s">
        <v>9</v>
      </c>
      <c r="L1321" s="1">
        <v>43244</v>
      </c>
      <c r="M1321" s="2" t="s">
        <v>1662</v>
      </c>
      <c r="N1321" t="s">
        <v>33</v>
      </c>
    </row>
    <row r="1322" spans="1:14" x14ac:dyDescent="0.35">
      <c r="A1322" t="s">
        <v>1684</v>
      </c>
      <c r="B1322" t="s">
        <v>1620</v>
      </c>
      <c r="C1322" s="6">
        <v>4.5999999999999996</v>
      </c>
      <c r="D1322">
        <f>IF($C1322=0,0,IF(AND($C1322&gt;0,$C1322&lt;=1.9),1, IF(AND($C1322&gt;1.9,$C1322&lt;3),2,IF(AND($C1322&gt;2.9,$C1322&lt;=3.9),3,IF(AND($C1322&gt;3.9,$C1322&lt;=4.9),4,5)))))</f>
        <v>4</v>
      </c>
      <c r="E1322" s="3">
        <v>5419676</v>
      </c>
      <c r="F1322">
        <v>96</v>
      </c>
      <c r="G1322" s="5">
        <v>100000000</v>
      </c>
      <c r="H1322" s="5" t="str">
        <f>IF(AND($G1322&gt;=0,$G1322&lt;5000000),"0-4M", IF(AND($G1322&gt;=5000000,$G1322&lt;9000000,0),"5-9M",
 IF(AND($G1322&gt;=10000000,$G1322&lt;=49000000),"10-49M",IF(AND($G1322&gt;=50000000,$G1322&lt;=99000000),"50M-99M",
 IF(AND($G1322&gt;=100000000,$G1322&lt;=499000000),"100-499M",IF(AND($G1322&gt;=500000000,$G1322&lt;=999000000),"500M-999M","1,000M+"))))))</f>
        <v>100-499M</v>
      </c>
      <c r="I1322">
        <v>0</v>
      </c>
      <c r="J1322" s="3">
        <v>0</v>
      </c>
      <c r="K1322" s="3" t="s">
        <v>9</v>
      </c>
      <c r="L1322" s="1">
        <v>43264</v>
      </c>
      <c r="M1322" s="2">
        <v>1.7509999999999999</v>
      </c>
      <c r="N1322" t="s">
        <v>21</v>
      </c>
    </row>
    <row r="1323" spans="1:14" x14ac:dyDescent="0.35">
      <c r="A1323" t="s">
        <v>1897</v>
      </c>
      <c r="B1323" t="s">
        <v>1620</v>
      </c>
      <c r="C1323" s="6">
        <v>4.4000000000000004</v>
      </c>
      <c r="D1323">
        <f>IF($C1323=0,0,IF(AND($C1323&gt;0,$C1323&lt;=1.9),1, IF(AND($C1323&gt;1.9,$C1323&lt;3),2,IF(AND($C1323&gt;2.9,$C1323&lt;=3.9),3,IF(AND($C1323&gt;3.9,$C1323&lt;=4.9),4,5)))))</f>
        <v>4</v>
      </c>
      <c r="E1323" s="3">
        <v>4638163</v>
      </c>
      <c r="F1323">
        <v>96</v>
      </c>
      <c r="G1323" s="5">
        <v>100000000</v>
      </c>
      <c r="H1323" s="5" t="str">
        <f>IF(AND($G1323&gt;=0,$G1323&lt;5000000),"0-4M", IF(AND($G1323&gt;=5000000,$G1323&lt;9000000,0),"5-9M",
 IF(AND($G1323&gt;=10000000,$G1323&lt;=49000000),"10-49M",IF(AND($G1323&gt;=50000000,$G1323&lt;=99000000),"50M-99M",
 IF(AND($G1323&gt;=100000000,$G1323&lt;=499000000),"100-499M",IF(AND($G1323&gt;=500000000,$G1323&lt;=999000000),"500M-999M","1,000M+"))))))</f>
        <v>100-499M</v>
      </c>
      <c r="I1323">
        <v>0</v>
      </c>
      <c r="J1323" s="3">
        <v>0</v>
      </c>
      <c r="K1323" s="3" t="s">
        <v>52</v>
      </c>
      <c r="L1323" s="1">
        <v>43300</v>
      </c>
      <c r="M1323" s="2" t="s">
        <v>1898</v>
      </c>
      <c r="N1323" t="s">
        <v>33</v>
      </c>
    </row>
    <row r="1324" spans="1:14" x14ac:dyDescent="0.35">
      <c r="A1324" t="s">
        <v>1676</v>
      </c>
      <c r="B1324" t="s">
        <v>1620</v>
      </c>
      <c r="C1324" s="6">
        <v>4.4000000000000004</v>
      </c>
      <c r="D1324">
        <f>IF($C1324=0,0,IF(AND($C1324&gt;0,$C1324&lt;=1.9),1, IF(AND($C1324&gt;1.9,$C1324&lt;3),2,IF(AND($C1324&gt;2.9,$C1324&lt;=3.9),3,IF(AND($C1324&gt;3.9,$C1324&lt;=4.9),4,5)))))</f>
        <v>4</v>
      </c>
      <c r="E1324" s="3">
        <v>7614407</v>
      </c>
      <c r="F1324">
        <v>70</v>
      </c>
      <c r="G1324" s="5">
        <v>100000000</v>
      </c>
      <c r="H1324" s="5" t="str">
        <f>IF(AND($G1324&gt;=0,$G1324&lt;5000000),"0-4M", IF(AND($G1324&gt;=5000000,$G1324&lt;9000000,0),"5-9M",
 IF(AND($G1324&gt;=10000000,$G1324&lt;=49000000),"10-49M",IF(AND($G1324&gt;=50000000,$G1324&lt;=99000000),"50M-99M",
 IF(AND($G1324&gt;=100000000,$G1324&lt;=499000000),"100-499M",IF(AND($G1324&gt;=500000000,$G1324&lt;=999000000),"500M-999M","1,000M+"))))))</f>
        <v>100-499M</v>
      </c>
      <c r="I1324">
        <v>0</v>
      </c>
      <c r="J1324" s="3">
        <v>0</v>
      </c>
      <c r="K1324" s="3" t="s">
        <v>9</v>
      </c>
      <c r="L1324" s="1">
        <v>43307</v>
      </c>
      <c r="M1324" s="2" t="s">
        <v>1677</v>
      </c>
      <c r="N1324" t="s">
        <v>23</v>
      </c>
    </row>
    <row r="1325" spans="1:14" x14ac:dyDescent="0.35">
      <c r="A1325" t="s">
        <v>1861</v>
      </c>
      <c r="B1325" t="s">
        <v>1620</v>
      </c>
      <c r="C1325" s="6">
        <v>4.2</v>
      </c>
      <c r="D1325">
        <f>IF($C1325=0,0,IF(AND($C1325&gt;0,$C1325&lt;=1.9),1, IF(AND($C1325&gt;1.9,$C1325&lt;3),2,IF(AND($C1325&gt;2.9,$C1325&lt;=3.9),3,IF(AND($C1325&gt;3.9,$C1325&lt;=4.9),4,5)))))</f>
        <v>4</v>
      </c>
      <c r="E1325" s="3">
        <v>3815614</v>
      </c>
      <c r="F1325">
        <v>32</v>
      </c>
      <c r="G1325" s="5">
        <v>100000000</v>
      </c>
      <c r="H1325" s="5" t="str">
        <f>IF(AND($G1325&gt;=0,$G1325&lt;5000000),"0-4M", IF(AND($G1325&gt;=5000000,$G1325&lt;9000000,0),"5-9M",
 IF(AND($G1325&gt;=10000000,$G1325&lt;=49000000),"10-49M",IF(AND($G1325&gt;=50000000,$G1325&lt;=99000000),"50M-99M",
 IF(AND($G1325&gt;=100000000,$G1325&lt;=499000000),"100-499M",IF(AND($G1325&gt;=500000000,$G1325&lt;=999000000),"500M-999M","1,000M+"))))))</f>
        <v>100-499M</v>
      </c>
      <c r="I1325">
        <v>0</v>
      </c>
      <c r="J1325" s="3">
        <v>0</v>
      </c>
      <c r="K1325" s="3" t="s">
        <v>9</v>
      </c>
      <c r="L1325" s="1">
        <v>43304</v>
      </c>
      <c r="M1325" s="2" t="s">
        <v>1862</v>
      </c>
      <c r="N1325" t="s">
        <v>11</v>
      </c>
    </row>
    <row r="1326" spans="1:14" x14ac:dyDescent="0.35">
      <c r="A1326" t="s">
        <v>1661</v>
      </c>
      <c r="B1326" t="s">
        <v>1620</v>
      </c>
      <c r="C1326" s="6">
        <v>4.4000000000000004</v>
      </c>
      <c r="D1326">
        <f>IF($C1326=0,0,IF(AND($C1326&gt;0,$C1326&lt;=1.9),1, IF(AND($C1326&gt;1.9,$C1326&lt;3),2,IF(AND($C1326&gt;2.9,$C1326&lt;=3.9),3,IF(AND($C1326&gt;3.9,$C1326&lt;=4.9),4,5)))))</f>
        <v>4</v>
      </c>
      <c r="E1326" s="3">
        <v>5565856</v>
      </c>
      <c r="F1326">
        <v>97</v>
      </c>
      <c r="G1326" s="5">
        <v>100000000</v>
      </c>
      <c r="H1326" s="5" t="str">
        <f>IF(AND($G1326&gt;=0,$G1326&lt;5000000),"0-4M", IF(AND($G1326&gt;=5000000,$G1326&lt;9000000,0),"5-9M",
 IF(AND($G1326&gt;=10000000,$G1326&lt;=49000000),"10-49M",IF(AND($G1326&gt;=50000000,$G1326&lt;=99000000),"50M-99M",
 IF(AND($G1326&gt;=100000000,$G1326&lt;=499000000),"100-499M",IF(AND($G1326&gt;=500000000,$G1326&lt;=999000000),"500M-999M","1,000M+"))))))</f>
        <v>100-499M</v>
      </c>
      <c r="I1326">
        <v>0</v>
      </c>
      <c r="J1326" s="3">
        <v>0</v>
      </c>
      <c r="K1326" s="3" t="s">
        <v>9</v>
      </c>
      <c r="L1326" s="1">
        <v>43244</v>
      </c>
      <c r="M1326" s="2" t="s">
        <v>1662</v>
      </c>
      <c r="N1326" t="s">
        <v>33</v>
      </c>
    </row>
    <row r="1327" spans="1:14" x14ac:dyDescent="0.35">
      <c r="A1327" t="s">
        <v>3545</v>
      </c>
      <c r="B1327" t="s">
        <v>1620</v>
      </c>
      <c r="C1327" s="6">
        <v>3.7</v>
      </c>
      <c r="D1327">
        <f>IF($C1327=0,0,IF(AND($C1327&gt;0,$C1327&lt;=1.9),1, IF(AND($C1327&gt;1.9,$C1327&lt;3),2,IF(AND($C1327&gt;2.9,$C1327&lt;=3.9),3,IF(AND($C1327&gt;3.9,$C1327&lt;=4.9),4,5)))))</f>
        <v>3</v>
      </c>
      <c r="E1327" s="3">
        <v>1221896</v>
      </c>
      <c r="F1327">
        <v>70</v>
      </c>
      <c r="G1327" s="5">
        <v>100000000</v>
      </c>
      <c r="H1327" s="5" t="str">
        <f>IF(AND($G1327&gt;=0,$G1327&lt;5000000),"0-4M", IF(AND($G1327&gt;=5000000,$G1327&lt;9000000,0),"5-9M",
 IF(AND($G1327&gt;=10000000,$G1327&lt;=49000000),"10-49M",IF(AND($G1327&gt;=50000000,$G1327&lt;=99000000),"50M-99M",
 IF(AND($G1327&gt;=100000000,$G1327&lt;=499000000),"100-499M",IF(AND($G1327&gt;=500000000,$G1327&lt;=999000000),"500M-999M","1,000M+"))))))</f>
        <v>100-499M</v>
      </c>
      <c r="I1327">
        <v>0</v>
      </c>
      <c r="J1327" s="3">
        <v>0</v>
      </c>
      <c r="K1327" s="3" t="s">
        <v>9</v>
      </c>
      <c r="L1327" s="1">
        <v>43293</v>
      </c>
      <c r="M1327" s="2" t="s">
        <v>3546</v>
      </c>
      <c r="N1327" t="s">
        <v>19</v>
      </c>
    </row>
    <row r="1328" spans="1:14" x14ac:dyDescent="0.35">
      <c r="A1328" t="s">
        <v>1710</v>
      </c>
      <c r="B1328" t="s">
        <v>1620</v>
      </c>
      <c r="C1328" s="6">
        <v>4.0999999999999996</v>
      </c>
      <c r="D1328">
        <f>IF($C1328=0,0,IF(AND($C1328&gt;0,$C1328&lt;=1.9),1, IF(AND($C1328&gt;1.9,$C1328&lt;3),2,IF(AND($C1328&gt;2.9,$C1328&lt;=3.9),3,IF(AND($C1328&gt;3.9,$C1328&lt;=4.9),4,5)))))</f>
        <v>4</v>
      </c>
      <c r="E1328" s="3">
        <v>10421284</v>
      </c>
      <c r="F1328">
        <v>85</v>
      </c>
      <c r="G1328" s="5">
        <v>100000000</v>
      </c>
      <c r="H1328" s="5" t="str">
        <f>IF(AND($G1328&gt;=0,$G1328&lt;5000000),"0-4M", IF(AND($G1328&gt;=5000000,$G1328&lt;9000000,0),"5-9M",
 IF(AND($G1328&gt;=10000000,$G1328&lt;=49000000),"10-49M",IF(AND($G1328&gt;=50000000,$G1328&lt;=99000000),"50M-99M",
 IF(AND($G1328&gt;=100000000,$G1328&lt;=499000000),"100-499M",IF(AND($G1328&gt;=500000000,$G1328&lt;=999000000),"500M-999M","1,000M+"))))))</f>
        <v>100-499M</v>
      </c>
      <c r="I1328">
        <v>0</v>
      </c>
      <c r="J1328" s="3">
        <v>0</v>
      </c>
      <c r="K1328" s="3" t="s">
        <v>9</v>
      </c>
      <c r="L1328" s="1">
        <v>43304</v>
      </c>
      <c r="M1328" s="2" t="s">
        <v>1711</v>
      </c>
      <c r="N1328" t="s">
        <v>21</v>
      </c>
    </row>
    <row r="1329" spans="1:14" x14ac:dyDescent="0.35">
      <c r="A1329" t="s">
        <v>3552</v>
      </c>
      <c r="B1329" t="s">
        <v>1620</v>
      </c>
      <c r="C1329" s="6">
        <v>4.5</v>
      </c>
      <c r="D1329">
        <f>IF($C1329=0,0,IF(AND($C1329&gt;0,$C1329&lt;=1.9),1, IF(AND($C1329&gt;1.9,$C1329&lt;3),2,IF(AND($C1329&gt;2.9,$C1329&lt;=3.9),3,IF(AND($C1329&gt;3.9,$C1329&lt;=4.9),4,5)))))</f>
        <v>4</v>
      </c>
      <c r="E1329" s="3">
        <v>8389714</v>
      </c>
      <c r="F1329">
        <v>92</v>
      </c>
      <c r="G1329" s="5">
        <v>100000000</v>
      </c>
      <c r="H1329" s="5" t="str">
        <f>IF(AND($G1329&gt;=0,$G1329&lt;5000000),"0-4M", IF(AND($G1329&gt;=5000000,$G1329&lt;9000000,0),"5-9M",
 IF(AND($G1329&gt;=10000000,$G1329&lt;=49000000),"10-49M",IF(AND($G1329&gt;=50000000,$G1329&lt;=99000000),"50M-99M",
 IF(AND($G1329&gt;=100000000,$G1329&lt;=499000000),"100-499M",IF(AND($G1329&gt;=500000000,$G1329&lt;=999000000),"500M-999M","1,000M+"))))))</f>
        <v>100-499M</v>
      </c>
      <c r="I1329">
        <v>0</v>
      </c>
      <c r="J1329" s="3">
        <v>0</v>
      </c>
      <c r="K1329" s="3" t="s">
        <v>17</v>
      </c>
      <c r="L1329" s="1">
        <v>43285</v>
      </c>
      <c r="M1329" s="2" t="s">
        <v>3553</v>
      </c>
      <c r="N1329" t="s">
        <v>11</v>
      </c>
    </row>
    <row r="1330" spans="1:14" x14ac:dyDescent="0.35">
      <c r="A1330" t="s">
        <v>1650</v>
      </c>
      <c r="B1330" t="s">
        <v>1620</v>
      </c>
      <c r="C1330" s="6">
        <v>4.2</v>
      </c>
      <c r="D1330">
        <f>IF($C1330=0,0,IF(AND($C1330&gt;0,$C1330&lt;=1.9),1, IF(AND($C1330&gt;1.9,$C1330&lt;3),2,IF(AND($C1330&gt;2.9,$C1330&lt;=3.9),3,IF(AND($C1330&gt;3.9,$C1330&lt;=4.9),4,5)))))</f>
        <v>4</v>
      </c>
      <c r="E1330" s="3">
        <v>685450</v>
      </c>
      <c r="F1330">
        <v>37</v>
      </c>
      <c r="G1330" s="5">
        <v>100000000</v>
      </c>
      <c r="H1330" s="5" t="str">
        <f>IF(AND($G1330&gt;=0,$G1330&lt;5000000),"0-4M", IF(AND($G1330&gt;=5000000,$G1330&lt;9000000,0),"5-9M",
 IF(AND($G1330&gt;=10000000,$G1330&lt;=49000000),"10-49M",IF(AND($G1330&gt;=50000000,$G1330&lt;=99000000),"50M-99M",
 IF(AND($G1330&gt;=100000000,$G1330&lt;=499000000),"100-499M",IF(AND($G1330&gt;=500000000,$G1330&lt;=999000000),"500M-999M","1,000M+"))))))</f>
        <v>100-499M</v>
      </c>
      <c r="I1330">
        <v>0</v>
      </c>
      <c r="J1330" s="3">
        <v>0</v>
      </c>
      <c r="K1330" s="3" t="s">
        <v>9</v>
      </c>
      <c r="L1330" s="1">
        <v>43235</v>
      </c>
      <c r="M1330" s="2" t="s">
        <v>1651</v>
      </c>
      <c r="N1330" t="s">
        <v>33</v>
      </c>
    </row>
    <row r="1331" spans="1:14" x14ac:dyDescent="0.35">
      <c r="A1331" t="s">
        <v>3556</v>
      </c>
      <c r="B1331" t="s">
        <v>1620</v>
      </c>
      <c r="C1331" s="6">
        <v>4.3</v>
      </c>
      <c r="D1331">
        <f>IF($C1331=0,0,IF(AND($C1331&gt;0,$C1331&lt;=1.9),1, IF(AND($C1331&gt;1.9,$C1331&lt;3),2,IF(AND($C1331&gt;2.9,$C1331&lt;=3.9),3,IF(AND($C1331&gt;3.9,$C1331&lt;=4.9),4,5)))))</f>
        <v>4</v>
      </c>
      <c r="E1331" s="3">
        <v>798522</v>
      </c>
      <c r="F1331">
        <v>57</v>
      </c>
      <c r="G1331" s="5">
        <v>100000000</v>
      </c>
      <c r="H1331" s="5" t="str">
        <f>IF(AND($G1331&gt;=0,$G1331&lt;5000000),"0-4M", IF(AND($G1331&gt;=5000000,$G1331&lt;9000000,0),"5-9M",
 IF(AND($G1331&gt;=10000000,$G1331&lt;=49000000),"10-49M",IF(AND($G1331&gt;=50000000,$G1331&lt;=99000000),"50M-99M",
 IF(AND($G1331&gt;=100000000,$G1331&lt;=499000000),"100-499M",IF(AND($G1331&gt;=500000000,$G1331&lt;=999000000),"500M-999M","1,000M+"))))))</f>
        <v>100-499M</v>
      </c>
      <c r="I1331">
        <v>0</v>
      </c>
      <c r="J1331" s="3">
        <v>0</v>
      </c>
      <c r="K1331" s="3" t="s">
        <v>52</v>
      </c>
      <c r="L1331" s="1">
        <v>43258</v>
      </c>
      <c r="M1331" s="2" t="s">
        <v>3557</v>
      </c>
      <c r="N1331" t="s">
        <v>33</v>
      </c>
    </row>
    <row r="1332" spans="1:14" x14ac:dyDescent="0.35">
      <c r="A1332" t="s">
        <v>1709</v>
      </c>
      <c r="B1332" t="s">
        <v>1620</v>
      </c>
      <c r="C1332" s="6">
        <v>4.5</v>
      </c>
      <c r="D1332">
        <f>IF($C1332=0,0,IF(AND($C1332&gt;0,$C1332&lt;=1.9),1, IF(AND($C1332&gt;1.9,$C1332&lt;3),2,IF(AND($C1332&gt;2.9,$C1332&lt;=3.9),3,IF(AND($C1332&gt;3.9,$C1332&lt;=4.9),4,5)))))</f>
        <v>4</v>
      </c>
      <c r="E1332" s="3">
        <v>6071542</v>
      </c>
      <c r="F1332">
        <v>100</v>
      </c>
      <c r="G1332" s="5">
        <v>100000000</v>
      </c>
      <c r="H1332" s="5" t="str">
        <f>IF(AND($G1332&gt;=0,$G1332&lt;5000000),"0-4M", IF(AND($G1332&gt;=5000000,$G1332&lt;9000000,0),"5-9M",
 IF(AND($G1332&gt;=10000000,$G1332&lt;=49000000),"10-49M",IF(AND($G1332&gt;=50000000,$G1332&lt;=99000000),"50M-99M",
 IF(AND($G1332&gt;=100000000,$G1332&lt;=499000000),"100-499M",IF(AND($G1332&gt;=500000000,$G1332&lt;=999000000),"500M-999M","1,000M+"))))))</f>
        <v>100-499M</v>
      </c>
      <c r="I1332">
        <v>0</v>
      </c>
      <c r="J1332" s="3">
        <v>0</v>
      </c>
      <c r="K1332" s="3" t="s">
        <v>17</v>
      </c>
      <c r="L1332" s="1">
        <v>43306</v>
      </c>
      <c r="M1332" s="2" t="s">
        <v>1478</v>
      </c>
      <c r="N1332" t="s">
        <v>33</v>
      </c>
    </row>
    <row r="1333" spans="1:14" x14ac:dyDescent="0.35">
      <c r="A1333" t="s">
        <v>1670</v>
      </c>
      <c r="B1333" t="s">
        <v>1620</v>
      </c>
      <c r="C1333" s="6">
        <v>4.4000000000000004</v>
      </c>
      <c r="D1333">
        <f>IF($C1333=0,0,IF(AND($C1333&gt;0,$C1333&lt;=1.9),1, IF(AND($C1333&gt;1.9,$C1333&lt;3),2,IF(AND($C1333&gt;2.9,$C1333&lt;=3.9),3,IF(AND($C1333&gt;3.9,$C1333&lt;=4.9),4,5)))))</f>
        <v>4</v>
      </c>
      <c r="E1333" s="3">
        <v>8921451</v>
      </c>
      <c r="F1333">
        <v>63</v>
      </c>
      <c r="G1333" s="5">
        <v>100000000</v>
      </c>
      <c r="H1333" s="5" t="str">
        <f>IF(AND($G1333&gt;=0,$G1333&lt;5000000),"0-4M", IF(AND($G1333&gt;=5000000,$G1333&lt;9000000,0),"5-9M",
 IF(AND($G1333&gt;=10000000,$G1333&lt;=49000000),"10-49M",IF(AND($G1333&gt;=50000000,$G1333&lt;=99000000),"50M-99M",
 IF(AND($G1333&gt;=100000000,$G1333&lt;=499000000),"100-499M",IF(AND($G1333&gt;=500000000,$G1333&lt;=999000000),"500M-999M","1,000M+"))))))</f>
        <v>100-499M</v>
      </c>
      <c r="I1333">
        <v>0</v>
      </c>
      <c r="J1333" s="3">
        <v>0</v>
      </c>
      <c r="K1333" s="3" t="s">
        <v>9</v>
      </c>
      <c r="L1333" s="1">
        <v>43283</v>
      </c>
      <c r="M1333" s="2" t="s">
        <v>1671</v>
      </c>
      <c r="N1333" t="s">
        <v>19</v>
      </c>
    </row>
    <row r="1334" spans="1:14" x14ac:dyDescent="0.35">
      <c r="A1334" t="s">
        <v>3667</v>
      </c>
      <c r="B1334" t="s">
        <v>1620</v>
      </c>
      <c r="C1334" s="6">
        <v>4.3</v>
      </c>
      <c r="D1334">
        <f>IF($C1334=0,0,IF(AND($C1334&gt;0,$C1334&lt;=1.9),1, IF(AND($C1334&gt;1.9,$C1334&lt;3),2,IF(AND($C1334&gt;2.9,$C1334&lt;=3.9),3,IF(AND($C1334&gt;3.9,$C1334&lt;=4.9),4,5)))))</f>
        <v>4</v>
      </c>
      <c r="E1334" s="3">
        <v>5091448</v>
      </c>
      <c r="F1334">
        <v>41</v>
      </c>
      <c r="G1334" s="5">
        <v>100000000</v>
      </c>
      <c r="H1334" s="5" t="str">
        <f>IF(AND($G1334&gt;=0,$G1334&lt;5000000),"0-4M", IF(AND($G1334&gt;=5000000,$G1334&lt;9000000,0),"5-9M",
 IF(AND($G1334&gt;=10000000,$G1334&lt;=49000000),"10-49M",IF(AND($G1334&gt;=50000000,$G1334&lt;=99000000),"50M-99M",
 IF(AND($G1334&gt;=100000000,$G1334&lt;=499000000),"100-499M",IF(AND($G1334&gt;=500000000,$G1334&lt;=999000000),"500M-999M","1,000M+"))))))</f>
        <v>100-499M</v>
      </c>
      <c r="I1334">
        <v>0</v>
      </c>
      <c r="J1334" s="3">
        <v>0</v>
      </c>
      <c r="K1334" s="3" t="s">
        <v>9</v>
      </c>
      <c r="L1334" s="1">
        <v>43293</v>
      </c>
      <c r="M1334" s="2" t="s">
        <v>3668</v>
      </c>
      <c r="N1334" t="s">
        <v>33</v>
      </c>
    </row>
    <row r="1335" spans="1:14" x14ac:dyDescent="0.35">
      <c r="A1335" t="s">
        <v>1838</v>
      </c>
      <c r="B1335" t="s">
        <v>1620</v>
      </c>
      <c r="C1335" s="6">
        <v>4.5</v>
      </c>
      <c r="D1335">
        <f>IF($C1335=0,0,IF(AND($C1335&gt;0,$C1335&lt;=1.9),1, IF(AND($C1335&gt;1.9,$C1335&lt;3),2,IF(AND($C1335&gt;2.9,$C1335&lt;=3.9),3,IF(AND($C1335&gt;3.9,$C1335&lt;=4.9),4,5)))))</f>
        <v>4</v>
      </c>
      <c r="E1335" s="3">
        <v>4229977</v>
      </c>
      <c r="F1335">
        <v>60</v>
      </c>
      <c r="G1335" s="5">
        <v>100000000</v>
      </c>
      <c r="H1335" s="5" t="str">
        <f>IF(AND($G1335&gt;=0,$G1335&lt;5000000),"0-4M", IF(AND($G1335&gt;=5000000,$G1335&lt;9000000,0),"5-9M",
 IF(AND($G1335&gt;=10000000,$G1335&lt;=49000000),"10-49M",IF(AND($G1335&gt;=50000000,$G1335&lt;=99000000),"50M-99M",
 IF(AND($G1335&gt;=100000000,$G1335&lt;=499000000),"100-499M",IF(AND($G1335&gt;=500000000,$G1335&lt;=999000000),"500M-999M","1,000M+"))))))</f>
        <v>100-499M</v>
      </c>
      <c r="I1335">
        <v>0</v>
      </c>
      <c r="J1335" s="3">
        <v>0</v>
      </c>
      <c r="K1335" s="3" t="s">
        <v>9</v>
      </c>
      <c r="L1335" s="1">
        <v>43313</v>
      </c>
      <c r="M1335" s="2" t="s">
        <v>375</v>
      </c>
      <c r="N1335" t="s">
        <v>118</v>
      </c>
    </row>
    <row r="1336" spans="1:14" x14ac:dyDescent="0.35">
      <c r="A1336" t="s">
        <v>3672</v>
      </c>
      <c r="B1336" t="s">
        <v>1620</v>
      </c>
      <c r="C1336" s="6">
        <v>4.4000000000000004</v>
      </c>
      <c r="D1336">
        <f>IF($C1336=0,0,IF(AND($C1336&gt;0,$C1336&lt;=1.9),1, IF(AND($C1336&gt;1.9,$C1336&lt;3),2,IF(AND($C1336&gt;2.9,$C1336&lt;=3.9),3,IF(AND($C1336&gt;3.9,$C1336&lt;=4.9),4,5)))))</f>
        <v>4</v>
      </c>
      <c r="E1336" s="3">
        <v>3058687</v>
      </c>
      <c r="F1336">
        <v>89</v>
      </c>
      <c r="G1336" s="5">
        <v>100000000</v>
      </c>
      <c r="H1336" s="5" t="str">
        <f>IF(AND($G1336&gt;=0,$G1336&lt;5000000),"0-4M", IF(AND($G1336&gt;=5000000,$G1336&lt;9000000,0),"5-9M",
 IF(AND($G1336&gt;=10000000,$G1336&lt;=49000000),"10-49M",IF(AND($G1336&gt;=50000000,$G1336&lt;=99000000),"50M-99M",
 IF(AND($G1336&gt;=100000000,$G1336&lt;=499000000),"100-499M",IF(AND($G1336&gt;=500000000,$G1336&lt;=999000000),"500M-999M","1,000M+"))))))</f>
        <v>100-499M</v>
      </c>
      <c r="I1336">
        <v>0</v>
      </c>
      <c r="J1336" s="3">
        <v>0</v>
      </c>
      <c r="K1336" s="3" t="s">
        <v>52</v>
      </c>
      <c r="L1336" s="1">
        <v>42569</v>
      </c>
      <c r="M1336" s="2" t="s">
        <v>756</v>
      </c>
      <c r="N1336" t="s">
        <v>36</v>
      </c>
    </row>
    <row r="1337" spans="1:14" x14ac:dyDescent="0.35">
      <c r="A1337" t="s">
        <v>3673</v>
      </c>
      <c r="B1337" t="s">
        <v>1620</v>
      </c>
      <c r="C1337" s="6">
        <v>4.5</v>
      </c>
      <c r="D1337">
        <f>IF($C1337=0,0,IF(AND($C1337&gt;0,$C1337&lt;=1.9),1, IF(AND($C1337&gt;1.9,$C1337&lt;3),2,IF(AND($C1337&gt;2.9,$C1337&lt;=3.9),3,IF(AND($C1337&gt;3.9,$C1337&lt;=4.9),4,5)))))</f>
        <v>4</v>
      </c>
      <c r="E1337" s="3">
        <v>4972230</v>
      </c>
      <c r="F1337">
        <v>9.9</v>
      </c>
      <c r="G1337" s="5">
        <v>100000000</v>
      </c>
      <c r="H1337" s="5" t="str">
        <f>IF(AND($G1337&gt;=0,$G1337&lt;5000000),"0-4M", IF(AND($G1337&gt;=5000000,$G1337&lt;9000000,0),"5-9M",
 IF(AND($G1337&gt;=10000000,$G1337&lt;=49000000),"10-49M",IF(AND($G1337&gt;=50000000,$G1337&lt;=99000000),"50M-99M",
 IF(AND($G1337&gt;=100000000,$G1337&lt;=499000000),"100-499M",IF(AND($G1337&gt;=500000000,$G1337&lt;=999000000),"500M-999M","1,000M+"))))))</f>
        <v>100-499M</v>
      </c>
      <c r="I1337">
        <v>0</v>
      </c>
      <c r="J1337" s="3">
        <v>0</v>
      </c>
      <c r="K1337" s="3" t="s">
        <v>9</v>
      </c>
      <c r="L1337" s="1">
        <v>43161</v>
      </c>
      <c r="M1337" s="2">
        <v>1.52</v>
      </c>
      <c r="N1337" t="s">
        <v>11</v>
      </c>
    </row>
    <row r="1338" spans="1:14" x14ac:dyDescent="0.35">
      <c r="A1338" t="s">
        <v>3685</v>
      </c>
      <c r="B1338" t="s">
        <v>1620</v>
      </c>
      <c r="C1338" s="6">
        <v>4.5</v>
      </c>
      <c r="D1338">
        <f>IF($C1338=0,0,IF(AND($C1338&gt;0,$C1338&lt;=1.9),1, IF(AND($C1338&gt;1.9,$C1338&lt;3),2,IF(AND($C1338&gt;2.9,$C1338&lt;=3.9),3,IF(AND($C1338&gt;3.9,$C1338&lt;=4.9),4,5)))))</f>
        <v>4</v>
      </c>
      <c r="E1338" s="3">
        <v>4147718</v>
      </c>
      <c r="F1338">
        <v>79</v>
      </c>
      <c r="G1338" s="5">
        <v>100000000</v>
      </c>
      <c r="H1338" s="5" t="str">
        <f>IF(AND($G1338&gt;=0,$G1338&lt;5000000),"0-4M", IF(AND($G1338&gt;=5000000,$G1338&lt;9000000,0),"5-9M",
 IF(AND($G1338&gt;=10000000,$G1338&lt;=49000000),"10-49M",IF(AND($G1338&gt;=50000000,$G1338&lt;=99000000),"50M-99M",
 IF(AND($G1338&gt;=100000000,$G1338&lt;=499000000),"100-499M",IF(AND($G1338&gt;=500000000,$G1338&lt;=999000000),"500M-999M","1,000M+"))))))</f>
        <v>100-499M</v>
      </c>
      <c r="I1338">
        <v>0</v>
      </c>
      <c r="J1338" s="3">
        <v>0</v>
      </c>
      <c r="K1338" s="3" t="s">
        <v>9</v>
      </c>
      <c r="L1338" s="1">
        <v>42334</v>
      </c>
      <c r="M1338" s="2" t="s">
        <v>650</v>
      </c>
      <c r="N1338" t="s">
        <v>23</v>
      </c>
    </row>
    <row r="1339" spans="1:14" x14ac:dyDescent="0.35">
      <c r="A1339" t="s">
        <v>3687</v>
      </c>
      <c r="B1339" t="s">
        <v>1620</v>
      </c>
      <c r="C1339" s="6">
        <v>4.3</v>
      </c>
      <c r="D1339">
        <f>IF($C1339=0,0,IF(AND($C1339&gt;0,$C1339&lt;=1.9),1, IF(AND($C1339&gt;1.9,$C1339&lt;3),2,IF(AND($C1339&gt;2.9,$C1339&lt;=3.9),3,IF(AND($C1339&gt;3.9,$C1339&lt;=4.9),4,5)))))</f>
        <v>4</v>
      </c>
      <c r="E1339" s="3">
        <v>4000433</v>
      </c>
      <c r="F1339">
        <v>42</v>
      </c>
      <c r="G1339" s="5">
        <v>100000000</v>
      </c>
      <c r="H1339" s="5" t="str">
        <f>IF(AND($G1339&gt;=0,$G1339&lt;5000000),"0-4M", IF(AND($G1339&gt;=5000000,$G1339&lt;9000000,0),"5-9M",
 IF(AND($G1339&gt;=10000000,$G1339&lt;=49000000),"10-49M",IF(AND($G1339&gt;=50000000,$G1339&lt;=99000000),"50M-99M",
 IF(AND($G1339&gt;=100000000,$G1339&lt;=499000000),"100-499M",IF(AND($G1339&gt;=500000000,$G1339&lt;=999000000),"500M-999M","1,000M+"))))))</f>
        <v>100-499M</v>
      </c>
      <c r="I1339">
        <v>0</v>
      </c>
      <c r="J1339" s="3">
        <v>0</v>
      </c>
      <c r="K1339" s="3" t="s">
        <v>9</v>
      </c>
      <c r="L1339" s="1">
        <v>43314</v>
      </c>
      <c r="M1339" s="2" t="s">
        <v>102</v>
      </c>
      <c r="N1339" t="s">
        <v>36</v>
      </c>
    </row>
    <row r="1340" spans="1:14" x14ac:dyDescent="0.35">
      <c r="A1340" t="s">
        <v>1636</v>
      </c>
      <c r="B1340" t="s">
        <v>1620</v>
      </c>
      <c r="C1340" s="6">
        <v>4.2</v>
      </c>
      <c r="D1340">
        <f>IF($C1340=0,0,IF(AND($C1340&gt;0,$C1340&lt;=1.9),1, IF(AND($C1340&gt;1.9,$C1340&lt;3),2,IF(AND($C1340&gt;2.9,$C1340&lt;=3.9),3,IF(AND($C1340&gt;3.9,$C1340&lt;=4.9),4,5)))))</f>
        <v>4</v>
      </c>
      <c r="E1340" s="3">
        <v>1485806</v>
      </c>
      <c r="F1340">
        <v>33</v>
      </c>
      <c r="G1340" s="5">
        <v>100000000</v>
      </c>
      <c r="H1340" s="5" t="str">
        <f>IF(AND($G1340&gt;=0,$G1340&lt;5000000),"0-4M", IF(AND($G1340&gt;=5000000,$G1340&lt;9000000,0),"5-9M",
 IF(AND($G1340&gt;=10000000,$G1340&lt;=49000000),"10-49M",IF(AND($G1340&gt;=50000000,$G1340&lt;=99000000),"50M-99M",
 IF(AND($G1340&gt;=100000000,$G1340&lt;=499000000),"100-499M",IF(AND($G1340&gt;=500000000,$G1340&lt;=999000000),"500M-999M","1,000M+"))))))</f>
        <v>100-499M</v>
      </c>
      <c r="I1340">
        <v>0</v>
      </c>
      <c r="J1340" s="3">
        <v>0</v>
      </c>
      <c r="K1340" s="3" t="s">
        <v>9</v>
      </c>
      <c r="L1340" s="1">
        <v>43199</v>
      </c>
      <c r="M1340" s="2" t="s">
        <v>157</v>
      </c>
      <c r="N1340" t="s">
        <v>33</v>
      </c>
    </row>
    <row r="1341" spans="1:14" x14ac:dyDescent="0.35">
      <c r="A1341" t="s">
        <v>3785</v>
      </c>
      <c r="B1341" t="s">
        <v>1620</v>
      </c>
      <c r="C1341" s="6">
        <v>4.5</v>
      </c>
      <c r="D1341">
        <f>IF($C1341=0,0,IF(AND($C1341&gt;0,$C1341&lt;=1.9),1, IF(AND($C1341&gt;1.9,$C1341&lt;3),2,IF(AND($C1341&gt;2.9,$C1341&lt;=3.9),3,IF(AND($C1341&gt;3.9,$C1341&lt;=4.9),4,5)))))</f>
        <v>4</v>
      </c>
      <c r="E1341" s="3">
        <v>6181640</v>
      </c>
      <c r="F1341">
        <v>58</v>
      </c>
      <c r="G1341" s="5">
        <v>100000000</v>
      </c>
      <c r="H1341" s="5" t="str">
        <f>IF(AND($G1341&gt;=0,$G1341&lt;5000000),"0-4M", IF(AND($G1341&gt;=5000000,$G1341&lt;9000000,0),"5-9M",
 IF(AND($G1341&gt;=10000000,$G1341&lt;=49000000),"10-49M",IF(AND($G1341&gt;=50000000,$G1341&lt;=99000000),"50M-99M",
 IF(AND($G1341&gt;=100000000,$G1341&lt;=499000000),"100-499M",IF(AND($G1341&gt;=500000000,$G1341&lt;=999000000),"500M-999M","1,000M+"))))))</f>
        <v>100-499M</v>
      </c>
      <c r="I1341">
        <v>0</v>
      </c>
      <c r="J1341" s="3">
        <v>0</v>
      </c>
      <c r="K1341" s="3" t="s">
        <v>9</v>
      </c>
      <c r="L1341" s="1">
        <v>43091</v>
      </c>
      <c r="M1341" s="2">
        <v>2.2000000000000002</v>
      </c>
      <c r="N1341" t="s">
        <v>36</v>
      </c>
    </row>
    <row r="1342" spans="1:14" x14ac:dyDescent="0.35">
      <c r="A1342" t="s">
        <v>1642</v>
      </c>
      <c r="B1342" t="s">
        <v>1620</v>
      </c>
      <c r="C1342" s="6">
        <v>4.5</v>
      </c>
      <c r="D1342">
        <f>IF($C1342=0,0,IF(AND($C1342&gt;0,$C1342&lt;=1.9),1, IF(AND($C1342&gt;1.9,$C1342&lt;3),2,IF(AND($C1342&gt;2.9,$C1342&lt;=3.9),3,IF(AND($C1342&gt;3.9,$C1342&lt;=4.9),4,5)))))</f>
        <v>4</v>
      </c>
      <c r="E1342" s="3">
        <v>3777822</v>
      </c>
      <c r="F1342">
        <v>75</v>
      </c>
      <c r="G1342" s="5">
        <v>100000000</v>
      </c>
      <c r="H1342" s="5" t="str">
        <f>IF(AND($G1342&gt;=0,$G1342&lt;5000000),"0-4M", IF(AND($G1342&gt;=5000000,$G1342&lt;9000000,0),"5-9M",
 IF(AND($G1342&gt;=10000000,$G1342&lt;=49000000),"10-49M",IF(AND($G1342&gt;=50000000,$G1342&lt;=99000000),"50M-99M",
 IF(AND($G1342&gt;=100000000,$G1342&lt;=499000000),"100-499M",IF(AND($G1342&gt;=500000000,$G1342&lt;=999000000),"500M-999M","1,000M+"))))))</f>
        <v>100-499M</v>
      </c>
      <c r="I1342">
        <v>0</v>
      </c>
      <c r="J1342" s="3">
        <v>0</v>
      </c>
      <c r="K1342" s="3" t="s">
        <v>9</v>
      </c>
      <c r="L1342" s="1">
        <v>43307</v>
      </c>
      <c r="M1342" s="2" t="s">
        <v>1643</v>
      </c>
      <c r="N1342" t="s">
        <v>33</v>
      </c>
    </row>
    <row r="1343" spans="1:14" x14ac:dyDescent="0.35">
      <c r="A1343" t="s">
        <v>1897</v>
      </c>
      <c r="B1343" t="s">
        <v>1620</v>
      </c>
      <c r="C1343" s="6">
        <v>4.4000000000000004</v>
      </c>
      <c r="D1343">
        <f>IF($C1343=0,0,IF(AND($C1343&gt;0,$C1343&lt;=1.9),1, IF(AND($C1343&gt;1.9,$C1343&lt;3),2,IF(AND($C1343&gt;2.9,$C1343&lt;=3.9),3,IF(AND($C1343&gt;3.9,$C1343&lt;=4.9),4,5)))))</f>
        <v>4</v>
      </c>
      <c r="E1343" s="3">
        <v>4637439</v>
      </c>
      <c r="F1343">
        <v>96</v>
      </c>
      <c r="G1343" s="5">
        <v>100000000</v>
      </c>
      <c r="H1343" s="5" t="str">
        <f>IF(AND($G1343&gt;=0,$G1343&lt;5000000),"0-4M", IF(AND($G1343&gt;=5000000,$G1343&lt;9000000,0),"5-9M",
 IF(AND($G1343&gt;=10000000,$G1343&lt;=49000000),"10-49M",IF(AND($G1343&gt;=50000000,$G1343&lt;=99000000),"50M-99M",
 IF(AND($G1343&gt;=100000000,$G1343&lt;=499000000),"100-499M",IF(AND($G1343&gt;=500000000,$G1343&lt;=999000000),"500M-999M","1,000M+"))))))</f>
        <v>100-499M</v>
      </c>
      <c r="I1343">
        <v>0</v>
      </c>
      <c r="J1343" s="3">
        <v>0</v>
      </c>
      <c r="K1343" s="3" t="s">
        <v>52</v>
      </c>
      <c r="L1343" s="1">
        <v>43300</v>
      </c>
      <c r="M1343" s="2" t="s">
        <v>1898</v>
      </c>
      <c r="N1343" t="s">
        <v>33</v>
      </c>
    </row>
    <row r="1344" spans="1:14" x14ac:dyDescent="0.35">
      <c r="A1344" t="s">
        <v>1695</v>
      </c>
      <c r="B1344" t="s">
        <v>1620</v>
      </c>
      <c r="C1344" s="6">
        <v>4.5999999999999996</v>
      </c>
      <c r="D1344">
        <f>IF($C1344=0,0,IF(AND($C1344&gt;0,$C1344&lt;=1.9),1, IF(AND($C1344&gt;1.9,$C1344&lt;3),2,IF(AND($C1344&gt;2.9,$C1344&lt;=3.9),3,IF(AND($C1344&gt;3.9,$C1344&lt;=4.9),4,5)))))</f>
        <v>4</v>
      </c>
      <c r="E1344" s="3">
        <v>2694969</v>
      </c>
      <c r="F1344">
        <v>78</v>
      </c>
      <c r="G1344" s="5">
        <v>100000000</v>
      </c>
      <c r="H1344" s="5" t="str">
        <f>IF(AND($G1344&gt;=0,$G1344&lt;5000000),"0-4M", IF(AND($G1344&gt;=5000000,$G1344&lt;9000000,0),"5-9M",
 IF(AND($G1344&gt;=10000000,$G1344&lt;=49000000),"10-49M",IF(AND($G1344&gt;=50000000,$G1344&lt;=99000000),"50M-99M",
 IF(AND($G1344&gt;=100000000,$G1344&lt;=499000000),"100-499M",IF(AND($G1344&gt;=500000000,$G1344&lt;=999000000),"500M-999M","1,000M+"))))))</f>
        <v>100-499M</v>
      </c>
      <c r="I1344">
        <v>0</v>
      </c>
      <c r="J1344" s="3">
        <v>0</v>
      </c>
      <c r="K1344" s="3" t="s">
        <v>9</v>
      </c>
      <c r="L1344" s="1">
        <v>43312</v>
      </c>
      <c r="M1344" s="2" t="s">
        <v>1696</v>
      </c>
      <c r="N1344" t="s">
        <v>33</v>
      </c>
    </row>
    <row r="1345" spans="1:14" x14ac:dyDescent="0.35">
      <c r="A1345" t="s">
        <v>3924</v>
      </c>
      <c r="B1345" t="s">
        <v>1620</v>
      </c>
      <c r="C1345" s="6">
        <v>4.2</v>
      </c>
      <c r="D1345">
        <f>IF($C1345=0,0,IF(AND($C1345&gt;0,$C1345&lt;=1.9),1, IF(AND($C1345&gt;1.9,$C1345&lt;3),2,IF(AND($C1345&gt;2.9,$C1345&lt;=3.9),3,IF(AND($C1345&gt;3.9,$C1345&lt;=4.9),4,5)))))</f>
        <v>4</v>
      </c>
      <c r="E1345" s="3">
        <v>1185148</v>
      </c>
      <c r="F1345">
        <v>29</v>
      </c>
      <c r="G1345" s="5">
        <v>100000000</v>
      </c>
      <c r="H1345" s="5" t="str">
        <f>IF(AND($G1345&gt;=0,$G1345&lt;5000000),"0-4M", IF(AND($G1345&gt;=5000000,$G1345&lt;9000000,0),"5-9M",
 IF(AND($G1345&gt;=10000000,$G1345&lt;=49000000),"10-49M",IF(AND($G1345&gt;=50000000,$G1345&lt;=99000000),"50M-99M",
 IF(AND($G1345&gt;=100000000,$G1345&lt;=499000000),"100-499M",IF(AND($G1345&gt;=500000000,$G1345&lt;=999000000),"500M-999M","1,000M+"))))))</f>
        <v>100-499M</v>
      </c>
      <c r="I1345">
        <v>0</v>
      </c>
      <c r="J1345" s="3">
        <v>0</v>
      </c>
      <c r="K1345" s="3" t="s">
        <v>9</v>
      </c>
      <c r="L1345" s="1">
        <v>43313</v>
      </c>
      <c r="M1345" s="2">
        <v>9.5500000000000007</v>
      </c>
      <c r="N1345" t="s">
        <v>11</v>
      </c>
    </row>
    <row r="1346" spans="1:14" x14ac:dyDescent="0.35">
      <c r="A1346" t="s">
        <v>1638</v>
      </c>
      <c r="B1346" t="s">
        <v>1620</v>
      </c>
      <c r="C1346" s="6">
        <v>4.4000000000000004</v>
      </c>
      <c r="D1346">
        <f>IF($C1346=0,0,IF(AND($C1346&gt;0,$C1346&lt;=1.9),1, IF(AND($C1346&gt;1.9,$C1346&lt;3),2,IF(AND($C1346&gt;2.9,$C1346&lt;=3.9),3,IF(AND($C1346&gt;3.9,$C1346&lt;=4.9),4,5)))))</f>
        <v>4</v>
      </c>
      <c r="E1346" s="3">
        <v>2610328</v>
      </c>
      <c r="F1346">
        <v>46</v>
      </c>
      <c r="G1346" s="5">
        <v>100000000</v>
      </c>
      <c r="H1346" s="5" t="str">
        <f>IF(AND($G1346&gt;=0,$G1346&lt;5000000),"0-4M", IF(AND($G1346&gt;=5000000,$G1346&lt;9000000,0),"5-9M",
 IF(AND($G1346&gt;=10000000,$G1346&lt;=49000000),"10-49M",IF(AND($G1346&gt;=50000000,$G1346&lt;=99000000),"50M-99M",
 IF(AND($G1346&gt;=100000000,$G1346&lt;=499000000),"100-499M",IF(AND($G1346&gt;=500000000,$G1346&lt;=999000000),"500M-999M","1,000M+"))))))</f>
        <v>100-499M</v>
      </c>
      <c r="I1346">
        <v>0</v>
      </c>
      <c r="J1346" s="3">
        <v>0</v>
      </c>
      <c r="K1346" s="3" t="s">
        <v>9</v>
      </c>
      <c r="L1346" s="1">
        <v>43284</v>
      </c>
      <c r="M1346" s="2" t="s">
        <v>1639</v>
      </c>
      <c r="N1346" t="s">
        <v>33</v>
      </c>
    </row>
    <row r="1347" spans="1:14" x14ac:dyDescent="0.35">
      <c r="A1347" t="s">
        <v>4489</v>
      </c>
      <c r="B1347" t="s">
        <v>1620</v>
      </c>
      <c r="C1347" s="6">
        <v>4.3</v>
      </c>
      <c r="D1347">
        <f>IF($C1347=0,0,IF(AND($C1347&gt;0,$C1347&lt;=1.9),1, IF(AND($C1347&gt;1.9,$C1347&lt;3),2,IF(AND($C1347&gt;2.9,$C1347&lt;=3.9),3,IF(AND($C1347&gt;3.9,$C1347&lt;=4.9),4,5)))))</f>
        <v>4</v>
      </c>
      <c r="E1347" s="3">
        <v>1218055</v>
      </c>
      <c r="F1347">
        <v>45</v>
      </c>
      <c r="G1347" s="5">
        <v>100000000</v>
      </c>
      <c r="H1347" s="5" t="str">
        <f>IF(AND($G1347&gt;=0,$G1347&lt;5000000),"0-4M", IF(AND($G1347&gt;=5000000,$G1347&lt;9000000,0),"5-9M",
 IF(AND($G1347&gt;=10000000,$G1347&lt;=49000000),"10-49M",IF(AND($G1347&gt;=50000000,$G1347&lt;=99000000),"50M-99M",
 IF(AND($G1347&gt;=100000000,$G1347&lt;=499000000),"100-499M",IF(AND($G1347&gt;=500000000,$G1347&lt;=999000000),"500M-999M","1,000M+"))))))</f>
        <v>100-499M</v>
      </c>
      <c r="I1347">
        <v>0</v>
      </c>
      <c r="J1347" s="3">
        <v>0</v>
      </c>
      <c r="K1347" s="3" t="s">
        <v>9</v>
      </c>
      <c r="L1347" s="1">
        <v>43245</v>
      </c>
      <c r="M1347" s="2" t="s">
        <v>4490</v>
      </c>
      <c r="N1347" t="s">
        <v>33</v>
      </c>
    </row>
    <row r="1348" spans="1:14" x14ac:dyDescent="0.35">
      <c r="A1348" t="s">
        <v>5062</v>
      </c>
      <c r="B1348" t="s">
        <v>1620</v>
      </c>
      <c r="C1348" s="6">
        <v>4.4000000000000004</v>
      </c>
      <c r="D1348">
        <f>IF($C1348=0,0,IF(AND($C1348&gt;0,$C1348&lt;=1.9),1, IF(AND($C1348&gt;1.9,$C1348&lt;3),2,IF(AND($C1348&gt;2.9,$C1348&lt;=3.9),3,IF(AND($C1348&gt;3.9,$C1348&lt;=4.9),4,5)))))</f>
        <v>4</v>
      </c>
      <c r="E1348" s="3">
        <v>8219586</v>
      </c>
      <c r="F1348">
        <v>99</v>
      </c>
      <c r="G1348" s="5">
        <v>100000000</v>
      </c>
      <c r="H1348" s="5" t="str">
        <f>IF(AND($G1348&gt;=0,$G1348&lt;5000000),"0-4M", IF(AND($G1348&gt;=5000000,$G1348&lt;9000000,0),"5-9M",
 IF(AND($G1348&gt;=10000000,$G1348&lt;=49000000),"10-49M",IF(AND($G1348&gt;=50000000,$G1348&lt;=99000000),"50M-99M",
 IF(AND($G1348&gt;=100000000,$G1348&lt;=499000000),"100-499M",IF(AND($G1348&gt;=500000000,$G1348&lt;=999000000),"500M-999M","1,000M+"))))))</f>
        <v>100-499M</v>
      </c>
      <c r="I1348">
        <v>0</v>
      </c>
      <c r="J1348" s="3">
        <v>0</v>
      </c>
      <c r="K1348" s="3" t="s">
        <v>17</v>
      </c>
      <c r="L1348" s="1">
        <v>43305</v>
      </c>
      <c r="M1348" s="2" t="s">
        <v>5063</v>
      </c>
      <c r="N1348" t="s">
        <v>11</v>
      </c>
    </row>
    <row r="1349" spans="1:14" x14ac:dyDescent="0.35">
      <c r="A1349" t="s">
        <v>5601</v>
      </c>
      <c r="B1349" t="s">
        <v>1620</v>
      </c>
      <c r="C1349" s="6">
        <v>4.4000000000000004</v>
      </c>
      <c r="D1349">
        <f>IF($C1349=0,0,IF(AND($C1349&gt;0,$C1349&lt;=1.9),1, IF(AND($C1349&gt;1.9,$C1349&lt;3),2,IF(AND($C1349&gt;2.9,$C1349&lt;=3.9),3,IF(AND($C1349&gt;3.9,$C1349&lt;=4.9),4,5)))))</f>
        <v>4</v>
      </c>
      <c r="E1349" s="3">
        <v>3452530</v>
      </c>
      <c r="F1349">
        <v>68</v>
      </c>
      <c r="G1349" s="5">
        <v>100000000</v>
      </c>
      <c r="H1349" s="5" t="str">
        <f>IF(AND($G1349&gt;=0,$G1349&lt;5000000),"0-4M", IF(AND($G1349&gt;=5000000,$G1349&lt;9000000,0),"5-9M",
 IF(AND($G1349&gt;=10000000,$G1349&lt;=49000000),"10-49M",IF(AND($G1349&gt;=50000000,$G1349&lt;=99000000),"50M-99M",
 IF(AND($G1349&gt;=100000000,$G1349&lt;=499000000),"100-499M",IF(AND($G1349&gt;=500000000,$G1349&lt;=999000000),"500M-999M","1,000M+"))))))</f>
        <v>100-499M</v>
      </c>
      <c r="I1349">
        <v>0</v>
      </c>
      <c r="J1349" s="3">
        <v>0</v>
      </c>
      <c r="K1349" s="3" t="s">
        <v>9</v>
      </c>
      <c r="L1349" s="1">
        <v>43138</v>
      </c>
      <c r="M1349" s="2" t="s">
        <v>5602</v>
      </c>
      <c r="N1349" t="s">
        <v>11</v>
      </c>
    </row>
    <row r="1350" spans="1:14" x14ac:dyDescent="0.35">
      <c r="A1350" t="s">
        <v>6221</v>
      </c>
      <c r="B1350" t="s">
        <v>1620</v>
      </c>
      <c r="C1350" s="6">
        <v>4.3</v>
      </c>
      <c r="D1350">
        <f>IF($C1350=0,0,IF(AND($C1350&gt;0,$C1350&lt;=1.9),1, IF(AND($C1350&gt;1.9,$C1350&lt;3),2,IF(AND($C1350&gt;2.9,$C1350&lt;=3.9),3,IF(AND($C1350&gt;3.9,$C1350&lt;=4.9),4,5)))))</f>
        <v>4</v>
      </c>
      <c r="E1350" s="3">
        <v>1167143</v>
      </c>
      <c r="F1350">
        <v>12</v>
      </c>
      <c r="G1350" s="5">
        <v>100000000</v>
      </c>
      <c r="H1350" s="5" t="str">
        <f>IF(AND($G1350&gt;=0,$G1350&lt;5000000),"0-4M", IF(AND($G1350&gt;=5000000,$G1350&lt;9000000,0),"5-9M",
 IF(AND($G1350&gt;=10000000,$G1350&lt;=49000000),"10-49M",IF(AND($G1350&gt;=50000000,$G1350&lt;=99000000),"50M-99M",
 IF(AND($G1350&gt;=100000000,$G1350&lt;=499000000),"100-499M",IF(AND($G1350&gt;=500000000,$G1350&lt;=999000000),"500M-999M","1,000M+"))))))</f>
        <v>100-499M</v>
      </c>
      <c r="I1350">
        <v>0</v>
      </c>
      <c r="J1350" s="3">
        <v>0</v>
      </c>
      <c r="K1350" s="3" t="s">
        <v>9</v>
      </c>
      <c r="L1350" s="1">
        <v>42998</v>
      </c>
      <c r="M1350" s="2" t="s">
        <v>6222</v>
      </c>
      <c r="N1350" t="s">
        <v>33</v>
      </c>
    </row>
    <row r="1351" spans="1:14" x14ac:dyDescent="0.35">
      <c r="A1351" t="s">
        <v>1843</v>
      </c>
      <c r="B1351" t="s">
        <v>1620</v>
      </c>
      <c r="C1351" s="6">
        <v>4.5999999999999996</v>
      </c>
      <c r="D1351">
        <f>IF($C1351=0,0,IF(AND($C1351&gt;0,$C1351&lt;=1.9),1, IF(AND($C1351&gt;1.9,$C1351&lt;3),2,IF(AND($C1351&gt;2.9,$C1351&lt;=3.9),3,IF(AND($C1351&gt;3.9,$C1351&lt;=4.9),4,5)))))</f>
        <v>4</v>
      </c>
      <c r="E1351" s="3">
        <v>10981850</v>
      </c>
      <c r="F1351">
        <v>88</v>
      </c>
      <c r="G1351" s="5">
        <v>100000000</v>
      </c>
      <c r="H1351" s="5" t="str">
        <f>IF(AND($G1351&gt;=0,$G1351&lt;5000000),"0-4M", IF(AND($G1351&gt;=5000000,$G1351&lt;9000000,0),"5-9M",
 IF(AND($G1351&gt;=10000000,$G1351&lt;=49000000),"10-49M",IF(AND($G1351&gt;=50000000,$G1351&lt;=99000000),"50M-99M",
 IF(AND($G1351&gt;=100000000,$G1351&lt;=499000000),"100-499M",IF(AND($G1351&gt;=500000000,$G1351&lt;=999000000),"500M-999M","1,000M+"))))))</f>
        <v>100-499M</v>
      </c>
      <c r="I1351">
        <v>0</v>
      </c>
      <c r="J1351" s="3">
        <v>0</v>
      </c>
      <c r="K1351" s="3" t="s">
        <v>52</v>
      </c>
      <c r="L1351" s="1">
        <v>43283</v>
      </c>
      <c r="M1351" s="2" t="s">
        <v>1844</v>
      </c>
      <c r="N1351" t="s">
        <v>29</v>
      </c>
    </row>
    <row r="1352" spans="1:14" x14ac:dyDescent="0.35">
      <c r="A1352" t="s">
        <v>8992</v>
      </c>
      <c r="B1352" t="s">
        <v>1620</v>
      </c>
      <c r="C1352" s="6">
        <v>4.3</v>
      </c>
      <c r="D1352">
        <f>IF($C1352=0,0,IF(AND($C1352&gt;0,$C1352&lt;=1.9),1, IF(AND($C1352&gt;1.9,$C1352&lt;3),2,IF(AND($C1352&gt;2.9,$C1352&lt;=3.9),3,IF(AND($C1352&gt;3.9,$C1352&lt;=4.9),4,5)))))</f>
        <v>4</v>
      </c>
      <c r="E1352" s="3">
        <v>2903386</v>
      </c>
      <c r="F1352">
        <v>58</v>
      </c>
      <c r="G1352" s="5">
        <v>100000000</v>
      </c>
      <c r="H1352" s="5" t="str">
        <f>IF(AND($G1352&gt;=0,$G1352&lt;5000000),"0-4M", IF(AND($G1352&gt;=5000000,$G1352&lt;9000000,0),"5-9M",
 IF(AND($G1352&gt;=10000000,$G1352&lt;=49000000),"10-49M",IF(AND($G1352&gt;=50000000,$G1352&lt;=99000000),"50M-99M",
 IF(AND($G1352&gt;=100000000,$G1352&lt;=499000000),"100-499M",IF(AND($G1352&gt;=500000000,$G1352&lt;=999000000),"500M-999M","1,000M+"))))))</f>
        <v>100-499M</v>
      </c>
      <c r="I1352">
        <v>0</v>
      </c>
      <c r="J1352" s="3">
        <v>0</v>
      </c>
      <c r="K1352" s="3" t="s">
        <v>185</v>
      </c>
      <c r="L1352" s="1">
        <v>43305</v>
      </c>
      <c r="M1352" s="2" t="s">
        <v>8993</v>
      </c>
      <c r="N1352" t="s">
        <v>36</v>
      </c>
    </row>
    <row r="1353" spans="1:14" x14ac:dyDescent="0.35">
      <c r="A1353" t="s">
        <v>1688</v>
      </c>
      <c r="B1353" t="s">
        <v>1620</v>
      </c>
      <c r="C1353" s="6">
        <v>4.5</v>
      </c>
      <c r="D1353">
        <f>IF($C1353=0,0,IF(AND($C1353&gt;0,$C1353&lt;=1.9),1, IF(AND($C1353&gt;1.9,$C1353&lt;3),2,IF(AND($C1353&gt;2.9,$C1353&lt;=3.9),3,IF(AND($C1353&gt;3.9,$C1353&lt;=4.9),4,5)))))</f>
        <v>4</v>
      </c>
      <c r="E1353" s="3">
        <v>5534114</v>
      </c>
      <c r="F1353">
        <v>53</v>
      </c>
      <c r="G1353" s="5">
        <v>100000000</v>
      </c>
      <c r="H1353" s="5" t="str">
        <f>IF(AND($G1353&gt;=0,$G1353&lt;5000000),"0-4M", IF(AND($G1353&gt;=5000000,$G1353&lt;9000000,0),"5-9M",
 IF(AND($G1353&gt;=10000000,$G1353&lt;=49000000),"10-49M",IF(AND($G1353&gt;=50000000,$G1353&lt;=99000000),"50M-99M",
 IF(AND($G1353&gt;=100000000,$G1353&lt;=499000000),"100-499M",IF(AND($G1353&gt;=500000000,$G1353&lt;=999000000),"500M-999M","1,000M+"))))))</f>
        <v>100-499M</v>
      </c>
      <c r="I1353">
        <v>0</v>
      </c>
      <c r="J1353" s="3">
        <v>0</v>
      </c>
      <c r="K1353" s="3" t="s">
        <v>17</v>
      </c>
      <c r="L1353" s="1">
        <v>43315</v>
      </c>
      <c r="M1353" s="2" t="s">
        <v>1689</v>
      </c>
      <c r="N1353" t="s">
        <v>11</v>
      </c>
    </row>
    <row r="1354" spans="1:14" x14ac:dyDescent="0.35">
      <c r="A1354" t="s">
        <v>1630</v>
      </c>
      <c r="B1354" t="s">
        <v>1620</v>
      </c>
      <c r="C1354" s="6">
        <v>4.2</v>
      </c>
      <c r="D1354">
        <f>IF($C1354=0,0,IF(AND($C1354&gt;0,$C1354&lt;=1.9),1, IF(AND($C1354&gt;1.9,$C1354&lt;3),2,IF(AND($C1354&gt;2.9,$C1354&lt;=3.9),3,IF(AND($C1354&gt;3.9,$C1354&lt;=4.9),4,5)))))</f>
        <v>4</v>
      </c>
      <c r="E1354" s="3">
        <v>369203</v>
      </c>
      <c r="F1354">
        <v>24</v>
      </c>
      <c r="G1354" s="5">
        <v>50000000</v>
      </c>
      <c r="H1354" s="5" t="str">
        <f>IF(AND($G1354&gt;=0,$G1354&lt;5000000),"0-4M", IF(AND($G1354&gt;=5000000,$G1354&lt;9000000,0),"5-9M",
 IF(AND($G1354&gt;=10000000,$G1354&lt;=49000000),"10-49M",IF(AND($G1354&gt;=50000000,$G1354&lt;=99000000),"50M-99M",
 IF(AND($G1354&gt;=100000000,$G1354&lt;=499000000),"100-499M",IF(AND($G1354&gt;=500000000,$G1354&lt;=999000000),"500M-999M","1,000M+"))))))</f>
        <v>50M-99M</v>
      </c>
      <c r="I1354">
        <v>0</v>
      </c>
      <c r="J1354" s="3">
        <v>0</v>
      </c>
      <c r="K1354" s="3" t="s">
        <v>9</v>
      </c>
      <c r="L1354" s="1">
        <v>43207</v>
      </c>
      <c r="M1354" s="2">
        <v>1.5</v>
      </c>
      <c r="N1354" t="s">
        <v>33</v>
      </c>
    </row>
    <row r="1355" spans="1:14" x14ac:dyDescent="0.35">
      <c r="A1355" t="s">
        <v>1656</v>
      </c>
      <c r="B1355" t="s">
        <v>1620</v>
      </c>
      <c r="C1355" s="6">
        <v>4.7</v>
      </c>
      <c r="D1355">
        <f>IF($C1355=0,0,IF(AND($C1355&gt;0,$C1355&lt;=1.9),1, IF(AND($C1355&gt;1.9,$C1355&lt;3),2,IF(AND($C1355&gt;2.9,$C1355&lt;=3.9),3,IF(AND($C1355&gt;3.9,$C1355&lt;=4.9),4,5)))))</f>
        <v>4</v>
      </c>
      <c r="E1355" s="3">
        <v>1732263</v>
      </c>
      <c r="F1355">
        <v>78</v>
      </c>
      <c r="G1355" s="5">
        <v>50000000</v>
      </c>
      <c r="H1355" s="5" t="str">
        <f>IF(AND($G1355&gt;=0,$G1355&lt;5000000),"0-4M", IF(AND($G1355&gt;=5000000,$G1355&lt;9000000,0),"5-9M",
 IF(AND($G1355&gt;=10000000,$G1355&lt;=49000000),"10-49M",IF(AND($G1355&gt;=50000000,$G1355&lt;=99000000),"50M-99M",
 IF(AND($G1355&gt;=100000000,$G1355&lt;=499000000),"100-499M",IF(AND($G1355&gt;=500000000,$G1355&lt;=999000000),"500M-999M","1,000M+"))))))</f>
        <v>50M-99M</v>
      </c>
      <c r="I1355">
        <v>0</v>
      </c>
      <c r="J1355" s="3">
        <v>0</v>
      </c>
      <c r="K1355" s="3" t="s">
        <v>9</v>
      </c>
      <c r="L1355" s="1">
        <v>43298</v>
      </c>
      <c r="M1355" s="2" t="s">
        <v>1657</v>
      </c>
      <c r="N1355" t="s">
        <v>29</v>
      </c>
    </row>
    <row r="1356" spans="1:14" x14ac:dyDescent="0.35">
      <c r="A1356" t="s">
        <v>1659</v>
      </c>
      <c r="B1356" t="s">
        <v>1620</v>
      </c>
      <c r="C1356" s="6">
        <v>4.5</v>
      </c>
      <c r="D1356">
        <f>IF($C1356=0,0,IF(AND($C1356&gt;0,$C1356&lt;=1.9),1, IF(AND($C1356&gt;1.9,$C1356&lt;3),2,IF(AND($C1356&gt;2.9,$C1356&lt;=3.9),3,IF(AND($C1356&gt;3.9,$C1356&lt;=4.9),4,5)))))</f>
        <v>4</v>
      </c>
      <c r="E1356" s="3">
        <v>1135631</v>
      </c>
      <c r="F1356">
        <v>59</v>
      </c>
      <c r="G1356" s="5">
        <v>50000000</v>
      </c>
      <c r="H1356" s="5" t="str">
        <f>IF(AND($G1356&gt;=0,$G1356&lt;5000000),"0-4M", IF(AND($G1356&gt;=5000000,$G1356&lt;9000000,0),"5-9M",
 IF(AND($G1356&gt;=10000000,$G1356&lt;=49000000),"10-49M",IF(AND($G1356&gt;=50000000,$G1356&lt;=99000000),"50M-99M",
 IF(AND($G1356&gt;=100000000,$G1356&lt;=499000000),"100-499M",IF(AND($G1356&gt;=500000000,$G1356&lt;=999000000),"500M-999M","1,000M+"))))))</f>
        <v>50M-99M</v>
      </c>
      <c r="I1356">
        <v>0</v>
      </c>
      <c r="J1356" s="3">
        <v>0</v>
      </c>
      <c r="K1356" s="3" t="s">
        <v>17</v>
      </c>
      <c r="L1356" s="1">
        <v>43249</v>
      </c>
      <c r="M1356" s="2" t="s">
        <v>1660</v>
      </c>
      <c r="N1356" t="s">
        <v>36</v>
      </c>
    </row>
    <row r="1357" spans="1:14" x14ac:dyDescent="0.35">
      <c r="A1357" t="s">
        <v>1668</v>
      </c>
      <c r="B1357" t="s">
        <v>1620</v>
      </c>
      <c r="C1357" s="6">
        <v>4.3</v>
      </c>
      <c r="D1357">
        <f>IF($C1357=0,0,IF(AND($C1357&gt;0,$C1357&lt;=1.9),1, IF(AND($C1357&gt;1.9,$C1357&lt;3),2,IF(AND($C1357&gt;2.9,$C1357&lt;=3.9),3,IF(AND($C1357&gt;3.9,$C1357&lt;=4.9),4,5)))))</f>
        <v>4</v>
      </c>
      <c r="E1357" s="3">
        <v>1300490</v>
      </c>
      <c r="F1357">
        <v>78</v>
      </c>
      <c r="G1357" s="5">
        <v>50000000</v>
      </c>
      <c r="H1357" s="5" t="str">
        <f>IF(AND($G1357&gt;=0,$G1357&lt;5000000),"0-4M", IF(AND($G1357&gt;=5000000,$G1357&lt;9000000,0),"5-9M",
 IF(AND($G1357&gt;=10000000,$G1357&lt;=49000000),"10-49M",IF(AND($G1357&gt;=50000000,$G1357&lt;=99000000),"50M-99M",
 IF(AND($G1357&gt;=100000000,$G1357&lt;=499000000),"100-499M",IF(AND($G1357&gt;=500000000,$G1357&lt;=999000000),"500M-999M","1,000M+"))))))</f>
        <v>50M-99M</v>
      </c>
      <c r="I1357">
        <v>0</v>
      </c>
      <c r="J1357" s="3">
        <v>0</v>
      </c>
      <c r="K1357" s="3" t="s">
        <v>9</v>
      </c>
      <c r="L1357" s="1">
        <v>43301</v>
      </c>
      <c r="M1357" s="2" t="s">
        <v>1669</v>
      </c>
      <c r="N1357" t="s">
        <v>36</v>
      </c>
    </row>
    <row r="1358" spans="1:14" x14ac:dyDescent="0.35">
      <c r="A1358" t="s">
        <v>1659</v>
      </c>
      <c r="B1358" t="s">
        <v>1620</v>
      </c>
      <c r="C1358" s="6">
        <v>4.5</v>
      </c>
      <c r="D1358">
        <f>IF($C1358=0,0,IF(AND($C1358&gt;0,$C1358&lt;=1.9),1, IF(AND($C1358&gt;1.9,$C1358&lt;3),2,IF(AND($C1358&gt;2.9,$C1358&lt;=3.9),3,IF(AND($C1358&gt;3.9,$C1358&lt;=4.9),4,5)))))</f>
        <v>4</v>
      </c>
      <c r="E1358" s="3">
        <v>1137271</v>
      </c>
      <c r="F1358">
        <v>59</v>
      </c>
      <c r="G1358" s="5">
        <v>50000000</v>
      </c>
      <c r="H1358" s="5" t="str">
        <f>IF(AND($G1358&gt;=0,$G1358&lt;5000000),"0-4M", IF(AND($G1358&gt;=5000000,$G1358&lt;9000000,0),"5-9M",
 IF(AND($G1358&gt;=10000000,$G1358&lt;=49000000),"10-49M",IF(AND($G1358&gt;=50000000,$G1358&lt;=99000000),"50M-99M",
 IF(AND($G1358&gt;=100000000,$G1358&lt;=499000000),"100-499M",IF(AND($G1358&gt;=500000000,$G1358&lt;=999000000),"500M-999M","1,000M+"))))))</f>
        <v>50M-99M</v>
      </c>
      <c r="I1358">
        <v>0</v>
      </c>
      <c r="J1358" s="3">
        <v>0</v>
      </c>
      <c r="K1358" s="3" t="s">
        <v>17</v>
      </c>
      <c r="L1358" s="1">
        <v>43249</v>
      </c>
      <c r="M1358" s="2" t="s">
        <v>1660</v>
      </c>
      <c r="N1358" t="s">
        <v>36</v>
      </c>
    </row>
    <row r="1359" spans="1:14" x14ac:dyDescent="0.35">
      <c r="A1359" t="s">
        <v>1704</v>
      </c>
      <c r="B1359" t="s">
        <v>1620</v>
      </c>
      <c r="C1359" s="6">
        <v>4.5</v>
      </c>
      <c r="D1359">
        <f>IF($C1359=0,0,IF(AND($C1359&gt;0,$C1359&lt;=1.9),1, IF(AND($C1359&gt;1.9,$C1359&lt;3),2,IF(AND($C1359&gt;2.9,$C1359&lt;=3.9),3,IF(AND($C1359&gt;3.9,$C1359&lt;=4.9),4,5)))))</f>
        <v>4</v>
      </c>
      <c r="E1359" s="3">
        <v>946926</v>
      </c>
      <c r="F1359">
        <v>57</v>
      </c>
      <c r="G1359" s="5">
        <v>50000000</v>
      </c>
      <c r="H1359" s="5" t="str">
        <f>IF(AND($G1359&gt;=0,$G1359&lt;5000000),"0-4M", IF(AND($G1359&gt;=5000000,$G1359&lt;9000000,0),"5-9M",
 IF(AND($G1359&gt;=10000000,$G1359&lt;=49000000),"10-49M",IF(AND($G1359&gt;=50000000,$G1359&lt;=99000000),"50M-99M",
 IF(AND($G1359&gt;=100000000,$G1359&lt;=499000000),"100-499M",IF(AND($G1359&gt;=500000000,$G1359&lt;=999000000),"500M-999M","1,000M+"))))))</f>
        <v>50M-99M</v>
      </c>
      <c r="I1359">
        <v>0</v>
      </c>
      <c r="J1359" s="3">
        <v>0</v>
      </c>
      <c r="K1359" s="3" t="s">
        <v>9</v>
      </c>
      <c r="L1359" s="1">
        <v>43164</v>
      </c>
      <c r="M1359" s="2" t="s">
        <v>1705</v>
      </c>
      <c r="N1359" t="s">
        <v>11</v>
      </c>
    </row>
    <row r="1360" spans="1:14" x14ac:dyDescent="0.35">
      <c r="A1360" t="s">
        <v>1707</v>
      </c>
      <c r="B1360" t="s">
        <v>1620</v>
      </c>
      <c r="C1360" s="6">
        <v>4.2</v>
      </c>
      <c r="D1360">
        <f>IF($C1360=0,0,IF(AND($C1360&gt;0,$C1360&lt;=1.9),1, IF(AND($C1360&gt;1.9,$C1360&lt;3),2,IF(AND($C1360&gt;2.9,$C1360&lt;=3.9),3,IF(AND($C1360&gt;3.9,$C1360&lt;=4.9),4,5)))))</f>
        <v>4</v>
      </c>
      <c r="E1360" s="3">
        <v>360630</v>
      </c>
      <c r="F1360">
        <v>40</v>
      </c>
      <c r="G1360" s="5">
        <v>50000000</v>
      </c>
      <c r="H1360" s="5" t="str">
        <f>IF(AND($G1360&gt;=0,$G1360&lt;5000000),"0-4M", IF(AND($G1360&gt;=5000000,$G1360&lt;9000000,0),"5-9M",
 IF(AND($G1360&gt;=10000000,$G1360&lt;=49000000),"10-49M",IF(AND($G1360&gt;=50000000,$G1360&lt;=99000000),"50M-99M",
 IF(AND($G1360&gt;=100000000,$G1360&lt;=499000000),"100-499M",IF(AND($G1360&gt;=500000000,$G1360&lt;=999000000),"500M-999M","1,000M+"))))))</f>
        <v>50M-99M</v>
      </c>
      <c r="I1360">
        <v>0</v>
      </c>
      <c r="J1360" s="3">
        <v>0</v>
      </c>
      <c r="K1360" s="3" t="s">
        <v>9</v>
      </c>
      <c r="L1360" s="1">
        <v>43312</v>
      </c>
      <c r="M1360" s="2" t="s">
        <v>1708</v>
      </c>
      <c r="N1360" t="s">
        <v>33</v>
      </c>
    </row>
    <row r="1361" spans="1:14" x14ac:dyDescent="0.35">
      <c r="A1361" t="s">
        <v>1659</v>
      </c>
      <c r="B1361" t="s">
        <v>1620</v>
      </c>
      <c r="C1361" s="6">
        <v>4.5</v>
      </c>
      <c r="D1361">
        <f>IF($C1361=0,0,IF(AND($C1361&gt;0,$C1361&lt;=1.9),1, IF(AND($C1361&gt;1.9,$C1361&lt;3),2,IF(AND($C1361&gt;2.9,$C1361&lt;=3.9),3,IF(AND($C1361&gt;3.9,$C1361&lt;=4.9),4,5)))))</f>
        <v>4</v>
      </c>
      <c r="E1361" s="3">
        <v>1137267</v>
      </c>
      <c r="F1361">
        <v>59</v>
      </c>
      <c r="G1361" s="5">
        <v>50000000</v>
      </c>
      <c r="H1361" s="5" t="str">
        <f>IF(AND($G1361&gt;=0,$G1361&lt;5000000),"0-4M", IF(AND($G1361&gt;=5000000,$G1361&lt;9000000,0),"5-9M",
 IF(AND($G1361&gt;=10000000,$G1361&lt;=49000000),"10-49M",IF(AND($G1361&gt;=50000000,$G1361&lt;=99000000),"50M-99M",
 IF(AND($G1361&gt;=100000000,$G1361&lt;=499000000),"100-499M",IF(AND($G1361&gt;=500000000,$G1361&lt;=999000000),"500M-999M","1,000M+"))))))</f>
        <v>50M-99M</v>
      </c>
      <c r="I1361">
        <v>0</v>
      </c>
      <c r="J1361" s="3">
        <v>0</v>
      </c>
      <c r="K1361" s="3" t="s">
        <v>17</v>
      </c>
      <c r="L1361" s="1">
        <v>43249</v>
      </c>
      <c r="M1361" s="2" t="s">
        <v>1660</v>
      </c>
      <c r="N1361" t="s">
        <v>36</v>
      </c>
    </row>
    <row r="1362" spans="1:14" x14ac:dyDescent="0.35">
      <c r="A1362" t="s">
        <v>1713</v>
      </c>
      <c r="B1362" t="s">
        <v>1620</v>
      </c>
      <c r="C1362" s="6">
        <v>4.2</v>
      </c>
      <c r="D1362">
        <f>IF($C1362=0,0,IF(AND($C1362&gt;0,$C1362&lt;=1.9),1, IF(AND($C1362&gt;1.9,$C1362&lt;3),2,IF(AND($C1362&gt;2.9,$C1362&lt;=3.9),3,IF(AND($C1362&gt;3.9,$C1362&lt;=4.9),4,5)))))</f>
        <v>4</v>
      </c>
      <c r="E1362" s="3">
        <v>422244</v>
      </c>
      <c r="F1362">
        <v>32</v>
      </c>
      <c r="G1362" s="5">
        <v>50000000</v>
      </c>
      <c r="H1362" s="5" t="str">
        <f>IF(AND($G1362&gt;=0,$G1362&lt;5000000),"0-4M", IF(AND($G1362&gt;=5000000,$G1362&lt;9000000,0),"5-9M",
 IF(AND($G1362&gt;=10000000,$G1362&lt;=49000000),"10-49M",IF(AND($G1362&gt;=50000000,$G1362&lt;=99000000),"50M-99M",
 IF(AND($G1362&gt;=100000000,$G1362&lt;=499000000),"100-499M",IF(AND($G1362&gt;=500000000,$G1362&lt;=999000000),"500M-999M","1,000M+"))))))</f>
        <v>50M-99M</v>
      </c>
      <c r="I1362">
        <v>0</v>
      </c>
      <c r="J1362" s="3">
        <v>0</v>
      </c>
      <c r="K1362" s="3" t="s">
        <v>17</v>
      </c>
      <c r="L1362" s="1">
        <v>43213</v>
      </c>
      <c r="M1362" s="2">
        <v>1.24</v>
      </c>
      <c r="N1362" t="s">
        <v>33</v>
      </c>
    </row>
    <row r="1363" spans="1:14" x14ac:dyDescent="0.35">
      <c r="A1363" t="s">
        <v>1704</v>
      </c>
      <c r="B1363" t="s">
        <v>1620</v>
      </c>
      <c r="C1363" s="6">
        <v>4.5</v>
      </c>
      <c r="D1363">
        <f>IF($C1363=0,0,IF(AND($C1363&gt;0,$C1363&lt;=1.9),1, IF(AND($C1363&gt;1.9,$C1363&lt;3),2,IF(AND($C1363&gt;2.9,$C1363&lt;=3.9),3,IF(AND($C1363&gt;3.9,$C1363&lt;=4.9),4,5)))))</f>
        <v>4</v>
      </c>
      <c r="E1363" s="3">
        <v>946926</v>
      </c>
      <c r="F1363">
        <v>57</v>
      </c>
      <c r="G1363" s="5">
        <v>50000000</v>
      </c>
      <c r="H1363" s="5" t="str">
        <f>IF(AND($G1363&gt;=0,$G1363&lt;5000000),"0-4M", IF(AND($G1363&gt;=5000000,$G1363&lt;9000000,0),"5-9M",
 IF(AND($G1363&gt;=10000000,$G1363&lt;=49000000),"10-49M",IF(AND($G1363&gt;=50000000,$G1363&lt;=99000000),"50M-99M",
 IF(AND($G1363&gt;=100000000,$G1363&lt;=499000000),"100-499M",IF(AND($G1363&gt;=500000000,$G1363&lt;=999000000),"500M-999M","1,000M+"))))))</f>
        <v>50M-99M</v>
      </c>
      <c r="I1363">
        <v>0</v>
      </c>
      <c r="J1363" s="3">
        <v>0</v>
      </c>
      <c r="K1363" s="3" t="s">
        <v>9</v>
      </c>
      <c r="L1363" s="1">
        <v>43164</v>
      </c>
      <c r="M1363" s="2" t="s">
        <v>1705</v>
      </c>
      <c r="N1363" t="s">
        <v>11</v>
      </c>
    </row>
    <row r="1364" spans="1:14" x14ac:dyDescent="0.35">
      <c r="A1364" t="s">
        <v>1735</v>
      </c>
      <c r="B1364" t="s">
        <v>1620</v>
      </c>
      <c r="C1364" s="6">
        <v>4.4000000000000004</v>
      </c>
      <c r="D1364">
        <f>IF($C1364=0,0,IF(AND($C1364&gt;0,$C1364&lt;=1.9),1, IF(AND($C1364&gt;1.9,$C1364&lt;3),2,IF(AND($C1364&gt;2.9,$C1364&lt;=3.9),3,IF(AND($C1364&gt;3.9,$C1364&lt;=4.9),4,5)))))</f>
        <v>4</v>
      </c>
      <c r="E1364" s="3">
        <v>3715656</v>
      </c>
      <c r="F1364">
        <v>36</v>
      </c>
      <c r="G1364" s="5">
        <v>50000000</v>
      </c>
      <c r="H1364" s="5" t="str">
        <f>IF(AND($G1364&gt;=0,$G1364&lt;5000000),"0-4M", IF(AND($G1364&gt;=5000000,$G1364&lt;9000000,0),"5-9M",
 IF(AND($G1364&gt;=10000000,$G1364&lt;=49000000),"10-49M",IF(AND($G1364&gt;=50000000,$G1364&lt;=99000000),"50M-99M",
 IF(AND($G1364&gt;=100000000,$G1364&lt;=499000000),"100-499M",IF(AND($G1364&gt;=500000000,$G1364&lt;=999000000),"500M-999M","1,000M+"))))))</f>
        <v>50M-99M</v>
      </c>
      <c r="I1364">
        <v>0</v>
      </c>
      <c r="J1364" s="3">
        <v>0</v>
      </c>
      <c r="K1364" s="3" t="s">
        <v>17</v>
      </c>
      <c r="L1364" s="1">
        <v>43305</v>
      </c>
      <c r="M1364" s="2" t="s">
        <v>1736</v>
      </c>
      <c r="N1364" t="s">
        <v>269</v>
      </c>
    </row>
    <row r="1365" spans="1:14" x14ac:dyDescent="0.35">
      <c r="A1365" t="s">
        <v>1740</v>
      </c>
      <c r="B1365" t="s">
        <v>1620</v>
      </c>
      <c r="C1365" s="6">
        <v>4.5999999999999996</v>
      </c>
      <c r="D1365">
        <f>IF($C1365=0,0,IF(AND($C1365&gt;0,$C1365&lt;=1.9),1, IF(AND($C1365&gt;1.9,$C1365&lt;3),2,IF(AND($C1365&gt;2.9,$C1365&lt;=3.9),3,IF(AND($C1365&gt;3.9,$C1365&lt;=4.9),4,5)))))</f>
        <v>4</v>
      </c>
      <c r="E1365" s="3">
        <v>4578476</v>
      </c>
      <c r="F1365">
        <v>24</v>
      </c>
      <c r="G1365" s="5">
        <v>50000000</v>
      </c>
      <c r="H1365" s="5" t="str">
        <f>IF(AND($G1365&gt;=0,$G1365&lt;5000000),"0-4M", IF(AND($G1365&gt;=5000000,$G1365&lt;9000000,0),"5-9M",
 IF(AND($G1365&gt;=10000000,$G1365&lt;=49000000),"10-49M",IF(AND($G1365&gt;=50000000,$G1365&lt;=99000000),"50M-99M",
 IF(AND($G1365&gt;=100000000,$G1365&lt;=499000000),"100-499M",IF(AND($G1365&gt;=500000000,$G1365&lt;=999000000),"500M-999M","1,000M+"))))))</f>
        <v>50M-99M</v>
      </c>
      <c r="I1365">
        <v>0</v>
      </c>
      <c r="J1365" s="3">
        <v>0</v>
      </c>
      <c r="K1365" s="3" t="s">
        <v>52</v>
      </c>
      <c r="L1365" s="1">
        <v>43298</v>
      </c>
      <c r="M1365" s="2" t="s">
        <v>1741</v>
      </c>
      <c r="N1365" t="s">
        <v>33</v>
      </c>
    </row>
    <row r="1366" spans="1:14" x14ac:dyDescent="0.35">
      <c r="A1366" t="s">
        <v>1735</v>
      </c>
      <c r="B1366" t="s">
        <v>1620</v>
      </c>
      <c r="C1366" s="6">
        <v>4.4000000000000004</v>
      </c>
      <c r="D1366">
        <f>IF($C1366=0,0,IF(AND($C1366&gt;0,$C1366&lt;=1.9),1, IF(AND($C1366&gt;1.9,$C1366&lt;3),2,IF(AND($C1366&gt;2.9,$C1366&lt;=3.9),3,IF(AND($C1366&gt;3.9,$C1366&lt;=4.9),4,5)))))</f>
        <v>4</v>
      </c>
      <c r="E1366" s="3">
        <v>3714270</v>
      </c>
      <c r="F1366">
        <v>36</v>
      </c>
      <c r="G1366" s="5">
        <v>50000000</v>
      </c>
      <c r="H1366" s="5" t="str">
        <f>IF(AND($G1366&gt;=0,$G1366&lt;5000000),"0-4M", IF(AND($G1366&gt;=5000000,$G1366&lt;9000000,0),"5-9M",
 IF(AND($G1366&gt;=10000000,$G1366&lt;=49000000),"10-49M",IF(AND($G1366&gt;=50000000,$G1366&lt;=99000000),"50M-99M",
 IF(AND($G1366&gt;=100000000,$G1366&lt;=499000000),"100-499M",IF(AND($G1366&gt;=500000000,$G1366&lt;=999000000),"500M-999M","1,000M+"))))))</f>
        <v>50M-99M</v>
      </c>
      <c r="I1366">
        <v>0</v>
      </c>
      <c r="J1366" s="3">
        <v>0</v>
      </c>
      <c r="K1366" s="3" t="s">
        <v>17</v>
      </c>
      <c r="L1366" s="1">
        <v>43305</v>
      </c>
      <c r="M1366" s="2" t="s">
        <v>1736</v>
      </c>
      <c r="N1366" t="s">
        <v>269</v>
      </c>
    </row>
    <row r="1367" spans="1:14" x14ac:dyDescent="0.35">
      <c r="A1367" t="s">
        <v>1735</v>
      </c>
      <c r="B1367" t="s">
        <v>1620</v>
      </c>
      <c r="C1367" s="6">
        <v>4.4000000000000004</v>
      </c>
      <c r="D1367">
        <f>IF($C1367=0,0,IF(AND($C1367&gt;0,$C1367&lt;=1.9),1, IF(AND($C1367&gt;1.9,$C1367&lt;3),2,IF(AND($C1367&gt;2.9,$C1367&lt;=3.9),3,IF(AND($C1367&gt;3.9,$C1367&lt;=4.9),4,5)))))</f>
        <v>4</v>
      </c>
      <c r="E1367" s="3">
        <v>3716278</v>
      </c>
      <c r="F1367">
        <v>36</v>
      </c>
      <c r="G1367" s="5">
        <v>50000000</v>
      </c>
      <c r="H1367" s="5" t="str">
        <f>IF(AND($G1367&gt;=0,$G1367&lt;5000000),"0-4M", IF(AND($G1367&gt;=5000000,$G1367&lt;9000000,0),"5-9M",
 IF(AND($G1367&gt;=10000000,$G1367&lt;=49000000),"10-49M",IF(AND($G1367&gt;=50000000,$G1367&lt;=99000000),"50M-99M",
 IF(AND($G1367&gt;=100000000,$G1367&lt;=499000000),"100-499M",IF(AND($G1367&gt;=500000000,$G1367&lt;=999000000),"500M-999M","1,000M+"))))))</f>
        <v>50M-99M</v>
      </c>
      <c r="I1367">
        <v>0</v>
      </c>
      <c r="J1367" s="3">
        <v>0</v>
      </c>
      <c r="K1367" s="3" t="s">
        <v>17</v>
      </c>
      <c r="L1367" s="1">
        <v>43305</v>
      </c>
      <c r="M1367" s="2" t="s">
        <v>1736</v>
      </c>
      <c r="N1367" t="s">
        <v>269</v>
      </c>
    </row>
    <row r="1368" spans="1:14" x14ac:dyDescent="0.35">
      <c r="A1368" t="s">
        <v>1809</v>
      </c>
      <c r="B1368" t="s">
        <v>1620</v>
      </c>
      <c r="C1368" s="6">
        <v>4.3</v>
      </c>
      <c r="D1368">
        <f>IF($C1368=0,0,IF(AND($C1368&gt;0,$C1368&lt;=1.9),1, IF(AND($C1368&gt;1.9,$C1368&lt;3),2,IF(AND($C1368&gt;2.9,$C1368&lt;=3.9),3,IF(AND($C1368&gt;3.9,$C1368&lt;=4.9),4,5)))))</f>
        <v>4</v>
      </c>
      <c r="E1368" s="3">
        <v>2468063</v>
      </c>
      <c r="F1368">
        <v>92</v>
      </c>
      <c r="G1368" s="5">
        <v>50000000</v>
      </c>
      <c r="H1368" s="5" t="str">
        <f>IF(AND($G1368&gt;=0,$G1368&lt;5000000),"0-4M", IF(AND($G1368&gt;=5000000,$G1368&lt;9000000,0),"5-9M",
 IF(AND($G1368&gt;=10000000,$G1368&lt;=49000000),"10-49M",IF(AND($G1368&gt;=50000000,$G1368&lt;=99000000),"50M-99M",
 IF(AND($G1368&gt;=100000000,$G1368&lt;=499000000),"100-499M",IF(AND($G1368&gt;=500000000,$G1368&lt;=999000000),"500M-999M","1,000M+"))))))</f>
        <v>50M-99M</v>
      </c>
      <c r="I1368">
        <v>0</v>
      </c>
      <c r="J1368" s="3">
        <v>0</v>
      </c>
      <c r="K1368" s="3" t="s">
        <v>17</v>
      </c>
      <c r="L1368" s="1">
        <v>43311</v>
      </c>
      <c r="M1368" s="2" t="s">
        <v>1810</v>
      </c>
      <c r="N1368" t="s">
        <v>11</v>
      </c>
    </row>
    <row r="1369" spans="1:14" x14ac:dyDescent="0.35">
      <c r="A1369" t="s">
        <v>1824</v>
      </c>
      <c r="B1369" t="s">
        <v>1620</v>
      </c>
      <c r="C1369" s="6">
        <v>4.3</v>
      </c>
      <c r="D1369">
        <f>IF($C1369=0,0,IF(AND($C1369&gt;0,$C1369&lt;=1.9),1, IF(AND($C1369&gt;1.9,$C1369&lt;3),2,IF(AND($C1369&gt;2.9,$C1369&lt;=3.9),3,IF(AND($C1369&gt;3.9,$C1369&lt;=4.9),4,5)))))</f>
        <v>4</v>
      </c>
      <c r="E1369" s="3">
        <v>2045554</v>
      </c>
      <c r="F1369">
        <v>28</v>
      </c>
      <c r="G1369" s="5">
        <v>50000000</v>
      </c>
      <c r="H1369" s="5" t="str">
        <f>IF(AND($G1369&gt;=0,$G1369&lt;5000000),"0-4M", IF(AND($G1369&gt;=5000000,$G1369&lt;9000000,0),"5-9M",
 IF(AND($G1369&gt;=10000000,$G1369&lt;=49000000),"10-49M",IF(AND($G1369&gt;=50000000,$G1369&lt;=99000000),"50M-99M",
 IF(AND($G1369&gt;=100000000,$G1369&lt;=499000000),"100-499M",IF(AND($G1369&gt;=500000000,$G1369&lt;=999000000),"500M-999M","1,000M+"))))))</f>
        <v>50M-99M</v>
      </c>
      <c r="I1369">
        <v>0</v>
      </c>
      <c r="J1369" s="3">
        <v>0</v>
      </c>
      <c r="K1369" s="3" t="s">
        <v>17</v>
      </c>
      <c r="L1369" s="1">
        <v>43311</v>
      </c>
      <c r="M1369" s="2" t="s">
        <v>1284</v>
      </c>
      <c r="N1369" t="s">
        <v>11</v>
      </c>
    </row>
    <row r="1370" spans="1:14" x14ac:dyDescent="0.35">
      <c r="A1370" t="s">
        <v>1830</v>
      </c>
      <c r="B1370" t="s">
        <v>1620</v>
      </c>
      <c r="C1370" s="6">
        <v>4.4000000000000004</v>
      </c>
      <c r="D1370">
        <f>IF($C1370=0,0,IF(AND($C1370&gt;0,$C1370&lt;=1.9),1, IF(AND($C1370&gt;1.9,$C1370&lt;3),2,IF(AND($C1370&gt;2.9,$C1370&lt;=3.9),3,IF(AND($C1370&gt;3.9,$C1370&lt;=4.9),4,5)))))</f>
        <v>4</v>
      </c>
      <c r="E1370" s="3">
        <v>3057481</v>
      </c>
      <c r="F1370">
        <v>14</v>
      </c>
      <c r="G1370" s="5">
        <v>50000000</v>
      </c>
      <c r="H1370" s="5" t="str">
        <f>IF(AND($G1370&gt;=0,$G1370&lt;5000000),"0-4M", IF(AND($G1370&gt;=5000000,$G1370&lt;9000000,0),"5-9M",
 IF(AND($G1370&gt;=10000000,$G1370&lt;=49000000),"10-49M",IF(AND($G1370&gt;=50000000,$G1370&lt;=99000000),"50M-99M",
 IF(AND($G1370&gt;=100000000,$G1370&lt;=499000000),"100-499M",IF(AND($G1370&gt;=500000000,$G1370&lt;=999000000),"500M-999M","1,000M+"))))))</f>
        <v>50M-99M</v>
      </c>
      <c r="I1370">
        <v>0</v>
      </c>
      <c r="J1370" s="3">
        <v>0</v>
      </c>
      <c r="K1370" s="3" t="s">
        <v>17</v>
      </c>
      <c r="L1370" s="1">
        <v>43307</v>
      </c>
      <c r="M1370" s="2">
        <v>1.76</v>
      </c>
      <c r="N1370" t="s">
        <v>23</v>
      </c>
    </row>
    <row r="1371" spans="1:14" x14ac:dyDescent="0.35">
      <c r="A1371" t="s">
        <v>1659</v>
      </c>
      <c r="B1371" t="s">
        <v>1620</v>
      </c>
      <c r="C1371" s="6">
        <v>4.5</v>
      </c>
      <c r="D1371">
        <f>IF($C1371=0,0,IF(AND($C1371&gt;0,$C1371&lt;=1.9),1, IF(AND($C1371&gt;1.9,$C1371&lt;3),2,IF(AND($C1371&gt;2.9,$C1371&lt;=3.9),3,IF(AND($C1371&gt;3.9,$C1371&lt;=4.9),4,5)))))</f>
        <v>4</v>
      </c>
      <c r="E1371" s="3">
        <v>1138239</v>
      </c>
      <c r="F1371">
        <v>59</v>
      </c>
      <c r="G1371" s="5">
        <v>50000000</v>
      </c>
      <c r="H1371" s="5" t="str">
        <f>IF(AND($G1371&gt;=0,$G1371&lt;5000000),"0-4M", IF(AND($G1371&gt;=5000000,$G1371&lt;9000000,0),"5-9M",
 IF(AND($G1371&gt;=10000000,$G1371&lt;=49000000),"10-49M",IF(AND($G1371&gt;=50000000,$G1371&lt;=99000000),"50M-99M",
 IF(AND($G1371&gt;=100000000,$G1371&lt;=499000000),"100-499M",IF(AND($G1371&gt;=500000000,$G1371&lt;=999000000),"500M-999M","1,000M+"))))))</f>
        <v>50M-99M</v>
      </c>
      <c r="I1371">
        <v>0</v>
      </c>
      <c r="J1371" s="3">
        <v>0</v>
      </c>
      <c r="K1371" s="3" t="s">
        <v>17</v>
      </c>
      <c r="L1371" s="1">
        <v>43249</v>
      </c>
      <c r="M1371" s="2" t="s">
        <v>1660</v>
      </c>
      <c r="N1371" t="s">
        <v>36</v>
      </c>
    </row>
    <row r="1372" spans="1:14" x14ac:dyDescent="0.35">
      <c r="A1372" t="s">
        <v>1839</v>
      </c>
      <c r="B1372" t="s">
        <v>1620</v>
      </c>
      <c r="C1372" s="6">
        <v>4.4000000000000004</v>
      </c>
      <c r="D1372">
        <f>IF($C1372=0,0,IF(AND($C1372&gt;0,$C1372&lt;=1.9),1, IF(AND($C1372&gt;1.9,$C1372&lt;3),2,IF(AND($C1372&gt;2.9,$C1372&lt;=3.9),3,IF(AND($C1372&gt;3.9,$C1372&lt;=4.9),4,5)))))</f>
        <v>4</v>
      </c>
      <c r="E1372" s="3">
        <v>2119218</v>
      </c>
      <c r="F1372">
        <v>70</v>
      </c>
      <c r="G1372" s="5">
        <v>50000000</v>
      </c>
      <c r="H1372" s="5" t="str">
        <f>IF(AND($G1372&gt;=0,$G1372&lt;5000000),"0-4M", IF(AND($G1372&gt;=5000000,$G1372&lt;9000000,0),"5-9M",
 IF(AND($G1372&gt;=10000000,$G1372&lt;=49000000),"10-49M",IF(AND($G1372&gt;=50000000,$G1372&lt;=99000000),"50M-99M",
 IF(AND($G1372&gt;=100000000,$G1372&lt;=499000000),"100-499M",IF(AND($G1372&gt;=500000000,$G1372&lt;=999000000),"500M-999M","1,000M+"))))))</f>
        <v>50M-99M</v>
      </c>
      <c r="I1372">
        <v>0</v>
      </c>
      <c r="J1372" s="3">
        <v>0</v>
      </c>
      <c r="K1372" s="3" t="s">
        <v>52</v>
      </c>
      <c r="L1372" s="1">
        <v>43280</v>
      </c>
      <c r="M1372" s="2" t="s">
        <v>166</v>
      </c>
      <c r="N1372" t="s">
        <v>33</v>
      </c>
    </row>
    <row r="1373" spans="1:14" x14ac:dyDescent="0.35">
      <c r="A1373" t="s">
        <v>1840</v>
      </c>
      <c r="B1373" t="s">
        <v>1620</v>
      </c>
      <c r="C1373" s="6">
        <v>4.5999999999999996</v>
      </c>
      <c r="D1373">
        <f>IF($C1373=0,0,IF(AND($C1373&gt;0,$C1373&lt;=1.9),1, IF(AND($C1373&gt;1.9,$C1373&lt;3),2,IF(AND($C1373&gt;2.9,$C1373&lt;=3.9),3,IF(AND($C1373&gt;3.9,$C1373&lt;=4.9),4,5)))))</f>
        <v>4</v>
      </c>
      <c r="E1373" s="3">
        <v>1327265</v>
      </c>
      <c r="F1373">
        <v>99</v>
      </c>
      <c r="G1373" s="5">
        <v>50000000</v>
      </c>
      <c r="H1373" s="5" t="str">
        <f>IF(AND($G1373&gt;=0,$G1373&lt;5000000),"0-4M", IF(AND($G1373&gt;=5000000,$G1373&lt;9000000,0),"5-9M",
 IF(AND($G1373&gt;=10000000,$G1373&lt;=49000000),"10-49M",IF(AND($G1373&gt;=50000000,$G1373&lt;=99000000),"50M-99M",
 IF(AND($G1373&gt;=100000000,$G1373&lt;=499000000),"100-499M",IF(AND($G1373&gt;=500000000,$G1373&lt;=999000000),"500M-999M","1,000M+"))))))</f>
        <v>50M-99M</v>
      </c>
      <c r="I1373">
        <v>0</v>
      </c>
      <c r="J1373" s="3">
        <v>0</v>
      </c>
      <c r="K1373" s="3" t="s">
        <v>17</v>
      </c>
      <c r="L1373" s="1">
        <v>42837</v>
      </c>
      <c r="M1373" s="2">
        <v>1.3</v>
      </c>
      <c r="N1373" t="s">
        <v>73</v>
      </c>
    </row>
    <row r="1374" spans="1:14" x14ac:dyDescent="0.35">
      <c r="A1374" t="s">
        <v>1841</v>
      </c>
      <c r="B1374" t="s">
        <v>1620</v>
      </c>
      <c r="C1374" s="6">
        <v>4.5</v>
      </c>
      <c r="D1374">
        <f>IF($C1374=0,0,IF(AND($C1374&gt;0,$C1374&lt;=1.9),1, IF(AND($C1374&gt;1.9,$C1374&lt;3),2,IF(AND($C1374&gt;2.9,$C1374&lt;=3.9),3,IF(AND($C1374&gt;3.9,$C1374&lt;=4.9),4,5)))))</f>
        <v>4</v>
      </c>
      <c r="E1374" s="3">
        <v>1242855</v>
      </c>
      <c r="F1374">
        <v>27</v>
      </c>
      <c r="G1374" s="5">
        <v>50000000</v>
      </c>
      <c r="H1374" s="5" t="str">
        <f>IF(AND($G1374&gt;=0,$G1374&lt;5000000),"0-4M", IF(AND($G1374&gt;=5000000,$G1374&lt;9000000,0),"5-9M",
 IF(AND($G1374&gt;=10000000,$G1374&lt;=49000000),"10-49M",IF(AND($G1374&gt;=50000000,$G1374&lt;=99000000),"50M-99M",
 IF(AND($G1374&gt;=100000000,$G1374&lt;=499000000),"100-499M",IF(AND($G1374&gt;=500000000,$G1374&lt;=999000000),"500M-999M","1,000M+"))))))</f>
        <v>50M-99M</v>
      </c>
      <c r="I1374">
        <v>0</v>
      </c>
      <c r="J1374" s="3">
        <v>0</v>
      </c>
      <c r="K1374" s="3" t="s">
        <v>17</v>
      </c>
      <c r="L1374" s="1">
        <v>43299</v>
      </c>
      <c r="M1374" s="2" t="s">
        <v>578</v>
      </c>
      <c r="N1374" t="s">
        <v>19</v>
      </c>
    </row>
    <row r="1375" spans="1:14" x14ac:dyDescent="0.35">
      <c r="A1375" t="s">
        <v>1849</v>
      </c>
      <c r="B1375" t="s">
        <v>1620</v>
      </c>
      <c r="C1375" s="6">
        <v>4.5</v>
      </c>
      <c r="D1375">
        <f>IF($C1375=0,0,IF(AND($C1375&gt;0,$C1375&lt;=1.9),1, IF(AND($C1375&gt;1.9,$C1375&lt;3),2,IF(AND($C1375&gt;2.9,$C1375&lt;=3.9),3,IF(AND($C1375&gt;3.9,$C1375&lt;=4.9),4,5)))))</f>
        <v>4</v>
      </c>
      <c r="E1375" s="3">
        <v>549039</v>
      </c>
      <c r="F1375">
        <v>23</v>
      </c>
      <c r="G1375" s="5">
        <v>50000000</v>
      </c>
      <c r="H1375" s="5" t="str">
        <f>IF(AND($G1375&gt;=0,$G1375&lt;5000000),"0-4M", IF(AND($G1375&gt;=5000000,$G1375&lt;9000000,0),"5-9M",
 IF(AND($G1375&gt;=10000000,$G1375&lt;=49000000),"10-49M",IF(AND($G1375&gt;=50000000,$G1375&lt;=99000000),"50M-99M",
 IF(AND($G1375&gt;=100000000,$G1375&lt;=499000000),"100-499M",IF(AND($G1375&gt;=500000000,$G1375&lt;=999000000),"500M-999M","1,000M+"))))))</f>
        <v>50M-99M</v>
      </c>
      <c r="I1375">
        <v>0</v>
      </c>
      <c r="J1375" s="3">
        <v>0</v>
      </c>
      <c r="K1375" s="3" t="s">
        <v>17</v>
      </c>
      <c r="L1375" s="1">
        <v>43315</v>
      </c>
      <c r="M1375" s="2" t="s">
        <v>1850</v>
      </c>
      <c r="N1375" t="s">
        <v>23</v>
      </c>
    </row>
    <row r="1376" spans="1:14" x14ac:dyDescent="0.35">
      <c r="A1376" t="s">
        <v>1874</v>
      </c>
      <c r="B1376" t="s">
        <v>1620</v>
      </c>
      <c r="C1376" s="6">
        <v>4.5999999999999996</v>
      </c>
      <c r="D1376">
        <f>IF($C1376=0,0,IF(AND($C1376&gt;0,$C1376&lt;=1.9),1, IF(AND($C1376&gt;1.9,$C1376&lt;3),2,IF(AND($C1376&gt;2.9,$C1376&lt;=3.9),3,IF(AND($C1376&gt;3.9,$C1376&lt;=4.9),4,5)))))</f>
        <v>4</v>
      </c>
      <c r="E1376" s="3">
        <v>3073251</v>
      </c>
      <c r="F1376">
        <v>33</v>
      </c>
      <c r="G1376" s="5">
        <v>50000000</v>
      </c>
      <c r="H1376" s="5" t="str">
        <f>IF(AND($G1376&gt;=0,$G1376&lt;5000000),"0-4M", IF(AND($G1376&gt;=5000000,$G1376&lt;9000000,0),"5-9M",
 IF(AND($G1376&gt;=10000000,$G1376&lt;=49000000),"10-49M",IF(AND($G1376&gt;=50000000,$G1376&lt;=99000000),"50M-99M",
 IF(AND($G1376&gt;=100000000,$G1376&lt;=499000000),"100-499M",IF(AND($G1376&gt;=500000000,$G1376&lt;=999000000),"500M-999M","1,000M+"))))))</f>
        <v>50M-99M</v>
      </c>
      <c r="I1376">
        <v>0</v>
      </c>
      <c r="J1376" s="3">
        <v>0</v>
      </c>
      <c r="K1376" s="3" t="s">
        <v>52</v>
      </c>
      <c r="L1376" s="1">
        <v>43306</v>
      </c>
      <c r="M1376" s="2" t="s">
        <v>1875</v>
      </c>
      <c r="N1376" t="s">
        <v>33</v>
      </c>
    </row>
    <row r="1377" spans="1:14" x14ac:dyDescent="0.35">
      <c r="A1377" t="s">
        <v>1877</v>
      </c>
      <c r="B1377" t="s">
        <v>1620</v>
      </c>
      <c r="C1377" s="6">
        <v>4.3</v>
      </c>
      <c r="D1377">
        <f>IF($C1377=0,0,IF(AND($C1377&gt;0,$C1377&lt;=1.9),1, IF(AND($C1377&gt;1.9,$C1377&lt;3),2,IF(AND($C1377&gt;2.9,$C1377&lt;=3.9),3,IF(AND($C1377&gt;3.9,$C1377&lt;=4.9),4,5)))))</f>
        <v>4</v>
      </c>
      <c r="E1377" s="3">
        <v>2151039</v>
      </c>
      <c r="F1377">
        <v>75</v>
      </c>
      <c r="G1377" s="5">
        <v>50000000</v>
      </c>
      <c r="H1377" s="5" t="str">
        <f>IF(AND($G1377&gt;=0,$G1377&lt;5000000),"0-4M", IF(AND($G1377&gt;=5000000,$G1377&lt;9000000,0),"5-9M",
 IF(AND($G1377&gt;=10000000,$G1377&lt;=49000000),"10-49M",IF(AND($G1377&gt;=50000000,$G1377&lt;=99000000),"50M-99M",
 IF(AND($G1377&gt;=100000000,$G1377&lt;=499000000),"100-499M",IF(AND($G1377&gt;=500000000,$G1377&lt;=999000000),"500M-999M","1,000M+"))))))</f>
        <v>50M-99M</v>
      </c>
      <c r="I1377">
        <v>0</v>
      </c>
      <c r="J1377" s="3">
        <v>0</v>
      </c>
      <c r="K1377" s="3" t="s">
        <v>17</v>
      </c>
      <c r="L1377" s="1">
        <v>43313</v>
      </c>
      <c r="M1377" s="2" t="s">
        <v>1878</v>
      </c>
      <c r="N1377" t="s">
        <v>11</v>
      </c>
    </row>
    <row r="1378" spans="1:14" x14ac:dyDescent="0.35">
      <c r="A1378" t="s">
        <v>1840</v>
      </c>
      <c r="B1378" t="s">
        <v>1620</v>
      </c>
      <c r="C1378" s="6">
        <v>4.5999999999999996</v>
      </c>
      <c r="D1378">
        <f>IF($C1378=0,0,IF(AND($C1378&gt;0,$C1378&lt;=1.9),1, IF(AND($C1378&gt;1.9,$C1378&lt;3),2,IF(AND($C1378&gt;2.9,$C1378&lt;=3.9),3,IF(AND($C1378&gt;3.9,$C1378&lt;=4.9),4,5)))))</f>
        <v>4</v>
      </c>
      <c r="E1378" s="3">
        <v>1327269</v>
      </c>
      <c r="F1378">
        <v>99</v>
      </c>
      <c r="G1378" s="5">
        <v>50000000</v>
      </c>
      <c r="H1378" s="5" t="str">
        <f>IF(AND($G1378&gt;=0,$G1378&lt;5000000),"0-4M", IF(AND($G1378&gt;=5000000,$G1378&lt;9000000,0),"5-9M",
 IF(AND($G1378&gt;=10000000,$G1378&lt;=49000000),"10-49M",IF(AND($G1378&gt;=50000000,$G1378&lt;=99000000),"50M-99M",
 IF(AND($G1378&gt;=100000000,$G1378&lt;=499000000),"100-499M",IF(AND($G1378&gt;=500000000,$G1378&lt;=999000000),"500M-999M","1,000M+"))))))</f>
        <v>50M-99M</v>
      </c>
      <c r="I1378">
        <v>0</v>
      </c>
      <c r="J1378" s="3">
        <v>0</v>
      </c>
      <c r="K1378" s="3" t="s">
        <v>17</v>
      </c>
      <c r="L1378" s="1">
        <v>42837</v>
      </c>
      <c r="M1378" s="2">
        <v>1.3</v>
      </c>
      <c r="N1378" t="s">
        <v>73</v>
      </c>
    </row>
    <row r="1379" spans="1:14" x14ac:dyDescent="0.35">
      <c r="A1379" t="s">
        <v>1668</v>
      </c>
      <c r="B1379" t="s">
        <v>1620</v>
      </c>
      <c r="C1379" s="6">
        <v>4.3</v>
      </c>
      <c r="D1379">
        <f>IF($C1379=0,0,IF(AND($C1379&gt;0,$C1379&lt;=1.9),1, IF(AND($C1379&gt;1.9,$C1379&lt;3),2,IF(AND($C1379&gt;2.9,$C1379&lt;=3.9),3,IF(AND($C1379&gt;3.9,$C1379&lt;=4.9),4,5)))))</f>
        <v>4</v>
      </c>
      <c r="E1379" s="3">
        <v>1300619</v>
      </c>
      <c r="F1379">
        <v>78</v>
      </c>
      <c r="G1379" s="5">
        <v>50000000</v>
      </c>
      <c r="H1379" s="5" t="str">
        <f>IF(AND($G1379&gt;=0,$G1379&lt;5000000),"0-4M", IF(AND($G1379&gt;=5000000,$G1379&lt;9000000,0),"5-9M",
 IF(AND($G1379&gt;=10000000,$G1379&lt;=49000000),"10-49M",IF(AND($G1379&gt;=50000000,$G1379&lt;=99000000),"50M-99M",
 IF(AND($G1379&gt;=100000000,$G1379&lt;=499000000),"100-499M",IF(AND($G1379&gt;=500000000,$G1379&lt;=999000000),"500M-999M","1,000M+"))))))</f>
        <v>50M-99M</v>
      </c>
      <c r="I1379">
        <v>0</v>
      </c>
      <c r="J1379" s="3">
        <v>0</v>
      </c>
      <c r="K1379" s="3" t="s">
        <v>9</v>
      </c>
      <c r="L1379" s="1">
        <v>43301</v>
      </c>
      <c r="M1379" s="2" t="s">
        <v>1669</v>
      </c>
      <c r="N1379" t="s">
        <v>36</v>
      </c>
    </row>
    <row r="1380" spans="1:14" x14ac:dyDescent="0.35">
      <c r="A1380" t="s">
        <v>1839</v>
      </c>
      <c r="B1380" t="s">
        <v>1620</v>
      </c>
      <c r="C1380" s="6">
        <v>4.4000000000000004</v>
      </c>
      <c r="D1380">
        <f>IF($C1380=0,0,IF(AND($C1380&gt;0,$C1380&lt;=1.9),1, IF(AND($C1380&gt;1.9,$C1380&lt;3),2,IF(AND($C1380&gt;2.9,$C1380&lt;=3.9),3,IF(AND($C1380&gt;3.9,$C1380&lt;=4.9),4,5)))))</f>
        <v>4</v>
      </c>
      <c r="E1380" s="3">
        <v>2119235</v>
      </c>
      <c r="F1380">
        <v>70</v>
      </c>
      <c r="G1380" s="5">
        <v>50000000</v>
      </c>
      <c r="H1380" s="5" t="str">
        <f>IF(AND($G1380&gt;=0,$G1380&lt;5000000),"0-4M", IF(AND($G1380&gt;=5000000,$G1380&lt;9000000,0),"5-9M",
 IF(AND($G1380&gt;=10000000,$G1380&lt;=49000000),"10-49M",IF(AND($G1380&gt;=50000000,$G1380&lt;=99000000),"50M-99M",
 IF(AND($G1380&gt;=100000000,$G1380&lt;=499000000),"100-499M",IF(AND($G1380&gt;=500000000,$G1380&lt;=999000000),"500M-999M","1,000M+"))))))</f>
        <v>50M-99M</v>
      </c>
      <c r="I1380">
        <v>0</v>
      </c>
      <c r="J1380" s="3">
        <v>0</v>
      </c>
      <c r="K1380" s="3" t="s">
        <v>52</v>
      </c>
      <c r="L1380" s="1">
        <v>43280</v>
      </c>
      <c r="M1380" s="2" t="s">
        <v>166</v>
      </c>
      <c r="N1380" t="s">
        <v>33</v>
      </c>
    </row>
    <row r="1381" spans="1:14" x14ac:dyDescent="0.35">
      <c r="A1381" t="s">
        <v>1899</v>
      </c>
      <c r="B1381" t="s">
        <v>1620</v>
      </c>
      <c r="C1381" s="6">
        <v>4.3</v>
      </c>
      <c r="D1381">
        <f>IF($C1381=0,0,IF(AND($C1381&gt;0,$C1381&lt;=1.9),1, IF(AND($C1381&gt;1.9,$C1381&lt;3),2,IF(AND($C1381&gt;2.9,$C1381&lt;=3.9),3,IF(AND($C1381&gt;3.9,$C1381&lt;=4.9),4,5)))))</f>
        <v>4</v>
      </c>
      <c r="E1381" s="3">
        <v>234110</v>
      </c>
      <c r="F1381">
        <v>38</v>
      </c>
      <c r="G1381" s="5">
        <v>50000000</v>
      </c>
      <c r="H1381" s="5" t="str">
        <f>IF(AND($G1381&gt;=0,$G1381&lt;5000000),"0-4M", IF(AND($G1381&gt;=5000000,$G1381&lt;9000000,0),"5-9M",
 IF(AND($G1381&gt;=10000000,$G1381&lt;=49000000),"10-49M",IF(AND($G1381&gt;=50000000,$G1381&lt;=99000000),"50M-99M",
 IF(AND($G1381&gt;=100000000,$G1381&lt;=499000000),"100-499M",IF(AND($G1381&gt;=500000000,$G1381&lt;=999000000),"500M-999M","1,000M+"))))))</f>
        <v>50M-99M</v>
      </c>
      <c r="I1381">
        <v>0</v>
      </c>
      <c r="J1381" s="3">
        <v>0</v>
      </c>
      <c r="K1381" s="3" t="s">
        <v>9</v>
      </c>
      <c r="L1381" s="1">
        <v>42696</v>
      </c>
      <c r="M1381" s="2">
        <v>1</v>
      </c>
      <c r="N1381" t="s">
        <v>73</v>
      </c>
    </row>
    <row r="1382" spans="1:14" x14ac:dyDescent="0.35">
      <c r="A1382" t="s">
        <v>3561</v>
      </c>
      <c r="B1382" t="s">
        <v>1620</v>
      </c>
      <c r="C1382" s="6">
        <v>4.5</v>
      </c>
      <c r="D1382">
        <f>IF($C1382=0,0,IF(AND($C1382&gt;0,$C1382&lt;=1.9),1, IF(AND($C1382&gt;1.9,$C1382&lt;3),2,IF(AND($C1382&gt;2.9,$C1382&lt;=3.9),3,IF(AND($C1382&gt;3.9,$C1382&lt;=4.9),4,5)))))</f>
        <v>4</v>
      </c>
      <c r="E1382" s="3">
        <v>1117212</v>
      </c>
      <c r="F1382">
        <v>50</v>
      </c>
      <c r="G1382" s="5">
        <v>50000000</v>
      </c>
      <c r="H1382" s="5" t="str">
        <f>IF(AND($G1382&gt;=0,$G1382&lt;5000000),"0-4M", IF(AND($G1382&gt;=5000000,$G1382&lt;9000000,0),"5-9M",
 IF(AND($G1382&gt;=10000000,$G1382&lt;=49000000),"10-49M",IF(AND($G1382&gt;=50000000,$G1382&lt;=99000000),"50M-99M",
 IF(AND($G1382&gt;=100000000,$G1382&lt;=499000000),"100-499M",IF(AND($G1382&gt;=500000000,$G1382&lt;=999000000),"500M-999M","1,000M+"))))))</f>
        <v>50M-99M</v>
      </c>
      <c r="I1382">
        <v>0</v>
      </c>
      <c r="J1382" s="3">
        <v>0</v>
      </c>
      <c r="K1382" s="3" t="s">
        <v>9</v>
      </c>
      <c r="L1382" s="1">
        <v>43315</v>
      </c>
      <c r="M1382" s="2" t="s">
        <v>18</v>
      </c>
      <c r="N1382" t="s">
        <v>11</v>
      </c>
    </row>
    <row r="1383" spans="1:14" x14ac:dyDescent="0.35">
      <c r="A1383" t="s">
        <v>3602</v>
      </c>
      <c r="B1383" t="s">
        <v>1620</v>
      </c>
      <c r="C1383" s="6">
        <v>4.5</v>
      </c>
      <c r="D1383">
        <f>IF($C1383=0,0,IF(AND($C1383&gt;0,$C1383&lt;=1.9),1, IF(AND($C1383&gt;1.9,$C1383&lt;3),2,IF(AND($C1383&gt;2.9,$C1383&lt;=3.9),3,IF(AND($C1383&gt;3.9,$C1383&lt;=4.9),4,5)))))</f>
        <v>4</v>
      </c>
      <c r="E1383" s="3">
        <v>4487182</v>
      </c>
      <c r="F1383">
        <v>55</v>
      </c>
      <c r="G1383" s="5">
        <v>50000000</v>
      </c>
      <c r="H1383" s="5" t="str">
        <f>IF(AND($G1383&gt;=0,$G1383&lt;5000000),"0-4M", IF(AND($G1383&gt;=5000000,$G1383&lt;9000000,0),"5-9M",
 IF(AND($G1383&gt;=10000000,$G1383&lt;=49000000),"10-49M",IF(AND($G1383&gt;=50000000,$G1383&lt;=99000000),"50M-99M",
 IF(AND($G1383&gt;=100000000,$G1383&lt;=499000000),"100-499M",IF(AND($G1383&gt;=500000000,$G1383&lt;=999000000),"500M-999M","1,000M+"))))))</f>
        <v>50M-99M</v>
      </c>
      <c r="I1383">
        <v>0</v>
      </c>
      <c r="J1383" s="3">
        <v>0</v>
      </c>
      <c r="K1383" s="3" t="s">
        <v>17</v>
      </c>
      <c r="L1383" s="1">
        <v>43285</v>
      </c>
      <c r="M1383" s="2" t="s">
        <v>3603</v>
      </c>
      <c r="N1383" t="s">
        <v>11</v>
      </c>
    </row>
    <row r="1384" spans="1:14" x14ac:dyDescent="0.35">
      <c r="A1384" t="s">
        <v>3671</v>
      </c>
      <c r="B1384" t="s">
        <v>1620</v>
      </c>
      <c r="C1384" s="6">
        <v>4.2</v>
      </c>
      <c r="D1384">
        <f>IF($C1384=0,0,IF(AND($C1384&gt;0,$C1384&lt;=1.9),1, IF(AND($C1384&gt;1.9,$C1384&lt;3),2,IF(AND($C1384&gt;2.9,$C1384&lt;=3.9),3,IF(AND($C1384&gt;3.9,$C1384&lt;=4.9),4,5)))))</f>
        <v>4</v>
      </c>
      <c r="E1384" s="3">
        <v>640974</v>
      </c>
      <c r="F1384">
        <v>47</v>
      </c>
      <c r="G1384" s="5">
        <v>50000000</v>
      </c>
      <c r="H1384" s="5" t="str">
        <f>IF(AND($G1384&gt;=0,$G1384&lt;5000000),"0-4M", IF(AND($G1384&gt;=5000000,$G1384&lt;9000000,0),"5-9M",
 IF(AND($G1384&gt;=10000000,$G1384&lt;=49000000),"10-49M",IF(AND($G1384&gt;=50000000,$G1384&lt;=99000000),"50M-99M",
 IF(AND($G1384&gt;=100000000,$G1384&lt;=499000000),"100-499M",IF(AND($G1384&gt;=500000000,$G1384&lt;=999000000),"500M-999M","1,000M+"))))))</f>
        <v>50M-99M</v>
      </c>
      <c r="I1384">
        <v>0</v>
      </c>
      <c r="J1384" s="3">
        <v>0</v>
      </c>
      <c r="K1384" s="3" t="s">
        <v>9</v>
      </c>
      <c r="L1384" s="1">
        <v>43256</v>
      </c>
      <c r="M1384" s="2">
        <v>1.5</v>
      </c>
      <c r="N1384" t="s">
        <v>11</v>
      </c>
    </row>
    <row r="1385" spans="1:14" x14ac:dyDescent="0.35">
      <c r="A1385" t="s">
        <v>3675</v>
      </c>
      <c r="B1385" t="s">
        <v>1620</v>
      </c>
      <c r="C1385" s="6">
        <v>4.5999999999999996</v>
      </c>
      <c r="D1385">
        <f>IF($C1385=0,0,IF(AND($C1385&gt;0,$C1385&lt;=1.9),1, IF(AND($C1385&gt;1.9,$C1385&lt;3),2,IF(AND($C1385&gt;2.9,$C1385&lt;=3.9),3,IF(AND($C1385&gt;3.9,$C1385&lt;=4.9),4,5)))))</f>
        <v>4</v>
      </c>
      <c r="E1385" s="3">
        <v>1591129</v>
      </c>
      <c r="F1385">
        <v>48</v>
      </c>
      <c r="G1385" s="5">
        <v>50000000</v>
      </c>
      <c r="H1385" s="5" t="str">
        <f>IF(AND($G1385&gt;=0,$G1385&lt;5000000),"0-4M", IF(AND($G1385&gt;=5000000,$G1385&lt;9000000,0),"5-9M",
 IF(AND($G1385&gt;=10000000,$G1385&lt;=49000000),"10-49M",IF(AND($G1385&gt;=50000000,$G1385&lt;=99000000),"50M-99M",
 IF(AND($G1385&gt;=100000000,$G1385&lt;=499000000),"100-499M",IF(AND($G1385&gt;=500000000,$G1385&lt;=999000000),"500M-999M","1,000M+"))))))</f>
        <v>50M-99M</v>
      </c>
      <c r="I1385">
        <v>0</v>
      </c>
      <c r="J1385" s="3">
        <v>0</v>
      </c>
      <c r="K1385" s="3" t="s">
        <v>9</v>
      </c>
      <c r="L1385" s="1">
        <v>43091</v>
      </c>
      <c r="M1385" s="2">
        <v>1.01</v>
      </c>
      <c r="N1385" t="s">
        <v>36</v>
      </c>
    </row>
    <row r="1386" spans="1:14" x14ac:dyDescent="0.35">
      <c r="A1386" t="s">
        <v>1735</v>
      </c>
      <c r="B1386" t="s">
        <v>1620</v>
      </c>
      <c r="C1386" s="6">
        <v>4.4000000000000004</v>
      </c>
      <c r="D1386">
        <f>IF($C1386=0,0,IF(AND($C1386&gt;0,$C1386&lt;=1.9),1, IF(AND($C1386&gt;1.9,$C1386&lt;3),2,IF(AND($C1386&gt;2.9,$C1386&lt;=3.9),3,IF(AND($C1386&gt;3.9,$C1386&lt;=4.9),4,5)))))</f>
        <v>4</v>
      </c>
      <c r="E1386" s="3">
        <v>3697174</v>
      </c>
      <c r="F1386">
        <v>36</v>
      </c>
      <c r="G1386" s="5">
        <v>50000000</v>
      </c>
      <c r="H1386" s="5" t="str">
        <f>IF(AND($G1386&gt;=0,$G1386&lt;5000000),"0-4M", IF(AND($G1386&gt;=5000000,$G1386&lt;9000000,0),"5-9M",
 IF(AND($G1386&gt;=10000000,$G1386&lt;=49000000),"10-49M",IF(AND($G1386&gt;=50000000,$G1386&lt;=99000000),"50M-99M",
 IF(AND($G1386&gt;=100000000,$G1386&lt;=499000000),"100-499M",IF(AND($G1386&gt;=500000000,$G1386&lt;=999000000),"500M-999M","1,000M+"))))))</f>
        <v>50M-99M</v>
      </c>
      <c r="I1386">
        <v>0</v>
      </c>
      <c r="J1386" s="3">
        <v>0</v>
      </c>
      <c r="K1386" s="3" t="s">
        <v>17</v>
      </c>
      <c r="L1386" s="1">
        <v>43305</v>
      </c>
      <c r="M1386" s="2" t="s">
        <v>1736</v>
      </c>
      <c r="N1386" t="s">
        <v>269</v>
      </c>
    </row>
    <row r="1387" spans="1:14" x14ac:dyDescent="0.35">
      <c r="A1387" t="s">
        <v>3747</v>
      </c>
      <c r="B1387" t="s">
        <v>1620</v>
      </c>
      <c r="C1387" s="6">
        <v>4.5</v>
      </c>
      <c r="D1387">
        <f>IF($C1387=0,0,IF(AND($C1387&gt;0,$C1387&lt;=1.9),1, IF(AND($C1387&gt;1.9,$C1387&lt;3),2,IF(AND($C1387&gt;2.9,$C1387&lt;=3.9),3,IF(AND($C1387&gt;3.9,$C1387&lt;=4.9),4,5)))))</f>
        <v>4</v>
      </c>
      <c r="E1387" s="3">
        <v>4830407</v>
      </c>
      <c r="F1387">
        <v>32</v>
      </c>
      <c r="G1387" s="5">
        <v>50000000</v>
      </c>
      <c r="H1387" s="5" t="str">
        <f>IF(AND($G1387&gt;=0,$G1387&lt;5000000),"0-4M", IF(AND($G1387&gt;=5000000,$G1387&lt;9000000,0),"5-9M",
 IF(AND($G1387&gt;=10000000,$G1387&lt;=49000000),"10-49M",IF(AND($G1387&gt;=50000000,$G1387&lt;=99000000),"50M-99M",
 IF(AND($G1387&gt;=100000000,$G1387&lt;=499000000),"100-499M",IF(AND($G1387&gt;=500000000,$G1387&lt;=999000000),"500M-999M","1,000M+"))))))</f>
        <v>50M-99M</v>
      </c>
      <c r="I1387">
        <v>0</v>
      </c>
      <c r="J1387" s="3">
        <v>0</v>
      </c>
      <c r="K1387" s="3" t="s">
        <v>185</v>
      </c>
      <c r="L1387" s="1">
        <v>43245</v>
      </c>
      <c r="M1387" s="2" t="s">
        <v>3553</v>
      </c>
      <c r="N1387" t="s">
        <v>18</v>
      </c>
    </row>
    <row r="1388" spans="1:14" x14ac:dyDescent="0.35">
      <c r="A1388" t="s">
        <v>1659</v>
      </c>
      <c r="B1388" t="s">
        <v>1620</v>
      </c>
      <c r="C1388" s="6">
        <v>4.5</v>
      </c>
      <c r="D1388">
        <f>IF($C1388=0,0,IF(AND($C1388&gt;0,$C1388&lt;=1.9),1, IF(AND($C1388&gt;1.9,$C1388&lt;3),2,IF(AND($C1388&gt;2.9,$C1388&lt;=3.9),3,IF(AND($C1388&gt;3.9,$C1388&lt;=4.9),4,5)))))</f>
        <v>4</v>
      </c>
      <c r="E1388" s="3">
        <v>1128805</v>
      </c>
      <c r="F1388">
        <v>59</v>
      </c>
      <c r="G1388" s="5">
        <v>50000000</v>
      </c>
      <c r="H1388" s="5" t="str">
        <f>IF(AND($G1388&gt;=0,$G1388&lt;5000000),"0-4M", IF(AND($G1388&gt;=5000000,$G1388&lt;9000000,0),"5-9M",
 IF(AND($G1388&gt;=10000000,$G1388&lt;=49000000),"10-49M",IF(AND($G1388&gt;=50000000,$G1388&lt;=99000000),"50M-99M",
 IF(AND($G1388&gt;=100000000,$G1388&lt;=499000000),"100-499M",IF(AND($G1388&gt;=500000000,$G1388&lt;=999000000),"500M-999M","1,000M+"))))))</f>
        <v>50M-99M</v>
      </c>
      <c r="I1388">
        <v>0</v>
      </c>
      <c r="J1388" s="3">
        <v>0</v>
      </c>
      <c r="K1388" s="3" t="s">
        <v>17</v>
      </c>
      <c r="L1388" s="1">
        <v>43249</v>
      </c>
      <c r="M1388" s="2" t="s">
        <v>1660</v>
      </c>
      <c r="N1388" t="s">
        <v>36</v>
      </c>
    </row>
    <row r="1389" spans="1:14" x14ac:dyDescent="0.35">
      <c r="A1389" t="s">
        <v>1849</v>
      </c>
      <c r="B1389" t="s">
        <v>1620</v>
      </c>
      <c r="C1389" s="6">
        <v>4.5</v>
      </c>
      <c r="D1389">
        <f>IF($C1389=0,0,IF(AND($C1389&gt;0,$C1389&lt;=1.9),1, IF(AND($C1389&gt;1.9,$C1389&lt;3),2,IF(AND($C1389&gt;2.9,$C1389&lt;=3.9),3,IF(AND($C1389&gt;3.9,$C1389&lt;=4.9),4,5)))))</f>
        <v>4</v>
      </c>
      <c r="E1389" s="3">
        <v>547644</v>
      </c>
      <c r="F1389">
        <v>23</v>
      </c>
      <c r="G1389" s="5">
        <v>50000000</v>
      </c>
      <c r="H1389" s="5" t="str">
        <f>IF(AND($G1389&gt;=0,$G1389&lt;5000000),"0-4M", IF(AND($G1389&gt;=5000000,$G1389&lt;9000000,0),"5-9M",
 IF(AND($G1389&gt;=10000000,$G1389&lt;=49000000),"10-49M",IF(AND($G1389&gt;=50000000,$G1389&lt;=99000000),"50M-99M",
 IF(AND($G1389&gt;=100000000,$G1389&lt;=499000000),"100-499M",IF(AND($G1389&gt;=500000000,$G1389&lt;=999000000),"500M-999M","1,000M+"))))))</f>
        <v>50M-99M</v>
      </c>
      <c r="I1389">
        <v>0</v>
      </c>
      <c r="J1389" s="3">
        <v>0</v>
      </c>
      <c r="K1389" s="3" t="s">
        <v>17</v>
      </c>
      <c r="L1389" s="1">
        <v>43315</v>
      </c>
      <c r="M1389" s="2" t="s">
        <v>1850</v>
      </c>
      <c r="N1389" t="s">
        <v>23</v>
      </c>
    </row>
    <row r="1390" spans="1:14" x14ac:dyDescent="0.35">
      <c r="A1390" t="s">
        <v>4348</v>
      </c>
      <c r="B1390" t="s">
        <v>1620</v>
      </c>
      <c r="C1390" s="6">
        <v>4.2</v>
      </c>
      <c r="D1390">
        <f>IF($C1390=0,0,IF(AND($C1390&gt;0,$C1390&lt;=1.9),1, IF(AND($C1390&gt;1.9,$C1390&lt;3),2,IF(AND($C1390&gt;2.9,$C1390&lt;=3.9),3,IF(AND($C1390&gt;3.9,$C1390&lt;=4.9),4,5)))))</f>
        <v>4</v>
      </c>
      <c r="E1390" s="3">
        <v>1092106</v>
      </c>
      <c r="F1390">
        <v>43</v>
      </c>
      <c r="G1390" s="5">
        <v>50000000</v>
      </c>
      <c r="H1390" s="5" t="str">
        <f>IF(AND($G1390&gt;=0,$G1390&lt;5000000),"0-4M", IF(AND($G1390&gt;=5000000,$G1390&lt;9000000,0),"5-9M",
 IF(AND($G1390&gt;=10000000,$G1390&lt;=49000000),"10-49M",IF(AND($G1390&gt;=50000000,$G1390&lt;=99000000),"50M-99M",
 IF(AND($G1390&gt;=100000000,$G1390&lt;=499000000),"100-499M",IF(AND($G1390&gt;=500000000,$G1390&lt;=999000000),"500M-999M","1,000M+"))))))</f>
        <v>50M-99M</v>
      </c>
      <c r="I1390">
        <v>0</v>
      </c>
      <c r="J1390" s="3">
        <v>0</v>
      </c>
      <c r="K1390" s="3" t="s">
        <v>9</v>
      </c>
      <c r="L1390" s="1">
        <v>43309</v>
      </c>
      <c r="M1390" s="2" t="s">
        <v>4349</v>
      </c>
      <c r="N1390" t="s">
        <v>21</v>
      </c>
    </row>
    <row r="1391" spans="1:14" x14ac:dyDescent="0.35">
      <c r="A1391" t="s">
        <v>4472</v>
      </c>
      <c r="B1391" t="s">
        <v>1620</v>
      </c>
      <c r="C1391" s="6">
        <v>4.2</v>
      </c>
      <c r="D1391">
        <f>IF($C1391=0,0,IF(AND($C1391&gt;0,$C1391&lt;=1.9),1, IF(AND($C1391&gt;1.9,$C1391&lt;3),2,IF(AND($C1391&gt;2.9,$C1391&lt;=3.9),3,IF(AND($C1391&gt;3.9,$C1391&lt;=4.9),4,5)))))</f>
        <v>4</v>
      </c>
      <c r="E1391" s="3">
        <v>829753</v>
      </c>
      <c r="F1391">
        <v>48</v>
      </c>
      <c r="G1391" s="5">
        <v>50000000</v>
      </c>
      <c r="H1391" s="5" t="str">
        <f>IF(AND($G1391&gt;=0,$G1391&lt;5000000),"0-4M", IF(AND($G1391&gt;=5000000,$G1391&lt;9000000,0),"5-9M",
 IF(AND($G1391&gt;=10000000,$G1391&lt;=49000000),"10-49M",IF(AND($G1391&gt;=50000000,$G1391&lt;=99000000),"50M-99M",
 IF(AND($G1391&gt;=100000000,$G1391&lt;=499000000),"100-499M",IF(AND($G1391&gt;=500000000,$G1391&lt;=999000000),"500M-999M","1,000M+"))))))</f>
        <v>50M-99M</v>
      </c>
      <c r="I1391">
        <v>0</v>
      </c>
      <c r="J1391" s="3">
        <v>0</v>
      </c>
      <c r="K1391" s="3" t="s">
        <v>9</v>
      </c>
      <c r="L1391" s="1">
        <v>43270</v>
      </c>
      <c r="M1391" s="2" t="s">
        <v>4473</v>
      </c>
      <c r="N1391" t="s">
        <v>33</v>
      </c>
    </row>
    <row r="1392" spans="1:14" x14ac:dyDescent="0.35">
      <c r="A1392" t="s">
        <v>4485</v>
      </c>
      <c r="B1392" t="s">
        <v>1620</v>
      </c>
      <c r="C1392" s="6">
        <v>4.2</v>
      </c>
      <c r="D1392">
        <f>IF($C1392=0,0,IF(AND($C1392&gt;0,$C1392&lt;=1.9),1, IF(AND($C1392&gt;1.9,$C1392&lt;3),2,IF(AND($C1392&gt;2.9,$C1392&lt;=3.9),3,IF(AND($C1392&gt;3.9,$C1392&lt;=4.9),4,5)))))</f>
        <v>4</v>
      </c>
      <c r="E1392" s="3">
        <v>3846378</v>
      </c>
      <c r="F1392">
        <v>82</v>
      </c>
      <c r="G1392" s="5">
        <v>50000000</v>
      </c>
      <c r="H1392" s="5" t="str">
        <f>IF(AND($G1392&gt;=0,$G1392&lt;5000000),"0-4M", IF(AND($G1392&gt;=5000000,$G1392&lt;9000000,0),"5-9M",
 IF(AND($G1392&gt;=10000000,$G1392&lt;=49000000),"10-49M",IF(AND($G1392&gt;=50000000,$G1392&lt;=99000000),"50M-99M",
 IF(AND($G1392&gt;=100000000,$G1392&lt;=499000000),"100-499M",IF(AND($G1392&gt;=500000000,$G1392&lt;=999000000),"500M-999M","1,000M+"))))))</f>
        <v>50M-99M</v>
      </c>
      <c r="I1392">
        <v>0</v>
      </c>
      <c r="J1392" s="3">
        <v>0</v>
      </c>
      <c r="K1392" s="3" t="s">
        <v>9</v>
      </c>
      <c r="L1392" s="1">
        <v>43250</v>
      </c>
      <c r="M1392" s="2" t="s">
        <v>140</v>
      </c>
      <c r="N1392" t="s">
        <v>33</v>
      </c>
    </row>
    <row r="1393" spans="1:14" x14ac:dyDescent="0.35">
      <c r="A1393" t="s">
        <v>6218</v>
      </c>
      <c r="B1393" t="s">
        <v>1620</v>
      </c>
      <c r="C1393" s="6">
        <v>4.4000000000000004</v>
      </c>
      <c r="D1393">
        <f>IF($C1393=0,0,IF(AND($C1393&gt;0,$C1393&lt;=1.9),1, IF(AND($C1393&gt;1.9,$C1393&lt;3),2,IF(AND($C1393&gt;2.9,$C1393&lt;=3.9),3,IF(AND($C1393&gt;3.9,$C1393&lt;=4.9),4,5)))))</f>
        <v>4</v>
      </c>
      <c r="E1393" s="3">
        <v>1432447</v>
      </c>
      <c r="F1393">
        <v>59</v>
      </c>
      <c r="G1393" s="5">
        <v>50000000</v>
      </c>
      <c r="H1393" s="5" t="str">
        <f>IF(AND($G1393&gt;=0,$G1393&lt;5000000),"0-4M", IF(AND($G1393&gt;=5000000,$G1393&lt;9000000,0),"5-9M",
 IF(AND($G1393&gt;=10000000,$G1393&lt;=49000000),"10-49M",IF(AND($G1393&gt;=50000000,$G1393&lt;=99000000),"50M-99M",
 IF(AND($G1393&gt;=100000000,$G1393&lt;=499000000),"100-499M",IF(AND($G1393&gt;=500000000,$G1393&lt;=999000000),"500M-999M","1,000M+"))))))</f>
        <v>50M-99M</v>
      </c>
      <c r="I1393">
        <v>0</v>
      </c>
      <c r="J1393" s="3">
        <v>0</v>
      </c>
      <c r="K1393" s="3" t="s">
        <v>9</v>
      </c>
      <c r="L1393" s="1">
        <v>43048</v>
      </c>
      <c r="M1393" s="2" t="s">
        <v>6219</v>
      </c>
      <c r="N1393" t="s">
        <v>11</v>
      </c>
    </row>
    <row r="1394" spans="1:14" x14ac:dyDescent="0.35">
      <c r="A1394" t="s">
        <v>1841</v>
      </c>
      <c r="B1394" t="s">
        <v>1620</v>
      </c>
      <c r="C1394" s="6">
        <v>4.5</v>
      </c>
      <c r="D1394">
        <f>IF($C1394=0,0,IF(AND($C1394&gt;0,$C1394&lt;=1.9),1, IF(AND($C1394&gt;1.9,$C1394&lt;3),2,IF(AND($C1394&gt;2.9,$C1394&lt;=3.9),3,IF(AND($C1394&gt;3.9,$C1394&lt;=4.9),4,5)))))</f>
        <v>4</v>
      </c>
      <c r="E1394" s="3">
        <v>1243017</v>
      </c>
      <c r="F1394">
        <v>27</v>
      </c>
      <c r="G1394" s="5">
        <v>50000000</v>
      </c>
      <c r="H1394" s="5" t="str">
        <f>IF(AND($G1394&gt;=0,$G1394&lt;5000000),"0-4M", IF(AND($G1394&gt;=5000000,$G1394&lt;9000000,0),"5-9M",
 IF(AND($G1394&gt;=10000000,$G1394&lt;=49000000),"10-49M",IF(AND($G1394&gt;=50000000,$G1394&lt;=99000000),"50M-99M",
 IF(AND($G1394&gt;=100000000,$G1394&lt;=499000000),"100-499M",IF(AND($G1394&gt;=500000000,$G1394&lt;=999000000),"500M-999M","1,000M+"))))))</f>
        <v>50M-99M</v>
      </c>
      <c r="I1394">
        <v>0</v>
      </c>
      <c r="J1394" s="3">
        <v>0</v>
      </c>
      <c r="K1394" s="3" t="s">
        <v>17</v>
      </c>
      <c r="L1394" s="1">
        <v>43299</v>
      </c>
      <c r="M1394" s="2" t="s">
        <v>578</v>
      </c>
      <c r="N1394" t="s">
        <v>19</v>
      </c>
    </row>
    <row r="1395" spans="1:14" x14ac:dyDescent="0.35">
      <c r="A1395" t="s">
        <v>1809</v>
      </c>
      <c r="B1395" t="s">
        <v>1620</v>
      </c>
      <c r="C1395" s="6">
        <v>4.3</v>
      </c>
      <c r="D1395">
        <f>IF($C1395=0,0,IF(AND($C1395&gt;0,$C1395&lt;=1.9),1, IF(AND($C1395&gt;1.9,$C1395&lt;3),2,IF(AND($C1395&gt;2.9,$C1395&lt;=3.9),3,IF(AND($C1395&gt;3.9,$C1395&lt;=4.9),4,5)))))</f>
        <v>4</v>
      </c>
      <c r="E1395" s="3">
        <v>2468915</v>
      </c>
      <c r="F1395">
        <v>92</v>
      </c>
      <c r="G1395" s="5">
        <v>50000000</v>
      </c>
      <c r="H1395" s="5" t="str">
        <f>IF(AND($G1395&gt;=0,$G1395&lt;5000000),"0-4M", IF(AND($G1395&gt;=5000000,$G1395&lt;9000000,0),"5-9M",
 IF(AND($G1395&gt;=10000000,$G1395&lt;=49000000),"10-49M",IF(AND($G1395&gt;=50000000,$G1395&lt;=99000000),"50M-99M",
 IF(AND($G1395&gt;=100000000,$G1395&lt;=499000000),"100-499M",IF(AND($G1395&gt;=500000000,$G1395&lt;=999000000),"500M-999M","1,000M+"))))))</f>
        <v>50M-99M</v>
      </c>
      <c r="I1395">
        <v>0</v>
      </c>
      <c r="J1395" s="3">
        <v>0</v>
      </c>
      <c r="K1395" s="3" t="s">
        <v>17</v>
      </c>
      <c r="L1395" s="1">
        <v>43311</v>
      </c>
      <c r="M1395" s="2" t="s">
        <v>1810</v>
      </c>
      <c r="N1395" t="s">
        <v>11</v>
      </c>
    </row>
    <row r="1396" spans="1:14" x14ac:dyDescent="0.35">
      <c r="A1396" t="s">
        <v>1899</v>
      </c>
      <c r="B1396" t="s">
        <v>1620</v>
      </c>
      <c r="C1396" s="6">
        <v>4.3</v>
      </c>
      <c r="D1396">
        <f>IF($C1396=0,0,IF(AND($C1396&gt;0,$C1396&lt;=1.9),1, IF(AND($C1396&gt;1.9,$C1396&lt;3),2,IF(AND($C1396&gt;2.9,$C1396&lt;=3.9),3,IF(AND($C1396&gt;3.9,$C1396&lt;=4.9),4,5)))))</f>
        <v>4</v>
      </c>
      <c r="E1396" s="3">
        <v>234589</v>
      </c>
      <c r="F1396">
        <v>38</v>
      </c>
      <c r="G1396" s="5">
        <v>50000000</v>
      </c>
      <c r="H1396" s="5" t="str">
        <f>IF(AND($G1396&gt;=0,$G1396&lt;5000000),"0-4M", IF(AND($G1396&gt;=5000000,$G1396&lt;9000000,0),"5-9M",
 IF(AND($G1396&gt;=10000000,$G1396&lt;=49000000),"10-49M",IF(AND($G1396&gt;=50000000,$G1396&lt;=99000000),"50M-99M",
 IF(AND($G1396&gt;=100000000,$G1396&lt;=499000000),"100-499M",IF(AND($G1396&gt;=500000000,$G1396&lt;=999000000),"500M-999M","1,000M+"))))))</f>
        <v>50M-99M</v>
      </c>
      <c r="I1396">
        <v>0</v>
      </c>
      <c r="J1396" s="3">
        <v>0</v>
      </c>
      <c r="K1396" s="3" t="s">
        <v>9</v>
      </c>
      <c r="L1396" s="1">
        <v>42696</v>
      </c>
      <c r="M1396" s="2">
        <v>1</v>
      </c>
      <c r="N1396" t="s">
        <v>73</v>
      </c>
    </row>
    <row r="1397" spans="1:14" x14ac:dyDescent="0.35">
      <c r="A1397" t="s">
        <v>8090</v>
      </c>
      <c r="B1397" t="s">
        <v>1620</v>
      </c>
      <c r="C1397" s="6">
        <v>4.2</v>
      </c>
      <c r="D1397">
        <f>IF($C1397=0,0,IF(AND($C1397&gt;0,$C1397&lt;=1.9),1, IF(AND($C1397&gt;1.9,$C1397&lt;3),2,IF(AND($C1397&gt;2.9,$C1397&lt;=3.9),3,IF(AND($C1397&gt;3.9,$C1397&lt;=4.9),4,5)))))</f>
        <v>4</v>
      </c>
      <c r="E1397" s="3">
        <v>951435</v>
      </c>
      <c r="F1397">
        <v>14</v>
      </c>
      <c r="G1397" s="5">
        <v>50000000</v>
      </c>
      <c r="H1397" s="5" t="str">
        <f>IF(AND($G1397&gt;=0,$G1397&lt;5000000),"0-4M", IF(AND($G1397&gt;=5000000,$G1397&lt;9000000,0),"5-9M",
 IF(AND($G1397&gt;=10000000,$G1397&lt;=49000000),"10-49M",IF(AND($G1397&gt;=50000000,$G1397&lt;=99000000),"50M-99M",
 IF(AND($G1397&gt;=100000000,$G1397&lt;=499000000),"100-499M",IF(AND($G1397&gt;=500000000,$G1397&lt;=999000000),"500M-999M","1,000M+"))))))</f>
        <v>50M-99M</v>
      </c>
      <c r="I1397">
        <v>0</v>
      </c>
      <c r="J1397" s="3">
        <v>0</v>
      </c>
      <c r="K1397" s="3" t="s">
        <v>9</v>
      </c>
      <c r="L1397" s="1">
        <v>43117</v>
      </c>
      <c r="M1397" s="2">
        <v>2.2000000000000002</v>
      </c>
      <c r="N1397" t="s">
        <v>234</v>
      </c>
    </row>
    <row r="1398" spans="1:14" x14ac:dyDescent="0.35">
      <c r="A1398" t="s">
        <v>8184</v>
      </c>
      <c r="B1398" t="s">
        <v>1620</v>
      </c>
      <c r="C1398" s="6">
        <v>4.4000000000000004</v>
      </c>
      <c r="D1398">
        <f>IF($C1398=0,0,IF(AND($C1398&gt;0,$C1398&lt;=1.9),1, IF(AND($C1398&gt;1.9,$C1398&lt;3),2,IF(AND($C1398&gt;2.9,$C1398&lt;=3.9),3,IF(AND($C1398&gt;3.9,$C1398&lt;=4.9),4,5)))))</f>
        <v>4</v>
      </c>
      <c r="E1398" s="3">
        <v>3941129</v>
      </c>
      <c r="F1398">
        <v>77</v>
      </c>
      <c r="G1398" s="5">
        <v>50000000</v>
      </c>
      <c r="H1398" s="5" t="str">
        <f>IF(AND($G1398&gt;=0,$G1398&lt;5000000),"0-4M", IF(AND($G1398&gt;=5000000,$G1398&lt;9000000,0),"5-9M",
 IF(AND($G1398&gt;=10000000,$G1398&lt;=49000000),"10-49M",IF(AND($G1398&gt;=50000000,$G1398&lt;=99000000),"50M-99M",
 IF(AND($G1398&gt;=100000000,$G1398&lt;=499000000),"100-499M",IF(AND($G1398&gt;=500000000,$G1398&lt;=999000000),"500M-999M","1,000M+"))))))</f>
        <v>50M-99M</v>
      </c>
      <c r="I1398">
        <v>0</v>
      </c>
      <c r="J1398" s="3">
        <v>0</v>
      </c>
      <c r="K1398" s="3" t="s">
        <v>17</v>
      </c>
      <c r="L1398" s="1">
        <v>43297</v>
      </c>
      <c r="M1398" s="2" t="s">
        <v>3435</v>
      </c>
      <c r="N1398" t="s">
        <v>29</v>
      </c>
    </row>
    <row r="1399" spans="1:14" x14ac:dyDescent="0.35">
      <c r="A1399" t="s">
        <v>8240</v>
      </c>
      <c r="B1399" t="s">
        <v>1620</v>
      </c>
      <c r="C1399" s="6">
        <v>4.3</v>
      </c>
      <c r="D1399">
        <f>IF($C1399=0,0,IF(AND($C1399&gt;0,$C1399&lt;=1.9),1, IF(AND($C1399&gt;1.9,$C1399&lt;3),2,IF(AND($C1399&gt;2.9,$C1399&lt;=3.9),3,IF(AND($C1399&gt;3.9,$C1399&lt;=4.9),4,5)))))</f>
        <v>4</v>
      </c>
      <c r="E1399" s="3">
        <v>771001</v>
      </c>
      <c r="F1399">
        <v>52</v>
      </c>
      <c r="G1399" s="5">
        <v>50000000</v>
      </c>
      <c r="H1399" s="5" t="str">
        <f>IF(AND($G1399&gt;=0,$G1399&lt;5000000),"0-4M", IF(AND($G1399&gt;=5000000,$G1399&lt;9000000,0),"5-9M",
 IF(AND($G1399&gt;=10000000,$G1399&lt;=49000000),"10-49M",IF(AND($G1399&gt;=50000000,$G1399&lt;=99000000),"50M-99M",
 IF(AND($G1399&gt;=100000000,$G1399&lt;=499000000),"100-499M",IF(AND($G1399&gt;=500000000,$G1399&lt;=999000000),"500M-999M","1,000M+"))))))</f>
        <v>50M-99M</v>
      </c>
      <c r="I1399">
        <v>0</v>
      </c>
      <c r="J1399" s="3">
        <v>0</v>
      </c>
      <c r="K1399" s="3" t="s">
        <v>52</v>
      </c>
      <c r="L1399" s="1">
        <v>43262</v>
      </c>
      <c r="M1399" s="2" t="s">
        <v>8241</v>
      </c>
      <c r="N1399" t="s">
        <v>33</v>
      </c>
    </row>
    <row r="1400" spans="1:14" x14ac:dyDescent="0.35">
      <c r="A1400" t="s">
        <v>8554</v>
      </c>
      <c r="B1400" t="s">
        <v>1620</v>
      </c>
      <c r="C1400" s="6">
        <v>4.4000000000000004</v>
      </c>
      <c r="D1400">
        <f>IF($C1400=0,0,IF(AND($C1400&gt;0,$C1400&lt;=1.9),1, IF(AND($C1400&gt;1.9,$C1400&lt;3),2,IF(AND($C1400&gt;2.9,$C1400&lt;=3.9),3,IF(AND($C1400&gt;3.9,$C1400&lt;=4.9),4,5)))))</f>
        <v>4</v>
      </c>
      <c r="E1400" s="3">
        <v>475369</v>
      </c>
      <c r="F1400">
        <v>13</v>
      </c>
      <c r="G1400" s="5">
        <v>50000000</v>
      </c>
      <c r="H1400" s="5" t="str">
        <f>IF(AND($G1400&gt;=0,$G1400&lt;5000000),"0-4M", IF(AND($G1400&gt;=5000000,$G1400&lt;9000000,0),"5-9M",
 IF(AND($G1400&gt;=10000000,$G1400&lt;=49000000),"10-49M",IF(AND($G1400&gt;=50000000,$G1400&lt;=99000000),"50M-99M",
 IF(AND($G1400&gt;=100000000,$G1400&lt;=499000000),"100-499M",IF(AND($G1400&gt;=500000000,$G1400&lt;=999000000),"500M-999M","1,000M+"))))))</f>
        <v>50M-99M</v>
      </c>
      <c r="I1400">
        <v>0</v>
      </c>
      <c r="J1400" s="3">
        <v>0</v>
      </c>
      <c r="K1400" s="3" t="s">
        <v>9</v>
      </c>
      <c r="L1400" s="1">
        <v>43165</v>
      </c>
      <c r="M1400" s="2">
        <v>1.1399999999999999</v>
      </c>
      <c r="N1400" t="s">
        <v>11</v>
      </c>
    </row>
    <row r="1401" spans="1:14" x14ac:dyDescent="0.35">
      <c r="A1401" t="s">
        <v>8959</v>
      </c>
      <c r="B1401" t="s">
        <v>1620</v>
      </c>
      <c r="C1401" s="6">
        <v>4.4000000000000004</v>
      </c>
      <c r="D1401">
        <f>IF($C1401=0,0,IF(AND($C1401&gt;0,$C1401&lt;=1.9),1, IF(AND($C1401&gt;1.9,$C1401&lt;3),2,IF(AND($C1401&gt;2.9,$C1401&lt;=3.9),3,IF(AND($C1401&gt;3.9,$C1401&lt;=4.9),4,5)))))</f>
        <v>4</v>
      </c>
      <c r="E1401" s="3">
        <v>3344300</v>
      </c>
      <c r="F1401">
        <v>22</v>
      </c>
      <c r="G1401" s="5">
        <v>50000000</v>
      </c>
      <c r="H1401" s="5" t="str">
        <f>IF(AND($G1401&gt;=0,$G1401&lt;5000000),"0-4M", IF(AND($G1401&gt;=5000000,$G1401&lt;9000000,0),"5-9M",
 IF(AND($G1401&gt;=10000000,$G1401&lt;=49000000),"10-49M",IF(AND($G1401&gt;=50000000,$G1401&lt;=99000000),"50M-99M",
 IF(AND($G1401&gt;=100000000,$G1401&lt;=499000000),"100-499M",IF(AND($G1401&gt;=500000000,$G1401&lt;=999000000),"500M-999M","1,000M+"))))))</f>
        <v>50M-99M</v>
      </c>
      <c r="I1401">
        <v>0</v>
      </c>
      <c r="J1401" s="3">
        <v>0</v>
      </c>
      <c r="K1401" s="3" t="s">
        <v>52</v>
      </c>
      <c r="L1401" s="1">
        <v>43305</v>
      </c>
      <c r="M1401" s="2" t="s">
        <v>6074</v>
      </c>
      <c r="N1401" t="s">
        <v>33</v>
      </c>
    </row>
    <row r="1402" spans="1:14" x14ac:dyDescent="0.35">
      <c r="A1402" t="s">
        <v>9360</v>
      </c>
      <c r="B1402" t="s">
        <v>1620</v>
      </c>
      <c r="C1402" s="6">
        <v>4.3</v>
      </c>
      <c r="D1402">
        <f>IF($C1402=0,0,IF(AND($C1402&gt;0,$C1402&lt;=1.9),1, IF(AND($C1402&gt;1.9,$C1402&lt;3),2,IF(AND($C1402&gt;2.9,$C1402&lt;=3.9),3,IF(AND($C1402&gt;3.9,$C1402&lt;=4.9),4,5)))))</f>
        <v>4</v>
      </c>
      <c r="E1402" s="3">
        <v>697805</v>
      </c>
      <c r="F1402">
        <v>7.4</v>
      </c>
      <c r="G1402" s="5">
        <v>50000000</v>
      </c>
      <c r="H1402" s="5" t="str">
        <f>IF(AND($G1402&gt;=0,$G1402&lt;5000000),"0-4M", IF(AND($G1402&gt;=5000000,$G1402&lt;9000000,0),"5-9M",
 IF(AND($G1402&gt;=10000000,$G1402&lt;=49000000),"10-49M",IF(AND($G1402&gt;=50000000,$G1402&lt;=99000000),"50M-99M",
 IF(AND($G1402&gt;=100000000,$G1402&lt;=499000000),"100-499M",IF(AND($G1402&gt;=500000000,$G1402&lt;=999000000),"500M-999M","1,000M+"))))))</f>
        <v>50M-99M</v>
      </c>
      <c r="I1402">
        <v>0</v>
      </c>
      <c r="J1402" s="3">
        <v>0</v>
      </c>
      <c r="K1402" s="3" t="s">
        <v>9</v>
      </c>
      <c r="L1402" s="1">
        <v>43284</v>
      </c>
      <c r="M1402" s="2" t="s">
        <v>189</v>
      </c>
      <c r="N1402" t="s">
        <v>29</v>
      </c>
    </row>
    <row r="1403" spans="1:14" x14ac:dyDescent="0.35">
      <c r="A1403" t="s">
        <v>9456</v>
      </c>
      <c r="B1403" t="s">
        <v>1620</v>
      </c>
      <c r="C1403" s="6">
        <v>4.4000000000000004</v>
      </c>
      <c r="D1403">
        <f>IF($C1403=0,0,IF(AND($C1403&gt;0,$C1403&lt;=1.9),1, IF(AND($C1403&gt;1.9,$C1403&lt;3),2,IF(AND($C1403&gt;2.9,$C1403&lt;=3.9),3,IF(AND($C1403&gt;3.9,$C1403&lt;=4.9),4,5)))))</f>
        <v>4</v>
      </c>
      <c r="E1403" s="3">
        <v>1986068</v>
      </c>
      <c r="F1403">
        <v>52</v>
      </c>
      <c r="G1403" s="5">
        <v>50000000</v>
      </c>
      <c r="H1403" s="5" t="str">
        <f>IF(AND($G1403&gt;=0,$G1403&lt;5000000),"0-4M", IF(AND($G1403&gt;=5000000,$G1403&lt;9000000,0),"5-9M",
 IF(AND($G1403&gt;=10000000,$G1403&lt;=49000000),"10-49M",IF(AND($G1403&gt;=50000000,$G1403&lt;=99000000),"50M-99M",
 IF(AND($G1403&gt;=100000000,$G1403&lt;=499000000),"100-499M",IF(AND($G1403&gt;=500000000,$G1403&lt;=999000000),"500M-999M","1,000M+"))))))</f>
        <v>50M-99M</v>
      </c>
      <c r="I1403">
        <v>0</v>
      </c>
      <c r="J1403" s="3">
        <v>0</v>
      </c>
      <c r="K1403" s="3" t="s">
        <v>17</v>
      </c>
      <c r="L1403" s="1">
        <v>43306</v>
      </c>
      <c r="M1403" s="2">
        <v>21.54</v>
      </c>
      <c r="N1403" t="s">
        <v>33</v>
      </c>
    </row>
    <row r="1404" spans="1:14" x14ac:dyDescent="0.35">
      <c r="A1404" t="s">
        <v>2042</v>
      </c>
      <c r="B1404" t="s">
        <v>1620</v>
      </c>
      <c r="C1404" s="6">
        <v>4.5</v>
      </c>
      <c r="D1404">
        <f>IF($C1404=0,0,IF(AND($C1404&gt;0,$C1404&lt;=1.9),1, IF(AND($C1404&gt;1.9,$C1404&lt;3),2,IF(AND($C1404&gt;2.9,$C1404&lt;=3.9),3,IF(AND($C1404&gt;3.9,$C1404&lt;=4.9),4,5)))))</f>
        <v>4</v>
      </c>
      <c r="E1404" s="3">
        <v>1375988</v>
      </c>
      <c r="F1404">
        <v>15</v>
      </c>
      <c r="G1404" s="5">
        <v>50000000</v>
      </c>
      <c r="H1404" s="5" t="str">
        <f>IF(AND($G1404&gt;=0,$G1404&lt;5000000),"0-4M", IF(AND($G1404&gt;=5000000,$G1404&lt;9000000,0),"5-9M",
 IF(AND($G1404&gt;=10000000,$G1404&lt;=49000000),"10-49M",IF(AND($G1404&gt;=50000000,$G1404&lt;=99000000),"50M-99M",
 IF(AND($G1404&gt;=100000000,$G1404&lt;=499000000),"100-499M",IF(AND($G1404&gt;=500000000,$G1404&lt;=999000000),"500M-999M","1,000M+"))))))</f>
        <v>50M-99M</v>
      </c>
      <c r="I1404">
        <v>0</v>
      </c>
      <c r="J1404" s="3">
        <v>0</v>
      </c>
      <c r="K1404" s="3" t="s">
        <v>9</v>
      </c>
      <c r="L1404" s="1">
        <v>43258</v>
      </c>
      <c r="M1404" s="2">
        <v>2.72</v>
      </c>
      <c r="N1404" t="s">
        <v>33</v>
      </c>
    </row>
    <row r="1405" spans="1:14" x14ac:dyDescent="0.35">
      <c r="A1405" t="s">
        <v>10238</v>
      </c>
      <c r="B1405" t="s">
        <v>1620</v>
      </c>
      <c r="C1405" s="6">
        <v>4.2</v>
      </c>
      <c r="D1405">
        <f>IF($C1405=0,0,IF(AND($C1405&gt;0,$C1405&lt;=1.9),1, IF(AND($C1405&gt;1.9,$C1405&lt;3),2,IF(AND($C1405&gt;2.9,$C1405&lt;=3.9),3,IF(AND($C1405&gt;3.9,$C1405&lt;=4.9),4,5)))))</f>
        <v>4</v>
      </c>
      <c r="E1405" s="3">
        <v>839206</v>
      </c>
      <c r="F1405">
        <v>12</v>
      </c>
      <c r="G1405" s="5">
        <v>50000000</v>
      </c>
      <c r="H1405" s="5" t="str">
        <f>IF(AND($G1405&gt;=0,$G1405&lt;5000000),"0-4M", IF(AND($G1405&gt;=5000000,$G1405&lt;9000000,0),"5-9M",
 IF(AND($G1405&gt;=10000000,$G1405&lt;=49000000),"10-49M",IF(AND($G1405&gt;=50000000,$G1405&lt;=99000000),"50M-99M",
 IF(AND($G1405&gt;=100000000,$G1405&lt;=499000000),"100-499M",IF(AND($G1405&gt;=500000000,$G1405&lt;=999000000),"500M-999M","1,000M+"))))))</f>
        <v>50M-99M</v>
      </c>
      <c r="I1405">
        <v>0</v>
      </c>
      <c r="J1405" s="3">
        <v>0</v>
      </c>
      <c r="K1405" s="3" t="s">
        <v>9</v>
      </c>
      <c r="L1405" s="1">
        <v>42998</v>
      </c>
      <c r="M1405" s="2" t="s">
        <v>10239</v>
      </c>
      <c r="N1405" t="s">
        <v>33</v>
      </c>
    </row>
    <row r="1406" spans="1:14" x14ac:dyDescent="0.35">
      <c r="A1406" t="s">
        <v>10270</v>
      </c>
      <c r="B1406" t="s">
        <v>1620</v>
      </c>
      <c r="C1406" s="6">
        <v>4.3</v>
      </c>
      <c r="D1406">
        <f>IF($C1406=0,0,IF(AND($C1406&gt;0,$C1406&lt;=1.9),1, IF(AND($C1406&gt;1.9,$C1406&lt;3),2,IF(AND($C1406&gt;2.9,$C1406&lt;=3.9),3,IF(AND($C1406&gt;3.9,$C1406&lt;=4.9),4,5)))))</f>
        <v>4</v>
      </c>
      <c r="E1406" s="3">
        <v>320334</v>
      </c>
      <c r="F1406">
        <v>27</v>
      </c>
      <c r="G1406" s="5">
        <v>50000000</v>
      </c>
      <c r="H1406" s="5" t="str">
        <f>IF(AND($G1406&gt;=0,$G1406&lt;5000000),"0-4M", IF(AND($G1406&gt;=5000000,$G1406&lt;9000000,0),"5-9M",
 IF(AND($G1406&gt;=10000000,$G1406&lt;=49000000),"10-49M",IF(AND($G1406&gt;=50000000,$G1406&lt;=99000000),"50M-99M",
 IF(AND($G1406&gt;=100000000,$G1406&lt;=499000000),"100-499M",IF(AND($G1406&gt;=500000000,$G1406&lt;=999000000),"500M-999M","1,000M+"))))))</f>
        <v>50M-99M</v>
      </c>
      <c r="I1406">
        <v>0</v>
      </c>
      <c r="J1406" s="3">
        <v>0</v>
      </c>
      <c r="K1406" s="3" t="s">
        <v>17</v>
      </c>
      <c r="L1406" s="1">
        <v>43320</v>
      </c>
      <c r="M1406" s="2" t="s">
        <v>1950</v>
      </c>
      <c r="N1406" t="s">
        <v>33</v>
      </c>
    </row>
    <row r="1407" spans="1:14" x14ac:dyDescent="0.35">
      <c r="A1407" t="s">
        <v>10416</v>
      </c>
      <c r="B1407" t="s">
        <v>1620</v>
      </c>
      <c r="C1407" s="6">
        <v>4</v>
      </c>
      <c r="D1407">
        <f>IF($C1407=0,0,IF(AND($C1407&gt;0,$C1407&lt;=1.9),1, IF(AND($C1407&gt;1.9,$C1407&lt;3),2,IF(AND($C1407&gt;2.9,$C1407&lt;=3.9),3,IF(AND($C1407&gt;3.9,$C1407&lt;=4.9),4,5)))))</f>
        <v>4</v>
      </c>
      <c r="E1407" s="3">
        <v>301895</v>
      </c>
      <c r="F1407">
        <v>25</v>
      </c>
      <c r="G1407" s="5">
        <v>50000000</v>
      </c>
      <c r="H1407" s="5" t="str">
        <f>IF(AND($G1407&gt;=0,$G1407&lt;5000000),"0-4M", IF(AND($G1407&gt;=5000000,$G1407&lt;9000000,0),"5-9M",
 IF(AND($G1407&gt;=10000000,$G1407&lt;=49000000),"10-49M",IF(AND($G1407&gt;=50000000,$G1407&lt;=99000000),"50M-99M",
 IF(AND($G1407&gt;=100000000,$G1407&lt;=499000000),"100-499M",IF(AND($G1407&gt;=500000000,$G1407&lt;=999000000),"500M-999M","1,000M+"))))))</f>
        <v>50M-99M</v>
      </c>
      <c r="I1407">
        <v>0</v>
      </c>
      <c r="J1407" s="3">
        <v>0</v>
      </c>
      <c r="K1407" s="3" t="s">
        <v>9</v>
      </c>
      <c r="L1407" s="1">
        <v>43243</v>
      </c>
      <c r="M1407" s="2" t="s">
        <v>1233</v>
      </c>
      <c r="N1407" t="s">
        <v>33</v>
      </c>
    </row>
    <row r="1408" spans="1:14" x14ac:dyDescent="0.35">
      <c r="A1408" t="s">
        <v>1626</v>
      </c>
      <c r="B1408" t="s">
        <v>1620</v>
      </c>
      <c r="C1408" s="6">
        <v>4.7</v>
      </c>
      <c r="D1408">
        <f>IF($C1408=0,0,IF(AND($C1408&gt;0,$C1408&lt;=1.9),1, IF(AND($C1408&gt;1.9,$C1408&lt;3),2,IF(AND($C1408&gt;2.9,$C1408&lt;=3.9),3,IF(AND($C1408&gt;3.9,$C1408&lt;=4.9),4,5)))))</f>
        <v>4</v>
      </c>
      <c r="E1408" s="3">
        <v>254258</v>
      </c>
      <c r="F1408">
        <v>23</v>
      </c>
      <c r="G1408" s="5">
        <v>10000000</v>
      </c>
      <c r="H1408" s="5" t="str">
        <f>IF(AND($G1408&gt;=0,$G1408&lt;5000000),"0-4M", IF(AND($G1408&gt;=5000000,$G1408&lt;9000000,0),"5-9M",
 IF(AND($G1408&gt;=10000000,$G1408&lt;=49000000),"10-49M",IF(AND($G1408&gt;=50000000,$G1408&lt;=99000000),"50M-99M",
 IF(AND($G1408&gt;=100000000,$G1408&lt;=499000000),"100-499M",IF(AND($G1408&gt;=500000000,$G1408&lt;=999000000),"500M-999M","1,000M+"))))))</f>
        <v>10-49M</v>
      </c>
      <c r="I1408">
        <v>0</v>
      </c>
      <c r="J1408" s="3">
        <v>0</v>
      </c>
      <c r="K1408" s="3" t="s">
        <v>9</v>
      </c>
      <c r="L1408" s="1">
        <v>43313</v>
      </c>
      <c r="M1408" s="2" t="s">
        <v>1627</v>
      </c>
      <c r="N1408" t="s">
        <v>33</v>
      </c>
    </row>
    <row r="1409" spans="1:14" x14ac:dyDescent="0.35">
      <c r="A1409" t="s">
        <v>1628</v>
      </c>
      <c r="B1409" t="s">
        <v>1620</v>
      </c>
      <c r="C1409" s="6">
        <v>4.5</v>
      </c>
      <c r="D1409">
        <f>IF($C1409=0,0,IF(AND($C1409&gt;0,$C1409&lt;=1.9),1, IF(AND($C1409&gt;1.9,$C1409&lt;3),2,IF(AND($C1409&gt;2.9,$C1409&lt;=3.9),3,IF(AND($C1409&gt;3.9,$C1409&lt;=4.9),4,5)))))</f>
        <v>4</v>
      </c>
      <c r="E1409" s="3">
        <v>148897</v>
      </c>
      <c r="F1409">
        <v>46</v>
      </c>
      <c r="G1409" s="5">
        <v>10000000</v>
      </c>
      <c r="H1409" s="5" t="str">
        <f>IF(AND($G1409&gt;=0,$G1409&lt;5000000),"0-4M", IF(AND($G1409&gt;=5000000,$G1409&lt;9000000,0),"5-9M",
 IF(AND($G1409&gt;=10000000,$G1409&lt;=49000000),"10-49M",IF(AND($G1409&gt;=50000000,$G1409&lt;=99000000),"50M-99M",
 IF(AND($G1409&gt;=100000000,$G1409&lt;=499000000),"100-499M",IF(AND($G1409&gt;=500000000,$G1409&lt;=999000000),"500M-999M","1,000M+"))))))</f>
        <v>10-49M</v>
      </c>
      <c r="I1409">
        <v>0</v>
      </c>
      <c r="J1409" s="3">
        <v>0</v>
      </c>
      <c r="K1409" s="3" t="s">
        <v>9</v>
      </c>
      <c r="L1409" s="1">
        <v>43298</v>
      </c>
      <c r="M1409" s="2" t="s">
        <v>1629</v>
      </c>
      <c r="N1409" t="s">
        <v>11</v>
      </c>
    </row>
    <row r="1410" spans="1:14" x14ac:dyDescent="0.35">
      <c r="A1410" t="s">
        <v>1658</v>
      </c>
      <c r="B1410" t="s">
        <v>1620</v>
      </c>
      <c r="C1410" s="6">
        <v>4.7</v>
      </c>
      <c r="D1410">
        <f>IF($C1410=0,0,IF(AND($C1410&gt;0,$C1410&lt;=1.9),1, IF(AND($C1410&gt;1.9,$C1410&lt;3),2,IF(AND($C1410&gt;2.9,$C1410&lt;=3.9),3,IF(AND($C1410&gt;3.9,$C1410&lt;=4.9),4,5)))))</f>
        <v>4</v>
      </c>
      <c r="E1410" s="3">
        <v>295241</v>
      </c>
      <c r="F1410">
        <v>3.9</v>
      </c>
      <c r="G1410" s="5">
        <v>10000000</v>
      </c>
      <c r="H1410" s="5" t="str">
        <f>IF(AND($G1410&gt;=0,$G1410&lt;5000000),"0-4M", IF(AND($G1410&gt;=5000000,$G1410&lt;9000000,0),"5-9M",
 IF(AND($G1410&gt;=10000000,$G1410&lt;=49000000),"10-49M",IF(AND($G1410&gt;=50000000,$G1410&lt;=99000000),"50M-99M",
 IF(AND($G1410&gt;=100000000,$G1410&lt;=499000000),"100-499M",IF(AND($G1410&gt;=500000000,$G1410&lt;=999000000),"500M-999M","1,000M+"))))))</f>
        <v>10-49M</v>
      </c>
      <c r="I1410">
        <v>0</v>
      </c>
      <c r="J1410" s="3">
        <v>0</v>
      </c>
      <c r="K1410" s="3" t="s">
        <v>9</v>
      </c>
      <c r="L1410" s="1">
        <v>43257</v>
      </c>
      <c r="M1410" s="2" t="s">
        <v>56</v>
      </c>
      <c r="N1410" t="s">
        <v>29</v>
      </c>
    </row>
    <row r="1411" spans="1:14" x14ac:dyDescent="0.35">
      <c r="A1411" t="s">
        <v>1664</v>
      </c>
      <c r="B1411" t="s">
        <v>1620</v>
      </c>
      <c r="C1411" s="6">
        <v>3.8</v>
      </c>
      <c r="D1411">
        <f>IF($C1411=0,0,IF(AND($C1411&gt;0,$C1411&lt;=1.9),1, IF(AND($C1411&gt;1.9,$C1411&lt;3),2,IF(AND($C1411&gt;2.9,$C1411&lt;=3.9),3,IF(AND($C1411&gt;3.9,$C1411&lt;=4.9),4,5)))))</f>
        <v>3</v>
      </c>
      <c r="E1411" s="3">
        <v>270687</v>
      </c>
      <c r="F1411">
        <v>38</v>
      </c>
      <c r="G1411" s="5">
        <v>10000000</v>
      </c>
      <c r="H1411" s="5" t="str">
        <f>IF(AND($G1411&gt;=0,$G1411&lt;5000000),"0-4M", IF(AND($G1411&gt;=5000000,$G1411&lt;9000000,0),"5-9M",
 IF(AND($G1411&gt;=10000000,$G1411&lt;=49000000),"10-49M",IF(AND($G1411&gt;=50000000,$G1411&lt;=99000000),"50M-99M",
 IF(AND($G1411&gt;=100000000,$G1411&lt;=499000000),"100-499M",IF(AND($G1411&gt;=500000000,$G1411&lt;=999000000),"500M-999M","1,000M+"))))))</f>
        <v>10-49M</v>
      </c>
      <c r="I1411">
        <v>0</v>
      </c>
      <c r="J1411" s="3">
        <v>0</v>
      </c>
      <c r="K1411" s="3" t="s">
        <v>17</v>
      </c>
      <c r="L1411" s="1">
        <v>43301</v>
      </c>
      <c r="M1411" s="2" t="s">
        <v>1665</v>
      </c>
      <c r="N1411" t="s">
        <v>11</v>
      </c>
    </row>
    <row r="1412" spans="1:14" x14ac:dyDescent="0.35">
      <c r="A1412" t="s">
        <v>1666</v>
      </c>
      <c r="B1412" t="s">
        <v>1620</v>
      </c>
      <c r="C1412" s="6">
        <v>4.0999999999999996</v>
      </c>
      <c r="D1412">
        <f>IF($C1412=0,0,IF(AND($C1412&gt;0,$C1412&lt;=1.9),1, IF(AND($C1412&gt;1.9,$C1412&lt;3),2,IF(AND($C1412&gt;2.9,$C1412&lt;=3.9),3,IF(AND($C1412&gt;3.9,$C1412&lt;=4.9),4,5)))))</f>
        <v>4</v>
      </c>
      <c r="E1412" s="3">
        <v>68057</v>
      </c>
      <c r="F1412">
        <v>85</v>
      </c>
      <c r="G1412" s="5">
        <v>10000000</v>
      </c>
      <c r="H1412" s="5" t="str">
        <f>IF(AND($G1412&gt;=0,$G1412&lt;5000000),"0-4M", IF(AND($G1412&gt;=5000000,$G1412&lt;9000000,0),"5-9M",
 IF(AND($G1412&gt;=10000000,$G1412&lt;=49000000),"10-49M",IF(AND($G1412&gt;=50000000,$G1412&lt;=99000000),"50M-99M",
 IF(AND($G1412&gt;=100000000,$G1412&lt;=499000000),"100-499M",IF(AND($G1412&gt;=500000000,$G1412&lt;=999000000),"500M-999M","1,000M+"))))))</f>
        <v>10-49M</v>
      </c>
      <c r="I1412">
        <v>0</v>
      </c>
      <c r="J1412" s="3">
        <v>0</v>
      </c>
      <c r="K1412" s="3" t="s">
        <v>9</v>
      </c>
      <c r="L1412" s="1">
        <v>43311</v>
      </c>
      <c r="M1412" s="2" t="s">
        <v>1667</v>
      </c>
      <c r="N1412" t="s">
        <v>33</v>
      </c>
    </row>
    <row r="1413" spans="1:14" x14ac:dyDescent="0.35">
      <c r="A1413" t="s">
        <v>1672</v>
      </c>
      <c r="B1413" t="s">
        <v>1620</v>
      </c>
      <c r="C1413" s="6">
        <v>4.3</v>
      </c>
      <c r="D1413">
        <f>IF($C1413=0,0,IF(AND($C1413&gt;0,$C1413&lt;=1.9),1, IF(AND($C1413&gt;1.9,$C1413&lt;3),2,IF(AND($C1413&gt;2.9,$C1413&lt;=3.9),3,IF(AND($C1413&gt;3.9,$C1413&lt;=4.9),4,5)))))</f>
        <v>4</v>
      </c>
      <c r="E1413" s="3">
        <v>42053</v>
      </c>
      <c r="F1413">
        <v>24</v>
      </c>
      <c r="G1413" s="5">
        <v>10000000</v>
      </c>
      <c r="H1413" s="5" t="str">
        <f>IF(AND($G1413&gt;=0,$G1413&lt;5000000),"0-4M", IF(AND($G1413&gt;=5000000,$G1413&lt;9000000,0),"5-9M",
 IF(AND($G1413&gt;=10000000,$G1413&lt;=49000000),"10-49M",IF(AND($G1413&gt;=50000000,$G1413&lt;=99000000),"50M-99M",
 IF(AND($G1413&gt;=100000000,$G1413&lt;=499000000),"100-499M",IF(AND($G1413&gt;=500000000,$G1413&lt;=999000000),"500M-999M","1,000M+"))))))</f>
        <v>10-49M</v>
      </c>
      <c r="I1413">
        <v>0</v>
      </c>
      <c r="J1413" s="3">
        <v>0</v>
      </c>
      <c r="K1413" s="3" t="s">
        <v>9</v>
      </c>
      <c r="L1413" s="1">
        <v>43272</v>
      </c>
      <c r="M1413" s="2">
        <v>4.9000000000000004</v>
      </c>
      <c r="N1413" t="s">
        <v>11</v>
      </c>
    </row>
    <row r="1414" spans="1:14" x14ac:dyDescent="0.35">
      <c r="A1414" t="s">
        <v>1673</v>
      </c>
      <c r="B1414" t="s">
        <v>1620</v>
      </c>
      <c r="C1414" s="6">
        <v>4.4000000000000004</v>
      </c>
      <c r="D1414">
        <f>IF($C1414=0,0,IF(AND($C1414&gt;0,$C1414&lt;=1.9),1, IF(AND($C1414&gt;1.9,$C1414&lt;3),2,IF(AND($C1414&gt;2.9,$C1414&lt;=3.9),3,IF(AND($C1414&gt;3.9,$C1414&lt;=4.9),4,5)))))</f>
        <v>4</v>
      </c>
      <c r="E1414" s="3">
        <v>257724</v>
      </c>
      <c r="F1414">
        <v>69</v>
      </c>
      <c r="G1414" s="5">
        <v>10000000</v>
      </c>
      <c r="H1414" s="5" t="str">
        <f>IF(AND($G1414&gt;=0,$G1414&lt;5000000),"0-4M", IF(AND($G1414&gt;=5000000,$G1414&lt;9000000,0),"5-9M",
 IF(AND($G1414&gt;=10000000,$G1414&lt;=49000000),"10-49M",IF(AND($G1414&gt;=50000000,$G1414&lt;=99000000),"50M-99M",
 IF(AND($G1414&gt;=100000000,$G1414&lt;=499000000),"100-499M",IF(AND($G1414&gt;=500000000,$G1414&lt;=999000000),"500M-999M","1,000M+"))))))</f>
        <v>10-49M</v>
      </c>
      <c r="I1414">
        <v>0</v>
      </c>
      <c r="J1414" s="3">
        <v>0</v>
      </c>
      <c r="K1414" s="3" t="s">
        <v>52</v>
      </c>
      <c r="L1414" s="1">
        <v>43245</v>
      </c>
      <c r="M1414" s="2" t="s">
        <v>174</v>
      </c>
      <c r="N1414" t="s">
        <v>11</v>
      </c>
    </row>
    <row r="1415" spans="1:14" x14ac:dyDescent="0.35">
      <c r="A1415" t="s">
        <v>1674</v>
      </c>
      <c r="B1415" t="s">
        <v>1620</v>
      </c>
      <c r="C1415" s="6">
        <v>4.7</v>
      </c>
      <c r="D1415">
        <f>IF($C1415=0,0,IF(AND($C1415&gt;0,$C1415&lt;=1.9),1, IF(AND($C1415&gt;1.9,$C1415&lt;3),2,IF(AND($C1415&gt;2.9,$C1415&lt;=3.9),3,IF(AND($C1415&gt;3.9,$C1415&lt;=4.9),4,5)))))</f>
        <v>4</v>
      </c>
      <c r="E1415" s="3">
        <v>990491</v>
      </c>
      <c r="F1415">
        <v>75</v>
      </c>
      <c r="G1415" s="5">
        <v>10000000</v>
      </c>
      <c r="H1415" s="5" t="str">
        <f>IF(AND($G1415&gt;=0,$G1415&lt;5000000),"0-4M", IF(AND($G1415&gt;=5000000,$G1415&lt;9000000,0),"5-9M",
 IF(AND($G1415&gt;=10000000,$G1415&lt;=49000000),"10-49M",IF(AND($G1415&gt;=50000000,$G1415&lt;=99000000),"50M-99M",
 IF(AND($G1415&gt;=100000000,$G1415&lt;=499000000),"100-499M",IF(AND($G1415&gt;=500000000,$G1415&lt;=999000000),"500M-999M","1,000M+"))))))</f>
        <v>10-49M</v>
      </c>
      <c r="I1415">
        <v>0</v>
      </c>
      <c r="J1415" s="3">
        <v>0</v>
      </c>
      <c r="K1415" s="3" t="s">
        <v>9</v>
      </c>
      <c r="L1415" s="1">
        <v>43244</v>
      </c>
      <c r="M1415" s="2" t="s">
        <v>1675</v>
      </c>
      <c r="N1415" t="s">
        <v>33</v>
      </c>
    </row>
    <row r="1416" spans="1:14" x14ac:dyDescent="0.35">
      <c r="A1416" t="s">
        <v>1678</v>
      </c>
      <c r="B1416" t="s">
        <v>1620</v>
      </c>
      <c r="C1416" s="6">
        <v>4.5999999999999996</v>
      </c>
      <c r="D1416">
        <f>IF($C1416=0,0,IF(AND($C1416&gt;0,$C1416&lt;=1.9),1, IF(AND($C1416&gt;1.9,$C1416&lt;3),2,IF(AND($C1416&gt;2.9,$C1416&lt;=3.9),3,IF(AND($C1416&gt;3.9,$C1416&lt;=4.9),4,5)))))</f>
        <v>4</v>
      </c>
      <c r="E1416" s="3">
        <v>760628</v>
      </c>
      <c r="F1416">
        <v>63</v>
      </c>
      <c r="G1416" s="5">
        <v>10000000</v>
      </c>
      <c r="H1416" s="5" t="str">
        <f>IF(AND($G1416&gt;=0,$G1416&lt;5000000),"0-4M", IF(AND($G1416&gt;=5000000,$G1416&lt;9000000,0),"5-9M",
 IF(AND($G1416&gt;=10000000,$G1416&lt;=49000000),"10-49M",IF(AND($G1416&gt;=50000000,$G1416&lt;=99000000),"50M-99M",
 IF(AND($G1416&gt;=100000000,$G1416&lt;=499000000),"100-499M",IF(AND($G1416&gt;=500000000,$G1416&lt;=999000000),"500M-999M","1,000M+"))))))</f>
        <v>10-49M</v>
      </c>
      <c r="I1416">
        <v>0</v>
      </c>
      <c r="J1416" s="3">
        <v>0</v>
      </c>
      <c r="K1416" s="3" t="s">
        <v>9</v>
      </c>
      <c r="L1416" s="1">
        <v>43091</v>
      </c>
      <c r="M1416" s="2">
        <v>1.03</v>
      </c>
      <c r="N1416" t="s">
        <v>36</v>
      </c>
    </row>
    <row r="1417" spans="1:14" x14ac:dyDescent="0.35">
      <c r="A1417" t="s">
        <v>1628</v>
      </c>
      <c r="B1417" t="s">
        <v>1620</v>
      </c>
      <c r="C1417" s="6">
        <v>4.5</v>
      </c>
      <c r="D1417">
        <f>IF($C1417=0,0,IF(AND($C1417&gt;0,$C1417&lt;=1.9),1, IF(AND($C1417&gt;1.9,$C1417&lt;3),2,IF(AND($C1417&gt;2.9,$C1417&lt;=3.9),3,IF(AND($C1417&gt;3.9,$C1417&lt;=4.9),4,5)))))</f>
        <v>4</v>
      </c>
      <c r="E1417" s="3">
        <v>148895</v>
      </c>
      <c r="F1417">
        <v>46</v>
      </c>
      <c r="G1417" s="5">
        <v>10000000</v>
      </c>
      <c r="H1417" s="5" t="str">
        <f>IF(AND($G1417&gt;=0,$G1417&lt;5000000),"0-4M", IF(AND($G1417&gt;=5000000,$G1417&lt;9000000,0),"5-9M",
 IF(AND($G1417&gt;=10000000,$G1417&lt;=49000000),"10-49M",IF(AND($G1417&gt;=50000000,$G1417&lt;=99000000),"50M-99M",
 IF(AND($G1417&gt;=100000000,$G1417&lt;=499000000),"100-499M",IF(AND($G1417&gt;=500000000,$G1417&lt;=999000000),"500M-999M","1,000M+"))))))</f>
        <v>10-49M</v>
      </c>
      <c r="I1417">
        <v>0</v>
      </c>
      <c r="J1417" s="3">
        <v>0</v>
      </c>
      <c r="K1417" s="3" t="s">
        <v>9</v>
      </c>
      <c r="L1417" s="1">
        <v>43298</v>
      </c>
      <c r="M1417" s="2" t="s">
        <v>1629</v>
      </c>
      <c r="N1417" t="s">
        <v>11</v>
      </c>
    </row>
    <row r="1418" spans="1:14" x14ac:dyDescent="0.35">
      <c r="A1418" t="s">
        <v>1685</v>
      </c>
      <c r="B1418" t="s">
        <v>1620</v>
      </c>
      <c r="C1418" s="6">
        <v>4.5</v>
      </c>
      <c r="D1418">
        <f>IF($C1418=0,0,IF(AND($C1418&gt;0,$C1418&lt;=1.9),1, IF(AND($C1418&gt;1.9,$C1418&lt;3),2,IF(AND($C1418&gt;2.9,$C1418&lt;=3.9),3,IF(AND($C1418&gt;3.9,$C1418&lt;=4.9),4,5)))))</f>
        <v>4</v>
      </c>
      <c r="E1418" s="3">
        <v>183846</v>
      </c>
      <c r="F1418">
        <v>99</v>
      </c>
      <c r="G1418" s="5">
        <v>10000000</v>
      </c>
      <c r="H1418" s="5" t="str">
        <f>IF(AND($G1418&gt;=0,$G1418&lt;5000000),"0-4M", IF(AND($G1418&gt;=5000000,$G1418&lt;9000000,0),"5-9M",
 IF(AND($G1418&gt;=10000000,$G1418&lt;=49000000),"10-49M",IF(AND($G1418&gt;=50000000,$G1418&lt;=99000000),"50M-99M",
 IF(AND($G1418&gt;=100000000,$G1418&lt;=499000000),"100-499M",IF(AND($G1418&gt;=500000000,$G1418&lt;=999000000),"500M-999M","1,000M+"))))))</f>
        <v>10-49M</v>
      </c>
      <c r="I1418">
        <v>0</v>
      </c>
      <c r="J1418" s="3">
        <v>0</v>
      </c>
      <c r="K1418" s="3" t="s">
        <v>9</v>
      </c>
      <c r="L1418" s="1">
        <v>43311</v>
      </c>
      <c r="M1418" s="2" t="s">
        <v>157</v>
      </c>
      <c r="N1418" t="s">
        <v>21</v>
      </c>
    </row>
    <row r="1419" spans="1:14" x14ac:dyDescent="0.35">
      <c r="A1419" t="s">
        <v>1686</v>
      </c>
      <c r="B1419" t="s">
        <v>1620</v>
      </c>
      <c r="C1419" s="6">
        <v>4.8</v>
      </c>
      <c r="D1419">
        <f>IF($C1419=0,0,IF(AND($C1419&gt;0,$C1419&lt;=1.9),1, IF(AND($C1419&gt;1.9,$C1419&lt;3),2,IF(AND($C1419&gt;2.9,$C1419&lt;=3.9),3,IF(AND($C1419&gt;3.9,$C1419&lt;=4.9),4,5)))))</f>
        <v>4</v>
      </c>
      <c r="E1419" s="3">
        <v>230710</v>
      </c>
      <c r="F1419">
        <v>87</v>
      </c>
      <c r="G1419" s="5">
        <v>10000000</v>
      </c>
      <c r="H1419" s="5" t="str">
        <f>IF(AND($G1419&gt;=0,$G1419&lt;5000000),"0-4M", IF(AND($G1419&gt;=5000000,$G1419&lt;9000000,0),"5-9M",
 IF(AND($G1419&gt;=10000000,$G1419&lt;=49000000),"10-49M",IF(AND($G1419&gt;=50000000,$G1419&lt;=99000000),"50M-99M",
 IF(AND($G1419&gt;=100000000,$G1419&lt;=499000000),"100-499M",IF(AND($G1419&gt;=500000000,$G1419&lt;=999000000),"500M-999M","1,000M+"))))))</f>
        <v>10-49M</v>
      </c>
      <c r="I1419">
        <v>0</v>
      </c>
      <c r="J1419" s="3">
        <v>0</v>
      </c>
      <c r="K1419" s="3" t="s">
        <v>9</v>
      </c>
      <c r="L1419" s="1">
        <v>43314</v>
      </c>
      <c r="M1419" s="2" t="s">
        <v>1687</v>
      </c>
      <c r="N1419" t="s">
        <v>33</v>
      </c>
    </row>
    <row r="1420" spans="1:14" x14ac:dyDescent="0.35">
      <c r="A1420" t="s">
        <v>1658</v>
      </c>
      <c r="B1420" t="s">
        <v>1620</v>
      </c>
      <c r="C1420" s="6">
        <v>4.7</v>
      </c>
      <c r="D1420">
        <f>IF($C1420=0,0,IF(AND($C1420&gt;0,$C1420&lt;=1.9),1, IF(AND($C1420&gt;1.9,$C1420&lt;3),2,IF(AND($C1420&gt;2.9,$C1420&lt;=3.9),3,IF(AND($C1420&gt;3.9,$C1420&lt;=4.9),4,5)))))</f>
        <v>4</v>
      </c>
      <c r="E1420" s="3">
        <v>295305</v>
      </c>
      <c r="F1420">
        <v>3.9</v>
      </c>
      <c r="G1420" s="5">
        <v>10000000</v>
      </c>
      <c r="H1420" s="5" t="str">
        <f>IF(AND($G1420&gt;=0,$G1420&lt;5000000),"0-4M", IF(AND($G1420&gt;=5000000,$G1420&lt;9000000,0),"5-9M",
 IF(AND($G1420&gt;=10000000,$G1420&lt;=49000000),"10-49M",IF(AND($G1420&gt;=50000000,$G1420&lt;=99000000),"50M-99M",
 IF(AND($G1420&gt;=100000000,$G1420&lt;=499000000),"100-499M",IF(AND($G1420&gt;=500000000,$G1420&lt;=999000000),"500M-999M","1,000M+"))))))</f>
        <v>10-49M</v>
      </c>
      <c r="I1420">
        <v>0</v>
      </c>
      <c r="J1420" s="3">
        <v>0</v>
      </c>
      <c r="K1420" s="3" t="s">
        <v>9</v>
      </c>
      <c r="L1420" s="1">
        <v>43257</v>
      </c>
      <c r="M1420" s="2" t="s">
        <v>56</v>
      </c>
      <c r="N1420" t="s">
        <v>29</v>
      </c>
    </row>
    <row r="1421" spans="1:14" x14ac:dyDescent="0.35">
      <c r="A1421" t="s">
        <v>1674</v>
      </c>
      <c r="B1421" t="s">
        <v>1620</v>
      </c>
      <c r="C1421" s="6">
        <v>4.7</v>
      </c>
      <c r="D1421">
        <f>IF($C1421=0,0,IF(AND($C1421&gt;0,$C1421&lt;=1.9),1, IF(AND($C1421&gt;1.9,$C1421&lt;3),2,IF(AND($C1421&gt;2.9,$C1421&lt;=3.9),3,IF(AND($C1421&gt;3.9,$C1421&lt;=4.9),4,5)))))</f>
        <v>4</v>
      </c>
      <c r="E1421" s="3">
        <v>990586</v>
      </c>
      <c r="F1421">
        <v>75</v>
      </c>
      <c r="G1421" s="5">
        <v>10000000</v>
      </c>
      <c r="H1421" s="5" t="str">
        <f>IF(AND($G1421&gt;=0,$G1421&lt;5000000),"0-4M", IF(AND($G1421&gt;=5000000,$G1421&lt;9000000,0),"5-9M",
 IF(AND($G1421&gt;=10000000,$G1421&lt;=49000000),"10-49M",IF(AND($G1421&gt;=50000000,$G1421&lt;=99000000),"50M-99M",
 IF(AND($G1421&gt;=100000000,$G1421&lt;=499000000),"100-499M",IF(AND($G1421&gt;=500000000,$G1421&lt;=999000000),"500M-999M","1,000M+"))))))</f>
        <v>10-49M</v>
      </c>
      <c r="I1421">
        <v>0</v>
      </c>
      <c r="J1421" s="3">
        <v>0</v>
      </c>
      <c r="K1421" s="3" t="s">
        <v>9</v>
      </c>
      <c r="L1421" s="1">
        <v>43244</v>
      </c>
      <c r="M1421" s="2" t="s">
        <v>1675</v>
      </c>
      <c r="N1421" t="s">
        <v>33</v>
      </c>
    </row>
    <row r="1422" spans="1:14" x14ac:dyDescent="0.35">
      <c r="A1422" t="s">
        <v>1692</v>
      </c>
      <c r="B1422" t="s">
        <v>1620</v>
      </c>
      <c r="C1422" s="6">
        <v>4.5</v>
      </c>
      <c r="D1422">
        <f>IF($C1422=0,0,IF(AND($C1422&gt;0,$C1422&lt;=1.9),1, IF(AND($C1422&gt;1.9,$C1422&lt;3),2,IF(AND($C1422&gt;2.9,$C1422&lt;=3.9),3,IF(AND($C1422&gt;3.9,$C1422&lt;=4.9),4,5)))))</f>
        <v>4</v>
      </c>
      <c r="E1422" s="3">
        <v>655067</v>
      </c>
      <c r="F1422">
        <v>72</v>
      </c>
      <c r="G1422" s="5">
        <v>10000000</v>
      </c>
      <c r="H1422" s="5" t="str">
        <f>IF(AND($G1422&gt;=0,$G1422&lt;5000000),"0-4M", IF(AND($G1422&gt;=5000000,$G1422&lt;9000000,0),"5-9M",
 IF(AND($G1422&gt;=10000000,$G1422&lt;=49000000),"10-49M",IF(AND($G1422&gt;=50000000,$G1422&lt;=99000000),"50M-99M",
 IF(AND($G1422&gt;=100000000,$G1422&lt;=499000000),"100-499M",IF(AND($G1422&gt;=500000000,$G1422&lt;=999000000),"500M-999M","1,000M+"))))))</f>
        <v>10-49M</v>
      </c>
      <c r="I1422">
        <v>0</v>
      </c>
      <c r="J1422" s="3">
        <v>0</v>
      </c>
      <c r="K1422" s="3" t="s">
        <v>17</v>
      </c>
      <c r="L1422" s="1">
        <v>42933</v>
      </c>
      <c r="M1422" s="2" t="s">
        <v>549</v>
      </c>
      <c r="N1422" t="s">
        <v>11</v>
      </c>
    </row>
    <row r="1423" spans="1:14" x14ac:dyDescent="0.35">
      <c r="A1423" t="s">
        <v>1697</v>
      </c>
      <c r="B1423" t="s">
        <v>1620</v>
      </c>
      <c r="C1423" s="6">
        <v>4.7</v>
      </c>
      <c r="D1423">
        <f>IF($C1423=0,0,IF(AND($C1423&gt;0,$C1423&lt;=1.9),1, IF(AND($C1423&gt;1.9,$C1423&lt;3),2,IF(AND($C1423&gt;2.9,$C1423&lt;=3.9),3,IF(AND($C1423&gt;3.9,$C1423&lt;=4.9),4,5)))))</f>
        <v>4</v>
      </c>
      <c r="E1423" s="3">
        <v>1125017</v>
      </c>
      <c r="F1423">
        <v>25</v>
      </c>
      <c r="G1423" s="5">
        <v>10000000</v>
      </c>
      <c r="H1423" s="5" t="str">
        <f>IF(AND($G1423&gt;=0,$G1423&lt;5000000),"0-4M", IF(AND($G1423&gt;=5000000,$G1423&lt;9000000,0),"5-9M",
 IF(AND($G1423&gt;=10000000,$G1423&lt;=49000000),"10-49M",IF(AND($G1423&gt;=50000000,$G1423&lt;=99000000),"50M-99M",
 IF(AND($G1423&gt;=100000000,$G1423&lt;=499000000),"100-499M",IF(AND($G1423&gt;=500000000,$G1423&lt;=999000000),"500M-999M","1,000M+"))))))</f>
        <v>10-49M</v>
      </c>
      <c r="I1423">
        <v>0</v>
      </c>
      <c r="J1423" s="3">
        <v>0</v>
      </c>
      <c r="K1423" s="3" t="s">
        <v>9</v>
      </c>
      <c r="L1423" s="1">
        <v>43298</v>
      </c>
      <c r="M1423" s="2" t="s">
        <v>303</v>
      </c>
      <c r="N1423" t="s">
        <v>269</v>
      </c>
    </row>
    <row r="1424" spans="1:14" x14ac:dyDescent="0.35">
      <c r="A1424" t="s">
        <v>1699</v>
      </c>
      <c r="B1424" t="s">
        <v>1620</v>
      </c>
      <c r="C1424" s="6">
        <v>4.4000000000000004</v>
      </c>
      <c r="D1424">
        <f>IF($C1424=0,0,IF(AND($C1424&gt;0,$C1424&lt;=1.9),1, IF(AND($C1424&gt;1.9,$C1424&lt;3),2,IF(AND($C1424&gt;2.9,$C1424&lt;=3.9),3,IF(AND($C1424&gt;3.9,$C1424&lt;=4.9),4,5)))))</f>
        <v>4</v>
      </c>
      <c r="E1424" s="3">
        <v>74673</v>
      </c>
      <c r="F1424">
        <v>17</v>
      </c>
      <c r="G1424" s="5">
        <v>10000000</v>
      </c>
      <c r="H1424" s="5" t="str">
        <f>IF(AND($G1424&gt;=0,$G1424&lt;5000000),"0-4M", IF(AND($G1424&gt;=5000000,$G1424&lt;9000000,0),"5-9M",
 IF(AND($G1424&gt;=10000000,$G1424&lt;=49000000),"10-49M",IF(AND($G1424&gt;=50000000,$G1424&lt;=99000000),"50M-99M",
 IF(AND($G1424&gt;=100000000,$G1424&lt;=499000000),"100-499M",IF(AND($G1424&gt;=500000000,$G1424&lt;=999000000),"500M-999M","1,000M+"))))))</f>
        <v>10-49M</v>
      </c>
      <c r="I1424">
        <v>0</v>
      </c>
      <c r="J1424" s="3">
        <v>0</v>
      </c>
      <c r="K1424" s="3" t="s">
        <v>9</v>
      </c>
      <c r="L1424" s="1">
        <v>43287</v>
      </c>
      <c r="M1424" s="2" t="s">
        <v>1700</v>
      </c>
      <c r="N1424" t="s">
        <v>11</v>
      </c>
    </row>
    <row r="1425" spans="1:14" x14ac:dyDescent="0.35">
      <c r="A1425" t="s">
        <v>1702</v>
      </c>
      <c r="B1425" t="s">
        <v>1620</v>
      </c>
      <c r="C1425" s="6">
        <v>4.5</v>
      </c>
      <c r="D1425">
        <f>IF($C1425=0,0,IF(AND($C1425&gt;0,$C1425&lt;=1.9),1, IF(AND($C1425&gt;1.9,$C1425&lt;3),2,IF(AND($C1425&gt;2.9,$C1425&lt;=3.9),3,IF(AND($C1425&gt;3.9,$C1425&lt;=4.9),4,5)))))</f>
        <v>4</v>
      </c>
      <c r="E1425" s="3">
        <v>461137</v>
      </c>
      <c r="F1425">
        <v>60</v>
      </c>
      <c r="G1425" s="5">
        <v>10000000</v>
      </c>
      <c r="H1425" s="5" t="str">
        <f>IF(AND($G1425&gt;=0,$G1425&lt;5000000),"0-4M", IF(AND($G1425&gt;=5000000,$G1425&lt;9000000,0),"5-9M",
 IF(AND($G1425&gt;=10000000,$G1425&lt;=49000000),"10-49M",IF(AND($G1425&gt;=50000000,$G1425&lt;=99000000),"50M-99M",
 IF(AND($G1425&gt;=100000000,$G1425&lt;=499000000),"100-499M",IF(AND($G1425&gt;=500000000,$G1425&lt;=999000000),"500M-999M","1,000M+"))))))</f>
        <v>10-49M</v>
      </c>
      <c r="I1425">
        <v>0</v>
      </c>
      <c r="J1425" s="3">
        <v>0</v>
      </c>
      <c r="K1425" s="3" t="s">
        <v>9</v>
      </c>
      <c r="L1425" s="1">
        <v>43242</v>
      </c>
      <c r="M1425" s="2" t="s">
        <v>1703</v>
      </c>
      <c r="N1425" t="s">
        <v>11</v>
      </c>
    </row>
    <row r="1426" spans="1:14" x14ac:dyDescent="0.35">
      <c r="A1426" t="s">
        <v>1686</v>
      </c>
      <c r="B1426" t="s">
        <v>1620</v>
      </c>
      <c r="C1426" s="6">
        <v>4.8</v>
      </c>
      <c r="D1426">
        <f>IF($C1426=0,0,IF(AND($C1426&gt;0,$C1426&lt;=1.9),1, IF(AND($C1426&gt;1.9,$C1426&lt;3),2,IF(AND($C1426&gt;2.9,$C1426&lt;=3.9),3,IF(AND($C1426&gt;3.9,$C1426&lt;=4.9),4,5)))))</f>
        <v>4</v>
      </c>
      <c r="E1426" s="3">
        <v>230727</v>
      </c>
      <c r="F1426">
        <v>87</v>
      </c>
      <c r="G1426" s="5">
        <v>10000000</v>
      </c>
      <c r="H1426" s="5" t="str">
        <f>IF(AND($G1426&gt;=0,$G1426&lt;5000000),"0-4M", IF(AND($G1426&gt;=5000000,$G1426&lt;9000000,0),"5-9M",
 IF(AND($G1426&gt;=10000000,$G1426&lt;=49000000),"10-49M",IF(AND($G1426&gt;=50000000,$G1426&lt;=99000000),"50M-99M",
 IF(AND($G1426&gt;=100000000,$G1426&lt;=499000000),"100-499M",IF(AND($G1426&gt;=500000000,$G1426&lt;=999000000),"500M-999M","1,000M+"))))))</f>
        <v>10-49M</v>
      </c>
      <c r="I1426">
        <v>0</v>
      </c>
      <c r="J1426" s="3">
        <v>0</v>
      </c>
      <c r="K1426" s="3" t="s">
        <v>9</v>
      </c>
      <c r="L1426" s="1">
        <v>43314</v>
      </c>
      <c r="M1426" s="2" t="s">
        <v>1687</v>
      </c>
      <c r="N1426" t="s">
        <v>33</v>
      </c>
    </row>
    <row r="1427" spans="1:14" x14ac:dyDescent="0.35">
      <c r="A1427" t="s">
        <v>1712</v>
      </c>
      <c r="B1427" t="s">
        <v>1620</v>
      </c>
      <c r="C1427" s="6">
        <v>4.4000000000000004</v>
      </c>
      <c r="D1427">
        <f>IF($C1427=0,0,IF(AND($C1427&gt;0,$C1427&lt;=1.9),1, IF(AND($C1427&gt;1.9,$C1427&lt;3),2,IF(AND($C1427&gt;2.9,$C1427&lt;=3.9),3,IF(AND($C1427&gt;3.9,$C1427&lt;=4.9),4,5)))))</f>
        <v>4</v>
      </c>
      <c r="E1427" s="3">
        <v>37023</v>
      </c>
      <c r="F1427">
        <v>33</v>
      </c>
      <c r="G1427" s="5">
        <v>10000000</v>
      </c>
      <c r="H1427" s="5" t="str">
        <f>IF(AND($G1427&gt;=0,$G1427&lt;5000000),"0-4M", IF(AND($G1427&gt;=5000000,$G1427&lt;9000000,0),"5-9M",
 IF(AND($G1427&gt;=10000000,$G1427&lt;=49000000),"10-49M",IF(AND($G1427&gt;=50000000,$G1427&lt;=99000000),"50M-99M",
 IF(AND($G1427&gt;=100000000,$G1427&lt;=499000000),"100-499M",IF(AND($G1427&gt;=500000000,$G1427&lt;=999000000),"500M-999M","1,000M+"))))))</f>
        <v>10-49M</v>
      </c>
      <c r="I1427">
        <v>0</v>
      </c>
      <c r="J1427" s="3">
        <v>0</v>
      </c>
      <c r="K1427" s="3" t="s">
        <v>9</v>
      </c>
      <c r="L1427" s="1">
        <v>43287</v>
      </c>
      <c r="M1427" s="2">
        <v>5.2</v>
      </c>
      <c r="N1427" t="s">
        <v>118</v>
      </c>
    </row>
    <row r="1428" spans="1:14" x14ac:dyDescent="0.35">
      <c r="A1428" t="s">
        <v>1714</v>
      </c>
      <c r="B1428" t="s">
        <v>1620</v>
      </c>
      <c r="C1428" s="6">
        <v>4.4000000000000004</v>
      </c>
      <c r="D1428">
        <f>IF($C1428=0,0,IF(AND($C1428&gt;0,$C1428&lt;=1.9),1, IF(AND($C1428&gt;1.9,$C1428&lt;3),2,IF(AND($C1428&gt;2.9,$C1428&lt;=3.9),3,IF(AND($C1428&gt;3.9,$C1428&lt;=4.9),4,5)))))</f>
        <v>4</v>
      </c>
      <c r="E1428" s="3">
        <v>98123</v>
      </c>
      <c r="F1428">
        <v>40</v>
      </c>
      <c r="G1428" s="5">
        <v>10000000</v>
      </c>
      <c r="H1428" s="5" t="str">
        <f>IF(AND($G1428&gt;=0,$G1428&lt;5000000),"0-4M", IF(AND($G1428&gt;=5000000,$G1428&lt;9000000,0),"5-9M",
 IF(AND($G1428&gt;=10000000,$G1428&lt;=49000000),"10-49M",IF(AND($G1428&gt;=50000000,$G1428&lt;=99000000),"50M-99M",
 IF(AND($G1428&gt;=100000000,$G1428&lt;=499000000),"100-499M",IF(AND($G1428&gt;=500000000,$G1428&lt;=999000000),"500M-999M","1,000M+"))))))</f>
        <v>10-49M</v>
      </c>
      <c r="I1428">
        <v>0</v>
      </c>
      <c r="J1428" s="3">
        <v>0</v>
      </c>
      <c r="K1428" s="3" t="s">
        <v>17</v>
      </c>
      <c r="L1428" s="1">
        <v>43245</v>
      </c>
      <c r="M1428" s="2" t="s">
        <v>1715</v>
      </c>
      <c r="N1428" t="s">
        <v>33</v>
      </c>
    </row>
    <row r="1429" spans="1:14" x14ac:dyDescent="0.35">
      <c r="A1429" t="s">
        <v>1717</v>
      </c>
      <c r="B1429" t="s">
        <v>1620</v>
      </c>
      <c r="C1429" s="6">
        <v>4.3</v>
      </c>
      <c r="D1429">
        <f>IF($C1429=0,0,IF(AND($C1429&gt;0,$C1429&lt;=1.9),1, IF(AND($C1429&gt;1.9,$C1429&lt;3),2,IF(AND($C1429&gt;2.9,$C1429&lt;=3.9),3,IF(AND($C1429&gt;3.9,$C1429&lt;=4.9),4,5)))))</f>
        <v>4</v>
      </c>
      <c r="E1429" s="3">
        <v>118253</v>
      </c>
      <c r="F1429">
        <v>40</v>
      </c>
      <c r="G1429" s="5">
        <v>10000000</v>
      </c>
      <c r="H1429" s="5" t="str">
        <f>IF(AND($G1429&gt;=0,$G1429&lt;5000000),"0-4M", IF(AND($G1429&gt;=5000000,$G1429&lt;9000000,0),"5-9M",
 IF(AND($G1429&gt;=10000000,$G1429&lt;=49000000),"10-49M",IF(AND($G1429&gt;=50000000,$G1429&lt;=99000000),"50M-99M",
 IF(AND($G1429&gt;=100000000,$G1429&lt;=499000000),"100-499M",IF(AND($G1429&gt;=500000000,$G1429&lt;=999000000),"500M-999M","1,000M+"))))))</f>
        <v>10-49M</v>
      </c>
      <c r="I1429">
        <v>0</v>
      </c>
      <c r="J1429" s="3">
        <v>0</v>
      </c>
      <c r="K1429" s="3" t="s">
        <v>17</v>
      </c>
      <c r="L1429" s="1">
        <v>43223</v>
      </c>
      <c r="M1429" s="2" t="s">
        <v>1718</v>
      </c>
      <c r="N1429" t="s">
        <v>33</v>
      </c>
    </row>
    <row r="1430" spans="1:14" x14ac:dyDescent="0.35">
      <c r="A1430" t="s">
        <v>1724</v>
      </c>
      <c r="B1430" t="s">
        <v>1620</v>
      </c>
      <c r="C1430" s="6">
        <v>4.0999999999999996</v>
      </c>
      <c r="D1430">
        <f>IF($C1430=0,0,IF(AND($C1430&gt;0,$C1430&lt;=1.9),1, IF(AND($C1430&gt;1.9,$C1430&lt;3),2,IF(AND($C1430&gt;2.9,$C1430&lt;=3.9),3,IF(AND($C1430&gt;3.9,$C1430&lt;=4.9),4,5)))))</f>
        <v>4</v>
      </c>
      <c r="E1430" s="3">
        <v>84911</v>
      </c>
      <c r="F1430">
        <v>71</v>
      </c>
      <c r="G1430" s="5">
        <v>10000000</v>
      </c>
      <c r="H1430" s="5" t="str">
        <f>IF(AND($G1430&gt;=0,$G1430&lt;5000000),"0-4M", IF(AND($G1430&gt;=5000000,$G1430&lt;9000000,0),"5-9M",
 IF(AND($G1430&gt;=10000000,$G1430&lt;=49000000),"10-49M",IF(AND($G1430&gt;=50000000,$G1430&lt;=99000000),"50M-99M",
 IF(AND($G1430&gt;=100000000,$G1430&lt;=499000000),"100-499M",IF(AND($G1430&gt;=500000000,$G1430&lt;=999000000),"500M-999M","1,000M+"))))))</f>
        <v>10-49M</v>
      </c>
      <c r="I1430">
        <v>0</v>
      </c>
      <c r="J1430" s="3">
        <v>0</v>
      </c>
      <c r="K1430" s="3" t="s">
        <v>9</v>
      </c>
      <c r="L1430" s="1">
        <v>43300</v>
      </c>
      <c r="M1430" s="2" t="s">
        <v>1725</v>
      </c>
      <c r="N1430" t="s">
        <v>33</v>
      </c>
    </row>
    <row r="1431" spans="1:14" x14ac:dyDescent="0.35">
      <c r="A1431" t="s">
        <v>1726</v>
      </c>
      <c r="B1431" t="s">
        <v>1620</v>
      </c>
      <c r="C1431" s="6">
        <v>4.2</v>
      </c>
      <c r="D1431">
        <f>IF($C1431=0,0,IF(AND($C1431&gt;0,$C1431&lt;=1.9),1, IF(AND($C1431&gt;1.9,$C1431&lt;3),2,IF(AND($C1431&gt;2.9,$C1431&lt;=3.9),3,IF(AND($C1431&gt;3.9,$C1431&lt;=4.9),4,5)))))</f>
        <v>4</v>
      </c>
      <c r="E1431" s="3">
        <v>46416</v>
      </c>
      <c r="F1431">
        <v>73</v>
      </c>
      <c r="G1431" s="5">
        <v>10000000</v>
      </c>
      <c r="H1431" s="5" t="str">
        <f>IF(AND($G1431&gt;=0,$G1431&lt;5000000),"0-4M", IF(AND($G1431&gt;=5000000,$G1431&lt;9000000,0),"5-9M",
 IF(AND($G1431&gt;=10000000,$G1431&lt;=49000000),"10-49M",IF(AND($G1431&gt;=50000000,$G1431&lt;=99000000),"50M-99M",
 IF(AND($G1431&gt;=100000000,$G1431&lt;=499000000),"100-499M",IF(AND($G1431&gt;=500000000,$G1431&lt;=999000000),"500M-999M","1,000M+"))))))</f>
        <v>10-49M</v>
      </c>
      <c r="I1431">
        <v>0</v>
      </c>
      <c r="J1431" s="3">
        <v>0</v>
      </c>
      <c r="K1431" s="3" t="s">
        <v>9</v>
      </c>
      <c r="L1431" s="1">
        <v>43304</v>
      </c>
      <c r="M1431" s="2" t="s">
        <v>59</v>
      </c>
      <c r="N1431" t="s">
        <v>33</v>
      </c>
    </row>
    <row r="1432" spans="1:14" x14ac:dyDescent="0.35">
      <c r="A1432" t="s">
        <v>1734</v>
      </c>
      <c r="B1432" t="s">
        <v>1620</v>
      </c>
      <c r="C1432" s="6">
        <v>3.4</v>
      </c>
      <c r="D1432">
        <f>IF($C1432=0,0,IF(AND($C1432&gt;0,$C1432&lt;=1.9),1, IF(AND($C1432&gt;1.9,$C1432&lt;3),2,IF(AND($C1432&gt;2.9,$C1432&lt;=3.9),3,IF(AND($C1432&gt;3.9,$C1432&lt;=4.9),4,5)))))</f>
        <v>3</v>
      </c>
      <c r="E1432" s="3">
        <v>148177</v>
      </c>
      <c r="F1432">
        <v>78</v>
      </c>
      <c r="G1432" s="5">
        <v>10000000</v>
      </c>
      <c r="H1432" s="5" t="str">
        <f>IF(AND($G1432&gt;=0,$G1432&lt;5000000),"0-4M", IF(AND($G1432&gt;=5000000,$G1432&lt;9000000,0),"5-9M",
 IF(AND($G1432&gt;=10000000,$G1432&lt;=49000000),"10-49M",IF(AND($G1432&gt;=50000000,$G1432&lt;=99000000),"50M-99M",
 IF(AND($G1432&gt;=100000000,$G1432&lt;=499000000),"100-499M",IF(AND($G1432&gt;=500000000,$G1432&lt;=999000000),"500M-999M","1,000M+"))))))</f>
        <v>10-49M</v>
      </c>
      <c r="I1432">
        <v>0</v>
      </c>
      <c r="J1432" s="3">
        <v>0</v>
      </c>
      <c r="K1432" s="3" t="s">
        <v>9</v>
      </c>
      <c r="L1432" s="1">
        <v>43308</v>
      </c>
      <c r="M1432" s="2" t="s">
        <v>1703</v>
      </c>
      <c r="N1432" t="s">
        <v>33</v>
      </c>
    </row>
    <row r="1433" spans="1:14" x14ac:dyDescent="0.35">
      <c r="A1433" t="s">
        <v>1737</v>
      </c>
      <c r="B1433" t="s">
        <v>1620</v>
      </c>
      <c r="C1433" s="6">
        <v>4.5999999999999996</v>
      </c>
      <c r="D1433">
        <f>IF($C1433=0,0,IF(AND($C1433&gt;0,$C1433&lt;=1.9),1, IF(AND($C1433&gt;1.9,$C1433&lt;3),2,IF(AND($C1433&gt;2.9,$C1433&lt;=3.9),3,IF(AND($C1433&gt;3.9,$C1433&lt;=4.9),4,5)))))</f>
        <v>4</v>
      </c>
      <c r="E1433" s="3">
        <v>101686</v>
      </c>
      <c r="F1433">
        <v>31</v>
      </c>
      <c r="G1433" s="5">
        <v>10000000</v>
      </c>
      <c r="H1433" s="5" t="str">
        <f>IF(AND($G1433&gt;=0,$G1433&lt;5000000),"0-4M", IF(AND($G1433&gt;=5000000,$G1433&lt;9000000,0),"5-9M",
 IF(AND($G1433&gt;=10000000,$G1433&lt;=49000000),"10-49M",IF(AND($G1433&gt;=50000000,$G1433&lt;=99000000),"50M-99M",
 IF(AND($G1433&gt;=100000000,$G1433&lt;=499000000),"100-499M",IF(AND($G1433&gt;=500000000,$G1433&lt;=999000000),"500M-999M","1,000M+"))))))</f>
        <v>10-49M</v>
      </c>
      <c r="I1433">
        <v>0</v>
      </c>
      <c r="J1433" s="3">
        <v>0</v>
      </c>
      <c r="K1433" s="3" t="s">
        <v>9</v>
      </c>
      <c r="L1433" s="1">
        <v>43316</v>
      </c>
      <c r="M1433" s="2" t="s">
        <v>1738</v>
      </c>
      <c r="N1433" t="s">
        <v>33</v>
      </c>
    </row>
    <row r="1434" spans="1:14" x14ac:dyDescent="0.35">
      <c r="A1434" t="s">
        <v>1739</v>
      </c>
      <c r="B1434" t="s">
        <v>1620</v>
      </c>
      <c r="C1434" s="6">
        <v>4.3</v>
      </c>
      <c r="D1434">
        <f>IF($C1434=0,0,IF(AND($C1434&gt;0,$C1434&lt;=1.9),1, IF(AND($C1434&gt;1.9,$C1434&lt;3),2,IF(AND($C1434&gt;2.9,$C1434&lt;=3.9),3,IF(AND($C1434&gt;3.9,$C1434&lt;=4.9),4,5)))))</f>
        <v>4</v>
      </c>
      <c r="E1434" s="3">
        <v>174755</v>
      </c>
      <c r="F1434">
        <v>98</v>
      </c>
      <c r="G1434" s="5">
        <v>10000000</v>
      </c>
      <c r="H1434" s="5" t="str">
        <f>IF(AND($G1434&gt;=0,$G1434&lt;5000000),"0-4M", IF(AND($G1434&gt;=5000000,$G1434&lt;9000000,0),"5-9M",
 IF(AND($G1434&gt;=10000000,$G1434&lt;=49000000),"10-49M",IF(AND($G1434&gt;=50000000,$G1434&lt;=99000000),"50M-99M",
 IF(AND($G1434&gt;=100000000,$G1434&lt;=499000000),"100-499M",IF(AND($G1434&gt;=500000000,$G1434&lt;=999000000),"500M-999M","1,000M+"))))))</f>
        <v>10-49M</v>
      </c>
      <c r="I1434">
        <v>0</v>
      </c>
      <c r="J1434" s="3">
        <v>0</v>
      </c>
      <c r="K1434" s="3" t="s">
        <v>52</v>
      </c>
      <c r="L1434" s="1">
        <v>43292</v>
      </c>
      <c r="M1434" s="2" t="s">
        <v>705</v>
      </c>
      <c r="N1434" t="s">
        <v>118</v>
      </c>
    </row>
    <row r="1435" spans="1:14" x14ac:dyDescent="0.35">
      <c r="A1435" t="s">
        <v>1742</v>
      </c>
      <c r="B1435" t="s">
        <v>1620</v>
      </c>
      <c r="C1435" s="6">
        <v>4.2</v>
      </c>
      <c r="D1435">
        <f>IF($C1435=0,0,IF(AND($C1435&gt;0,$C1435&lt;=1.9),1, IF(AND($C1435&gt;1.9,$C1435&lt;3),2,IF(AND($C1435&gt;2.9,$C1435&lt;=3.9),3,IF(AND($C1435&gt;3.9,$C1435&lt;=4.9),4,5)))))</f>
        <v>4</v>
      </c>
      <c r="E1435" s="3">
        <v>145353</v>
      </c>
      <c r="F1435">
        <v>85</v>
      </c>
      <c r="G1435" s="5">
        <v>10000000</v>
      </c>
      <c r="H1435" s="5" t="str">
        <f>IF(AND($G1435&gt;=0,$G1435&lt;5000000),"0-4M", IF(AND($G1435&gt;=5000000,$G1435&lt;9000000,0),"5-9M",
 IF(AND($G1435&gt;=10000000,$G1435&lt;=49000000),"10-49M",IF(AND($G1435&gt;=50000000,$G1435&lt;=99000000),"50M-99M",
 IF(AND($G1435&gt;=100000000,$G1435&lt;=499000000),"100-499M",IF(AND($G1435&gt;=500000000,$G1435&lt;=999000000),"500M-999M","1,000M+"))))))</f>
        <v>10-49M</v>
      </c>
      <c r="I1435">
        <v>0</v>
      </c>
      <c r="J1435" s="3">
        <v>0</v>
      </c>
      <c r="K1435" s="3" t="s">
        <v>17</v>
      </c>
      <c r="L1435" s="1">
        <v>43305</v>
      </c>
      <c r="M1435" s="2" t="s">
        <v>1743</v>
      </c>
      <c r="N1435" t="s">
        <v>33</v>
      </c>
    </row>
    <row r="1436" spans="1:14" x14ac:dyDescent="0.35">
      <c r="A1436" t="s">
        <v>1746</v>
      </c>
      <c r="B1436" t="s">
        <v>1620</v>
      </c>
      <c r="C1436" s="6">
        <v>4.2</v>
      </c>
      <c r="D1436">
        <f>IF($C1436=0,0,IF(AND($C1436&gt;0,$C1436&lt;=1.9),1, IF(AND($C1436&gt;1.9,$C1436&lt;3),2,IF(AND($C1436&gt;2.9,$C1436&lt;=3.9),3,IF(AND($C1436&gt;3.9,$C1436&lt;=4.9),4,5)))))</f>
        <v>4</v>
      </c>
      <c r="E1436" s="3">
        <v>195558</v>
      </c>
      <c r="F1436">
        <v>86</v>
      </c>
      <c r="G1436" s="5">
        <v>10000000</v>
      </c>
      <c r="H1436" s="5" t="str">
        <f>IF(AND($G1436&gt;=0,$G1436&lt;5000000),"0-4M", IF(AND($G1436&gt;=5000000,$G1436&lt;9000000,0),"5-9M",
 IF(AND($G1436&gt;=10000000,$G1436&lt;=49000000),"10-49M",IF(AND($G1436&gt;=50000000,$G1436&lt;=99000000),"50M-99M",
 IF(AND($G1436&gt;=100000000,$G1436&lt;=499000000),"100-499M",IF(AND($G1436&gt;=500000000,$G1436&lt;=999000000),"500M-999M","1,000M+"))))))</f>
        <v>10-49M</v>
      </c>
      <c r="I1436">
        <v>0</v>
      </c>
      <c r="J1436" s="3">
        <v>0</v>
      </c>
      <c r="K1436" s="3" t="s">
        <v>9</v>
      </c>
      <c r="L1436" s="1">
        <v>43307</v>
      </c>
      <c r="M1436" s="2">
        <v>1.2</v>
      </c>
      <c r="N1436" t="s">
        <v>118</v>
      </c>
    </row>
    <row r="1437" spans="1:14" x14ac:dyDescent="0.35">
      <c r="A1437" t="s">
        <v>1686</v>
      </c>
      <c r="B1437" t="s">
        <v>1620</v>
      </c>
      <c r="C1437" s="6">
        <v>4.8</v>
      </c>
      <c r="D1437">
        <f>IF($C1437=0,0,IF(AND($C1437&gt;0,$C1437&lt;=1.9),1, IF(AND($C1437&gt;1.9,$C1437&lt;3),2,IF(AND($C1437&gt;2.9,$C1437&lt;=3.9),3,IF(AND($C1437&gt;3.9,$C1437&lt;=4.9),4,5)))))</f>
        <v>4</v>
      </c>
      <c r="E1437" s="3">
        <v>230727</v>
      </c>
      <c r="F1437">
        <v>87</v>
      </c>
      <c r="G1437" s="5">
        <v>10000000</v>
      </c>
      <c r="H1437" s="5" t="str">
        <f>IF(AND($G1437&gt;=0,$G1437&lt;5000000),"0-4M", IF(AND($G1437&gt;=5000000,$G1437&lt;9000000,0),"5-9M",
 IF(AND($G1437&gt;=10000000,$G1437&lt;=49000000),"10-49M",IF(AND($G1437&gt;=50000000,$G1437&lt;=99000000),"50M-99M",
 IF(AND($G1437&gt;=100000000,$G1437&lt;=499000000),"100-499M",IF(AND($G1437&gt;=500000000,$G1437&lt;=999000000),"500M-999M","1,000M+"))))))</f>
        <v>10-49M</v>
      </c>
      <c r="I1437">
        <v>0</v>
      </c>
      <c r="J1437" s="3">
        <v>0</v>
      </c>
      <c r="K1437" s="3" t="s">
        <v>9</v>
      </c>
      <c r="L1437" s="1">
        <v>43314</v>
      </c>
      <c r="M1437" s="2" t="s">
        <v>1687</v>
      </c>
      <c r="N1437" t="s">
        <v>33</v>
      </c>
    </row>
    <row r="1438" spans="1:14" x14ac:dyDescent="0.35">
      <c r="A1438" t="s">
        <v>1751</v>
      </c>
      <c r="B1438" t="s">
        <v>1620</v>
      </c>
      <c r="C1438" s="6">
        <v>4.5999999999999996</v>
      </c>
      <c r="D1438">
        <f>IF($C1438=0,0,IF(AND($C1438&gt;0,$C1438&lt;=1.9),1, IF(AND($C1438&gt;1.9,$C1438&lt;3),2,IF(AND($C1438&gt;2.9,$C1438&lt;=3.9),3,IF(AND($C1438&gt;3.9,$C1438&lt;=4.9),4,5)))))</f>
        <v>4</v>
      </c>
      <c r="E1438" s="3">
        <v>216675</v>
      </c>
      <c r="F1438">
        <v>30</v>
      </c>
      <c r="G1438" s="5">
        <v>10000000</v>
      </c>
      <c r="H1438" s="5" t="str">
        <f>IF(AND($G1438&gt;=0,$G1438&lt;5000000),"0-4M", IF(AND($G1438&gt;=5000000,$G1438&lt;9000000,0),"5-9M",
 IF(AND($G1438&gt;=10000000,$G1438&lt;=49000000),"10-49M",IF(AND($G1438&gt;=50000000,$G1438&lt;=99000000),"50M-99M",
 IF(AND($G1438&gt;=100000000,$G1438&lt;=499000000),"100-499M",IF(AND($G1438&gt;=500000000,$G1438&lt;=999000000),"500M-999M","1,000M+"))))))</f>
        <v>10-49M</v>
      </c>
      <c r="I1438">
        <v>0</v>
      </c>
      <c r="J1438" s="3">
        <v>0</v>
      </c>
      <c r="K1438" s="3" t="s">
        <v>9</v>
      </c>
      <c r="L1438" s="1">
        <v>43313</v>
      </c>
      <c r="M1438" s="2" t="s">
        <v>623</v>
      </c>
      <c r="N1438" t="s">
        <v>33</v>
      </c>
    </row>
    <row r="1439" spans="1:14" x14ac:dyDescent="0.35">
      <c r="A1439" t="s">
        <v>1752</v>
      </c>
      <c r="B1439" t="s">
        <v>1620</v>
      </c>
      <c r="C1439" s="6">
        <v>4.5</v>
      </c>
      <c r="D1439">
        <f>IF($C1439=0,0,IF(AND($C1439&gt;0,$C1439&lt;=1.9),1, IF(AND($C1439&gt;1.9,$C1439&lt;3),2,IF(AND($C1439&gt;2.9,$C1439&lt;=3.9),3,IF(AND($C1439&gt;3.9,$C1439&lt;=4.9),4,5)))))</f>
        <v>4</v>
      </c>
      <c r="E1439" s="3">
        <v>2311785</v>
      </c>
      <c r="F1439">
        <v>87</v>
      </c>
      <c r="G1439" s="5">
        <v>10000000</v>
      </c>
      <c r="H1439" s="5" t="str">
        <f>IF(AND($G1439&gt;=0,$G1439&lt;5000000),"0-4M", IF(AND($G1439&gt;=5000000,$G1439&lt;9000000,0),"5-9M",
 IF(AND($G1439&gt;=10000000,$G1439&lt;=49000000),"10-49M",IF(AND($G1439&gt;=50000000,$G1439&lt;=99000000),"50M-99M",
 IF(AND($G1439&gt;=100000000,$G1439&lt;=499000000),"100-499M",IF(AND($G1439&gt;=500000000,$G1439&lt;=999000000),"500M-999M","1,000M+"))))))</f>
        <v>10-49M</v>
      </c>
      <c r="I1439">
        <v>0</v>
      </c>
      <c r="J1439" s="3">
        <v>0</v>
      </c>
      <c r="K1439" s="3" t="s">
        <v>17</v>
      </c>
      <c r="L1439" s="1">
        <v>43313</v>
      </c>
      <c r="M1439" s="2" t="s">
        <v>1753</v>
      </c>
      <c r="N1439" t="s">
        <v>33</v>
      </c>
    </row>
    <row r="1440" spans="1:14" x14ac:dyDescent="0.35">
      <c r="A1440" t="s">
        <v>1755</v>
      </c>
      <c r="B1440" t="s">
        <v>1620</v>
      </c>
      <c r="C1440" s="6">
        <v>4.5999999999999996</v>
      </c>
      <c r="D1440">
        <f>IF($C1440=0,0,IF(AND($C1440&gt;0,$C1440&lt;=1.9),1, IF(AND($C1440&gt;1.9,$C1440&lt;3),2,IF(AND($C1440&gt;2.9,$C1440&lt;=3.9),3,IF(AND($C1440&gt;3.9,$C1440&lt;=4.9),4,5)))))</f>
        <v>4</v>
      </c>
      <c r="E1440" s="3">
        <v>541144</v>
      </c>
      <c r="F1440">
        <v>63</v>
      </c>
      <c r="G1440" s="5">
        <v>10000000</v>
      </c>
      <c r="H1440" s="5" t="str">
        <f>IF(AND($G1440&gt;=0,$G1440&lt;5000000),"0-4M", IF(AND($G1440&gt;=5000000,$G1440&lt;9000000,0),"5-9M",
 IF(AND($G1440&gt;=10000000,$G1440&lt;=49000000),"10-49M",IF(AND($G1440&gt;=50000000,$G1440&lt;=99000000),"50M-99M",
 IF(AND($G1440&gt;=100000000,$G1440&lt;=499000000),"100-499M",IF(AND($G1440&gt;=500000000,$G1440&lt;=999000000),"500M-999M","1,000M+"))))))</f>
        <v>10-49M</v>
      </c>
      <c r="I1440">
        <v>0</v>
      </c>
      <c r="J1440" s="3">
        <v>0</v>
      </c>
      <c r="K1440" s="3" t="s">
        <v>17</v>
      </c>
      <c r="L1440" s="1">
        <v>43293</v>
      </c>
      <c r="M1440" s="2" t="s">
        <v>1756</v>
      </c>
      <c r="N1440" t="s">
        <v>118</v>
      </c>
    </row>
    <row r="1441" spans="1:14" x14ac:dyDescent="0.35">
      <c r="A1441" t="s">
        <v>1766</v>
      </c>
      <c r="B1441" t="s">
        <v>1620</v>
      </c>
      <c r="C1441" s="6">
        <v>4.7</v>
      </c>
      <c r="D1441">
        <f>IF($C1441=0,0,IF(AND($C1441&gt;0,$C1441&lt;=1.9),1, IF(AND($C1441&gt;1.9,$C1441&lt;3),2,IF(AND($C1441&gt;2.9,$C1441&lt;=3.9),3,IF(AND($C1441&gt;3.9,$C1441&lt;=4.9),4,5)))))</f>
        <v>4</v>
      </c>
      <c r="E1441" s="3">
        <v>358817</v>
      </c>
      <c r="F1441">
        <v>49</v>
      </c>
      <c r="G1441" s="5">
        <v>10000000</v>
      </c>
      <c r="H1441" s="5" t="str">
        <f>IF(AND($G1441&gt;=0,$G1441&lt;5000000),"0-4M", IF(AND($G1441&gt;=5000000,$G1441&lt;9000000,0),"5-9M",
 IF(AND($G1441&gt;=10000000,$G1441&lt;=49000000),"10-49M",IF(AND($G1441&gt;=50000000,$G1441&lt;=99000000),"50M-99M",
 IF(AND($G1441&gt;=100000000,$G1441&lt;=499000000),"100-499M",IF(AND($G1441&gt;=500000000,$G1441&lt;=999000000),"500M-999M","1,000M+"))))))</f>
        <v>10-49M</v>
      </c>
      <c r="I1441">
        <v>0</v>
      </c>
      <c r="J1441" s="3">
        <v>0</v>
      </c>
      <c r="K1441" s="3" t="s">
        <v>9</v>
      </c>
      <c r="L1441" s="1">
        <v>43311</v>
      </c>
      <c r="M1441" s="2" t="s">
        <v>1219</v>
      </c>
      <c r="N1441" t="s">
        <v>33</v>
      </c>
    </row>
    <row r="1442" spans="1:14" x14ac:dyDescent="0.35">
      <c r="A1442" t="s">
        <v>1772</v>
      </c>
      <c r="B1442" t="s">
        <v>1620</v>
      </c>
      <c r="C1442" s="6">
        <v>4.2</v>
      </c>
      <c r="D1442">
        <f>IF($C1442=0,0,IF(AND($C1442&gt;0,$C1442&lt;=1.9),1, IF(AND($C1442&gt;1.9,$C1442&lt;3),2,IF(AND($C1442&gt;2.9,$C1442&lt;=3.9),3,IF(AND($C1442&gt;3.9,$C1442&lt;=4.9),4,5)))))</f>
        <v>4</v>
      </c>
      <c r="E1442" s="3">
        <v>1343866</v>
      </c>
      <c r="F1442">
        <v>56</v>
      </c>
      <c r="G1442" s="5">
        <v>10000000</v>
      </c>
      <c r="H1442" s="5" t="str">
        <f>IF(AND($G1442&gt;=0,$G1442&lt;5000000),"0-4M", IF(AND($G1442&gt;=5000000,$G1442&lt;9000000,0),"5-9M",
 IF(AND($G1442&gt;=10000000,$G1442&lt;=49000000),"10-49M",IF(AND($G1442&gt;=50000000,$G1442&lt;=99000000),"50M-99M",
 IF(AND($G1442&gt;=100000000,$G1442&lt;=499000000),"100-499M",IF(AND($G1442&gt;=500000000,$G1442&lt;=999000000),"500M-999M","1,000M+"))))))</f>
        <v>10-49M</v>
      </c>
      <c r="I1442">
        <v>0</v>
      </c>
      <c r="J1442" s="3">
        <v>0</v>
      </c>
      <c r="K1442" s="3" t="s">
        <v>17</v>
      </c>
      <c r="L1442" s="1">
        <v>43313</v>
      </c>
      <c r="M1442" s="2" t="s">
        <v>1773</v>
      </c>
      <c r="N1442" t="s">
        <v>36</v>
      </c>
    </row>
    <row r="1443" spans="1:14" x14ac:dyDescent="0.35">
      <c r="A1443" t="s">
        <v>1774</v>
      </c>
      <c r="B1443" t="s">
        <v>1620</v>
      </c>
      <c r="C1443" s="6">
        <v>4.5</v>
      </c>
      <c r="D1443">
        <f>IF($C1443=0,0,IF(AND($C1443&gt;0,$C1443&lt;=1.9),1, IF(AND($C1443&gt;1.9,$C1443&lt;3),2,IF(AND($C1443&gt;2.9,$C1443&lt;=3.9),3,IF(AND($C1443&gt;3.9,$C1443&lt;=4.9),4,5)))))</f>
        <v>4</v>
      </c>
      <c r="E1443" s="3">
        <v>168717</v>
      </c>
      <c r="F1443">
        <v>56</v>
      </c>
      <c r="G1443" s="5">
        <v>10000000</v>
      </c>
      <c r="H1443" s="5" t="str">
        <f>IF(AND($G1443&gt;=0,$G1443&lt;5000000),"0-4M", IF(AND($G1443&gt;=5000000,$G1443&lt;9000000,0),"5-9M",
 IF(AND($G1443&gt;=10000000,$G1443&lt;=49000000),"10-49M",IF(AND($G1443&gt;=50000000,$G1443&lt;=99000000),"50M-99M",
 IF(AND($G1443&gt;=100000000,$G1443&lt;=499000000),"100-499M",IF(AND($G1443&gt;=500000000,$G1443&lt;=999000000),"500M-999M","1,000M+"))))))</f>
        <v>10-49M</v>
      </c>
      <c r="I1443">
        <v>0</v>
      </c>
      <c r="J1443" s="3">
        <v>0</v>
      </c>
      <c r="K1443" s="3" t="s">
        <v>185</v>
      </c>
      <c r="L1443" s="1">
        <v>43315</v>
      </c>
      <c r="M1443" s="2" t="s">
        <v>1775</v>
      </c>
      <c r="N1443" t="s">
        <v>23</v>
      </c>
    </row>
    <row r="1444" spans="1:14" x14ac:dyDescent="0.35">
      <c r="A1444" t="s">
        <v>1776</v>
      </c>
      <c r="B1444" t="s">
        <v>1620</v>
      </c>
      <c r="C1444" s="6">
        <v>4.8</v>
      </c>
      <c r="D1444">
        <f>IF($C1444=0,0,IF(AND($C1444&gt;0,$C1444&lt;=1.9),1, IF(AND($C1444&gt;1.9,$C1444&lt;3),2,IF(AND($C1444&gt;2.9,$C1444&lt;=3.9),3,IF(AND($C1444&gt;3.9,$C1444&lt;=4.9),4,5)))))</f>
        <v>4</v>
      </c>
      <c r="E1444" s="3">
        <v>549720</v>
      </c>
      <c r="F1444">
        <v>85</v>
      </c>
      <c r="G1444" s="5">
        <v>10000000</v>
      </c>
      <c r="H1444" s="5" t="str">
        <f>IF(AND($G1444&gt;=0,$G1444&lt;5000000),"0-4M", IF(AND($G1444&gt;=5000000,$G1444&lt;9000000,0),"5-9M",
 IF(AND($G1444&gt;=10000000,$G1444&lt;=49000000),"10-49M",IF(AND($G1444&gt;=50000000,$G1444&lt;=99000000),"50M-99M",
 IF(AND($G1444&gt;=100000000,$G1444&lt;=499000000),"100-499M",IF(AND($G1444&gt;=500000000,$G1444&lt;=999000000),"500M-999M","1,000M+"))))))</f>
        <v>10-49M</v>
      </c>
      <c r="I1444">
        <v>0</v>
      </c>
      <c r="J1444" s="3">
        <v>0</v>
      </c>
      <c r="K1444" s="3" t="s">
        <v>9</v>
      </c>
      <c r="L1444" s="1">
        <v>43300</v>
      </c>
      <c r="M1444" s="2" t="s">
        <v>1777</v>
      </c>
      <c r="N1444" t="s">
        <v>21</v>
      </c>
    </row>
    <row r="1445" spans="1:14" x14ac:dyDescent="0.35">
      <c r="A1445" t="s">
        <v>1782</v>
      </c>
      <c r="B1445" t="s">
        <v>1620</v>
      </c>
      <c r="C1445" s="6">
        <v>4</v>
      </c>
      <c r="D1445">
        <f>IF($C1445=0,0,IF(AND($C1445&gt;0,$C1445&lt;=1.9),1, IF(AND($C1445&gt;1.9,$C1445&lt;3),2,IF(AND($C1445&gt;2.9,$C1445&lt;=3.9),3,IF(AND($C1445&gt;3.9,$C1445&lt;=4.9),4,5)))))</f>
        <v>4</v>
      </c>
      <c r="E1445" s="3">
        <v>120592</v>
      </c>
      <c r="F1445">
        <v>77</v>
      </c>
      <c r="G1445" s="5">
        <v>10000000</v>
      </c>
      <c r="H1445" s="5" t="str">
        <f>IF(AND($G1445&gt;=0,$G1445&lt;5000000),"0-4M", IF(AND($G1445&gt;=5000000,$G1445&lt;9000000,0),"5-9M",
 IF(AND($G1445&gt;=10000000,$G1445&lt;=49000000),"10-49M",IF(AND($G1445&gt;=50000000,$G1445&lt;=99000000),"50M-99M",
 IF(AND($G1445&gt;=100000000,$G1445&lt;=499000000),"100-499M",IF(AND($G1445&gt;=500000000,$G1445&lt;=999000000),"500M-999M","1,000M+"))))))</f>
        <v>10-49M</v>
      </c>
      <c r="I1445">
        <v>0</v>
      </c>
      <c r="J1445" s="3">
        <v>0</v>
      </c>
      <c r="K1445" s="3" t="s">
        <v>52</v>
      </c>
      <c r="L1445" s="1">
        <v>43312</v>
      </c>
      <c r="M1445" s="2" t="s">
        <v>1783</v>
      </c>
      <c r="N1445" t="s">
        <v>11</v>
      </c>
    </row>
    <row r="1446" spans="1:14" x14ac:dyDescent="0.35">
      <c r="A1446" t="s">
        <v>1805</v>
      </c>
      <c r="B1446" t="s">
        <v>1620</v>
      </c>
      <c r="C1446" s="6">
        <v>4.5999999999999996</v>
      </c>
      <c r="D1446">
        <f>IF($C1446=0,0,IF(AND($C1446&gt;0,$C1446&lt;=1.9),1, IF(AND($C1446&gt;1.9,$C1446&lt;3),2,IF(AND($C1446&gt;2.9,$C1446&lt;=3.9),3,IF(AND($C1446&gt;3.9,$C1446&lt;=4.9),4,5)))))</f>
        <v>4</v>
      </c>
      <c r="E1446" s="3">
        <v>2719142</v>
      </c>
      <c r="F1446">
        <v>25</v>
      </c>
      <c r="G1446" s="5">
        <v>10000000</v>
      </c>
      <c r="H1446" s="5" t="str">
        <f>IF(AND($G1446&gt;=0,$G1446&lt;5000000),"0-4M", IF(AND($G1446&gt;=5000000,$G1446&lt;9000000,0),"5-9M",
 IF(AND($G1446&gt;=10000000,$G1446&lt;=49000000),"10-49M",IF(AND($G1446&gt;=50000000,$G1446&lt;=99000000),"50M-99M",
 IF(AND($G1446&gt;=100000000,$G1446&lt;=499000000),"100-499M",IF(AND($G1446&gt;=500000000,$G1446&lt;=999000000),"500M-999M","1,000M+"))))))</f>
        <v>10-49M</v>
      </c>
      <c r="I1446">
        <v>0</v>
      </c>
      <c r="J1446" s="3">
        <v>0</v>
      </c>
      <c r="K1446" s="3" t="s">
        <v>17</v>
      </c>
      <c r="L1446" s="1">
        <v>43262</v>
      </c>
      <c r="M1446" s="2" t="s">
        <v>1806</v>
      </c>
      <c r="N1446" t="s">
        <v>33</v>
      </c>
    </row>
    <row r="1447" spans="1:14" x14ac:dyDescent="0.35">
      <c r="A1447" t="s">
        <v>1807</v>
      </c>
      <c r="B1447" t="s">
        <v>1620</v>
      </c>
      <c r="C1447" s="6">
        <v>4.3</v>
      </c>
      <c r="D1447">
        <f>IF($C1447=0,0,IF(AND($C1447&gt;0,$C1447&lt;=1.9),1, IF(AND($C1447&gt;1.9,$C1447&lt;3),2,IF(AND($C1447&gt;2.9,$C1447&lt;=3.9),3,IF(AND($C1447&gt;3.9,$C1447&lt;=4.9),4,5)))))</f>
        <v>4</v>
      </c>
      <c r="E1447" s="3">
        <v>931595</v>
      </c>
      <c r="F1447">
        <v>31</v>
      </c>
      <c r="G1447" s="5">
        <v>10000000</v>
      </c>
      <c r="H1447" s="5" t="str">
        <f>IF(AND($G1447&gt;=0,$G1447&lt;5000000),"0-4M", IF(AND($G1447&gt;=5000000,$G1447&lt;9000000,0),"5-9M",
 IF(AND($G1447&gt;=10000000,$G1447&lt;=49000000),"10-49M",IF(AND($G1447&gt;=50000000,$G1447&lt;=99000000),"50M-99M",
 IF(AND($G1447&gt;=100000000,$G1447&lt;=499000000),"100-499M",IF(AND($G1447&gt;=500000000,$G1447&lt;=999000000),"500M-999M","1,000M+"))))))</f>
        <v>10-49M</v>
      </c>
      <c r="I1447">
        <v>0</v>
      </c>
      <c r="J1447" s="3">
        <v>0</v>
      </c>
      <c r="K1447" s="3" t="s">
        <v>17</v>
      </c>
      <c r="L1447" s="1">
        <v>43297</v>
      </c>
      <c r="M1447" s="2" t="s">
        <v>1808</v>
      </c>
      <c r="N1447" t="s">
        <v>11</v>
      </c>
    </row>
    <row r="1448" spans="1:14" x14ac:dyDescent="0.35">
      <c r="A1448" t="s">
        <v>1813</v>
      </c>
      <c r="B1448" t="s">
        <v>1620</v>
      </c>
      <c r="C1448" s="6">
        <v>4.5999999999999996</v>
      </c>
      <c r="D1448">
        <f>IF($C1448=0,0,IF(AND($C1448&gt;0,$C1448&lt;=1.9),1, IF(AND($C1448&gt;1.9,$C1448&lt;3),2,IF(AND($C1448&gt;2.9,$C1448&lt;=3.9),3,IF(AND($C1448&gt;3.9,$C1448&lt;=4.9),4,5)))))</f>
        <v>4</v>
      </c>
      <c r="E1448" s="3">
        <v>807338</v>
      </c>
      <c r="F1448">
        <v>93</v>
      </c>
      <c r="G1448" s="5">
        <v>10000000</v>
      </c>
      <c r="H1448" s="5" t="str">
        <f>IF(AND($G1448&gt;=0,$G1448&lt;5000000),"0-4M", IF(AND($G1448&gt;=5000000,$G1448&lt;9000000,0),"5-9M",
 IF(AND($G1448&gt;=10000000,$G1448&lt;=49000000),"10-49M",IF(AND($G1448&gt;=50000000,$G1448&lt;=99000000),"50M-99M",
 IF(AND($G1448&gt;=100000000,$G1448&lt;=499000000),"100-499M",IF(AND($G1448&gt;=500000000,$G1448&lt;=999000000),"500M-999M","1,000M+"))))))</f>
        <v>10-49M</v>
      </c>
      <c r="I1448">
        <v>0</v>
      </c>
      <c r="J1448" s="3">
        <v>0</v>
      </c>
      <c r="K1448" s="3" t="s">
        <v>17</v>
      </c>
      <c r="L1448" s="1">
        <v>43311</v>
      </c>
      <c r="M1448" s="2" t="s">
        <v>1814</v>
      </c>
      <c r="N1448" t="s">
        <v>11</v>
      </c>
    </row>
    <row r="1449" spans="1:14" x14ac:dyDescent="0.35">
      <c r="A1449" t="s">
        <v>1815</v>
      </c>
      <c r="B1449" t="s">
        <v>1620</v>
      </c>
      <c r="C1449" s="6">
        <v>4.5</v>
      </c>
      <c r="D1449">
        <f>IF($C1449=0,0,IF(AND($C1449&gt;0,$C1449&lt;=1.9),1, IF(AND($C1449&gt;1.9,$C1449&lt;3),2,IF(AND($C1449&gt;2.9,$C1449&lt;=3.9),3,IF(AND($C1449&gt;3.9,$C1449&lt;=4.9),4,5)))))</f>
        <v>4</v>
      </c>
      <c r="E1449" s="3">
        <v>446434</v>
      </c>
      <c r="F1449">
        <v>52</v>
      </c>
      <c r="G1449" s="5">
        <v>10000000</v>
      </c>
      <c r="H1449" s="5" t="str">
        <f>IF(AND($G1449&gt;=0,$G1449&lt;5000000),"0-4M", IF(AND($G1449&gt;=5000000,$G1449&lt;9000000,0),"5-9M",
 IF(AND($G1449&gt;=10000000,$G1449&lt;=49000000),"10-49M",IF(AND($G1449&gt;=50000000,$G1449&lt;=99000000),"50M-99M",
 IF(AND($G1449&gt;=100000000,$G1449&lt;=499000000),"100-499M",IF(AND($G1449&gt;=500000000,$G1449&lt;=999000000),"500M-999M","1,000M+"))))))</f>
        <v>10-49M</v>
      </c>
      <c r="I1449">
        <v>0</v>
      </c>
      <c r="J1449" s="3">
        <v>0</v>
      </c>
      <c r="K1449" s="3" t="s">
        <v>9</v>
      </c>
      <c r="L1449" s="1">
        <v>43313</v>
      </c>
      <c r="M1449" s="2" t="s">
        <v>1816</v>
      </c>
      <c r="N1449" t="s">
        <v>11</v>
      </c>
    </row>
    <row r="1450" spans="1:14" x14ac:dyDescent="0.35">
      <c r="A1450" t="s">
        <v>1817</v>
      </c>
      <c r="B1450" t="s">
        <v>1620</v>
      </c>
      <c r="C1450" s="6">
        <v>4.2</v>
      </c>
      <c r="D1450">
        <f>IF($C1450=0,0,IF(AND($C1450&gt;0,$C1450&lt;=1.9),1, IF(AND($C1450&gt;1.9,$C1450&lt;3),2,IF(AND($C1450&gt;2.9,$C1450&lt;=3.9),3,IF(AND($C1450&gt;3.9,$C1450&lt;=4.9),4,5)))))</f>
        <v>4</v>
      </c>
      <c r="E1450" s="3">
        <v>522466</v>
      </c>
      <c r="F1450">
        <v>37</v>
      </c>
      <c r="G1450" s="5">
        <v>10000000</v>
      </c>
      <c r="H1450" s="5" t="str">
        <f>IF(AND($G1450&gt;=0,$G1450&lt;5000000),"0-4M", IF(AND($G1450&gt;=5000000,$G1450&lt;9000000,0),"5-9M",
 IF(AND($G1450&gt;=10000000,$G1450&lt;=49000000),"10-49M",IF(AND($G1450&gt;=50000000,$G1450&lt;=99000000),"50M-99M",
 IF(AND($G1450&gt;=100000000,$G1450&lt;=499000000),"100-499M",IF(AND($G1450&gt;=500000000,$G1450&lt;=999000000),"500M-999M","1,000M+"))))))</f>
        <v>10-49M</v>
      </c>
      <c r="I1450">
        <v>0</v>
      </c>
      <c r="J1450" s="3">
        <v>0</v>
      </c>
      <c r="K1450" s="3" t="s">
        <v>185</v>
      </c>
      <c r="L1450" s="1">
        <v>43270</v>
      </c>
      <c r="M1450" s="2" t="s">
        <v>1818</v>
      </c>
      <c r="N1450" t="s">
        <v>11</v>
      </c>
    </row>
    <row r="1451" spans="1:14" x14ac:dyDescent="0.35">
      <c r="A1451" t="s">
        <v>1819</v>
      </c>
      <c r="B1451" t="s">
        <v>1620</v>
      </c>
      <c r="C1451" s="6">
        <v>4.7</v>
      </c>
      <c r="D1451">
        <f>IF($C1451=0,0,IF(AND($C1451&gt;0,$C1451&lt;=1.9),1, IF(AND($C1451&gt;1.9,$C1451&lt;3),2,IF(AND($C1451&gt;2.9,$C1451&lt;=3.9),3,IF(AND($C1451&gt;3.9,$C1451&lt;=4.9),4,5)))))</f>
        <v>4</v>
      </c>
      <c r="E1451" s="3">
        <v>584126</v>
      </c>
      <c r="F1451">
        <v>64</v>
      </c>
      <c r="G1451" s="5">
        <v>10000000</v>
      </c>
      <c r="H1451" s="5" t="str">
        <f>IF(AND($G1451&gt;=0,$G1451&lt;5000000),"0-4M", IF(AND($G1451&gt;=5000000,$G1451&lt;9000000,0),"5-9M",
 IF(AND($G1451&gt;=10000000,$G1451&lt;=49000000),"10-49M",IF(AND($G1451&gt;=50000000,$G1451&lt;=99000000),"50M-99M",
 IF(AND($G1451&gt;=100000000,$G1451&lt;=499000000),"100-499M",IF(AND($G1451&gt;=500000000,$G1451&lt;=999000000),"500M-999M","1,000M+"))))))</f>
        <v>10-49M</v>
      </c>
      <c r="I1451">
        <v>0</v>
      </c>
      <c r="J1451" s="3">
        <v>0</v>
      </c>
      <c r="K1451" s="3" t="s">
        <v>52</v>
      </c>
      <c r="L1451" s="1">
        <v>43308</v>
      </c>
      <c r="M1451" s="2" t="s">
        <v>1691</v>
      </c>
      <c r="N1451" t="s">
        <v>33</v>
      </c>
    </row>
    <row r="1452" spans="1:14" x14ac:dyDescent="0.35">
      <c r="A1452" t="s">
        <v>1827</v>
      </c>
      <c r="B1452" t="s">
        <v>1620</v>
      </c>
      <c r="C1452" s="6">
        <v>4.7</v>
      </c>
      <c r="D1452">
        <f>IF($C1452=0,0,IF(AND($C1452&gt;0,$C1452&lt;=1.9),1, IF(AND($C1452&gt;1.9,$C1452&lt;3),2,IF(AND($C1452&gt;2.9,$C1452&lt;=3.9),3,IF(AND($C1452&gt;3.9,$C1452&lt;=4.9),4,5)))))</f>
        <v>4</v>
      </c>
      <c r="E1452" s="3">
        <v>416540</v>
      </c>
      <c r="F1452">
        <v>99</v>
      </c>
      <c r="G1452" s="5">
        <v>10000000</v>
      </c>
      <c r="H1452" s="5" t="str">
        <f>IF(AND($G1452&gt;=0,$G1452&lt;5000000),"0-4M", IF(AND($G1452&gt;=5000000,$G1452&lt;9000000,0),"5-9M",
 IF(AND($G1452&gt;=10000000,$G1452&lt;=49000000),"10-49M",IF(AND($G1452&gt;=50000000,$G1452&lt;=99000000),"50M-99M",
 IF(AND($G1452&gt;=100000000,$G1452&lt;=499000000),"100-499M",IF(AND($G1452&gt;=500000000,$G1452&lt;=999000000),"500M-999M","1,000M+"))))))</f>
        <v>10-49M</v>
      </c>
      <c r="I1452">
        <v>0</v>
      </c>
      <c r="J1452" s="3">
        <v>0</v>
      </c>
      <c r="K1452" s="3" t="s">
        <v>52</v>
      </c>
      <c r="L1452" s="1">
        <v>43250</v>
      </c>
      <c r="M1452" s="2" t="s">
        <v>1828</v>
      </c>
      <c r="N1452" t="s">
        <v>23</v>
      </c>
    </row>
    <row r="1453" spans="1:14" x14ac:dyDescent="0.35">
      <c r="A1453" t="s">
        <v>1628</v>
      </c>
      <c r="B1453" t="s">
        <v>1620</v>
      </c>
      <c r="C1453" s="6">
        <v>4.5</v>
      </c>
      <c r="D1453">
        <f>IF($C1453=0,0,IF(AND($C1453&gt;0,$C1453&lt;=1.9),1, IF(AND($C1453&gt;1.9,$C1453&lt;3),2,IF(AND($C1453&gt;2.9,$C1453&lt;=3.9),3,IF(AND($C1453&gt;3.9,$C1453&lt;=4.9),4,5)))))</f>
        <v>4</v>
      </c>
      <c r="E1453" s="3">
        <v>148945</v>
      </c>
      <c r="F1453">
        <v>46</v>
      </c>
      <c r="G1453" s="5">
        <v>10000000</v>
      </c>
      <c r="H1453" s="5" t="str">
        <f>IF(AND($G1453&gt;=0,$G1453&lt;5000000),"0-4M", IF(AND($G1453&gt;=5000000,$G1453&lt;9000000,0),"5-9M",
 IF(AND($G1453&gt;=10000000,$G1453&lt;=49000000),"10-49M",IF(AND($G1453&gt;=50000000,$G1453&lt;=99000000),"50M-99M",
 IF(AND($G1453&gt;=100000000,$G1453&lt;=499000000),"100-499M",IF(AND($G1453&gt;=500000000,$G1453&lt;=999000000),"500M-999M","1,000M+"))))))</f>
        <v>10-49M</v>
      </c>
      <c r="I1453">
        <v>0</v>
      </c>
      <c r="J1453" s="3">
        <v>0</v>
      </c>
      <c r="K1453" s="3" t="s">
        <v>9</v>
      </c>
      <c r="L1453" s="1">
        <v>43298</v>
      </c>
      <c r="M1453" s="2" t="s">
        <v>1629</v>
      </c>
      <c r="N1453" t="s">
        <v>11</v>
      </c>
    </row>
    <row r="1454" spans="1:14" x14ac:dyDescent="0.35">
      <c r="A1454" t="s">
        <v>1658</v>
      </c>
      <c r="B1454" t="s">
        <v>1620</v>
      </c>
      <c r="C1454" s="6">
        <v>4.7</v>
      </c>
      <c r="D1454">
        <f>IF($C1454=0,0,IF(AND($C1454&gt;0,$C1454&lt;=1.9),1, IF(AND($C1454&gt;1.9,$C1454&lt;3),2,IF(AND($C1454&gt;2.9,$C1454&lt;=3.9),3,IF(AND($C1454&gt;3.9,$C1454&lt;=4.9),4,5)))))</f>
        <v>4</v>
      </c>
      <c r="E1454" s="3">
        <v>295576</v>
      </c>
      <c r="F1454">
        <v>3.9</v>
      </c>
      <c r="G1454" s="5">
        <v>10000000</v>
      </c>
      <c r="H1454" s="5" t="str">
        <f>IF(AND($G1454&gt;=0,$G1454&lt;5000000),"0-4M", IF(AND($G1454&gt;=5000000,$G1454&lt;9000000,0),"5-9M",
 IF(AND($G1454&gt;=10000000,$G1454&lt;=49000000),"10-49M",IF(AND($G1454&gt;=50000000,$G1454&lt;=99000000),"50M-99M",
 IF(AND($G1454&gt;=100000000,$G1454&lt;=499000000),"100-499M",IF(AND($G1454&gt;=500000000,$G1454&lt;=999000000),"500M-999M","1,000M+"))))))</f>
        <v>10-49M</v>
      </c>
      <c r="I1454">
        <v>0</v>
      </c>
      <c r="J1454" s="3">
        <v>0</v>
      </c>
      <c r="K1454" s="3" t="s">
        <v>9</v>
      </c>
      <c r="L1454" s="1">
        <v>43257</v>
      </c>
      <c r="M1454" s="2" t="s">
        <v>56</v>
      </c>
      <c r="N1454" t="s">
        <v>29</v>
      </c>
    </row>
    <row r="1455" spans="1:14" x14ac:dyDescent="0.35">
      <c r="A1455" t="s">
        <v>1686</v>
      </c>
      <c r="B1455" t="s">
        <v>1620</v>
      </c>
      <c r="C1455" s="6">
        <v>4.8</v>
      </c>
      <c r="D1455">
        <f>IF($C1455=0,0,IF(AND($C1455&gt;0,$C1455&lt;=1.9),1, IF(AND($C1455&gt;1.9,$C1455&lt;3),2,IF(AND($C1455&gt;2.9,$C1455&lt;=3.9),3,IF(AND($C1455&gt;3.9,$C1455&lt;=4.9),4,5)))))</f>
        <v>4</v>
      </c>
      <c r="E1455" s="3">
        <v>230849</v>
      </c>
      <c r="F1455">
        <v>87</v>
      </c>
      <c r="G1455" s="5">
        <v>10000000</v>
      </c>
      <c r="H1455" s="5" t="str">
        <f>IF(AND($G1455&gt;=0,$G1455&lt;5000000),"0-4M", IF(AND($G1455&gt;=5000000,$G1455&lt;9000000,0),"5-9M",
 IF(AND($G1455&gt;=10000000,$G1455&lt;=49000000),"10-49M",IF(AND($G1455&gt;=50000000,$G1455&lt;=99000000),"50M-99M",
 IF(AND($G1455&gt;=100000000,$G1455&lt;=499000000),"100-499M",IF(AND($G1455&gt;=500000000,$G1455&lt;=999000000),"500M-999M","1,000M+"))))))</f>
        <v>10-49M</v>
      </c>
      <c r="I1455">
        <v>0</v>
      </c>
      <c r="J1455" s="3">
        <v>0</v>
      </c>
      <c r="K1455" s="3" t="s">
        <v>9</v>
      </c>
      <c r="L1455" s="1">
        <v>43314</v>
      </c>
      <c r="M1455" s="2" t="s">
        <v>1687</v>
      </c>
      <c r="N1455" t="s">
        <v>33</v>
      </c>
    </row>
    <row r="1456" spans="1:14" x14ac:dyDescent="0.35">
      <c r="A1456" t="s">
        <v>1674</v>
      </c>
      <c r="B1456" t="s">
        <v>1620</v>
      </c>
      <c r="C1456" s="6">
        <v>4.7</v>
      </c>
      <c r="D1456">
        <f>IF($C1456=0,0,IF(AND($C1456&gt;0,$C1456&lt;=1.9),1, IF(AND($C1456&gt;1.9,$C1456&lt;3),2,IF(AND($C1456&gt;2.9,$C1456&lt;=3.9),3,IF(AND($C1456&gt;3.9,$C1456&lt;=4.9),4,5)))))</f>
        <v>4</v>
      </c>
      <c r="E1456" s="3">
        <v>990723</v>
      </c>
      <c r="F1456">
        <v>75</v>
      </c>
      <c r="G1456" s="5">
        <v>10000000</v>
      </c>
      <c r="H1456" s="5" t="str">
        <f>IF(AND($G1456&gt;=0,$G1456&lt;5000000),"0-4M", IF(AND($G1456&gt;=5000000,$G1456&lt;9000000,0),"5-9M",
 IF(AND($G1456&gt;=10000000,$G1456&lt;=49000000),"10-49M",IF(AND($G1456&gt;=50000000,$G1456&lt;=99000000),"50M-99M",
 IF(AND($G1456&gt;=100000000,$G1456&lt;=499000000),"100-499M",IF(AND($G1456&gt;=500000000,$G1456&lt;=999000000),"500M-999M","1,000M+"))))))</f>
        <v>10-49M</v>
      </c>
      <c r="I1456">
        <v>0</v>
      </c>
      <c r="J1456" s="3">
        <v>0</v>
      </c>
      <c r="K1456" s="3" t="s">
        <v>9</v>
      </c>
      <c r="L1456" s="1">
        <v>43244</v>
      </c>
      <c r="M1456" s="2" t="s">
        <v>1675</v>
      </c>
      <c r="N1456" t="s">
        <v>33</v>
      </c>
    </row>
    <row r="1457" spans="1:14" x14ac:dyDescent="0.35">
      <c r="A1457" t="s">
        <v>1836</v>
      </c>
      <c r="B1457" t="s">
        <v>1620</v>
      </c>
      <c r="C1457" s="6">
        <v>4.5</v>
      </c>
      <c r="D1457">
        <f>IF($C1457=0,0,IF(AND($C1457&gt;0,$C1457&lt;=1.9),1, IF(AND($C1457&gt;1.9,$C1457&lt;3),2,IF(AND($C1457&gt;2.9,$C1457&lt;=3.9),3,IF(AND($C1457&gt;3.9,$C1457&lt;=4.9),4,5)))))</f>
        <v>4</v>
      </c>
      <c r="E1457" s="3">
        <v>197540</v>
      </c>
      <c r="F1457">
        <v>29</v>
      </c>
      <c r="G1457" s="5">
        <v>10000000</v>
      </c>
      <c r="H1457" s="5" t="str">
        <f>IF(AND($G1457&gt;=0,$G1457&lt;5000000),"0-4M", IF(AND($G1457&gt;=5000000,$G1457&lt;9000000,0),"5-9M",
 IF(AND($G1457&gt;=10000000,$G1457&lt;=49000000),"10-49M",IF(AND($G1457&gt;=50000000,$G1457&lt;=99000000),"50M-99M",
 IF(AND($G1457&gt;=100000000,$G1457&lt;=499000000),"100-499M",IF(AND($G1457&gt;=500000000,$G1457&lt;=999000000),"500M-999M","1,000M+"))))))</f>
        <v>10-49M</v>
      </c>
      <c r="I1457">
        <v>0</v>
      </c>
      <c r="J1457" s="3">
        <v>0</v>
      </c>
      <c r="K1457" s="3" t="s">
        <v>9</v>
      </c>
      <c r="L1457" s="1">
        <v>43297</v>
      </c>
      <c r="M1457" s="2">
        <v>79</v>
      </c>
      <c r="N1457" t="s">
        <v>33</v>
      </c>
    </row>
    <row r="1458" spans="1:14" x14ac:dyDescent="0.35">
      <c r="A1458" t="s">
        <v>1699</v>
      </c>
      <c r="B1458" t="s">
        <v>1620</v>
      </c>
      <c r="C1458" s="6">
        <v>4.4000000000000004</v>
      </c>
      <c r="D1458">
        <f>IF($C1458=0,0,IF(AND($C1458&gt;0,$C1458&lt;=1.9),1, IF(AND($C1458&gt;1.9,$C1458&lt;3),2,IF(AND($C1458&gt;2.9,$C1458&lt;=3.9),3,IF(AND($C1458&gt;3.9,$C1458&lt;=4.9),4,5)))))</f>
        <v>4</v>
      </c>
      <c r="E1458" s="3">
        <v>74695</v>
      </c>
      <c r="F1458">
        <v>17</v>
      </c>
      <c r="G1458" s="5">
        <v>10000000</v>
      </c>
      <c r="H1458" s="5" t="str">
        <f>IF(AND($G1458&gt;=0,$G1458&lt;5000000),"0-4M", IF(AND($G1458&gt;=5000000,$G1458&lt;9000000,0),"5-9M",
 IF(AND($G1458&gt;=10000000,$G1458&lt;=49000000),"10-49M",IF(AND($G1458&gt;=50000000,$G1458&lt;=99000000),"50M-99M",
 IF(AND($G1458&gt;=100000000,$G1458&lt;=499000000),"100-499M",IF(AND($G1458&gt;=500000000,$G1458&lt;=999000000),"500M-999M","1,000M+"))))))</f>
        <v>10-49M</v>
      </c>
      <c r="I1458">
        <v>0</v>
      </c>
      <c r="J1458" s="3">
        <v>0</v>
      </c>
      <c r="K1458" s="3" t="s">
        <v>9</v>
      </c>
      <c r="L1458" s="1">
        <v>43287</v>
      </c>
      <c r="M1458" s="2" t="s">
        <v>1700</v>
      </c>
      <c r="N1458" t="s">
        <v>11</v>
      </c>
    </row>
    <row r="1459" spans="1:14" x14ac:dyDescent="0.35">
      <c r="A1459" t="s">
        <v>1697</v>
      </c>
      <c r="B1459" t="s">
        <v>1620</v>
      </c>
      <c r="C1459" s="6">
        <v>4.7</v>
      </c>
      <c r="D1459">
        <f>IF($C1459=0,0,IF(AND($C1459&gt;0,$C1459&lt;=1.9),1, IF(AND($C1459&gt;1.9,$C1459&lt;3),2,IF(AND($C1459&gt;2.9,$C1459&lt;=3.9),3,IF(AND($C1459&gt;3.9,$C1459&lt;=4.9),4,5)))))</f>
        <v>4</v>
      </c>
      <c r="E1459" s="3">
        <v>1125438</v>
      </c>
      <c r="F1459">
        <v>25</v>
      </c>
      <c r="G1459" s="5">
        <v>10000000</v>
      </c>
      <c r="H1459" s="5" t="str">
        <f>IF(AND($G1459&gt;=0,$G1459&lt;5000000),"0-4M", IF(AND($G1459&gt;=5000000,$G1459&lt;9000000,0),"5-9M",
 IF(AND($G1459&gt;=10000000,$G1459&lt;=49000000),"10-49M",IF(AND($G1459&gt;=50000000,$G1459&lt;=99000000),"50M-99M",
 IF(AND($G1459&gt;=100000000,$G1459&lt;=499000000),"100-499M",IF(AND($G1459&gt;=500000000,$G1459&lt;=999000000),"500M-999M","1,000M+"))))))</f>
        <v>10-49M</v>
      </c>
      <c r="I1459">
        <v>0</v>
      </c>
      <c r="J1459" s="3">
        <v>0</v>
      </c>
      <c r="K1459" s="3" t="s">
        <v>9</v>
      </c>
      <c r="L1459" s="1">
        <v>43298</v>
      </c>
      <c r="M1459" s="2" t="s">
        <v>303</v>
      </c>
      <c r="N1459" t="s">
        <v>269</v>
      </c>
    </row>
    <row r="1460" spans="1:14" x14ac:dyDescent="0.35">
      <c r="A1460" t="s">
        <v>1692</v>
      </c>
      <c r="B1460" t="s">
        <v>1620</v>
      </c>
      <c r="C1460" s="6">
        <v>4.5</v>
      </c>
      <c r="D1460">
        <f>IF($C1460=0,0,IF(AND($C1460&gt;0,$C1460&lt;=1.9),1, IF(AND($C1460&gt;1.9,$C1460&lt;3),2,IF(AND($C1460&gt;2.9,$C1460&lt;=3.9),3,IF(AND($C1460&gt;3.9,$C1460&lt;=4.9),4,5)))))</f>
        <v>4</v>
      </c>
      <c r="E1460" s="3">
        <v>655145</v>
      </c>
      <c r="F1460">
        <v>72</v>
      </c>
      <c r="G1460" s="5">
        <v>10000000</v>
      </c>
      <c r="H1460" s="5" t="str">
        <f>IF(AND($G1460&gt;=0,$G1460&lt;5000000),"0-4M", IF(AND($G1460&gt;=5000000,$G1460&lt;9000000,0),"5-9M",
 IF(AND($G1460&gt;=10000000,$G1460&lt;=49000000),"10-49M",IF(AND($G1460&gt;=50000000,$G1460&lt;=99000000),"50M-99M",
 IF(AND($G1460&gt;=100000000,$G1460&lt;=499000000),"100-499M",IF(AND($G1460&gt;=500000000,$G1460&lt;=999000000),"500M-999M","1,000M+"))))))</f>
        <v>10-49M</v>
      </c>
      <c r="I1460">
        <v>0</v>
      </c>
      <c r="J1460" s="3">
        <v>0</v>
      </c>
      <c r="K1460" s="3" t="s">
        <v>17</v>
      </c>
      <c r="L1460" s="1">
        <v>42933</v>
      </c>
      <c r="M1460" s="2" t="s">
        <v>549</v>
      </c>
      <c r="N1460" t="s">
        <v>11</v>
      </c>
    </row>
    <row r="1461" spans="1:14" x14ac:dyDescent="0.35">
      <c r="A1461" t="s">
        <v>1674</v>
      </c>
      <c r="B1461" t="s">
        <v>1620</v>
      </c>
      <c r="C1461" s="6">
        <v>4.7</v>
      </c>
      <c r="D1461">
        <f>IF($C1461=0,0,IF(AND($C1461&gt;0,$C1461&lt;=1.9),1, IF(AND($C1461&gt;1.9,$C1461&lt;3),2,IF(AND($C1461&gt;2.9,$C1461&lt;=3.9),3,IF(AND($C1461&gt;3.9,$C1461&lt;=4.9),4,5)))))</f>
        <v>4</v>
      </c>
      <c r="E1461" s="3">
        <v>990663</v>
      </c>
      <c r="F1461">
        <v>75</v>
      </c>
      <c r="G1461" s="5">
        <v>10000000</v>
      </c>
      <c r="H1461" s="5" t="str">
        <f>IF(AND($G1461&gt;=0,$G1461&lt;5000000),"0-4M", IF(AND($G1461&gt;=5000000,$G1461&lt;9000000,0),"5-9M",
 IF(AND($G1461&gt;=10000000,$G1461&lt;=49000000),"10-49M",IF(AND($G1461&gt;=50000000,$G1461&lt;=99000000),"50M-99M",
 IF(AND($G1461&gt;=100000000,$G1461&lt;=499000000),"100-499M",IF(AND($G1461&gt;=500000000,$G1461&lt;=999000000),"500M-999M","1,000M+"))))))</f>
        <v>10-49M</v>
      </c>
      <c r="I1461">
        <v>0</v>
      </c>
      <c r="J1461" s="3">
        <v>0</v>
      </c>
      <c r="K1461" s="3" t="s">
        <v>9</v>
      </c>
      <c r="L1461" s="1">
        <v>43244</v>
      </c>
      <c r="M1461" s="2" t="s">
        <v>1675</v>
      </c>
      <c r="N1461" t="s">
        <v>33</v>
      </c>
    </row>
    <row r="1462" spans="1:14" x14ac:dyDescent="0.35">
      <c r="A1462" t="s">
        <v>1685</v>
      </c>
      <c r="B1462" t="s">
        <v>1620</v>
      </c>
      <c r="C1462" s="6">
        <v>4.5</v>
      </c>
      <c r="D1462">
        <f>IF($C1462=0,0,IF(AND($C1462&gt;0,$C1462&lt;=1.9),1, IF(AND($C1462&gt;1.9,$C1462&lt;3),2,IF(AND($C1462&gt;2.9,$C1462&lt;=3.9),3,IF(AND($C1462&gt;3.9,$C1462&lt;=4.9),4,5)))))</f>
        <v>4</v>
      </c>
      <c r="E1462" s="3">
        <v>184210</v>
      </c>
      <c r="F1462">
        <v>99</v>
      </c>
      <c r="G1462" s="5">
        <v>10000000</v>
      </c>
      <c r="H1462" s="5" t="str">
        <f>IF(AND($G1462&gt;=0,$G1462&lt;5000000),"0-4M", IF(AND($G1462&gt;=5000000,$G1462&lt;9000000,0),"5-9M",
 IF(AND($G1462&gt;=10000000,$G1462&lt;=49000000),"10-49M",IF(AND($G1462&gt;=50000000,$G1462&lt;=99000000),"50M-99M",
 IF(AND($G1462&gt;=100000000,$G1462&lt;=499000000),"100-499M",IF(AND($G1462&gt;=500000000,$G1462&lt;=999000000),"500M-999M","1,000M+"))))))</f>
        <v>10-49M</v>
      </c>
      <c r="I1462">
        <v>0</v>
      </c>
      <c r="J1462" s="3">
        <v>0</v>
      </c>
      <c r="K1462" s="3" t="s">
        <v>9</v>
      </c>
      <c r="L1462" s="1">
        <v>43311</v>
      </c>
      <c r="M1462" s="2" t="s">
        <v>157</v>
      </c>
      <c r="N1462" t="s">
        <v>21</v>
      </c>
    </row>
    <row r="1463" spans="1:14" x14ac:dyDescent="0.35">
      <c r="A1463" t="s">
        <v>1842</v>
      </c>
      <c r="B1463" t="s">
        <v>1620</v>
      </c>
      <c r="C1463" s="6">
        <v>4.5</v>
      </c>
      <c r="D1463">
        <f>IF($C1463=0,0,IF(AND($C1463&gt;0,$C1463&lt;=1.9),1, IF(AND($C1463&gt;1.9,$C1463&lt;3),2,IF(AND($C1463&gt;2.9,$C1463&lt;=3.9),3,IF(AND($C1463&gt;3.9,$C1463&lt;=4.9),4,5)))))</f>
        <v>4</v>
      </c>
      <c r="E1463" s="3">
        <v>401425</v>
      </c>
      <c r="F1463">
        <v>70</v>
      </c>
      <c r="G1463" s="5">
        <v>10000000</v>
      </c>
      <c r="H1463" s="5" t="str">
        <f>IF(AND($G1463&gt;=0,$G1463&lt;5000000),"0-4M", IF(AND($G1463&gt;=5000000,$G1463&lt;9000000,0),"5-9M",
 IF(AND($G1463&gt;=10000000,$G1463&lt;=49000000),"10-49M",IF(AND($G1463&gt;=50000000,$G1463&lt;=99000000),"50M-99M",
 IF(AND($G1463&gt;=100000000,$G1463&lt;=499000000),"100-499M",IF(AND($G1463&gt;=500000000,$G1463&lt;=999000000),"500M-999M","1,000M+"))))))</f>
        <v>10-49M</v>
      </c>
      <c r="I1463">
        <v>0</v>
      </c>
      <c r="J1463" s="3">
        <v>0</v>
      </c>
      <c r="K1463" s="3" t="s">
        <v>9</v>
      </c>
      <c r="L1463" s="1">
        <v>42837</v>
      </c>
      <c r="M1463" s="2" t="s">
        <v>82</v>
      </c>
      <c r="N1463" t="s">
        <v>11</v>
      </c>
    </row>
    <row r="1464" spans="1:14" x14ac:dyDescent="0.35">
      <c r="A1464" t="s">
        <v>1845</v>
      </c>
      <c r="B1464" t="s">
        <v>1620</v>
      </c>
      <c r="C1464" s="6">
        <v>4.5999999999999996</v>
      </c>
      <c r="D1464">
        <f>IF($C1464=0,0,IF(AND($C1464&gt;0,$C1464&lt;=1.9),1, IF(AND($C1464&gt;1.9,$C1464&lt;3),2,IF(AND($C1464&gt;2.9,$C1464&lt;=3.9),3,IF(AND($C1464&gt;3.9,$C1464&lt;=4.9),4,5)))))</f>
        <v>4</v>
      </c>
      <c r="E1464" s="3">
        <v>515657</v>
      </c>
      <c r="F1464">
        <v>63</v>
      </c>
      <c r="G1464" s="5">
        <v>10000000</v>
      </c>
      <c r="H1464" s="5" t="str">
        <f>IF(AND($G1464&gt;=0,$G1464&lt;5000000),"0-4M", IF(AND($G1464&gt;=5000000,$G1464&lt;9000000,0),"5-9M",
 IF(AND($G1464&gt;=10000000,$G1464&lt;=49000000),"10-49M",IF(AND($G1464&gt;=50000000,$G1464&lt;=99000000),"50M-99M",
 IF(AND($G1464&gt;=100000000,$G1464&lt;=499000000),"100-499M",IF(AND($G1464&gt;=500000000,$G1464&lt;=999000000),"500M-999M","1,000M+"))))))</f>
        <v>10-49M</v>
      </c>
      <c r="I1464">
        <v>0</v>
      </c>
      <c r="J1464" s="3">
        <v>0</v>
      </c>
      <c r="K1464" s="3" t="s">
        <v>9</v>
      </c>
      <c r="L1464" s="1">
        <v>43256</v>
      </c>
      <c r="M1464" s="2" t="s">
        <v>93</v>
      </c>
      <c r="N1464" t="s">
        <v>36</v>
      </c>
    </row>
    <row r="1465" spans="1:14" x14ac:dyDescent="0.35">
      <c r="A1465" t="s">
        <v>1846</v>
      </c>
      <c r="B1465" t="s">
        <v>1620</v>
      </c>
      <c r="C1465" s="6">
        <v>4.3</v>
      </c>
      <c r="D1465">
        <f>IF($C1465=0,0,IF(AND($C1465&gt;0,$C1465&lt;=1.9),1, IF(AND($C1465&gt;1.9,$C1465&lt;3),2,IF(AND($C1465&gt;2.9,$C1465&lt;=3.9),3,IF(AND($C1465&gt;3.9,$C1465&lt;=4.9),4,5)))))</f>
        <v>4</v>
      </c>
      <c r="E1465" s="3">
        <v>955656</v>
      </c>
      <c r="F1465">
        <v>82</v>
      </c>
      <c r="G1465" s="5">
        <v>10000000</v>
      </c>
      <c r="H1465" s="5" t="str">
        <f>IF(AND($G1465&gt;=0,$G1465&lt;5000000),"0-4M", IF(AND($G1465&gt;=5000000,$G1465&lt;9000000,0),"5-9M",
 IF(AND($G1465&gt;=10000000,$G1465&lt;=49000000),"10-49M",IF(AND($G1465&gt;=50000000,$G1465&lt;=99000000),"50M-99M",
 IF(AND($G1465&gt;=100000000,$G1465&lt;=499000000),"100-499M",IF(AND($G1465&gt;=500000000,$G1465&lt;=999000000),"500M-999M","1,000M+"))))))</f>
        <v>10-49M</v>
      </c>
      <c r="I1465">
        <v>0</v>
      </c>
      <c r="J1465" s="3">
        <v>0</v>
      </c>
      <c r="K1465" s="3" t="s">
        <v>17</v>
      </c>
      <c r="L1465" s="1">
        <v>43277</v>
      </c>
      <c r="M1465" s="2" t="s">
        <v>1514</v>
      </c>
      <c r="N1465" t="s">
        <v>29</v>
      </c>
    </row>
    <row r="1466" spans="1:14" x14ac:dyDescent="0.35">
      <c r="A1466" t="s">
        <v>1847</v>
      </c>
      <c r="B1466" t="s">
        <v>1620</v>
      </c>
      <c r="C1466" s="6">
        <v>4.7</v>
      </c>
      <c r="D1466">
        <f>IF($C1466=0,0,IF(AND($C1466&gt;0,$C1466&lt;=1.9),1, IF(AND($C1466&gt;1.9,$C1466&lt;3),2,IF(AND($C1466&gt;2.9,$C1466&lt;=3.9),3,IF(AND($C1466&gt;3.9,$C1466&lt;=4.9),4,5)))))</f>
        <v>4</v>
      </c>
      <c r="E1466" s="3">
        <v>725897</v>
      </c>
      <c r="F1466">
        <v>31</v>
      </c>
      <c r="G1466" s="5">
        <v>10000000</v>
      </c>
      <c r="H1466" s="5" t="str">
        <f>IF(AND($G1466&gt;=0,$G1466&lt;5000000),"0-4M", IF(AND($G1466&gt;=5000000,$G1466&lt;9000000,0),"5-9M",
 IF(AND($G1466&gt;=10000000,$G1466&lt;=49000000),"10-49M",IF(AND($G1466&gt;=50000000,$G1466&lt;=99000000),"50M-99M",
 IF(AND($G1466&gt;=100000000,$G1466&lt;=499000000),"100-499M",IF(AND($G1466&gt;=500000000,$G1466&lt;=999000000),"500M-999M","1,000M+"))))))</f>
        <v>10-49M</v>
      </c>
      <c r="I1466">
        <v>0</v>
      </c>
      <c r="J1466" s="3">
        <v>0</v>
      </c>
      <c r="K1466" s="3" t="s">
        <v>17</v>
      </c>
      <c r="L1466" s="1">
        <v>43315</v>
      </c>
      <c r="M1466" s="2" t="s">
        <v>1848</v>
      </c>
      <c r="N1466" t="s">
        <v>33</v>
      </c>
    </row>
    <row r="1467" spans="1:14" x14ac:dyDescent="0.35">
      <c r="A1467" t="s">
        <v>1852</v>
      </c>
      <c r="B1467" t="s">
        <v>1620</v>
      </c>
      <c r="C1467" s="6">
        <v>4.7</v>
      </c>
      <c r="D1467">
        <f>IF($C1467=0,0,IF(AND($C1467&gt;0,$C1467&lt;=1.9),1, IF(AND($C1467&gt;1.9,$C1467&lt;3),2,IF(AND($C1467&gt;2.9,$C1467&lt;=3.9),3,IF(AND($C1467&gt;3.9,$C1467&lt;=4.9),4,5)))))</f>
        <v>4</v>
      </c>
      <c r="E1467" s="3">
        <v>292164</v>
      </c>
      <c r="F1467">
        <v>59</v>
      </c>
      <c r="G1467" s="5">
        <v>10000000</v>
      </c>
      <c r="H1467" s="5" t="str">
        <f>IF(AND($G1467&gt;=0,$G1467&lt;5000000),"0-4M", IF(AND($G1467&gt;=5000000,$G1467&lt;9000000,0),"5-9M",
 IF(AND($G1467&gt;=10000000,$G1467&lt;=49000000),"10-49M",IF(AND($G1467&gt;=50000000,$G1467&lt;=99000000),"50M-99M",
 IF(AND($G1467&gt;=100000000,$G1467&lt;=499000000),"100-499M",IF(AND($G1467&gt;=500000000,$G1467&lt;=999000000),"500M-999M","1,000M+"))))))</f>
        <v>10-49M</v>
      </c>
      <c r="I1467">
        <v>0</v>
      </c>
      <c r="J1467" s="3">
        <v>0</v>
      </c>
      <c r="K1467" s="3" t="s">
        <v>52</v>
      </c>
      <c r="L1467" s="1">
        <v>43313</v>
      </c>
      <c r="M1467" s="2" t="s">
        <v>1853</v>
      </c>
      <c r="N1467" t="s">
        <v>33</v>
      </c>
    </row>
    <row r="1468" spans="1:14" x14ac:dyDescent="0.35">
      <c r="A1468" t="s">
        <v>1854</v>
      </c>
      <c r="B1468" t="s">
        <v>1620</v>
      </c>
      <c r="C1468" s="6">
        <v>4.5999999999999996</v>
      </c>
      <c r="D1468">
        <f>IF($C1468=0,0,IF(AND($C1468&gt;0,$C1468&lt;=1.9),1, IF(AND($C1468&gt;1.9,$C1468&lt;3),2,IF(AND($C1468&gt;2.9,$C1468&lt;=3.9),3,IF(AND($C1468&gt;3.9,$C1468&lt;=4.9),4,5)))))</f>
        <v>4</v>
      </c>
      <c r="E1468" s="3">
        <v>520962</v>
      </c>
      <c r="F1468">
        <v>39</v>
      </c>
      <c r="G1468" s="5">
        <v>10000000</v>
      </c>
      <c r="H1468" s="5" t="str">
        <f>IF(AND($G1468&gt;=0,$G1468&lt;5000000),"0-4M", IF(AND($G1468&gt;=5000000,$G1468&lt;9000000,0),"5-9M",
 IF(AND($G1468&gt;=10000000,$G1468&lt;=49000000),"10-49M",IF(AND($G1468&gt;=50000000,$G1468&lt;=99000000),"50M-99M",
 IF(AND($G1468&gt;=100000000,$G1468&lt;=499000000),"100-499M",IF(AND($G1468&gt;=500000000,$G1468&lt;=999000000),"500M-999M","1,000M+"))))))</f>
        <v>10-49M</v>
      </c>
      <c r="I1468">
        <v>0</v>
      </c>
      <c r="J1468" s="3">
        <v>0</v>
      </c>
      <c r="K1468" s="3" t="s">
        <v>17</v>
      </c>
      <c r="L1468" s="1">
        <v>42914</v>
      </c>
      <c r="M1468" s="2">
        <v>108</v>
      </c>
      <c r="N1468" t="s">
        <v>36</v>
      </c>
    </row>
    <row r="1469" spans="1:14" x14ac:dyDescent="0.35">
      <c r="A1469" t="s">
        <v>1855</v>
      </c>
      <c r="B1469" t="s">
        <v>1620</v>
      </c>
      <c r="C1469" s="6">
        <v>4.4000000000000004</v>
      </c>
      <c r="D1469">
        <f>IF($C1469=0,0,IF(AND($C1469&gt;0,$C1469&lt;=1.9),1, IF(AND($C1469&gt;1.9,$C1469&lt;3),2,IF(AND($C1469&gt;2.9,$C1469&lt;=3.9),3,IF(AND($C1469&gt;3.9,$C1469&lt;=4.9),4,5)))))</f>
        <v>4</v>
      </c>
      <c r="E1469" s="3">
        <v>1381820</v>
      </c>
      <c r="F1469">
        <v>54</v>
      </c>
      <c r="G1469" s="5">
        <v>10000000</v>
      </c>
      <c r="H1469" s="5" t="str">
        <f>IF(AND($G1469&gt;=0,$G1469&lt;5000000),"0-4M", IF(AND($G1469&gt;=5000000,$G1469&lt;9000000,0),"5-9M",
 IF(AND($G1469&gt;=10000000,$G1469&lt;=49000000),"10-49M",IF(AND($G1469&gt;=50000000,$G1469&lt;=99000000),"50M-99M",
 IF(AND($G1469&gt;=100000000,$G1469&lt;=499000000),"100-499M",IF(AND($G1469&gt;=500000000,$G1469&lt;=999000000),"500M-999M","1,000M+"))))))</f>
        <v>10-49M</v>
      </c>
      <c r="I1469">
        <v>0</v>
      </c>
      <c r="J1469" s="3">
        <v>0</v>
      </c>
      <c r="K1469" s="3" t="s">
        <v>17</v>
      </c>
      <c r="L1469" s="1">
        <v>42808</v>
      </c>
      <c r="M1469" s="2" t="s">
        <v>1856</v>
      </c>
      <c r="N1469" t="s">
        <v>29</v>
      </c>
    </row>
    <row r="1470" spans="1:14" x14ac:dyDescent="0.35">
      <c r="A1470" t="s">
        <v>1857</v>
      </c>
      <c r="B1470" t="s">
        <v>1620</v>
      </c>
      <c r="C1470" s="6">
        <v>4.3</v>
      </c>
      <c r="D1470">
        <f>IF($C1470=0,0,IF(AND($C1470&gt;0,$C1470&lt;=1.9),1, IF(AND($C1470&gt;1.9,$C1470&lt;3),2,IF(AND($C1470&gt;2.9,$C1470&lt;=3.9),3,IF(AND($C1470&gt;3.9,$C1470&lt;=4.9),4,5)))))</f>
        <v>4</v>
      </c>
      <c r="E1470" s="3">
        <v>525517</v>
      </c>
      <c r="F1470">
        <v>48</v>
      </c>
      <c r="G1470" s="5">
        <v>10000000</v>
      </c>
      <c r="H1470" s="5" t="str">
        <f>IF(AND($G1470&gt;=0,$G1470&lt;5000000),"0-4M", IF(AND($G1470&gt;=5000000,$G1470&lt;9000000,0),"5-9M",
 IF(AND($G1470&gt;=10000000,$G1470&lt;=49000000),"10-49M",IF(AND($G1470&gt;=50000000,$G1470&lt;=99000000),"50M-99M",
 IF(AND($G1470&gt;=100000000,$G1470&lt;=499000000),"100-499M",IF(AND($G1470&gt;=500000000,$G1470&lt;=999000000),"500M-999M","1,000M+"))))))</f>
        <v>10-49M</v>
      </c>
      <c r="I1470">
        <v>0</v>
      </c>
      <c r="J1470" s="3">
        <v>0</v>
      </c>
      <c r="K1470" s="3" t="s">
        <v>9</v>
      </c>
      <c r="L1470" s="1">
        <v>43023</v>
      </c>
      <c r="M1470" s="2" t="s">
        <v>40</v>
      </c>
      <c r="N1470" t="s">
        <v>23</v>
      </c>
    </row>
    <row r="1471" spans="1:14" x14ac:dyDescent="0.35">
      <c r="A1471" t="s">
        <v>1859</v>
      </c>
      <c r="B1471" t="s">
        <v>1620</v>
      </c>
      <c r="C1471" s="6">
        <v>4.3</v>
      </c>
      <c r="D1471">
        <f>IF($C1471=0,0,IF(AND($C1471&gt;0,$C1471&lt;=1.9),1, IF(AND($C1471&gt;1.9,$C1471&lt;3),2,IF(AND($C1471&gt;2.9,$C1471&lt;=3.9),3,IF(AND($C1471&gt;3.9,$C1471&lt;=4.9),4,5)))))</f>
        <v>4</v>
      </c>
      <c r="E1471" s="3">
        <v>194969</v>
      </c>
      <c r="F1471">
        <v>30</v>
      </c>
      <c r="G1471" s="5">
        <v>10000000</v>
      </c>
      <c r="H1471" s="5" t="str">
        <f>IF(AND($G1471&gt;=0,$G1471&lt;5000000),"0-4M", IF(AND($G1471&gt;=5000000,$G1471&lt;9000000,0),"5-9M",
 IF(AND($G1471&gt;=10000000,$G1471&lt;=49000000),"10-49M",IF(AND($G1471&gt;=50000000,$G1471&lt;=99000000),"50M-99M",
 IF(AND($G1471&gt;=100000000,$G1471&lt;=499000000),"100-499M",IF(AND($G1471&gt;=500000000,$G1471&lt;=999000000),"500M-999M","1,000M+"))))))</f>
        <v>10-49M</v>
      </c>
      <c r="I1471">
        <v>0</v>
      </c>
      <c r="J1471" s="3">
        <v>0</v>
      </c>
      <c r="K1471" s="3" t="s">
        <v>52</v>
      </c>
      <c r="L1471" s="1">
        <v>43129</v>
      </c>
      <c r="M1471" s="2" t="s">
        <v>650</v>
      </c>
      <c r="N1471" t="s">
        <v>33</v>
      </c>
    </row>
    <row r="1472" spans="1:14" x14ac:dyDescent="0.35">
      <c r="A1472" t="s">
        <v>1860</v>
      </c>
      <c r="B1472" t="s">
        <v>1620</v>
      </c>
      <c r="C1472" s="6">
        <v>4.4000000000000004</v>
      </c>
      <c r="D1472">
        <f>IF($C1472=0,0,IF(AND($C1472&gt;0,$C1472&lt;=1.9),1, IF(AND($C1472&gt;1.9,$C1472&lt;3),2,IF(AND($C1472&gt;2.9,$C1472&lt;=3.9),3,IF(AND($C1472&gt;3.9,$C1472&lt;=4.9),4,5)))))</f>
        <v>4</v>
      </c>
      <c r="E1472" s="3">
        <v>327599</v>
      </c>
      <c r="F1472">
        <v>66</v>
      </c>
      <c r="G1472" s="5">
        <v>10000000</v>
      </c>
      <c r="H1472" s="5" t="str">
        <f>IF(AND($G1472&gt;=0,$G1472&lt;5000000),"0-4M", IF(AND($G1472&gt;=5000000,$G1472&lt;9000000,0),"5-9M",
 IF(AND($G1472&gt;=10000000,$G1472&lt;=49000000),"10-49M",IF(AND($G1472&gt;=50000000,$G1472&lt;=99000000),"50M-99M",
 IF(AND($G1472&gt;=100000000,$G1472&lt;=499000000),"100-499M",IF(AND($G1472&gt;=500000000,$G1472&lt;=999000000),"500M-999M","1,000M+"))))))</f>
        <v>10-49M</v>
      </c>
      <c r="I1472">
        <v>0</v>
      </c>
      <c r="J1472" s="3">
        <v>0</v>
      </c>
      <c r="K1472" s="3" t="s">
        <v>17</v>
      </c>
      <c r="L1472" s="1">
        <v>42944</v>
      </c>
      <c r="M1472" s="2" t="s">
        <v>1421</v>
      </c>
      <c r="N1472" t="s">
        <v>73</v>
      </c>
    </row>
    <row r="1473" spans="1:14" x14ac:dyDescent="0.35">
      <c r="A1473" t="s">
        <v>1867</v>
      </c>
      <c r="B1473" t="s">
        <v>1620</v>
      </c>
      <c r="C1473" s="6">
        <v>4.0999999999999996</v>
      </c>
      <c r="D1473">
        <f>IF($C1473=0,0,IF(AND($C1473&gt;0,$C1473&lt;=1.9),1, IF(AND($C1473&gt;1.9,$C1473&lt;3),2,IF(AND($C1473&gt;2.9,$C1473&lt;=3.9),3,IF(AND($C1473&gt;3.9,$C1473&lt;=4.9),4,5)))))</f>
        <v>4</v>
      </c>
      <c r="E1473" s="3">
        <v>347883</v>
      </c>
      <c r="F1473">
        <v>20</v>
      </c>
      <c r="G1473" s="5">
        <v>10000000</v>
      </c>
      <c r="H1473" s="5" t="str">
        <f>IF(AND($G1473&gt;=0,$G1473&lt;5000000),"0-4M", IF(AND($G1473&gt;=5000000,$G1473&lt;9000000,0),"5-9M",
 IF(AND($G1473&gt;=10000000,$G1473&lt;=49000000),"10-49M",IF(AND($G1473&gt;=50000000,$G1473&lt;=99000000),"50M-99M",
 IF(AND($G1473&gt;=100000000,$G1473&lt;=499000000),"100-499M",IF(AND($G1473&gt;=500000000,$G1473&lt;=999000000),"500M-999M","1,000M+"))))))</f>
        <v>10-49M</v>
      </c>
      <c r="I1473">
        <v>0</v>
      </c>
      <c r="J1473" s="3">
        <v>0</v>
      </c>
      <c r="K1473" s="3" t="s">
        <v>9</v>
      </c>
      <c r="L1473" s="1">
        <v>43175</v>
      </c>
      <c r="M1473" s="2" t="s">
        <v>1708</v>
      </c>
      <c r="N1473" t="s">
        <v>11</v>
      </c>
    </row>
    <row r="1474" spans="1:14" x14ac:dyDescent="0.35">
      <c r="A1474" t="s">
        <v>1868</v>
      </c>
      <c r="B1474" t="s">
        <v>1620</v>
      </c>
      <c r="C1474" s="6">
        <v>4.5</v>
      </c>
      <c r="D1474">
        <f>IF($C1474=0,0,IF(AND($C1474&gt;0,$C1474&lt;=1.9),1, IF(AND($C1474&gt;1.9,$C1474&lt;3),2,IF(AND($C1474&gt;2.9,$C1474&lt;=3.9),3,IF(AND($C1474&gt;3.9,$C1474&lt;=4.9),4,5)))))</f>
        <v>4</v>
      </c>
      <c r="E1474" s="3">
        <v>354373</v>
      </c>
      <c r="F1474">
        <v>66</v>
      </c>
      <c r="G1474" s="5">
        <v>10000000</v>
      </c>
      <c r="H1474" s="5" t="str">
        <f>IF(AND($G1474&gt;=0,$G1474&lt;5000000),"0-4M", IF(AND($G1474&gt;=5000000,$G1474&lt;9000000,0),"5-9M",
 IF(AND($G1474&gt;=10000000,$G1474&lt;=49000000),"10-49M",IF(AND($G1474&gt;=50000000,$G1474&lt;=99000000),"50M-99M",
 IF(AND($G1474&gt;=100000000,$G1474&lt;=499000000),"100-499M",IF(AND($G1474&gt;=500000000,$G1474&lt;=999000000),"500M-999M","1,000M+"))))))</f>
        <v>10-49M</v>
      </c>
      <c r="I1474">
        <v>0</v>
      </c>
      <c r="J1474" s="3">
        <v>0</v>
      </c>
      <c r="K1474" s="3" t="s">
        <v>52</v>
      </c>
      <c r="L1474" s="1">
        <v>43020</v>
      </c>
      <c r="M1474" s="2" t="s">
        <v>1708</v>
      </c>
      <c r="N1474" t="s">
        <v>33</v>
      </c>
    </row>
    <row r="1475" spans="1:14" x14ac:dyDescent="0.35">
      <c r="A1475" t="s">
        <v>1879</v>
      </c>
      <c r="B1475" t="s">
        <v>1620</v>
      </c>
      <c r="C1475" s="6">
        <v>4.5</v>
      </c>
      <c r="D1475">
        <f>IF($C1475=0,0,IF(AND($C1475&gt;0,$C1475&lt;=1.9),1, IF(AND($C1475&gt;1.9,$C1475&lt;3),2,IF(AND($C1475&gt;2.9,$C1475&lt;=3.9),3,IF(AND($C1475&gt;3.9,$C1475&lt;=4.9),4,5)))))</f>
        <v>4</v>
      </c>
      <c r="E1475" s="3">
        <v>306764</v>
      </c>
      <c r="F1475">
        <v>29</v>
      </c>
      <c r="G1475" s="5">
        <v>10000000</v>
      </c>
      <c r="H1475" s="5" t="str">
        <f>IF(AND($G1475&gt;=0,$G1475&lt;5000000),"0-4M", IF(AND($G1475&gt;=5000000,$G1475&lt;9000000,0),"5-9M",
 IF(AND($G1475&gt;=10000000,$G1475&lt;=49000000),"10-49M",IF(AND($G1475&gt;=50000000,$G1475&lt;=99000000),"50M-99M",
 IF(AND($G1475&gt;=100000000,$G1475&lt;=499000000),"100-499M",IF(AND($G1475&gt;=500000000,$G1475&lt;=999000000),"500M-999M","1,000M+"))))))</f>
        <v>10-49M</v>
      </c>
      <c r="I1475">
        <v>0</v>
      </c>
      <c r="J1475" s="3">
        <v>0</v>
      </c>
      <c r="K1475" s="3" t="s">
        <v>9</v>
      </c>
      <c r="L1475" s="1">
        <v>43315</v>
      </c>
      <c r="M1475" s="2">
        <v>6.2</v>
      </c>
      <c r="N1475" t="s">
        <v>11</v>
      </c>
    </row>
    <row r="1476" spans="1:14" x14ac:dyDescent="0.35">
      <c r="A1476" t="s">
        <v>1880</v>
      </c>
      <c r="B1476" t="s">
        <v>1620</v>
      </c>
      <c r="C1476" s="6">
        <v>4.5999999999999996</v>
      </c>
      <c r="D1476">
        <f>IF($C1476=0,0,IF(AND($C1476&gt;0,$C1476&lt;=1.9),1, IF(AND($C1476&gt;1.9,$C1476&lt;3),2,IF(AND($C1476&gt;2.9,$C1476&lt;=3.9),3,IF(AND($C1476&gt;3.9,$C1476&lt;=4.9),4,5)))))</f>
        <v>4</v>
      </c>
      <c r="E1476" s="3">
        <v>280098</v>
      </c>
      <c r="F1476">
        <v>50</v>
      </c>
      <c r="G1476" s="5">
        <v>10000000</v>
      </c>
      <c r="H1476" s="5" t="str">
        <f>IF(AND($G1476&gt;=0,$G1476&lt;5000000),"0-4M", IF(AND($G1476&gt;=5000000,$G1476&lt;9000000,0),"5-9M",
 IF(AND($G1476&gt;=10000000,$G1476&lt;=49000000),"10-49M",IF(AND($G1476&gt;=50000000,$G1476&lt;=99000000),"50M-99M",
 IF(AND($G1476&gt;=100000000,$G1476&lt;=499000000),"100-499M",IF(AND($G1476&gt;=500000000,$G1476&lt;=999000000),"500M-999M","1,000M+"))))))</f>
        <v>10-49M</v>
      </c>
      <c r="I1476">
        <v>0</v>
      </c>
      <c r="J1476" s="3">
        <v>0</v>
      </c>
      <c r="K1476" s="3" t="s">
        <v>9</v>
      </c>
      <c r="L1476" s="1">
        <v>43301</v>
      </c>
      <c r="M1476" s="2" t="s">
        <v>1881</v>
      </c>
      <c r="N1476" t="s">
        <v>11</v>
      </c>
    </row>
    <row r="1477" spans="1:14" x14ac:dyDescent="0.35">
      <c r="A1477" t="s">
        <v>1628</v>
      </c>
      <c r="B1477" t="s">
        <v>1620</v>
      </c>
      <c r="C1477" s="6">
        <v>4.5</v>
      </c>
      <c r="D1477">
        <f>IF($C1477=0,0,IF(AND($C1477&gt;0,$C1477&lt;=1.9),1, IF(AND($C1477&gt;1.9,$C1477&lt;3),2,IF(AND($C1477&gt;2.9,$C1477&lt;=3.9),3,IF(AND($C1477&gt;3.9,$C1477&lt;=4.9),4,5)))))</f>
        <v>4</v>
      </c>
      <c r="E1477" s="3">
        <v>148990</v>
      </c>
      <c r="F1477">
        <v>46</v>
      </c>
      <c r="G1477" s="5">
        <v>10000000</v>
      </c>
      <c r="H1477" s="5" t="str">
        <f>IF(AND($G1477&gt;=0,$G1477&lt;5000000),"0-4M", IF(AND($G1477&gt;=5000000,$G1477&lt;9000000,0),"5-9M",
 IF(AND($G1477&gt;=10000000,$G1477&lt;=49000000),"10-49M",IF(AND($G1477&gt;=50000000,$G1477&lt;=99000000),"50M-99M",
 IF(AND($G1477&gt;=100000000,$G1477&lt;=499000000),"100-499M",IF(AND($G1477&gt;=500000000,$G1477&lt;=999000000),"500M-999M","1,000M+"))))))</f>
        <v>10-49M</v>
      </c>
      <c r="I1477">
        <v>0</v>
      </c>
      <c r="J1477" s="3">
        <v>0</v>
      </c>
      <c r="K1477" s="3" t="s">
        <v>9</v>
      </c>
      <c r="L1477" s="1">
        <v>43298</v>
      </c>
      <c r="M1477" s="2" t="s">
        <v>1629</v>
      </c>
      <c r="N1477" t="s">
        <v>11</v>
      </c>
    </row>
    <row r="1478" spans="1:14" x14ac:dyDescent="0.35">
      <c r="A1478" t="s">
        <v>1626</v>
      </c>
      <c r="B1478" t="s">
        <v>1620</v>
      </c>
      <c r="C1478" s="6">
        <v>4.7</v>
      </c>
      <c r="D1478">
        <f>IF($C1478=0,0,IF(AND($C1478&gt;0,$C1478&lt;=1.9),1, IF(AND($C1478&gt;1.9,$C1478&lt;3),2,IF(AND($C1478&gt;2.9,$C1478&lt;=3.9),3,IF(AND($C1478&gt;3.9,$C1478&lt;=4.9),4,5)))))</f>
        <v>4</v>
      </c>
      <c r="E1478" s="3">
        <v>154264</v>
      </c>
      <c r="F1478">
        <v>12</v>
      </c>
      <c r="G1478" s="5">
        <v>10000000</v>
      </c>
      <c r="H1478" s="5" t="str">
        <f>IF(AND($G1478&gt;=0,$G1478&lt;5000000),"0-4M", IF(AND($G1478&gt;=5000000,$G1478&lt;9000000,0),"5-9M",
 IF(AND($G1478&gt;=10000000,$G1478&lt;=49000000),"10-49M",IF(AND($G1478&gt;=50000000,$G1478&lt;=99000000),"50M-99M",
 IF(AND($G1478&gt;=100000000,$G1478&lt;=499000000),"100-499M",IF(AND($G1478&gt;=500000000,$G1478&lt;=999000000),"500M-999M","1,000M+"))))))</f>
        <v>10-49M</v>
      </c>
      <c r="I1478">
        <v>0</v>
      </c>
      <c r="J1478" s="3">
        <v>0</v>
      </c>
      <c r="K1478" s="3" t="s">
        <v>9</v>
      </c>
      <c r="L1478" s="1">
        <v>43259</v>
      </c>
      <c r="M1478" s="2" t="s">
        <v>18</v>
      </c>
      <c r="N1478" t="s">
        <v>18</v>
      </c>
    </row>
    <row r="1479" spans="1:14" x14ac:dyDescent="0.35">
      <c r="A1479" t="s">
        <v>1883</v>
      </c>
      <c r="B1479" t="s">
        <v>1620</v>
      </c>
      <c r="C1479" s="6">
        <v>4.5</v>
      </c>
      <c r="D1479">
        <f>IF($C1479=0,0,IF(AND($C1479&gt;0,$C1479&lt;=1.9),1, IF(AND($C1479&gt;1.9,$C1479&lt;3),2,IF(AND($C1479&gt;2.9,$C1479&lt;=3.9),3,IF(AND($C1479&gt;3.9,$C1479&lt;=4.9),4,5)))))</f>
        <v>4</v>
      </c>
      <c r="E1479" s="3">
        <v>1125438</v>
      </c>
      <c r="F1479">
        <v>63</v>
      </c>
      <c r="G1479" s="5">
        <v>10000000</v>
      </c>
      <c r="H1479" s="5" t="str">
        <f>IF(AND($G1479&gt;=0,$G1479&lt;5000000),"0-4M", IF(AND($G1479&gt;=5000000,$G1479&lt;9000000,0),"5-9M",
 IF(AND($G1479&gt;=10000000,$G1479&lt;=49000000),"10-49M",IF(AND($G1479&gt;=50000000,$G1479&lt;=99000000),"50M-99M",
 IF(AND($G1479&gt;=100000000,$G1479&lt;=499000000),"100-499M",IF(AND($G1479&gt;=500000000,$G1479&lt;=999000000),"500M-999M","1,000M+"))))))</f>
        <v>10-49M</v>
      </c>
      <c r="I1479">
        <v>0</v>
      </c>
      <c r="J1479" s="3">
        <v>0</v>
      </c>
      <c r="K1479" s="3" t="s">
        <v>9</v>
      </c>
      <c r="L1479" s="1">
        <v>43286</v>
      </c>
      <c r="M1479" s="2" t="s">
        <v>1884</v>
      </c>
      <c r="N1479" t="s">
        <v>11</v>
      </c>
    </row>
    <row r="1480" spans="1:14" x14ac:dyDescent="0.35">
      <c r="A1480" t="s">
        <v>1885</v>
      </c>
      <c r="B1480" t="s">
        <v>1620</v>
      </c>
      <c r="C1480" s="6">
        <v>4.4000000000000004</v>
      </c>
      <c r="D1480">
        <f>IF($C1480=0,0,IF(AND($C1480&gt;0,$C1480&lt;=1.9),1, IF(AND($C1480&gt;1.9,$C1480&lt;3),2,IF(AND($C1480&gt;2.9,$C1480&lt;=3.9),3,IF(AND($C1480&gt;3.9,$C1480&lt;=4.9),4,5)))))</f>
        <v>4</v>
      </c>
      <c r="E1480" s="3">
        <v>42145</v>
      </c>
      <c r="F1480">
        <v>20</v>
      </c>
      <c r="G1480" s="5">
        <v>10000000</v>
      </c>
      <c r="H1480" s="5" t="str">
        <f>IF(AND($G1480&gt;=0,$G1480&lt;5000000),"0-4M", IF(AND($G1480&gt;=5000000,$G1480&lt;9000000,0),"5-9M",
 IF(AND($G1480&gt;=10000000,$G1480&lt;=49000000),"10-49M",IF(AND($G1480&gt;=50000000,$G1480&lt;=99000000),"50M-99M",
 IF(AND($G1480&gt;=100000000,$G1480&lt;=499000000),"100-499M",IF(AND($G1480&gt;=500000000,$G1480&lt;=999000000),"500M-999M","1,000M+"))))))</f>
        <v>10-49M</v>
      </c>
      <c r="I1480">
        <v>0</v>
      </c>
      <c r="J1480" s="3">
        <v>0</v>
      </c>
      <c r="K1480" s="3" t="s">
        <v>9</v>
      </c>
      <c r="L1480" s="1">
        <v>43285</v>
      </c>
      <c r="M1480" s="2" t="s">
        <v>1886</v>
      </c>
      <c r="N1480" t="s">
        <v>11</v>
      </c>
    </row>
    <row r="1481" spans="1:14" x14ac:dyDescent="0.35">
      <c r="A1481" t="s">
        <v>1674</v>
      </c>
      <c r="B1481" t="s">
        <v>1620</v>
      </c>
      <c r="C1481" s="6">
        <v>4.7</v>
      </c>
      <c r="D1481">
        <f>IF($C1481=0,0,IF(AND($C1481&gt;0,$C1481&lt;=1.9),1, IF(AND($C1481&gt;1.9,$C1481&lt;3),2,IF(AND($C1481&gt;2.9,$C1481&lt;=3.9),3,IF(AND($C1481&gt;3.9,$C1481&lt;=4.9),4,5)))))</f>
        <v>4</v>
      </c>
      <c r="E1481" s="3">
        <v>990796</v>
      </c>
      <c r="F1481">
        <v>75</v>
      </c>
      <c r="G1481" s="5">
        <v>10000000</v>
      </c>
      <c r="H1481" s="5" t="str">
        <f>IF(AND($G1481&gt;=0,$G1481&lt;5000000),"0-4M", IF(AND($G1481&gt;=5000000,$G1481&lt;9000000,0),"5-9M",
 IF(AND($G1481&gt;=10000000,$G1481&lt;=49000000),"10-49M",IF(AND($G1481&gt;=50000000,$G1481&lt;=99000000),"50M-99M",
 IF(AND($G1481&gt;=100000000,$G1481&lt;=499000000),"100-499M",IF(AND($G1481&gt;=500000000,$G1481&lt;=999000000),"500M-999M","1,000M+"))))))</f>
        <v>10-49M</v>
      </c>
      <c r="I1481">
        <v>0</v>
      </c>
      <c r="J1481" s="3">
        <v>0</v>
      </c>
      <c r="K1481" s="3" t="s">
        <v>9</v>
      </c>
      <c r="L1481" s="1">
        <v>43244</v>
      </c>
      <c r="M1481" s="2" t="s">
        <v>1675</v>
      </c>
      <c r="N1481" t="s">
        <v>33</v>
      </c>
    </row>
    <row r="1482" spans="1:14" x14ac:dyDescent="0.35">
      <c r="A1482" t="s">
        <v>1887</v>
      </c>
      <c r="B1482" t="s">
        <v>1620</v>
      </c>
      <c r="C1482" s="6">
        <v>4.7</v>
      </c>
      <c r="D1482">
        <f>IF($C1482=0,0,IF(AND($C1482&gt;0,$C1482&lt;=1.9),1, IF(AND($C1482&gt;1.9,$C1482&lt;3),2,IF(AND($C1482&gt;2.9,$C1482&lt;=3.9),3,IF(AND($C1482&gt;3.9,$C1482&lt;=4.9),4,5)))))</f>
        <v>4</v>
      </c>
      <c r="E1482" s="3">
        <v>171448</v>
      </c>
      <c r="F1482">
        <v>13</v>
      </c>
      <c r="G1482" s="5">
        <v>10000000</v>
      </c>
      <c r="H1482" s="5" t="str">
        <f>IF(AND($G1482&gt;=0,$G1482&lt;5000000),"0-4M", IF(AND($G1482&gt;=5000000,$G1482&lt;9000000,0),"5-9M",
 IF(AND($G1482&gt;=10000000,$G1482&lt;=49000000),"10-49M",IF(AND($G1482&gt;=50000000,$G1482&lt;=99000000),"50M-99M",
 IF(AND($G1482&gt;=100000000,$G1482&lt;=499000000),"100-499M",IF(AND($G1482&gt;=500000000,$G1482&lt;=999000000),"500M-999M","1,000M+"))))))</f>
        <v>10-49M</v>
      </c>
      <c r="I1482">
        <v>0</v>
      </c>
      <c r="J1482" s="3">
        <v>0</v>
      </c>
      <c r="K1482" s="3" t="s">
        <v>17</v>
      </c>
      <c r="L1482" s="1">
        <v>43315</v>
      </c>
      <c r="M1482" s="2" t="s">
        <v>1888</v>
      </c>
      <c r="N1482" t="s">
        <v>36</v>
      </c>
    </row>
    <row r="1483" spans="1:14" x14ac:dyDescent="0.35">
      <c r="A1483" t="s">
        <v>1890</v>
      </c>
      <c r="B1483" t="s">
        <v>1620</v>
      </c>
      <c r="C1483" s="6">
        <v>4.5999999999999996</v>
      </c>
      <c r="D1483">
        <f>IF($C1483=0,0,IF(AND($C1483&gt;0,$C1483&lt;=1.9),1, IF(AND($C1483&gt;1.9,$C1483&lt;3),2,IF(AND($C1483&gt;2.9,$C1483&lt;=3.9),3,IF(AND($C1483&gt;3.9,$C1483&lt;=4.9),4,5)))))</f>
        <v>4</v>
      </c>
      <c r="E1483" s="3">
        <v>125647</v>
      </c>
      <c r="F1483">
        <v>33</v>
      </c>
      <c r="G1483" s="5">
        <v>10000000</v>
      </c>
      <c r="H1483" s="5" t="str">
        <f>IF(AND($G1483&gt;=0,$G1483&lt;5000000),"0-4M", IF(AND($G1483&gt;=5000000,$G1483&lt;9000000,0),"5-9M",
 IF(AND($G1483&gt;=10000000,$G1483&lt;=49000000),"10-49M",IF(AND($G1483&gt;=50000000,$G1483&lt;=99000000),"50M-99M",
 IF(AND($G1483&gt;=100000000,$G1483&lt;=499000000),"100-499M",IF(AND($G1483&gt;=500000000,$G1483&lt;=999000000),"500M-999M","1,000M+"))))))</f>
        <v>10-49M</v>
      </c>
      <c r="I1483">
        <v>0</v>
      </c>
      <c r="J1483" s="3">
        <v>0</v>
      </c>
      <c r="K1483" s="3" t="s">
        <v>9</v>
      </c>
      <c r="L1483" s="1">
        <v>43304</v>
      </c>
      <c r="M1483" s="2">
        <v>60</v>
      </c>
      <c r="N1483" t="s">
        <v>33</v>
      </c>
    </row>
    <row r="1484" spans="1:14" x14ac:dyDescent="0.35">
      <c r="A1484" t="s">
        <v>1891</v>
      </c>
      <c r="B1484" t="s">
        <v>1620</v>
      </c>
      <c r="C1484" s="6">
        <v>4.5999999999999996</v>
      </c>
      <c r="D1484">
        <f>IF($C1484=0,0,IF(AND($C1484&gt;0,$C1484&lt;=1.9),1, IF(AND($C1484&gt;1.9,$C1484&lt;3),2,IF(AND($C1484&gt;2.9,$C1484&lt;=3.9),3,IF(AND($C1484&gt;3.9,$C1484&lt;=4.9),4,5)))))</f>
        <v>4</v>
      </c>
      <c r="E1484" s="3">
        <v>214878</v>
      </c>
      <c r="F1484">
        <v>10</v>
      </c>
      <c r="G1484" s="5">
        <v>10000000</v>
      </c>
      <c r="H1484" s="5" t="str">
        <f>IF(AND($G1484&gt;=0,$G1484&lt;5000000),"0-4M", IF(AND($G1484&gt;=5000000,$G1484&lt;9000000,0),"5-9M",
 IF(AND($G1484&gt;=10000000,$G1484&lt;=49000000),"10-49M",IF(AND($G1484&gt;=50000000,$G1484&lt;=99000000),"50M-99M",
 IF(AND($G1484&gt;=100000000,$G1484&lt;=499000000),"100-499M",IF(AND($G1484&gt;=500000000,$G1484&lt;=999000000),"500M-999M","1,000M+"))))))</f>
        <v>10-49M</v>
      </c>
      <c r="I1484">
        <v>0</v>
      </c>
      <c r="J1484" s="3">
        <v>0</v>
      </c>
      <c r="K1484" s="3" t="s">
        <v>9</v>
      </c>
      <c r="L1484" s="1">
        <v>43315</v>
      </c>
      <c r="M1484" s="2" t="s">
        <v>1086</v>
      </c>
      <c r="N1484" t="s">
        <v>33</v>
      </c>
    </row>
    <row r="1485" spans="1:14" x14ac:dyDescent="0.35">
      <c r="A1485" t="s">
        <v>1892</v>
      </c>
      <c r="B1485" t="s">
        <v>1620</v>
      </c>
      <c r="C1485" s="6">
        <v>4.5999999999999996</v>
      </c>
      <c r="D1485">
        <f>IF($C1485=0,0,IF(AND($C1485&gt;0,$C1485&lt;=1.9),1, IF(AND($C1485&gt;1.9,$C1485&lt;3),2,IF(AND($C1485&gt;2.9,$C1485&lt;=3.9),3,IF(AND($C1485&gt;3.9,$C1485&lt;=4.9),4,5)))))</f>
        <v>4</v>
      </c>
      <c r="E1485" s="3">
        <v>811040</v>
      </c>
      <c r="F1485">
        <v>77</v>
      </c>
      <c r="G1485" s="5">
        <v>10000000</v>
      </c>
      <c r="H1485" s="5" t="str">
        <f>IF(AND($G1485&gt;=0,$G1485&lt;5000000),"0-4M", IF(AND($G1485&gt;=5000000,$G1485&lt;9000000,0),"5-9M",
 IF(AND($G1485&gt;=10000000,$G1485&lt;=49000000),"10-49M",IF(AND($G1485&gt;=50000000,$G1485&lt;=99000000),"50M-99M",
 IF(AND($G1485&gt;=100000000,$G1485&lt;=499000000),"100-499M",IF(AND($G1485&gt;=500000000,$G1485&lt;=999000000),"500M-999M","1,000M+"))))))</f>
        <v>10-49M</v>
      </c>
      <c r="I1485">
        <v>0</v>
      </c>
      <c r="J1485" s="3">
        <v>0</v>
      </c>
      <c r="K1485" s="3" t="s">
        <v>17</v>
      </c>
      <c r="L1485" s="1">
        <v>43230</v>
      </c>
      <c r="M1485" s="2" t="s">
        <v>1893</v>
      </c>
      <c r="N1485" t="s">
        <v>21</v>
      </c>
    </row>
    <row r="1486" spans="1:14" x14ac:dyDescent="0.35">
      <c r="A1486" t="s">
        <v>1697</v>
      </c>
      <c r="B1486" t="s">
        <v>1620</v>
      </c>
      <c r="C1486" s="6">
        <v>4.7</v>
      </c>
      <c r="D1486">
        <f>IF($C1486=0,0,IF(AND($C1486&gt;0,$C1486&lt;=1.9),1, IF(AND($C1486&gt;1.9,$C1486&lt;3),2,IF(AND($C1486&gt;2.9,$C1486&lt;=3.9),3,IF(AND($C1486&gt;3.9,$C1486&lt;=4.9),4,5)))))</f>
        <v>4</v>
      </c>
      <c r="E1486" s="3">
        <v>1125566</v>
      </c>
      <c r="F1486">
        <v>25</v>
      </c>
      <c r="G1486" s="5">
        <v>10000000</v>
      </c>
      <c r="H1486" s="5" t="str">
        <f>IF(AND($G1486&gt;=0,$G1486&lt;5000000),"0-4M", IF(AND($G1486&gt;=5000000,$G1486&lt;9000000,0),"5-9M",
 IF(AND($G1486&gt;=10000000,$G1486&lt;=49000000),"10-49M",IF(AND($G1486&gt;=50000000,$G1486&lt;=99000000),"50M-99M",
 IF(AND($G1486&gt;=100000000,$G1486&lt;=499000000),"100-499M",IF(AND($G1486&gt;=500000000,$G1486&lt;=999000000),"500M-999M","1,000M+"))))))</f>
        <v>10-49M</v>
      </c>
      <c r="I1486">
        <v>0</v>
      </c>
      <c r="J1486" s="3">
        <v>0</v>
      </c>
      <c r="K1486" s="3" t="s">
        <v>9</v>
      </c>
      <c r="L1486" s="1">
        <v>43298</v>
      </c>
      <c r="M1486" s="2" t="s">
        <v>303</v>
      </c>
      <c r="N1486" t="s">
        <v>269</v>
      </c>
    </row>
    <row r="1487" spans="1:14" x14ac:dyDescent="0.35">
      <c r="A1487" t="s">
        <v>1896</v>
      </c>
      <c r="B1487" t="s">
        <v>1620</v>
      </c>
      <c r="C1487" s="6">
        <v>4.5999999999999996</v>
      </c>
      <c r="D1487">
        <f>IF($C1487=0,0,IF(AND($C1487&gt;0,$C1487&lt;=1.9),1, IF(AND($C1487&gt;1.9,$C1487&lt;3),2,IF(AND($C1487&gt;2.9,$C1487&lt;=3.9),3,IF(AND($C1487&gt;3.9,$C1487&lt;=4.9),4,5)))))</f>
        <v>4</v>
      </c>
      <c r="E1487" s="3">
        <v>260651</v>
      </c>
      <c r="F1487">
        <v>51</v>
      </c>
      <c r="G1487" s="5">
        <v>10000000</v>
      </c>
      <c r="H1487" s="5" t="str">
        <f>IF(AND($G1487&gt;=0,$G1487&lt;5000000),"0-4M", IF(AND($G1487&gt;=5000000,$G1487&lt;9000000,0),"5-9M",
 IF(AND($G1487&gt;=10000000,$G1487&lt;=49000000),"10-49M",IF(AND($G1487&gt;=50000000,$G1487&lt;=99000000),"50M-99M",
 IF(AND($G1487&gt;=100000000,$G1487&lt;=499000000),"100-499M",IF(AND($G1487&gt;=500000000,$G1487&lt;=999000000),"500M-999M","1,000M+"))))))</f>
        <v>10-49M</v>
      </c>
      <c r="I1487">
        <v>0</v>
      </c>
      <c r="J1487" s="3">
        <v>0</v>
      </c>
      <c r="K1487" s="3" t="s">
        <v>9</v>
      </c>
      <c r="L1487" s="1">
        <v>43145</v>
      </c>
      <c r="M1487" s="2">
        <v>1.1000000000000001</v>
      </c>
      <c r="N1487" t="s">
        <v>36</v>
      </c>
    </row>
    <row r="1488" spans="1:14" x14ac:dyDescent="0.35">
      <c r="A1488" t="s">
        <v>1900</v>
      </c>
      <c r="B1488" t="s">
        <v>1620</v>
      </c>
      <c r="C1488" s="6">
        <v>4.7</v>
      </c>
      <c r="D1488">
        <f>IF($C1488=0,0,IF(AND($C1488&gt;0,$C1488&lt;=1.9),1, IF(AND($C1488&gt;1.9,$C1488&lt;3),2,IF(AND($C1488&gt;2.9,$C1488&lt;=3.9),3,IF(AND($C1488&gt;3.9,$C1488&lt;=4.9),4,5)))))</f>
        <v>4</v>
      </c>
      <c r="E1488" s="3">
        <v>48615</v>
      </c>
      <c r="F1488">
        <v>24</v>
      </c>
      <c r="G1488" s="5">
        <v>10000000</v>
      </c>
      <c r="H1488" s="5" t="str">
        <f>IF(AND($G1488&gt;=0,$G1488&lt;5000000),"0-4M", IF(AND($G1488&gt;=5000000,$G1488&lt;9000000,0),"5-9M",
 IF(AND($G1488&gt;=10000000,$G1488&lt;=49000000),"10-49M",IF(AND($G1488&gt;=50000000,$G1488&lt;=99000000),"50M-99M",
 IF(AND($G1488&gt;=100000000,$G1488&lt;=499000000),"100-499M",IF(AND($G1488&gt;=500000000,$G1488&lt;=999000000),"500M-999M","1,000M+"))))))</f>
        <v>10-49M</v>
      </c>
      <c r="I1488">
        <v>0</v>
      </c>
      <c r="J1488" s="3">
        <v>0</v>
      </c>
      <c r="K1488" s="3" t="s">
        <v>9</v>
      </c>
      <c r="L1488" s="1">
        <v>43242</v>
      </c>
      <c r="M1488" s="2" t="s">
        <v>1901</v>
      </c>
      <c r="N1488" t="s">
        <v>33</v>
      </c>
    </row>
    <row r="1489" spans="1:14" x14ac:dyDescent="0.35">
      <c r="A1489" t="s">
        <v>3530</v>
      </c>
      <c r="B1489" t="s">
        <v>1620</v>
      </c>
      <c r="C1489" s="6">
        <v>4.3</v>
      </c>
      <c r="D1489">
        <f>IF($C1489=0,0,IF(AND($C1489&gt;0,$C1489&lt;=1.9),1, IF(AND($C1489&gt;1.9,$C1489&lt;3),2,IF(AND($C1489&gt;2.9,$C1489&lt;=3.9),3,IF(AND($C1489&gt;3.9,$C1489&lt;=4.9),4,5)))))</f>
        <v>4</v>
      </c>
      <c r="E1489" s="3">
        <v>213340</v>
      </c>
      <c r="F1489">
        <v>24</v>
      </c>
      <c r="G1489" s="5">
        <v>10000000</v>
      </c>
      <c r="H1489" s="5" t="str">
        <f>IF(AND($G1489&gt;=0,$G1489&lt;5000000),"0-4M", IF(AND($G1489&gt;=5000000,$G1489&lt;9000000,0),"5-9M",
 IF(AND($G1489&gt;=10000000,$G1489&lt;=49000000),"10-49M",IF(AND($G1489&gt;=50000000,$G1489&lt;=99000000),"50M-99M",
 IF(AND($G1489&gt;=100000000,$G1489&lt;=499000000),"100-499M",IF(AND($G1489&gt;=500000000,$G1489&lt;=999000000),"500M-999M","1,000M+"))))))</f>
        <v>10-49M</v>
      </c>
      <c r="I1489">
        <v>0</v>
      </c>
      <c r="J1489" s="3">
        <v>0</v>
      </c>
      <c r="K1489" s="3" t="s">
        <v>9</v>
      </c>
      <c r="L1489" s="1">
        <v>43265</v>
      </c>
      <c r="M1489" s="2" t="s">
        <v>3531</v>
      </c>
      <c r="N1489" t="s">
        <v>36</v>
      </c>
    </row>
    <row r="1490" spans="1:14" x14ac:dyDescent="0.35">
      <c r="A1490" t="s">
        <v>3560</v>
      </c>
      <c r="B1490" t="s">
        <v>1620</v>
      </c>
      <c r="C1490" s="6">
        <v>3.7</v>
      </c>
      <c r="D1490">
        <f>IF($C1490=0,0,IF(AND($C1490&gt;0,$C1490&lt;=1.9),1, IF(AND($C1490&gt;1.9,$C1490&lt;3),2,IF(AND($C1490&gt;2.9,$C1490&lt;=3.9),3,IF(AND($C1490&gt;3.9,$C1490&lt;=4.9),4,5)))))</f>
        <v>3</v>
      </c>
      <c r="E1490" s="3">
        <v>413609</v>
      </c>
      <c r="F1490">
        <v>22</v>
      </c>
      <c r="G1490" s="5">
        <v>10000000</v>
      </c>
      <c r="H1490" s="5" t="str">
        <f>IF(AND($G1490&gt;=0,$G1490&lt;5000000),"0-4M", IF(AND($G1490&gt;=5000000,$G1490&lt;9000000,0),"5-9M",
 IF(AND($G1490&gt;=10000000,$G1490&lt;=49000000),"10-49M",IF(AND($G1490&gt;=50000000,$G1490&lt;=99000000),"50M-99M",
 IF(AND($G1490&gt;=100000000,$G1490&lt;=499000000),"100-499M",IF(AND($G1490&gt;=500000000,$G1490&lt;=999000000),"500M-999M","1,000M+"))))))</f>
        <v>10-49M</v>
      </c>
      <c r="I1490">
        <v>0</v>
      </c>
      <c r="J1490" s="3">
        <v>0</v>
      </c>
      <c r="K1490" s="3" t="s">
        <v>185</v>
      </c>
      <c r="L1490" s="1">
        <v>43313</v>
      </c>
      <c r="M1490" s="2">
        <v>2.8</v>
      </c>
      <c r="N1490" t="s">
        <v>33</v>
      </c>
    </row>
    <row r="1491" spans="1:14" x14ac:dyDescent="0.35">
      <c r="A1491" t="s">
        <v>1845</v>
      </c>
      <c r="B1491" t="s">
        <v>1620</v>
      </c>
      <c r="C1491" s="6">
        <v>4.5999999999999996</v>
      </c>
      <c r="D1491">
        <f>IF($C1491=0,0,IF(AND($C1491&gt;0,$C1491&lt;=1.9),1, IF(AND($C1491&gt;1.9,$C1491&lt;3),2,IF(AND($C1491&gt;2.9,$C1491&lt;=3.9),3,IF(AND($C1491&gt;3.9,$C1491&lt;=4.9),4,5)))))</f>
        <v>4</v>
      </c>
      <c r="E1491" s="3">
        <v>515240</v>
      </c>
      <c r="F1491">
        <v>63</v>
      </c>
      <c r="G1491" s="5">
        <v>10000000</v>
      </c>
      <c r="H1491" s="5" t="str">
        <f>IF(AND($G1491&gt;=0,$G1491&lt;5000000),"0-4M", IF(AND($G1491&gt;=5000000,$G1491&lt;9000000,0),"5-9M",
 IF(AND($G1491&gt;=10000000,$G1491&lt;=49000000),"10-49M",IF(AND($G1491&gt;=50000000,$G1491&lt;=99000000),"50M-99M",
 IF(AND($G1491&gt;=100000000,$G1491&lt;=499000000),"100-499M",IF(AND($G1491&gt;=500000000,$G1491&lt;=999000000),"500M-999M","1,000M+"))))))</f>
        <v>10-49M</v>
      </c>
      <c r="I1491">
        <v>0</v>
      </c>
      <c r="J1491" s="3">
        <v>0</v>
      </c>
      <c r="K1491" s="3" t="s">
        <v>9</v>
      </c>
      <c r="L1491" s="1">
        <v>43256</v>
      </c>
      <c r="M1491" s="2" t="s">
        <v>93</v>
      </c>
      <c r="N1491" t="s">
        <v>36</v>
      </c>
    </row>
    <row r="1492" spans="1:14" x14ac:dyDescent="0.35">
      <c r="A1492" t="s">
        <v>3594</v>
      </c>
      <c r="B1492" t="s">
        <v>1620</v>
      </c>
      <c r="C1492" s="6">
        <v>4.4000000000000004</v>
      </c>
      <c r="D1492">
        <f>IF($C1492=0,0,IF(AND($C1492&gt;0,$C1492&lt;=1.9),1, IF(AND($C1492&gt;1.9,$C1492&lt;3),2,IF(AND($C1492&gt;2.9,$C1492&lt;=3.9),3,IF(AND($C1492&gt;3.9,$C1492&lt;=4.9),4,5)))))</f>
        <v>4</v>
      </c>
      <c r="E1492" s="3">
        <v>3039889</v>
      </c>
      <c r="F1492">
        <v>18</v>
      </c>
      <c r="G1492" s="5">
        <v>10000000</v>
      </c>
      <c r="H1492" s="5" t="str">
        <f>IF(AND($G1492&gt;=0,$G1492&lt;5000000),"0-4M", IF(AND($G1492&gt;=5000000,$G1492&lt;9000000,0),"5-9M",
 IF(AND($G1492&gt;=10000000,$G1492&lt;=49000000),"10-49M",IF(AND($G1492&gt;=50000000,$G1492&lt;=99000000),"50M-99M",
 IF(AND($G1492&gt;=100000000,$G1492&lt;=499000000),"100-499M",IF(AND($G1492&gt;=500000000,$G1492&lt;=999000000),"500M-999M","1,000M+"))))))</f>
        <v>10-49M</v>
      </c>
      <c r="I1492">
        <v>0</v>
      </c>
      <c r="J1492" s="3">
        <v>0</v>
      </c>
      <c r="K1492" s="3" t="s">
        <v>185</v>
      </c>
      <c r="L1492" s="1">
        <v>43278</v>
      </c>
      <c r="M1492" s="2" t="s">
        <v>3595</v>
      </c>
      <c r="N1492" t="s">
        <v>36</v>
      </c>
    </row>
    <row r="1493" spans="1:14" x14ac:dyDescent="0.35">
      <c r="A1493" t="s">
        <v>3623</v>
      </c>
      <c r="B1493" t="s">
        <v>1620</v>
      </c>
      <c r="C1493" s="6">
        <v>4.4000000000000004</v>
      </c>
      <c r="D1493">
        <f>IF($C1493=0,0,IF(AND($C1493&gt;0,$C1493&lt;=1.9),1, IF(AND($C1493&gt;1.9,$C1493&lt;3),2,IF(AND($C1493&gt;2.9,$C1493&lt;=3.9),3,IF(AND($C1493&gt;3.9,$C1493&lt;=4.9),4,5)))))</f>
        <v>4</v>
      </c>
      <c r="E1493" s="3">
        <v>1397944</v>
      </c>
      <c r="F1493">
        <v>50</v>
      </c>
      <c r="G1493" s="5">
        <v>10000000</v>
      </c>
      <c r="H1493" s="5" t="str">
        <f>IF(AND($G1493&gt;=0,$G1493&lt;5000000),"0-4M", IF(AND($G1493&gt;=5000000,$G1493&lt;9000000,0),"5-9M",
 IF(AND($G1493&gt;=10000000,$G1493&lt;=49000000),"10-49M",IF(AND($G1493&gt;=50000000,$G1493&lt;=99000000),"50M-99M",
 IF(AND($G1493&gt;=100000000,$G1493&lt;=499000000),"100-499M",IF(AND($G1493&gt;=500000000,$G1493&lt;=999000000),"500M-999M","1,000M+"))))))</f>
        <v>10-49M</v>
      </c>
      <c r="I1493">
        <v>0</v>
      </c>
      <c r="J1493" s="3">
        <v>0</v>
      </c>
      <c r="K1493" s="3" t="s">
        <v>17</v>
      </c>
      <c r="L1493" s="1">
        <v>43312</v>
      </c>
      <c r="M1493" s="2" t="s">
        <v>3624</v>
      </c>
      <c r="N1493" t="s">
        <v>21</v>
      </c>
    </row>
    <row r="1494" spans="1:14" x14ac:dyDescent="0.35">
      <c r="A1494" t="s">
        <v>3664</v>
      </c>
      <c r="B1494" t="s">
        <v>1620</v>
      </c>
      <c r="C1494" s="6">
        <v>4.5999999999999996</v>
      </c>
      <c r="D1494">
        <f>IF($C1494=0,0,IF(AND($C1494&gt;0,$C1494&lt;=1.9),1, IF(AND($C1494&gt;1.9,$C1494&lt;3),2,IF(AND($C1494&gt;2.9,$C1494&lt;=3.9),3,IF(AND($C1494&gt;3.9,$C1494&lt;=4.9),4,5)))))</f>
        <v>4</v>
      </c>
      <c r="E1494" s="3">
        <v>408292</v>
      </c>
      <c r="F1494">
        <v>29</v>
      </c>
      <c r="G1494" s="5">
        <v>10000000</v>
      </c>
      <c r="H1494" s="5" t="str">
        <f>IF(AND($G1494&gt;=0,$G1494&lt;5000000),"0-4M", IF(AND($G1494&gt;=5000000,$G1494&lt;9000000,0),"5-9M",
 IF(AND($G1494&gt;=10000000,$G1494&lt;=49000000),"10-49M",IF(AND($G1494&gt;=50000000,$G1494&lt;=99000000),"50M-99M",
 IF(AND($G1494&gt;=100000000,$G1494&lt;=499000000),"100-499M",IF(AND($G1494&gt;=500000000,$G1494&lt;=999000000),"500M-999M","1,000M+"))))))</f>
        <v>10-49M</v>
      </c>
      <c r="I1494">
        <v>1</v>
      </c>
      <c r="J1494" s="3">
        <v>0.99</v>
      </c>
      <c r="K1494" s="3" t="s">
        <v>185</v>
      </c>
      <c r="L1494" s="1">
        <v>43293</v>
      </c>
      <c r="M1494" s="2" t="s">
        <v>3665</v>
      </c>
      <c r="N1494" t="s">
        <v>33</v>
      </c>
    </row>
    <row r="1495" spans="1:14" x14ac:dyDescent="0.35">
      <c r="A1495" t="s">
        <v>3666</v>
      </c>
      <c r="B1495" t="s">
        <v>1620</v>
      </c>
      <c r="C1495" s="6">
        <v>4.5</v>
      </c>
      <c r="D1495">
        <f>IF($C1495=0,0,IF(AND($C1495&gt;0,$C1495&lt;=1.9),1, IF(AND($C1495&gt;1.9,$C1495&lt;3),2,IF(AND($C1495&gt;2.9,$C1495&lt;=3.9),3,IF(AND($C1495&gt;3.9,$C1495&lt;=4.9),4,5)))))</f>
        <v>4</v>
      </c>
      <c r="E1495" s="3">
        <v>1736105</v>
      </c>
      <c r="F1495">
        <v>14</v>
      </c>
      <c r="G1495" s="5">
        <v>10000000</v>
      </c>
      <c r="H1495" s="5" t="str">
        <f>IF(AND($G1495&gt;=0,$G1495&lt;5000000),"0-4M", IF(AND($G1495&gt;=5000000,$G1495&lt;9000000,0),"5-9M",
 IF(AND($G1495&gt;=10000000,$G1495&lt;=49000000),"10-49M",IF(AND($G1495&gt;=50000000,$G1495&lt;=99000000),"50M-99M",
 IF(AND($G1495&gt;=100000000,$G1495&lt;=499000000),"100-499M",IF(AND($G1495&gt;=500000000,$G1495&lt;=999000000),"500M-999M","1,000M+"))))))</f>
        <v>10-49M</v>
      </c>
      <c r="I1495">
        <v>0</v>
      </c>
      <c r="J1495" s="3">
        <v>0</v>
      </c>
      <c r="K1495" s="3" t="s">
        <v>185</v>
      </c>
      <c r="L1495" s="1">
        <v>41775</v>
      </c>
      <c r="M1495" s="2" t="s">
        <v>447</v>
      </c>
      <c r="N1495" t="s">
        <v>234</v>
      </c>
    </row>
    <row r="1496" spans="1:14" x14ac:dyDescent="0.35">
      <c r="A1496" t="s">
        <v>1678</v>
      </c>
      <c r="B1496" t="s">
        <v>1620</v>
      </c>
      <c r="C1496" s="6">
        <v>4.5999999999999996</v>
      </c>
      <c r="D1496">
        <f>IF($C1496=0,0,IF(AND($C1496&gt;0,$C1496&lt;=1.9),1, IF(AND($C1496&gt;1.9,$C1496&lt;3),2,IF(AND($C1496&gt;2.9,$C1496&lt;=3.9),3,IF(AND($C1496&gt;3.9,$C1496&lt;=4.9),4,5)))))</f>
        <v>4</v>
      </c>
      <c r="E1496" s="3">
        <v>759838</v>
      </c>
      <c r="F1496">
        <v>63</v>
      </c>
      <c r="G1496" s="5">
        <v>10000000</v>
      </c>
      <c r="H1496" s="5" t="str">
        <f>IF(AND($G1496&gt;=0,$G1496&lt;5000000),"0-4M", IF(AND($G1496&gt;=5000000,$G1496&lt;9000000,0),"5-9M",
 IF(AND($G1496&gt;=10000000,$G1496&lt;=49000000),"10-49M",IF(AND($G1496&gt;=50000000,$G1496&lt;=99000000),"50M-99M",
 IF(AND($G1496&gt;=100000000,$G1496&lt;=499000000),"100-499M",IF(AND($G1496&gt;=500000000,$G1496&lt;=999000000),"500M-999M","1,000M+"))))))</f>
        <v>10-49M</v>
      </c>
      <c r="I1496">
        <v>0</v>
      </c>
      <c r="J1496" s="3">
        <v>0</v>
      </c>
      <c r="K1496" s="3" t="s">
        <v>9</v>
      </c>
      <c r="L1496" s="1">
        <v>43091</v>
      </c>
      <c r="M1496" s="2">
        <v>1.03</v>
      </c>
      <c r="N1496" t="s">
        <v>36</v>
      </c>
    </row>
    <row r="1497" spans="1:14" x14ac:dyDescent="0.35">
      <c r="A1497" t="s">
        <v>3817</v>
      </c>
      <c r="B1497" t="s">
        <v>1620</v>
      </c>
      <c r="C1497" s="6">
        <v>3.9</v>
      </c>
      <c r="D1497">
        <f>IF($C1497=0,0,IF(AND($C1497&gt;0,$C1497&lt;=1.9),1, IF(AND($C1497&gt;1.9,$C1497&lt;3),2,IF(AND($C1497&gt;2.9,$C1497&lt;=3.9),3,IF(AND($C1497&gt;3.9,$C1497&lt;=4.9),4,5)))))</f>
        <v>3</v>
      </c>
      <c r="E1497" s="3">
        <v>178723</v>
      </c>
      <c r="F1497">
        <v>65</v>
      </c>
      <c r="G1497" s="5">
        <v>10000000</v>
      </c>
      <c r="H1497" s="5" t="str">
        <f>IF(AND($G1497&gt;=0,$G1497&lt;5000000),"0-4M", IF(AND($G1497&gt;=5000000,$G1497&lt;9000000,0),"5-9M",
 IF(AND($G1497&gt;=10000000,$G1497&lt;=49000000),"10-49M",IF(AND($G1497&gt;=50000000,$G1497&lt;=99000000),"50M-99M",
 IF(AND($G1497&gt;=100000000,$G1497&lt;=499000000),"100-499M",IF(AND($G1497&gt;=500000000,$G1497&lt;=999000000),"500M-999M","1,000M+"))))))</f>
        <v>10-49M</v>
      </c>
      <c r="I1497">
        <v>0</v>
      </c>
      <c r="J1497" s="3">
        <v>0</v>
      </c>
      <c r="K1497" s="3" t="s">
        <v>9</v>
      </c>
      <c r="L1497" s="1">
        <v>42729</v>
      </c>
      <c r="M1497" s="2">
        <v>4.0999999999999996</v>
      </c>
      <c r="N1497" t="s">
        <v>73</v>
      </c>
    </row>
    <row r="1498" spans="1:14" x14ac:dyDescent="0.35">
      <c r="A1498" t="s">
        <v>3826</v>
      </c>
      <c r="B1498" t="s">
        <v>1620</v>
      </c>
      <c r="C1498" s="6">
        <v>4.7</v>
      </c>
      <c r="D1498">
        <f>IF($C1498=0,0,IF(AND($C1498&gt;0,$C1498&lt;=1.9),1, IF(AND($C1498&gt;1.9,$C1498&lt;3),2,IF(AND($C1498&gt;2.9,$C1498&lt;=3.9),3,IF(AND($C1498&gt;3.9,$C1498&lt;=4.9),4,5)))))</f>
        <v>4</v>
      </c>
      <c r="E1498" s="3">
        <v>403911</v>
      </c>
      <c r="F1498">
        <v>23</v>
      </c>
      <c r="G1498" s="5">
        <v>10000000</v>
      </c>
      <c r="H1498" s="5" t="str">
        <f>IF(AND($G1498&gt;=0,$G1498&lt;5000000),"0-4M", IF(AND($G1498&gt;=5000000,$G1498&lt;9000000,0),"5-9M",
 IF(AND($G1498&gt;=10000000,$G1498&lt;=49000000),"10-49M",IF(AND($G1498&gt;=50000000,$G1498&lt;=99000000),"50M-99M",
 IF(AND($G1498&gt;=100000000,$G1498&lt;=499000000),"100-499M",IF(AND($G1498&gt;=500000000,$G1498&lt;=999000000),"500M-999M","1,000M+"))))))</f>
        <v>10-49M</v>
      </c>
      <c r="I1498">
        <v>0</v>
      </c>
      <c r="J1498" s="3">
        <v>0</v>
      </c>
      <c r="K1498" s="3" t="s">
        <v>9</v>
      </c>
      <c r="L1498" s="1">
        <v>43275</v>
      </c>
      <c r="M1498" s="2" t="s">
        <v>3827</v>
      </c>
      <c r="N1498" t="s">
        <v>33</v>
      </c>
    </row>
    <row r="1499" spans="1:14" x14ac:dyDescent="0.35">
      <c r="A1499" t="s">
        <v>3828</v>
      </c>
      <c r="B1499" t="s">
        <v>1620</v>
      </c>
      <c r="C1499" s="6">
        <v>4.2</v>
      </c>
      <c r="D1499">
        <f>IF($C1499=0,0,IF(AND($C1499&gt;0,$C1499&lt;=1.9),1, IF(AND($C1499&gt;1.9,$C1499&lt;3),2,IF(AND($C1499&gt;2.9,$C1499&lt;=3.9),3,IF(AND($C1499&gt;3.9,$C1499&lt;=4.9),4,5)))))</f>
        <v>4</v>
      </c>
      <c r="E1499" s="3">
        <v>249308</v>
      </c>
      <c r="F1499">
        <v>55</v>
      </c>
      <c r="G1499" s="5">
        <v>10000000</v>
      </c>
      <c r="H1499" s="5" t="str">
        <f>IF(AND($G1499&gt;=0,$G1499&lt;5000000),"0-4M", IF(AND($G1499&gt;=5000000,$G1499&lt;9000000,0),"5-9M",
 IF(AND($G1499&gt;=10000000,$G1499&lt;=49000000),"10-49M",IF(AND($G1499&gt;=50000000,$G1499&lt;=99000000),"50M-99M",
 IF(AND($G1499&gt;=100000000,$G1499&lt;=499000000),"100-499M",IF(AND($G1499&gt;=500000000,$G1499&lt;=999000000),"500M-999M","1,000M+"))))))</f>
        <v>10-49M</v>
      </c>
      <c r="I1499">
        <v>0</v>
      </c>
      <c r="J1499" s="3">
        <v>0</v>
      </c>
      <c r="K1499" s="3" t="s">
        <v>9</v>
      </c>
      <c r="L1499" s="1">
        <v>42985</v>
      </c>
      <c r="M1499" s="2">
        <v>5.26</v>
      </c>
      <c r="N1499" t="s">
        <v>23</v>
      </c>
    </row>
    <row r="1500" spans="1:14" x14ac:dyDescent="0.35">
      <c r="A1500" t="s">
        <v>3833</v>
      </c>
      <c r="B1500" t="s">
        <v>1620</v>
      </c>
      <c r="C1500" s="6">
        <v>4.3</v>
      </c>
      <c r="D1500">
        <f>IF($C1500=0,0,IF(AND($C1500&gt;0,$C1500&lt;=1.9),1, IF(AND($C1500&gt;1.9,$C1500&lt;3),2,IF(AND($C1500&gt;2.9,$C1500&lt;=3.9),3,IF(AND($C1500&gt;3.9,$C1500&lt;=4.9),4,5)))))</f>
        <v>4</v>
      </c>
      <c r="E1500" s="3">
        <v>421000</v>
      </c>
      <c r="F1500">
        <v>36</v>
      </c>
      <c r="G1500" s="5">
        <v>10000000</v>
      </c>
      <c r="H1500" s="5" t="str">
        <f>IF(AND($G1500&gt;=0,$G1500&lt;5000000),"0-4M", IF(AND($G1500&gt;=5000000,$G1500&lt;9000000,0),"5-9M",
 IF(AND($G1500&gt;=10000000,$G1500&lt;=49000000),"10-49M",IF(AND($G1500&gt;=50000000,$G1500&lt;=99000000),"50M-99M",
 IF(AND($G1500&gt;=100000000,$G1500&lt;=499000000),"100-499M",IF(AND($G1500&gt;=500000000,$G1500&lt;=999000000),"500M-999M","1,000M+"))))))</f>
        <v>10-49M</v>
      </c>
      <c r="I1500">
        <v>0</v>
      </c>
      <c r="J1500" s="3">
        <v>0</v>
      </c>
      <c r="K1500" s="3" t="s">
        <v>9</v>
      </c>
      <c r="L1500" s="1">
        <v>43264</v>
      </c>
      <c r="M1500" s="2" t="s">
        <v>1856</v>
      </c>
      <c r="N1500" t="s">
        <v>33</v>
      </c>
    </row>
    <row r="1501" spans="1:14" x14ac:dyDescent="0.35">
      <c r="A1501" t="s">
        <v>1674</v>
      </c>
      <c r="B1501" t="s">
        <v>1620</v>
      </c>
      <c r="C1501" s="6">
        <v>4.7</v>
      </c>
      <c r="D1501">
        <f>IF($C1501=0,0,IF(AND($C1501&gt;0,$C1501&lt;=1.9),1, IF(AND($C1501&gt;1.9,$C1501&lt;3),2,IF(AND($C1501&gt;2.9,$C1501&lt;=3.9),3,IF(AND($C1501&gt;3.9,$C1501&lt;=4.9),4,5)))))</f>
        <v>4</v>
      </c>
      <c r="E1501" s="3">
        <v>989158</v>
      </c>
      <c r="F1501">
        <v>75</v>
      </c>
      <c r="G1501" s="5">
        <v>10000000</v>
      </c>
      <c r="H1501" s="5" t="str">
        <f>IF(AND($G1501&gt;=0,$G1501&lt;5000000),"0-4M", IF(AND($G1501&gt;=5000000,$G1501&lt;9000000,0),"5-9M",
 IF(AND($G1501&gt;=10000000,$G1501&lt;=49000000),"10-49M",IF(AND($G1501&gt;=50000000,$G1501&lt;=99000000),"50M-99M",
 IF(AND($G1501&gt;=100000000,$G1501&lt;=499000000),"100-499M",IF(AND($G1501&gt;=500000000,$G1501&lt;=999000000),"500M-999M","1,000M+"))))))</f>
        <v>10-49M</v>
      </c>
      <c r="I1501">
        <v>0</v>
      </c>
      <c r="J1501" s="3">
        <v>0</v>
      </c>
      <c r="K1501" s="3" t="s">
        <v>9</v>
      </c>
      <c r="L1501" s="1">
        <v>43244</v>
      </c>
      <c r="M1501" s="2" t="s">
        <v>1675</v>
      </c>
      <c r="N1501" t="s">
        <v>33</v>
      </c>
    </row>
    <row r="1502" spans="1:14" x14ac:dyDescent="0.35">
      <c r="A1502" t="s">
        <v>3836</v>
      </c>
      <c r="B1502" t="s">
        <v>1620</v>
      </c>
      <c r="C1502" s="6">
        <v>4.2</v>
      </c>
      <c r="D1502">
        <f>IF($C1502=0,0,IF(AND($C1502&gt;0,$C1502&lt;=1.9),1, IF(AND($C1502&gt;1.9,$C1502&lt;3),2,IF(AND($C1502&gt;2.9,$C1502&lt;=3.9),3,IF(AND($C1502&gt;3.9,$C1502&lt;=4.9),4,5)))))</f>
        <v>4</v>
      </c>
      <c r="E1502" s="3">
        <v>307398</v>
      </c>
      <c r="F1502">
        <v>9.9</v>
      </c>
      <c r="G1502" s="5">
        <v>10000000</v>
      </c>
      <c r="H1502" s="5" t="str">
        <f>IF(AND($G1502&gt;=0,$G1502&lt;5000000),"0-4M", IF(AND($G1502&gt;=5000000,$G1502&lt;9000000,0),"5-9M",
 IF(AND($G1502&gt;=10000000,$G1502&lt;=49000000),"10-49M",IF(AND($G1502&gt;=50000000,$G1502&lt;=99000000),"50M-99M",
 IF(AND($G1502&gt;=100000000,$G1502&lt;=499000000),"100-499M",IF(AND($G1502&gt;=500000000,$G1502&lt;=999000000),"500M-999M","1,000M+"))))))</f>
        <v>10-49M</v>
      </c>
      <c r="I1502">
        <v>0</v>
      </c>
      <c r="J1502" s="3">
        <v>0</v>
      </c>
      <c r="K1502" s="3" t="s">
        <v>9</v>
      </c>
      <c r="L1502" s="1">
        <v>43069</v>
      </c>
      <c r="M1502" s="2" t="s">
        <v>3837</v>
      </c>
      <c r="N1502" t="s">
        <v>234</v>
      </c>
    </row>
    <row r="1503" spans="1:14" x14ac:dyDescent="0.35">
      <c r="A1503" t="s">
        <v>3871</v>
      </c>
      <c r="B1503" t="s">
        <v>1620</v>
      </c>
      <c r="C1503" s="6">
        <v>4.3</v>
      </c>
      <c r="D1503">
        <f>IF($C1503=0,0,IF(AND($C1503&gt;0,$C1503&lt;=1.9),1, IF(AND($C1503&gt;1.9,$C1503&lt;3),2,IF(AND($C1503&gt;2.9,$C1503&lt;=3.9),3,IF(AND($C1503&gt;3.9,$C1503&lt;=4.9),4,5)))))</f>
        <v>4</v>
      </c>
      <c r="E1503" s="3">
        <v>1017408</v>
      </c>
      <c r="F1503">
        <v>34</v>
      </c>
      <c r="G1503" s="5">
        <v>10000000</v>
      </c>
      <c r="H1503" s="5" t="str">
        <f>IF(AND($G1503&gt;=0,$G1503&lt;5000000),"0-4M", IF(AND($G1503&gt;=5000000,$G1503&lt;9000000,0),"5-9M",
 IF(AND($G1503&gt;=10000000,$G1503&lt;=49000000),"10-49M",IF(AND($G1503&gt;=50000000,$G1503&lt;=99000000),"50M-99M",
 IF(AND($G1503&gt;=100000000,$G1503&lt;=499000000),"100-499M",IF(AND($G1503&gt;=500000000,$G1503&lt;=999000000),"500M-999M","1,000M+"))))))</f>
        <v>10-49M</v>
      </c>
      <c r="I1503">
        <v>0</v>
      </c>
      <c r="J1503" s="3">
        <v>0</v>
      </c>
      <c r="K1503" s="3" t="s">
        <v>17</v>
      </c>
      <c r="L1503" s="1">
        <v>43297</v>
      </c>
      <c r="M1503" s="2" t="s">
        <v>3872</v>
      </c>
      <c r="N1503" t="s">
        <v>36</v>
      </c>
    </row>
    <row r="1504" spans="1:14" x14ac:dyDescent="0.35">
      <c r="A1504" t="s">
        <v>1752</v>
      </c>
      <c r="B1504" t="s">
        <v>1620</v>
      </c>
      <c r="C1504" s="6">
        <v>4.5</v>
      </c>
      <c r="D1504">
        <f>IF($C1504=0,0,IF(AND($C1504&gt;0,$C1504&lt;=1.9),1, IF(AND($C1504&gt;1.9,$C1504&lt;3),2,IF(AND($C1504&gt;2.9,$C1504&lt;=3.9),3,IF(AND($C1504&gt;3.9,$C1504&lt;=4.9),4,5)))))</f>
        <v>4</v>
      </c>
      <c r="E1504" s="3">
        <v>2308916</v>
      </c>
      <c r="F1504">
        <v>87</v>
      </c>
      <c r="G1504" s="5">
        <v>10000000</v>
      </c>
      <c r="H1504" s="5" t="str">
        <f>IF(AND($G1504&gt;=0,$G1504&lt;5000000),"0-4M", IF(AND($G1504&gt;=5000000,$G1504&lt;9000000,0),"5-9M",
 IF(AND($G1504&gt;=10000000,$G1504&lt;=49000000),"10-49M",IF(AND($G1504&gt;=50000000,$G1504&lt;=99000000),"50M-99M",
 IF(AND($G1504&gt;=100000000,$G1504&lt;=499000000),"100-499M",IF(AND($G1504&gt;=500000000,$G1504&lt;=999000000),"500M-999M","1,000M+"))))))</f>
        <v>10-49M</v>
      </c>
      <c r="I1504">
        <v>0</v>
      </c>
      <c r="J1504" s="3">
        <v>0</v>
      </c>
      <c r="K1504" s="3" t="s">
        <v>17</v>
      </c>
      <c r="L1504" s="1">
        <v>43313</v>
      </c>
      <c r="M1504" s="2" t="s">
        <v>1753</v>
      </c>
      <c r="N1504" t="s">
        <v>33</v>
      </c>
    </row>
    <row r="1505" spans="1:14" x14ac:dyDescent="0.35">
      <c r="A1505" t="s">
        <v>3925</v>
      </c>
      <c r="B1505" t="s">
        <v>1620</v>
      </c>
      <c r="C1505" s="6">
        <v>4.3</v>
      </c>
      <c r="D1505">
        <f>IF($C1505=0,0,IF(AND($C1505&gt;0,$C1505&lt;=1.9),1, IF(AND($C1505&gt;1.9,$C1505&lt;3),2,IF(AND($C1505&gt;2.9,$C1505&lt;=3.9),3,IF(AND($C1505&gt;3.9,$C1505&lt;=4.9),4,5)))))</f>
        <v>4</v>
      </c>
      <c r="E1505" s="3">
        <v>90415</v>
      </c>
      <c r="F1505">
        <v>84</v>
      </c>
      <c r="G1505" s="5">
        <v>10000000</v>
      </c>
      <c r="H1505" s="5" t="str">
        <f>IF(AND($G1505&gt;=0,$G1505&lt;5000000),"0-4M", IF(AND($G1505&gt;=5000000,$G1505&lt;9000000,0),"5-9M",
 IF(AND($G1505&gt;=10000000,$G1505&lt;=49000000),"10-49M",IF(AND($G1505&gt;=50000000,$G1505&lt;=99000000),"50M-99M",
 IF(AND($G1505&gt;=100000000,$G1505&lt;=499000000),"100-499M",IF(AND($G1505&gt;=500000000,$G1505&lt;=999000000),"500M-999M","1,000M+"))))))</f>
        <v>10-49M</v>
      </c>
      <c r="I1505">
        <v>0</v>
      </c>
      <c r="J1505" s="3">
        <v>0</v>
      </c>
      <c r="K1505" s="3" t="s">
        <v>9</v>
      </c>
      <c r="L1505" s="1">
        <v>43305</v>
      </c>
      <c r="M1505" s="2" t="s">
        <v>958</v>
      </c>
      <c r="N1505" t="s">
        <v>33</v>
      </c>
    </row>
    <row r="1506" spans="1:14" x14ac:dyDescent="0.35">
      <c r="A1506" t="s">
        <v>3963</v>
      </c>
      <c r="B1506" t="s">
        <v>1620</v>
      </c>
      <c r="C1506" s="6">
        <v>4.0999999999999996</v>
      </c>
      <c r="D1506">
        <f>IF($C1506=0,0,IF(AND($C1506&gt;0,$C1506&lt;=1.9),1, IF(AND($C1506&gt;1.9,$C1506&lt;3),2,IF(AND($C1506&gt;2.9,$C1506&lt;=3.9),3,IF(AND($C1506&gt;3.9,$C1506&lt;=4.9),4,5)))))</f>
        <v>4</v>
      </c>
      <c r="E1506" s="3">
        <v>234606</v>
      </c>
      <c r="F1506">
        <v>59</v>
      </c>
      <c r="G1506" s="5">
        <v>10000000</v>
      </c>
      <c r="H1506" s="5" t="str">
        <f>IF(AND($G1506&gt;=0,$G1506&lt;5000000),"0-4M", IF(AND($G1506&gt;=5000000,$G1506&lt;9000000,0),"5-9M",
 IF(AND($G1506&gt;=10000000,$G1506&lt;=49000000),"10-49M",IF(AND($G1506&gt;=50000000,$G1506&lt;=99000000),"50M-99M",
 IF(AND($G1506&gt;=100000000,$G1506&lt;=499000000),"100-499M",IF(AND($G1506&gt;=500000000,$G1506&lt;=999000000),"500M-999M","1,000M+"))))))</f>
        <v>10-49M</v>
      </c>
      <c r="I1506">
        <v>0</v>
      </c>
      <c r="J1506" s="3">
        <v>0</v>
      </c>
      <c r="K1506" s="3" t="s">
        <v>9</v>
      </c>
      <c r="L1506" s="1">
        <v>43129</v>
      </c>
      <c r="M1506" s="2">
        <v>3.1</v>
      </c>
      <c r="N1506" t="s">
        <v>23</v>
      </c>
    </row>
    <row r="1507" spans="1:14" x14ac:dyDescent="0.35">
      <c r="A1507" t="s">
        <v>3974</v>
      </c>
      <c r="B1507" t="s">
        <v>1620</v>
      </c>
      <c r="C1507" s="6">
        <v>4</v>
      </c>
      <c r="D1507">
        <f>IF($C1507=0,0,IF(AND($C1507&gt;0,$C1507&lt;=1.9),1, IF(AND($C1507&gt;1.9,$C1507&lt;3),2,IF(AND($C1507&gt;2.9,$C1507&lt;=3.9),3,IF(AND($C1507&gt;3.9,$C1507&lt;=4.9),4,5)))))</f>
        <v>4</v>
      </c>
      <c r="E1507" s="3">
        <v>166033</v>
      </c>
      <c r="F1507">
        <v>23</v>
      </c>
      <c r="G1507" s="5">
        <v>10000000</v>
      </c>
      <c r="H1507" s="5" t="str">
        <f>IF(AND($G1507&gt;=0,$G1507&lt;5000000),"0-4M", IF(AND($G1507&gt;=5000000,$G1507&lt;9000000,0),"5-9M",
 IF(AND($G1507&gt;=10000000,$G1507&lt;=49000000),"10-49M",IF(AND($G1507&gt;=50000000,$G1507&lt;=99000000),"50M-99M",
 IF(AND($G1507&gt;=100000000,$G1507&lt;=499000000),"100-499M",IF(AND($G1507&gt;=500000000,$G1507&lt;=999000000),"500M-999M","1,000M+"))))))</f>
        <v>10-49M</v>
      </c>
      <c r="I1507">
        <v>0</v>
      </c>
      <c r="J1507" s="3">
        <v>0</v>
      </c>
      <c r="K1507" s="3" t="s">
        <v>52</v>
      </c>
      <c r="L1507" s="1">
        <v>43131</v>
      </c>
      <c r="M1507" s="2">
        <v>3.6</v>
      </c>
      <c r="N1507" t="s">
        <v>23</v>
      </c>
    </row>
    <row r="1508" spans="1:14" x14ac:dyDescent="0.35">
      <c r="A1508" t="s">
        <v>4037</v>
      </c>
      <c r="B1508" t="s">
        <v>1620</v>
      </c>
      <c r="C1508" s="6">
        <v>4</v>
      </c>
      <c r="D1508">
        <f>IF($C1508=0,0,IF(AND($C1508&gt;0,$C1508&lt;=1.9),1, IF(AND($C1508&gt;1.9,$C1508&lt;3),2,IF(AND($C1508&gt;2.9,$C1508&lt;=3.9),3,IF(AND($C1508&gt;3.9,$C1508&lt;=4.9),4,5)))))</f>
        <v>4</v>
      </c>
      <c r="E1508" s="3">
        <v>428268</v>
      </c>
      <c r="F1508">
        <v>22</v>
      </c>
      <c r="G1508" s="5">
        <v>10000000</v>
      </c>
      <c r="H1508" s="5" t="str">
        <f>IF(AND($G1508&gt;=0,$G1508&lt;5000000),"0-4M", IF(AND($G1508&gt;=5000000,$G1508&lt;9000000,0),"5-9M",
 IF(AND($G1508&gt;=10000000,$G1508&lt;=49000000),"10-49M",IF(AND($G1508&gt;=50000000,$G1508&lt;=99000000),"50M-99M",
 IF(AND($G1508&gt;=100000000,$G1508&lt;=499000000),"100-499M",IF(AND($G1508&gt;=500000000,$G1508&lt;=999000000),"500M-999M","1,000M+"))))))</f>
        <v>10-49M</v>
      </c>
      <c r="I1508">
        <v>0</v>
      </c>
      <c r="J1508" s="3">
        <v>0</v>
      </c>
      <c r="K1508" s="3" t="s">
        <v>9</v>
      </c>
      <c r="L1508" s="1">
        <v>42261</v>
      </c>
      <c r="M1508" s="2" t="s">
        <v>808</v>
      </c>
      <c r="N1508" t="s">
        <v>23</v>
      </c>
    </row>
    <row r="1509" spans="1:14" x14ac:dyDescent="0.35">
      <c r="A1509" t="s">
        <v>1885</v>
      </c>
      <c r="B1509" t="s">
        <v>1902</v>
      </c>
      <c r="C1509" s="6">
        <v>4.4000000000000004</v>
      </c>
      <c r="D1509">
        <f>IF($C1509=0,0,IF(AND($C1509&gt;0,$C1509&lt;=1.9),1, IF(AND($C1509&gt;1.9,$C1509&lt;3),2,IF(AND($C1509&gt;2.9,$C1509&lt;=3.9),3,IF(AND($C1509&gt;3.9,$C1509&lt;=4.9),4,5)))))</f>
        <v>4</v>
      </c>
      <c r="E1509" s="3">
        <v>42145</v>
      </c>
      <c r="F1509">
        <v>20</v>
      </c>
      <c r="G1509" s="5">
        <v>10000000</v>
      </c>
      <c r="H1509" s="5" t="str">
        <f>IF(AND($G1509&gt;=0,$G1509&lt;5000000),"0-4M", IF(AND($G1509&gt;=5000000,$G1509&lt;9000000,0),"5-9M",
 IF(AND($G1509&gt;=10000000,$G1509&lt;=49000000),"10-49M",IF(AND($G1509&gt;=50000000,$G1509&lt;=99000000),"50M-99M",
 IF(AND($G1509&gt;=100000000,$G1509&lt;=499000000),"100-499M",IF(AND($G1509&gt;=500000000,$G1509&lt;=999000000),"500M-999M","1,000M+"))))))</f>
        <v>10-49M</v>
      </c>
      <c r="I1509">
        <v>0</v>
      </c>
      <c r="J1509" s="3">
        <v>0</v>
      </c>
      <c r="K1509" s="3" t="s">
        <v>9</v>
      </c>
      <c r="L1509" s="1">
        <v>43285</v>
      </c>
      <c r="M1509" s="2" t="s">
        <v>1886</v>
      </c>
      <c r="N1509" t="s">
        <v>11</v>
      </c>
    </row>
    <row r="1510" spans="1:14" x14ac:dyDescent="0.35">
      <c r="A1510" t="s">
        <v>1619</v>
      </c>
      <c r="B1510" t="s">
        <v>1902</v>
      </c>
      <c r="C1510" s="6">
        <v>4.5</v>
      </c>
      <c r="D1510">
        <f>IF($C1510=0,0,IF(AND($C1510&gt;0,$C1510&lt;=1.9),1, IF(AND($C1510&gt;1.9,$C1510&lt;3),2,IF(AND($C1510&gt;2.9,$C1510&lt;=3.9),3,IF(AND($C1510&gt;3.9,$C1510&lt;=4.9),4,5)))))</f>
        <v>4</v>
      </c>
      <c r="E1510" s="3">
        <v>4449910</v>
      </c>
      <c r="F1510">
        <v>67</v>
      </c>
      <c r="G1510" s="5">
        <v>100000000</v>
      </c>
      <c r="H1510" s="5" t="str">
        <f>IF(AND($G1510&gt;=0,$G1510&lt;5000000),"0-4M", IF(AND($G1510&gt;=5000000,$G1510&lt;9000000,0),"5-9M",
 IF(AND($G1510&gt;=10000000,$G1510&lt;=49000000),"10-49M",IF(AND($G1510&gt;=50000000,$G1510&lt;=99000000),"50M-99M",
 IF(AND($G1510&gt;=100000000,$G1510&lt;=499000000),"100-499M",IF(AND($G1510&gt;=500000000,$G1510&lt;=999000000),"500M-999M","1,000M+"))))))</f>
        <v>100-499M</v>
      </c>
      <c r="I1510">
        <v>0</v>
      </c>
      <c r="J1510" s="3">
        <v>0</v>
      </c>
      <c r="K1510" s="3" t="s">
        <v>52</v>
      </c>
      <c r="L1510" s="1">
        <v>43312</v>
      </c>
      <c r="M1510" s="2" t="s">
        <v>1621</v>
      </c>
      <c r="N1510" t="s">
        <v>33</v>
      </c>
    </row>
    <row r="1511" spans="1:14" x14ac:dyDescent="0.35">
      <c r="A1511" t="s">
        <v>1903</v>
      </c>
      <c r="B1511" t="s">
        <v>1902</v>
      </c>
      <c r="C1511" s="6">
        <v>4.4000000000000004</v>
      </c>
      <c r="D1511">
        <f>IF($C1511=0,0,IF(AND($C1511&gt;0,$C1511&lt;=1.9),1, IF(AND($C1511&gt;1.9,$C1511&lt;3),2,IF(AND($C1511&gt;2.9,$C1511&lt;=3.9),3,IF(AND($C1511&gt;3.9,$C1511&lt;=4.9),4,5)))))</f>
        <v>4</v>
      </c>
      <c r="E1511" s="3">
        <v>14774</v>
      </c>
      <c r="F1511">
        <v>19</v>
      </c>
      <c r="G1511" s="5">
        <v>1000000</v>
      </c>
      <c r="H1511" s="5" t="str">
        <f>IF(AND($G1511&gt;=0,$G1511&lt;5000000),"0-4M", IF(AND($G1511&gt;=5000000,$G1511&lt;9000000,0),"5-9M",
 IF(AND($G1511&gt;=10000000,$G1511&lt;=49000000),"10-49M",IF(AND($G1511&gt;=50000000,$G1511&lt;=99000000),"50M-99M",
 IF(AND($G1511&gt;=100000000,$G1511&lt;=499000000),"100-499M",IF(AND($G1511&gt;=500000000,$G1511&lt;=999000000),"500M-999M","1,000M+"))))))</f>
        <v>0-4M</v>
      </c>
      <c r="I1511">
        <v>0</v>
      </c>
      <c r="J1511" s="3">
        <v>0</v>
      </c>
      <c r="K1511" s="3" t="s">
        <v>9</v>
      </c>
      <c r="L1511" s="1">
        <v>43304</v>
      </c>
      <c r="M1511" s="2" t="s">
        <v>1904</v>
      </c>
      <c r="N1511" t="s">
        <v>11</v>
      </c>
    </row>
    <row r="1512" spans="1:14" x14ac:dyDescent="0.35">
      <c r="A1512" t="s">
        <v>1905</v>
      </c>
      <c r="B1512" t="s">
        <v>1902</v>
      </c>
      <c r="C1512" s="6">
        <v>4.4000000000000004</v>
      </c>
      <c r="D1512">
        <f>IF($C1512=0,0,IF(AND($C1512&gt;0,$C1512&lt;=1.9),1, IF(AND($C1512&gt;1.9,$C1512&lt;3),2,IF(AND($C1512&gt;2.9,$C1512&lt;=3.9),3,IF(AND($C1512&gt;3.9,$C1512&lt;=4.9),4,5)))))</f>
        <v>4</v>
      </c>
      <c r="E1512" s="3">
        <v>12753</v>
      </c>
      <c r="F1512">
        <v>51</v>
      </c>
      <c r="G1512" s="5">
        <v>5000000</v>
      </c>
      <c r="H1512" s="5" t="str">
        <f>IF(AND($G1512&gt;=0,$G1512&lt;5000000),"0-4M", IF(AND($G1512&gt;=5000000,$G1512&lt;9000000,0),"5-9M",
 IF(AND($G1512&gt;=10000000,$G1512&lt;=49000000),"10-49M",IF(AND($G1512&gt;=50000000,$G1512&lt;=99000000),"50M-99M",
 IF(AND($G1512&gt;=100000000,$G1512&lt;=499000000),"100-499M",IF(AND($G1512&gt;=500000000,$G1512&lt;=999000000),"500M-999M","1,000M+"))))))</f>
        <v>1,000M+</v>
      </c>
      <c r="I1512">
        <v>0</v>
      </c>
      <c r="J1512" s="3">
        <v>0</v>
      </c>
      <c r="K1512" s="3" t="s">
        <v>9</v>
      </c>
      <c r="L1512" s="1">
        <v>43298</v>
      </c>
      <c r="M1512" s="2">
        <v>1.49</v>
      </c>
      <c r="N1512" t="s">
        <v>11</v>
      </c>
    </row>
    <row r="1513" spans="1:14" x14ac:dyDescent="0.35">
      <c r="A1513" t="s">
        <v>1906</v>
      </c>
      <c r="B1513" t="s">
        <v>1902</v>
      </c>
      <c r="C1513" s="6">
        <v>4.5</v>
      </c>
      <c r="D1513">
        <f>IF($C1513=0,0,IF(AND($C1513&gt;0,$C1513&lt;=1.9),1, IF(AND($C1513&gt;1.9,$C1513&lt;3),2,IF(AND($C1513&gt;2.9,$C1513&lt;=3.9),3,IF(AND($C1513&gt;3.9,$C1513&lt;=4.9),4,5)))))</f>
        <v>4</v>
      </c>
      <c r="E1513" s="3">
        <v>33983</v>
      </c>
      <c r="F1513">
        <v>22</v>
      </c>
      <c r="G1513" s="5">
        <v>5000000</v>
      </c>
      <c r="H1513" s="5" t="str">
        <f>IF(AND($G1513&gt;=0,$G1513&lt;5000000),"0-4M", IF(AND($G1513&gt;=5000000,$G1513&lt;9000000,0),"5-9M",
 IF(AND($G1513&gt;=10000000,$G1513&lt;=49000000),"10-49M",IF(AND($G1513&gt;=50000000,$G1513&lt;=99000000),"50M-99M",
 IF(AND($G1513&gt;=100000000,$G1513&lt;=499000000),"100-499M",IF(AND($G1513&gt;=500000000,$G1513&lt;=999000000),"500M-999M","1,000M+"))))))</f>
        <v>1,000M+</v>
      </c>
      <c r="I1513">
        <v>0</v>
      </c>
      <c r="J1513" s="3">
        <v>0</v>
      </c>
      <c r="K1513" s="3" t="s">
        <v>9</v>
      </c>
      <c r="L1513" s="1">
        <v>43314</v>
      </c>
      <c r="M1513" s="2" t="s">
        <v>1907</v>
      </c>
      <c r="N1513" t="s">
        <v>11</v>
      </c>
    </row>
    <row r="1514" spans="1:14" x14ac:dyDescent="0.35">
      <c r="A1514" t="s">
        <v>1908</v>
      </c>
      <c r="B1514" t="s">
        <v>1902</v>
      </c>
      <c r="C1514" s="6">
        <v>4.5999999999999996</v>
      </c>
      <c r="D1514">
        <f>IF($C1514=0,0,IF(AND($C1514&gt;0,$C1514&lt;=1.9),1, IF(AND($C1514&gt;1.9,$C1514&lt;3),2,IF(AND($C1514&gt;2.9,$C1514&lt;=3.9),3,IF(AND($C1514&gt;3.9,$C1514&lt;=4.9),4,5)))))</f>
        <v>4</v>
      </c>
      <c r="E1514" s="3">
        <v>20267</v>
      </c>
      <c r="F1514">
        <v>46</v>
      </c>
      <c r="G1514" s="5">
        <v>1000000</v>
      </c>
      <c r="H1514" s="5" t="str">
        <f>IF(AND($G1514&gt;=0,$G1514&lt;5000000),"0-4M", IF(AND($G1514&gt;=5000000,$G1514&lt;9000000,0),"5-9M",
 IF(AND($G1514&gt;=10000000,$G1514&lt;=49000000),"10-49M",IF(AND($G1514&gt;=50000000,$G1514&lt;=99000000),"50M-99M",
 IF(AND($G1514&gt;=100000000,$G1514&lt;=499000000),"100-499M",IF(AND($G1514&gt;=500000000,$G1514&lt;=999000000),"500M-999M","1,000M+"))))))</f>
        <v>0-4M</v>
      </c>
      <c r="I1514">
        <v>0</v>
      </c>
      <c r="J1514" s="3">
        <v>0</v>
      </c>
      <c r="K1514" s="3" t="s">
        <v>9</v>
      </c>
      <c r="L1514" s="1">
        <v>43297</v>
      </c>
      <c r="M1514" s="2" t="s">
        <v>1909</v>
      </c>
      <c r="N1514" t="s">
        <v>33</v>
      </c>
    </row>
    <row r="1515" spans="1:14" x14ac:dyDescent="0.35">
      <c r="A1515" t="s">
        <v>1910</v>
      </c>
      <c r="B1515" t="s">
        <v>1902</v>
      </c>
      <c r="C1515" s="6">
        <v>4.5</v>
      </c>
      <c r="D1515">
        <f>IF($C1515=0,0,IF(AND($C1515&gt;0,$C1515&lt;=1.9),1, IF(AND($C1515&gt;1.9,$C1515&lt;3),2,IF(AND($C1515&gt;2.9,$C1515&lt;=3.9),3,IF(AND($C1515&gt;3.9,$C1515&lt;=4.9),4,5)))))</f>
        <v>4</v>
      </c>
      <c r="E1515" s="3">
        <v>5761</v>
      </c>
      <c r="F1515">
        <v>21</v>
      </c>
      <c r="G1515" s="5">
        <v>1000000</v>
      </c>
      <c r="H1515" s="5" t="str">
        <f>IF(AND($G1515&gt;=0,$G1515&lt;5000000),"0-4M", IF(AND($G1515&gt;=5000000,$G1515&lt;9000000,0),"5-9M",
 IF(AND($G1515&gt;=10000000,$G1515&lt;=49000000),"10-49M",IF(AND($G1515&gt;=50000000,$G1515&lt;=99000000),"50M-99M",
 IF(AND($G1515&gt;=100000000,$G1515&lt;=499000000),"100-499M",IF(AND($G1515&gt;=500000000,$G1515&lt;=999000000),"500M-999M","1,000M+"))))))</f>
        <v>0-4M</v>
      </c>
      <c r="I1515">
        <v>0</v>
      </c>
      <c r="J1515" s="3">
        <v>0</v>
      </c>
      <c r="K1515" s="3" t="s">
        <v>9</v>
      </c>
      <c r="L1515" s="1">
        <v>43285</v>
      </c>
      <c r="M1515" s="2" t="s">
        <v>1911</v>
      </c>
      <c r="N1515" t="s">
        <v>11</v>
      </c>
    </row>
    <row r="1516" spans="1:14" x14ac:dyDescent="0.35">
      <c r="A1516" t="s">
        <v>1912</v>
      </c>
      <c r="B1516" t="s">
        <v>1902</v>
      </c>
      <c r="C1516" s="6">
        <v>4.3</v>
      </c>
      <c r="D1516">
        <f>IF($C1516=0,0,IF(AND($C1516&gt;0,$C1516&lt;=1.9),1, IF(AND($C1516&gt;1.9,$C1516&lt;3),2,IF(AND($C1516&gt;2.9,$C1516&lt;=3.9),3,IF(AND($C1516&gt;3.9,$C1516&lt;=4.9),4,5)))))</f>
        <v>4</v>
      </c>
      <c r="E1516" s="3">
        <v>11618</v>
      </c>
      <c r="F1516">
        <v>39</v>
      </c>
      <c r="G1516" s="5">
        <v>5000000</v>
      </c>
      <c r="H1516" s="5" t="str">
        <f>IF(AND($G1516&gt;=0,$G1516&lt;5000000),"0-4M", IF(AND($G1516&gt;=5000000,$G1516&lt;9000000,0),"5-9M",
 IF(AND($G1516&gt;=10000000,$G1516&lt;=49000000),"10-49M",IF(AND($G1516&gt;=50000000,$G1516&lt;=99000000),"50M-99M",
 IF(AND($G1516&gt;=100000000,$G1516&lt;=499000000),"100-499M",IF(AND($G1516&gt;=500000000,$G1516&lt;=999000000),"500M-999M","1,000M+"))))))</f>
        <v>1,000M+</v>
      </c>
      <c r="I1516">
        <v>0</v>
      </c>
      <c r="J1516" s="3">
        <v>0</v>
      </c>
      <c r="K1516" s="3" t="s">
        <v>9</v>
      </c>
      <c r="L1516" s="1">
        <v>43193</v>
      </c>
      <c r="M1516" s="2">
        <v>2.4</v>
      </c>
      <c r="N1516" t="s">
        <v>33</v>
      </c>
    </row>
    <row r="1517" spans="1:14" x14ac:dyDescent="0.35">
      <c r="A1517" t="s">
        <v>1913</v>
      </c>
      <c r="B1517" t="s">
        <v>1902</v>
      </c>
      <c r="C1517" s="6">
        <v>4.7</v>
      </c>
      <c r="D1517">
        <f>IF($C1517=0,0,IF(AND($C1517&gt;0,$C1517&lt;=1.9),1, IF(AND($C1517&gt;1.9,$C1517&lt;3),2,IF(AND($C1517&gt;2.9,$C1517&lt;=3.9),3,IF(AND($C1517&gt;3.9,$C1517&lt;=4.9),4,5)))))</f>
        <v>4</v>
      </c>
      <c r="E1517" s="3">
        <v>12948</v>
      </c>
      <c r="F1517">
        <v>23</v>
      </c>
      <c r="G1517" s="5">
        <v>1000000</v>
      </c>
      <c r="H1517" s="5" t="str">
        <f>IF(AND($G1517&gt;=0,$G1517&lt;5000000),"0-4M", IF(AND($G1517&gt;=5000000,$G1517&lt;9000000,0),"5-9M",
 IF(AND($G1517&gt;=10000000,$G1517&lt;=49000000),"10-49M",IF(AND($G1517&gt;=50000000,$G1517&lt;=99000000),"50M-99M",
 IF(AND($G1517&gt;=100000000,$G1517&lt;=499000000),"100-499M",IF(AND($G1517&gt;=500000000,$G1517&lt;=999000000),"500M-999M","1,000M+"))))))</f>
        <v>0-4M</v>
      </c>
      <c r="I1517">
        <v>0</v>
      </c>
      <c r="J1517" s="3">
        <v>0</v>
      </c>
      <c r="K1517" s="3" t="s">
        <v>9</v>
      </c>
      <c r="L1517" s="1">
        <v>43244</v>
      </c>
      <c r="M1517" s="2" t="s">
        <v>1914</v>
      </c>
      <c r="N1517" t="s">
        <v>23</v>
      </c>
    </row>
    <row r="1518" spans="1:14" x14ac:dyDescent="0.35">
      <c r="A1518" t="s">
        <v>1626</v>
      </c>
      <c r="B1518" t="s">
        <v>1902</v>
      </c>
      <c r="C1518" s="6">
        <v>4.4000000000000004</v>
      </c>
      <c r="D1518">
        <f>IF($C1518=0,0,IF(AND($C1518&gt;0,$C1518&lt;=1.9),1, IF(AND($C1518&gt;1.9,$C1518&lt;3),2,IF(AND($C1518&gt;2.9,$C1518&lt;=3.9),3,IF(AND($C1518&gt;3.9,$C1518&lt;=4.9),4,5)))))</f>
        <v>4</v>
      </c>
      <c r="E1518" s="3">
        <v>685</v>
      </c>
      <c r="F1518">
        <v>26</v>
      </c>
      <c r="G1518" s="5">
        <v>100000</v>
      </c>
      <c r="H1518" s="5" t="str">
        <f>IF(AND($G1518&gt;=0,$G1518&lt;5000000),"0-4M", IF(AND($G1518&gt;=5000000,$G1518&lt;9000000,0),"5-9M",
 IF(AND($G1518&gt;=10000000,$G1518&lt;=49000000),"10-49M",IF(AND($G1518&gt;=50000000,$G1518&lt;=99000000),"50M-99M",
 IF(AND($G1518&gt;=100000000,$G1518&lt;=499000000),"100-499M",IF(AND($G1518&gt;=500000000,$G1518&lt;=999000000),"500M-999M","1,000M+"))))))</f>
        <v>0-4M</v>
      </c>
      <c r="I1518">
        <v>0</v>
      </c>
      <c r="J1518" s="3">
        <v>0</v>
      </c>
      <c r="K1518" s="3" t="s">
        <v>9</v>
      </c>
      <c r="L1518" s="1">
        <v>43297</v>
      </c>
      <c r="M1518" s="2" t="s">
        <v>1915</v>
      </c>
      <c r="N1518" t="s">
        <v>33</v>
      </c>
    </row>
    <row r="1519" spans="1:14" x14ac:dyDescent="0.35">
      <c r="A1519" t="s">
        <v>740</v>
      </c>
      <c r="B1519" t="s">
        <v>1902</v>
      </c>
      <c r="C1519" s="6">
        <v>4.5</v>
      </c>
      <c r="D1519">
        <f>IF($C1519=0,0,IF(AND($C1519&gt;0,$C1519&lt;=1.9),1, IF(AND($C1519&gt;1.9,$C1519&lt;3),2,IF(AND($C1519&gt;2.9,$C1519&lt;=3.9),3,IF(AND($C1519&gt;3.9,$C1519&lt;=4.9),4,5)))))</f>
        <v>4</v>
      </c>
      <c r="E1519" s="3">
        <v>9779</v>
      </c>
      <c r="F1519">
        <v>39</v>
      </c>
      <c r="G1519" s="5">
        <v>5000000</v>
      </c>
      <c r="H1519" s="5" t="str">
        <f>IF(AND($G1519&gt;=0,$G1519&lt;5000000),"0-4M", IF(AND($G1519&gt;=5000000,$G1519&lt;9000000,0),"5-9M",
 IF(AND($G1519&gt;=10000000,$G1519&lt;=49000000),"10-49M",IF(AND($G1519&gt;=50000000,$G1519&lt;=99000000),"50M-99M",
 IF(AND($G1519&gt;=100000000,$G1519&lt;=499000000),"100-499M",IF(AND($G1519&gt;=500000000,$G1519&lt;=999000000),"500M-999M","1,000M+"))))))</f>
        <v>1,000M+</v>
      </c>
      <c r="I1519">
        <v>0</v>
      </c>
      <c r="J1519" s="3">
        <v>0</v>
      </c>
      <c r="K1519" s="3" t="s">
        <v>9</v>
      </c>
      <c r="L1519" s="1">
        <v>43156</v>
      </c>
      <c r="M1519" s="2" t="s">
        <v>741</v>
      </c>
      <c r="N1519" t="s">
        <v>36</v>
      </c>
    </row>
    <row r="1520" spans="1:14" x14ac:dyDescent="0.35">
      <c r="A1520" t="s">
        <v>1630</v>
      </c>
      <c r="B1520" t="s">
        <v>1902</v>
      </c>
      <c r="C1520" s="6">
        <v>4.2</v>
      </c>
      <c r="D1520">
        <f>IF($C1520=0,0,IF(AND($C1520&gt;0,$C1520&lt;=1.9),1, IF(AND($C1520&gt;1.9,$C1520&lt;3),2,IF(AND($C1520&gt;2.9,$C1520&lt;=3.9),3,IF(AND($C1520&gt;3.9,$C1520&lt;=4.9),4,5)))))</f>
        <v>4</v>
      </c>
      <c r="E1520" s="3">
        <v>369378</v>
      </c>
      <c r="F1520">
        <v>24</v>
      </c>
      <c r="G1520" s="5">
        <v>50000000</v>
      </c>
      <c r="H1520" s="5" t="str">
        <f>IF(AND($G1520&gt;=0,$G1520&lt;5000000),"0-4M", IF(AND($G1520&gt;=5000000,$G1520&lt;9000000,0),"5-9M",
 IF(AND($G1520&gt;=10000000,$G1520&lt;=49000000),"10-49M",IF(AND($G1520&gt;=50000000,$G1520&lt;=99000000),"50M-99M",
 IF(AND($G1520&gt;=100000000,$G1520&lt;=499000000),"100-499M",IF(AND($G1520&gt;=500000000,$G1520&lt;=999000000),"500M-999M","1,000M+"))))))</f>
        <v>50M-99M</v>
      </c>
      <c r="I1520">
        <v>0</v>
      </c>
      <c r="J1520" s="3">
        <v>0</v>
      </c>
      <c r="K1520" s="3" t="s">
        <v>9</v>
      </c>
      <c r="L1520" s="1">
        <v>43207</v>
      </c>
      <c r="M1520" s="2">
        <v>1.5</v>
      </c>
      <c r="N1520" t="s">
        <v>33</v>
      </c>
    </row>
    <row r="1521" spans="1:14" x14ac:dyDescent="0.35">
      <c r="A1521" t="s">
        <v>1916</v>
      </c>
      <c r="B1521" t="s">
        <v>1902</v>
      </c>
      <c r="C1521" s="6">
        <v>4.5</v>
      </c>
      <c r="D1521">
        <f>IF($C1521=0,0,IF(AND($C1521&gt;0,$C1521&lt;=1.9),1, IF(AND($C1521&gt;1.9,$C1521&lt;3),2,IF(AND($C1521&gt;2.9,$C1521&lt;=3.9),3,IF(AND($C1521&gt;3.9,$C1521&lt;=4.9),4,5)))))</f>
        <v>4</v>
      </c>
      <c r="E1521" s="3">
        <v>11436</v>
      </c>
      <c r="F1521">
        <v>15</v>
      </c>
      <c r="G1521" s="5">
        <v>1000000</v>
      </c>
      <c r="H1521" s="5" t="str">
        <f>IF(AND($G1521&gt;=0,$G1521&lt;5000000),"0-4M", IF(AND($G1521&gt;=5000000,$G1521&lt;9000000,0),"5-9M",
 IF(AND($G1521&gt;=10000000,$G1521&lt;=49000000),"10-49M",IF(AND($G1521&gt;=50000000,$G1521&lt;=99000000),"50M-99M",
 IF(AND($G1521&gt;=100000000,$G1521&lt;=499000000),"100-499M",IF(AND($G1521&gt;=500000000,$G1521&lt;=999000000),"500M-999M","1,000M+"))))))</f>
        <v>0-4M</v>
      </c>
      <c r="I1521">
        <v>0</v>
      </c>
      <c r="J1521" s="3">
        <v>0</v>
      </c>
      <c r="K1521" s="3" t="s">
        <v>9</v>
      </c>
      <c r="L1521" s="1">
        <v>43207</v>
      </c>
      <c r="M1521" s="2" t="s">
        <v>1917</v>
      </c>
      <c r="N1521" t="s">
        <v>11</v>
      </c>
    </row>
    <row r="1522" spans="1:14" x14ac:dyDescent="0.35">
      <c r="A1522" t="s">
        <v>1918</v>
      </c>
      <c r="B1522" t="s">
        <v>1902</v>
      </c>
      <c r="C1522" s="6">
        <v>4.5</v>
      </c>
      <c r="D1522">
        <f>IF($C1522=0,0,IF(AND($C1522&gt;0,$C1522&lt;=1.9),1, IF(AND($C1522&gt;1.9,$C1522&lt;3),2,IF(AND($C1522&gt;2.9,$C1522&lt;=3.9),3,IF(AND($C1522&gt;3.9,$C1522&lt;=4.9),4,5)))))</f>
        <v>4</v>
      </c>
      <c r="E1522" s="3">
        <v>2150</v>
      </c>
      <c r="F1522">
        <v>20</v>
      </c>
      <c r="G1522" s="5">
        <v>500000</v>
      </c>
      <c r="H1522" s="5" t="str">
        <f>IF(AND($G1522&gt;=0,$G1522&lt;5000000),"0-4M", IF(AND($G1522&gt;=5000000,$G1522&lt;9000000,0),"5-9M",
 IF(AND($G1522&gt;=10000000,$G1522&lt;=49000000),"10-49M",IF(AND($G1522&gt;=50000000,$G1522&lt;=99000000),"50M-99M",
 IF(AND($G1522&gt;=100000000,$G1522&lt;=499000000),"100-499M",IF(AND($G1522&gt;=500000000,$G1522&lt;=999000000),"500M-999M","1,000M+"))))))</f>
        <v>0-4M</v>
      </c>
      <c r="I1522">
        <v>0</v>
      </c>
      <c r="J1522" s="3">
        <v>0</v>
      </c>
      <c r="K1522" s="3" t="s">
        <v>9</v>
      </c>
      <c r="L1522" s="1">
        <v>43132</v>
      </c>
      <c r="M1522" s="2" t="s">
        <v>1919</v>
      </c>
      <c r="N1522" t="s">
        <v>11</v>
      </c>
    </row>
    <row r="1523" spans="1:14" x14ac:dyDescent="0.35">
      <c r="A1523" t="s">
        <v>1900</v>
      </c>
      <c r="B1523" t="s">
        <v>1902</v>
      </c>
      <c r="C1523" s="6">
        <v>4.7</v>
      </c>
      <c r="D1523">
        <f>IF($C1523=0,0,IF(AND($C1523&gt;0,$C1523&lt;=1.9),1, IF(AND($C1523&gt;1.9,$C1523&lt;3),2,IF(AND($C1523&gt;2.9,$C1523&lt;=3.9),3,IF(AND($C1523&gt;3.9,$C1523&lt;=4.9),4,5)))))</f>
        <v>4</v>
      </c>
      <c r="E1523" s="3">
        <v>48615</v>
      </c>
      <c r="F1523">
        <v>24</v>
      </c>
      <c r="G1523" s="5">
        <v>10000000</v>
      </c>
      <c r="H1523" s="5" t="str">
        <f>IF(AND($G1523&gt;=0,$G1523&lt;5000000),"0-4M", IF(AND($G1523&gt;=5000000,$G1523&lt;9000000,0),"5-9M",
 IF(AND($G1523&gt;=10000000,$G1523&lt;=49000000),"10-49M",IF(AND($G1523&gt;=50000000,$G1523&lt;=99000000),"50M-99M",
 IF(AND($G1523&gt;=100000000,$G1523&lt;=499000000),"100-499M",IF(AND($G1523&gt;=500000000,$G1523&lt;=999000000),"500M-999M","1,000M+"))))))</f>
        <v>10-49M</v>
      </c>
      <c r="I1523">
        <v>0</v>
      </c>
      <c r="J1523" s="3">
        <v>0</v>
      </c>
      <c r="K1523" s="3" t="s">
        <v>9</v>
      </c>
      <c r="L1523" s="1">
        <v>43242</v>
      </c>
      <c r="M1523" s="2" t="s">
        <v>1901</v>
      </c>
      <c r="N1523" t="s">
        <v>33</v>
      </c>
    </row>
    <row r="1524" spans="1:14" x14ac:dyDescent="0.35">
      <c r="A1524" t="s">
        <v>1920</v>
      </c>
      <c r="B1524" t="s">
        <v>1902</v>
      </c>
      <c r="C1524" s="6">
        <v>4.4000000000000004</v>
      </c>
      <c r="D1524">
        <f>IF($C1524=0,0,IF(AND($C1524&gt;0,$C1524&lt;=1.9),1, IF(AND($C1524&gt;1.9,$C1524&lt;3),2,IF(AND($C1524&gt;2.9,$C1524&lt;=3.9),3,IF(AND($C1524&gt;3.9,$C1524&lt;=4.9),4,5)))))</f>
        <v>4</v>
      </c>
      <c r="E1524" s="3">
        <v>382</v>
      </c>
      <c r="F1524">
        <v>44</v>
      </c>
      <c r="G1524" s="5">
        <v>500000</v>
      </c>
      <c r="H1524" s="5" t="str">
        <f>IF(AND($G1524&gt;=0,$G1524&lt;5000000),"0-4M", IF(AND($G1524&gt;=5000000,$G1524&lt;9000000,0),"5-9M",
 IF(AND($G1524&gt;=10000000,$G1524&lt;=49000000),"10-49M",IF(AND($G1524&gt;=50000000,$G1524&lt;=99000000),"50M-99M",
 IF(AND($G1524&gt;=100000000,$G1524&lt;=499000000),"100-499M",IF(AND($G1524&gt;=500000000,$G1524&lt;=999000000),"500M-999M","1,000M+"))))))</f>
        <v>0-4M</v>
      </c>
      <c r="I1524">
        <v>0</v>
      </c>
      <c r="J1524" s="3">
        <v>0</v>
      </c>
      <c r="K1524" s="3" t="s">
        <v>9</v>
      </c>
      <c r="L1524" s="1">
        <v>43313</v>
      </c>
      <c r="M1524" s="2" t="s">
        <v>68</v>
      </c>
      <c r="N1524" t="s">
        <v>23</v>
      </c>
    </row>
    <row r="1525" spans="1:14" x14ac:dyDescent="0.35">
      <c r="A1525" t="s">
        <v>1921</v>
      </c>
      <c r="B1525" t="s">
        <v>1902</v>
      </c>
      <c r="C1525" s="6">
        <v>4.3</v>
      </c>
      <c r="D1525">
        <f>IF($C1525=0,0,IF(AND($C1525&gt;0,$C1525&lt;=1.9),1, IF(AND($C1525&gt;1.9,$C1525&lt;3),2,IF(AND($C1525&gt;2.9,$C1525&lt;=3.9),3,IF(AND($C1525&gt;3.9,$C1525&lt;=4.9),4,5)))))</f>
        <v>4</v>
      </c>
      <c r="E1525" s="3">
        <v>24936</v>
      </c>
      <c r="F1525">
        <v>38</v>
      </c>
      <c r="G1525" s="5">
        <v>5000000</v>
      </c>
      <c r="H1525" s="5" t="str">
        <f>IF(AND($G1525&gt;=0,$G1525&lt;5000000),"0-4M", IF(AND($G1525&gt;=5000000,$G1525&lt;9000000,0),"5-9M",
 IF(AND($G1525&gt;=10000000,$G1525&lt;=49000000),"10-49M",IF(AND($G1525&gt;=50000000,$G1525&lt;=99000000),"50M-99M",
 IF(AND($G1525&gt;=100000000,$G1525&lt;=499000000),"100-499M",IF(AND($G1525&gt;=500000000,$G1525&lt;=999000000),"500M-999M","1,000M+"))))))</f>
        <v>1,000M+</v>
      </c>
      <c r="I1525">
        <v>0</v>
      </c>
      <c r="J1525" s="3">
        <v>0</v>
      </c>
      <c r="K1525" s="3" t="s">
        <v>9</v>
      </c>
      <c r="L1525" s="1">
        <v>43236</v>
      </c>
      <c r="M1525" s="2">
        <v>3.1</v>
      </c>
      <c r="N1525" t="s">
        <v>33</v>
      </c>
    </row>
    <row r="1526" spans="1:14" x14ac:dyDescent="0.35">
      <c r="A1526" t="s">
        <v>1922</v>
      </c>
      <c r="B1526" t="s">
        <v>1902</v>
      </c>
      <c r="C1526" s="6">
        <v>4.5999999999999996</v>
      </c>
      <c r="D1526">
        <f>IF($C1526=0,0,IF(AND($C1526&gt;0,$C1526&lt;=1.9),1, IF(AND($C1526&gt;1.9,$C1526&lt;3),2,IF(AND($C1526&gt;2.9,$C1526&lt;=3.9),3,IF(AND($C1526&gt;3.9,$C1526&lt;=4.9),4,5)))))</f>
        <v>4</v>
      </c>
      <c r="E1526" s="3">
        <v>1109</v>
      </c>
      <c r="F1526">
        <v>52</v>
      </c>
      <c r="G1526" s="5">
        <v>1000000</v>
      </c>
      <c r="H1526" s="5" t="str">
        <f>IF(AND($G1526&gt;=0,$G1526&lt;5000000),"0-4M", IF(AND($G1526&gt;=5000000,$G1526&lt;9000000,0),"5-9M",
 IF(AND($G1526&gt;=10000000,$G1526&lt;=49000000),"10-49M",IF(AND($G1526&gt;=50000000,$G1526&lt;=99000000),"50M-99M",
 IF(AND($G1526&gt;=100000000,$G1526&lt;=499000000),"100-499M",IF(AND($G1526&gt;=500000000,$G1526&lt;=999000000),"500M-999M","1,000M+"))))))</f>
        <v>0-4M</v>
      </c>
      <c r="I1526">
        <v>0</v>
      </c>
      <c r="J1526" s="3">
        <v>0</v>
      </c>
      <c r="K1526" s="3" t="s">
        <v>9</v>
      </c>
      <c r="L1526" s="1">
        <v>43299</v>
      </c>
      <c r="M1526" s="2" t="s">
        <v>157</v>
      </c>
      <c r="N1526" t="s">
        <v>33</v>
      </c>
    </row>
    <row r="1527" spans="1:14" x14ac:dyDescent="0.35">
      <c r="A1527" t="s">
        <v>12</v>
      </c>
      <c r="B1527" t="s">
        <v>1902</v>
      </c>
      <c r="C1527" s="6">
        <v>3.9</v>
      </c>
      <c r="D1527">
        <f>IF($C1527=0,0,IF(AND($C1527&gt;0,$C1527&lt;=1.9),1, IF(AND($C1527&gt;1.9,$C1527&lt;3),2,IF(AND($C1527&gt;2.9,$C1527&lt;=3.9),3,IF(AND($C1527&gt;3.9,$C1527&lt;=4.9),4,5)))))</f>
        <v>3</v>
      </c>
      <c r="E1527" s="3">
        <v>974</v>
      </c>
      <c r="F1527">
        <v>14</v>
      </c>
      <c r="G1527" s="5">
        <v>500000</v>
      </c>
      <c r="H1527" s="5" t="str">
        <f>IF(AND($G1527&gt;=0,$G1527&lt;5000000),"0-4M", IF(AND($G1527&gt;=5000000,$G1527&lt;9000000,0),"5-9M",
 IF(AND($G1527&gt;=10000000,$G1527&lt;=49000000),"10-49M",IF(AND($G1527&gt;=50000000,$G1527&lt;=99000000),"50M-99M",
 IF(AND($G1527&gt;=100000000,$G1527&lt;=499000000),"100-499M",IF(AND($G1527&gt;=500000000,$G1527&lt;=999000000),"500M-999M","1,000M+"))))))</f>
        <v>0-4M</v>
      </c>
      <c r="I1527">
        <v>0</v>
      </c>
      <c r="J1527" s="3">
        <v>0</v>
      </c>
      <c r="K1527" s="3" t="s">
        <v>9</v>
      </c>
      <c r="L1527" s="1">
        <v>43115</v>
      </c>
      <c r="M1527" s="2" t="s">
        <v>13</v>
      </c>
      <c r="N1527" t="s">
        <v>11</v>
      </c>
    </row>
    <row r="1528" spans="1:14" x14ac:dyDescent="0.35">
      <c r="A1528" t="s">
        <v>1923</v>
      </c>
      <c r="B1528" t="s">
        <v>1902</v>
      </c>
      <c r="C1528" s="6">
        <v>4.2</v>
      </c>
      <c r="D1528">
        <f>IF($C1528=0,0,IF(AND($C1528&gt;0,$C1528&lt;=1.9),1, IF(AND($C1528&gt;1.9,$C1528&lt;3),2,IF(AND($C1528&gt;2.9,$C1528&lt;=3.9),3,IF(AND($C1528&gt;3.9,$C1528&lt;=4.9),4,5)))))</f>
        <v>4</v>
      </c>
      <c r="E1528" s="3">
        <v>108795</v>
      </c>
      <c r="F1528">
        <v>49</v>
      </c>
      <c r="G1528" s="5">
        <v>10000000</v>
      </c>
      <c r="H1528" s="5" t="str">
        <f>IF(AND($G1528&gt;=0,$G1528&lt;5000000),"0-4M", IF(AND($G1528&gt;=5000000,$G1528&lt;9000000,0),"5-9M",
 IF(AND($G1528&gt;=10000000,$G1528&lt;=49000000),"10-49M",IF(AND($G1528&gt;=50000000,$G1528&lt;=99000000),"50M-99M",
 IF(AND($G1528&gt;=100000000,$G1528&lt;=499000000),"100-499M",IF(AND($G1528&gt;=500000000,$G1528&lt;=999000000),"500M-999M","1,000M+"))))))</f>
        <v>10-49M</v>
      </c>
      <c r="I1528">
        <v>0</v>
      </c>
      <c r="J1528" s="3">
        <v>0</v>
      </c>
      <c r="K1528" s="3" t="s">
        <v>9</v>
      </c>
      <c r="L1528" s="1">
        <v>43266</v>
      </c>
      <c r="M1528" s="2" t="s">
        <v>1924</v>
      </c>
      <c r="N1528" t="s">
        <v>11</v>
      </c>
    </row>
    <row r="1529" spans="1:14" x14ac:dyDescent="0.35">
      <c r="A1529" t="s">
        <v>1925</v>
      </c>
      <c r="B1529" t="s">
        <v>1902</v>
      </c>
      <c r="C1529" s="6">
        <v>4.5</v>
      </c>
      <c r="D1529">
        <f>IF($C1529=0,0,IF(AND($C1529&gt;0,$C1529&lt;=1.9),1, IF(AND($C1529&gt;1.9,$C1529&lt;3),2,IF(AND($C1529&gt;2.9,$C1529&lt;=3.9),3,IF(AND($C1529&gt;3.9,$C1529&lt;=4.9),4,5)))))</f>
        <v>4</v>
      </c>
      <c r="E1529" s="3">
        <v>1455</v>
      </c>
      <c r="F1529">
        <v>8.9</v>
      </c>
      <c r="G1529" s="5">
        <v>500000</v>
      </c>
      <c r="H1529" s="5" t="str">
        <f>IF(AND($G1529&gt;=0,$G1529&lt;5000000),"0-4M", IF(AND($G1529&gt;=5000000,$G1529&lt;9000000,0),"5-9M",
 IF(AND($G1529&gt;=10000000,$G1529&lt;=49000000),"10-49M",IF(AND($G1529&gt;=50000000,$G1529&lt;=99000000),"50M-99M",
 IF(AND($G1529&gt;=100000000,$G1529&lt;=499000000),"100-499M",IF(AND($G1529&gt;=500000000,$G1529&lt;=999000000),"500M-999M","1,000M+"))))))</f>
        <v>0-4M</v>
      </c>
      <c r="I1529">
        <v>0</v>
      </c>
      <c r="J1529" s="3">
        <v>0</v>
      </c>
      <c r="K1529" s="3" t="s">
        <v>9</v>
      </c>
      <c r="L1529" s="1">
        <v>43132</v>
      </c>
      <c r="M1529" s="2">
        <v>2.7</v>
      </c>
      <c r="N1529" t="s">
        <v>23</v>
      </c>
    </row>
    <row r="1530" spans="1:14" x14ac:dyDescent="0.35">
      <c r="A1530" t="s">
        <v>1926</v>
      </c>
      <c r="B1530" t="s">
        <v>1902</v>
      </c>
      <c r="C1530" s="6">
        <v>4.5</v>
      </c>
      <c r="D1530">
        <f>IF($C1530=0,0,IF(AND($C1530&gt;0,$C1530&lt;=1.9),1, IF(AND($C1530&gt;1.9,$C1530&lt;3),2,IF(AND($C1530&gt;2.9,$C1530&lt;=3.9),3,IF(AND($C1530&gt;3.9,$C1530&lt;=4.9),4,5)))))</f>
        <v>4</v>
      </c>
      <c r="E1530" s="3">
        <v>1014822</v>
      </c>
      <c r="F1530">
        <v>56</v>
      </c>
      <c r="G1530" s="5">
        <v>50000000</v>
      </c>
      <c r="H1530" s="5" t="str">
        <f>IF(AND($G1530&gt;=0,$G1530&lt;5000000),"0-4M", IF(AND($G1530&gt;=5000000,$G1530&lt;9000000,0),"5-9M",
 IF(AND($G1530&gt;=10000000,$G1530&lt;=49000000),"10-49M",IF(AND($G1530&gt;=50000000,$G1530&lt;=99000000),"50M-99M",
 IF(AND($G1530&gt;=100000000,$G1530&lt;=499000000),"100-499M",IF(AND($G1530&gt;=500000000,$G1530&lt;=999000000),"500M-999M","1,000M+"))))))</f>
        <v>50M-99M</v>
      </c>
      <c r="I1530">
        <v>0</v>
      </c>
      <c r="J1530" s="3">
        <v>0</v>
      </c>
      <c r="K1530" s="3" t="s">
        <v>9</v>
      </c>
      <c r="L1530" s="1">
        <v>42915</v>
      </c>
      <c r="M1530" s="2" t="s">
        <v>1927</v>
      </c>
      <c r="N1530" t="s">
        <v>33</v>
      </c>
    </row>
    <row r="1531" spans="1:14" x14ac:dyDescent="0.35">
      <c r="A1531" t="s">
        <v>1928</v>
      </c>
      <c r="B1531" t="s">
        <v>1902</v>
      </c>
      <c r="C1531" s="6">
        <v>4.4000000000000004</v>
      </c>
      <c r="D1531">
        <f>IF($C1531=0,0,IF(AND($C1531&gt;0,$C1531&lt;=1.9),1, IF(AND($C1531&gt;1.9,$C1531&lt;3),2,IF(AND($C1531&gt;2.9,$C1531&lt;=3.9),3,IF(AND($C1531&gt;3.9,$C1531&lt;=4.9),4,5)))))</f>
        <v>4</v>
      </c>
      <c r="E1531" s="3">
        <v>86961</v>
      </c>
      <c r="F1531">
        <v>99</v>
      </c>
      <c r="G1531" s="5">
        <v>10000000</v>
      </c>
      <c r="H1531" s="5" t="str">
        <f>IF(AND($G1531&gt;=0,$G1531&lt;5000000),"0-4M", IF(AND($G1531&gt;=5000000,$G1531&lt;9000000,0),"5-9M",
 IF(AND($G1531&gt;=10000000,$G1531&lt;=49000000),"10-49M",IF(AND($G1531&gt;=50000000,$G1531&lt;=99000000),"50M-99M",
 IF(AND($G1531&gt;=100000000,$G1531&lt;=499000000),"100-499M",IF(AND($G1531&gt;=500000000,$G1531&lt;=999000000),"500M-999M","1,000M+"))))))</f>
        <v>10-49M</v>
      </c>
      <c r="I1531">
        <v>0</v>
      </c>
      <c r="J1531" s="3">
        <v>0</v>
      </c>
      <c r="K1531" s="3" t="s">
        <v>9</v>
      </c>
      <c r="L1531" s="1">
        <v>43256</v>
      </c>
      <c r="M1531" s="2" t="s">
        <v>77</v>
      </c>
      <c r="N1531" t="s">
        <v>11</v>
      </c>
    </row>
    <row r="1532" spans="1:14" x14ac:dyDescent="0.35">
      <c r="A1532" t="s">
        <v>1929</v>
      </c>
      <c r="B1532" t="s">
        <v>1902</v>
      </c>
      <c r="C1532" s="6">
        <v>4.4000000000000004</v>
      </c>
      <c r="D1532">
        <f>IF($C1532=0,0,IF(AND($C1532&gt;0,$C1532&lt;=1.9),1, IF(AND($C1532&gt;1.9,$C1532&lt;3),2,IF(AND($C1532&gt;2.9,$C1532&lt;=3.9),3,IF(AND($C1532&gt;3.9,$C1532&lt;=4.9),4,5)))))</f>
        <v>4</v>
      </c>
      <c r="E1532" s="3">
        <v>7320</v>
      </c>
      <c r="F1532">
        <v>10</v>
      </c>
      <c r="G1532" s="5">
        <v>1000000</v>
      </c>
      <c r="H1532" s="5" t="str">
        <f>IF(AND($G1532&gt;=0,$G1532&lt;5000000),"0-4M", IF(AND($G1532&gt;=5000000,$G1532&lt;9000000,0),"5-9M",
 IF(AND($G1532&gt;=10000000,$G1532&lt;=49000000),"10-49M",IF(AND($G1532&gt;=50000000,$G1532&lt;=99000000),"50M-99M",
 IF(AND($G1532&gt;=100000000,$G1532&lt;=499000000),"100-499M",IF(AND($G1532&gt;=500000000,$G1532&lt;=999000000),"500M-999M","1,000M+"))))))</f>
        <v>0-4M</v>
      </c>
      <c r="I1532">
        <v>0</v>
      </c>
      <c r="J1532" s="3">
        <v>0</v>
      </c>
      <c r="K1532" s="3" t="s">
        <v>9</v>
      </c>
      <c r="L1532" s="1">
        <v>42923</v>
      </c>
      <c r="M1532" s="2" t="s">
        <v>98</v>
      </c>
      <c r="N1532" t="s">
        <v>11</v>
      </c>
    </row>
    <row r="1533" spans="1:14" x14ac:dyDescent="0.35">
      <c r="A1533" t="s">
        <v>1930</v>
      </c>
      <c r="B1533" t="s">
        <v>1902</v>
      </c>
      <c r="C1533" s="6">
        <v>4.8</v>
      </c>
      <c r="D1533">
        <f>IF($C1533=0,0,IF(AND($C1533&gt;0,$C1533&lt;=1.9),1, IF(AND($C1533&gt;1.9,$C1533&lt;3),2,IF(AND($C1533&gt;2.9,$C1533&lt;=3.9),3,IF(AND($C1533&gt;3.9,$C1533&lt;=4.9),4,5)))))</f>
        <v>4</v>
      </c>
      <c r="E1533" s="3">
        <v>269194</v>
      </c>
      <c r="F1533">
        <v>6.9</v>
      </c>
      <c r="G1533" s="5">
        <v>10000000</v>
      </c>
      <c r="H1533" s="5" t="str">
        <f>IF(AND($G1533&gt;=0,$G1533&lt;5000000),"0-4M", IF(AND($G1533&gt;=5000000,$G1533&lt;9000000,0),"5-9M",
 IF(AND($G1533&gt;=10000000,$G1533&lt;=49000000),"10-49M",IF(AND($G1533&gt;=50000000,$G1533&lt;=99000000),"50M-99M",
 IF(AND($G1533&gt;=100000000,$G1533&lt;=499000000),"100-499M",IF(AND($G1533&gt;=500000000,$G1533&lt;=999000000),"500M-999M","1,000M+"))))))</f>
        <v>10-49M</v>
      </c>
      <c r="I1533">
        <v>0</v>
      </c>
      <c r="J1533" s="3">
        <v>0</v>
      </c>
      <c r="K1533" s="3" t="s">
        <v>9</v>
      </c>
      <c r="L1533" s="1">
        <v>43315</v>
      </c>
      <c r="M1533" s="2" t="s">
        <v>18</v>
      </c>
      <c r="N1533" t="s">
        <v>18</v>
      </c>
    </row>
    <row r="1534" spans="1:14" x14ac:dyDescent="0.35">
      <c r="A1534" t="s">
        <v>1628</v>
      </c>
      <c r="B1534" t="s">
        <v>1902</v>
      </c>
      <c r="C1534" s="6">
        <v>4.4000000000000004</v>
      </c>
      <c r="D1534">
        <f>IF($C1534=0,0,IF(AND($C1534&gt;0,$C1534&lt;=1.9),1, IF(AND($C1534&gt;1.9,$C1534&lt;3),2,IF(AND($C1534&gt;2.9,$C1534&lt;=3.9),3,IF(AND($C1534&gt;3.9,$C1534&lt;=4.9),4,5)))))</f>
        <v>4</v>
      </c>
      <c r="E1534" s="3">
        <v>59843</v>
      </c>
      <c r="F1534">
        <v>20</v>
      </c>
      <c r="G1534" s="5">
        <v>5000000</v>
      </c>
      <c r="H1534" s="5" t="str">
        <f>IF(AND($G1534&gt;=0,$G1534&lt;5000000),"0-4M", IF(AND($G1534&gt;=5000000,$G1534&lt;9000000,0),"5-9M",
 IF(AND($G1534&gt;=10000000,$G1534&lt;=49000000),"10-49M",IF(AND($G1534&gt;=50000000,$G1534&lt;=99000000),"50M-99M",
 IF(AND($G1534&gt;=100000000,$G1534&lt;=499000000),"100-499M",IF(AND($G1534&gt;=500000000,$G1534&lt;=999000000),"500M-999M","1,000M+"))))))</f>
        <v>1,000M+</v>
      </c>
      <c r="I1534">
        <v>0</v>
      </c>
      <c r="J1534" s="3">
        <v>0</v>
      </c>
      <c r="K1534" s="3" t="s">
        <v>9</v>
      </c>
      <c r="L1534" s="1">
        <v>43109</v>
      </c>
      <c r="M1534" s="2" t="s">
        <v>1931</v>
      </c>
      <c r="N1534" t="s">
        <v>23</v>
      </c>
    </row>
    <row r="1535" spans="1:14" x14ac:dyDescent="0.35">
      <c r="A1535" t="s">
        <v>1932</v>
      </c>
      <c r="B1535" t="s">
        <v>1902</v>
      </c>
      <c r="C1535" s="6">
        <v>4.4000000000000004</v>
      </c>
      <c r="D1535">
        <f>IF($C1535=0,0,IF(AND($C1535&gt;0,$C1535&lt;=1.9),1, IF(AND($C1535&gt;1.9,$C1535&lt;3),2,IF(AND($C1535&gt;2.9,$C1535&lt;=3.9),3,IF(AND($C1535&gt;3.9,$C1535&lt;=4.9),4,5)))))</f>
        <v>4</v>
      </c>
      <c r="E1535" s="3">
        <v>18616</v>
      </c>
      <c r="F1535">
        <v>10</v>
      </c>
      <c r="G1535" s="5">
        <v>1000000</v>
      </c>
      <c r="H1535" s="5" t="str">
        <f>IF(AND($G1535&gt;=0,$G1535&lt;5000000),"0-4M", IF(AND($G1535&gt;=5000000,$G1535&lt;9000000,0),"5-9M",
 IF(AND($G1535&gt;=10000000,$G1535&lt;=49000000),"10-49M",IF(AND($G1535&gt;=50000000,$G1535&lt;=99000000),"50M-99M",
 IF(AND($G1535&gt;=100000000,$G1535&lt;=499000000),"100-499M",IF(AND($G1535&gt;=500000000,$G1535&lt;=999000000),"500M-999M","1,000M+"))))))</f>
        <v>0-4M</v>
      </c>
      <c r="I1535">
        <v>0</v>
      </c>
      <c r="J1535" s="3">
        <v>0</v>
      </c>
      <c r="K1535" s="3" t="s">
        <v>9</v>
      </c>
      <c r="L1535" s="1">
        <v>43317</v>
      </c>
      <c r="M1535" s="2" t="s">
        <v>72</v>
      </c>
      <c r="N1535" t="s">
        <v>11</v>
      </c>
    </row>
    <row r="1536" spans="1:14" x14ac:dyDescent="0.35">
      <c r="A1536" t="s">
        <v>1933</v>
      </c>
      <c r="B1536" t="s">
        <v>1902</v>
      </c>
      <c r="C1536" s="6">
        <v>4.3</v>
      </c>
      <c r="D1536">
        <f>IF($C1536=0,0,IF(AND($C1536&gt;0,$C1536&lt;=1.9),1, IF(AND($C1536&gt;1.9,$C1536&lt;3),2,IF(AND($C1536&gt;2.9,$C1536&lt;=3.9),3,IF(AND($C1536&gt;3.9,$C1536&lt;=4.9),4,5)))))</f>
        <v>4</v>
      </c>
      <c r="E1536" s="3">
        <v>11950</v>
      </c>
      <c r="F1536">
        <v>19</v>
      </c>
      <c r="G1536" s="5">
        <v>5000000</v>
      </c>
      <c r="H1536" s="5" t="str">
        <f>IF(AND($G1536&gt;=0,$G1536&lt;5000000),"0-4M", IF(AND($G1536&gt;=5000000,$G1536&lt;9000000,0),"5-9M",
 IF(AND($G1536&gt;=10000000,$G1536&lt;=49000000),"10-49M",IF(AND($G1536&gt;=50000000,$G1536&lt;=99000000),"50M-99M",
 IF(AND($G1536&gt;=100000000,$G1536&lt;=499000000),"100-499M",IF(AND($G1536&gt;=500000000,$G1536&lt;=999000000),"500M-999M","1,000M+"))))))</f>
        <v>1,000M+</v>
      </c>
      <c r="I1536">
        <v>0</v>
      </c>
      <c r="J1536" s="3">
        <v>0</v>
      </c>
      <c r="K1536" s="3" t="s">
        <v>9</v>
      </c>
      <c r="L1536" s="1">
        <v>43293</v>
      </c>
      <c r="M1536" s="2">
        <v>6.1</v>
      </c>
      <c r="N1536" t="s">
        <v>11</v>
      </c>
    </row>
    <row r="1537" spans="1:14" x14ac:dyDescent="0.35">
      <c r="A1537" t="s">
        <v>1934</v>
      </c>
      <c r="B1537" t="s">
        <v>1902</v>
      </c>
      <c r="C1537" s="6">
        <v>4.5999999999999996</v>
      </c>
      <c r="D1537">
        <f>IF($C1537=0,0,IF(AND($C1537&gt;0,$C1537&lt;=1.9),1, IF(AND($C1537&gt;1.9,$C1537&lt;3),2,IF(AND($C1537&gt;2.9,$C1537&lt;=3.9),3,IF(AND($C1537&gt;3.9,$C1537&lt;=4.9),4,5)))))</f>
        <v>4</v>
      </c>
      <c r="E1537" s="3">
        <v>4289</v>
      </c>
      <c r="F1537">
        <v>33</v>
      </c>
      <c r="G1537" s="5">
        <v>500000</v>
      </c>
      <c r="H1537" s="5" t="str">
        <f>IF(AND($G1537&gt;=0,$G1537&lt;5000000),"0-4M", IF(AND($G1537&gt;=5000000,$G1537&lt;9000000,0),"5-9M",
 IF(AND($G1537&gt;=10000000,$G1537&lt;=49000000),"10-49M",IF(AND($G1537&gt;=50000000,$G1537&lt;=99000000),"50M-99M",
 IF(AND($G1537&gt;=100000000,$G1537&lt;=499000000),"100-499M",IF(AND($G1537&gt;=500000000,$G1537&lt;=999000000),"500M-999M","1,000M+"))))))</f>
        <v>0-4M</v>
      </c>
      <c r="I1537">
        <v>0</v>
      </c>
      <c r="J1537" s="3">
        <v>0</v>
      </c>
      <c r="K1537" s="3" t="s">
        <v>9</v>
      </c>
      <c r="L1537" s="1">
        <v>43312</v>
      </c>
      <c r="M1537" s="2" t="s">
        <v>1935</v>
      </c>
      <c r="N1537" t="s">
        <v>11</v>
      </c>
    </row>
    <row r="1538" spans="1:14" x14ac:dyDescent="0.35">
      <c r="A1538" t="s">
        <v>1666</v>
      </c>
      <c r="B1538" t="s">
        <v>1902</v>
      </c>
      <c r="C1538" s="6">
        <v>4.0999999999999996</v>
      </c>
      <c r="D1538">
        <f>IF($C1538=0,0,IF(AND($C1538&gt;0,$C1538&lt;=1.9),1, IF(AND($C1538&gt;1.9,$C1538&lt;3),2,IF(AND($C1538&gt;2.9,$C1538&lt;=3.9),3,IF(AND($C1538&gt;3.9,$C1538&lt;=4.9),4,5)))))</f>
        <v>4</v>
      </c>
      <c r="E1538" s="3">
        <v>68286</v>
      </c>
      <c r="F1538">
        <v>85</v>
      </c>
      <c r="G1538" s="5">
        <v>10000000</v>
      </c>
      <c r="H1538" s="5" t="str">
        <f>IF(AND($G1538&gt;=0,$G1538&lt;5000000),"0-4M", IF(AND($G1538&gt;=5000000,$G1538&lt;9000000,0),"5-9M",
 IF(AND($G1538&gt;=10000000,$G1538&lt;=49000000),"10-49M",IF(AND($G1538&gt;=50000000,$G1538&lt;=99000000),"50M-99M",
 IF(AND($G1538&gt;=100000000,$G1538&lt;=499000000),"100-499M",IF(AND($G1538&gt;=500000000,$G1538&lt;=999000000),"500M-999M","1,000M+"))))))</f>
        <v>10-49M</v>
      </c>
      <c r="I1538">
        <v>0</v>
      </c>
      <c r="J1538" s="3">
        <v>0</v>
      </c>
      <c r="K1538" s="3" t="s">
        <v>9</v>
      </c>
      <c r="L1538" s="1">
        <v>43311</v>
      </c>
      <c r="M1538" s="2" t="s">
        <v>1667</v>
      </c>
      <c r="N1538" t="s">
        <v>33</v>
      </c>
    </row>
    <row r="1539" spans="1:14" x14ac:dyDescent="0.35">
      <c r="A1539" t="s">
        <v>1936</v>
      </c>
      <c r="B1539" t="s">
        <v>1902</v>
      </c>
      <c r="C1539" s="6">
        <v>4.5</v>
      </c>
      <c r="D1539">
        <f>IF($C1539=0,0,IF(AND($C1539&gt;0,$C1539&lt;=1.9),1, IF(AND($C1539&gt;1.9,$C1539&lt;3),2,IF(AND($C1539&gt;2.9,$C1539&lt;=3.9),3,IF(AND($C1539&gt;3.9,$C1539&lt;=4.9),4,5)))))</f>
        <v>4</v>
      </c>
      <c r="E1539" s="3">
        <v>11716</v>
      </c>
      <c r="F1539">
        <v>48</v>
      </c>
      <c r="G1539" s="5">
        <v>1000000</v>
      </c>
      <c r="H1539" s="5" t="str">
        <f>IF(AND($G1539&gt;=0,$G1539&lt;5000000),"0-4M", IF(AND($G1539&gt;=5000000,$G1539&lt;9000000,0),"5-9M",
 IF(AND($G1539&gt;=10000000,$G1539&lt;=49000000),"10-49M",IF(AND($G1539&gt;=50000000,$G1539&lt;=99000000),"50M-99M",
 IF(AND($G1539&gt;=100000000,$G1539&lt;=499000000),"100-499M",IF(AND($G1539&gt;=500000000,$G1539&lt;=999000000),"500M-999M","1,000M+"))))))</f>
        <v>0-4M</v>
      </c>
      <c r="I1539">
        <v>0</v>
      </c>
      <c r="J1539" s="3">
        <v>0</v>
      </c>
      <c r="K1539" s="3" t="s">
        <v>9</v>
      </c>
      <c r="L1539" s="1">
        <v>43315</v>
      </c>
      <c r="M1539" s="2" t="s">
        <v>1937</v>
      </c>
      <c r="N1539" t="s">
        <v>36</v>
      </c>
    </row>
    <row r="1540" spans="1:14" x14ac:dyDescent="0.35">
      <c r="A1540" t="s">
        <v>1938</v>
      </c>
      <c r="B1540" t="s">
        <v>1902</v>
      </c>
      <c r="C1540" s="6">
        <v>4.5</v>
      </c>
      <c r="D1540">
        <f>IF($C1540=0,0,IF(AND($C1540&gt;0,$C1540&lt;=1.9),1, IF(AND($C1540&gt;1.9,$C1540&lt;3),2,IF(AND($C1540&gt;2.9,$C1540&lt;=3.9),3,IF(AND($C1540&gt;3.9,$C1540&lt;=4.9),4,5)))))</f>
        <v>4</v>
      </c>
      <c r="E1540" s="3">
        <v>3323</v>
      </c>
      <c r="F1540">
        <v>9.6</v>
      </c>
      <c r="G1540" s="5">
        <v>1000000</v>
      </c>
      <c r="H1540" s="5" t="str">
        <f>IF(AND($G1540&gt;=0,$G1540&lt;5000000),"0-4M", IF(AND($G1540&gt;=5000000,$G1540&lt;9000000,0),"5-9M",
 IF(AND($G1540&gt;=10000000,$G1540&lt;=49000000),"10-49M",IF(AND($G1540&gt;=50000000,$G1540&lt;=99000000),"50M-99M",
 IF(AND($G1540&gt;=100000000,$G1540&lt;=499000000),"100-499M",IF(AND($G1540&gt;=500000000,$G1540&lt;=999000000),"500M-999M","1,000M+"))))))</f>
        <v>0-4M</v>
      </c>
      <c r="I1540">
        <v>0</v>
      </c>
      <c r="J1540" s="3">
        <v>0</v>
      </c>
      <c r="K1540" s="3" t="s">
        <v>9</v>
      </c>
      <c r="L1540" s="1">
        <v>42930</v>
      </c>
      <c r="M1540" s="2" t="s">
        <v>98</v>
      </c>
      <c r="N1540" t="s">
        <v>11</v>
      </c>
    </row>
    <row r="1541" spans="1:14" x14ac:dyDescent="0.35">
      <c r="A1541" t="s">
        <v>1939</v>
      </c>
      <c r="B1541" t="s">
        <v>1902</v>
      </c>
      <c r="C1541" s="6">
        <v>4</v>
      </c>
      <c r="D1541">
        <f>IF($C1541=0,0,IF(AND($C1541&gt;0,$C1541&lt;=1.9),1, IF(AND($C1541&gt;1.9,$C1541&lt;3),2,IF(AND($C1541&gt;2.9,$C1541&lt;=3.9),3,IF(AND($C1541&gt;3.9,$C1541&lt;=4.9),4,5)))))</f>
        <v>4</v>
      </c>
      <c r="E1541" s="3">
        <v>328619</v>
      </c>
      <c r="F1541">
        <v>15</v>
      </c>
      <c r="G1541" s="5">
        <v>10000000</v>
      </c>
      <c r="H1541" s="5" t="str">
        <f>IF(AND($G1541&gt;=0,$G1541&lt;5000000),"0-4M", IF(AND($G1541&gt;=5000000,$G1541&lt;9000000,0),"5-9M",
 IF(AND($G1541&gt;=10000000,$G1541&lt;=49000000),"10-49M",IF(AND($G1541&gt;=50000000,$G1541&lt;=99000000),"50M-99M",
 IF(AND($G1541&gt;=100000000,$G1541&lt;=499000000),"100-499M",IF(AND($G1541&gt;=500000000,$G1541&lt;=999000000),"500M-999M","1,000M+"))))))</f>
        <v>10-49M</v>
      </c>
      <c r="I1541">
        <v>0</v>
      </c>
      <c r="J1541" s="3">
        <v>0</v>
      </c>
      <c r="K1541" s="3" t="s">
        <v>9</v>
      </c>
      <c r="L1541" s="1">
        <v>43014</v>
      </c>
      <c r="M1541" s="2">
        <v>2.2000000000000002</v>
      </c>
      <c r="N1541" t="s">
        <v>33</v>
      </c>
    </row>
    <row r="1542" spans="1:14" x14ac:dyDescent="0.35">
      <c r="A1542" t="s">
        <v>1940</v>
      </c>
      <c r="B1542" t="s">
        <v>1902</v>
      </c>
      <c r="C1542" s="6">
        <v>4.5999999999999996</v>
      </c>
      <c r="D1542">
        <f>IF($C1542=0,0,IF(AND($C1542&gt;0,$C1542&lt;=1.9),1, IF(AND($C1542&gt;1.9,$C1542&lt;3),2,IF(AND($C1542&gt;2.9,$C1542&lt;=3.9),3,IF(AND($C1542&gt;3.9,$C1542&lt;=4.9),4,5)))))</f>
        <v>4</v>
      </c>
      <c r="E1542" s="3">
        <v>46741</v>
      </c>
      <c r="F1542">
        <v>50</v>
      </c>
      <c r="G1542" s="5">
        <v>10000000</v>
      </c>
      <c r="H1542" s="5" t="str">
        <f>IF(AND($G1542&gt;=0,$G1542&lt;5000000),"0-4M", IF(AND($G1542&gt;=5000000,$G1542&lt;9000000,0),"5-9M",
 IF(AND($G1542&gt;=10000000,$G1542&lt;=49000000),"10-49M",IF(AND($G1542&gt;=50000000,$G1542&lt;=99000000),"50M-99M",
 IF(AND($G1542&gt;=100000000,$G1542&lt;=499000000),"100-499M",IF(AND($G1542&gt;=500000000,$G1542&lt;=999000000),"500M-999M","1,000M+"))))))</f>
        <v>10-49M</v>
      </c>
      <c r="I1542">
        <v>0</v>
      </c>
      <c r="J1542" s="3">
        <v>0</v>
      </c>
      <c r="K1542" s="3" t="s">
        <v>9</v>
      </c>
      <c r="L1542" s="1">
        <v>43315</v>
      </c>
      <c r="M1542" s="2">
        <v>1.73</v>
      </c>
      <c r="N1542" t="s">
        <v>11</v>
      </c>
    </row>
    <row r="1543" spans="1:14" x14ac:dyDescent="0.35">
      <c r="A1543" t="s">
        <v>1941</v>
      </c>
      <c r="B1543" t="s">
        <v>1902</v>
      </c>
      <c r="C1543" s="6">
        <v>4.5</v>
      </c>
      <c r="D1543">
        <f>IF($C1543=0,0,IF(AND($C1543&gt;0,$C1543&lt;=1.9),1, IF(AND($C1543&gt;1.9,$C1543&lt;3),2,IF(AND($C1543&gt;2.9,$C1543&lt;=3.9),3,IF(AND($C1543&gt;3.9,$C1543&lt;=4.9),4,5)))))</f>
        <v>4</v>
      </c>
      <c r="E1543" s="3">
        <v>530854</v>
      </c>
      <c r="F1543">
        <v>51</v>
      </c>
      <c r="G1543" s="5">
        <v>10000000</v>
      </c>
      <c r="H1543" s="5" t="str">
        <f>IF(AND($G1543&gt;=0,$G1543&lt;5000000),"0-4M", IF(AND($G1543&gt;=5000000,$G1543&lt;9000000,0),"5-9M",
 IF(AND($G1543&gt;=10000000,$G1543&lt;=49000000),"10-49M",IF(AND($G1543&gt;=50000000,$G1543&lt;=99000000),"50M-99M",
 IF(AND($G1543&gt;=100000000,$G1543&lt;=499000000),"100-499M",IF(AND($G1543&gt;=500000000,$G1543&lt;=999000000),"500M-999M","1,000M+"))))))</f>
        <v>10-49M</v>
      </c>
      <c r="I1543">
        <v>0</v>
      </c>
      <c r="J1543" s="3">
        <v>0</v>
      </c>
      <c r="K1543" s="3" t="s">
        <v>9</v>
      </c>
      <c r="L1543" s="1">
        <v>42933</v>
      </c>
      <c r="M1543" s="2" t="s">
        <v>1233</v>
      </c>
      <c r="N1543" t="s">
        <v>73</v>
      </c>
    </row>
    <row r="1544" spans="1:14" x14ac:dyDescent="0.35">
      <c r="A1544" t="s">
        <v>1942</v>
      </c>
      <c r="B1544" t="s">
        <v>1902</v>
      </c>
      <c r="C1544" s="6">
        <v>4.5</v>
      </c>
      <c r="D1544">
        <f>IF($C1544=0,0,IF(AND($C1544&gt;0,$C1544&lt;=1.9),1, IF(AND($C1544&gt;1.9,$C1544&lt;3),2,IF(AND($C1544&gt;2.9,$C1544&lt;=3.9),3,IF(AND($C1544&gt;3.9,$C1544&lt;=4.9),4,5)))))</f>
        <v>4</v>
      </c>
      <c r="E1544" s="3">
        <v>7050</v>
      </c>
      <c r="F1544">
        <v>24</v>
      </c>
      <c r="G1544" s="5">
        <v>1000000</v>
      </c>
      <c r="H1544" s="5" t="str">
        <f>IF(AND($G1544&gt;=0,$G1544&lt;5000000),"0-4M", IF(AND($G1544&gt;=5000000,$G1544&lt;9000000,0),"5-9M",
 IF(AND($G1544&gt;=10000000,$G1544&lt;=49000000),"10-49M",IF(AND($G1544&gt;=50000000,$G1544&lt;=99000000),"50M-99M",
 IF(AND($G1544&gt;=100000000,$G1544&lt;=499000000),"100-499M",IF(AND($G1544&gt;=500000000,$G1544&lt;=999000000),"500M-999M","1,000M+"))))))</f>
        <v>0-4M</v>
      </c>
      <c r="I1544">
        <v>0</v>
      </c>
      <c r="J1544" s="3">
        <v>0</v>
      </c>
      <c r="K1544" s="3" t="s">
        <v>9</v>
      </c>
      <c r="L1544" s="1">
        <v>43247</v>
      </c>
      <c r="M1544" s="2">
        <v>2</v>
      </c>
      <c r="N1544" t="s">
        <v>36</v>
      </c>
    </row>
    <row r="1545" spans="1:14" x14ac:dyDescent="0.35">
      <c r="A1545" t="s">
        <v>892</v>
      </c>
      <c r="B1545" t="s">
        <v>1902</v>
      </c>
      <c r="C1545" s="6">
        <v>4.5</v>
      </c>
      <c r="D1545">
        <f>IF($C1545=0,0,IF(AND($C1545&gt;0,$C1545&lt;=1.9),1, IF(AND($C1545&gt;1.9,$C1545&lt;3),2,IF(AND($C1545&gt;2.9,$C1545&lt;=3.9),3,IF(AND($C1545&gt;3.9,$C1545&lt;=4.9),4,5)))))</f>
        <v>4</v>
      </c>
      <c r="E1545" s="3">
        <v>235906</v>
      </c>
      <c r="F1545">
        <v>13</v>
      </c>
      <c r="G1545" s="5">
        <v>10000000</v>
      </c>
      <c r="H1545" s="5" t="str">
        <f>IF(AND($G1545&gt;=0,$G1545&lt;5000000),"0-4M", IF(AND($G1545&gt;=5000000,$G1545&lt;9000000,0),"5-9M",
 IF(AND($G1545&gt;=10000000,$G1545&lt;=49000000),"10-49M",IF(AND($G1545&gt;=50000000,$G1545&lt;=99000000),"50M-99M",
 IF(AND($G1545&gt;=100000000,$G1545&lt;=499000000),"100-499M",IF(AND($G1545&gt;=500000000,$G1545&lt;=999000000),"500M-999M","1,000M+"))))))</f>
        <v>10-49M</v>
      </c>
      <c r="I1545">
        <v>0</v>
      </c>
      <c r="J1545" s="3">
        <v>0</v>
      </c>
      <c r="K1545" s="3" t="s">
        <v>9</v>
      </c>
      <c r="L1545" s="1">
        <v>43310</v>
      </c>
      <c r="M1545" s="2" t="s">
        <v>756</v>
      </c>
      <c r="N1545" t="s">
        <v>33</v>
      </c>
    </row>
    <row r="1546" spans="1:14" x14ac:dyDescent="0.35">
      <c r="A1546" t="s">
        <v>1943</v>
      </c>
      <c r="B1546" t="s">
        <v>1902</v>
      </c>
      <c r="C1546" s="6">
        <v>4.4000000000000004</v>
      </c>
      <c r="D1546">
        <f>IF($C1546=0,0,IF(AND($C1546&gt;0,$C1546&lt;=1.9),1, IF(AND($C1546&gt;1.9,$C1546&lt;3),2,IF(AND($C1546&gt;2.9,$C1546&lt;=3.9),3,IF(AND($C1546&gt;3.9,$C1546&lt;=4.9),4,5)))))</f>
        <v>4</v>
      </c>
      <c r="E1546" s="3">
        <v>17753</v>
      </c>
      <c r="F1546">
        <v>16</v>
      </c>
      <c r="G1546" s="5">
        <v>1000000</v>
      </c>
      <c r="H1546" s="5" t="str">
        <f>IF(AND($G1546&gt;=0,$G1546&lt;5000000),"0-4M", IF(AND($G1546&gt;=5000000,$G1546&lt;9000000,0),"5-9M",
 IF(AND($G1546&gt;=10000000,$G1546&lt;=49000000),"10-49M",IF(AND($G1546&gt;=50000000,$G1546&lt;=99000000),"50M-99M",
 IF(AND($G1546&gt;=100000000,$G1546&lt;=499000000),"100-499M",IF(AND($G1546&gt;=500000000,$G1546&lt;=999000000),"500M-999M","1,000M+"))))))</f>
        <v>0-4M</v>
      </c>
      <c r="I1546">
        <v>0</v>
      </c>
      <c r="J1546" s="3">
        <v>0</v>
      </c>
      <c r="K1546" s="3" t="s">
        <v>9</v>
      </c>
      <c r="L1546" s="1">
        <v>43245</v>
      </c>
      <c r="M1546" s="2" t="s">
        <v>1944</v>
      </c>
      <c r="N1546" t="s">
        <v>11</v>
      </c>
    </row>
    <row r="1547" spans="1:14" x14ac:dyDescent="0.35">
      <c r="A1547" t="s">
        <v>1945</v>
      </c>
      <c r="B1547" t="s">
        <v>1902</v>
      </c>
      <c r="C1547" s="6">
        <v>4.5</v>
      </c>
      <c r="D1547">
        <f>IF($C1547=0,0,IF(AND($C1547&gt;0,$C1547&lt;=1.9),1, IF(AND($C1547&gt;1.9,$C1547&lt;3),2,IF(AND($C1547&gt;2.9,$C1547&lt;=3.9),3,IF(AND($C1547&gt;3.9,$C1547&lt;=4.9),4,5)))))</f>
        <v>4</v>
      </c>
      <c r="E1547" s="3">
        <v>432</v>
      </c>
      <c r="F1547">
        <v>63</v>
      </c>
      <c r="G1547" s="5">
        <v>100000</v>
      </c>
      <c r="H1547" s="5" t="str">
        <f>IF(AND($G1547&gt;=0,$G1547&lt;5000000),"0-4M", IF(AND($G1547&gt;=5000000,$G1547&lt;9000000,0),"5-9M",
 IF(AND($G1547&gt;=10000000,$G1547&lt;=49000000),"10-49M",IF(AND($G1547&gt;=50000000,$G1547&lt;=99000000),"50M-99M",
 IF(AND($G1547&gt;=100000000,$G1547&lt;=499000000),"100-499M",IF(AND($G1547&gt;=500000000,$G1547&lt;=999000000),"500M-999M","1,000M+"))))))</f>
        <v>0-4M</v>
      </c>
      <c r="I1547">
        <v>0</v>
      </c>
      <c r="J1547" s="3">
        <v>0</v>
      </c>
      <c r="K1547" s="3" t="s">
        <v>52</v>
      </c>
      <c r="L1547" s="1">
        <v>43308</v>
      </c>
      <c r="M1547" s="2" t="s">
        <v>1946</v>
      </c>
      <c r="N1547" t="s">
        <v>21</v>
      </c>
    </row>
    <row r="1548" spans="1:14" x14ac:dyDescent="0.35">
      <c r="A1548" t="s">
        <v>1947</v>
      </c>
      <c r="B1548" t="s">
        <v>1902</v>
      </c>
      <c r="C1548" s="6">
        <v>4.2</v>
      </c>
      <c r="D1548">
        <f>IF($C1548=0,0,IF(AND($C1548&gt;0,$C1548&lt;=1.9),1, IF(AND($C1548&gt;1.9,$C1548&lt;3),2,IF(AND($C1548&gt;2.9,$C1548&lt;=3.9),3,IF(AND($C1548&gt;3.9,$C1548&lt;=4.9),4,5)))))</f>
        <v>4</v>
      </c>
      <c r="E1548" s="3">
        <v>32029</v>
      </c>
      <c r="F1548">
        <v>15</v>
      </c>
      <c r="G1548" s="5">
        <v>5000000</v>
      </c>
      <c r="H1548" s="5" t="str">
        <f>IF(AND($G1548&gt;=0,$G1548&lt;5000000),"0-4M", IF(AND($G1548&gt;=5000000,$G1548&lt;9000000,0),"5-9M",
 IF(AND($G1548&gt;=10000000,$G1548&lt;=49000000),"10-49M",IF(AND($G1548&gt;=50000000,$G1548&lt;=99000000),"50M-99M",
 IF(AND($G1548&gt;=100000000,$G1548&lt;=499000000),"100-499M",IF(AND($G1548&gt;=500000000,$G1548&lt;=999000000),"500M-999M","1,000M+"))))))</f>
        <v>1,000M+</v>
      </c>
      <c r="I1548">
        <v>0</v>
      </c>
      <c r="J1548" s="3">
        <v>0</v>
      </c>
      <c r="K1548" s="3" t="s">
        <v>9</v>
      </c>
      <c r="L1548" s="1">
        <v>43045</v>
      </c>
      <c r="M1548" s="2">
        <v>1.2</v>
      </c>
      <c r="N1548" t="s">
        <v>33</v>
      </c>
    </row>
    <row r="1549" spans="1:14" x14ac:dyDescent="0.35">
      <c r="A1549" t="s">
        <v>1948</v>
      </c>
      <c r="B1549" t="s">
        <v>1902</v>
      </c>
      <c r="C1549" s="6">
        <v>4.3</v>
      </c>
      <c r="D1549">
        <f>IF($C1549=0,0,IF(AND($C1549&gt;0,$C1549&lt;=1.9),1, IF(AND($C1549&gt;1.9,$C1549&lt;3),2,IF(AND($C1549&gt;2.9,$C1549&lt;=3.9),3,IF(AND($C1549&gt;3.9,$C1549&lt;=4.9),4,5)))))</f>
        <v>4</v>
      </c>
      <c r="E1549" s="3">
        <v>4207</v>
      </c>
      <c r="F1549">
        <v>26</v>
      </c>
      <c r="G1549" s="5">
        <v>100000</v>
      </c>
      <c r="H1549" s="5" t="str">
        <f>IF(AND($G1549&gt;=0,$G1549&lt;5000000),"0-4M", IF(AND($G1549&gt;=5000000,$G1549&lt;9000000,0),"5-9M",
 IF(AND($G1549&gt;=10000000,$G1549&lt;=49000000),"10-49M",IF(AND($G1549&gt;=50000000,$G1549&lt;=99000000),"50M-99M",
 IF(AND($G1549&gt;=100000000,$G1549&lt;=499000000),"100-499M",IF(AND($G1549&gt;=500000000,$G1549&lt;=999000000),"500M-999M","1,000M+"))))))</f>
        <v>0-4M</v>
      </c>
      <c r="I1549">
        <v>0</v>
      </c>
      <c r="J1549" s="3">
        <v>0</v>
      </c>
      <c r="K1549" s="3" t="s">
        <v>9</v>
      </c>
      <c r="L1549" s="1">
        <v>43304</v>
      </c>
      <c r="M1549" s="2">
        <v>2.180723</v>
      </c>
      <c r="N1549" t="s">
        <v>33</v>
      </c>
    </row>
    <row r="1550" spans="1:14" x14ac:dyDescent="0.35">
      <c r="A1550" t="s">
        <v>1949</v>
      </c>
      <c r="B1550" t="s">
        <v>1902</v>
      </c>
      <c r="C1550" s="6">
        <v>4.5</v>
      </c>
      <c r="D1550">
        <f>IF($C1550=0,0,IF(AND($C1550&gt;0,$C1550&lt;=1.9),1, IF(AND($C1550&gt;1.9,$C1550&lt;3),2,IF(AND($C1550&gt;2.9,$C1550&lt;=3.9),3,IF(AND($C1550&gt;3.9,$C1550&lt;=4.9),4,5)))))</f>
        <v>4</v>
      </c>
      <c r="E1550" s="3">
        <v>64</v>
      </c>
      <c r="F1550">
        <v>81</v>
      </c>
      <c r="G1550" s="5">
        <v>10000</v>
      </c>
      <c r="H1550" s="5" t="str">
        <f>IF(AND($G1550&gt;=0,$G1550&lt;5000000),"0-4M", IF(AND($G1550&gt;=5000000,$G1550&lt;9000000,0),"5-9M",
 IF(AND($G1550&gt;=10000000,$G1550&lt;=49000000),"10-49M",IF(AND($G1550&gt;=50000000,$G1550&lt;=99000000),"50M-99M",
 IF(AND($G1550&gt;=100000000,$G1550&lt;=499000000),"100-499M",IF(AND($G1550&gt;=500000000,$G1550&lt;=999000000),"500M-999M","1,000M+"))))))</f>
        <v>0-4M</v>
      </c>
      <c r="I1550">
        <v>0</v>
      </c>
      <c r="J1550" s="3">
        <v>0</v>
      </c>
      <c r="K1550" s="3" t="s">
        <v>9</v>
      </c>
      <c r="L1550" s="1">
        <v>43299</v>
      </c>
      <c r="M1550" s="2" t="s">
        <v>1950</v>
      </c>
      <c r="N1550" t="s">
        <v>118</v>
      </c>
    </row>
    <row r="1551" spans="1:14" x14ac:dyDescent="0.35">
      <c r="A1551" t="s">
        <v>1951</v>
      </c>
      <c r="B1551" t="s">
        <v>1902</v>
      </c>
      <c r="C1551" s="6">
        <v>4.2</v>
      </c>
      <c r="D1551">
        <f>IF($C1551=0,0,IF(AND($C1551&gt;0,$C1551&lt;=1.9),1, IF(AND($C1551&gt;1.9,$C1551&lt;3),2,IF(AND($C1551&gt;2.9,$C1551&lt;=3.9),3,IF(AND($C1551&gt;3.9,$C1551&lt;=4.9),4,5)))))</f>
        <v>4</v>
      </c>
      <c r="E1551" s="3">
        <v>96</v>
      </c>
      <c r="F1551">
        <v>79</v>
      </c>
      <c r="G1551" s="5">
        <v>5000</v>
      </c>
      <c r="H1551" s="5" t="str">
        <f>IF(AND($G1551&gt;=0,$G1551&lt;5000000),"0-4M", IF(AND($G1551&gt;=5000000,$G1551&lt;9000000,0),"5-9M",
 IF(AND($G1551&gt;=10000000,$G1551&lt;=49000000),"10-49M",IF(AND($G1551&gt;=50000000,$G1551&lt;=99000000),"50M-99M",
 IF(AND($G1551&gt;=100000000,$G1551&lt;=499000000),"100-499M",IF(AND($G1551&gt;=500000000,$G1551&lt;=999000000),"500M-999M","1,000M+"))))))</f>
        <v>0-4M</v>
      </c>
      <c r="I1551">
        <v>1</v>
      </c>
      <c r="J1551" s="3">
        <v>3.99</v>
      </c>
      <c r="K1551" s="3" t="s">
        <v>9</v>
      </c>
      <c r="L1551" s="1">
        <v>43265</v>
      </c>
      <c r="M1551" s="2" t="s">
        <v>98</v>
      </c>
      <c r="N1551" t="s">
        <v>21</v>
      </c>
    </row>
    <row r="1552" spans="1:14" x14ac:dyDescent="0.35">
      <c r="A1552" t="s">
        <v>1952</v>
      </c>
      <c r="B1552" t="s">
        <v>1902</v>
      </c>
      <c r="C1552" s="6">
        <v>4.4000000000000004</v>
      </c>
      <c r="D1552">
        <f>IF($C1552=0,0,IF(AND($C1552&gt;0,$C1552&lt;=1.9),1, IF(AND($C1552&gt;1.9,$C1552&lt;3),2,IF(AND($C1552&gt;2.9,$C1552&lt;=3.9),3,IF(AND($C1552&gt;3.9,$C1552&lt;=4.9),4,5)))))</f>
        <v>4</v>
      </c>
      <c r="E1552" s="3">
        <v>496</v>
      </c>
      <c r="F1552">
        <v>94</v>
      </c>
      <c r="G1552" s="5">
        <v>100000</v>
      </c>
      <c r="H1552" s="5" t="str">
        <f>IF(AND($G1552&gt;=0,$G1552&lt;5000000),"0-4M", IF(AND($G1552&gt;=5000000,$G1552&lt;9000000,0),"5-9M",
 IF(AND($G1552&gt;=10000000,$G1552&lt;=49000000),"10-49M",IF(AND($G1552&gt;=50000000,$G1552&lt;=99000000),"50M-99M",
 IF(AND($G1552&gt;=100000000,$G1552&lt;=499000000),"100-499M",IF(AND($G1552&gt;=500000000,$G1552&lt;=999000000),"500M-999M","1,000M+"))))))</f>
        <v>0-4M</v>
      </c>
      <c r="I1552">
        <v>0</v>
      </c>
      <c r="J1552" s="3">
        <v>0</v>
      </c>
      <c r="K1552" s="3" t="s">
        <v>9</v>
      </c>
      <c r="L1552" s="1">
        <v>43292</v>
      </c>
      <c r="M1552" s="2">
        <v>1</v>
      </c>
      <c r="N1552" t="s">
        <v>19</v>
      </c>
    </row>
    <row r="1553" spans="1:14" x14ac:dyDescent="0.35">
      <c r="A1553" t="s">
        <v>1908</v>
      </c>
      <c r="B1553" t="s">
        <v>1902</v>
      </c>
      <c r="C1553" s="6">
        <v>4.5999999999999996</v>
      </c>
      <c r="D1553">
        <f>IF($C1553=0,0,IF(AND($C1553&gt;0,$C1553&lt;=1.9),1, IF(AND($C1553&gt;1.9,$C1553&lt;3),2,IF(AND($C1553&gt;2.9,$C1553&lt;=3.9),3,IF(AND($C1553&gt;3.9,$C1553&lt;=4.9),4,5)))))</f>
        <v>4</v>
      </c>
      <c r="E1553" s="3">
        <v>20267</v>
      </c>
      <c r="F1553">
        <v>46</v>
      </c>
      <c r="G1553" s="5">
        <v>1000000</v>
      </c>
      <c r="H1553" s="5" t="str">
        <f>IF(AND($G1553&gt;=0,$G1553&lt;5000000),"0-4M", IF(AND($G1553&gt;=5000000,$G1553&lt;9000000,0),"5-9M",
 IF(AND($G1553&gt;=10000000,$G1553&lt;=49000000),"10-49M",IF(AND($G1553&gt;=50000000,$G1553&lt;=99000000),"50M-99M",
 IF(AND($G1553&gt;=100000000,$G1553&lt;=499000000),"100-499M",IF(AND($G1553&gt;=500000000,$G1553&lt;=999000000),"500M-999M","1,000M+"))))))</f>
        <v>0-4M</v>
      </c>
      <c r="I1553">
        <v>0</v>
      </c>
      <c r="J1553" s="3">
        <v>0</v>
      </c>
      <c r="K1553" s="3" t="s">
        <v>9</v>
      </c>
      <c r="L1553" s="1">
        <v>43297</v>
      </c>
      <c r="M1553" s="2" t="s">
        <v>1909</v>
      </c>
      <c r="N1553" t="s">
        <v>33</v>
      </c>
    </row>
    <row r="1554" spans="1:14" x14ac:dyDescent="0.35">
      <c r="A1554" t="s">
        <v>1953</v>
      </c>
      <c r="B1554" t="s">
        <v>1902</v>
      </c>
      <c r="C1554" s="6">
        <v>4.5999999999999996</v>
      </c>
      <c r="D1554">
        <f>IF($C1554=0,0,IF(AND($C1554&gt;0,$C1554&lt;=1.9),1, IF(AND($C1554&gt;1.9,$C1554&lt;3),2,IF(AND($C1554&gt;2.9,$C1554&lt;=3.9),3,IF(AND($C1554&gt;3.9,$C1554&lt;=4.9),4,5)))))</f>
        <v>4</v>
      </c>
      <c r="E1554" s="3">
        <v>29436</v>
      </c>
      <c r="F1554">
        <v>43</v>
      </c>
      <c r="G1554" s="5">
        <v>1000000</v>
      </c>
      <c r="H1554" s="5" t="str">
        <f>IF(AND($G1554&gt;=0,$G1554&lt;5000000),"0-4M", IF(AND($G1554&gt;=5000000,$G1554&lt;9000000,0),"5-9M",
 IF(AND($G1554&gt;=10000000,$G1554&lt;=49000000),"10-49M",IF(AND($G1554&gt;=50000000,$G1554&lt;=99000000),"50M-99M",
 IF(AND($G1554&gt;=100000000,$G1554&lt;=499000000),"100-499M",IF(AND($G1554&gt;=500000000,$G1554&lt;=999000000),"500M-999M","1,000M+"))))))</f>
        <v>0-4M</v>
      </c>
      <c r="I1554">
        <v>0</v>
      </c>
      <c r="J1554" s="3">
        <v>0</v>
      </c>
      <c r="K1554" s="3" t="s">
        <v>9</v>
      </c>
      <c r="L1554" s="1">
        <v>43180</v>
      </c>
      <c r="M1554" s="2" t="s">
        <v>1954</v>
      </c>
      <c r="N1554" t="s">
        <v>33</v>
      </c>
    </row>
    <row r="1555" spans="1:14" x14ac:dyDescent="0.35">
      <c r="A1555" t="s">
        <v>1955</v>
      </c>
      <c r="B1555" t="s">
        <v>1902</v>
      </c>
      <c r="C1555" s="6">
        <v>4.5</v>
      </c>
      <c r="D1555">
        <f>IF($C1555=0,0,IF(AND($C1555&gt;0,$C1555&lt;=1.9),1, IF(AND($C1555&gt;1.9,$C1555&lt;3),2,IF(AND($C1555&gt;2.9,$C1555&lt;=3.9),3,IF(AND($C1555&gt;3.9,$C1555&lt;=4.9),4,5)))))</f>
        <v>4</v>
      </c>
      <c r="E1555" s="3">
        <v>19230</v>
      </c>
      <c r="F1555">
        <v>45</v>
      </c>
      <c r="G1555" s="5">
        <v>5000000</v>
      </c>
      <c r="H1555" s="5" t="str">
        <f>IF(AND($G1555&gt;=0,$G1555&lt;5000000),"0-4M", IF(AND($G1555&gt;=5000000,$G1555&lt;9000000,0),"5-9M",
 IF(AND($G1555&gt;=10000000,$G1555&lt;=49000000),"10-49M",IF(AND($G1555&gt;=50000000,$G1555&lt;=99000000),"50M-99M",
 IF(AND($G1555&gt;=100000000,$G1555&lt;=499000000),"100-499M",IF(AND($G1555&gt;=500000000,$G1555&lt;=999000000),"500M-999M","1,000M+"))))))</f>
        <v>1,000M+</v>
      </c>
      <c r="I1555">
        <v>0</v>
      </c>
      <c r="J1555" s="3">
        <v>0</v>
      </c>
      <c r="K1555" s="3" t="s">
        <v>9</v>
      </c>
      <c r="L1555" s="1">
        <v>43293</v>
      </c>
      <c r="M1555" s="2" t="s">
        <v>1956</v>
      </c>
      <c r="N1555" t="s">
        <v>11</v>
      </c>
    </row>
    <row r="1556" spans="1:14" x14ac:dyDescent="0.35">
      <c r="A1556" t="s">
        <v>1957</v>
      </c>
      <c r="B1556" t="s">
        <v>1902</v>
      </c>
      <c r="C1556" s="6">
        <v>4.2</v>
      </c>
      <c r="D1556">
        <f>IF($C1556=0,0,IF(AND($C1556&gt;0,$C1556&lt;=1.9),1, IF(AND($C1556&gt;1.9,$C1556&lt;3),2,IF(AND($C1556&gt;2.9,$C1556&lt;=3.9),3,IF(AND($C1556&gt;3.9,$C1556&lt;=4.9),4,5)))))</f>
        <v>4</v>
      </c>
      <c r="E1556" s="3">
        <v>11126</v>
      </c>
      <c r="F1556">
        <v>91</v>
      </c>
      <c r="G1556" s="5">
        <v>1000000</v>
      </c>
      <c r="H1556" s="5" t="str">
        <f>IF(AND($G1556&gt;=0,$G1556&lt;5000000),"0-4M", IF(AND($G1556&gt;=5000000,$G1556&lt;9000000,0),"5-9M",
 IF(AND($G1556&gt;=10000000,$G1556&lt;=49000000),"10-49M",IF(AND($G1556&gt;=50000000,$G1556&lt;=99000000),"50M-99M",
 IF(AND($G1556&gt;=100000000,$G1556&lt;=499000000),"100-499M",IF(AND($G1556&gt;=500000000,$G1556&lt;=999000000),"500M-999M","1,000M+"))))))</f>
        <v>0-4M</v>
      </c>
      <c r="I1556">
        <v>0</v>
      </c>
      <c r="J1556" s="3">
        <v>0</v>
      </c>
      <c r="K1556" s="3" t="s">
        <v>9</v>
      </c>
      <c r="L1556" s="1">
        <v>43182</v>
      </c>
      <c r="M1556" s="2" t="s">
        <v>1958</v>
      </c>
      <c r="N1556" t="s">
        <v>33</v>
      </c>
    </row>
    <row r="1557" spans="1:14" x14ac:dyDescent="0.35">
      <c r="A1557" t="s">
        <v>1959</v>
      </c>
      <c r="B1557" t="s">
        <v>1902</v>
      </c>
      <c r="C1557" s="6">
        <v>4.5</v>
      </c>
      <c r="D1557">
        <f>IF($C1557=0,0,IF(AND($C1557&gt;0,$C1557&lt;=1.9),1, IF(AND($C1557&gt;1.9,$C1557&lt;3),2,IF(AND($C1557&gt;2.9,$C1557&lt;=3.9),3,IF(AND($C1557&gt;3.9,$C1557&lt;=4.9),4,5)))))</f>
        <v>4</v>
      </c>
      <c r="E1557" s="3">
        <v>23671</v>
      </c>
      <c r="F1557">
        <v>91</v>
      </c>
      <c r="G1557" s="5">
        <v>1000000</v>
      </c>
      <c r="H1557" s="5" t="str">
        <f>IF(AND($G1557&gt;=0,$G1557&lt;5000000),"0-4M", IF(AND($G1557&gt;=5000000,$G1557&lt;9000000,0),"5-9M",
 IF(AND($G1557&gt;=10000000,$G1557&lt;=49000000),"10-49M",IF(AND($G1557&gt;=50000000,$G1557&lt;=99000000),"50M-99M",
 IF(AND($G1557&gt;=100000000,$G1557&lt;=499000000),"100-499M",IF(AND($G1557&gt;=500000000,$G1557&lt;=999000000),"500M-999M","1,000M+"))))))</f>
        <v>0-4M</v>
      </c>
      <c r="I1557">
        <v>0</v>
      </c>
      <c r="J1557" s="3">
        <v>0</v>
      </c>
      <c r="K1557" s="3" t="s">
        <v>9</v>
      </c>
      <c r="L1557" s="1">
        <v>43312</v>
      </c>
      <c r="M1557" s="2" t="s">
        <v>756</v>
      </c>
      <c r="N1557" t="s">
        <v>33</v>
      </c>
    </row>
    <row r="1558" spans="1:14" x14ac:dyDescent="0.35">
      <c r="A1558" t="s">
        <v>1960</v>
      </c>
      <c r="B1558" t="s">
        <v>1902</v>
      </c>
      <c r="C1558" s="6">
        <v>4.5999999999999996</v>
      </c>
      <c r="D1558">
        <f>IF($C1558=0,0,IF(AND($C1558&gt;0,$C1558&lt;=1.9),1, IF(AND($C1558&gt;1.9,$C1558&lt;3),2,IF(AND($C1558&gt;2.9,$C1558&lt;=3.9),3,IF(AND($C1558&gt;3.9,$C1558&lt;=4.9),4,5)))))</f>
        <v>4</v>
      </c>
      <c r="E1558" s="3">
        <v>9652</v>
      </c>
      <c r="F1558">
        <v>53</v>
      </c>
      <c r="G1558" s="5">
        <v>1000000</v>
      </c>
      <c r="H1558" s="5" t="str">
        <f>IF(AND($G1558&gt;=0,$G1558&lt;5000000),"0-4M", IF(AND($G1558&gt;=5000000,$G1558&lt;9000000,0),"5-9M",
 IF(AND($G1558&gt;=10000000,$G1558&lt;=49000000),"10-49M",IF(AND($G1558&gt;=50000000,$G1558&lt;=99000000),"50M-99M",
 IF(AND($G1558&gt;=100000000,$G1558&lt;=499000000),"100-499M",IF(AND($G1558&gt;=500000000,$G1558&lt;=999000000),"500M-999M","1,000M+"))))))</f>
        <v>0-4M</v>
      </c>
      <c r="I1558">
        <v>0</v>
      </c>
      <c r="J1558" s="3">
        <v>0</v>
      </c>
      <c r="K1558" s="3" t="s">
        <v>9</v>
      </c>
      <c r="L1558" s="1">
        <v>43297</v>
      </c>
      <c r="M1558" s="2" t="s">
        <v>1961</v>
      </c>
      <c r="N1558" t="s">
        <v>33</v>
      </c>
    </row>
    <row r="1559" spans="1:14" x14ac:dyDescent="0.35">
      <c r="A1559" t="s">
        <v>1962</v>
      </c>
      <c r="B1559" t="s">
        <v>1902</v>
      </c>
      <c r="C1559" s="6">
        <v>4.5999999999999996</v>
      </c>
      <c r="D1559">
        <f>IF($C1559=0,0,IF(AND($C1559&gt;0,$C1559&lt;=1.9),1, IF(AND($C1559&gt;1.9,$C1559&lt;3),2,IF(AND($C1559&gt;2.9,$C1559&lt;=3.9),3,IF(AND($C1559&gt;3.9,$C1559&lt;=4.9),4,5)))))</f>
        <v>4</v>
      </c>
      <c r="E1559" s="3">
        <v>9626</v>
      </c>
      <c r="F1559">
        <v>28</v>
      </c>
      <c r="G1559" s="5">
        <v>1000000</v>
      </c>
      <c r="H1559" s="5" t="str">
        <f>IF(AND($G1559&gt;=0,$G1559&lt;5000000),"0-4M", IF(AND($G1559&gt;=5000000,$G1559&lt;9000000,0),"5-9M",
 IF(AND($G1559&gt;=10000000,$G1559&lt;=49000000),"10-49M",IF(AND($G1559&gt;=50000000,$G1559&lt;=99000000),"50M-99M",
 IF(AND($G1559&gt;=100000000,$G1559&lt;=499000000),"100-499M",IF(AND($G1559&gt;=500000000,$G1559&lt;=999000000),"500M-999M","1,000M+"))))))</f>
        <v>0-4M</v>
      </c>
      <c r="I1559">
        <v>0</v>
      </c>
      <c r="J1559" s="3">
        <v>0</v>
      </c>
      <c r="K1559" s="3" t="s">
        <v>9</v>
      </c>
      <c r="L1559" s="1">
        <v>43138</v>
      </c>
      <c r="M1559" s="2">
        <v>1.1000000000000001</v>
      </c>
      <c r="N1559" t="s">
        <v>21</v>
      </c>
    </row>
    <row r="1560" spans="1:14" x14ac:dyDescent="0.35">
      <c r="A1560" t="s">
        <v>1963</v>
      </c>
      <c r="B1560" t="s">
        <v>1902</v>
      </c>
      <c r="C1560" s="6">
        <v>4.0999999999999996</v>
      </c>
      <c r="D1560">
        <f>IF($C1560=0,0,IF(AND($C1560&gt;0,$C1560&lt;=1.9),1, IF(AND($C1560&gt;1.9,$C1560&lt;3),2,IF(AND($C1560&gt;2.9,$C1560&lt;=3.9),3,IF(AND($C1560&gt;3.9,$C1560&lt;=4.9),4,5)))))</f>
        <v>4</v>
      </c>
      <c r="E1560" s="3">
        <v>29319</v>
      </c>
      <c r="F1560">
        <v>26</v>
      </c>
      <c r="G1560" s="5">
        <v>5000000</v>
      </c>
      <c r="H1560" s="5" t="str">
        <f>IF(AND($G1560&gt;=0,$G1560&lt;5000000),"0-4M", IF(AND($G1560&gt;=5000000,$G1560&lt;9000000,0),"5-9M",
 IF(AND($G1560&gt;=10000000,$G1560&lt;=49000000),"10-49M",IF(AND($G1560&gt;=50000000,$G1560&lt;=99000000),"50M-99M",
 IF(AND($G1560&gt;=100000000,$G1560&lt;=499000000),"100-499M",IF(AND($G1560&gt;=500000000,$G1560&lt;=999000000),"500M-999M","1,000M+"))))))</f>
        <v>1,000M+</v>
      </c>
      <c r="I1560">
        <v>0</v>
      </c>
      <c r="J1560" s="3">
        <v>0</v>
      </c>
      <c r="K1560" s="3" t="s">
        <v>9</v>
      </c>
      <c r="L1560" s="1">
        <v>43238</v>
      </c>
      <c r="M1560" s="2">
        <v>2.4</v>
      </c>
      <c r="N1560" t="s">
        <v>21</v>
      </c>
    </row>
    <row r="1561" spans="1:14" x14ac:dyDescent="0.35">
      <c r="A1561" t="s">
        <v>1964</v>
      </c>
      <c r="B1561" t="s">
        <v>1902</v>
      </c>
      <c r="C1561" s="6">
        <v>4.5</v>
      </c>
      <c r="D1561">
        <f>IF($C1561=0,0,IF(AND($C1561&gt;0,$C1561&lt;=1.9),1, IF(AND($C1561&gt;1.9,$C1561&lt;3),2,IF(AND($C1561&gt;2.9,$C1561&lt;=3.9),3,IF(AND($C1561&gt;3.9,$C1561&lt;=4.9),4,5)))))</f>
        <v>4</v>
      </c>
      <c r="E1561" s="3">
        <v>1791</v>
      </c>
      <c r="F1561">
        <v>56</v>
      </c>
      <c r="G1561" s="5">
        <v>500000</v>
      </c>
      <c r="H1561" s="5" t="str">
        <f>IF(AND($G1561&gt;=0,$G1561&lt;5000000),"0-4M", IF(AND($G1561&gt;=5000000,$G1561&lt;9000000,0),"5-9M",
 IF(AND($G1561&gt;=10000000,$G1561&lt;=49000000),"10-49M",IF(AND($G1561&gt;=50000000,$G1561&lt;=99000000),"50M-99M",
 IF(AND($G1561&gt;=100000000,$G1561&lt;=499000000),"100-499M",IF(AND($G1561&gt;=500000000,$G1561&lt;=999000000),"500M-999M","1,000M+"))))))</f>
        <v>0-4M</v>
      </c>
      <c r="I1561">
        <v>0</v>
      </c>
      <c r="J1561" s="3">
        <v>0</v>
      </c>
      <c r="K1561" s="3" t="s">
        <v>9</v>
      </c>
      <c r="L1561" s="1">
        <v>43253</v>
      </c>
      <c r="M1561" s="2" t="s">
        <v>1965</v>
      </c>
      <c r="N1561" t="s">
        <v>118</v>
      </c>
    </row>
    <row r="1562" spans="1:14" x14ac:dyDescent="0.35">
      <c r="A1562" t="s">
        <v>1966</v>
      </c>
      <c r="B1562" t="s">
        <v>1902</v>
      </c>
      <c r="C1562" s="6">
        <v>4.5999999999999996</v>
      </c>
      <c r="D1562">
        <f>IF($C1562=0,0,IF(AND($C1562&gt;0,$C1562&lt;=1.9),1, IF(AND($C1562&gt;1.9,$C1562&lt;3),2,IF(AND($C1562&gt;2.9,$C1562&lt;=3.9),3,IF(AND($C1562&gt;3.9,$C1562&lt;=4.9),4,5)))))</f>
        <v>4</v>
      </c>
      <c r="E1562" s="3">
        <v>9199</v>
      </c>
      <c r="F1562">
        <v>80</v>
      </c>
      <c r="G1562" s="5">
        <v>500000</v>
      </c>
      <c r="H1562" s="5" t="str">
        <f>IF(AND($G1562&gt;=0,$G1562&lt;5000000),"0-4M", IF(AND($G1562&gt;=5000000,$G1562&lt;9000000,0),"5-9M",
 IF(AND($G1562&gt;=10000000,$G1562&lt;=49000000),"10-49M",IF(AND($G1562&gt;=50000000,$G1562&lt;=99000000),"50M-99M",
 IF(AND($G1562&gt;=100000000,$G1562&lt;=499000000),"100-499M",IF(AND($G1562&gt;=500000000,$G1562&lt;=999000000),"500M-999M","1,000M+"))))))</f>
        <v>0-4M</v>
      </c>
      <c r="I1562">
        <v>0</v>
      </c>
      <c r="J1562" s="3">
        <v>0</v>
      </c>
      <c r="K1562" s="3" t="s">
        <v>9</v>
      </c>
      <c r="L1562" s="1">
        <v>43315</v>
      </c>
      <c r="M1562" s="2" t="s">
        <v>1708</v>
      </c>
      <c r="N1562" t="s">
        <v>33</v>
      </c>
    </row>
    <row r="1563" spans="1:14" x14ac:dyDescent="0.35">
      <c r="A1563" t="s">
        <v>1967</v>
      </c>
      <c r="B1563" t="s">
        <v>1902</v>
      </c>
      <c r="C1563" s="6">
        <v>4.5999999999999996</v>
      </c>
      <c r="D1563">
        <f>IF($C1563=0,0,IF(AND($C1563&gt;0,$C1563&lt;=1.9),1, IF(AND($C1563&gt;1.9,$C1563&lt;3),2,IF(AND($C1563&gt;2.9,$C1563&lt;=3.9),3,IF(AND($C1563&gt;3.9,$C1563&lt;=4.9),4,5)))))</f>
        <v>4</v>
      </c>
      <c r="E1563" s="3">
        <v>14014</v>
      </c>
      <c r="F1563">
        <v>60</v>
      </c>
      <c r="G1563" s="5">
        <v>1000000</v>
      </c>
      <c r="H1563" s="5" t="str">
        <f>IF(AND($G1563&gt;=0,$G1563&lt;5000000),"0-4M", IF(AND($G1563&gt;=5000000,$G1563&lt;9000000,0),"5-9M",
 IF(AND($G1563&gt;=10000000,$G1563&lt;=49000000),"10-49M",IF(AND($G1563&gt;=50000000,$G1563&lt;=99000000),"50M-99M",
 IF(AND($G1563&gt;=100000000,$G1563&lt;=499000000),"100-499M",IF(AND($G1563&gt;=500000000,$G1563&lt;=999000000),"500M-999M","1,000M+"))))))</f>
        <v>0-4M</v>
      </c>
      <c r="I1563">
        <v>0</v>
      </c>
      <c r="J1563" s="3">
        <v>0</v>
      </c>
      <c r="K1563" s="3" t="s">
        <v>9</v>
      </c>
      <c r="L1563" s="1">
        <v>43287</v>
      </c>
      <c r="M1563" s="2">
        <v>7.32</v>
      </c>
      <c r="N1563" t="s">
        <v>11</v>
      </c>
    </row>
    <row r="1564" spans="1:14" x14ac:dyDescent="0.35">
      <c r="A1564" t="s">
        <v>1968</v>
      </c>
      <c r="B1564" t="s">
        <v>1902</v>
      </c>
      <c r="C1564" s="6">
        <v>4.3</v>
      </c>
      <c r="D1564">
        <f>IF($C1564=0,0,IF(AND($C1564&gt;0,$C1564&lt;=1.9),1, IF(AND($C1564&gt;1.9,$C1564&lt;3),2,IF(AND($C1564&gt;2.9,$C1564&lt;=3.9),3,IF(AND($C1564&gt;3.9,$C1564&lt;=4.9),4,5)))))</f>
        <v>4</v>
      </c>
      <c r="E1564" s="3">
        <v>160</v>
      </c>
      <c r="F1564">
        <v>67</v>
      </c>
      <c r="G1564" s="5">
        <v>50000</v>
      </c>
      <c r="H1564" s="5" t="str">
        <f>IF(AND($G1564&gt;=0,$G1564&lt;5000000),"0-4M", IF(AND($G1564&gt;=5000000,$G1564&lt;9000000,0),"5-9M",
 IF(AND($G1564&gt;=10000000,$G1564&lt;=49000000),"10-49M",IF(AND($G1564&gt;=50000000,$G1564&lt;=99000000),"50M-99M",
 IF(AND($G1564&gt;=100000000,$G1564&lt;=499000000),"100-499M",IF(AND($G1564&gt;=500000000,$G1564&lt;=999000000),"500M-999M","1,000M+"))))))</f>
        <v>0-4M</v>
      </c>
      <c r="I1564">
        <v>0</v>
      </c>
      <c r="J1564" s="3">
        <v>0</v>
      </c>
      <c r="K1564" s="3" t="s">
        <v>9</v>
      </c>
      <c r="L1564" s="1">
        <v>43269</v>
      </c>
      <c r="M1564" s="2" t="s">
        <v>1969</v>
      </c>
      <c r="N1564" t="s">
        <v>18</v>
      </c>
    </row>
    <row r="1565" spans="1:14" x14ac:dyDescent="0.35">
      <c r="A1565" t="s">
        <v>1970</v>
      </c>
      <c r="B1565" t="s">
        <v>1902</v>
      </c>
      <c r="C1565" s="6">
        <v>3.8</v>
      </c>
      <c r="D1565">
        <f>IF($C1565=0,0,IF(AND($C1565&gt;0,$C1565&lt;=1.9),1, IF(AND($C1565&gt;1.9,$C1565&lt;3),2,IF(AND($C1565&gt;2.9,$C1565&lt;=3.9),3,IF(AND($C1565&gt;3.9,$C1565&lt;=4.9),4,5)))))</f>
        <v>3</v>
      </c>
      <c r="E1565" s="3">
        <v>10366</v>
      </c>
      <c r="F1565">
        <v>78</v>
      </c>
      <c r="G1565" s="5">
        <v>1000000</v>
      </c>
      <c r="H1565" s="5" t="str">
        <f>IF(AND($G1565&gt;=0,$G1565&lt;5000000),"0-4M", IF(AND($G1565&gt;=5000000,$G1565&lt;9000000,0),"5-9M",
 IF(AND($G1565&gt;=10000000,$G1565&lt;=49000000),"10-49M",IF(AND($G1565&gt;=50000000,$G1565&lt;=99000000),"50M-99M",
 IF(AND($G1565&gt;=100000000,$G1565&lt;=499000000),"100-499M",IF(AND($G1565&gt;=500000000,$G1565&lt;=999000000),"500M-999M","1,000M+"))))))</f>
        <v>0-4M</v>
      </c>
      <c r="I1565">
        <v>0</v>
      </c>
      <c r="J1565" s="3">
        <v>0</v>
      </c>
      <c r="K1565" s="3" t="s">
        <v>9</v>
      </c>
      <c r="L1565" s="1">
        <v>43305</v>
      </c>
      <c r="M1565" s="2" t="s">
        <v>549</v>
      </c>
      <c r="N1565" t="s">
        <v>33</v>
      </c>
    </row>
    <row r="1566" spans="1:14" x14ac:dyDescent="0.35">
      <c r="A1566" t="s">
        <v>1971</v>
      </c>
      <c r="B1566" t="s">
        <v>1902</v>
      </c>
      <c r="C1566" s="6">
        <v>4.5</v>
      </c>
      <c r="D1566">
        <f>IF($C1566=0,0,IF(AND($C1566&gt;0,$C1566&lt;=1.9),1, IF(AND($C1566&gt;1.9,$C1566&lt;3),2,IF(AND($C1566&gt;2.9,$C1566&lt;=3.9),3,IF(AND($C1566&gt;3.9,$C1566&lt;=4.9),4,5)))))</f>
        <v>4</v>
      </c>
      <c r="E1566" s="3">
        <v>47644</v>
      </c>
      <c r="F1566">
        <v>27</v>
      </c>
      <c r="G1566" s="5">
        <v>1000000</v>
      </c>
      <c r="H1566" s="5" t="str">
        <f>IF(AND($G1566&gt;=0,$G1566&lt;5000000),"0-4M", IF(AND($G1566&gt;=5000000,$G1566&lt;9000000,0),"5-9M",
 IF(AND($G1566&gt;=10000000,$G1566&lt;=49000000),"10-49M",IF(AND($G1566&gt;=50000000,$G1566&lt;=99000000),"50M-99M",
 IF(AND($G1566&gt;=100000000,$G1566&lt;=499000000),"100-499M",IF(AND($G1566&gt;=500000000,$G1566&lt;=999000000),"500M-999M","1,000M+"))))))</f>
        <v>0-4M</v>
      </c>
      <c r="I1566">
        <v>0</v>
      </c>
      <c r="J1566" s="3">
        <v>0</v>
      </c>
      <c r="K1566" s="3" t="s">
        <v>9</v>
      </c>
      <c r="L1566" s="1">
        <v>43251</v>
      </c>
      <c r="M1566" s="2">
        <v>10.180529999999999</v>
      </c>
      <c r="N1566" t="s">
        <v>11</v>
      </c>
    </row>
    <row r="1567" spans="1:14" x14ac:dyDescent="0.35">
      <c r="A1567" t="s">
        <v>1972</v>
      </c>
      <c r="B1567" t="s">
        <v>1902</v>
      </c>
      <c r="C1567" s="6">
        <v>4.8</v>
      </c>
      <c r="D1567">
        <f>IF($C1567=0,0,IF(AND($C1567&gt;0,$C1567&lt;=1.9),1, IF(AND($C1567&gt;1.9,$C1567&lt;3),2,IF(AND($C1567&gt;2.9,$C1567&lt;=3.9),3,IF(AND($C1567&gt;3.9,$C1567&lt;=4.9),4,5)))))</f>
        <v>4</v>
      </c>
      <c r="E1567" s="3">
        <v>12137</v>
      </c>
      <c r="F1567">
        <v>63</v>
      </c>
      <c r="G1567" s="5">
        <v>100000</v>
      </c>
      <c r="H1567" s="5" t="str">
        <f>IF(AND($G1567&gt;=0,$G1567&lt;5000000),"0-4M", IF(AND($G1567&gt;=5000000,$G1567&lt;9000000,0),"5-9M",
 IF(AND($G1567&gt;=10000000,$G1567&lt;=49000000),"10-49M",IF(AND($G1567&gt;=50000000,$G1567&lt;=99000000),"50M-99M",
 IF(AND($G1567&gt;=100000000,$G1567&lt;=499000000),"100-499M",IF(AND($G1567&gt;=500000000,$G1567&lt;=999000000),"500M-999M","1,000M+"))))))</f>
        <v>0-4M</v>
      </c>
      <c r="I1567">
        <v>0</v>
      </c>
      <c r="J1567" s="3">
        <v>0</v>
      </c>
      <c r="K1567" s="3" t="s">
        <v>52</v>
      </c>
      <c r="L1567" s="1">
        <v>43318</v>
      </c>
      <c r="M1567" s="2">
        <v>149</v>
      </c>
      <c r="N1567" t="s">
        <v>33</v>
      </c>
    </row>
    <row r="1568" spans="1:14" x14ac:dyDescent="0.35">
      <c r="A1568" t="s">
        <v>1973</v>
      </c>
      <c r="B1568" t="s">
        <v>1902</v>
      </c>
      <c r="C1568" s="6">
        <v>3.9</v>
      </c>
      <c r="D1568">
        <f>IF($C1568=0,0,IF(AND($C1568&gt;0,$C1568&lt;=1.9),1, IF(AND($C1568&gt;1.9,$C1568&lt;3),2,IF(AND($C1568&gt;2.9,$C1568&lt;=3.9),3,IF(AND($C1568&gt;3.9,$C1568&lt;=4.9),4,5)))))</f>
        <v>3</v>
      </c>
      <c r="E1568" s="3">
        <v>237</v>
      </c>
      <c r="F1568">
        <v>26</v>
      </c>
      <c r="G1568" s="5">
        <v>100000</v>
      </c>
      <c r="H1568" s="5" t="str">
        <f>IF(AND($G1568&gt;=0,$G1568&lt;5000000),"0-4M", IF(AND($G1568&gt;=5000000,$G1568&lt;9000000,0),"5-9M",
 IF(AND($G1568&gt;=10000000,$G1568&lt;=49000000),"10-49M",IF(AND($G1568&gt;=50000000,$G1568&lt;=99000000),"50M-99M",
 IF(AND($G1568&gt;=100000000,$G1568&lt;=499000000),"100-499M",IF(AND($G1568&gt;=500000000,$G1568&lt;=999000000),"500M-999M","1,000M+"))))))</f>
        <v>0-4M</v>
      </c>
      <c r="I1568">
        <v>0</v>
      </c>
      <c r="J1568" s="3">
        <v>0</v>
      </c>
      <c r="K1568" s="3" t="s">
        <v>9</v>
      </c>
      <c r="L1568" s="1">
        <v>43293</v>
      </c>
      <c r="M1568" s="2" t="s">
        <v>1703</v>
      </c>
      <c r="N1568" t="s">
        <v>33</v>
      </c>
    </row>
    <row r="1569" spans="1:14" x14ac:dyDescent="0.35">
      <c r="A1569" t="s">
        <v>1974</v>
      </c>
      <c r="B1569" t="s">
        <v>1902</v>
      </c>
      <c r="C1569" s="6">
        <v>4.5</v>
      </c>
      <c r="D1569">
        <f>IF($C1569=0,0,IF(AND($C1569&gt;0,$C1569&lt;=1.9),1, IF(AND($C1569&gt;1.9,$C1569&lt;3),2,IF(AND($C1569&gt;2.9,$C1569&lt;=3.9),3,IF(AND($C1569&gt;3.9,$C1569&lt;=4.9),4,5)))))</f>
        <v>4</v>
      </c>
      <c r="E1569" s="3">
        <v>6404</v>
      </c>
      <c r="F1569">
        <v>46</v>
      </c>
      <c r="G1569" s="5">
        <v>500000</v>
      </c>
      <c r="H1569" s="5" t="str">
        <f>IF(AND($G1569&gt;=0,$G1569&lt;5000000),"0-4M", IF(AND($G1569&gt;=5000000,$G1569&lt;9000000,0),"5-9M",
 IF(AND($G1569&gt;=10000000,$G1569&lt;=49000000),"10-49M",IF(AND($G1569&gt;=50000000,$G1569&lt;=99000000),"50M-99M",
 IF(AND($G1569&gt;=100000000,$G1569&lt;=499000000),"100-499M",IF(AND($G1569&gt;=500000000,$G1569&lt;=999000000),"500M-999M","1,000M+"))))))</f>
        <v>0-4M</v>
      </c>
      <c r="I1569">
        <v>0</v>
      </c>
      <c r="J1569" s="3">
        <v>0</v>
      </c>
      <c r="K1569" s="3" t="s">
        <v>9</v>
      </c>
      <c r="L1569" s="1">
        <v>43297</v>
      </c>
      <c r="M1569" s="2" t="s">
        <v>1975</v>
      </c>
      <c r="N1569" t="s">
        <v>33</v>
      </c>
    </row>
    <row r="1570" spans="1:14" x14ac:dyDescent="0.35">
      <c r="A1570" t="s">
        <v>1976</v>
      </c>
      <c r="B1570" t="s">
        <v>1902</v>
      </c>
      <c r="C1570" s="6">
        <v>4.4000000000000004</v>
      </c>
      <c r="D1570">
        <f>IF($C1570=0,0,IF(AND($C1570&gt;0,$C1570&lt;=1.9),1, IF(AND($C1570&gt;1.9,$C1570&lt;3),2,IF(AND($C1570&gt;2.9,$C1570&lt;=3.9),3,IF(AND($C1570&gt;3.9,$C1570&lt;=4.9),4,5)))))</f>
        <v>4</v>
      </c>
      <c r="E1570" s="3">
        <v>6356</v>
      </c>
      <c r="F1570">
        <v>83</v>
      </c>
      <c r="G1570" s="5">
        <v>500000</v>
      </c>
      <c r="H1570" s="5" t="str">
        <f>IF(AND($G1570&gt;=0,$G1570&lt;5000000),"0-4M", IF(AND($G1570&gt;=5000000,$G1570&lt;9000000,0),"5-9M",
 IF(AND($G1570&gt;=10000000,$G1570&lt;=49000000),"10-49M",IF(AND($G1570&gt;=50000000,$G1570&lt;=99000000),"50M-99M",
 IF(AND($G1570&gt;=100000000,$G1570&lt;=499000000),"100-499M",IF(AND($G1570&gt;=500000000,$G1570&lt;=999000000),"500M-999M","1,000M+"))))))</f>
        <v>0-4M</v>
      </c>
      <c r="I1570">
        <v>0</v>
      </c>
      <c r="J1570" s="3">
        <v>0</v>
      </c>
      <c r="K1570" s="3" t="s">
        <v>9</v>
      </c>
      <c r="L1570" s="1">
        <v>43285</v>
      </c>
      <c r="M1570" s="2">
        <v>1.1807019999999999</v>
      </c>
      <c r="N1570" t="s">
        <v>33</v>
      </c>
    </row>
    <row r="1571" spans="1:14" x14ac:dyDescent="0.35">
      <c r="A1571" t="s">
        <v>1977</v>
      </c>
      <c r="B1571" t="s">
        <v>1902</v>
      </c>
      <c r="C1571" s="6">
        <v>4.3</v>
      </c>
      <c r="D1571">
        <f>IF($C1571=0,0,IF(AND($C1571&gt;0,$C1571&lt;=1.9),1, IF(AND($C1571&gt;1.9,$C1571&lt;3),2,IF(AND($C1571&gt;2.9,$C1571&lt;=3.9),3,IF(AND($C1571&gt;3.9,$C1571&lt;=4.9),4,5)))))</f>
        <v>4</v>
      </c>
      <c r="E1571" s="3">
        <v>169</v>
      </c>
      <c r="F1571">
        <v>60</v>
      </c>
      <c r="G1571" s="5">
        <v>5000</v>
      </c>
      <c r="H1571" s="5" t="str">
        <f>IF(AND($G1571&gt;=0,$G1571&lt;5000000),"0-4M", IF(AND($G1571&gt;=5000000,$G1571&lt;9000000,0),"5-9M",
 IF(AND($G1571&gt;=10000000,$G1571&lt;=49000000),"10-49M",IF(AND($G1571&gt;=50000000,$G1571&lt;=99000000),"50M-99M",
 IF(AND($G1571&gt;=100000000,$G1571&lt;=499000000),"100-499M",IF(AND($G1571&gt;=500000000,$G1571&lt;=999000000),"500M-999M","1,000M+"))))))</f>
        <v>0-4M</v>
      </c>
      <c r="I1571">
        <v>1</v>
      </c>
      <c r="J1571" s="3">
        <v>2.99</v>
      </c>
      <c r="K1571" s="3" t="s">
        <v>9</v>
      </c>
      <c r="L1571" s="1">
        <v>43245</v>
      </c>
      <c r="M1571" s="2">
        <v>1.08</v>
      </c>
      <c r="N1571" t="s">
        <v>33</v>
      </c>
    </row>
    <row r="1572" spans="1:14" x14ac:dyDescent="0.35">
      <c r="A1572" t="s">
        <v>1978</v>
      </c>
      <c r="B1572" t="s">
        <v>1902</v>
      </c>
      <c r="C1572" s="6">
        <v>4.2</v>
      </c>
      <c r="D1572">
        <f>IF($C1572=0,0,IF(AND($C1572&gt;0,$C1572&lt;=1.9),1, IF(AND($C1572&gt;1.9,$C1572&lt;3),2,IF(AND($C1572&gt;2.9,$C1572&lt;=3.9),3,IF(AND($C1572&gt;3.9,$C1572&lt;=4.9),4,5)))))</f>
        <v>4</v>
      </c>
      <c r="E1572" s="3">
        <v>8</v>
      </c>
      <c r="F1572">
        <v>44</v>
      </c>
      <c r="G1572" s="5">
        <v>1000</v>
      </c>
      <c r="H1572" s="5" t="str">
        <f>IF(AND($G1572&gt;=0,$G1572&lt;5000000),"0-4M", IF(AND($G1572&gt;=5000000,$G1572&lt;9000000,0),"5-9M",
 IF(AND($G1572&gt;=10000000,$G1572&lt;=49000000),"10-49M",IF(AND($G1572&gt;=50000000,$G1572&lt;=99000000),"50M-99M",
 IF(AND($G1572&gt;=100000000,$G1572&lt;=499000000),"100-499M",IF(AND($G1572&gt;=500000000,$G1572&lt;=999000000),"500M-999M","1,000M+"))))))</f>
        <v>0-4M</v>
      </c>
      <c r="I1572">
        <v>1</v>
      </c>
      <c r="J1572" s="3">
        <v>3.99</v>
      </c>
      <c r="K1572" s="3" t="s">
        <v>9</v>
      </c>
      <c r="L1572" s="1">
        <v>43290</v>
      </c>
      <c r="M1572" s="2">
        <v>1.1000000000000001</v>
      </c>
      <c r="N1572" t="s">
        <v>21</v>
      </c>
    </row>
    <row r="1573" spans="1:14" x14ac:dyDescent="0.35">
      <c r="A1573" t="s">
        <v>1979</v>
      </c>
      <c r="B1573" t="s">
        <v>1902</v>
      </c>
      <c r="C1573" s="6">
        <v>3</v>
      </c>
      <c r="D1573">
        <f>IF($C1573=0,0,IF(AND($C1573&gt;0,$C1573&lt;=1.9),1, IF(AND($C1573&gt;1.9,$C1573&lt;3),2,IF(AND($C1573&gt;2.9,$C1573&lt;=3.9),3,IF(AND($C1573&gt;3.9,$C1573&lt;=4.9),4,5)))))</f>
        <v>3</v>
      </c>
      <c r="E1573" s="3">
        <v>2</v>
      </c>
      <c r="F1573">
        <v>82</v>
      </c>
      <c r="G1573" s="5">
        <v>500</v>
      </c>
      <c r="H1573" s="5" t="str">
        <f>IF(AND($G1573&gt;=0,$G1573&lt;5000000),"0-4M", IF(AND($G1573&gt;=5000000,$G1573&lt;9000000,0),"5-9M",
 IF(AND($G1573&gt;=10000000,$G1573&lt;=49000000),"10-49M",IF(AND($G1573&gt;=50000000,$G1573&lt;=99000000),"50M-99M",
 IF(AND($G1573&gt;=100000000,$G1573&lt;=499000000),"100-499M",IF(AND($G1573&gt;=500000000,$G1573&lt;=999000000),"500M-999M","1,000M+"))))))</f>
        <v>0-4M</v>
      </c>
      <c r="I1573">
        <v>1</v>
      </c>
      <c r="J1573" s="3">
        <v>2.99</v>
      </c>
      <c r="K1573" s="3" t="s">
        <v>9</v>
      </c>
      <c r="L1573" s="1">
        <v>43276</v>
      </c>
      <c r="M1573" s="2" t="s">
        <v>979</v>
      </c>
      <c r="N1573" t="s">
        <v>33</v>
      </c>
    </row>
    <row r="1574" spans="1:14" x14ac:dyDescent="0.35">
      <c r="A1574" t="s">
        <v>1619</v>
      </c>
      <c r="B1574" t="s">
        <v>1902</v>
      </c>
      <c r="C1574" s="6">
        <v>4.5</v>
      </c>
      <c r="D1574">
        <f>IF($C1574=0,0,IF(AND($C1574&gt;0,$C1574&lt;=1.9),1, IF(AND($C1574&gt;1.9,$C1574&lt;3),2,IF(AND($C1574&gt;2.9,$C1574&lt;=3.9),3,IF(AND($C1574&gt;3.9,$C1574&lt;=4.9),4,5)))))</f>
        <v>4</v>
      </c>
      <c r="E1574" s="3">
        <v>4450855</v>
      </c>
      <c r="F1574">
        <v>67</v>
      </c>
      <c r="G1574" s="5">
        <v>100000000</v>
      </c>
      <c r="H1574" s="5" t="str">
        <f>IF(AND($G1574&gt;=0,$G1574&lt;5000000),"0-4M", IF(AND($G1574&gt;=5000000,$G1574&lt;9000000,0),"5-9M",
 IF(AND($G1574&gt;=10000000,$G1574&lt;=49000000),"10-49M",IF(AND($G1574&gt;=50000000,$G1574&lt;=99000000),"50M-99M",
 IF(AND($G1574&gt;=100000000,$G1574&lt;=499000000),"100-499M",IF(AND($G1574&gt;=500000000,$G1574&lt;=999000000),"500M-999M","1,000M+"))))))</f>
        <v>100-499M</v>
      </c>
      <c r="I1574">
        <v>0</v>
      </c>
      <c r="J1574" s="3">
        <v>0</v>
      </c>
      <c r="K1574" s="3" t="s">
        <v>52</v>
      </c>
      <c r="L1574" s="1">
        <v>43312</v>
      </c>
      <c r="M1574" s="2" t="s">
        <v>1621</v>
      </c>
      <c r="N1574" t="s">
        <v>33</v>
      </c>
    </row>
    <row r="1575" spans="1:14" x14ac:dyDescent="0.35">
      <c r="A1575" t="s">
        <v>1928</v>
      </c>
      <c r="B1575" t="s">
        <v>1902</v>
      </c>
      <c r="C1575" s="6">
        <v>4.4000000000000004</v>
      </c>
      <c r="D1575">
        <f>IF($C1575=0,0,IF(AND($C1575&gt;0,$C1575&lt;=1.9),1, IF(AND($C1575&gt;1.9,$C1575&lt;3),2,IF(AND($C1575&gt;2.9,$C1575&lt;=3.9),3,IF(AND($C1575&gt;3.9,$C1575&lt;=4.9),4,5)))))</f>
        <v>4</v>
      </c>
      <c r="E1575" s="3">
        <v>86961</v>
      </c>
      <c r="F1575">
        <v>99</v>
      </c>
      <c r="G1575" s="5">
        <v>10000000</v>
      </c>
      <c r="H1575" s="5" t="str">
        <f>IF(AND($G1575&gt;=0,$G1575&lt;5000000),"0-4M", IF(AND($G1575&gt;=5000000,$G1575&lt;9000000,0),"5-9M",
 IF(AND($G1575&gt;=10000000,$G1575&lt;=49000000),"10-49M",IF(AND($G1575&gt;=50000000,$G1575&lt;=99000000),"50M-99M",
 IF(AND($G1575&gt;=100000000,$G1575&lt;=499000000),"100-499M",IF(AND($G1575&gt;=500000000,$G1575&lt;=999000000),"500M-999M","1,000M+"))))))</f>
        <v>10-49M</v>
      </c>
      <c r="I1575">
        <v>0</v>
      </c>
      <c r="J1575" s="3">
        <v>0</v>
      </c>
      <c r="K1575" s="3" t="s">
        <v>9</v>
      </c>
      <c r="L1575" s="1">
        <v>43256</v>
      </c>
      <c r="M1575" s="2" t="s">
        <v>77</v>
      </c>
      <c r="N1575" t="s">
        <v>11</v>
      </c>
    </row>
    <row r="1576" spans="1:14" x14ac:dyDescent="0.35">
      <c r="A1576" t="s">
        <v>1900</v>
      </c>
      <c r="B1576" t="s">
        <v>1902</v>
      </c>
      <c r="C1576" s="6">
        <v>4.7</v>
      </c>
      <c r="D1576">
        <f>IF($C1576=0,0,IF(AND($C1576&gt;0,$C1576&lt;=1.9),1, IF(AND($C1576&gt;1.9,$C1576&lt;3),2,IF(AND($C1576&gt;2.9,$C1576&lt;=3.9),3,IF(AND($C1576&gt;3.9,$C1576&lt;=4.9),4,5)))))</f>
        <v>4</v>
      </c>
      <c r="E1576" s="3">
        <v>48701</v>
      </c>
      <c r="F1576">
        <v>24</v>
      </c>
      <c r="G1576" s="5">
        <v>10000000</v>
      </c>
      <c r="H1576" s="5" t="str">
        <f>IF(AND($G1576&gt;=0,$G1576&lt;5000000),"0-4M", IF(AND($G1576&gt;=5000000,$G1576&lt;9000000,0),"5-9M",
 IF(AND($G1576&gt;=10000000,$G1576&lt;=49000000),"10-49M",IF(AND($G1576&gt;=50000000,$G1576&lt;=99000000),"50M-99M",
 IF(AND($G1576&gt;=100000000,$G1576&lt;=499000000),"100-499M",IF(AND($G1576&gt;=500000000,$G1576&lt;=999000000),"500M-999M","1,000M+"))))))</f>
        <v>10-49M</v>
      </c>
      <c r="I1576">
        <v>0</v>
      </c>
      <c r="J1576" s="3">
        <v>0</v>
      </c>
      <c r="K1576" s="3" t="s">
        <v>9</v>
      </c>
      <c r="L1576" s="1">
        <v>43242</v>
      </c>
      <c r="M1576" s="2" t="s">
        <v>1901</v>
      </c>
      <c r="N1576" t="s">
        <v>33</v>
      </c>
    </row>
    <row r="1577" spans="1:14" x14ac:dyDescent="0.35">
      <c r="A1577" t="s">
        <v>1980</v>
      </c>
      <c r="B1577" t="s">
        <v>1902</v>
      </c>
      <c r="C1577" s="6">
        <v>4.0999999999999996</v>
      </c>
      <c r="D1577">
        <f>IF($C1577=0,0,IF(AND($C1577&gt;0,$C1577&lt;=1.9),1, IF(AND($C1577&gt;1.9,$C1577&lt;3),2,IF(AND($C1577&gt;2.9,$C1577&lt;=3.9),3,IF(AND($C1577&gt;3.9,$C1577&lt;=4.9),4,5)))))</f>
        <v>4</v>
      </c>
      <c r="E1577" s="3">
        <v>15246</v>
      </c>
      <c r="F1577">
        <v>78</v>
      </c>
      <c r="G1577" s="5">
        <v>1000000</v>
      </c>
      <c r="H1577" s="5" t="str">
        <f>IF(AND($G1577&gt;=0,$G1577&lt;5000000),"0-4M", IF(AND($G1577&gt;=5000000,$G1577&lt;9000000,0),"5-9M",
 IF(AND($G1577&gt;=10000000,$G1577&lt;=49000000),"10-49M",IF(AND($G1577&gt;=50000000,$G1577&lt;=99000000),"50M-99M",
 IF(AND($G1577&gt;=100000000,$G1577&lt;=499000000),"100-499M",IF(AND($G1577&gt;=500000000,$G1577&lt;=999000000),"500M-999M","1,000M+"))))))</f>
        <v>0-4M</v>
      </c>
      <c r="I1577">
        <v>0</v>
      </c>
      <c r="J1577" s="3">
        <v>0</v>
      </c>
      <c r="K1577" s="3" t="s">
        <v>9</v>
      </c>
      <c r="L1577" s="1">
        <v>42928</v>
      </c>
      <c r="M1577" s="2" t="s">
        <v>1981</v>
      </c>
      <c r="N1577" t="s">
        <v>36</v>
      </c>
    </row>
    <row r="1578" spans="1:14" x14ac:dyDescent="0.35">
      <c r="A1578" t="s">
        <v>1941</v>
      </c>
      <c r="B1578" t="s">
        <v>1902</v>
      </c>
      <c r="C1578" s="6">
        <v>4.5</v>
      </c>
      <c r="D1578">
        <f>IF($C1578=0,0,IF(AND($C1578&gt;0,$C1578&lt;=1.9),1, IF(AND($C1578&gt;1.9,$C1578&lt;3),2,IF(AND($C1578&gt;2.9,$C1578&lt;=3.9),3,IF(AND($C1578&gt;3.9,$C1578&lt;=4.9),4,5)))))</f>
        <v>4</v>
      </c>
      <c r="E1578" s="3">
        <v>530904</v>
      </c>
      <c r="F1578">
        <v>51</v>
      </c>
      <c r="G1578" s="5">
        <v>10000000</v>
      </c>
      <c r="H1578" s="5" t="str">
        <f>IF(AND($G1578&gt;=0,$G1578&lt;5000000),"0-4M", IF(AND($G1578&gt;=5000000,$G1578&lt;9000000,0),"5-9M",
 IF(AND($G1578&gt;=10000000,$G1578&lt;=49000000),"10-49M",IF(AND($G1578&gt;=50000000,$G1578&lt;=99000000),"50M-99M",
 IF(AND($G1578&gt;=100000000,$G1578&lt;=499000000),"100-499M",IF(AND($G1578&gt;=500000000,$G1578&lt;=999000000),"500M-999M","1,000M+"))))))</f>
        <v>10-49M</v>
      </c>
      <c r="I1578">
        <v>0</v>
      </c>
      <c r="J1578" s="3">
        <v>0</v>
      </c>
      <c r="K1578" s="3" t="s">
        <v>9</v>
      </c>
      <c r="L1578" s="1">
        <v>42933</v>
      </c>
      <c r="M1578" s="2" t="s">
        <v>1233</v>
      </c>
      <c r="N1578" t="s">
        <v>73</v>
      </c>
    </row>
    <row r="1579" spans="1:14" x14ac:dyDescent="0.35">
      <c r="A1579" t="s">
        <v>1982</v>
      </c>
      <c r="B1579" t="s">
        <v>1902</v>
      </c>
      <c r="C1579" s="6">
        <v>4.5999999999999996</v>
      </c>
      <c r="D1579">
        <f>IF($C1579=0,0,IF(AND($C1579&gt;0,$C1579&lt;=1.9),1, IF(AND($C1579&gt;1.9,$C1579&lt;3),2,IF(AND($C1579&gt;2.9,$C1579&lt;=3.9),3,IF(AND($C1579&gt;3.9,$C1579&lt;=4.9),4,5)))))</f>
        <v>4</v>
      </c>
      <c r="E1579" s="3">
        <v>106750</v>
      </c>
      <c r="F1579">
        <v>94</v>
      </c>
      <c r="G1579" s="5">
        <v>1000000</v>
      </c>
      <c r="H1579" s="5" t="str">
        <f>IF(AND($G1579&gt;=0,$G1579&lt;5000000),"0-4M", IF(AND($G1579&gt;=5000000,$G1579&lt;9000000,0),"5-9M",
 IF(AND($G1579&gt;=10000000,$G1579&lt;=49000000),"10-49M",IF(AND($G1579&gt;=50000000,$G1579&lt;=99000000),"50M-99M",
 IF(AND($G1579&gt;=100000000,$G1579&lt;=499000000),"100-499M",IF(AND($G1579&gt;=500000000,$G1579&lt;=999000000),"500M-999M","1,000M+"))))))</f>
        <v>0-4M</v>
      </c>
      <c r="I1579">
        <v>0</v>
      </c>
      <c r="J1579" s="3">
        <v>0</v>
      </c>
      <c r="K1579" s="3" t="s">
        <v>9</v>
      </c>
      <c r="L1579" s="1">
        <v>43280</v>
      </c>
      <c r="M1579" s="2">
        <v>1.2210000000000001</v>
      </c>
      <c r="N1579" t="s">
        <v>33</v>
      </c>
    </row>
    <row r="1580" spans="1:14" x14ac:dyDescent="0.35">
      <c r="A1580" t="s">
        <v>1983</v>
      </c>
      <c r="B1580" t="s">
        <v>1902</v>
      </c>
      <c r="C1580" s="6">
        <v>4.3</v>
      </c>
      <c r="D1580">
        <f>IF($C1580=0,0,IF(AND($C1580&gt;0,$C1580&lt;=1.9),1, IF(AND($C1580&gt;1.9,$C1580&lt;3),2,IF(AND($C1580&gt;2.9,$C1580&lt;=3.9),3,IF(AND($C1580&gt;3.9,$C1580&lt;=4.9),4,5)))))</f>
        <v>4</v>
      </c>
      <c r="E1580" s="3">
        <v>33785</v>
      </c>
      <c r="F1580">
        <v>16</v>
      </c>
      <c r="G1580" s="5">
        <v>5000000</v>
      </c>
      <c r="H1580" s="5" t="str">
        <f>IF(AND($G1580&gt;=0,$G1580&lt;5000000),"0-4M", IF(AND($G1580&gt;=5000000,$G1580&lt;9000000,0),"5-9M",
 IF(AND($G1580&gt;=10000000,$G1580&lt;=49000000),"10-49M",IF(AND($G1580&gt;=50000000,$G1580&lt;=99000000),"50M-99M",
 IF(AND($G1580&gt;=100000000,$G1580&lt;=499000000),"100-499M",IF(AND($G1580&gt;=500000000,$G1580&lt;=999000000),"500M-999M","1,000M+"))))))</f>
        <v>1,000M+</v>
      </c>
      <c r="I1580">
        <v>0</v>
      </c>
      <c r="J1580" s="3">
        <v>0</v>
      </c>
      <c r="K1580" s="3" t="s">
        <v>9</v>
      </c>
      <c r="L1580" s="1">
        <v>43089</v>
      </c>
      <c r="M1580" s="2">
        <v>1.3</v>
      </c>
      <c r="N1580" t="s">
        <v>33</v>
      </c>
    </row>
    <row r="1581" spans="1:14" x14ac:dyDescent="0.35">
      <c r="A1581" t="s">
        <v>1984</v>
      </c>
      <c r="B1581" t="s">
        <v>1902</v>
      </c>
      <c r="C1581" s="6">
        <v>4.3</v>
      </c>
      <c r="D1581">
        <f>IF($C1581=0,0,IF(AND($C1581&gt;0,$C1581&lt;=1.9),1, IF(AND($C1581&gt;1.9,$C1581&lt;3),2,IF(AND($C1581&gt;2.9,$C1581&lt;=3.9),3,IF(AND($C1581&gt;3.9,$C1581&lt;=4.9),4,5)))))</f>
        <v>4</v>
      </c>
      <c r="E1581" s="3">
        <v>4207</v>
      </c>
      <c r="F1581">
        <v>93</v>
      </c>
      <c r="G1581" s="5">
        <v>500000</v>
      </c>
      <c r="H1581" s="5" t="str">
        <f>IF(AND($G1581&gt;=0,$G1581&lt;5000000),"0-4M", IF(AND($G1581&gt;=5000000,$G1581&lt;9000000,0),"5-9M",
 IF(AND($G1581&gt;=10000000,$G1581&lt;=49000000),"10-49M",IF(AND($G1581&gt;=50000000,$G1581&lt;=99000000),"50M-99M",
 IF(AND($G1581&gt;=100000000,$G1581&lt;=499000000),"100-499M",IF(AND($G1581&gt;=500000000,$G1581&lt;=999000000),"500M-999M","1,000M+"))))))</f>
        <v>0-4M</v>
      </c>
      <c r="I1581">
        <v>0</v>
      </c>
      <c r="J1581" s="3">
        <v>0</v>
      </c>
      <c r="K1581" s="3" t="s">
        <v>9</v>
      </c>
      <c r="L1581" s="1">
        <v>42978</v>
      </c>
      <c r="M1581" s="2" t="s">
        <v>1008</v>
      </c>
      <c r="N1581" t="s">
        <v>33</v>
      </c>
    </row>
    <row r="1582" spans="1:14" x14ac:dyDescent="0.35">
      <c r="A1582" t="s">
        <v>1985</v>
      </c>
      <c r="B1582" t="s">
        <v>1902</v>
      </c>
      <c r="C1582" s="6">
        <v>4.5</v>
      </c>
      <c r="D1582">
        <f>IF($C1582=0,0,IF(AND($C1582&gt;0,$C1582&lt;=1.9),1, IF(AND($C1582&gt;1.9,$C1582&lt;3),2,IF(AND($C1582&gt;2.9,$C1582&lt;=3.9),3,IF(AND($C1582&gt;3.9,$C1582&lt;=4.9),4,5)))))</f>
        <v>4</v>
      </c>
      <c r="E1582" s="3">
        <v>58795</v>
      </c>
      <c r="F1582">
        <v>77</v>
      </c>
      <c r="G1582" s="5">
        <v>10000000</v>
      </c>
      <c r="H1582" s="5" t="str">
        <f>IF(AND($G1582&gt;=0,$G1582&lt;5000000),"0-4M", IF(AND($G1582&gt;=5000000,$G1582&lt;9000000,0),"5-9M",
 IF(AND($G1582&gt;=10000000,$G1582&lt;=49000000),"10-49M",IF(AND($G1582&gt;=50000000,$G1582&lt;=99000000),"50M-99M",
 IF(AND($G1582&gt;=100000000,$G1582&lt;=499000000),"100-499M",IF(AND($G1582&gt;=500000000,$G1582&lt;=999000000),"500M-999M","1,000M+"))))))</f>
        <v>10-49M</v>
      </c>
      <c r="I1582">
        <v>0</v>
      </c>
      <c r="J1582" s="3">
        <v>0</v>
      </c>
      <c r="K1582" s="3" t="s">
        <v>9</v>
      </c>
      <c r="L1582" s="1">
        <v>43241</v>
      </c>
      <c r="M1582" s="2">
        <v>1.6</v>
      </c>
      <c r="N1582" t="s">
        <v>11</v>
      </c>
    </row>
    <row r="1583" spans="1:14" x14ac:dyDescent="0.35">
      <c r="A1583" t="s">
        <v>1986</v>
      </c>
      <c r="B1583" t="s">
        <v>1902</v>
      </c>
      <c r="C1583" s="6">
        <v>4.2</v>
      </c>
      <c r="D1583">
        <f>IF($C1583=0,0,IF(AND($C1583&gt;0,$C1583&lt;=1.9),1, IF(AND($C1583&gt;1.9,$C1583&lt;3),2,IF(AND($C1583&gt;2.9,$C1583&lt;=3.9),3,IF(AND($C1583&gt;3.9,$C1583&lt;=4.9),4,5)))))</f>
        <v>4</v>
      </c>
      <c r="E1583" s="3">
        <v>3235</v>
      </c>
      <c r="F1583">
        <v>32</v>
      </c>
      <c r="G1583" s="5">
        <v>1000000</v>
      </c>
      <c r="H1583" s="5" t="str">
        <f>IF(AND($G1583&gt;=0,$G1583&lt;5000000),"0-4M", IF(AND($G1583&gt;=5000000,$G1583&lt;9000000,0),"5-9M",
 IF(AND($G1583&gt;=10000000,$G1583&lt;=49000000),"10-49M",IF(AND($G1583&gt;=50000000,$G1583&lt;=99000000),"50M-99M",
 IF(AND($G1583&gt;=100000000,$G1583&lt;=499000000),"100-499M",IF(AND($G1583&gt;=500000000,$G1583&lt;=999000000),"500M-999M","1,000M+"))))))</f>
        <v>0-4M</v>
      </c>
      <c r="I1583">
        <v>0</v>
      </c>
      <c r="J1583" s="3">
        <v>0</v>
      </c>
      <c r="K1583" s="3" t="s">
        <v>9</v>
      </c>
      <c r="L1583" s="1">
        <v>43271</v>
      </c>
      <c r="M1583" s="2" t="s">
        <v>1924</v>
      </c>
      <c r="N1583" t="s">
        <v>11</v>
      </c>
    </row>
    <row r="1584" spans="1:14" x14ac:dyDescent="0.35">
      <c r="A1584" t="s">
        <v>1987</v>
      </c>
      <c r="B1584" t="s">
        <v>1902</v>
      </c>
      <c r="C1584" s="6">
        <v>4.2</v>
      </c>
      <c r="D1584">
        <f>IF($C1584=0,0,IF(AND($C1584&gt;0,$C1584&lt;=1.9),1, IF(AND($C1584&gt;1.9,$C1584&lt;3),2,IF(AND($C1584&gt;2.9,$C1584&lt;=3.9),3,IF(AND($C1584&gt;3.9,$C1584&lt;=4.9),4,5)))))</f>
        <v>4</v>
      </c>
      <c r="E1584" s="3">
        <v>47031</v>
      </c>
      <c r="F1584">
        <v>58</v>
      </c>
      <c r="G1584" s="5">
        <v>1000000</v>
      </c>
      <c r="H1584" s="5" t="str">
        <f>IF(AND($G1584&gt;=0,$G1584&lt;5000000),"0-4M", IF(AND($G1584&gt;=5000000,$G1584&lt;9000000,0),"5-9M",
 IF(AND($G1584&gt;=10000000,$G1584&lt;=49000000),"10-49M",IF(AND($G1584&gt;=50000000,$G1584&lt;=99000000),"50M-99M",
 IF(AND($G1584&gt;=100000000,$G1584&lt;=499000000),"100-499M",IF(AND($G1584&gt;=500000000,$G1584&lt;=999000000),"500M-999M","1,000M+"))))))</f>
        <v>0-4M</v>
      </c>
      <c r="I1584">
        <v>0</v>
      </c>
      <c r="J1584" s="3">
        <v>0</v>
      </c>
      <c r="K1584" s="3" t="s">
        <v>9</v>
      </c>
      <c r="L1584" s="1">
        <v>43311</v>
      </c>
      <c r="M1584" s="2" t="s">
        <v>1418</v>
      </c>
      <c r="N1584" t="s">
        <v>21</v>
      </c>
    </row>
    <row r="1585" spans="1:14" x14ac:dyDescent="0.35">
      <c r="A1585" t="s">
        <v>1988</v>
      </c>
      <c r="B1585" t="s">
        <v>1902</v>
      </c>
      <c r="C1585" s="6">
        <v>4.4000000000000004</v>
      </c>
      <c r="D1585">
        <f>IF($C1585=0,0,IF(AND($C1585&gt;0,$C1585&lt;=1.9),1, IF(AND($C1585&gt;1.9,$C1585&lt;3),2,IF(AND($C1585&gt;2.9,$C1585&lt;=3.9),3,IF(AND($C1585&gt;3.9,$C1585&lt;=4.9),4,5)))))</f>
        <v>4</v>
      </c>
      <c r="E1585" s="3">
        <v>131</v>
      </c>
      <c r="F1585">
        <v>48</v>
      </c>
      <c r="G1585" s="5">
        <v>100000</v>
      </c>
      <c r="H1585" s="5" t="str">
        <f>IF(AND($G1585&gt;=0,$G1585&lt;5000000),"0-4M", IF(AND($G1585&gt;=5000000,$G1585&lt;9000000,0),"5-9M",
 IF(AND($G1585&gt;=10000000,$G1585&lt;=49000000),"10-49M",IF(AND($G1585&gt;=50000000,$G1585&lt;=99000000),"50M-99M",
 IF(AND($G1585&gt;=100000000,$G1585&lt;=499000000),"100-499M",IF(AND($G1585&gt;=500000000,$G1585&lt;=999000000),"500M-999M","1,000M+"))))))</f>
        <v>0-4M</v>
      </c>
      <c r="I1585">
        <v>0</v>
      </c>
      <c r="J1585" s="3">
        <v>0</v>
      </c>
      <c r="K1585" s="3" t="s">
        <v>9</v>
      </c>
      <c r="L1585" s="1">
        <v>43264</v>
      </c>
      <c r="M1585" s="2" t="s">
        <v>705</v>
      </c>
      <c r="N1585" t="s">
        <v>19</v>
      </c>
    </row>
    <row r="1586" spans="1:14" x14ac:dyDescent="0.35">
      <c r="A1586" t="s">
        <v>1989</v>
      </c>
      <c r="B1586" t="s">
        <v>1902</v>
      </c>
      <c r="C1586" s="6">
        <v>4.5</v>
      </c>
      <c r="D1586">
        <f>IF($C1586=0,0,IF(AND($C1586&gt;0,$C1586&lt;=1.9),1, IF(AND($C1586&gt;1.9,$C1586&lt;3),2,IF(AND($C1586&gt;2.9,$C1586&lt;=3.9),3,IF(AND($C1586&gt;3.9,$C1586&lt;=4.9),4,5)))))</f>
        <v>4</v>
      </c>
      <c r="E1586" s="3">
        <v>114</v>
      </c>
      <c r="F1586">
        <v>69</v>
      </c>
      <c r="G1586" s="5">
        <v>50000</v>
      </c>
      <c r="H1586" s="5" t="str">
        <f>IF(AND($G1586&gt;=0,$G1586&lt;5000000),"0-4M", IF(AND($G1586&gt;=5000000,$G1586&lt;9000000,0),"5-9M",
 IF(AND($G1586&gt;=10000000,$G1586&lt;=49000000),"10-49M",IF(AND($G1586&gt;=50000000,$G1586&lt;=99000000),"50M-99M",
 IF(AND($G1586&gt;=100000000,$G1586&lt;=499000000),"100-499M",IF(AND($G1586&gt;=500000000,$G1586&lt;=999000000),"500M-999M","1,000M+"))))))</f>
        <v>0-4M</v>
      </c>
      <c r="I1586">
        <v>0</v>
      </c>
      <c r="J1586" s="3">
        <v>0</v>
      </c>
      <c r="K1586" s="3" t="s">
        <v>9</v>
      </c>
      <c r="L1586" s="1">
        <v>43264</v>
      </c>
      <c r="M1586" s="2" t="s">
        <v>1990</v>
      </c>
      <c r="N1586" t="s">
        <v>19</v>
      </c>
    </row>
    <row r="1587" spans="1:14" x14ac:dyDescent="0.35">
      <c r="A1587" t="s">
        <v>1991</v>
      </c>
      <c r="B1587" t="s">
        <v>1902</v>
      </c>
      <c r="C1587" s="6">
        <v>4.0999999999999996</v>
      </c>
      <c r="D1587">
        <f>IF($C1587=0,0,IF(AND($C1587&gt;0,$C1587&lt;=1.9),1, IF(AND($C1587&gt;1.9,$C1587&lt;3),2,IF(AND($C1587&gt;2.9,$C1587&lt;=3.9),3,IF(AND($C1587&gt;3.9,$C1587&lt;=4.9),4,5)))))</f>
        <v>4</v>
      </c>
      <c r="E1587" s="3">
        <v>673203</v>
      </c>
      <c r="F1587">
        <v>73</v>
      </c>
      <c r="G1587" s="5">
        <v>50000000</v>
      </c>
      <c r="H1587" s="5" t="str">
        <f>IF(AND($G1587&gt;=0,$G1587&lt;5000000),"0-4M", IF(AND($G1587&gt;=5000000,$G1587&lt;9000000,0),"5-9M",
 IF(AND($G1587&gt;=10000000,$G1587&lt;=49000000),"10-49M",IF(AND($G1587&gt;=50000000,$G1587&lt;=99000000),"50M-99M",
 IF(AND($G1587&gt;=100000000,$G1587&lt;=499000000),"100-499M",IF(AND($G1587&gt;=500000000,$G1587&lt;=999000000),"500M-999M","1,000M+"))))))</f>
        <v>50M-99M</v>
      </c>
      <c r="I1587">
        <v>0</v>
      </c>
      <c r="J1587" s="3">
        <v>0</v>
      </c>
      <c r="K1587" s="3" t="s">
        <v>9</v>
      </c>
      <c r="L1587" s="1">
        <v>43119</v>
      </c>
      <c r="M1587" s="2" t="s">
        <v>1992</v>
      </c>
      <c r="N1587" t="s">
        <v>33</v>
      </c>
    </row>
    <row r="1588" spans="1:14" x14ac:dyDescent="0.35">
      <c r="A1588" t="s">
        <v>1993</v>
      </c>
      <c r="B1588" t="s">
        <v>1902</v>
      </c>
      <c r="C1588" s="6">
        <v>4.2</v>
      </c>
      <c r="D1588">
        <f>IF($C1588=0,0,IF(AND($C1588&gt;0,$C1588&lt;=1.9),1, IF(AND($C1588&gt;1.9,$C1588&lt;3),2,IF(AND($C1588&gt;2.9,$C1588&lt;=3.9),3,IF(AND($C1588&gt;3.9,$C1588&lt;=4.9),4,5)))))</f>
        <v>4</v>
      </c>
      <c r="E1588" s="3">
        <v>2178</v>
      </c>
      <c r="F1588">
        <v>99</v>
      </c>
      <c r="G1588" s="5">
        <v>500000</v>
      </c>
      <c r="H1588" s="5" t="str">
        <f>IF(AND($G1588&gt;=0,$G1588&lt;5000000),"0-4M", IF(AND($G1588&gt;=5000000,$G1588&lt;9000000,0),"5-9M",
 IF(AND($G1588&gt;=10000000,$G1588&lt;=49000000),"10-49M",IF(AND($G1588&gt;=50000000,$G1588&lt;=99000000),"50M-99M",
 IF(AND($G1588&gt;=100000000,$G1588&lt;=499000000),"100-499M",IF(AND($G1588&gt;=500000000,$G1588&lt;=999000000),"500M-999M","1,000M+"))))))</f>
        <v>0-4M</v>
      </c>
      <c r="I1588">
        <v>0</v>
      </c>
      <c r="J1588" s="3">
        <v>0</v>
      </c>
      <c r="K1588" s="3" t="s">
        <v>9</v>
      </c>
      <c r="L1588" s="1">
        <v>42970</v>
      </c>
      <c r="M1588" s="2" t="s">
        <v>59</v>
      </c>
      <c r="N1588" t="s">
        <v>33</v>
      </c>
    </row>
    <row r="1589" spans="1:14" x14ac:dyDescent="0.35">
      <c r="A1589" t="s">
        <v>1994</v>
      </c>
      <c r="B1589" t="s">
        <v>1902</v>
      </c>
      <c r="C1589" s="6">
        <v>4.0999999999999996</v>
      </c>
      <c r="D1589">
        <f>IF($C1589=0,0,IF(AND($C1589&gt;0,$C1589&lt;=1.9),1, IF(AND($C1589&gt;1.9,$C1589&lt;3),2,IF(AND($C1589&gt;2.9,$C1589&lt;=3.9),3,IF(AND($C1589&gt;3.9,$C1589&lt;=4.9),4,5)))))</f>
        <v>4</v>
      </c>
      <c r="E1589" s="3">
        <v>175625</v>
      </c>
      <c r="F1589">
        <v>16</v>
      </c>
      <c r="G1589" s="5">
        <v>10000000</v>
      </c>
      <c r="H1589" s="5" t="str">
        <f>IF(AND($G1589&gt;=0,$G1589&lt;5000000),"0-4M", IF(AND($G1589&gt;=5000000,$G1589&lt;9000000,0),"5-9M",
 IF(AND($G1589&gt;=10000000,$G1589&lt;=49000000),"10-49M",IF(AND($G1589&gt;=50000000,$G1589&lt;=99000000),"50M-99M",
 IF(AND($G1589&gt;=100000000,$G1589&lt;=499000000),"100-499M",IF(AND($G1589&gt;=500000000,$G1589&lt;=999000000),"500M-999M","1,000M+"))))))</f>
        <v>10-49M</v>
      </c>
      <c r="I1589">
        <v>0</v>
      </c>
      <c r="J1589" s="3">
        <v>0</v>
      </c>
      <c r="K1589" s="3" t="s">
        <v>9</v>
      </c>
      <c r="L1589" s="1">
        <v>43061</v>
      </c>
      <c r="M1589" s="2">
        <v>1.4</v>
      </c>
      <c r="N1589" t="s">
        <v>33</v>
      </c>
    </row>
    <row r="1590" spans="1:14" x14ac:dyDescent="0.35">
      <c r="A1590" t="s">
        <v>1995</v>
      </c>
      <c r="B1590" t="s">
        <v>1902</v>
      </c>
      <c r="C1590" s="6">
        <v>4.7</v>
      </c>
      <c r="D1590">
        <f>IF($C1590=0,0,IF(AND($C1590&gt;0,$C1590&lt;=1.9),1, IF(AND($C1590&gt;1.9,$C1590&lt;3),2,IF(AND($C1590&gt;2.9,$C1590&lt;=3.9),3,IF(AND($C1590&gt;3.9,$C1590&lt;=4.9),4,5)))))</f>
        <v>4</v>
      </c>
      <c r="E1590" s="3">
        <v>8508</v>
      </c>
      <c r="F1590">
        <v>54</v>
      </c>
      <c r="G1590" s="5">
        <v>500000</v>
      </c>
      <c r="H1590" s="5" t="str">
        <f>IF(AND($G1590&gt;=0,$G1590&lt;5000000),"0-4M", IF(AND($G1590&gt;=5000000,$G1590&lt;9000000,0),"5-9M",
 IF(AND($G1590&gt;=10000000,$G1590&lt;=49000000),"10-49M",IF(AND($G1590&gt;=50000000,$G1590&lt;=99000000),"50M-99M",
 IF(AND($G1590&gt;=100000000,$G1590&lt;=499000000),"100-499M",IF(AND($G1590&gt;=500000000,$G1590&lt;=999000000),"500M-999M","1,000M+"))))))</f>
        <v>0-4M</v>
      </c>
      <c r="I1590">
        <v>0</v>
      </c>
      <c r="J1590" s="3">
        <v>0</v>
      </c>
      <c r="K1590" s="3" t="s">
        <v>52</v>
      </c>
      <c r="L1590" s="1">
        <v>43314</v>
      </c>
      <c r="M1590" s="2" t="s">
        <v>1996</v>
      </c>
      <c r="N1590" t="s">
        <v>11</v>
      </c>
    </row>
    <row r="1591" spans="1:14" x14ac:dyDescent="0.35">
      <c r="A1591" t="s">
        <v>1997</v>
      </c>
      <c r="B1591" t="s">
        <v>1902</v>
      </c>
      <c r="C1591" s="6">
        <v>4.3</v>
      </c>
      <c r="D1591">
        <f>IF($C1591=0,0,IF(AND($C1591&gt;0,$C1591&lt;=1.9),1, IF(AND($C1591&gt;1.9,$C1591&lt;3),2,IF(AND($C1591&gt;2.9,$C1591&lt;=3.9),3,IF(AND($C1591&gt;3.9,$C1591&lt;=4.9),4,5)))))</f>
        <v>4</v>
      </c>
      <c r="E1591" s="3">
        <v>3484</v>
      </c>
      <c r="F1591">
        <v>56</v>
      </c>
      <c r="G1591" s="5">
        <v>1000000</v>
      </c>
      <c r="H1591" s="5" t="str">
        <f>IF(AND($G1591&gt;=0,$G1591&lt;5000000),"0-4M", IF(AND($G1591&gt;=5000000,$G1591&lt;9000000,0),"5-9M",
 IF(AND($G1591&gt;=10000000,$G1591&lt;=49000000),"10-49M",IF(AND($G1591&gt;=50000000,$G1591&lt;=99000000),"50M-99M",
 IF(AND($G1591&gt;=100000000,$G1591&lt;=499000000),"100-499M",IF(AND($G1591&gt;=500000000,$G1591&lt;=999000000),"500M-999M","1,000M+"))))))</f>
        <v>0-4M</v>
      </c>
      <c r="I1591">
        <v>0</v>
      </c>
      <c r="J1591" s="3">
        <v>0</v>
      </c>
      <c r="K1591" s="3" t="s">
        <v>9</v>
      </c>
      <c r="L1591" s="1">
        <v>42801</v>
      </c>
      <c r="M1591" s="2" t="s">
        <v>98</v>
      </c>
      <c r="N1591" t="s">
        <v>36</v>
      </c>
    </row>
    <row r="1592" spans="1:14" x14ac:dyDescent="0.35">
      <c r="A1592" t="s">
        <v>1998</v>
      </c>
      <c r="B1592" t="s">
        <v>1902</v>
      </c>
      <c r="C1592" s="6">
        <v>4.4000000000000004</v>
      </c>
      <c r="D1592">
        <f>IF($C1592=0,0,IF(AND($C1592&gt;0,$C1592&lt;=1.9),1, IF(AND($C1592&gt;1.9,$C1592&lt;3),2,IF(AND($C1592&gt;2.9,$C1592&lt;=3.9),3,IF(AND($C1592&gt;3.9,$C1592&lt;=4.9),4,5)))))</f>
        <v>4</v>
      </c>
      <c r="E1592" s="3">
        <v>379415</v>
      </c>
      <c r="F1592">
        <v>68</v>
      </c>
      <c r="G1592" s="5">
        <v>10000000</v>
      </c>
      <c r="H1592" s="5" t="str">
        <f>IF(AND($G1592&gt;=0,$G1592&lt;5000000),"0-4M", IF(AND($G1592&gt;=5000000,$G1592&lt;9000000,0),"5-9M",
 IF(AND($G1592&gt;=10000000,$G1592&lt;=49000000),"10-49M",IF(AND($G1592&gt;=50000000,$G1592&lt;=99000000),"50M-99M",
 IF(AND($G1592&gt;=100000000,$G1592&lt;=499000000),"100-499M",IF(AND($G1592&gt;=500000000,$G1592&lt;=999000000),"500M-999M","1,000M+"))))))</f>
        <v>10-49M</v>
      </c>
      <c r="I1592">
        <v>0</v>
      </c>
      <c r="J1592" s="3">
        <v>0</v>
      </c>
      <c r="K1592" s="3" t="s">
        <v>9</v>
      </c>
      <c r="L1592" s="1">
        <v>43277</v>
      </c>
      <c r="M1592" s="2" t="s">
        <v>1999</v>
      </c>
      <c r="N1592" t="s">
        <v>33</v>
      </c>
    </row>
    <row r="1593" spans="1:14" x14ac:dyDescent="0.35">
      <c r="A1593" t="s">
        <v>2000</v>
      </c>
      <c r="B1593" t="s">
        <v>1902</v>
      </c>
      <c r="C1593" s="6">
        <v>4.4000000000000004</v>
      </c>
      <c r="D1593">
        <f>IF($C1593=0,0,IF(AND($C1593&gt;0,$C1593&lt;=1.9),1, IF(AND($C1593&gt;1.9,$C1593&lt;3),2,IF(AND($C1593&gt;2.9,$C1593&lt;=3.9),3,IF(AND($C1593&gt;3.9,$C1593&lt;=4.9),4,5)))))</f>
        <v>4</v>
      </c>
      <c r="E1593" s="3">
        <v>19245</v>
      </c>
      <c r="F1593">
        <v>25</v>
      </c>
      <c r="G1593" s="5">
        <v>1000000</v>
      </c>
      <c r="H1593" s="5" t="str">
        <f>IF(AND($G1593&gt;=0,$G1593&lt;5000000),"0-4M", IF(AND($G1593&gt;=5000000,$G1593&lt;9000000,0),"5-9M",
 IF(AND($G1593&gt;=10000000,$G1593&lt;=49000000),"10-49M",IF(AND($G1593&gt;=50000000,$G1593&lt;=99000000),"50M-99M",
 IF(AND($G1593&gt;=100000000,$G1593&lt;=499000000),"100-499M",IF(AND($G1593&gt;=500000000,$G1593&lt;=999000000),"500M-999M","1,000M+"))))))</f>
        <v>0-4M</v>
      </c>
      <c r="I1593">
        <v>0</v>
      </c>
      <c r="J1593" s="3">
        <v>0</v>
      </c>
      <c r="K1593" s="3" t="s">
        <v>9</v>
      </c>
      <c r="L1593" s="1">
        <v>43187</v>
      </c>
      <c r="M1593" s="2">
        <v>1.3</v>
      </c>
      <c r="N1593" t="s">
        <v>33</v>
      </c>
    </row>
    <row r="1594" spans="1:14" x14ac:dyDescent="0.35">
      <c r="A1594" t="s">
        <v>54</v>
      </c>
      <c r="B1594" t="s">
        <v>1902</v>
      </c>
      <c r="C1594" s="6">
        <v>0</v>
      </c>
      <c r="D1594">
        <f>IF($C1594=0,0,IF(AND($C1594&gt;0,$C1594&lt;=1.9),1, IF(AND($C1594&gt;1.9,$C1594&lt;3),2,IF(AND($C1594&gt;2.9,$C1594&lt;=3.9),3,IF(AND($C1594&gt;3.9,$C1594&lt;=4.9),4,5)))))</f>
        <v>0</v>
      </c>
      <c r="E1594" s="3">
        <v>65</v>
      </c>
      <c r="F1594">
        <v>7</v>
      </c>
      <c r="G1594" s="5">
        <v>100000</v>
      </c>
      <c r="H1594" s="5" t="str">
        <f>IF(AND($G1594&gt;=0,$G1594&lt;5000000),"0-4M", IF(AND($G1594&gt;=5000000,$G1594&lt;9000000,0),"5-9M",
 IF(AND($G1594&gt;=10000000,$G1594&lt;=49000000),"10-49M",IF(AND($G1594&gt;=50000000,$G1594&lt;=99000000),"50M-99M",
 IF(AND($G1594&gt;=100000000,$G1594&lt;=499000000),"100-499M",IF(AND($G1594&gt;=500000000,$G1594&lt;=999000000),"500M-999M","1,000M+"))))))</f>
        <v>0-4M</v>
      </c>
      <c r="I1594">
        <v>0</v>
      </c>
      <c r="J1594" s="3">
        <v>0</v>
      </c>
      <c r="K1594" s="3" t="s">
        <v>9</v>
      </c>
      <c r="L1594" s="1">
        <v>43166</v>
      </c>
      <c r="M1594" s="2" t="s">
        <v>10</v>
      </c>
      <c r="N1594" t="s">
        <v>33</v>
      </c>
    </row>
    <row r="1595" spans="1:14" x14ac:dyDescent="0.35">
      <c r="A1595" t="s">
        <v>2001</v>
      </c>
      <c r="B1595" t="s">
        <v>1902</v>
      </c>
      <c r="C1595" s="6">
        <v>4.3</v>
      </c>
      <c r="D1595">
        <f>IF($C1595=0,0,IF(AND($C1595&gt;0,$C1595&lt;=1.9),1, IF(AND($C1595&gt;1.9,$C1595&lt;3),2,IF(AND($C1595&gt;2.9,$C1595&lt;=3.9),3,IF(AND($C1595&gt;3.9,$C1595&lt;=4.9),4,5)))))</f>
        <v>4</v>
      </c>
      <c r="E1595" s="3">
        <v>24877</v>
      </c>
      <c r="F1595">
        <v>54</v>
      </c>
      <c r="G1595" s="5">
        <v>5000000</v>
      </c>
      <c r="H1595" s="5" t="str">
        <f>IF(AND($G1595&gt;=0,$G1595&lt;5000000),"0-4M", IF(AND($G1595&gt;=5000000,$G1595&lt;9000000,0),"5-9M",
 IF(AND($G1595&gt;=10000000,$G1595&lt;=49000000),"10-49M",IF(AND($G1595&gt;=50000000,$G1595&lt;=99000000),"50M-99M",
 IF(AND($G1595&gt;=100000000,$G1595&lt;=499000000),"100-499M",IF(AND($G1595&gt;=500000000,$G1595&lt;=999000000),"500M-999M","1,000M+"))))))</f>
        <v>1,000M+</v>
      </c>
      <c r="I1595">
        <v>0</v>
      </c>
      <c r="J1595" s="3">
        <v>0</v>
      </c>
      <c r="K1595" s="3" t="s">
        <v>9</v>
      </c>
      <c r="L1595" s="1">
        <v>43271</v>
      </c>
      <c r="M1595" s="2" t="s">
        <v>2002</v>
      </c>
      <c r="N1595" t="s">
        <v>33</v>
      </c>
    </row>
    <row r="1596" spans="1:14" x14ac:dyDescent="0.35">
      <c r="A1596" t="s">
        <v>760</v>
      </c>
      <c r="B1596" t="s">
        <v>1902</v>
      </c>
      <c r="C1596" s="6">
        <v>4.4000000000000004</v>
      </c>
      <c r="D1596">
        <f>IF($C1596=0,0,IF(AND($C1596&gt;0,$C1596&lt;=1.9),1, IF(AND($C1596&gt;1.9,$C1596&lt;3),2,IF(AND($C1596&gt;2.9,$C1596&lt;=3.9),3,IF(AND($C1596&gt;3.9,$C1596&lt;=4.9),4,5)))))</f>
        <v>4</v>
      </c>
      <c r="E1596" s="3">
        <v>765</v>
      </c>
      <c r="F1596">
        <v>51</v>
      </c>
      <c r="G1596" s="5">
        <v>1000000</v>
      </c>
      <c r="H1596" s="5" t="str">
        <f>IF(AND($G1596&gt;=0,$G1596&lt;5000000),"0-4M", IF(AND($G1596&gt;=5000000,$G1596&lt;9000000,0),"5-9M",
 IF(AND($G1596&gt;=10000000,$G1596&lt;=49000000),"10-49M",IF(AND($G1596&gt;=50000000,$G1596&lt;=99000000),"50M-99M",
 IF(AND($G1596&gt;=100000000,$G1596&lt;=499000000),"100-499M",IF(AND($G1596&gt;=500000000,$G1596&lt;=999000000),"500M-999M","1,000M+"))))))</f>
        <v>0-4M</v>
      </c>
      <c r="I1596">
        <v>0</v>
      </c>
      <c r="J1596" s="3">
        <v>0</v>
      </c>
      <c r="K1596" s="3" t="s">
        <v>9</v>
      </c>
      <c r="L1596" s="1">
        <v>42754</v>
      </c>
      <c r="M1596" s="2" t="s">
        <v>72</v>
      </c>
      <c r="N1596" t="s">
        <v>23</v>
      </c>
    </row>
    <row r="1597" spans="1:14" x14ac:dyDescent="0.35">
      <c r="A1597" t="s">
        <v>1857</v>
      </c>
      <c r="B1597" t="s">
        <v>1902</v>
      </c>
      <c r="C1597" s="6">
        <v>4.3</v>
      </c>
      <c r="D1597">
        <f>IF($C1597=0,0,IF(AND($C1597&gt;0,$C1597&lt;=1.9),1, IF(AND($C1597&gt;1.9,$C1597&lt;3),2,IF(AND($C1597&gt;2.9,$C1597&lt;=3.9),3,IF(AND($C1597&gt;3.9,$C1597&lt;=4.9),4,5)))))</f>
        <v>4</v>
      </c>
      <c r="E1597" s="3">
        <v>525552</v>
      </c>
      <c r="F1597">
        <v>48</v>
      </c>
      <c r="G1597" s="5">
        <v>10000000</v>
      </c>
      <c r="H1597" s="5" t="str">
        <f>IF(AND($G1597&gt;=0,$G1597&lt;5000000),"0-4M", IF(AND($G1597&gt;=5000000,$G1597&lt;9000000,0),"5-9M",
 IF(AND($G1597&gt;=10000000,$G1597&lt;=49000000),"10-49M",IF(AND($G1597&gt;=50000000,$G1597&lt;=99000000),"50M-99M",
 IF(AND($G1597&gt;=100000000,$G1597&lt;=499000000),"100-499M",IF(AND($G1597&gt;=500000000,$G1597&lt;=999000000),"500M-999M","1,000M+"))))))</f>
        <v>10-49M</v>
      </c>
      <c r="I1597">
        <v>0</v>
      </c>
      <c r="J1597" s="3">
        <v>0</v>
      </c>
      <c r="K1597" s="3" t="s">
        <v>9</v>
      </c>
      <c r="L1597" s="1">
        <v>43023</v>
      </c>
      <c r="M1597" s="2" t="s">
        <v>40</v>
      </c>
      <c r="N1597" t="s">
        <v>23</v>
      </c>
    </row>
    <row r="1598" spans="1:14" x14ac:dyDescent="0.35">
      <c r="A1598" t="s">
        <v>2003</v>
      </c>
      <c r="B1598" t="s">
        <v>1902</v>
      </c>
      <c r="C1598" s="6">
        <v>4.2</v>
      </c>
      <c r="D1598">
        <f>IF($C1598=0,0,IF(AND($C1598&gt;0,$C1598&lt;=1.9),1, IF(AND($C1598&gt;1.9,$C1598&lt;3),2,IF(AND($C1598&gt;2.9,$C1598&lt;=3.9),3,IF(AND($C1598&gt;3.9,$C1598&lt;=4.9),4,5)))))</f>
        <v>4</v>
      </c>
      <c r="E1598" s="3">
        <v>3762</v>
      </c>
      <c r="F1598">
        <v>44</v>
      </c>
      <c r="G1598" s="5">
        <v>1000000</v>
      </c>
      <c r="H1598" s="5" t="str">
        <f>IF(AND($G1598&gt;=0,$G1598&lt;5000000),"0-4M", IF(AND($G1598&gt;=5000000,$G1598&lt;9000000,0),"5-9M",
 IF(AND($G1598&gt;=10000000,$G1598&lt;=49000000),"10-49M",IF(AND($G1598&gt;=50000000,$G1598&lt;=99000000),"50M-99M",
 IF(AND($G1598&gt;=100000000,$G1598&lt;=499000000),"100-499M",IF(AND($G1598&gt;=500000000,$G1598&lt;=999000000),"500M-999M","1,000M+"))))))</f>
        <v>0-4M</v>
      </c>
      <c r="I1598">
        <v>0</v>
      </c>
      <c r="J1598" s="3">
        <v>0</v>
      </c>
      <c r="K1598" s="3" t="s">
        <v>9</v>
      </c>
      <c r="L1598" s="1">
        <v>43283</v>
      </c>
      <c r="M1598" s="2">
        <v>1.47</v>
      </c>
      <c r="N1598" t="s">
        <v>269</v>
      </c>
    </row>
    <row r="1599" spans="1:14" x14ac:dyDescent="0.35">
      <c r="A1599" t="s">
        <v>2004</v>
      </c>
      <c r="B1599" t="s">
        <v>1902</v>
      </c>
      <c r="C1599" s="6">
        <v>4.2</v>
      </c>
      <c r="D1599">
        <f>IF($C1599=0,0,IF(AND($C1599&gt;0,$C1599&lt;=1.9),1, IF(AND($C1599&gt;1.9,$C1599&lt;3),2,IF(AND($C1599&gt;2.9,$C1599&lt;=3.9),3,IF(AND($C1599&gt;3.9,$C1599&lt;=4.9),4,5)))))</f>
        <v>4</v>
      </c>
      <c r="E1599" s="3">
        <v>141363</v>
      </c>
      <c r="F1599">
        <v>8.6999999999999993</v>
      </c>
      <c r="G1599" s="5">
        <v>10000000</v>
      </c>
      <c r="H1599" s="5" t="str">
        <f>IF(AND($G1599&gt;=0,$G1599&lt;5000000),"0-4M", IF(AND($G1599&gt;=5000000,$G1599&lt;9000000,0),"5-9M",
 IF(AND($G1599&gt;=10000000,$G1599&lt;=49000000),"10-49M",IF(AND($G1599&gt;=50000000,$G1599&lt;=99000000),"50M-99M",
 IF(AND($G1599&gt;=100000000,$G1599&lt;=499000000),"100-499M",IF(AND($G1599&gt;=500000000,$G1599&lt;=999000000),"500M-999M","1,000M+"))))))</f>
        <v>10-49M</v>
      </c>
      <c r="I1599">
        <v>0</v>
      </c>
      <c r="J1599" s="3">
        <v>0</v>
      </c>
      <c r="K1599" s="3" t="s">
        <v>9</v>
      </c>
      <c r="L1599" s="1">
        <v>43121</v>
      </c>
      <c r="M1599" s="2" t="s">
        <v>2005</v>
      </c>
      <c r="N1599" t="s">
        <v>23</v>
      </c>
    </row>
    <row r="1600" spans="1:14" x14ac:dyDescent="0.35">
      <c r="A1600" t="s">
        <v>2006</v>
      </c>
      <c r="B1600" t="s">
        <v>1902</v>
      </c>
      <c r="C1600" s="6">
        <v>4.3</v>
      </c>
      <c r="D1600">
        <f>IF($C1600=0,0,IF(AND($C1600&gt;0,$C1600&lt;=1.9),1, IF(AND($C1600&gt;1.9,$C1600&lt;3),2,IF(AND($C1600&gt;2.9,$C1600&lt;=3.9),3,IF(AND($C1600&gt;3.9,$C1600&lt;=4.9),4,5)))))</f>
        <v>4</v>
      </c>
      <c r="E1600" s="3">
        <v>472584</v>
      </c>
      <c r="F1600">
        <v>91</v>
      </c>
      <c r="G1600" s="5">
        <v>10000000</v>
      </c>
      <c r="H1600" s="5" t="str">
        <f>IF(AND($G1600&gt;=0,$G1600&lt;5000000),"0-4M", IF(AND($G1600&gt;=5000000,$G1600&lt;9000000,0),"5-9M",
 IF(AND($G1600&gt;=10000000,$G1600&lt;=49000000),"10-49M",IF(AND($G1600&gt;=50000000,$G1600&lt;=99000000),"50M-99M",
 IF(AND($G1600&gt;=100000000,$G1600&lt;=499000000),"100-499M",IF(AND($G1600&gt;=500000000,$G1600&lt;=999000000),"500M-999M","1,000M+"))))))</f>
        <v>10-49M</v>
      </c>
      <c r="I1600">
        <v>0</v>
      </c>
      <c r="J1600" s="3">
        <v>0</v>
      </c>
      <c r="K1600" s="3" t="s">
        <v>9</v>
      </c>
      <c r="L1600" s="1">
        <v>43314</v>
      </c>
      <c r="M1600" s="2" t="s">
        <v>2007</v>
      </c>
      <c r="N1600" t="s">
        <v>11</v>
      </c>
    </row>
    <row r="1601" spans="1:14" x14ac:dyDescent="0.35">
      <c r="A1601" t="s">
        <v>2008</v>
      </c>
      <c r="B1601" t="s">
        <v>1902</v>
      </c>
      <c r="C1601" s="6">
        <v>4.3</v>
      </c>
      <c r="D1601">
        <f>IF($C1601=0,0,IF(AND($C1601&gt;0,$C1601&lt;=1.9),1, IF(AND($C1601&gt;1.9,$C1601&lt;3),2,IF(AND($C1601&gt;2.9,$C1601&lt;=3.9),3,IF(AND($C1601&gt;3.9,$C1601&lt;=4.9),4,5)))))</f>
        <v>4</v>
      </c>
      <c r="E1601" s="3">
        <v>1329192</v>
      </c>
      <c r="F1601">
        <v>97</v>
      </c>
      <c r="G1601" s="5">
        <v>50000000</v>
      </c>
      <c r="H1601" s="5" t="str">
        <f>IF(AND($G1601&gt;=0,$G1601&lt;5000000),"0-4M", IF(AND($G1601&gt;=5000000,$G1601&lt;9000000,0),"5-9M",
 IF(AND($G1601&gt;=10000000,$G1601&lt;=49000000),"10-49M",IF(AND($G1601&gt;=50000000,$G1601&lt;=99000000),"50M-99M",
 IF(AND($G1601&gt;=100000000,$G1601&lt;=499000000),"100-499M",IF(AND($G1601&gt;=500000000,$G1601&lt;=999000000),"500M-999M","1,000M+"))))))</f>
        <v>50M-99M</v>
      </c>
      <c r="I1601">
        <v>0</v>
      </c>
      <c r="J1601" s="3">
        <v>0</v>
      </c>
      <c r="K1601" s="3" t="s">
        <v>9</v>
      </c>
      <c r="L1601" s="1">
        <v>43012</v>
      </c>
      <c r="M1601" s="2" t="s">
        <v>2009</v>
      </c>
      <c r="N1601" t="s">
        <v>73</v>
      </c>
    </row>
    <row r="1602" spans="1:14" x14ac:dyDescent="0.35">
      <c r="A1602" t="s">
        <v>2010</v>
      </c>
      <c r="B1602" t="s">
        <v>1902</v>
      </c>
      <c r="C1602" s="6">
        <v>4.0999999999999996</v>
      </c>
      <c r="D1602">
        <f>IF($C1602=0,0,IF(AND($C1602&gt;0,$C1602&lt;=1.9),1, IF(AND($C1602&gt;1.9,$C1602&lt;3),2,IF(AND($C1602&gt;2.9,$C1602&lt;=3.9),3,IF(AND($C1602&gt;3.9,$C1602&lt;=4.9),4,5)))))</f>
        <v>4</v>
      </c>
      <c r="E1602" s="3">
        <v>148295</v>
      </c>
      <c r="F1602">
        <v>26</v>
      </c>
      <c r="G1602" s="5">
        <v>10000000</v>
      </c>
      <c r="H1602" s="5" t="str">
        <f>IF(AND($G1602&gt;=0,$G1602&lt;5000000),"0-4M", IF(AND($G1602&gt;=5000000,$G1602&lt;9000000,0),"5-9M",
 IF(AND($G1602&gt;=10000000,$G1602&lt;=49000000),"10-49M",IF(AND($G1602&gt;=50000000,$G1602&lt;=99000000),"50M-99M",
 IF(AND($G1602&gt;=100000000,$G1602&lt;=499000000),"100-499M",IF(AND($G1602&gt;=500000000,$G1602&lt;=999000000),"500M-999M","1,000M+"))))))</f>
        <v>10-49M</v>
      </c>
      <c r="I1602">
        <v>0</v>
      </c>
      <c r="J1602" s="3">
        <v>0</v>
      </c>
      <c r="K1602" s="3" t="s">
        <v>9</v>
      </c>
      <c r="L1602" s="1">
        <v>43164</v>
      </c>
      <c r="M1602" s="2">
        <v>1.6</v>
      </c>
      <c r="N1602" t="s">
        <v>33</v>
      </c>
    </row>
    <row r="1603" spans="1:14" x14ac:dyDescent="0.35">
      <c r="A1603" t="s">
        <v>2011</v>
      </c>
      <c r="B1603" t="s">
        <v>1902</v>
      </c>
      <c r="C1603" s="6">
        <v>4.2</v>
      </c>
      <c r="D1603">
        <f>IF($C1603=0,0,IF(AND($C1603&gt;0,$C1603&lt;=1.9),1, IF(AND($C1603&gt;1.9,$C1603&lt;3),2,IF(AND($C1603&gt;2.9,$C1603&lt;=3.9),3,IF(AND($C1603&gt;3.9,$C1603&lt;=4.9),4,5)))))</f>
        <v>4</v>
      </c>
      <c r="E1603" s="3">
        <v>41273</v>
      </c>
      <c r="F1603">
        <v>16</v>
      </c>
      <c r="G1603" s="5">
        <v>5000000</v>
      </c>
      <c r="H1603" s="5" t="str">
        <f>IF(AND($G1603&gt;=0,$G1603&lt;5000000),"0-4M", IF(AND($G1603&gt;=5000000,$G1603&lt;9000000,0),"5-9M",
 IF(AND($G1603&gt;=10000000,$G1603&lt;=49000000),"10-49M",IF(AND($G1603&gt;=50000000,$G1603&lt;=99000000),"50M-99M",
 IF(AND($G1603&gt;=100000000,$G1603&lt;=499000000),"100-499M",IF(AND($G1603&gt;=500000000,$G1603&lt;=999000000),"500M-999M","1,000M+"))))))</f>
        <v>1,000M+</v>
      </c>
      <c r="I1603">
        <v>0</v>
      </c>
      <c r="J1603" s="3">
        <v>0</v>
      </c>
      <c r="K1603" s="3" t="s">
        <v>9</v>
      </c>
      <c r="L1603" s="1">
        <v>43286</v>
      </c>
      <c r="M1603" s="2">
        <v>1.5</v>
      </c>
      <c r="N1603" t="s">
        <v>33</v>
      </c>
    </row>
    <row r="1604" spans="1:14" x14ac:dyDescent="0.35">
      <c r="A1604" t="s">
        <v>2012</v>
      </c>
      <c r="B1604" t="s">
        <v>1902</v>
      </c>
      <c r="C1604" s="6">
        <v>4.3</v>
      </c>
      <c r="D1604">
        <f>IF($C1604=0,0,IF(AND($C1604&gt;0,$C1604&lt;=1.9),1, IF(AND($C1604&gt;1.9,$C1604&lt;3),2,IF(AND($C1604&gt;2.9,$C1604&lt;=3.9),3,IF(AND($C1604&gt;3.9,$C1604&lt;=4.9),4,5)))))</f>
        <v>4</v>
      </c>
      <c r="E1604" s="3">
        <v>392596</v>
      </c>
      <c r="F1604">
        <v>53</v>
      </c>
      <c r="G1604" s="5">
        <v>10000000</v>
      </c>
      <c r="H1604" s="5" t="str">
        <f>IF(AND($G1604&gt;=0,$G1604&lt;5000000),"0-4M", IF(AND($G1604&gt;=5000000,$G1604&lt;9000000,0),"5-9M",
 IF(AND($G1604&gt;=10000000,$G1604&lt;=49000000),"10-49M",IF(AND($G1604&gt;=50000000,$G1604&lt;=99000000),"50M-99M",
 IF(AND($G1604&gt;=100000000,$G1604&lt;=499000000),"100-499M",IF(AND($G1604&gt;=500000000,$G1604&lt;=999000000),"500M-999M","1,000M+"))))))</f>
        <v>10-49M</v>
      </c>
      <c r="I1604">
        <v>0</v>
      </c>
      <c r="J1604" s="3">
        <v>0</v>
      </c>
      <c r="K1604" s="3" t="s">
        <v>9</v>
      </c>
      <c r="L1604" s="1">
        <v>42573</v>
      </c>
      <c r="M1604" s="2">
        <v>37893</v>
      </c>
      <c r="N1604" t="s">
        <v>36</v>
      </c>
    </row>
    <row r="1605" spans="1:14" x14ac:dyDescent="0.35">
      <c r="A1605" t="s">
        <v>1871</v>
      </c>
      <c r="B1605" t="s">
        <v>1902</v>
      </c>
      <c r="C1605" s="6">
        <v>4.3</v>
      </c>
      <c r="D1605">
        <f>IF($C1605=0,0,IF(AND($C1605&gt;0,$C1605&lt;=1.9),1, IF(AND($C1605&gt;1.9,$C1605&lt;3),2,IF(AND($C1605&gt;2.9,$C1605&lt;=3.9),3,IF(AND($C1605&gt;3.9,$C1605&lt;=4.9),4,5)))))</f>
        <v>4</v>
      </c>
      <c r="E1605" s="3">
        <v>43060</v>
      </c>
      <c r="F1605">
        <v>95</v>
      </c>
      <c r="G1605" s="5">
        <v>5000000</v>
      </c>
      <c r="H1605" s="5" t="str">
        <f>IF(AND($G1605&gt;=0,$G1605&lt;5000000),"0-4M", IF(AND($G1605&gt;=5000000,$G1605&lt;9000000,0),"5-9M",
 IF(AND($G1605&gt;=10000000,$G1605&lt;=49000000),"10-49M",IF(AND($G1605&gt;=50000000,$G1605&lt;=99000000),"50M-99M",
 IF(AND($G1605&gt;=100000000,$G1605&lt;=499000000),"100-499M",IF(AND($G1605&gt;=500000000,$G1605&lt;=999000000),"500M-999M","1,000M+"))))))</f>
        <v>1,000M+</v>
      </c>
      <c r="I1605">
        <v>0</v>
      </c>
      <c r="J1605" s="3">
        <v>0</v>
      </c>
      <c r="K1605" s="3" t="s">
        <v>9</v>
      </c>
      <c r="L1605" s="1">
        <v>43280</v>
      </c>
      <c r="M1605" s="2" t="s">
        <v>609</v>
      </c>
      <c r="N1605" t="s">
        <v>36</v>
      </c>
    </row>
    <row r="1606" spans="1:14" x14ac:dyDescent="0.35">
      <c r="A1606" t="s">
        <v>2013</v>
      </c>
      <c r="B1606" t="s">
        <v>1902</v>
      </c>
      <c r="C1606" s="6">
        <v>4.5</v>
      </c>
      <c r="D1606">
        <f>IF($C1606=0,0,IF(AND($C1606&gt;0,$C1606&lt;=1.9),1, IF(AND($C1606&gt;1.9,$C1606&lt;3),2,IF(AND($C1606&gt;2.9,$C1606&lt;=3.9),3,IF(AND($C1606&gt;3.9,$C1606&lt;=4.9),4,5)))))</f>
        <v>4</v>
      </c>
      <c r="E1606" s="3">
        <v>514088</v>
      </c>
      <c r="F1606">
        <v>83</v>
      </c>
      <c r="G1606" s="5">
        <v>10000000</v>
      </c>
      <c r="H1606" s="5" t="str">
        <f>IF(AND($G1606&gt;=0,$G1606&lt;5000000),"0-4M", IF(AND($G1606&gt;=5000000,$G1606&lt;9000000,0),"5-9M",
 IF(AND($G1606&gt;=10000000,$G1606&lt;=49000000),"10-49M",IF(AND($G1606&gt;=50000000,$G1606&lt;=99000000),"50M-99M",
 IF(AND($G1606&gt;=100000000,$G1606&lt;=499000000),"100-499M",IF(AND($G1606&gt;=500000000,$G1606&lt;=999000000),"500M-999M","1,000M+"))))))</f>
        <v>10-49M</v>
      </c>
      <c r="I1606">
        <v>0</v>
      </c>
      <c r="J1606" s="3">
        <v>0</v>
      </c>
      <c r="K1606" s="3" t="s">
        <v>9</v>
      </c>
      <c r="L1606" s="1">
        <v>43250</v>
      </c>
      <c r="M1606" s="2" t="s">
        <v>2014</v>
      </c>
      <c r="N1606" t="s">
        <v>21</v>
      </c>
    </row>
    <row r="1607" spans="1:14" x14ac:dyDescent="0.35">
      <c r="A1607" t="s">
        <v>2015</v>
      </c>
      <c r="B1607" t="s">
        <v>1902</v>
      </c>
      <c r="C1607" s="6">
        <v>4.0999999999999996</v>
      </c>
      <c r="D1607">
        <f>IF($C1607=0,0,IF(AND($C1607&gt;0,$C1607&lt;=1.9),1, IF(AND($C1607&gt;1.9,$C1607&lt;3),2,IF(AND($C1607&gt;2.9,$C1607&lt;=3.9),3,IF(AND($C1607&gt;3.9,$C1607&lt;=4.9),4,5)))))</f>
        <v>4</v>
      </c>
      <c r="E1607" s="3">
        <v>41867</v>
      </c>
      <c r="F1607">
        <v>78</v>
      </c>
      <c r="G1607" s="5">
        <v>1000000</v>
      </c>
      <c r="H1607" s="5" t="str">
        <f>IF(AND($G1607&gt;=0,$G1607&lt;5000000),"0-4M", IF(AND($G1607&gt;=5000000,$G1607&lt;9000000,0),"5-9M",
 IF(AND($G1607&gt;=10000000,$G1607&lt;=49000000),"10-49M",IF(AND($G1607&gt;=50000000,$G1607&lt;=99000000),"50M-99M",
 IF(AND($G1607&gt;=100000000,$G1607&lt;=499000000),"100-499M",IF(AND($G1607&gt;=500000000,$G1607&lt;=999000000),"500M-999M","1,000M+"))))))</f>
        <v>0-4M</v>
      </c>
      <c r="I1607">
        <v>0</v>
      </c>
      <c r="J1607" s="3">
        <v>0</v>
      </c>
      <c r="K1607" s="3" t="s">
        <v>9</v>
      </c>
      <c r="L1607" s="1">
        <v>42873</v>
      </c>
      <c r="M1607" s="2" t="s">
        <v>2016</v>
      </c>
      <c r="N1607" t="s">
        <v>73</v>
      </c>
    </row>
    <row r="1608" spans="1:14" x14ac:dyDescent="0.35">
      <c r="A1608" t="s">
        <v>1926</v>
      </c>
      <c r="B1608" t="s">
        <v>1902</v>
      </c>
      <c r="C1608" s="6">
        <v>4.5</v>
      </c>
      <c r="D1608">
        <f>IF($C1608=0,0,IF(AND($C1608&gt;0,$C1608&lt;=1.9),1, IF(AND($C1608&gt;1.9,$C1608&lt;3),2,IF(AND($C1608&gt;2.9,$C1608&lt;=3.9),3,IF(AND($C1608&gt;3.9,$C1608&lt;=4.9),4,5)))))</f>
        <v>4</v>
      </c>
      <c r="E1608" s="3">
        <v>1014846</v>
      </c>
      <c r="F1608">
        <v>56</v>
      </c>
      <c r="G1608" s="5">
        <v>50000000</v>
      </c>
      <c r="H1608" s="5" t="str">
        <f>IF(AND($G1608&gt;=0,$G1608&lt;5000000),"0-4M", IF(AND($G1608&gt;=5000000,$G1608&lt;9000000,0),"5-9M",
 IF(AND($G1608&gt;=10000000,$G1608&lt;=49000000),"10-49M",IF(AND($G1608&gt;=50000000,$G1608&lt;=99000000),"50M-99M",
 IF(AND($G1608&gt;=100000000,$G1608&lt;=499000000),"100-499M",IF(AND($G1608&gt;=500000000,$G1608&lt;=999000000),"500M-999M","1,000M+"))))))</f>
        <v>50M-99M</v>
      </c>
      <c r="I1608">
        <v>0</v>
      </c>
      <c r="J1608" s="3">
        <v>0</v>
      </c>
      <c r="K1608" s="3" t="s">
        <v>9</v>
      </c>
      <c r="L1608" s="1">
        <v>42915</v>
      </c>
      <c r="M1608" s="2" t="s">
        <v>1927</v>
      </c>
      <c r="N1608" t="s">
        <v>33</v>
      </c>
    </row>
    <row r="1609" spans="1:14" x14ac:dyDescent="0.35">
      <c r="A1609" t="s">
        <v>2017</v>
      </c>
      <c r="B1609" t="s">
        <v>1902</v>
      </c>
      <c r="C1609" s="6">
        <v>4.2</v>
      </c>
      <c r="D1609">
        <f>IF($C1609=0,0,IF(AND($C1609&gt;0,$C1609&lt;=1.9),1, IF(AND($C1609&gt;1.9,$C1609&lt;3),2,IF(AND($C1609&gt;2.9,$C1609&lt;=3.9),3,IF(AND($C1609&gt;3.9,$C1609&lt;=4.9),4,5)))))</f>
        <v>4</v>
      </c>
      <c r="E1609" s="3">
        <v>23060</v>
      </c>
      <c r="F1609">
        <v>21</v>
      </c>
      <c r="G1609" s="5">
        <v>1000000</v>
      </c>
      <c r="H1609" s="5" t="str">
        <f>IF(AND($G1609&gt;=0,$G1609&lt;5000000),"0-4M", IF(AND($G1609&gt;=5000000,$G1609&lt;9000000,0),"5-9M",
 IF(AND($G1609&gt;=10000000,$G1609&lt;=49000000),"10-49M",IF(AND($G1609&gt;=50000000,$G1609&lt;=99000000),"50M-99M",
 IF(AND($G1609&gt;=100000000,$G1609&lt;=499000000),"100-499M",IF(AND($G1609&gt;=500000000,$G1609&lt;=999000000),"500M-999M","1,000M+"))))))</f>
        <v>0-4M</v>
      </c>
      <c r="I1609">
        <v>0</v>
      </c>
      <c r="J1609" s="3">
        <v>0</v>
      </c>
      <c r="K1609" s="3" t="s">
        <v>9</v>
      </c>
      <c r="L1609" s="1">
        <v>43307</v>
      </c>
      <c r="M1609" s="2">
        <v>1.19</v>
      </c>
      <c r="N1609" t="s">
        <v>33</v>
      </c>
    </row>
    <row r="1610" spans="1:14" x14ac:dyDescent="0.35">
      <c r="A1610" t="s">
        <v>2018</v>
      </c>
      <c r="B1610" t="s">
        <v>1902</v>
      </c>
      <c r="C1610" s="6">
        <v>4.4000000000000004</v>
      </c>
      <c r="D1610">
        <f>IF($C1610=0,0,IF(AND($C1610&gt;0,$C1610&lt;=1.9),1, IF(AND($C1610&gt;1.9,$C1610&lt;3),2,IF(AND($C1610&gt;2.9,$C1610&lt;=3.9),3,IF(AND($C1610&gt;3.9,$C1610&lt;=4.9),4,5)))))</f>
        <v>4</v>
      </c>
      <c r="E1610" s="3">
        <v>112080</v>
      </c>
      <c r="F1610">
        <v>26</v>
      </c>
      <c r="G1610" s="5">
        <v>10000000</v>
      </c>
      <c r="H1610" s="5" t="str">
        <f>IF(AND($G1610&gt;=0,$G1610&lt;5000000),"0-4M", IF(AND($G1610&gt;=5000000,$G1610&lt;9000000,0),"5-9M",
 IF(AND($G1610&gt;=10000000,$G1610&lt;=49000000),"10-49M",IF(AND($G1610&gt;=50000000,$G1610&lt;=99000000),"50M-99M",
 IF(AND($G1610&gt;=100000000,$G1610&lt;=499000000),"100-499M",IF(AND($G1610&gt;=500000000,$G1610&lt;=999000000),"500M-999M","1,000M+"))))))</f>
        <v>10-49M</v>
      </c>
      <c r="I1610">
        <v>0</v>
      </c>
      <c r="J1610" s="3">
        <v>0</v>
      </c>
      <c r="K1610" s="3" t="s">
        <v>9</v>
      </c>
      <c r="L1610" s="1">
        <v>43307</v>
      </c>
      <c r="M1610" s="2">
        <v>1.24</v>
      </c>
      <c r="N1610" t="s">
        <v>33</v>
      </c>
    </row>
    <row r="1611" spans="1:14" x14ac:dyDescent="0.35">
      <c r="A1611" t="s">
        <v>2019</v>
      </c>
      <c r="B1611" t="s">
        <v>1902</v>
      </c>
      <c r="C1611" s="6">
        <v>4</v>
      </c>
      <c r="D1611">
        <f>IF($C1611=0,0,IF(AND($C1611&gt;0,$C1611&lt;=1.9),1, IF(AND($C1611&gt;1.9,$C1611&lt;3),2,IF(AND($C1611&gt;2.9,$C1611&lt;=3.9),3,IF(AND($C1611&gt;3.9,$C1611&lt;=4.9),4,5)))))</f>
        <v>4</v>
      </c>
      <c r="E1611" s="3">
        <v>15489</v>
      </c>
      <c r="F1611">
        <v>60</v>
      </c>
      <c r="G1611" s="5">
        <v>1000000</v>
      </c>
      <c r="H1611" s="5" t="str">
        <f>IF(AND($G1611&gt;=0,$G1611&lt;5000000),"0-4M", IF(AND($G1611&gt;=5000000,$G1611&lt;9000000,0),"5-9M",
 IF(AND($G1611&gt;=10000000,$G1611&lt;=49000000),"10-49M",IF(AND($G1611&gt;=50000000,$G1611&lt;=99000000),"50M-99M",
 IF(AND($G1611&gt;=100000000,$G1611&lt;=499000000),"100-499M",IF(AND($G1611&gt;=500000000,$G1611&lt;=999000000),"500M-999M","1,000M+"))))))</f>
        <v>0-4M</v>
      </c>
      <c r="I1611">
        <v>0</v>
      </c>
      <c r="J1611" s="3">
        <v>0</v>
      </c>
      <c r="K1611" s="3" t="s">
        <v>9</v>
      </c>
      <c r="L1611" s="1">
        <v>43019</v>
      </c>
      <c r="M1611" s="2" t="s">
        <v>2020</v>
      </c>
      <c r="N1611" t="s">
        <v>36</v>
      </c>
    </row>
    <row r="1612" spans="1:14" x14ac:dyDescent="0.35">
      <c r="A1612" t="s">
        <v>2021</v>
      </c>
      <c r="B1612" t="s">
        <v>1902</v>
      </c>
      <c r="C1612" s="6">
        <v>4.0999999999999996</v>
      </c>
      <c r="D1612">
        <f>IF($C1612=0,0,IF(AND($C1612&gt;0,$C1612&lt;=1.9),1, IF(AND($C1612&gt;1.9,$C1612&lt;3),2,IF(AND($C1612&gt;2.9,$C1612&lt;=3.9),3,IF(AND($C1612&gt;3.9,$C1612&lt;=4.9),4,5)))))</f>
        <v>4</v>
      </c>
      <c r="E1612" s="3">
        <v>51895</v>
      </c>
      <c r="F1612">
        <v>22</v>
      </c>
      <c r="G1612" s="5">
        <v>10000000</v>
      </c>
      <c r="H1612" s="5" t="str">
        <f>IF(AND($G1612&gt;=0,$G1612&lt;5000000),"0-4M", IF(AND($G1612&gt;=5000000,$G1612&lt;9000000,0),"5-9M",
 IF(AND($G1612&gt;=10000000,$G1612&lt;=49000000),"10-49M",IF(AND($G1612&gt;=50000000,$G1612&lt;=99000000),"50M-99M",
 IF(AND($G1612&gt;=100000000,$G1612&lt;=499000000),"100-499M",IF(AND($G1612&gt;=500000000,$G1612&lt;=999000000),"500M-999M","1,000M+"))))))</f>
        <v>10-49M</v>
      </c>
      <c r="I1612">
        <v>0</v>
      </c>
      <c r="J1612" s="3">
        <v>0</v>
      </c>
      <c r="K1612" s="3" t="s">
        <v>9</v>
      </c>
      <c r="L1612" s="1">
        <v>43267</v>
      </c>
      <c r="M1612" s="2">
        <v>18.100000000000001</v>
      </c>
      <c r="N1612" t="s">
        <v>19</v>
      </c>
    </row>
    <row r="1613" spans="1:14" x14ac:dyDescent="0.35">
      <c r="A1613" t="s">
        <v>1871</v>
      </c>
      <c r="B1613" t="s">
        <v>1902</v>
      </c>
      <c r="C1613" s="6">
        <v>4.3</v>
      </c>
      <c r="D1613">
        <f>IF($C1613=0,0,IF(AND($C1613&gt;0,$C1613&lt;=1.9),1, IF(AND($C1613&gt;1.9,$C1613&lt;3),2,IF(AND($C1613&gt;2.9,$C1613&lt;=3.9),3,IF(AND($C1613&gt;3.9,$C1613&lt;=4.9),4,5)))))</f>
        <v>4</v>
      </c>
      <c r="E1613" s="3">
        <v>43060</v>
      </c>
      <c r="F1613">
        <v>95</v>
      </c>
      <c r="G1613" s="5">
        <v>5000000</v>
      </c>
      <c r="H1613" s="5" t="str">
        <f>IF(AND($G1613&gt;=0,$G1613&lt;5000000),"0-4M", IF(AND($G1613&gt;=5000000,$G1613&lt;9000000,0),"5-9M",
 IF(AND($G1613&gt;=10000000,$G1613&lt;=49000000),"10-49M",IF(AND($G1613&gt;=50000000,$G1613&lt;=99000000),"50M-99M",
 IF(AND($G1613&gt;=100000000,$G1613&lt;=499000000),"100-499M",IF(AND($G1613&gt;=500000000,$G1613&lt;=999000000),"500M-999M","1,000M+"))))))</f>
        <v>1,000M+</v>
      </c>
      <c r="I1613">
        <v>0</v>
      </c>
      <c r="J1613" s="3">
        <v>0</v>
      </c>
      <c r="K1613" s="3" t="s">
        <v>9</v>
      </c>
      <c r="L1613" s="1">
        <v>43280</v>
      </c>
      <c r="M1613" s="2" t="s">
        <v>609</v>
      </c>
      <c r="N1613" t="s">
        <v>36</v>
      </c>
    </row>
    <row r="1614" spans="1:14" x14ac:dyDescent="0.35">
      <c r="A1614" t="s">
        <v>1857</v>
      </c>
      <c r="B1614" t="s">
        <v>1902</v>
      </c>
      <c r="C1614" s="6">
        <v>4.3</v>
      </c>
      <c r="D1614">
        <f>IF($C1614=0,0,IF(AND($C1614&gt;0,$C1614&lt;=1.9),1, IF(AND($C1614&gt;1.9,$C1614&lt;3),2,IF(AND($C1614&gt;2.9,$C1614&lt;=3.9),3,IF(AND($C1614&gt;3.9,$C1614&lt;=4.9),4,5)))))</f>
        <v>4</v>
      </c>
      <c r="E1614" s="3">
        <v>525552</v>
      </c>
      <c r="F1614">
        <v>48</v>
      </c>
      <c r="G1614" s="5">
        <v>10000000</v>
      </c>
      <c r="H1614" s="5" t="str">
        <f>IF(AND($G1614&gt;=0,$G1614&lt;5000000),"0-4M", IF(AND($G1614&gt;=5000000,$G1614&lt;9000000,0),"5-9M",
 IF(AND($G1614&gt;=10000000,$G1614&lt;=49000000),"10-49M",IF(AND($G1614&gt;=50000000,$G1614&lt;=99000000),"50M-99M",
 IF(AND($G1614&gt;=100000000,$G1614&lt;=499000000),"100-499M",IF(AND($G1614&gt;=500000000,$G1614&lt;=999000000),"500M-999M","1,000M+"))))))</f>
        <v>10-49M</v>
      </c>
      <c r="I1614">
        <v>0</v>
      </c>
      <c r="J1614" s="3">
        <v>0</v>
      </c>
      <c r="K1614" s="3" t="s">
        <v>9</v>
      </c>
      <c r="L1614" s="1">
        <v>43023</v>
      </c>
      <c r="M1614" s="2" t="s">
        <v>40</v>
      </c>
      <c r="N1614" t="s">
        <v>23</v>
      </c>
    </row>
    <row r="1615" spans="1:14" x14ac:dyDescent="0.35">
      <c r="A1615" t="s">
        <v>2022</v>
      </c>
      <c r="B1615" t="s">
        <v>1902</v>
      </c>
      <c r="C1615" s="6">
        <v>4.4000000000000004</v>
      </c>
      <c r="D1615">
        <f>IF($C1615=0,0,IF(AND($C1615&gt;0,$C1615&lt;=1.9),1, IF(AND($C1615&gt;1.9,$C1615&lt;3),2,IF(AND($C1615&gt;2.9,$C1615&lt;=3.9),3,IF(AND($C1615&gt;3.9,$C1615&lt;=4.9),4,5)))))</f>
        <v>4</v>
      </c>
      <c r="E1615" s="3">
        <v>623398</v>
      </c>
      <c r="F1615">
        <v>58</v>
      </c>
      <c r="G1615" s="5">
        <v>10000000</v>
      </c>
      <c r="H1615" s="5" t="str">
        <f>IF(AND($G1615&gt;=0,$G1615&lt;5000000),"0-4M", IF(AND($G1615&gt;=5000000,$G1615&lt;9000000,0),"5-9M",
 IF(AND($G1615&gt;=10000000,$G1615&lt;=49000000),"10-49M",IF(AND($G1615&gt;=50000000,$G1615&lt;=99000000),"50M-99M",
 IF(AND($G1615&gt;=100000000,$G1615&lt;=499000000),"100-499M",IF(AND($G1615&gt;=500000000,$G1615&lt;=999000000),"500M-999M","1,000M+"))))))</f>
        <v>10-49M</v>
      </c>
      <c r="I1615">
        <v>0</v>
      </c>
      <c r="J1615" s="3">
        <v>0</v>
      </c>
      <c r="K1615" s="3" t="s">
        <v>9</v>
      </c>
      <c r="L1615" s="1">
        <v>42978</v>
      </c>
      <c r="M1615" s="2" t="s">
        <v>1436</v>
      </c>
      <c r="N1615" t="s">
        <v>11</v>
      </c>
    </row>
    <row r="1616" spans="1:14" x14ac:dyDescent="0.35">
      <c r="A1616" t="s">
        <v>2006</v>
      </c>
      <c r="B1616" t="s">
        <v>1902</v>
      </c>
      <c r="C1616" s="6">
        <v>4.3</v>
      </c>
      <c r="D1616">
        <f>IF($C1616=0,0,IF(AND($C1616&gt;0,$C1616&lt;=1.9),1, IF(AND($C1616&gt;1.9,$C1616&lt;3),2,IF(AND($C1616&gt;2.9,$C1616&lt;=3.9),3,IF(AND($C1616&gt;3.9,$C1616&lt;=4.9),4,5)))))</f>
        <v>4</v>
      </c>
      <c r="E1616" s="3">
        <v>472584</v>
      </c>
      <c r="F1616">
        <v>91</v>
      </c>
      <c r="G1616" s="5">
        <v>10000000</v>
      </c>
      <c r="H1616" s="5" t="str">
        <f>IF(AND($G1616&gt;=0,$G1616&lt;5000000),"0-4M", IF(AND($G1616&gt;=5000000,$G1616&lt;9000000,0),"5-9M",
 IF(AND($G1616&gt;=10000000,$G1616&lt;=49000000),"10-49M",IF(AND($G1616&gt;=50000000,$G1616&lt;=99000000),"50M-99M",
 IF(AND($G1616&gt;=100000000,$G1616&lt;=499000000),"100-499M",IF(AND($G1616&gt;=500000000,$G1616&lt;=999000000),"500M-999M","1,000M+"))))))</f>
        <v>10-49M</v>
      </c>
      <c r="I1616">
        <v>0</v>
      </c>
      <c r="J1616" s="3">
        <v>0</v>
      </c>
      <c r="K1616" s="3" t="s">
        <v>9</v>
      </c>
      <c r="L1616" s="1">
        <v>43314</v>
      </c>
      <c r="M1616" s="2" t="s">
        <v>2007</v>
      </c>
      <c r="N1616" t="s">
        <v>11</v>
      </c>
    </row>
    <row r="1617" spans="1:14" x14ac:dyDescent="0.35">
      <c r="A1617" t="s">
        <v>2023</v>
      </c>
      <c r="B1617" t="s">
        <v>1902</v>
      </c>
      <c r="C1617" s="6">
        <v>4.0999999999999996</v>
      </c>
      <c r="D1617">
        <f>IF($C1617=0,0,IF(AND($C1617&gt;0,$C1617&lt;=1.9),1, IF(AND($C1617&gt;1.9,$C1617&lt;3),2,IF(AND($C1617&gt;2.9,$C1617&lt;=3.9),3,IF(AND($C1617&gt;3.9,$C1617&lt;=4.9),4,5)))))</f>
        <v>4</v>
      </c>
      <c r="E1617" s="3">
        <v>66661</v>
      </c>
      <c r="F1617">
        <v>22</v>
      </c>
      <c r="G1617" s="5">
        <v>5000000</v>
      </c>
      <c r="H1617" s="5" t="str">
        <f>IF(AND($G1617&gt;=0,$G1617&lt;5000000),"0-4M", IF(AND($G1617&gt;=5000000,$G1617&lt;9000000,0),"5-9M",
 IF(AND($G1617&gt;=10000000,$G1617&lt;=49000000),"10-49M",IF(AND($G1617&gt;=50000000,$G1617&lt;=99000000),"50M-99M",
 IF(AND($G1617&gt;=100000000,$G1617&lt;=499000000),"100-499M",IF(AND($G1617&gt;=500000000,$G1617&lt;=999000000),"500M-999M","1,000M+"))))))</f>
        <v>1,000M+</v>
      </c>
      <c r="I1617">
        <v>0</v>
      </c>
      <c r="J1617" s="3">
        <v>0</v>
      </c>
      <c r="K1617" s="3" t="s">
        <v>9</v>
      </c>
      <c r="L1617" s="1">
        <v>43133</v>
      </c>
      <c r="M1617" s="2">
        <v>5.2</v>
      </c>
      <c r="N1617" t="s">
        <v>33</v>
      </c>
    </row>
    <row r="1618" spans="1:14" x14ac:dyDescent="0.35">
      <c r="A1618" t="s">
        <v>2024</v>
      </c>
      <c r="B1618" t="s">
        <v>1902</v>
      </c>
      <c r="C1618" s="6">
        <v>4</v>
      </c>
      <c r="D1618">
        <f>IF($C1618=0,0,IF(AND($C1618&gt;0,$C1618&lt;=1.9),1, IF(AND($C1618&gt;1.9,$C1618&lt;3),2,IF(AND($C1618&gt;2.9,$C1618&lt;=3.9),3,IF(AND($C1618&gt;3.9,$C1618&lt;=4.9),4,5)))))</f>
        <v>4</v>
      </c>
      <c r="E1618" s="3">
        <v>10447</v>
      </c>
      <c r="F1618">
        <v>36</v>
      </c>
      <c r="G1618" s="5">
        <v>1000000</v>
      </c>
      <c r="H1618" s="5" t="str">
        <f>IF(AND($G1618&gt;=0,$G1618&lt;5000000),"0-4M", IF(AND($G1618&gt;=5000000,$G1618&lt;9000000,0),"5-9M",
 IF(AND($G1618&gt;=10000000,$G1618&lt;=49000000),"10-49M",IF(AND($G1618&gt;=50000000,$G1618&lt;=99000000),"50M-99M",
 IF(AND($G1618&gt;=100000000,$G1618&lt;=499000000),"100-499M",IF(AND($G1618&gt;=500000000,$G1618&lt;=999000000),"500M-999M","1,000M+"))))))</f>
        <v>0-4M</v>
      </c>
      <c r="I1618">
        <v>0</v>
      </c>
      <c r="J1618" s="3">
        <v>0</v>
      </c>
      <c r="K1618" s="3" t="s">
        <v>9</v>
      </c>
      <c r="L1618" s="1">
        <v>42418</v>
      </c>
      <c r="M1618" s="2" t="s">
        <v>32</v>
      </c>
      <c r="N1618" t="s">
        <v>23</v>
      </c>
    </row>
    <row r="1619" spans="1:14" x14ac:dyDescent="0.35">
      <c r="A1619" t="s">
        <v>2025</v>
      </c>
      <c r="B1619" t="s">
        <v>1902</v>
      </c>
      <c r="C1619" s="6">
        <v>4.3</v>
      </c>
      <c r="D1619">
        <f>IF($C1619=0,0,IF(AND($C1619&gt;0,$C1619&lt;=1.9),1, IF(AND($C1619&gt;1.9,$C1619&lt;3),2,IF(AND($C1619&gt;2.9,$C1619&lt;=3.9),3,IF(AND($C1619&gt;3.9,$C1619&lt;=4.9),4,5)))))</f>
        <v>4</v>
      </c>
      <c r="E1619" s="3">
        <v>1574197</v>
      </c>
      <c r="F1619">
        <v>37</v>
      </c>
      <c r="G1619" s="5">
        <v>50000000</v>
      </c>
      <c r="H1619" s="5" t="str">
        <f>IF(AND($G1619&gt;=0,$G1619&lt;5000000),"0-4M", IF(AND($G1619&gt;=5000000,$G1619&lt;9000000,0),"5-9M",
 IF(AND($G1619&gt;=10000000,$G1619&lt;=49000000),"10-49M",IF(AND($G1619&gt;=50000000,$G1619&lt;=99000000),"50M-99M",
 IF(AND($G1619&gt;=100000000,$G1619&lt;=499000000),"100-499M",IF(AND($G1619&gt;=500000000,$G1619&lt;=999000000),"500M-999M","1,000M+"))))))</f>
        <v>50M-99M</v>
      </c>
      <c r="I1619">
        <v>0</v>
      </c>
      <c r="J1619" s="3">
        <v>0</v>
      </c>
      <c r="K1619" s="3" t="s">
        <v>9</v>
      </c>
      <c r="L1619" s="1">
        <v>43308</v>
      </c>
      <c r="M1619" s="2" t="s">
        <v>1162</v>
      </c>
      <c r="N1619" t="s">
        <v>19</v>
      </c>
    </row>
    <row r="1620" spans="1:14" x14ac:dyDescent="0.35">
      <c r="A1620" t="s">
        <v>2026</v>
      </c>
      <c r="B1620" t="s">
        <v>1902</v>
      </c>
      <c r="C1620" s="6">
        <v>4.5999999999999996</v>
      </c>
      <c r="D1620">
        <f>IF($C1620=0,0,IF(AND($C1620&gt;0,$C1620&lt;=1.9),1, IF(AND($C1620&gt;1.9,$C1620&lt;3),2,IF(AND($C1620&gt;2.9,$C1620&lt;=3.9),3,IF(AND($C1620&gt;3.9,$C1620&lt;=4.9),4,5)))))</f>
        <v>4</v>
      </c>
      <c r="E1620" s="3">
        <v>19170</v>
      </c>
      <c r="F1620">
        <v>70</v>
      </c>
      <c r="G1620" s="5">
        <v>1000000</v>
      </c>
      <c r="H1620" s="5" t="str">
        <f>IF(AND($G1620&gt;=0,$G1620&lt;5000000),"0-4M", IF(AND($G1620&gt;=5000000,$G1620&lt;9000000,0),"5-9M",
 IF(AND($G1620&gt;=10000000,$G1620&lt;=49000000),"10-49M",IF(AND($G1620&gt;=50000000,$G1620&lt;=99000000),"50M-99M",
 IF(AND($G1620&gt;=100000000,$G1620&lt;=499000000),"100-499M",IF(AND($G1620&gt;=500000000,$G1620&lt;=999000000),"500M-999M","1,000M+"))))))</f>
        <v>0-4M</v>
      </c>
      <c r="I1620">
        <v>0</v>
      </c>
      <c r="J1620" s="3">
        <v>0</v>
      </c>
      <c r="K1620" s="3" t="s">
        <v>9</v>
      </c>
      <c r="L1620" s="1">
        <v>42809</v>
      </c>
      <c r="M1620" s="2" t="s">
        <v>174</v>
      </c>
      <c r="N1620" t="s">
        <v>11</v>
      </c>
    </row>
    <row r="1621" spans="1:14" x14ac:dyDescent="0.35">
      <c r="A1621" t="s">
        <v>2027</v>
      </c>
      <c r="B1621" t="s">
        <v>1902</v>
      </c>
      <c r="C1621" s="6">
        <v>4.3</v>
      </c>
      <c r="D1621">
        <f>IF($C1621=0,0,IF(AND($C1621&gt;0,$C1621&lt;=1.9),1, IF(AND($C1621&gt;1.9,$C1621&lt;3),2,IF(AND($C1621&gt;2.9,$C1621&lt;=3.9),3,IF(AND($C1621&gt;3.9,$C1621&lt;=4.9),4,5)))))</f>
        <v>4</v>
      </c>
      <c r="E1621" s="3">
        <v>169609</v>
      </c>
      <c r="F1621">
        <v>34</v>
      </c>
      <c r="G1621" s="5">
        <v>10000000</v>
      </c>
      <c r="H1621" s="5" t="str">
        <f>IF(AND($G1621&gt;=0,$G1621&lt;5000000),"0-4M", IF(AND($G1621&gt;=5000000,$G1621&lt;9000000,0),"5-9M",
 IF(AND($G1621&gt;=10000000,$G1621&lt;=49000000),"10-49M",IF(AND($G1621&gt;=50000000,$G1621&lt;=99000000),"50M-99M",
 IF(AND($G1621&gt;=100000000,$G1621&lt;=499000000),"100-499M",IF(AND($G1621&gt;=500000000,$G1621&lt;=999000000),"500M-999M","1,000M+"))))))</f>
        <v>10-49M</v>
      </c>
      <c r="I1621">
        <v>0</v>
      </c>
      <c r="J1621" s="3">
        <v>0</v>
      </c>
      <c r="K1621" s="3" t="s">
        <v>9</v>
      </c>
      <c r="L1621" s="1">
        <v>43264</v>
      </c>
      <c r="M1621" s="2" t="s">
        <v>2028</v>
      </c>
      <c r="N1621" t="s">
        <v>33</v>
      </c>
    </row>
    <row r="1622" spans="1:14" x14ac:dyDescent="0.35">
      <c r="A1622" t="s">
        <v>2029</v>
      </c>
      <c r="B1622" t="s">
        <v>1902</v>
      </c>
      <c r="C1622" s="6">
        <v>4.7</v>
      </c>
      <c r="D1622">
        <f>IF($C1622=0,0,IF(AND($C1622&gt;0,$C1622&lt;=1.9),1, IF(AND($C1622&gt;1.9,$C1622&lt;3),2,IF(AND($C1622&gt;2.9,$C1622&lt;=3.9),3,IF(AND($C1622&gt;3.9,$C1622&lt;=4.9),4,5)))))</f>
        <v>4</v>
      </c>
      <c r="E1622" s="3">
        <v>6188</v>
      </c>
      <c r="F1622">
        <v>49</v>
      </c>
      <c r="G1622" s="5">
        <v>500000</v>
      </c>
      <c r="H1622" s="5" t="str">
        <f>IF(AND($G1622&gt;=0,$G1622&lt;5000000),"0-4M", IF(AND($G1622&gt;=5000000,$G1622&lt;9000000,0),"5-9M",
 IF(AND($G1622&gt;=10000000,$G1622&lt;=49000000),"10-49M",IF(AND($G1622&gt;=50000000,$G1622&lt;=99000000),"50M-99M",
 IF(AND($G1622&gt;=100000000,$G1622&lt;=499000000),"100-499M",IF(AND($G1622&gt;=500000000,$G1622&lt;=999000000),"500M-999M","1,000M+"))))))</f>
        <v>0-4M</v>
      </c>
      <c r="I1622">
        <v>0</v>
      </c>
      <c r="J1622" s="3">
        <v>0</v>
      </c>
      <c r="K1622" s="3" t="s">
        <v>52</v>
      </c>
      <c r="L1622" s="1">
        <v>43193</v>
      </c>
      <c r="M1622" s="2" t="s">
        <v>1958</v>
      </c>
      <c r="N1622" t="s">
        <v>33</v>
      </c>
    </row>
    <row r="1623" spans="1:14" x14ac:dyDescent="0.35">
      <c r="A1623" t="s">
        <v>2030</v>
      </c>
      <c r="B1623" t="s">
        <v>1902</v>
      </c>
      <c r="C1623" s="6">
        <v>4.3</v>
      </c>
      <c r="D1623">
        <f>IF($C1623=0,0,IF(AND($C1623&gt;0,$C1623&lt;=1.9),1, IF(AND($C1623&gt;1.9,$C1623&lt;3),2,IF(AND($C1623&gt;2.9,$C1623&lt;=3.9),3,IF(AND($C1623&gt;3.9,$C1623&lt;=4.9),4,5)))))</f>
        <v>4</v>
      </c>
      <c r="E1623" s="3">
        <v>1369</v>
      </c>
      <c r="F1623">
        <v>9.8000000000000007</v>
      </c>
      <c r="G1623" s="5">
        <v>500000</v>
      </c>
      <c r="H1623" s="5" t="str">
        <f>IF(AND($G1623&gt;=0,$G1623&lt;5000000),"0-4M", IF(AND($G1623&gt;=5000000,$G1623&lt;9000000,0),"5-9M",
 IF(AND($G1623&gt;=10000000,$G1623&lt;=49000000),"10-49M",IF(AND($G1623&gt;=50000000,$G1623&lt;=99000000),"50M-99M",
 IF(AND($G1623&gt;=100000000,$G1623&lt;=499000000),"100-499M",IF(AND($G1623&gt;=500000000,$G1623&lt;=999000000),"500M-999M","1,000M+"))))))</f>
        <v>0-4M</v>
      </c>
      <c r="I1623">
        <v>0</v>
      </c>
      <c r="J1623" s="3">
        <v>0</v>
      </c>
      <c r="K1623" s="3" t="s">
        <v>9</v>
      </c>
      <c r="L1623" s="1">
        <v>42434</v>
      </c>
      <c r="M1623" s="2" t="s">
        <v>137</v>
      </c>
      <c r="N1623" t="s">
        <v>23</v>
      </c>
    </row>
    <row r="1624" spans="1:14" x14ac:dyDescent="0.35">
      <c r="A1624" t="s">
        <v>2031</v>
      </c>
      <c r="B1624" t="s">
        <v>1902</v>
      </c>
      <c r="C1624" s="6">
        <v>4.4000000000000004</v>
      </c>
      <c r="D1624">
        <f>IF($C1624=0,0,IF(AND($C1624&gt;0,$C1624&lt;=1.9),1, IF(AND($C1624&gt;1.9,$C1624&lt;3),2,IF(AND($C1624&gt;2.9,$C1624&lt;=3.9),3,IF(AND($C1624&gt;3.9,$C1624&lt;=4.9),4,5)))))</f>
        <v>4</v>
      </c>
      <c r="E1624" s="3">
        <v>2952</v>
      </c>
      <c r="F1624">
        <v>37</v>
      </c>
      <c r="G1624" s="5">
        <v>500000</v>
      </c>
      <c r="H1624" s="5" t="str">
        <f>IF(AND($G1624&gt;=0,$G1624&lt;5000000),"0-4M", IF(AND($G1624&gt;=5000000,$G1624&lt;9000000,0),"5-9M",
 IF(AND($G1624&gt;=10000000,$G1624&lt;=49000000),"10-49M",IF(AND($G1624&gt;=50000000,$G1624&lt;=99000000),"50M-99M",
 IF(AND($G1624&gt;=100000000,$G1624&lt;=499000000),"100-499M",IF(AND($G1624&gt;=500000000,$G1624&lt;=999000000),"500M-999M","1,000M+"))))))</f>
        <v>0-4M</v>
      </c>
      <c r="I1624">
        <v>0</v>
      </c>
      <c r="J1624" s="3">
        <v>0</v>
      </c>
      <c r="K1624" s="3" t="s">
        <v>9</v>
      </c>
      <c r="L1624" s="1">
        <v>43270</v>
      </c>
      <c r="M1624" s="2" t="s">
        <v>756</v>
      </c>
      <c r="N1624" t="s">
        <v>251</v>
      </c>
    </row>
    <row r="1625" spans="1:14" x14ac:dyDescent="0.35">
      <c r="A1625" t="s">
        <v>2032</v>
      </c>
      <c r="B1625" t="s">
        <v>1902</v>
      </c>
      <c r="C1625" s="6">
        <v>4.7</v>
      </c>
      <c r="D1625">
        <f>IF($C1625=0,0,IF(AND($C1625&gt;0,$C1625&lt;=1.9),1, IF(AND($C1625&gt;1.9,$C1625&lt;3),2,IF(AND($C1625&gt;2.9,$C1625&lt;=3.9),3,IF(AND($C1625&gt;3.9,$C1625&lt;=4.9),4,5)))))</f>
        <v>4</v>
      </c>
      <c r="E1625" s="3">
        <v>9856</v>
      </c>
      <c r="F1625">
        <v>55</v>
      </c>
      <c r="G1625" s="5">
        <v>100000</v>
      </c>
      <c r="H1625" s="5" t="str">
        <f>IF(AND($G1625&gt;=0,$G1625&lt;5000000),"0-4M", IF(AND($G1625&gt;=5000000,$G1625&lt;9000000,0),"5-9M",
 IF(AND($G1625&gt;=10000000,$G1625&lt;=49000000),"10-49M",IF(AND($G1625&gt;=50000000,$G1625&lt;=99000000),"50M-99M",
 IF(AND($G1625&gt;=100000000,$G1625&lt;=499000000),"100-499M",IF(AND($G1625&gt;=500000000,$G1625&lt;=999000000),"500M-999M","1,000M+"))))))</f>
        <v>0-4M</v>
      </c>
      <c r="I1625">
        <v>0</v>
      </c>
      <c r="J1625" s="3">
        <v>0</v>
      </c>
      <c r="K1625" s="3" t="s">
        <v>9</v>
      </c>
      <c r="L1625" s="1">
        <v>42402</v>
      </c>
      <c r="M1625" s="2" t="s">
        <v>705</v>
      </c>
      <c r="N1625" t="s">
        <v>36</v>
      </c>
    </row>
    <row r="1626" spans="1:14" x14ac:dyDescent="0.35">
      <c r="A1626" t="s">
        <v>2033</v>
      </c>
      <c r="B1626" t="s">
        <v>1902</v>
      </c>
      <c r="C1626" s="6">
        <v>3.9</v>
      </c>
      <c r="D1626">
        <f>IF($C1626=0,0,IF(AND($C1626&gt;0,$C1626&lt;=1.9),1, IF(AND($C1626&gt;1.9,$C1626&lt;3),2,IF(AND($C1626&gt;2.9,$C1626&lt;=3.9),3,IF(AND($C1626&gt;3.9,$C1626&lt;=4.9),4,5)))))</f>
        <v>3</v>
      </c>
      <c r="E1626" s="3">
        <v>10753</v>
      </c>
      <c r="F1626">
        <v>84</v>
      </c>
      <c r="G1626" s="5">
        <v>1000000</v>
      </c>
      <c r="H1626" s="5" t="str">
        <f>IF(AND($G1626&gt;=0,$G1626&lt;5000000),"0-4M", IF(AND($G1626&gt;=5000000,$G1626&lt;9000000,0),"5-9M",
 IF(AND($G1626&gt;=10000000,$G1626&lt;=49000000),"10-49M",IF(AND($G1626&gt;=50000000,$G1626&lt;=99000000),"50M-99M",
 IF(AND($G1626&gt;=100000000,$G1626&lt;=499000000),"100-499M",IF(AND($G1626&gt;=500000000,$G1626&lt;=999000000),"500M-999M","1,000M+"))))))</f>
        <v>0-4M</v>
      </c>
      <c r="I1626">
        <v>0</v>
      </c>
      <c r="J1626" s="3">
        <v>0</v>
      </c>
      <c r="K1626" s="3" t="s">
        <v>9</v>
      </c>
      <c r="L1626" s="1">
        <v>43304</v>
      </c>
      <c r="M1626" s="2" t="s">
        <v>289</v>
      </c>
      <c r="N1626" t="s">
        <v>33</v>
      </c>
    </row>
    <row r="1627" spans="1:14" x14ac:dyDescent="0.35">
      <c r="A1627" t="s">
        <v>2034</v>
      </c>
      <c r="B1627" t="s">
        <v>1902</v>
      </c>
      <c r="C1627" s="6">
        <v>4.0999999999999996</v>
      </c>
      <c r="D1627">
        <f>IF($C1627=0,0,IF(AND($C1627&gt;0,$C1627&lt;=1.9),1, IF(AND($C1627&gt;1.9,$C1627&lt;3),2,IF(AND($C1627&gt;2.9,$C1627&lt;=3.9),3,IF(AND($C1627&gt;3.9,$C1627&lt;=4.9),4,5)))))</f>
        <v>4</v>
      </c>
      <c r="E1627" s="3">
        <v>154</v>
      </c>
      <c r="F1627">
        <v>16</v>
      </c>
      <c r="G1627" s="5">
        <v>10000</v>
      </c>
      <c r="H1627" s="5" t="str">
        <f>IF(AND($G1627&gt;=0,$G1627&lt;5000000),"0-4M", IF(AND($G1627&gt;=5000000,$G1627&lt;9000000,0),"5-9M",
 IF(AND($G1627&gt;=10000000,$G1627&lt;=49000000),"10-49M",IF(AND($G1627&gt;=50000000,$G1627&lt;=99000000),"50M-99M",
 IF(AND($G1627&gt;=100000000,$G1627&lt;=499000000),"100-499M",IF(AND($G1627&gt;=500000000,$G1627&lt;=999000000),"500M-999M","1,000M+"))))))</f>
        <v>0-4M</v>
      </c>
      <c r="I1627">
        <v>0</v>
      </c>
      <c r="J1627" s="3">
        <v>0</v>
      </c>
      <c r="K1627" s="3" t="s">
        <v>9</v>
      </c>
      <c r="L1627" s="1">
        <v>42748</v>
      </c>
      <c r="M1627" s="2" t="s">
        <v>13</v>
      </c>
      <c r="N1627" t="s">
        <v>33</v>
      </c>
    </row>
    <row r="1628" spans="1:14" x14ac:dyDescent="0.35">
      <c r="A1628" t="s">
        <v>2035</v>
      </c>
      <c r="B1628" t="s">
        <v>1902</v>
      </c>
      <c r="C1628" s="6">
        <v>4.0999999999999996</v>
      </c>
      <c r="D1628">
        <f>IF($C1628=0,0,IF(AND($C1628&gt;0,$C1628&lt;=1.9),1, IF(AND($C1628&gt;1.9,$C1628&lt;3),2,IF(AND($C1628&gt;2.9,$C1628&lt;=3.9),3,IF(AND($C1628&gt;3.9,$C1628&lt;=4.9),4,5)))))</f>
        <v>4</v>
      </c>
      <c r="E1628" s="3">
        <v>288523</v>
      </c>
      <c r="F1628">
        <v>92</v>
      </c>
      <c r="G1628" s="5">
        <v>10000000</v>
      </c>
      <c r="H1628" s="5" t="str">
        <f>IF(AND($G1628&gt;=0,$G1628&lt;5000000),"0-4M", IF(AND($G1628&gt;=5000000,$G1628&lt;9000000,0),"5-9M",
 IF(AND($G1628&gt;=10000000,$G1628&lt;=49000000),"10-49M",IF(AND($G1628&gt;=50000000,$G1628&lt;=99000000),"50M-99M",
 IF(AND($G1628&gt;=100000000,$G1628&lt;=499000000),"100-499M",IF(AND($G1628&gt;=500000000,$G1628&lt;=999000000),"500M-999M","1,000M+"))))))</f>
        <v>10-49M</v>
      </c>
      <c r="I1628">
        <v>0</v>
      </c>
      <c r="J1628" s="3">
        <v>0</v>
      </c>
      <c r="K1628" s="3" t="s">
        <v>9</v>
      </c>
      <c r="L1628" s="1">
        <v>43228</v>
      </c>
      <c r="M1628" s="2" t="s">
        <v>1062</v>
      </c>
      <c r="N1628" t="s">
        <v>36</v>
      </c>
    </row>
    <row r="1629" spans="1:14" x14ac:dyDescent="0.35">
      <c r="A1629" t="s">
        <v>2036</v>
      </c>
      <c r="B1629" t="s">
        <v>1902</v>
      </c>
      <c r="C1629" s="6">
        <v>4.0999999999999996</v>
      </c>
      <c r="D1629">
        <f>IF($C1629=0,0,IF(AND($C1629&gt;0,$C1629&lt;=1.9),1, IF(AND($C1629&gt;1.9,$C1629&lt;3),2,IF(AND($C1629&gt;2.9,$C1629&lt;=3.9),3,IF(AND($C1629&gt;3.9,$C1629&lt;=4.9),4,5)))))</f>
        <v>4</v>
      </c>
      <c r="E1629" s="3">
        <v>4522</v>
      </c>
      <c r="F1629">
        <v>57</v>
      </c>
      <c r="G1629" s="5">
        <v>500000</v>
      </c>
      <c r="H1629" s="5" t="str">
        <f>IF(AND($G1629&gt;=0,$G1629&lt;5000000),"0-4M", IF(AND($G1629&gt;=5000000,$G1629&lt;9000000,0),"5-9M",
 IF(AND($G1629&gt;=10000000,$G1629&lt;=49000000),"10-49M",IF(AND($G1629&gt;=50000000,$G1629&lt;=99000000),"50M-99M",
 IF(AND($G1629&gt;=100000000,$G1629&lt;=499000000),"100-499M",IF(AND($G1629&gt;=500000000,$G1629&lt;=999000000),"500M-999M","1,000M+"))))))</f>
        <v>0-4M</v>
      </c>
      <c r="I1629">
        <v>0</v>
      </c>
      <c r="J1629" s="3">
        <v>0</v>
      </c>
      <c r="K1629" s="3" t="s">
        <v>9</v>
      </c>
      <c r="L1629" s="1">
        <v>43272</v>
      </c>
      <c r="M1629" s="2" t="s">
        <v>2037</v>
      </c>
      <c r="N1629" t="s">
        <v>33</v>
      </c>
    </row>
    <row r="1630" spans="1:14" x14ac:dyDescent="0.35">
      <c r="A1630" t="s">
        <v>867</v>
      </c>
      <c r="B1630" t="s">
        <v>1902</v>
      </c>
      <c r="C1630" s="6">
        <v>4.7</v>
      </c>
      <c r="D1630">
        <f>IF($C1630=0,0,IF(AND($C1630&gt;0,$C1630&lt;=1.9),1, IF(AND($C1630&gt;1.9,$C1630&lt;3),2,IF(AND($C1630&gt;2.9,$C1630&lt;=3.9),3,IF(AND($C1630&gt;3.9,$C1630&lt;=4.9),4,5)))))</f>
        <v>4</v>
      </c>
      <c r="E1630" s="3">
        <v>31100</v>
      </c>
      <c r="F1630">
        <v>24</v>
      </c>
      <c r="G1630" s="5">
        <v>500000</v>
      </c>
      <c r="H1630" s="5" t="str">
        <f>IF(AND($G1630&gt;=0,$G1630&lt;5000000),"0-4M", IF(AND($G1630&gt;=5000000,$G1630&lt;9000000,0),"5-9M",
 IF(AND($G1630&gt;=10000000,$G1630&lt;=49000000),"10-49M",IF(AND($G1630&gt;=50000000,$G1630&lt;=99000000),"50M-99M",
 IF(AND($G1630&gt;=100000000,$G1630&lt;=499000000),"100-499M",IF(AND($G1630&gt;=500000000,$G1630&lt;=999000000),"500M-999M","1,000M+"))))))</f>
        <v>0-4M</v>
      </c>
      <c r="I1630">
        <v>1</v>
      </c>
      <c r="J1630" s="3">
        <v>3.99</v>
      </c>
      <c r="K1630" s="3" t="s">
        <v>9</v>
      </c>
      <c r="L1630" s="1">
        <v>43287</v>
      </c>
      <c r="M1630" s="2" t="s">
        <v>868</v>
      </c>
      <c r="N1630" t="s">
        <v>21</v>
      </c>
    </row>
    <row r="1631" spans="1:14" x14ac:dyDescent="0.35">
      <c r="A1631" t="s">
        <v>2038</v>
      </c>
      <c r="B1631" t="s">
        <v>1902</v>
      </c>
      <c r="C1631" s="6">
        <v>4.4000000000000004</v>
      </c>
      <c r="D1631">
        <f>IF($C1631=0,0,IF(AND($C1631&gt;0,$C1631&lt;=1.9),1, IF(AND($C1631&gt;1.9,$C1631&lt;3),2,IF(AND($C1631&gt;2.9,$C1631&lt;=3.9),3,IF(AND($C1631&gt;3.9,$C1631&lt;=4.9),4,5)))))</f>
        <v>4</v>
      </c>
      <c r="E1631" s="3">
        <v>854</v>
      </c>
      <c r="F1631">
        <v>6.9</v>
      </c>
      <c r="G1631" s="5">
        <v>10000</v>
      </c>
      <c r="H1631" s="5" t="str">
        <f>IF(AND($G1631&gt;=0,$G1631&lt;5000000),"0-4M", IF(AND($G1631&gt;=5000000,$G1631&lt;9000000,0),"5-9M",
 IF(AND($G1631&gt;=10000000,$G1631&lt;=49000000),"10-49M",IF(AND($G1631&gt;=50000000,$G1631&lt;=99000000),"50M-99M",
 IF(AND($G1631&gt;=100000000,$G1631&lt;=499000000),"100-499M",IF(AND($G1631&gt;=500000000,$G1631&lt;=999000000),"500M-999M","1,000M+"))))))</f>
        <v>0-4M</v>
      </c>
      <c r="I1631">
        <v>1</v>
      </c>
      <c r="J1631" s="3">
        <v>4.99</v>
      </c>
      <c r="K1631" s="3" t="s">
        <v>9</v>
      </c>
      <c r="L1631" s="1">
        <v>42339</v>
      </c>
      <c r="M1631" s="2" t="s">
        <v>18</v>
      </c>
      <c r="N1631" t="s">
        <v>11</v>
      </c>
    </row>
    <row r="1632" spans="1:14" x14ac:dyDescent="0.35">
      <c r="A1632" t="s">
        <v>2039</v>
      </c>
      <c r="B1632" t="s">
        <v>1902</v>
      </c>
      <c r="C1632" s="6">
        <v>4.3</v>
      </c>
      <c r="D1632">
        <f>IF($C1632=0,0,IF(AND($C1632&gt;0,$C1632&lt;=1.9),1, IF(AND($C1632&gt;1.9,$C1632&lt;3),2,IF(AND($C1632&gt;2.9,$C1632&lt;=3.9),3,IF(AND($C1632&gt;3.9,$C1632&lt;=4.9),4,5)))))</f>
        <v>4</v>
      </c>
      <c r="E1632" s="3">
        <v>560</v>
      </c>
      <c r="F1632">
        <v>44</v>
      </c>
      <c r="G1632" s="5">
        <v>10000</v>
      </c>
      <c r="H1632" s="5" t="str">
        <f>IF(AND($G1632&gt;=0,$G1632&lt;5000000),"0-4M", IF(AND($G1632&gt;=5000000,$G1632&lt;9000000,0),"5-9M",
 IF(AND($G1632&gt;=10000000,$G1632&lt;=49000000),"10-49M",IF(AND($G1632&gt;=50000000,$G1632&lt;=99000000),"50M-99M",
 IF(AND($G1632&gt;=100000000,$G1632&lt;=499000000),"100-499M",IF(AND($G1632&gt;=500000000,$G1632&lt;=999000000),"500M-999M","1,000M+"))))))</f>
        <v>0-4M</v>
      </c>
      <c r="I1632">
        <v>1</v>
      </c>
      <c r="J1632" s="3">
        <v>3.99</v>
      </c>
      <c r="K1632" s="3" t="s">
        <v>9</v>
      </c>
      <c r="L1632" s="1">
        <v>42172</v>
      </c>
      <c r="M1632" s="2" t="s">
        <v>77</v>
      </c>
      <c r="N1632" t="s">
        <v>23</v>
      </c>
    </row>
    <row r="1633" spans="1:14" x14ac:dyDescent="0.35">
      <c r="A1633" t="s">
        <v>2040</v>
      </c>
      <c r="B1633" t="s">
        <v>1902</v>
      </c>
      <c r="C1633" s="6">
        <v>4.5</v>
      </c>
      <c r="D1633">
        <f>IF($C1633=0,0,IF(AND($C1633&gt;0,$C1633&lt;=1.9),1, IF(AND($C1633&gt;1.9,$C1633&lt;3),2,IF(AND($C1633&gt;2.9,$C1633&lt;=3.9),3,IF(AND($C1633&gt;3.9,$C1633&lt;=4.9),4,5)))))</f>
        <v>4</v>
      </c>
      <c r="E1633" s="3">
        <v>197</v>
      </c>
      <c r="F1633">
        <v>11</v>
      </c>
      <c r="G1633" s="5">
        <v>1000</v>
      </c>
      <c r="H1633" s="5" t="str">
        <f>IF(AND($G1633&gt;=0,$G1633&lt;5000000),"0-4M", IF(AND($G1633&gt;=5000000,$G1633&lt;9000000,0),"5-9M",
 IF(AND($G1633&gt;=10000000,$G1633&lt;=49000000),"10-49M",IF(AND($G1633&gt;=50000000,$G1633&lt;=99000000),"50M-99M",
 IF(AND($G1633&gt;=100000000,$G1633&lt;=499000000),"100-499M",IF(AND($G1633&gt;=500000000,$G1633&lt;=999000000),"500M-999M","1,000M+"))))))</f>
        <v>0-4M</v>
      </c>
      <c r="I1633">
        <v>1</v>
      </c>
      <c r="J1633" s="3">
        <v>2.99</v>
      </c>
      <c r="K1633" s="3" t="s">
        <v>9</v>
      </c>
      <c r="L1633" s="1">
        <v>42817</v>
      </c>
      <c r="M1633" s="2" t="s">
        <v>946</v>
      </c>
      <c r="N1633" t="s">
        <v>23</v>
      </c>
    </row>
    <row r="1634" spans="1:14" x14ac:dyDescent="0.35">
      <c r="A1634" t="s">
        <v>2041</v>
      </c>
      <c r="B1634" t="s">
        <v>1902</v>
      </c>
      <c r="C1634" s="6">
        <v>4.3</v>
      </c>
      <c r="D1634">
        <f>IF($C1634=0,0,IF(AND($C1634&gt;0,$C1634&lt;=1.9),1, IF(AND($C1634&gt;1.9,$C1634&lt;3),2,IF(AND($C1634&gt;2.9,$C1634&lt;=3.9),3,IF(AND($C1634&gt;3.9,$C1634&lt;=4.9),4,5)))))</f>
        <v>4</v>
      </c>
      <c r="E1634" s="3">
        <v>63186</v>
      </c>
      <c r="F1634">
        <v>16</v>
      </c>
      <c r="G1634" s="5">
        <v>10000000</v>
      </c>
      <c r="H1634" s="5" t="str">
        <f>IF(AND($G1634&gt;=0,$G1634&lt;5000000),"0-4M", IF(AND($G1634&gt;=5000000,$G1634&lt;9000000,0),"5-9M",
 IF(AND($G1634&gt;=10000000,$G1634&lt;=49000000),"10-49M",IF(AND($G1634&gt;=50000000,$G1634&lt;=99000000),"50M-99M",
 IF(AND($G1634&gt;=100000000,$G1634&lt;=499000000),"100-499M",IF(AND($G1634&gt;=500000000,$G1634&lt;=999000000),"500M-999M","1,000M+"))))))</f>
        <v>10-49M</v>
      </c>
      <c r="I1634">
        <v>0</v>
      </c>
      <c r="J1634" s="3">
        <v>0</v>
      </c>
      <c r="K1634" s="3" t="s">
        <v>9</v>
      </c>
      <c r="L1634" s="1">
        <v>43293</v>
      </c>
      <c r="M1634" s="2">
        <v>7.5</v>
      </c>
      <c r="N1634" t="s">
        <v>11</v>
      </c>
    </row>
    <row r="1635" spans="1:14" x14ac:dyDescent="0.35">
      <c r="A1635" t="s">
        <v>2042</v>
      </c>
      <c r="B1635" t="s">
        <v>1902</v>
      </c>
      <c r="C1635" s="6">
        <v>4.3</v>
      </c>
      <c r="D1635">
        <f>IF($C1635=0,0,IF(AND($C1635&gt;0,$C1635&lt;=1.9),1, IF(AND($C1635&gt;1.9,$C1635&lt;3),2,IF(AND($C1635&gt;2.9,$C1635&lt;=3.9),3,IF(AND($C1635&gt;3.9,$C1635&lt;=4.9),4,5)))))</f>
        <v>4</v>
      </c>
      <c r="E1635" s="3">
        <v>23772</v>
      </c>
      <c r="F1635">
        <v>17</v>
      </c>
      <c r="G1635" s="5">
        <v>5000000</v>
      </c>
      <c r="H1635" s="5" t="str">
        <f>IF(AND($G1635&gt;=0,$G1635&lt;5000000),"0-4M", IF(AND($G1635&gt;=5000000,$G1635&lt;9000000,0),"5-9M",
 IF(AND($G1635&gt;=10000000,$G1635&lt;=49000000),"10-49M",IF(AND($G1635&gt;=50000000,$G1635&lt;=99000000),"50M-99M",
 IF(AND($G1635&gt;=100000000,$G1635&lt;=499000000),"100-499M",IF(AND($G1635&gt;=500000000,$G1635&lt;=999000000),"500M-999M","1,000M+"))))))</f>
        <v>1,000M+</v>
      </c>
      <c r="I1635">
        <v>0</v>
      </c>
      <c r="J1635" s="3">
        <v>0</v>
      </c>
      <c r="K1635" s="3" t="s">
        <v>9</v>
      </c>
      <c r="L1635" s="1">
        <v>42949</v>
      </c>
      <c r="M1635" s="2" t="s">
        <v>2043</v>
      </c>
      <c r="N1635" t="s">
        <v>23</v>
      </c>
    </row>
    <row r="1636" spans="1:14" x14ac:dyDescent="0.35">
      <c r="A1636" t="s">
        <v>2044</v>
      </c>
      <c r="B1636" t="s">
        <v>1902</v>
      </c>
      <c r="C1636" s="6">
        <v>4.0999999999999996</v>
      </c>
      <c r="D1636">
        <f>IF($C1636=0,0,IF(AND($C1636&gt;0,$C1636&lt;=1.9),1, IF(AND($C1636&gt;1.9,$C1636&lt;3),2,IF(AND($C1636&gt;2.9,$C1636&lt;=3.9),3,IF(AND($C1636&gt;3.9,$C1636&lt;=4.9),4,5)))))</f>
        <v>4</v>
      </c>
      <c r="E1636" s="3">
        <v>6007</v>
      </c>
      <c r="F1636">
        <v>18</v>
      </c>
      <c r="G1636" s="5">
        <v>1000000</v>
      </c>
      <c r="H1636" s="5" t="str">
        <f>IF(AND($G1636&gt;=0,$G1636&lt;5000000),"0-4M", IF(AND($G1636&gt;=5000000,$G1636&lt;9000000,0),"5-9M",
 IF(AND($G1636&gt;=10000000,$G1636&lt;=49000000),"10-49M",IF(AND($G1636&gt;=50000000,$G1636&lt;=99000000),"50M-99M",
 IF(AND($G1636&gt;=100000000,$G1636&lt;=499000000),"100-499M",IF(AND($G1636&gt;=500000000,$G1636&lt;=999000000),"500M-999M","1,000M+"))))))</f>
        <v>0-4M</v>
      </c>
      <c r="I1636">
        <v>0</v>
      </c>
      <c r="J1636" s="3">
        <v>0</v>
      </c>
      <c r="K1636" s="3" t="s">
        <v>9</v>
      </c>
      <c r="L1636" s="1">
        <v>42919</v>
      </c>
      <c r="M1636" s="2" t="s">
        <v>2045</v>
      </c>
      <c r="N1636" t="s">
        <v>23</v>
      </c>
    </row>
    <row r="1637" spans="1:14" x14ac:dyDescent="0.35">
      <c r="A1637" t="s">
        <v>2046</v>
      </c>
      <c r="B1637" t="s">
        <v>1902</v>
      </c>
      <c r="C1637" s="6">
        <v>4.0999999999999996</v>
      </c>
      <c r="D1637">
        <f>IF($C1637=0,0,IF(AND($C1637&gt;0,$C1637&lt;=1.9),1, IF(AND($C1637&gt;1.9,$C1637&lt;3),2,IF(AND($C1637&gt;2.9,$C1637&lt;=3.9),3,IF(AND($C1637&gt;3.9,$C1637&lt;=4.9),4,5)))))</f>
        <v>4</v>
      </c>
      <c r="E1637" s="3">
        <v>2903</v>
      </c>
      <c r="F1637">
        <v>16</v>
      </c>
      <c r="G1637" s="5">
        <v>1000000</v>
      </c>
      <c r="H1637" s="5" t="str">
        <f>IF(AND($G1637&gt;=0,$G1637&lt;5000000),"0-4M", IF(AND($G1637&gt;=5000000,$G1637&lt;9000000,0),"5-9M",
 IF(AND($G1637&gt;=10000000,$G1637&lt;=49000000),"10-49M",IF(AND($G1637&gt;=50000000,$G1637&lt;=99000000),"50M-99M",
 IF(AND($G1637&gt;=100000000,$G1637&lt;=499000000),"100-499M",IF(AND($G1637&gt;=500000000,$G1637&lt;=999000000),"500M-999M","1,000M+"))))))</f>
        <v>0-4M</v>
      </c>
      <c r="I1637">
        <v>0</v>
      </c>
      <c r="J1637" s="3">
        <v>0</v>
      </c>
      <c r="K1637" s="3" t="s">
        <v>9</v>
      </c>
      <c r="L1637" s="1">
        <v>43286</v>
      </c>
      <c r="M1637" s="2">
        <v>5.2</v>
      </c>
      <c r="N1637" t="s">
        <v>33</v>
      </c>
    </row>
    <row r="1638" spans="1:14" x14ac:dyDescent="0.35">
      <c r="A1638" t="s">
        <v>2047</v>
      </c>
      <c r="B1638" t="s">
        <v>1902</v>
      </c>
      <c r="C1638" s="6">
        <v>4.0999999999999996</v>
      </c>
      <c r="D1638">
        <f>IF($C1638=0,0,IF(AND($C1638&gt;0,$C1638&lt;=1.9),1, IF(AND($C1638&gt;1.9,$C1638&lt;3),2,IF(AND($C1638&gt;2.9,$C1638&lt;=3.9),3,IF(AND($C1638&gt;3.9,$C1638&lt;=4.9),4,5)))))</f>
        <v>4</v>
      </c>
      <c r="E1638" s="3">
        <v>3617</v>
      </c>
      <c r="F1638">
        <v>19</v>
      </c>
      <c r="G1638" s="5">
        <v>1000000</v>
      </c>
      <c r="H1638" s="5" t="str">
        <f>IF(AND($G1638&gt;=0,$G1638&lt;5000000),"0-4M", IF(AND($G1638&gt;=5000000,$G1638&lt;9000000,0),"5-9M",
 IF(AND($G1638&gt;=10000000,$G1638&lt;=49000000),"10-49M",IF(AND($G1638&gt;=50000000,$G1638&lt;=99000000),"50M-99M",
 IF(AND($G1638&gt;=100000000,$G1638&lt;=499000000),"100-499M",IF(AND($G1638&gt;=500000000,$G1638&lt;=999000000),"500M-999M","1,000M+"))))))</f>
        <v>0-4M</v>
      </c>
      <c r="I1638">
        <v>0</v>
      </c>
      <c r="J1638" s="3">
        <v>0</v>
      </c>
      <c r="K1638" s="3" t="s">
        <v>9</v>
      </c>
      <c r="L1638" s="1">
        <v>43305</v>
      </c>
      <c r="M1638" s="2" t="s">
        <v>946</v>
      </c>
      <c r="N1638" t="s">
        <v>33</v>
      </c>
    </row>
    <row r="1639" spans="1:14" x14ac:dyDescent="0.35">
      <c r="A1639" t="s">
        <v>2048</v>
      </c>
      <c r="B1639" t="s">
        <v>1902</v>
      </c>
      <c r="C1639" s="6">
        <v>4.5999999999999996</v>
      </c>
      <c r="D1639">
        <f>IF($C1639=0,0,IF(AND($C1639&gt;0,$C1639&lt;=1.9),1, IF(AND($C1639&gt;1.9,$C1639&lt;3),2,IF(AND($C1639&gt;2.9,$C1639&lt;=3.9),3,IF(AND($C1639&gt;3.9,$C1639&lt;=4.9),4,5)))))</f>
        <v>4</v>
      </c>
      <c r="E1639" s="3">
        <v>3063</v>
      </c>
      <c r="F1639">
        <v>1.6</v>
      </c>
      <c r="G1639" s="5">
        <v>100000</v>
      </c>
      <c r="H1639" s="5" t="str">
        <f>IF(AND($G1639&gt;=0,$G1639&lt;5000000),"0-4M", IF(AND($G1639&gt;=5000000,$G1639&lt;9000000,0),"5-9M",
 IF(AND($G1639&gt;=10000000,$G1639&lt;=49000000),"10-49M",IF(AND($G1639&gt;=50000000,$G1639&lt;=99000000),"50M-99M",
 IF(AND($G1639&gt;=100000000,$G1639&lt;=499000000),"100-499M",IF(AND($G1639&gt;=500000000,$G1639&lt;=999000000),"500M-999M","1,000M+"))))))</f>
        <v>0-4M</v>
      </c>
      <c r="I1639">
        <v>0</v>
      </c>
      <c r="J1639" s="3">
        <v>0</v>
      </c>
      <c r="K1639" s="3" t="s">
        <v>9</v>
      </c>
      <c r="L1639" s="1">
        <v>43244</v>
      </c>
      <c r="M1639" s="2" t="s">
        <v>2049</v>
      </c>
      <c r="N1639" t="s">
        <v>29</v>
      </c>
    </row>
    <row r="1640" spans="1:14" x14ac:dyDescent="0.35">
      <c r="A1640" t="s">
        <v>2050</v>
      </c>
      <c r="B1640" t="s">
        <v>1902</v>
      </c>
      <c r="C1640" s="6">
        <v>4.0999999999999996</v>
      </c>
      <c r="D1640">
        <f>IF($C1640=0,0,IF(AND($C1640&gt;0,$C1640&lt;=1.9),1, IF(AND($C1640&gt;1.9,$C1640&lt;3),2,IF(AND($C1640&gt;2.9,$C1640&lt;=3.9),3,IF(AND($C1640&gt;3.9,$C1640&lt;=4.9),4,5)))))</f>
        <v>4</v>
      </c>
      <c r="E1640" s="3">
        <v>3234</v>
      </c>
      <c r="F1640">
        <v>47</v>
      </c>
      <c r="G1640" s="5">
        <v>100000</v>
      </c>
      <c r="H1640" s="5" t="str">
        <f>IF(AND($G1640&gt;=0,$G1640&lt;5000000),"0-4M", IF(AND($G1640&gt;=5000000,$G1640&lt;9000000,0),"5-9M",
 IF(AND($G1640&gt;=10000000,$G1640&lt;=49000000),"10-49M",IF(AND($G1640&gt;=50000000,$G1640&lt;=99000000),"50M-99M",
 IF(AND($G1640&gt;=100000000,$G1640&lt;=499000000),"100-499M",IF(AND($G1640&gt;=500000000,$G1640&lt;=999000000),"500M-999M","1,000M+"))))))</f>
        <v>0-4M</v>
      </c>
      <c r="I1640">
        <v>0</v>
      </c>
      <c r="J1640" s="3">
        <v>0</v>
      </c>
      <c r="K1640" s="3" t="s">
        <v>9</v>
      </c>
      <c r="L1640" s="1">
        <v>43235</v>
      </c>
      <c r="M1640" s="2" t="s">
        <v>1763</v>
      </c>
      <c r="N1640" t="s">
        <v>33</v>
      </c>
    </row>
    <row r="1641" spans="1:14" x14ac:dyDescent="0.35">
      <c r="A1641" t="s">
        <v>2051</v>
      </c>
      <c r="B1641" t="s">
        <v>1902</v>
      </c>
      <c r="C1641" s="6">
        <v>4.4000000000000004</v>
      </c>
      <c r="D1641">
        <f>IF($C1641=0,0,IF(AND($C1641&gt;0,$C1641&lt;=1.9),1, IF(AND($C1641&gt;1.9,$C1641&lt;3),2,IF(AND($C1641&gt;2.9,$C1641&lt;=3.9),3,IF(AND($C1641&gt;3.9,$C1641&lt;=4.9),4,5)))))</f>
        <v>4</v>
      </c>
      <c r="E1641" s="3">
        <v>276</v>
      </c>
      <c r="F1641">
        <v>16</v>
      </c>
      <c r="G1641" s="5">
        <v>50000</v>
      </c>
      <c r="H1641" s="5" t="str">
        <f>IF(AND($G1641&gt;=0,$G1641&lt;5000000),"0-4M", IF(AND($G1641&gt;=5000000,$G1641&lt;9000000,0),"5-9M",
 IF(AND($G1641&gt;=10000000,$G1641&lt;=49000000),"10-49M",IF(AND($G1641&gt;=50000000,$G1641&lt;=99000000),"50M-99M",
 IF(AND($G1641&gt;=100000000,$G1641&lt;=499000000),"100-499M",IF(AND($G1641&gt;=500000000,$G1641&lt;=999000000),"500M-999M","1,000M+"))))))</f>
        <v>0-4M</v>
      </c>
      <c r="I1641">
        <v>0</v>
      </c>
      <c r="J1641" s="3">
        <v>0</v>
      </c>
      <c r="K1641" s="3" t="s">
        <v>9</v>
      </c>
      <c r="L1641" s="1">
        <v>42990</v>
      </c>
      <c r="M1641" s="2" t="s">
        <v>2052</v>
      </c>
      <c r="N1641" t="s">
        <v>23</v>
      </c>
    </row>
    <row r="1642" spans="1:14" x14ac:dyDescent="0.35">
      <c r="A1642" t="s">
        <v>2053</v>
      </c>
      <c r="B1642" t="s">
        <v>1902</v>
      </c>
      <c r="C1642" s="6">
        <v>4.4000000000000004</v>
      </c>
      <c r="D1642">
        <f>IF($C1642=0,0,IF(AND($C1642&gt;0,$C1642&lt;=1.9),1, IF(AND($C1642&gt;1.9,$C1642&lt;3),2,IF(AND($C1642&gt;2.9,$C1642&lt;=3.9),3,IF(AND($C1642&gt;3.9,$C1642&lt;=4.9),4,5)))))</f>
        <v>4</v>
      </c>
      <c r="E1642" s="3">
        <v>1595</v>
      </c>
      <c r="F1642">
        <v>14</v>
      </c>
      <c r="G1642" s="5">
        <v>500000</v>
      </c>
      <c r="H1642" s="5" t="str">
        <f>IF(AND($G1642&gt;=0,$G1642&lt;5000000),"0-4M", IF(AND($G1642&gt;=5000000,$G1642&lt;9000000,0),"5-9M",
 IF(AND($G1642&gt;=10000000,$G1642&lt;=49000000),"10-49M",IF(AND($G1642&gt;=50000000,$G1642&lt;=99000000),"50M-99M",
 IF(AND($G1642&gt;=100000000,$G1642&lt;=499000000),"100-499M",IF(AND($G1642&gt;=500000000,$G1642&lt;=999000000),"500M-999M","1,000M+"))))))</f>
        <v>0-4M</v>
      </c>
      <c r="I1642">
        <v>0</v>
      </c>
      <c r="J1642" s="3">
        <v>0</v>
      </c>
      <c r="K1642" s="3" t="s">
        <v>9</v>
      </c>
      <c r="L1642" s="1">
        <v>43285</v>
      </c>
      <c r="M1642" s="2">
        <v>2.8</v>
      </c>
      <c r="N1642" t="s">
        <v>11</v>
      </c>
    </row>
    <row r="1643" spans="1:14" x14ac:dyDescent="0.35">
      <c r="A1643" t="s">
        <v>2054</v>
      </c>
      <c r="B1643" t="s">
        <v>1902</v>
      </c>
      <c r="C1643" s="6">
        <v>4</v>
      </c>
      <c r="D1643">
        <f>IF($C1643=0,0,IF(AND($C1643&gt;0,$C1643&lt;=1.9),1, IF(AND($C1643&gt;1.9,$C1643&lt;3),2,IF(AND($C1643&gt;2.9,$C1643&lt;=3.9),3,IF(AND($C1643&gt;3.9,$C1643&lt;=4.9),4,5)))))</f>
        <v>4</v>
      </c>
      <c r="E1643" s="3">
        <v>68559</v>
      </c>
      <c r="F1643">
        <v>75</v>
      </c>
      <c r="G1643" s="5">
        <v>5000000</v>
      </c>
      <c r="H1643" s="5" t="str">
        <f>IF(AND($G1643&gt;=0,$G1643&lt;5000000),"0-4M", IF(AND($G1643&gt;=5000000,$G1643&lt;9000000,0),"5-9M",
 IF(AND($G1643&gt;=10000000,$G1643&lt;=49000000),"10-49M",IF(AND($G1643&gt;=50000000,$G1643&lt;=99000000),"50M-99M",
 IF(AND($G1643&gt;=100000000,$G1643&lt;=499000000),"100-499M",IF(AND($G1643&gt;=500000000,$G1643&lt;=999000000),"500M-999M","1,000M+"))))))</f>
        <v>1,000M+</v>
      </c>
      <c r="I1643">
        <v>0</v>
      </c>
      <c r="J1643" s="3">
        <v>0</v>
      </c>
      <c r="K1643" s="3" t="s">
        <v>9</v>
      </c>
      <c r="L1643" s="1">
        <v>43312</v>
      </c>
      <c r="M1643" s="2" t="s">
        <v>2055</v>
      </c>
      <c r="N1643" t="s">
        <v>21</v>
      </c>
    </row>
    <row r="1644" spans="1:14" x14ac:dyDescent="0.35">
      <c r="A1644" t="s">
        <v>2056</v>
      </c>
      <c r="B1644" t="s">
        <v>1902</v>
      </c>
      <c r="C1644" s="6">
        <v>4.8</v>
      </c>
      <c r="D1644">
        <f>IF($C1644=0,0,IF(AND($C1644&gt;0,$C1644&lt;=1.9),1, IF(AND($C1644&gt;1.9,$C1644&lt;3),2,IF(AND($C1644&gt;2.9,$C1644&lt;=3.9),3,IF(AND($C1644&gt;3.9,$C1644&lt;=4.9),4,5)))))</f>
        <v>4</v>
      </c>
      <c r="E1644" s="3">
        <v>61</v>
      </c>
      <c r="F1644">
        <v>25</v>
      </c>
      <c r="G1644" s="5">
        <v>1000</v>
      </c>
      <c r="H1644" s="5" t="str">
        <f>IF(AND($G1644&gt;=0,$G1644&lt;5000000),"0-4M", IF(AND($G1644&gt;=5000000,$G1644&lt;9000000,0),"5-9M",
 IF(AND($G1644&gt;=10000000,$G1644&lt;=49000000),"10-49M",IF(AND($G1644&gt;=50000000,$G1644&lt;=99000000),"50M-99M",
 IF(AND($G1644&gt;=100000000,$G1644&lt;=499000000),"100-499M",IF(AND($G1644&gt;=500000000,$G1644&lt;=999000000),"500M-999M","1,000M+"))))))</f>
        <v>0-4M</v>
      </c>
      <c r="I1644">
        <v>0</v>
      </c>
      <c r="J1644" s="3">
        <v>0</v>
      </c>
      <c r="K1644" s="3" t="s">
        <v>9</v>
      </c>
      <c r="L1644" s="1">
        <v>42761</v>
      </c>
      <c r="M1644" s="2" t="s">
        <v>2057</v>
      </c>
      <c r="N1644" t="s">
        <v>36</v>
      </c>
    </row>
    <row r="1645" spans="1:14" x14ac:dyDescent="0.35">
      <c r="A1645" t="s">
        <v>2058</v>
      </c>
      <c r="B1645" t="s">
        <v>1902</v>
      </c>
      <c r="C1645" s="6">
        <v>3.8</v>
      </c>
      <c r="D1645">
        <f>IF($C1645=0,0,IF(AND($C1645&gt;0,$C1645&lt;=1.9),1, IF(AND($C1645&gt;1.9,$C1645&lt;3),2,IF(AND($C1645&gt;2.9,$C1645&lt;=3.9),3,IF(AND($C1645&gt;3.9,$C1645&lt;=4.9),4,5)))))</f>
        <v>3</v>
      </c>
      <c r="E1645" s="3">
        <v>1123</v>
      </c>
      <c r="F1645">
        <v>5.7</v>
      </c>
      <c r="G1645" s="5">
        <v>100000</v>
      </c>
      <c r="H1645" s="5" t="str">
        <f>IF(AND($G1645&gt;=0,$G1645&lt;5000000),"0-4M", IF(AND($G1645&gt;=5000000,$G1645&lt;9000000,0),"5-9M",
 IF(AND($G1645&gt;=10000000,$G1645&lt;=49000000),"10-49M",IF(AND($G1645&gt;=50000000,$G1645&lt;=99000000),"50M-99M",
 IF(AND($G1645&gt;=100000000,$G1645&lt;=499000000),"100-499M",IF(AND($G1645&gt;=500000000,$G1645&lt;=999000000),"500M-999M","1,000M+"))))))</f>
        <v>0-4M</v>
      </c>
      <c r="I1645">
        <v>0</v>
      </c>
      <c r="J1645" s="3">
        <v>0</v>
      </c>
      <c r="K1645" s="3" t="s">
        <v>9</v>
      </c>
      <c r="L1645" s="1">
        <v>42621</v>
      </c>
      <c r="M1645" s="2">
        <v>4.2</v>
      </c>
      <c r="N1645" t="s">
        <v>23</v>
      </c>
    </row>
    <row r="1646" spans="1:14" x14ac:dyDescent="0.35">
      <c r="A1646" t="s">
        <v>2059</v>
      </c>
      <c r="B1646" t="s">
        <v>1902</v>
      </c>
      <c r="C1646" s="6">
        <v>4.5</v>
      </c>
      <c r="D1646">
        <f>IF($C1646=0,0,IF(AND($C1646&gt;0,$C1646&lt;=1.9),1, IF(AND($C1646&gt;1.9,$C1646&lt;3),2,IF(AND($C1646&gt;2.9,$C1646&lt;=3.9),3,IF(AND($C1646&gt;3.9,$C1646&lt;=4.9),4,5)))))</f>
        <v>4</v>
      </c>
      <c r="E1646" s="3">
        <v>566</v>
      </c>
      <c r="F1646">
        <v>17</v>
      </c>
      <c r="G1646" s="5">
        <v>50000</v>
      </c>
      <c r="H1646" s="5" t="str">
        <f>IF(AND($G1646&gt;=0,$G1646&lt;5000000),"0-4M", IF(AND($G1646&gt;=5000000,$G1646&lt;9000000,0),"5-9M",
 IF(AND($G1646&gt;=10000000,$G1646&lt;=49000000),"10-49M",IF(AND($G1646&gt;=50000000,$G1646&lt;=99000000),"50M-99M",
 IF(AND($G1646&gt;=100000000,$G1646&lt;=499000000),"100-499M",IF(AND($G1646&gt;=500000000,$G1646&lt;=999000000),"500M-999M","1,000M+"))))))</f>
        <v>0-4M</v>
      </c>
      <c r="I1646">
        <v>0</v>
      </c>
      <c r="J1646" s="3">
        <v>0</v>
      </c>
      <c r="K1646" s="3" t="s">
        <v>9</v>
      </c>
      <c r="L1646" s="1">
        <v>43264</v>
      </c>
      <c r="M1646" s="2">
        <v>20180609</v>
      </c>
      <c r="N1646" t="s">
        <v>36</v>
      </c>
    </row>
    <row r="1647" spans="1:14" x14ac:dyDescent="0.35">
      <c r="A1647" t="s">
        <v>2060</v>
      </c>
      <c r="B1647" t="s">
        <v>1902</v>
      </c>
      <c r="C1647" s="6">
        <v>4.8</v>
      </c>
      <c r="D1647">
        <f>IF($C1647=0,0,IF(AND($C1647&gt;0,$C1647&lt;=1.9),1, IF(AND($C1647&gt;1.9,$C1647&lt;3),2,IF(AND($C1647&gt;2.9,$C1647&lt;=3.9),3,IF(AND($C1647&gt;3.9,$C1647&lt;=4.9),4,5)))))</f>
        <v>4</v>
      </c>
      <c r="E1647" s="3">
        <v>97</v>
      </c>
      <c r="F1647">
        <v>3.5</v>
      </c>
      <c r="G1647" s="5">
        <v>1000</v>
      </c>
      <c r="H1647" s="5" t="str">
        <f>IF(AND($G1647&gt;=0,$G1647&lt;5000000),"0-4M", IF(AND($G1647&gt;=5000000,$G1647&lt;9000000,0),"5-9M",
 IF(AND($G1647&gt;=10000000,$G1647&lt;=49000000),"10-49M",IF(AND($G1647&gt;=50000000,$G1647&lt;=99000000),"50M-99M",
 IF(AND($G1647&gt;=100000000,$G1647&lt;=499000000),"100-499M",IF(AND($G1647&gt;=500000000,$G1647&lt;=999000000),"500M-999M","1,000M+"))))))</f>
        <v>0-4M</v>
      </c>
      <c r="I1647">
        <v>1</v>
      </c>
      <c r="J1647" s="3">
        <v>2.99</v>
      </c>
      <c r="K1647" s="3" t="s">
        <v>9</v>
      </c>
      <c r="L1647" s="1">
        <v>43189</v>
      </c>
      <c r="M1647" s="2" t="s">
        <v>2061</v>
      </c>
      <c r="N1647" t="s">
        <v>36</v>
      </c>
    </row>
    <row r="1648" spans="1:14" x14ac:dyDescent="0.35">
      <c r="A1648" t="s">
        <v>2062</v>
      </c>
      <c r="B1648" t="s">
        <v>1902</v>
      </c>
      <c r="C1648" s="6">
        <v>4.4000000000000004</v>
      </c>
      <c r="D1648">
        <f>IF($C1648=0,0,IF(AND($C1648&gt;0,$C1648&lt;=1.9),1, IF(AND($C1648&gt;1.9,$C1648&lt;3),2,IF(AND($C1648&gt;2.9,$C1648&lt;=3.9),3,IF(AND($C1648&gt;3.9,$C1648&lt;=4.9),4,5)))))</f>
        <v>4</v>
      </c>
      <c r="E1648" s="3">
        <v>38</v>
      </c>
      <c r="F1648">
        <v>16</v>
      </c>
      <c r="G1648" s="5">
        <v>100</v>
      </c>
      <c r="H1648" s="5" t="str">
        <f>IF(AND($G1648&gt;=0,$G1648&lt;5000000),"0-4M", IF(AND($G1648&gt;=5000000,$G1648&lt;9000000,0),"5-9M",
 IF(AND($G1648&gt;=10000000,$G1648&lt;=49000000),"10-49M",IF(AND($G1648&gt;=50000000,$G1648&lt;=99000000),"50M-99M",
 IF(AND($G1648&gt;=100000000,$G1648&lt;=499000000),"100-499M",IF(AND($G1648&gt;=500000000,$G1648&lt;=999000000),"500M-999M","1,000M+"))))))</f>
        <v>0-4M</v>
      </c>
      <c r="I1648">
        <v>1</v>
      </c>
      <c r="J1648" s="3">
        <v>0.99</v>
      </c>
      <c r="K1648" s="3" t="s">
        <v>9</v>
      </c>
      <c r="L1648" s="1">
        <v>43265</v>
      </c>
      <c r="M1648" s="2">
        <v>20180609</v>
      </c>
      <c r="N1648" t="s">
        <v>36</v>
      </c>
    </row>
    <row r="1649" spans="1:14" x14ac:dyDescent="0.35">
      <c r="A1649" t="s">
        <v>2063</v>
      </c>
      <c r="B1649" t="s">
        <v>1902</v>
      </c>
      <c r="C1649" s="6">
        <v>4.8</v>
      </c>
      <c r="D1649">
        <f>IF($C1649=0,0,IF(AND($C1649&gt;0,$C1649&lt;=1.9),1, IF(AND($C1649&gt;1.9,$C1649&lt;3),2,IF(AND($C1649&gt;2.9,$C1649&lt;=3.9),3,IF(AND($C1649&gt;3.9,$C1649&lt;=4.9),4,5)))))</f>
        <v>4</v>
      </c>
      <c r="E1649" s="3">
        <v>4</v>
      </c>
      <c r="F1649">
        <v>42</v>
      </c>
      <c r="G1649" s="5">
        <v>100</v>
      </c>
      <c r="H1649" s="5" t="str">
        <f>IF(AND($G1649&gt;=0,$G1649&lt;5000000),"0-4M", IF(AND($G1649&gt;=5000000,$G1649&lt;9000000,0),"5-9M",
 IF(AND($G1649&gt;=10000000,$G1649&lt;=49000000),"10-49M",IF(AND($G1649&gt;=50000000,$G1649&lt;=99000000),"50M-99M",
 IF(AND($G1649&gt;=100000000,$G1649&lt;=499000000),"100-499M",IF(AND($G1649&gt;=500000000,$G1649&lt;=999000000),"500M-999M","1,000M+"))))))</f>
        <v>0-4M</v>
      </c>
      <c r="I1649">
        <v>1</v>
      </c>
      <c r="J1649" s="3">
        <v>0.99</v>
      </c>
      <c r="K1649" s="3" t="s">
        <v>9</v>
      </c>
      <c r="L1649" s="1">
        <v>42250</v>
      </c>
      <c r="M1649" s="2">
        <v>1.1000000000000001</v>
      </c>
      <c r="N1649" t="s">
        <v>251</v>
      </c>
    </row>
    <row r="1650" spans="1:14" x14ac:dyDescent="0.35">
      <c r="A1650" t="s">
        <v>2064</v>
      </c>
      <c r="B1650" t="s">
        <v>1902</v>
      </c>
      <c r="C1650" s="6">
        <v>4.2</v>
      </c>
      <c r="D1650">
        <f>IF($C1650=0,0,IF(AND($C1650&gt;0,$C1650&lt;=1.9),1, IF(AND($C1650&gt;1.9,$C1650&lt;3),2,IF(AND($C1650&gt;2.9,$C1650&lt;=3.9),3,IF(AND($C1650&gt;3.9,$C1650&lt;=4.9),4,5)))))</f>
        <v>4</v>
      </c>
      <c r="E1650" s="3">
        <v>38</v>
      </c>
      <c r="F1650">
        <v>47</v>
      </c>
      <c r="G1650" s="5">
        <v>1000</v>
      </c>
      <c r="H1650" s="5" t="str">
        <f>IF(AND($G1650&gt;=0,$G1650&lt;5000000),"0-4M", IF(AND($G1650&gt;=5000000,$G1650&lt;9000000,0),"5-9M",
 IF(AND($G1650&gt;=10000000,$G1650&lt;=49000000),"10-49M",IF(AND($G1650&gt;=50000000,$G1650&lt;=99000000),"50M-99M",
 IF(AND($G1650&gt;=100000000,$G1650&lt;=499000000),"100-499M",IF(AND($G1650&gt;=500000000,$G1650&lt;=999000000),"500M-999M","1,000M+"))))))</f>
        <v>0-4M</v>
      </c>
      <c r="I1650">
        <v>1</v>
      </c>
      <c r="J1650" s="3">
        <v>0.99</v>
      </c>
      <c r="K1650" s="3" t="s">
        <v>9</v>
      </c>
      <c r="L1650" s="1">
        <v>41957</v>
      </c>
      <c r="M1650" s="2">
        <v>1.2</v>
      </c>
      <c r="N1650" t="s">
        <v>73</v>
      </c>
    </row>
    <row r="1651" spans="1:14" x14ac:dyDescent="0.35">
      <c r="A1651" t="s">
        <v>2065</v>
      </c>
      <c r="B1651" t="s">
        <v>1902</v>
      </c>
      <c r="C1651" s="6">
        <v>4.2</v>
      </c>
      <c r="D1651">
        <f>IF($C1651=0,0,IF(AND($C1651&gt;0,$C1651&lt;=1.9),1, IF(AND($C1651&gt;1.9,$C1651&lt;3),2,IF(AND($C1651&gt;2.9,$C1651&lt;=3.9),3,IF(AND($C1651&gt;3.9,$C1651&lt;=4.9),4,5)))))</f>
        <v>4</v>
      </c>
      <c r="E1651" s="3">
        <v>214</v>
      </c>
      <c r="F1651">
        <v>67</v>
      </c>
      <c r="G1651" s="5">
        <v>5000</v>
      </c>
      <c r="H1651" s="5" t="str">
        <f>IF(AND($G1651&gt;=0,$G1651&lt;5000000),"0-4M", IF(AND($G1651&gt;=5000000,$G1651&lt;9000000,0),"5-9M",
 IF(AND($G1651&gt;=10000000,$G1651&lt;=49000000),"10-49M",IF(AND($G1651&gt;=50000000,$G1651&lt;=99000000),"50M-99M",
 IF(AND($G1651&gt;=100000000,$G1651&lt;=499000000),"100-499M",IF(AND($G1651&gt;=500000000,$G1651&lt;=999000000),"500M-999M","1,000M+"))))))</f>
        <v>0-4M</v>
      </c>
      <c r="I1651">
        <v>1</v>
      </c>
      <c r="J1651" s="3">
        <v>4.99</v>
      </c>
      <c r="K1651" s="3" t="s">
        <v>9</v>
      </c>
      <c r="L1651" s="1">
        <v>43082</v>
      </c>
      <c r="M1651" s="2" t="s">
        <v>2066</v>
      </c>
      <c r="N1651" t="s">
        <v>33</v>
      </c>
    </row>
    <row r="1652" spans="1:14" x14ac:dyDescent="0.35">
      <c r="A1652" t="s">
        <v>2067</v>
      </c>
      <c r="B1652" t="s">
        <v>1902</v>
      </c>
      <c r="C1652" s="6">
        <v>4</v>
      </c>
      <c r="D1652">
        <f>IF($C1652=0,0,IF(AND($C1652&gt;0,$C1652&lt;=1.9),1, IF(AND($C1652&gt;1.9,$C1652&lt;3),2,IF(AND($C1652&gt;2.9,$C1652&lt;=3.9),3,IF(AND($C1652&gt;3.9,$C1652&lt;=4.9),4,5)))))</f>
        <v>4</v>
      </c>
      <c r="E1652" s="3">
        <v>248</v>
      </c>
      <c r="F1652">
        <v>26</v>
      </c>
      <c r="G1652" s="5">
        <v>5000</v>
      </c>
      <c r="H1652" s="5" t="str">
        <f>IF(AND($G1652&gt;=0,$G1652&lt;5000000),"0-4M", IF(AND($G1652&gt;=5000000,$G1652&lt;9000000,0),"5-9M",
 IF(AND($G1652&gt;=10000000,$G1652&lt;=49000000),"10-49M",IF(AND($G1652&gt;=50000000,$G1652&lt;=99000000),"50M-99M",
 IF(AND($G1652&gt;=100000000,$G1652&lt;=499000000),"100-499M",IF(AND($G1652&gt;=500000000,$G1652&lt;=999000000),"500M-999M","1,000M+"))))))</f>
        <v>0-4M</v>
      </c>
      <c r="I1652">
        <v>1</v>
      </c>
      <c r="J1652" s="3">
        <v>2.99</v>
      </c>
      <c r="K1652" s="3" t="s">
        <v>9</v>
      </c>
      <c r="L1652" s="1">
        <v>43305</v>
      </c>
      <c r="M1652" s="2">
        <v>1.6</v>
      </c>
      <c r="N1652" t="s">
        <v>33</v>
      </c>
    </row>
    <row r="1653" spans="1:14" x14ac:dyDescent="0.35">
      <c r="A1653" t="s">
        <v>2068</v>
      </c>
      <c r="B1653" t="s">
        <v>1902</v>
      </c>
      <c r="C1653" s="6">
        <v>4.7</v>
      </c>
      <c r="D1653">
        <f>IF($C1653=0,0,IF(AND($C1653&gt;0,$C1653&lt;=1.9),1, IF(AND($C1653&gt;1.9,$C1653&lt;3),2,IF(AND($C1653&gt;2.9,$C1653&lt;=3.9),3,IF(AND($C1653&gt;3.9,$C1653&lt;=4.9),4,5)))))</f>
        <v>4</v>
      </c>
      <c r="E1653" s="3">
        <v>185</v>
      </c>
      <c r="F1653">
        <v>72</v>
      </c>
      <c r="G1653" s="5">
        <v>1000</v>
      </c>
      <c r="H1653" s="5" t="str">
        <f>IF(AND($G1653&gt;=0,$G1653&lt;5000000),"0-4M", IF(AND($G1653&gt;=5000000,$G1653&lt;9000000,0),"5-9M",
 IF(AND($G1653&gt;=10000000,$G1653&lt;=49000000),"10-49M",IF(AND($G1653&gt;=50000000,$G1653&lt;=99000000),"50M-99M",
 IF(AND($G1653&gt;=100000000,$G1653&lt;=499000000),"100-499M",IF(AND($G1653&gt;=500000000,$G1653&lt;=999000000),"500M-999M","1,000M+"))))))</f>
        <v>0-4M</v>
      </c>
      <c r="I1653">
        <v>1</v>
      </c>
      <c r="J1653" s="3">
        <v>4.99</v>
      </c>
      <c r="K1653" s="3" t="s">
        <v>9</v>
      </c>
      <c r="L1653" s="1">
        <v>43221</v>
      </c>
      <c r="M1653" s="2" t="s">
        <v>2069</v>
      </c>
      <c r="N1653" t="s">
        <v>33</v>
      </c>
    </row>
    <row r="1654" spans="1:14" x14ac:dyDescent="0.35">
      <c r="A1654" t="s">
        <v>2070</v>
      </c>
      <c r="B1654" t="s">
        <v>1902</v>
      </c>
      <c r="C1654" s="6">
        <v>4.7</v>
      </c>
      <c r="D1654">
        <f>IF($C1654=0,0,IF(AND($C1654&gt;0,$C1654&lt;=1.9),1, IF(AND($C1654&gt;1.9,$C1654&lt;3),2,IF(AND($C1654&gt;2.9,$C1654&lt;=3.9),3,IF(AND($C1654&gt;3.9,$C1654&lt;=4.9),4,5)))))</f>
        <v>4</v>
      </c>
      <c r="E1654" s="3">
        <v>2195</v>
      </c>
      <c r="F1654">
        <v>37</v>
      </c>
      <c r="G1654" s="5">
        <v>10000</v>
      </c>
      <c r="H1654" s="5" t="str">
        <f>IF(AND($G1654&gt;=0,$G1654&lt;5000000),"0-4M", IF(AND($G1654&gt;=5000000,$G1654&lt;9000000,0),"5-9M",
 IF(AND($G1654&gt;=10000000,$G1654&lt;=49000000),"10-49M",IF(AND($G1654&gt;=50000000,$G1654&lt;=99000000),"50M-99M",
 IF(AND($G1654&gt;=100000000,$G1654&lt;=499000000),"100-499M",IF(AND($G1654&gt;=500000000,$G1654&lt;=999000000),"500M-999M","1,000M+"))))))</f>
        <v>0-4M</v>
      </c>
      <c r="I1654">
        <v>1</v>
      </c>
      <c r="J1654" s="3">
        <v>2.99</v>
      </c>
      <c r="K1654" s="3" t="s">
        <v>9</v>
      </c>
      <c r="L1654" s="1">
        <v>42584</v>
      </c>
      <c r="M1654" s="2" t="s">
        <v>1732</v>
      </c>
      <c r="N1654" t="s">
        <v>23</v>
      </c>
    </row>
    <row r="1655" spans="1:14" x14ac:dyDescent="0.35">
      <c r="A1655" t="s">
        <v>2071</v>
      </c>
      <c r="B1655" t="s">
        <v>1902</v>
      </c>
      <c r="C1655" s="6">
        <v>3.9</v>
      </c>
      <c r="D1655">
        <f>IF($C1655=0,0,IF(AND($C1655&gt;0,$C1655&lt;=1.9),1, IF(AND($C1655&gt;1.9,$C1655&lt;3),2,IF(AND($C1655&gt;2.9,$C1655&lt;=3.9),3,IF(AND($C1655&gt;3.9,$C1655&lt;=4.9),4,5)))))</f>
        <v>3</v>
      </c>
      <c r="E1655" s="3">
        <v>1615</v>
      </c>
      <c r="F1655">
        <v>1.2</v>
      </c>
      <c r="G1655" s="5">
        <v>10000</v>
      </c>
      <c r="H1655" s="5" t="str">
        <f>IF(AND($G1655&gt;=0,$G1655&lt;5000000),"0-4M", IF(AND($G1655&gt;=5000000,$G1655&lt;9000000,0),"5-9M",
 IF(AND($G1655&gt;=10000000,$G1655&lt;=49000000),"10-49M",IF(AND($G1655&gt;=50000000,$G1655&lt;=99000000),"50M-99M",
 IF(AND($G1655&gt;=100000000,$G1655&lt;=499000000),"100-499M",IF(AND($G1655&gt;=500000000,$G1655&lt;=999000000),"500M-999M","1,000M+"))))))</f>
        <v>0-4M</v>
      </c>
      <c r="I1655">
        <v>1</v>
      </c>
      <c r="J1655" s="3">
        <v>4.99</v>
      </c>
      <c r="K1655" s="3" t="s">
        <v>9</v>
      </c>
      <c r="L1655" s="1">
        <v>42409</v>
      </c>
      <c r="M1655" s="2" t="s">
        <v>137</v>
      </c>
      <c r="N1655" t="s">
        <v>36</v>
      </c>
    </row>
    <row r="1656" spans="1:14" x14ac:dyDescent="0.35">
      <c r="A1656" t="s">
        <v>2072</v>
      </c>
      <c r="B1656" t="s">
        <v>1902</v>
      </c>
      <c r="C1656" s="6">
        <v>4.5</v>
      </c>
      <c r="D1656">
        <f>IF($C1656=0,0,IF(AND($C1656&gt;0,$C1656&lt;=1.9),1, IF(AND($C1656&gt;1.9,$C1656&lt;3),2,IF(AND($C1656&gt;2.9,$C1656&lt;=3.9),3,IF(AND($C1656&gt;3.9,$C1656&lt;=4.9),4,5)))))</f>
        <v>4</v>
      </c>
      <c r="E1656" s="3">
        <v>359</v>
      </c>
      <c r="F1656">
        <v>17</v>
      </c>
      <c r="G1656" s="5">
        <v>5000</v>
      </c>
      <c r="H1656" s="5" t="str">
        <f>IF(AND($G1656&gt;=0,$G1656&lt;5000000),"0-4M", IF(AND($G1656&gt;=5000000,$G1656&lt;9000000,0),"5-9M",
 IF(AND($G1656&gt;=10000000,$G1656&lt;=49000000),"10-49M",IF(AND($G1656&gt;=50000000,$G1656&lt;=99000000),"50M-99M",
 IF(AND($G1656&gt;=100000000,$G1656&lt;=499000000),"100-499M",IF(AND($G1656&gt;=500000000,$G1656&lt;=999000000),"500M-999M","1,000M+"))))))</f>
        <v>0-4M</v>
      </c>
      <c r="I1656">
        <v>1</v>
      </c>
      <c r="J1656" s="3">
        <v>4.99</v>
      </c>
      <c r="K1656" s="3" t="s">
        <v>9</v>
      </c>
      <c r="L1656" s="1">
        <v>42228</v>
      </c>
      <c r="M1656" s="2" t="s">
        <v>586</v>
      </c>
      <c r="N1656" t="s">
        <v>23</v>
      </c>
    </row>
    <row r="1657" spans="1:14" x14ac:dyDescent="0.35">
      <c r="A1657" t="s">
        <v>2073</v>
      </c>
      <c r="B1657" t="s">
        <v>1902</v>
      </c>
      <c r="C1657" s="6">
        <v>4.0999999999999996</v>
      </c>
      <c r="D1657">
        <f>IF($C1657=0,0,IF(AND($C1657&gt;0,$C1657&lt;=1.9),1, IF(AND($C1657&gt;1.9,$C1657&lt;3),2,IF(AND($C1657&gt;2.9,$C1657&lt;=3.9),3,IF(AND($C1657&gt;3.9,$C1657&lt;=4.9),4,5)))))</f>
        <v>4</v>
      </c>
      <c r="E1657" s="3">
        <v>38021</v>
      </c>
      <c r="F1657">
        <v>19</v>
      </c>
      <c r="G1657" s="5">
        <v>10000000</v>
      </c>
      <c r="H1657" s="5" t="str">
        <f>IF(AND($G1657&gt;=0,$G1657&lt;5000000),"0-4M", IF(AND($G1657&gt;=5000000,$G1657&lt;9000000,0),"5-9M",
 IF(AND($G1657&gt;=10000000,$G1657&lt;=49000000),"10-49M",IF(AND($G1657&gt;=50000000,$G1657&lt;=99000000),"50M-99M",
 IF(AND($G1657&gt;=100000000,$G1657&lt;=499000000),"100-499M",IF(AND($G1657&gt;=500000000,$G1657&lt;=999000000),"500M-999M","1,000M+"))))))</f>
        <v>10-49M</v>
      </c>
      <c r="I1657">
        <v>0</v>
      </c>
      <c r="J1657" s="3">
        <v>0</v>
      </c>
      <c r="K1657" s="3" t="s">
        <v>9</v>
      </c>
      <c r="L1657" s="1">
        <v>43287</v>
      </c>
      <c r="M1657" s="2">
        <v>18.2</v>
      </c>
      <c r="N1657" t="s">
        <v>11</v>
      </c>
    </row>
    <row r="1658" spans="1:14" x14ac:dyDescent="0.35">
      <c r="A1658" t="s">
        <v>2074</v>
      </c>
      <c r="B1658" t="s">
        <v>1902</v>
      </c>
      <c r="C1658" s="6">
        <v>4.4000000000000004</v>
      </c>
      <c r="D1658">
        <f>IF($C1658=0,0,IF(AND($C1658&gt;0,$C1658&lt;=1.9),1, IF(AND($C1658&gt;1.9,$C1658&lt;3),2,IF(AND($C1658&gt;2.9,$C1658&lt;=3.9),3,IF(AND($C1658&gt;3.9,$C1658&lt;=4.9),4,5)))))</f>
        <v>4</v>
      </c>
      <c r="E1658" s="3">
        <v>6190</v>
      </c>
      <c r="F1658">
        <v>23</v>
      </c>
      <c r="G1658" s="5">
        <v>1000000</v>
      </c>
      <c r="H1658" s="5" t="str">
        <f>IF(AND($G1658&gt;=0,$G1658&lt;5000000),"0-4M", IF(AND($G1658&gt;=5000000,$G1658&lt;9000000,0),"5-9M",
 IF(AND($G1658&gt;=10000000,$G1658&lt;=49000000),"10-49M",IF(AND($G1658&gt;=50000000,$G1658&lt;=99000000),"50M-99M",
 IF(AND($G1658&gt;=100000000,$G1658&lt;=499000000),"100-499M",IF(AND($G1658&gt;=500000000,$G1658&lt;=999000000),"500M-999M","1,000M+"))))))</f>
        <v>0-4M</v>
      </c>
      <c r="I1658">
        <v>0</v>
      </c>
      <c r="J1658" s="3">
        <v>0</v>
      </c>
      <c r="K1658" s="3" t="s">
        <v>9</v>
      </c>
      <c r="L1658" s="1">
        <v>42240</v>
      </c>
      <c r="M1658" s="2" t="s">
        <v>93</v>
      </c>
      <c r="N1658" t="s">
        <v>36</v>
      </c>
    </row>
    <row r="1659" spans="1:14" x14ac:dyDescent="0.35">
      <c r="A1659" t="s">
        <v>2075</v>
      </c>
      <c r="B1659" t="s">
        <v>1902</v>
      </c>
      <c r="C1659" s="6">
        <v>3.9</v>
      </c>
      <c r="D1659">
        <f>IF($C1659=0,0,IF(AND($C1659&gt;0,$C1659&lt;=1.9),1, IF(AND($C1659&gt;1.9,$C1659&lt;3),2,IF(AND($C1659&gt;2.9,$C1659&lt;=3.9),3,IF(AND($C1659&gt;3.9,$C1659&lt;=4.9),4,5)))))</f>
        <v>3</v>
      </c>
      <c r="E1659" s="3">
        <v>6903</v>
      </c>
      <c r="F1659">
        <v>25</v>
      </c>
      <c r="G1659" s="5">
        <v>1000000</v>
      </c>
      <c r="H1659" s="5" t="str">
        <f>IF(AND($G1659&gt;=0,$G1659&lt;5000000),"0-4M", IF(AND($G1659&gt;=5000000,$G1659&lt;9000000,0),"5-9M",
 IF(AND($G1659&gt;=10000000,$G1659&lt;=49000000),"10-49M",IF(AND($G1659&gt;=50000000,$G1659&lt;=99000000),"50M-99M",
 IF(AND($G1659&gt;=100000000,$G1659&lt;=499000000),"100-499M",IF(AND($G1659&gt;=500000000,$G1659&lt;=999000000),"500M-999M","1,000M+"))))))</f>
        <v>0-4M</v>
      </c>
      <c r="I1659">
        <v>0</v>
      </c>
      <c r="J1659" s="3">
        <v>0</v>
      </c>
      <c r="K1659" s="3" t="s">
        <v>9</v>
      </c>
      <c r="L1659" s="1">
        <v>43131</v>
      </c>
      <c r="M1659" s="2" t="s">
        <v>2076</v>
      </c>
      <c r="N1659" t="s">
        <v>23</v>
      </c>
    </row>
    <row r="1660" spans="1:14" x14ac:dyDescent="0.35">
      <c r="A1660" t="s">
        <v>2077</v>
      </c>
      <c r="B1660" t="s">
        <v>1902</v>
      </c>
      <c r="C1660" s="6">
        <v>4.4000000000000004</v>
      </c>
      <c r="D1660">
        <f>IF($C1660=0,0,IF(AND($C1660&gt;0,$C1660&lt;=1.9),1, IF(AND($C1660&gt;1.9,$C1660&lt;3),2,IF(AND($C1660&gt;2.9,$C1660&lt;=3.9),3,IF(AND($C1660&gt;3.9,$C1660&lt;=4.9),4,5)))))</f>
        <v>4</v>
      </c>
      <c r="E1660" s="3">
        <v>13155</v>
      </c>
      <c r="F1660">
        <v>83</v>
      </c>
      <c r="G1660" s="5">
        <v>1000000</v>
      </c>
      <c r="H1660" s="5" t="str">
        <f>IF(AND($G1660&gt;=0,$G1660&lt;5000000),"0-4M", IF(AND($G1660&gt;=5000000,$G1660&lt;9000000,0),"5-9M",
 IF(AND($G1660&gt;=10000000,$G1660&lt;=49000000),"10-49M",IF(AND($G1660&gt;=50000000,$G1660&lt;=99000000),"50M-99M",
 IF(AND($G1660&gt;=100000000,$G1660&lt;=499000000),"100-499M",IF(AND($G1660&gt;=500000000,$G1660&lt;=999000000),"500M-999M","1,000M+"))))))</f>
        <v>0-4M</v>
      </c>
      <c r="I1660">
        <v>0</v>
      </c>
      <c r="J1660" s="3">
        <v>0</v>
      </c>
      <c r="K1660" s="3" t="s">
        <v>9</v>
      </c>
      <c r="L1660" s="1">
        <v>42537</v>
      </c>
      <c r="M1660" s="2">
        <v>1.3</v>
      </c>
      <c r="N1660" t="s">
        <v>11</v>
      </c>
    </row>
    <row r="1661" spans="1:14" x14ac:dyDescent="0.35">
      <c r="A1661" t="s">
        <v>1952</v>
      </c>
      <c r="B1661" t="s">
        <v>1902</v>
      </c>
      <c r="C1661" s="6">
        <v>4.4000000000000004</v>
      </c>
      <c r="D1661">
        <f>IF($C1661=0,0,IF(AND($C1661&gt;0,$C1661&lt;=1.9),1, IF(AND($C1661&gt;1.9,$C1661&lt;3),2,IF(AND($C1661&gt;2.9,$C1661&lt;=3.9),3,IF(AND($C1661&gt;3.9,$C1661&lt;=4.9),4,5)))))</f>
        <v>4</v>
      </c>
      <c r="E1661" s="3">
        <v>496</v>
      </c>
      <c r="F1661">
        <v>94</v>
      </c>
      <c r="G1661" s="5">
        <v>100000</v>
      </c>
      <c r="H1661" s="5" t="str">
        <f>IF(AND($G1661&gt;=0,$G1661&lt;5000000),"0-4M", IF(AND($G1661&gt;=5000000,$G1661&lt;9000000,0),"5-9M",
 IF(AND($G1661&gt;=10000000,$G1661&lt;=49000000),"10-49M",IF(AND($G1661&gt;=50000000,$G1661&lt;=99000000),"50M-99M",
 IF(AND($G1661&gt;=100000000,$G1661&lt;=499000000),"100-499M",IF(AND($G1661&gt;=500000000,$G1661&lt;=999000000),"500M-999M","1,000M+"))))))</f>
        <v>0-4M</v>
      </c>
      <c r="I1661">
        <v>0</v>
      </c>
      <c r="J1661" s="3">
        <v>0</v>
      </c>
      <c r="K1661" s="3" t="s">
        <v>9</v>
      </c>
      <c r="L1661" s="1">
        <v>43292</v>
      </c>
      <c r="M1661" s="2">
        <v>1</v>
      </c>
      <c r="N1661" t="s">
        <v>19</v>
      </c>
    </row>
    <row r="1662" spans="1:14" x14ac:dyDescent="0.35">
      <c r="A1662" t="s">
        <v>2078</v>
      </c>
      <c r="B1662" t="s">
        <v>1902</v>
      </c>
      <c r="C1662" s="6">
        <v>3.6</v>
      </c>
      <c r="D1662">
        <f>IF($C1662=0,0,IF(AND($C1662&gt;0,$C1662&lt;=1.9),1, IF(AND($C1662&gt;1.9,$C1662&lt;3),2,IF(AND($C1662&gt;2.9,$C1662&lt;=3.9),3,IF(AND($C1662&gt;3.9,$C1662&lt;=4.9),4,5)))))</f>
        <v>3</v>
      </c>
      <c r="E1662" s="3">
        <v>418</v>
      </c>
      <c r="F1662">
        <v>97</v>
      </c>
      <c r="G1662" s="5">
        <v>100000</v>
      </c>
      <c r="H1662" s="5" t="str">
        <f>IF(AND($G1662&gt;=0,$G1662&lt;5000000),"0-4M", IF(AND($G1662&gt;=5000000,$G1662&lt;9000000,0),"5-9M",
 IF(AND($G1662&gt;=10000000,$G1662&lt;=49000000),"10-49M",IF(AND($G1662&gt;=50000000,$G1662&lt;=99000000),"50M-99M",
 IF(AND($G1662&gt;=100000000,$G1662&lt;=499000000),"100-499M",IF(AND($G1662&gt;=500000000,$G1662&lt;=999000000),"500M-999M","1,000M+"))))))</f>
        <v>0-4M</v>
      </c>
      <c r="I1662">
        <v>0</v>
      </c>
      <c r="J1662" s="3">
        <v>0</v>
      </c>
      <c r="K1662" s="3" t="s">
        <v>9</v>
      </c>
      <c r="L1662" s="1">
        <v>42681</v>
      </c>
      <c r="M1662" s="2" t="s">
        <v>137</v>
      </c>
      <c r="N1662" t="s">
        <v>11</v>
      </c>
    </row>
    <row r="1663" spans="1:14" x14ac:dyDescent="0.35">
      <c r="A1663" t="s">
        <v>2079</v>
      </c>
      <c r="B1663" t="s">
        <v>1902</v>
      </c>
      <c r="C1663" s="6">
        <v>4.4000000000000004</v>
      </c>
      <c r="D1663">
        <f>IF($C1663=0,0,IF(AND($C1663&gt;0,$C1663&lt;=1.9),1, IF(AND($C1663&gt;1.9,$C1663&lt;3),2,IF(AND($C1663&gt;2.9,$C1663&lt;=3.9),3,IF(AND($C1663&gt;3.9,$C1663&lt;=4.9),4,5)))))</f>
        <v>4</v>
      </c>
      <c r="E1663" s="3">
        <v>1160</v>
      </c>
      <c r="F1663">
        <v>37</v>
      </c>
      <c r="G1663" s="5">
        <v>100000</v>
      </c>
      <c r="H1663" s="5" t="str">
        <f>IF(AND($G1663&gt;=0,$G1663&lt;5000000),"0-4M", IF(AND($G1663&gt;=5000000,$G1663&lt;9000000,0),"5-9M",
 IF(AND($G1663&gt;=10000000,$G1663&lt;=49000000),"10-49M",IF(AND($G1663&gt;=50000000,$G1663&lt;=99000000),"50M-99M",
 IF(AND($G1663&gt;=100000000,$G1663&lt;=499000000),"100-499M",IF(AND($G1663&gt;=500000000,$G1663&lt;=999000000),"500M-999M","1,000M+"))))))</f>
        <v>0-4M</v>
      </c>
      <c r="I1663">
        <v>0</v>
      </c>
      <c r="J1663" s="3">
        <v>0</v>
      </c>
      <c r="K1663" s="3" t="s">
        <v>9</v>
      </c>
      <c r="L1663" s="1">
        <v>41416</v>
      </c>
      <c r="M1663" s="2">
        <v>1</v>
      </c>
      <c r="N1663" t="s">
        <v>99</v>
      </c>
    </row>
    <row r="1664" spans="1:14" x14ac:dyDescent="0.35">
      <c r="A1664" t="s">
        <v>2080</v>
      </c>
      <c r="B1664" t="s">
        <v>1902</v>
      </c>
      <c r="C1664" s="6">
        <v>4.0999999999999996</v>
      </c>
      <c r="D1664">
        <f>IF($C1664=0,0,IF(AND($C1664&gt;0,$C1664&lt;=1.9),1, IF(AND($C1664&gt;1.9,$C1664&lt;3),2,IF(AND($C1664&gt;2.9,$C1664&lt;=3.9),3,IF(AND($C1664&gt;3.9,$C1664&lt;=4.9),4,5)))))</f>
        <v>4</v>
      </c>
      <c r="E1664" s="3">
        <v>59917</v>
      </c>
      <c r="F1664">
        <v>92</v>
      </c>
      <c r="G1664" s="5">
        <v>5000000</v>
      </c>
      <c r="H1664" s="5" t="str">
        <f>IF(AND($G1664&gt;=0,$G1664&lt;5000000),"0-4M", IF(AND($G1664&gt;=5000000,$G1664&lt;9000000,0),"5-9M",
 IF(AND($G1664&gt;=10000000,$G1664&lt;=49000000),"10-49M",IF(AND($G1664&gt;=50000000,$G1664&lt;=99000000),"50M-99M",
 IF(AND($G1664&gt;=100000000,$G1664&lt;=499000000),"100-499M",IF(AND($G1664&gt;=500000000,$G1664&lt;=999000000),"500M-999M","1,000M+"))))))</f>
        <v>1,000M+</v>
      </c>
      <c r="I1664">
        <v>0</v>
      </c>
      <c r="J1664" s="3">
        <v>0</v>
      </c>
      <c r="K1664" s="3" t="s">
        <v>9</v>
      </c>
      <c r="L1664" s="1">
        <v>43312</v>
      </c>
      <c r="M1664" s="2">
        <v>2.2999999999999998</v>
      </c>
      <c r="N1664" t="s">
        <v>21</v>
      </c>
    </row>
    <row r="1665" spans="1:14" x14ac:dyDescent="0.35">
      <c r="A1665" t="s">
        <v>2081</v>
      </c>
      <c r="B1665" t="s">
        <v>1902</v>
      </c>
      <c r="C1665" s="6">
        <v>3.6</v>
      </c>
      <c r="D1665">
        <f>IF($C1665=0,0,IF(AND($C1665&gt;0,$C1665&lt;=1.9),1, IF(AND($C1665&gt;1.9,$C1665&lt;3),2,IF(AND($C1665&gt;2.9,$C1665&lt;=3.9),3,IF(AND($C1665&gt;3.9,$C1665&lt;=4.9),4,5)))))</f>
        <v>3</v>
      </c>
      <c r="E1665" s="3">
        <v>1042</v>
      </c>
      <c r="F1665">
        <v>48</v>
      </c>
      <c r="G1665" s="5">
        <v>100000</v>
      </c>
      <c r="H1665" s="5" t="str">
        <f>IF(AND($G1665&gt;=0,$G1665&lt;5000000),"0-4M", IF(AND($G1665&gt;=5000000,$G1665&lt;9000000,0),"5-9M",
 IF(AND($G1665&gt;=10000000,$G1665&lt;=49000000),"10-49M",IF(AND($G1665&gt;=50000000,$G1665&lt;=99000000),"50M-99M",
 IF(AND($G1665&gt;=100000000,$G1665&lt;=499000000),"100-499M",IF(AND($G1665&gt;=500000000,$G1665&lt;=999000000),"500M-999M","1,000M+"))))))</f>
        <v>0-4M</v>
      </c>
      <c r="I1665">
        <v>0</v>
      </c>
      <c r="J1665" s="3">
        <v>0</v>
      </c>
      <c r="K1665" s="3" t="s">
        <v>9</v>
      </c>
      <c r="L1665" s="1">
        <v>42951</v>
      </c>
      <c r="M1665" s="2">
        <v>2.5</v>
      </c>
      <c r="N1665" t="s">
        <v>269</v>
      </c>
    </row>
    <row r="1666" spans="1:14" x14ac:dyDescent="0.35">
      <c r="A1666" t="s">
        <v>2082</v>
      </c>
      <c r="B1666" t="s">
        <v>1902</v>
      </c>
      <c r="C1666" s="6">
        <v>4.5999999999999996</v>
      </c>
      <c r="D1666">
        <f>IF($C1666=0,0,IF(AND($C1666&gt;0,$C1666&lt;=1.9),1, IF(AND($C1666&gt;1.9,$C1666&lt;3),2,IF(AND($C1666&gt;2.9,$C1666&lt;=3.9),3,IF(AND($C1666&gt;3.9,$C1666&lt;=4.9),4,5)))))</f>
        <v>4</v>
      </c>
      <c r="E1666" s="3">
        <v>73</v>
      </c>
      <c r="F1666">
        <v>12</v>
      </c>
      <c r="G1666" s="5">
        <v>1000</v>
      </c>
      <c r="H1666" s="5" t="str">
        <f>IF(AND($G1666&gt;=0,$G1666&lt;5000000),"0-4M", IF(AND($G1666&gt;=5000000,$G1666&lt;9000000,0),"5-9M",
 IF(AND($G1666&gt;=10000000,$G1666&lt;=49000000),"10-49M",IF(AND($G1666&gt;=50000000,$G1666&lt;=99000000),"50M-99M",
 IF(AND($G1666&gt;=100000000,$G1666&lt;=499000000),"100-499M",IF(AND($G1666&gt;=500000000,$G1666&lt;=999000000),"500M-999M","1,000M+"))))))</f>
        <v>0-4M</v>
      </c>
      <c r="I1666">
        <v>1</v>
      </c>
      <c r="J1666" s="3">
        <v>2.99</v>
      </c>
      <c r="K1666" s="3" t="s">
        <v>9</v>
      </c>
      <c r="L1666" s="1">
        <v>43241</v>
      </c>
      <c r="M1666" s="2" t="s">
        <v>1715</v>
      </c>
      <c r="N1666" t="s">
        <v>11</v>
      </c>
    </row>
    <row r="1667" spans="1:14" x14ac:dyDescent="0.35">
      <c r="A1667" t="s">
        <v>2083</v>
      </c>
      <c r="B1667" t="s">
        <v>1902</v>
      </c>
      <c r="C1667" s="6">
        <v>4.3</v>
      </c>
      <c r="D1667">
        <f>IF($C1667=0,0,IF(AND($C1667&gt;0,$C1667&lt;=1.9),1, IF(AND($C1667&gt;1.9,$C1667&lt;3),2,IF(AND($C1667&gt;2.9,$C1667&lt;=3.9),3,IF(AND($C1667&gt;3.9,$C1667&lt;=4.9),4,5)))))</f>
        <v>4</v>
      </c>
      <c r="E1667" s="3">
        <v>382</v>
      </c>
      <c r="F1667">
        <v>15</v>
      </c>
      <c r="G1667" s="5">
        <v>10000</v>
      </c>
      <c r="H1667" s="5" t="str">
        <f>IF(AND($G1667&gt;=0,$G1667&lt;5000000),"0-4M", IF(AND($G1667&gt;=5000000,$G1667&lt;9000000,0),"5-9M",
 IF(AND($G1667&gt;=10000000,$G1667&lt;=49000000),"10-49M",IF(AND($G1667&gt;=50000000,$G1667&lt;=99000000),"50M-99M",
 IF(AND($G1667&gt;=100000000,$G1667&lt;=499000000),"100-499M",IF(AND($G1667&gt;=500000000,$G1667&lt;=999000000),"500M-999M","1,000M+"))))))</f>
        <v>0-4M</v>
      </c>
      <c r="I1667">
        <v>1</v>
      </c>
      <c r="J1667" s="3">
        <v>2.99</v>
      </c>
      <c r="K1667" s="3" t="s">
        <v>9</v>
      </c>
      <c r="L1667" s="1">
        <v>42801</v>
      </c>
      <c r="M1667" s="2">
        <v>2.6</v>
      </c>
      <c r="N1667" t="s">
        <v>23</v>
      </c>
    </row>
    <row r="1668" spans="1:14" x14ac:dyDescent="0.35">
      <c r="A1668" t="s">
        <v>2084</v>
      </c>
      <c r="B1668" t="s">
        <v>1902</v>
      </c>
      <c r="C1668" s="6">
        <v>4.5</v>
      </c>
      <c r="D1668">
        <f>IF($C1668=0,0,IF(AND($C1668&gt;0,$C1668&lt;=1.9),1, IF(AND($C1668&gt;1.9,$C1668&lt;3),2,IF(AND($C1668&gt;2.9,$C1668&lt;=3.9),3,IF(AND($C1668&gt;3.9,$C1668&lt;=4.9),4,5)))))</f>
        <v>4</v>
      </c>
      <c r="E1668" s="3">
        <v>253</v>
      </c>
      <c r="F1668">
        <v>83</v>
      </c>
      <c r="G1668" s="5">
        <v>10000</v>
      </c>
      <c r="H1668" s="5" t="str">
        <f>IF(AND($G1668&gt;=0,$G1668&lt;5000000),"0-4M", IF(AND($G1668&gt;=5000000,$G1668&lt;9000000,0),"5-9M",
 IF(AND($G1668&gt;=10000000,$G1668&lt;=49000000),"10-49M",IF(AND($G1668&gt;=50000000,$G1668&lt;=99000000),"50M-99M",
 IF(AND($G1668&gt;=100000000,$G1668&lt;=499000000),"100-499M",IF(AND($G1668&gt;=500000000,$G1668&lt;=999000000),"500M-999M","1,000M+"))))))</f>
        <v>0-4M</v>
      </c>
      <c r="I1668">
        <v>1</v>
      </c>
      <c r="J1668" s="3">
        <v>3.99</v>
      </c>
      <c r="K1668" s="3" t="s">
        <v>9</v>
      </c>
      <c r="L1668" s="1">
        <v>42671</v>
      </c>
      <c r="M1668" s="2">
        <v>1.1000000000000001</v>
      </c>
      <c r="N1668" t="s">
        <v>11</v>
      </c>
    </row>
    <row r="1669" spans="1:14" x14ac:dyDescent="0.35">
      <c r="A1669" t="s">
        <v>2085</v>
      </c>
      <c r="B1669" t="s">
        <v>1902</v>
      </c>
      <c r="C1669" s="6">
        <v>4.4000000000000004</v>
      </c>
      <c r="D1669">
        <f>IF($C1669=0,0,IF(AND($C1669&gt;0,$C1669&lt;=1.9),1, IF(AND($C1669&gt;1.9,$C1669&lt;3),2,IF(AND($C1669&gt;2.9,$C1669&lt;=3.9),3,IF(AND($C1669&gt;3.9,$C1669&lt;=4.9),4,5)))))</f>
        <v>4</v>
      </c>
      <c r="E1669" s="3">
        <v>3396</v>
      </c>
      <c r="F1669">
        <v>9.5</v>
      </c>
      <c r="G1669" s="5">
        <v>50000</v>
      </c>
      <c r="H1669" s="5" t="str">
        <f>IF(AND($G1669&gt;=0,$G1669&lt;5000000),"0-4M", IF(AND($G1669&gt;=5000000,$G1669&lt;9000000,0),"5-9M",
 IF(AND($G1669&gt;=10000000,$G1669&lt;=49000000),"10-49M",IF(AND($G1669&gt;=50000000,$G1669&lt;=99000000),"50M-99M",
 IF(AND($G1669&gt;=100000000,$G1669&lt;=499000000),"100-499M",IF(AND($G1669&gt;=500000000,$G1669&lt;=999000000),"500M-999M","1,000M+"))))))</f>
        <v>0-4M</v>
      </c>
      <c r="I1669">
        <v>1</v>
      </c>
      <c r="J1669" s="3">
        <v>3.99</v>
      </c>
      <c r="K1669" s="3" t="s">
        <v>9</v>
      </c>
      <c r="L1669" s="1">
        <v>41982</v>
      </c>
      <c r="M1669" s="2">
        <v>1.8</v>
      </c>
      <c r="N1669" t="s">
        <v>36</v>
      </c>
    </row>
    <row r="1670" spans="1:14" x14ac:dyDescent="0.35">
      <c r="A1670" t="s">
        <v>2073</v>
      </c>
      <c r="B1670" t="s">
        <v>1902</v>
      </c>
      <c r="C1670" s="6">
        <v>4.0999999999999996</v>
      </c>
      <c r="D1670">
        <f>IF($C1670=0,0,IF(AND($C1670&gt;0,$C1670&lt;=1.9),1, IF(AND($C1670&gt;1.9,$C1670&lt;3),2,IF(AND($C1670&gt;2.9,$C1670&lt;=3.9),3,IF(AND($C1670&gt;3.9,$C1670&lt;=4.9),4,5)))))</f>
        <v>4</v>
      </c>
      <c r="E1670" s="3">
        <v>38021</v>
      </c>
      <c r="F1670">
        <v>19</v>
      </c>
      <c r="G1670" s="5">
        <v>10000000</v>
      </c>
      <c r="H1670" s="5" t="str">
        <f>IF(AND($G1670&gt;=0,$G1670&lt;5000000),"0-4M", IF(AND($G1670&gt;=5000000,$G1670&lt;9000000,0),"5-9M",
 IF(AND($G1670&gt;=10000000,$G1670&lt;=49000000),"10-49M",IF(AND($G1670&gt;=50000000,$G1670&lt;=99000000),"50M-99M",
 IF(AND($G1670&gt;=100000000,$G1670&lt;=499000000),"100-499M",IF(AND($G1670&gt;=500000000,$G1670&lt;=999000000),"500M-999M","1,000M+"))))))</f>
        <v>10-49M</v>
      </c>
      <c r="I1670">
        <v>0</v>
      </c>
      <c r="J1670" s="3">
        <v>0</v>
      </c>
      <c r="K1670" s="3" t="s">
        <v>9</v>
      </c>
      <c r="L1670" s="1">
        <v>43287</v>
      </c>
      <c r="M1670" s="2">
        <v>18.2</v>
      </c>
      <c r="N1670" t="s">
        <v>11</v>
      </c>
    </row>
    <row r="1671" spans="1:14" x14ac:dyDescent="0.35">
      <c r="A1671" t="s">
        <v>2074</v>
      </c>
      <c r="B1671" t="s">
        <v>1902</v>
      </c>
      <c r="C1671" s="6">
        <v>4.4000000000000004</v>
      </c>
      <c r="D1671">
        <f>IF($C1671=0,0,IF(AND($C1671&gt;0,$C1671&lt;=1.9),1, IF(AND($C1671&gt;1.9,$C1671&lt;3),2,IF(AND($C1671&gt;2.9,$C1671&lt;=3.9),3,IF(AND($C1671&gt;3.9,$C1671&lt;=4.9),4,5)))))</f>
        <v>4</v>
      </c>
      <c r="E1671" s="3">
        <v>6190</v>
      </c>
      <c r="F1671">
        <v>23</v>
      </c>
      <c r="G1671" s="5">
        <v>1000000</v>
      </c>
      <c r="H1671" s="5" t="str">
        <f>IF(AND($G1671&gt;=0,$G1671&lt;5000000),"0-4M", IF(AND($G1671&gt;=5000000,$G1671&lt;9000000,0),"5-9M",
 IF(AND($G1671&gt;=10000000,$G1671&lt;=49000000),"10-49M",IF(AND($G1671&gt;=50000000,$G1671&lt;=99000000),"50M-99M",
 IF(AND($G1671&gt;=100000000,$G1671&lt;=499000000),"100-499M",IF(AND($G1671&gt;=500000000,$G1671&lt;=999000000),"500M-999M","1,000M+"))))))</f>
        <v>0-4M</v>
      </c>
      <c r="I1671">
        <v>0</v>
      </c>
      <c r="J1671" s="3">
        <v>0</v>
      </c>
      <c r="K1671" s="3" t="s">
        <v>9</v>
      </c>
      <c r="L1671" s="1">
        <v>42240</v>
      </c>
      <c r="M1671" s="2" t="s">
        <v>93</v>
      </c>
      <c r="N1671" t="s">
        <v>36</v>
      </c>
    </row>
    <row r="1672" spans="1:14" x14ac:dyDescent="0.35">
      <c r="A1672" t="s">
        <v>2075</v>
      </c>
      <c r="B1672" t="s">
        <v>1902</v>
      </c>
      <c r="C1672" s="6">
        <v>3.9</v>
      </c>
      <c r="D1672">
        <f>IF($C1672=0,0,IF(AND($C1672&gt;0,$C1672&lt;=1.9),1, IF(AND($C1672&gt;1.9,$C1672&lt;3),2,IF(AND($C1672&gt;2.9,$C1672&lt;=3.9),3,IF(AND($C1672&gt;3.9,$C1672&lt;=4.9),4,5)))))</f>
        <v>3</v>
      </c>
      <c r="E1672" s="3">
        <v>6903</v>
      </c>
      <c r="F1672">
        <v>25</v>
      </c>
      <c r="G1672" s="5">
        <v>1000000</v>
      </c>
      <c r="H1672" s="5" t="str">
        <f>IF(AND($G1672&gt;=0,$G1672&lt;5000000),"0-4M", IF(AND($G1672&gt;=5000000,$G1672&lt;9000000,0),"5-9M",
 IF(AND($G1672&gt;=10000000,$G1672&lt;=49000000),"10-49M",IF(AND($G1672&gt;=50000000,$G1672&lt;=99000000),"50M-99M",
 IF(AND($G1672&gt;=100000000,$G1672&lt;=499000000),"100-499M",IF(AND($G1672&gt;=500000000,$G1672&lt;=999000000),"500M-999M","1,000M+"))))))</f>
        <v>0-4M</v>
      </c>
      <c r="I1672">
        <v>0</v>
      </c>
      <c r="J1672" s="3">
        <v>0</v>
      </c>
      <c r="K1672" s="3" t="s">
        <v>9</v>
      </c>
      <c r="L1672" s="1">
        <v>43131</v>
      </c>
      <c r="M1672" s="2" t="s">
        <v>2076</v>
      </c>
      <c r="N1672" t="s">
        <v>23</v>
      </c>
    </row>
    <row r="1673" spans="1:14" x14ac:dyDescent="0.35">
      <c r="A1673" t="s">
        <v>2077</v>
      </c>
      <c r="B1673" t="s">
        <v>1902</v>
      </c>
      <c r="C1673" s="6">
        <v>4.4000000000000004</v>
      </c>
      <c r="D1673">
        <f>IF($C1673=0,0,IF(AND($C1673&gt;0,$C1673&lt;=1.9),1, IF(AND($C1673&gt;1.9,$C1673&lt;3),2,IF(AND($C1673&gt;2.9,$C1673&lt;=3.9),3,IF(AND($C1673&gt;3.9,$C1673&lt;=4.9),4,5)))))</f>
        <v>4</v>
      </c>
      <c r="E1673" s="3">
        <v>13155</v>
      </c>
      <c r="F1673">
        <v>83</v>
      </c>
      <c r="G1673" s="5">
        <v>1000000</v>
      </c>
      <c r="H1673" s="5" t="str">
        <f>IF(AND($G1673&gt;=0,$G1673&lt;5000000),"0-4M", IF(AND($G1673&gt;=5000000,$G1673&lt;9000000,0),"5-9M",
 IF(AND($G1673&gt;=10000000,$G1673&lt;=49000000),"10-49M",IF(AND($G1673&gt;=50000000,$G1673&lt;=99000000),"50M-99M",
 IF(AND($G1673&gt;=100000000,$G1673&lt;=499000000),"100-499M",IF(AND($G1673&gt;=500000000,$G1673&lt;=999000000),"500M-999M","1,000M+"))))))</f>
        <v>0-4M</v>
      </c>
      <c r="I1673">
        <v>0</v>
      </c>
      <c r="J1673" s="3">
        <v>0</v>
      </c>
      <c r="K1673" s="3" t="s">
        <v>9</v>
      </c>
      <c r="L1673" s="1">
        <v>42537</v>
      </c>
      <c r="M1673" s="2">
        <v>1.3</v>
      </c>
      <c r="N1673" t="s">
        <v>11</v>
      </c>
    </row>
    <row r="1674" spans="1:14" x14ac:dyDescent="0.35">
      <c r="A1674" t="s">
        <v>1952</v>
      </c>
      <c r="B1674" t="s">
        <v>1902</v>
      </c>
      <c r="C1674" s="6">
        <v>4.4000000000000004</v>
      </c>
      <c r="D1674">
        <f>IF($C1674=0,0,IF(AND($C1674&gt;0,$C1674&lt;=1.9),1, IF(AND($C1674&gt;1.9,$C1674&lt;3),2,IF(AND($C1674&gt;2.9,$C1674&lt;=3.9),3,IF(AND($C1674&gt;3.9,$C1674&lt;=4.9),4,5)))))</f>
        <v>4</v>
      </c>
      <c r="E1674" s="3">
        <v>496</v>
      </c>
      <c r="F1674">
        <v>94</v>
      </c>
      <c r="G1674" s="5">
        <v>100000</v>
      </c>
      <c r="H1674" s="5" t="str">
        <f>IF(AND($G1674&gt;=0,$G1674&lt;5000000),"0-4M", IF(AND($G1674&gt;=5000000,$G1674&lt;9000000,0),"5-9M",
 IF(AND($G1674&gt;=10000000,$G1674&lt;=49000000),"10-49M",IF(AND($G1674&gt;=50000000,$G1674&lt;=99000000),"50M-99M",
 IF(AND($G1674&gt;=100000000,$G1674&lt;=499000000),"100-499M",IF(AND($G1674&gt;=500000000,$G1674&lt;=999000000),"500M-999M","1,000M+"))))))</f>
        <v>0-4M</v>
      </c>
      <c r="I1674">
        <v>0</v>
      </c>
      <c r="J1674" s="3">
        <v>0</v>
      </c>
      <c r="K1674" s="3" t="s">
        <v>9</v>
      </c>
      <c r="L1674" s="1">
        <v>43292</v>
      </c>
      <c r="M1674" s="2">
        <v>1</v>
      </c>
      <c r="N1674" t="s">
        <v>19</v>
      </c>
    </row>
    <row r="1675" spans="1:14" x14ac:dyDescent="0.35">
      <c r="A1675" t="s">
        <v>2078</v>
      </c>
      <c r="B1675" t="s">
        <v>1902</v>
      </c>
      <c r="C1675" s="6">
        <v>3.6</v>
      </c>
      <c r="D1675">
        <f>IF($C1675=0,0,IF(AND($C1675&gt;0,$C1675&lt;=1.9),1, IF(AND($C1675&gt;1.9,$C1675&lt;3),2,IF(AND($C1675&gt;2.9,$C1675&lt;=3.9),3,IF(AND($C1675&gt;3.9,$C1675&lt;=4.9),4,5)))))</f>
        <v>3</v>
      </c>
      <c r="E1675" s="3">
        <v>418</v>
      </c>
      <c r="F1675">
        <v>97</v>
      </c>
      <c r="G1675" s="5">
        <v>100000</v>
      </c>
      <c r="H1675" s="5" t="str">
        <f>IF(AND($G1675&gt;=0,$G1675&lt;5000000),"0-4M", IF(AND($G1675&gt;=5000000,$G1675&lt;9000000,0),"5-9M",
 IF(AND($G1675&gt;=10000000,$G1675&lt;=49000000),"10-49M",IF(AND($G1675&gt;=50000000,$G1675&lt;=99000000),"50M-99M",
 IF(AND($G1675&gt;=100000000,$G1675&lt;=499000000),"100-499M",IF(AND($G1675&gt;=500000000,$G1675&lt;=999000000),"500M-999M","1,000M+"))))))</f>
        <v>0-4M</v>
      </c>
      <c r="I1675">
        <v>0</v>
      </c>
      <c r="J1675" s="3">
        <v>0</v>
      </c>
      <c r="K1675" s="3" t="s">
        <v>9</v>
      </c>
      <c r="L1675" s="1">
        <v>42681</v>
      </c>
      <c r="M1675" s="2" t="s">
        <v>137</v>
      </c>
      <c r="N1675" t="s">
        <v>11</v>
      </c>
    </row>
    <row r="1676" spans="1:14" x14ac:dyDescent="0.35">
      <c r="A1676" t="s">
        <v>2079</v>
      </c>
      <c r="B1676" t="s">
        <v>1902</v>
      </c>
      <c r="C1676" s="6">
        <v>4.4000000000000004</v>
      </c>
      <c r="D1676">
        <f>IF($C1676=0,0,IF(AND($C1676&gt;0,$C1676&lt;=1.9),1, IF(AND($C1676&gt;1.9,$C1676&lt;3),2,IF(AND($C1676&gt;2.9,$C1676&lt;=3.9),3,IF(AND($C1676&gt;3.9,$C1676&lt;=4.9),4,5)))))</f>
        <v>4</v>
      </c>
      <c r="E1676" s="3">
        <v>1160</v>
      </c>
      <c r="F1676">
        <v>37</v>
      </c>
      <c r="G1676" s="5">
        <v>100000</v>
      </c>
      <c r="H1676" s="5" t="str">
        <f>IF(AND($G1676&gt;=0,$G1676&lt;5000000),"0-4M", IF(AND($G1676&gt;=5000000,$G1676&lt;9000000,0),"5-9M",
 IF(AND($G1676&gt;=10000000,$G1676&lt;=49000000),"10-49M",IF(AND($G1676&gt;=50000000,$G1676&lt;=99000000),"50M-99M",
 IF(AND($G1676&gt;=100000000,$G1676&lt;=499000000),"100-499M",IF(AND($G1676&gt;=500000000,$G1676&lt;=999000000),"500M-999M","1,000M+"))))))</f>
        <v>0-4M</v>
      </c>
      <c r="I1676">
        <v>0</v>
      </c>
      <c r="J1676" s="3">
        <v>0</v>
      </c>
      <c r="K1676" s="3" t="s">
        <v>9</v>
      </c>
      <c r="L1676" s="1">
        <v>41416</v>
      </c>
      <c r="M1676" s="2">
        <v>1</v>
      </c>
      <c r="N1676" t="s">
        <v>99</v>
      </c>
    </row>
    <row r="1677" spans="1:14" x14ac:dyDescent="0.35">
      <c r="A1677" t="s">
        <v>2080</v>
      </c>
      <c r="B1677" t="s">
        <v>1902</v>
      </c>
      <c r="C1677" s="6">
        <v>4.0999999999999996</v>
      </c>
      <c r="D1677">
        <f>IF($C1677=0,0,IF(AND($C1677&gt;0,$C1677&lt;=1.9),1, IF(AND($C1677&gt;1.9,$C1677&lt;3),2,IF(AND($C1677&gt;2.9,$C1677&lt;=3.9),3,IF(AND($C1677&gt;3.9,$C1677&lt;=4.9),4,5)))))</f>
        <v>4</v>
      </c>
      <c r="E1677" s="3">
        <v>59917</v>
      </c>
      <c r="F1677">
        <v>92</v>
      </c>
      <c r="G1677" s="5">
        <v>5000000</v>
      </c>
      <c r="H1677" s="5" t="str">
        <f>IF(AND($G1677&gt;=0,$G1677&lt;5000000),"0-4M", IF(AND($G1677&gt;=5000000,$G1677&lt;9000000,0),"5-9M",
 IF(AND($G1677&gt;=10000000,$G1677&lt;=49000000),"10-49M",IF(AND($G1677&gt;=50000000,$G1677&lt;=99000000),"50M-99M",
 IF(AND($G1677&gt;=100000000,$G1677&lt;=499000000),"100-499M",IF(AND($G1677&gt;=500000000,$G1677&lt;=999000000),"500M-999M","1,000M+"))))))</f>
        <v>1,000M+</v>
      </c>
      <c r="I1677">
        <v>0</v>
      </c>
      <c r="J1677" s="3">
        <v>0</v>
      </c>
      <c r="K1677" s="3" t="s">
        <v>9</v>
      </c>
      <c r="L1677" s="1">
        <v>43312</v>
      </c>
      <c r="M1677" s="2">
        <v>2.2999999999999998</v>
      </c>
      <c r="N1677" t="s">
        <v>21</v>
      </c>
    </row>
    <row r="1678" spans="1:14" x14ac:dyDescent="0.35">
      <c r="A1678" t="s">
        <v>2081</v>
      </c>
      <c r="B1678" t="s">
        <v>1902</v>
      </c>
      <c r="C1678" s="6">
        <v>3.6</v>
      </c>
      <c r="D1678">
        <f>IF($C1678=0,0,IF(AND($C1678&gt;0,$C1678&lt;=1.9),1, IF(AND($C1678&gt;1.9,$C1678&lt;3),2,IF(AND($C1678&gt;2.9,$C1678&lt;=3.9),3,IF(AND($C1678&gt;3.9,$C1678&lt;=4.9),4,5)))))</f>
        <v>3</v>
      </c>
      <c r="E1678" s="3">
        <v>1042</v>
      </c>
      <c r="F1678">
        <v>48</v>
      </c>
      <c r="G1678" s="5">
        <v>100000</v>
      </c>
      <c r="H1678" s="5" t="str">
        <f>IF(AND($G1678&gt;=0,$G1678&lt;5000000),"0-4M", IF(AND($G1678&gt;=5000000,$G1678&lt;9000000,0),"5-9M",
 IF(AND($G1678&gt;=10000000,$G1678&lt;=49000000),"10-49M",IF(AND($G1678&gt;=50000000,$G1678&lt;=99000000),"50M-99M",
 IF(AND($G1678&gt;=100000000,$G1678&lt;=499000000),"100-499M",IF(AND($G1678&gt;=500000000,$G1678&lt;=999000000),"500M-999M","1,000M+"))))))</f>
        <v>0-4M</v>
      </c>
      <c r="I1678">
        <v>0</v>
      </c>
      <c r="J1678" s="3">
        <v>0</v>
      </c>
      <c r="K1678" s="3" t="s">
        <v>9</v>
      </c>
      <c r="L1678" s="1">
        <v>42951</v>
      </c>
      <c r="M1678" s="2">
        <v>2.5</v>
      </c>
      <c r="N1678" t="s">
        <v>269</v>
      </c>
    </row>
    <row r="1679" spans="1:14" x14ac:dyDescent="0.35">
      <c r="A1679" t="s">
        <v>2082</v>
      </c>
      <c r="B1679" t="s">
        <v>1902</v>
      </c>
      <c r="C1679" s="6">
        <v>4.5999999999999996</v>
      </c>
      <c r="D1679">
        <f>IF($C1679=0,0,IF(AND($C1679&gt;0,$C1679&lt;=1.9),1, IF(AND($C1679&gt;1.9,$C1679&lt;3),2,IF(AND($C1679&gt;2.9,$C1679&lt;=3.9),3,IF(AND($C1679&gt;3.9,$C1679&lt;=4.9),4,5)))))</f>
        <v>4</v>
      </c>
      <c r="E1679" s="3">
        <v>73</v>
      </c>
      <c r="F1679">
        <v>12</v>
      </c>
      <c r="G1679" s="5">
        <v>1000</v>
      </c>
      <c r="H1679" s="5" t="str">
        <f>IF(AND($G1679&gt;=0,$G1679&lt;5000000),"0-4M", IF(AND($G1679&gt;=5000000,$G1679&lt;9000000,0),"5-9M",
 IF(AND($G1679&gt;=10000000,$G1679&lt;=49000000),"10-49M",IF(AND($G1679&gt;=50000000,$G1679&lt;=99000000),"50M-99M",
 IF(AND($G1679&gt;=100000000,$G1679&lt;=499000000),"100-499M",IF(AND($G1679&gt;=500000000,$G1679&lt;=999000000),"500M-999M","1,000M+"))))))</f>
        <v>0-4M</v>
      </c>
      <c r="I1679">
        <v>1</v>
      </c>
      <c r="J1679" s="3">
        <v>2.99</v>
      </c>
      <c r="K1679" s="3" t="s">
        <v>9</v>
      </c>
      <c r="L1679" s="1">
        <v>43241</v>
      </c>
      <c r="M1679" s="2" t="s">
        <v>1715</v>
      </c>
      <c r="N1679" t="s">
        <v>11</v>
      </c>
    </row>
    <row r="1680" spans="1:14" x14ac:dyDescent="0.35">
      <c r="A1680" t="s">
        <v>2083</v>
      </c>
      <c r="B1680" t="s">
        <v>1902</v>
      </c>
      <c r="C1680" s="6">
        <v>4.3</v>
      </c>
      <c r="D1680">
        <f>IF($C1680=0,0,IF(AND($C1680&gt;0,$C1680&lt;=1.9),1, IF(AND($C1680&gt;1.9,$C1680&lt;3),2,IF(AND($C1680&gt;2.9,$C1680&lt;=3.9),3,IF(AND($C1680&gt;3.9,$C1680&lt;=4.9),4,5)))))</f>
        <v>4</v>
      </c>
      <c r="E1680" s="3">
        <v>382</v>
      </c>
      <c r="F1680">
        <v>15</v>
      </c>
      <c r="G1680" s="5">
        <v>10000</v>
      </c>
      <c r="H1680" s="5" t="str">
        <f>IF(AND($G1680&gt;=0,$G1680&lt;5000000),"0-4M", IF(AND($G1680&gt;=5000000,$G1680&lt;9000000,0),"5-9M",
 IF(AND($G1680&gt;=10000000,$G1680&lt;=49000000),"10-49M",IF(AND($G1680&gt;=50000000,$G1680&lt;=99000000),"50M-99M",
 IF(AND($G1680&gt;=100000000,$G1680&lt;=499000000),"100-499M",IF(AND($G1680&gt;=500000000,$G1680&lt;=999000000),"500M-999M","1,000M+"))))))</f>
        <v>0-4M</v>
      </c>
      <c r="I1680">
        <v>1</v>
      </c>
      <c r="J1680" s="3">
        <v>2.99</v>
      </c>
      <c r="K1680" s="3" t="s">
        <v>9</v>
      </c>
      <c r="L1680" s="1">
        <v>42801</v>
      </c>
      <c r="M1680" s="2">
        <v>2.6</v>
      </c>
      <c r="N1680" t="s">
        <v>23</v>
      </c>
    </row>
    <row r="1681" spans="1:14" x14ac:dyDescent="0.35">
      <c r="A1681" t="s">
        <v>2084</v>
      </c>
      <c r="B1681" t="s">
        <v>1902</v>
      </c>
      <c r="C1681" s="6">
        <v>4.5</v>
      </c>
      <c r="D1681">
        <f>IF($C1681=0,0,IF(AND($C1681&gt;0,$C1681&lt;=1.9),1, IF(AND($C1681&gt;1.9,$C1681&lt;3),2,IF(AND($C1681&gt;2.9,$C1681&lt;=3.9),3,IF(AND($C1681&gt;3.9,$C1681&lt;=4.9),4,5)))))</f>
        <v>4</v>
      </c>
      <c r="E1681" s="3">
        <v>253</v>
      </c>
      <c r="F1681">
        <v>83</v>
      </c>
      <c r="G1681" s="5">
        <v>10000</v>
      </c>
      <c r="H1681" s="5" t="str">
        <f>IF(AND($G1681&gt;=0,$G1681&lt;5000000),"0-4M", IF(AND($G1681&gt;=5000000,$G1681&lt;9000000,0),"5-9M",
 IF(AND($G1681&gt;=10000000,$G1681&lt;=49000000),"10-49M",IF(AND($G1681&gt;=50000000,$G1681&lt;=99000000),"50M-99M",
 IF(AND($G1681&gt;=100000000,$G1681&lt;=499000000),"100-499M",IF(AND($G1681&gt;=500000000,$G1681&lt;=999000000),"500M-999M","1,000M+"))))))</f>
        <v>0-4M</v>
      </c>
      <c r="I1681">
        <v>1</v>
      </c>
      <c r="J1681" s="3">
        <v>3.99</v>
      </c>
      <c r="K1681" s="3" t="s">
        <v>9</v>
      </c>
      <c r="L1681" s="1">
        <v>42671</v>
      </c>
      <c r="M1681" s="2">
        <v>1.1000000000000001</v>
      </c>
      <c r="N1681" t="s">
        <v>11</v>
      </c>
    </row>
    <row r="1682" spans="1:14" x14ac:dyDescent="0.35">
      <c r="A1682" t="s">
        <v>2085</v>
      </c>
      <c r="B1682" t="s">
        <v>1902</v>
      </c>
      <c r="C1682" s="6">
        <v>4.4000000000000004</v>
      </c>
      <c r="D1682">
        <f>IF($C1682=0,0,IF(AND($C1682&gt;0,$C1682&lt;=1.9),1, IF(AND($C1682&gt;1.9,$C1682&lt;3),2,IF(AND($C1682&gt;2.9,$C1682&lt;=3.9),3,IF(AND($C1682&gt;3.9,$C1682&lt;=4.9),4,5)))))</f>
        <v>4</v>
      </c>
      <c r="E1682" s="3">
        <v>3396</v>
      </c>
      <c r="F1682">
        <v>9.5</v>
      </c>
      <c r="G1682" s="5">
        <v>50000</v>
      </c>
      <c r="H1682" s="5" t="str">
        <f>IF(AND($G1682&gt;=0,$G1682&lt;5000000),"0-4M", IF(AND($G1682&gt;=5000000,$G1682&lt;9000000,0),"5-9M",
 IF(AND($G1682&gt;=10000000,$G1682&lt;=49000000),"10-49M",IF(AND($G1682&gt;=50000000,$G1682&lt;=99000000),"50M-99M",
 IF(AND($G1682&gt;=100000000,$G1682&lt;=499000000),"100-499M",IF(AND($G1682&gt;=500000000,$G1682&lt;=999000000),"500M-999M","1,000M+"))))))</f>
        <v>0-4M</v>
      </c>
      <c r="I1682">
        <v>1</v>
      </c>
      <c r="J1682" s="3">
        <v>3.99</v>
      </c>
      <c r="K1682" s="3" t="s">
        <v>9</v>
      </c>
      <c r="L1682" s="1">
        <v>41982</v>
      </c>
      <c r="M1682" s="2">
        <v>1.8</v>
      </c>
      <c r="N1682" t="s">
        <v>36</v>
      </c>
    </row>
    <row r="1683" spans="1:14" x14ac:dyDescent="0.35">
      <c r="A1683" t="s">
        <v>1619</v>
      </c>
      <c r="B1683" t="s">
        <v>1902</v>
      </c>
      <c r="C1683" s="6">
        <v>4.5</v>
      </c>
      <c r="D1683">
        <f>IF($C1683=0,0,IF(AND($C1683&gt;0,$C1683&lt;=1.9),1, IF(AND($C1683&gt;1.9,$C1683&lt;3),2,IF(AND($C1683&gt;2.9,$C1683&lt;=3.9),3,IF(AND($C1683&gt;3.9,$C1683&lt;=4.9),4,5)))))</f>
        <v>4</v>
      </c>
      <c r="E1683" s="3">
        <v>4450890</v>
      </c>
      <c r="F1683">
        <v>67</v>
      </c>
      <c r="G1683" s="5">
        <v>100000000</v>
      </c>
      <c r="H1683" s="5" t="str">
        <f>IF(AND($G1683&gt;=0,$G1683&lt;5000000),"0-4M", IF(AND($G1683&gt;=5000000,$G1683&lt;9000000,0),"5-9M",
 IF(AND($G1683&gt;=10000000,$G1683&lt;=49000000),"10-49M",IF(AND($G1683&gt;=50000000,$G1683&lt;=99000000),"50M-99M",
 IF(AND($G1683&gt;=100000000,$G1683&lt;=499000000),"100-499M",IF(AND($G1683&gt;=500000000,$G1683&lt;=999000000),"500M-999M","1,000M+"))))))</f>
        <v>100-499M</v>
      </c>
      <c r="I1683">
        <v>0</v>
      </c>
      <c r="J1683" s="3">
        <v>0</v>
      </c>
      <c r="K1683" s="3" t="s">
        <v>52</v>
      </c>
      <c r="L1683" s="1">
        <v>43312</v>
      </c>
      <c r="M1683" s="2" t="s">
        <v>1621</v>
      </c>
      <c r="N1683" t="s">
        <v>33</v>
      </c>
    </row>
    <row r="1684" spans="1:14" x14ac:dyDescent="0.35">
      <c r="A1684" t="s">
        <v>2086</v>
      </c>
      <c r="B1684" t="s">
        <v>1902</v>
      </c>
      <c r="C1684" s="6">
        <v>3.9</v>
      </c>
      <c r="D1684">
        <f>IF($C1684=0,0,IF(AND($C1684&gt;0,$C1684&lt;=1.9),1, IF(AND($C1684&gt;1.9,$C1684&lt;3),2,IF(AND($C1684&gt;2.9,$C1684&lt;=3.9),3,IF(AND($C1684&gt;3.9,$C1684&lt;=4.9),4,5)))))</f>
        <v>3</v>
      </c>
      <c r="E1684" s="3">
        <v>133117</v>
      </c>
      <c r="F1684">
        <v>63</v>
      </c>
      <c r="G1684" s="5">
        <v>5000000</v>
      </c>
      <c r="H1684" s="5" t="str">
        <f>IF(AND($G1684&gt;=0,$G1684&lt;5000000),"0-4M", IF(AND($G1684&gt;=5000000,$G1684&lt;9000000,0),"5-9M",
 IF(AND($G1684&gt;=10000000,$G1684&lt;=49000000),"10-49M",IF(AND($G1684&gt;=50000000,$G1684&lt;=99000000),"50M-99M",
 IF(AND($G1684&gt;=100000000,$G1684&lt;=499000000),"100-499M",IF(AND($G1684&gt;=500000000,$G1684&lt;=999000000),"500M-999M","1,000M+"))))))</f>
        <v>1,000M+</v>
      </c>
      <c r="I1684">
        <v>0</v>
      </c>
      <c r="J1684" s="3">
        <v>0</v>
      </c>
      <c r="K1684" s="3" t="s">
        <v>9</v>
      </c>
      <c r="L1684" s="1">
        <v>43293</v>
      </c>
      <c r="M1684" s="2">
        <v>2.6</v>
      </c>
      <c r="N1684" t="s">
        <v>33</v>
      </c>
    </row>
    <row r="1685" spans="1:14" x14ac:dyDescent="0.35">
      <c r="A1685" t="s">
        <v>1923</v>
      </c>
      <c r="B1685" t="s">
        <v>1902</v>
      </c>
      <c r="C1685" s="6">
        <v>4.2</v>
      </c>
      <c r="D1685">
        <f>IF($C1685=0,0,IF(AND($C1685&gt;0,$C1685&lt;=1.9),1, IF(AND($C1685&gt;1.9,$C1685&lt;3),2,IF(AND($C1685&gt;2.9,$C1685&lt;=3.9),3,IF(AND($C1685&gt;3.9,$C1685&lt;=4.9),4,5)))))</f>
        <v>4</v>
      </c>
      <c r="E1685" s="3">
        <v>108795</v>
      </c>
      <c r="F1685">
        <v>49</v>
      </c>
      <c r="G1685" s="5">
        <v>10000000</v>
      </c>
      <c r="H1685" s="5" t="str">
        <f>IF(AND($G1685&gt;=0,$G1685&lt;5000000),"0-4M", IF(AND($G1685&gt;=5000000,$G1685&lt;9000000,0),"5-9M",
 IF(AND($G1685&gt;=10000000,$G1685&lt;=49000000),"10-49M",IF(AND($G1685&gt;=50000000,$G1685&lt;=99000000),"50M-99M",
 IF(AND($G1685&gt;=100000000,$G1685&lt;=499000000),"100-499M",IF(AND($G1685&gt;=500000000,$G1685&lt;=999000000),"500M-999M","1,000M+"))))))</f>
        <v>10-49M</v>
      </c>
      <c r="I1685">
        <v>0</v>
      </c>
      <c r="J1685" s="3">
        <v>0</v>
      </c>
      <c r="K1685" s="3" t="s">
        <v>9</v>
      </c>
      <c r="L1685" s="1">
        <v>43266</v>
      </c>
      <c r="M1685" s="2" t="s">
        <v>1924</v>
      </c>
      <c r="N1685" t="s">
        <v>11</v>
      </c>
    </row>
    <row r="1686" spans="1:14" x14ac:dyDescent="0.35">
      <c r="A1686" t="s">
        <v>2087</v>
      </c>
      <c r="B1686" t="s">
        <v>1902</v>
      </c>
      <c r="C1686" s="6">
        <v>4.0999999999999996</v>
      </c>
      <c r="D1686">
        <f>IF($C1686=0,0,IF(AND($C1686&gt;0,$C1686&lt;=1.9),1, IF(AND($C1686&gt;1.9,$C1686&lt;3),2,IF(AND($C1686&gt;2.9,$C1686&lt;=3.9),3,IF(AND($C1686&gt;3.9,$C1686&lt;=4.9),4,5)))))</f>
        <v>4</v>
      </c>
      <c r="E1686" s="3">
        <v>47213</v>
      </c>
      <c r="F1686">
        <v>14</v>
      </c>
      <c r="G1686" s="5">
        <v>5000000</v>
      </c>
      <c r="H1686" s="5" t="str">
        <f>IF(AND($G1686&gt;=0,$G1686&lt;5000000),"0-4M", IF(AND($G1686&gt;=5000000,$G1686&lt;9000000,0),"5-9M",
 IF(AND($G1686&gt;=10000000,$G1686&lt;=49000000),"10-49M",IF(AND($G1686&gt;=50000000,$G1686&lt;=99000000),"50M-99M",
 IF(AND($G1686&gt;=100000000,$G1686&lt;=499000000),"100-499M",IF(AND($G1686&gt;=500000000,$G1686&lt;=999000000),"500M-999M","1,000M+"))))))</f>
        <v>1,000M+</v>
      </c>
      <c r="I1686">
        <v>0</v>
      </c>
      <c r="J1686" s="3">
        <v>0</v>
      </c>
      <c r="K1686" s="3" t="s">
        <v>9</v>
      </c>
      <c r="L1686" s="1">
        <v>43078</v>
      </c>
      <c r="M1686" s="2">
        <v>1.8</v>
      </c>
      <c r="N1686" t="s">
        <v>19</v>
      </c>
    </row>
    <row r="1687" spans="1:14" x14ac:dyDescent="0.35">
      <c r="A1687" t="s">
        <v>2088</v>
      </c>
      <c r="B1687" t="s">
        <v>1902</v>
      </c>
      <c r="C1687" s="6">
        <v>3.9</v>
      </c>
      <c r="D1687">
        <f>IF($C1687=0,0,IF(AND($C1687&gt;0,$C1687&lt;=1.9),1, IF(AND($C1687&gt;1.9,$C1687&lt;3),2,IF(AND($C1687&gt;2.9,$C1687&lt;=3.9),3,IF(AND($C1687&gt;3.9,$C1687&lt;=4.9),4,5)))))</f>
        <v>3</v>
      </c>
      <c r="E1687" s="3">
        <v>95537</v>
      </c>
      <c r="F1687">
        <v>58</v>
      </c>
      <c r="G1687" s="5">
        <v>10000000</v>
      </c>
      <c r="H1687" s="5" t="str">
        <f>IF(AND($G1687&gt;=0,$G1687&lt;5000000),"0-4M", IF(AND($G1687&gt;=5000000,$G1687&lt;9000000,0),"5-9M",
 IF(AND($G1687&gt;=10000000,$G1687&lt;=49000000),"10-49M",IF(AND($G1687&gt;=50000000,$G1687&lt;=99000000),"50M-99M",
 IF(AND($G1687&gt;=100000000,$G1687&lt;=499000000),"100-499M",IF(AND($G1687&gt;=500000000,$G1687&lt;=999000000),"500M-999M","1,000M+"))))))</f>
        <v>10-49M</v>
      </c>
      <c r="I1687">
        <v>0</v>
      </c>
      <c r="J1687" s="3">
        <v>0</v>
      </c>
      <c r="K1687" s="3" t="s">
        <v>9</v>
      </c>
      <c r="L1687" s="1">
        <v>43294</v>
      </c>
      <c r="M1687" s="2" t="s">
        <v>2089</v>
      </c>
      <c r="N1687" t="s">
        <v>21</v>
      </c>
    </row>
    <row r="1688" spans="1:14" x14ac:dyDescent="0.35">
      <c r="A1688" t="s">
        <v>2023</v>
      </c>
      <c r="B1688" t="s">
        <v>1902</v>
      </c>
      <c r="C1688" s="6">
        <v>4.0999999999999996</v>
      </c>
      <c r="D1688">
        <f>IF($C1688=0,0,IF(AND($C1688&gt;0,$C1688&lt;=1.9),1, IF(AND($C1688&gt;1.9,$C1688&lt;3),2,IF(AND($C1688&gt;2.9,$C1688&lt;=3.9),3,IF(AND($C1688&gt;3.9,$C1688&lt;=4.9),4,5)))))</f>
        <v>4</v>
      </c>
      <c r="E1688" s="3">
        <v>66660</v>
      </c>
      <c r="F1688">
        <v>22</v>
      </c>
      <c r="G1688" s="5">
        <v>5000000</v>
      </c>
      <c r="H1688" s="5" t="str">
        <f>IF(AND($G1688&gt;=0,$G1688&lt;5000000),"0-4M", IF(AND($G1688&gt;=5000000,$G1688&lt;9000000,0),"5-9M",
 IF(AND($G1688&gt;=10000000,$G1688&lt;=49000000),"10-49M",IF(AND($G1688&gt;=50000000,$G1688&lt;=99000000),"50M-99M",
 IF(AND($G1688&gt;=100000000,$G1688&lt;=499000000),"100-499M",IF(AND($G1688&gt;=500000000,$G1688&lt;=999000000),"500M-999M","1,000M+"))))))</f>
        <v>1,000M+</v>
      </c>
      <c r="I1688">
        <v>0</v>
      </c>
      <c r="J1688" s="3">
        <v>0</v>
      </c>
      <c r="K1688" s="3" t="s">
        <v>9</v>
      </c>
      <c r="L1688" s="1">
        <v>43133</v>
      </c>
      <c r="M1688" s="2">
        <v>5.2</v>
      </c>
      <c r="N1688" t="s">
        <v>33</v>
      </c>
    </row>
    <row r="1689" spans="1:14" x14ac:dyDescent="0.35">
      <c r="A1689" t="s">
        <v>2090</v>
      </c>
      <c r="B1689" t="s">
        <v>1902</v>
      </c>
      <c r="C1689" s="6">
        <v>4.2</v>
      </c>
      <c r="D1689">
        <f>IF($C1689=0,0,IF(AND($C1689&gt;0,$C1689&lt;=1.9),1, IF(AND($C1689&gt;1.9,$C1689&lt;3),2,IF(AND($C1689&gt;2.9,$C1689&lt;=3.9),3,IF(AND($C1689&gt;3.9,$C1689&lt;=4.9),4,5)))))</f>
        <v>4</v>
      </c>
      <c r="E1689" s="3">
        <v>51838</v>
      </c>
      <c r="F1689">
        <v>15</v>
      </c>
      <c r="G1689" s="5">
        <v>5000000</v>
      </c>
      <c r="H1689" s="5" t="str">
        <f>IF(AND($G1689&gt;=0,$G1689&lt;5000000),"0-4M", IF(AND($G1689&gt;=5000000,$G1689&lt;9000000,0),"5-9M",
 IF(AND($G1689&gt;=10000000,$G1689&lt;=49000000),"10-49M",IF(AND($G1689&gt;=50000000,$G1689&lt;=99000000),"50M-99M",
 IF(AND($G1689&gt;=100000000,$G1689&lt;=499000000),"100-499M",IF(AND($G1689&gt;=500000000,$G1689&lt;=999000000),"500M-999M","1,000M+"))))))</f>
        <v>1,000M+</v>
      </c>
      <c r="I1689">
        <v>0</v>
      </c>
      <c r="J1689" s="3">
        <v>0</v>
      </c>
      <c r="K1689" s="3" t="s">
        <v>9</v>
      </c>
      <c r="L1689" s="1">
        <v>43060</v>
      </c>
      <c r="M1689" s="2">
        <v>1.6</v>
      </c>
      <c r="N1689" t="s">
        <v>33</v>
      </c>
    </row>
    <row r="1690" spans="1:14" x14ac:dyDescent="0.35">
      <c r="A1690" t="s">
        <v>2091</v>
      </c>
      <c r="B1690" t="s">
        <v>1902</v>
      </c>
      <c r="C1690" s="6">
        <v>3.8</v>
      </c>
      <c r="D1690">
        <f>IF($C1690=0,0,IF(AND($C1690&gt;0,$C1690&lt;=1.9),1, IF(AND($C1690&gt;1.9,$C1690&lt;3),2,IF(AND($C1690&gt;2.9,$C1690&lt;=3.9),3,IF(AND($C1690&gt;3.9,$C1690&lt;=4.9),4,5)))))</f>
        <v>3</v>
      </c>
      <c r="E1690" s="3">
        <v>36028</v>
      </c>
      <c r="F1690">
        <v>50</v>
      </c>
      <c r="G1690" s="5">
        <v>5000000</v>
      </c>
      <c r="H1690" s="5" t="str">
        <f>IF(AND($G1690&gt;=0,$G1690&lt;5000000),"0-4M", IF(AND($G1690&gt;=5000000,$G1690&lt;9000000,0),"5-9M",
 IF(AND($G1690&gt;=10000000,$G1690&lt;=49000000),"10-49M",IF(AND($G1690&gt;=50000000,$G1690&lt;=99000000),"50M-99M",
 IF(AND($G1690&gt;=100000000,$G1690&lt;=499000000),"100-499M",IF(AND($G1690&gt;=500000000,$G1690&lt;=999000000),"500M-999M","1,000M+"))))))</f>
        <v>1,000M+</v>
      </c>
      <c r="I1690">
        <v>0</v>
      </c>
      <c r="J1690" s="3">
        <v>0</v>
      </c>
      <c r="K1690" s="3" t="s">
        <v>9</v>
      </c>
      <c r="L1690" s="1">
        <v>43283</v>
      </c>
      <c r="M1690" s="2" t="s">
        <v>2092</v>
      </c>
      <c r="N1690" t="s">
        <v>21</v>
      </c>
    </row>
    <row r="1691" spans="1:14" x14ac:dyDescent="0.35">
      <c r="A1691" t="s">
        <v>2093</v>
      </c>
      <c r="B1691" t="s">
        <v>1902</v>
      </c>
      <c r="C1691" s="6">
        <v>4.3</v>
      </c>
      <c r="D1691">
        <f>IF($C1691=0,0,IF(AND($C1691&gt;0,$C1691&lt;=1.9),1, IF(AND($C1691&gt;1.9,$C1691&lt;3),2,IF(AND($C1691&gt;2.9,$C1691&lt;=3.9),3,IF(AND($C1691&gt;3.9,$C1691&lt;=4.9),4,5)))))</f>
        <v>4</v>
      </c>
      <c r="E1691" s="3">
        <v>528745</v>
      </c>
      <c r="F1691">
        <v>59</v>
      </c>
      <c r="G1691" s="5">
        <v>10000000</v>
      </c>
      <c r="H1691" s="5" t="str">
        <f>IF(AND($G1691&gt;=0,$G1691&lt;5000000),"0-4M", IF(AND($G1691&gt;=5000000,$G1691&lt;9000000,0),"5-9M",
 IF(AND($G1691&gt;=10000000,$G1691&lt;=49000000),"10-49M",IF(AND($G1691&gt;=50000000,$G1691&lt;=99000000),"50M-99M",
 IF(AND($G1691&gt;=100000000,$G1691&lt;=499000000),"100-499M",IF(AND($G1691&gt;=500000000,$G1691&lt;=999000000),"500M-999M","1,000M+"))))))</f>
        <v>10-49M</v>
      </c>
      <c r="I1691">
        <v>0</v>
      </c>
      <c r="J1691" s="3">
        <v>0</v>
      </c>
      <c r="K1691" s="3" t="s">
        <v>9</v>
      </c>
      <c r="L1691" s="1">
        <v>43307</v>
      </c>
      <c r="M1691" s="2" t="s">
        <v>2094</v>
      </c>
      <c r="N1691" t="s">
        <v>33</v>
      </c>
    </row>
    <row r="1692" spans="1:14" x14ac:dyDescent="0.35">
      <c r="A1692" t="s">
        <v>2027</v>
      </c>
      <c r="B1692" t="s">
        <v>1902</v>
      </c>
      <c r="C1692" s="6">
        <v>4.3</v>
      </c>
      <c r="D1692">
        <f>IF($C1692=0,0,IF(AND($C1692&gt;0,$C1692&lt;=1.9),1, IF(AND($C1692&gt;1.9,$C1692&lt;3),2,IF(AND($C1692&gt;2.9,$C1692&lt;=3.9),3,IF(AND($C1692&gt;3.9,$C1692&lt;=4.9),4,5)))))</f>
        <v>4</v>
      </c>
      <c r="E1692" s="3">
        <v>169609</v>
      </c>
      <c r="F1692">
        <v>34</v>
      </c>
      <c r="G1692" s="5">
        <v>10000000</v>
      </c>
      <c r="H1692" s="5" t="str">
        <f>IF(AND($G1692&gt;=0,$G1692&lt;5000000),"0-4M", IF(AND($G1692&gt;=5000000,$G1692&lt;9000000,0),"5-9M",
 IF(AND($G1692&gt;=10000000,$G1692&lt;=49000000),"10-49M",IF(AND($G1692&gt;=50000000,$G1692&lt;=99000000),"50M-99M",
 IF(AND($G1692&gt;=100000000,$G1692&lt;=499000000),"100-499M",IF(AND($G1692&gt;=500000000,$G1692&lt;=999000000),"500M-999M","1,000M+"))))))</f>
        <v>10-49M</v>
      </c>
      <c r="I1692">
        <v>0</v>
      </c>
      <c r="J1692" s="3">
        <v>0</v>
      </c>
      <c r="K1692" s="3" t="s">
        <v>9</v>
      </c>
      <c r="L1692" s="1">
        <v>43264</v>
      </c>
      <c r="M1692" s="2" t="s">
        <v>2028</v>
      </c>
      <c r="N1692" t="s">
        <v>33</v>
      </c>
    </row>
    <row r="1693" spans="1:14" x14ac:dyDescent="0.35">
      <c r="A1693" t="s">
        <v>2095</v>
      </c>
      <c r="B1693" t="s">
        <v>1902</v>
      </c>
      <c r="C1693" s="6">
        <v>3.9</v>
      </c>
      <c r="D1693">
        <f>IF($C1693=0,0,IF(AND($C1693&gt;0,$C1693&lt;=1.9),1, IF(AND($C1693&gt;1.9,$C1693&lt;3),2,IF(AND($C1693&gt;2.9,$C1693&lt;=3.9),3,IF(AND($C1693&gt;3.9,$C1693&lt;=4.9),4,5)))))</f>
        <v>3</v>
      </c>
      <c r="E1693" s="3">
        <v>44062</v>
      </c>
      <c r="F1693">
        <v>54</v>
      </c>
      <c r="G1693" s="5">
        <v>1000000</v>
      </c>
      <c r="H1693" s="5" t="str">
        <f>IF(AND($G1693&gt;=0,$G1693&lt;5000000),"0-4M", IF(AND($G1693&gt;=5000000,$G1693&lt;9000000,0),"5-9M",
 IF(AND($G1693&gt;=10000000,$G1693&lt;=49000000),"10-49M",IF(AND($G1693&gt;=50000000,$G1693&lt;=99000000),"50M-99M",
 IF(AND($G1693&gt;=100000000,$G1693&lt;=499000000),"100-499M",IF(AND($G1693&gt;=500000000,$G1693&lt;=999000000),"500M-999M","1,000M+"))))))</f>
        <v>0-4M</v>
      </c>
      <c r="I1693">
        <v>0</v>
      </c>
      <c r="J1693" s="3">
        <v>0</v>
      </c>
      <c r="K1693" s="3" t="s">
        <v>9</v>
      </c>
      <c r="L1693" s="1">
        <v>42734</v>
      </c>
      <c r="M1693" s="2">
        <v>1.3</v>
      </c>
      <c r="N1693" t="s">
        <v>11</v>
      </c>
    </row>
    <row r="1694" spans="1:14" x14ac:dyDescent="0.35">
      <c r="A1694" t="s">
        <v>2012</v>
      </c>
      <c r="B1694" t="s">
        <v>1902</v>
      </c>
      <c r="C1694" s="6">
        <v>4.3</v>
      </c>
      <c r="D1694">
        <f>IF($C1694=0,0,IF(AND($C1694&gt;0,$C1694&lt;=1.9),1, IF(AND($C1694&gt;1.9,$C1694&lt;3),2,IF(AND($C1694&gt;2.9,$C1694&lt;=3.9),3,IF(AND($C1694&gt;3.9,$C1694&lt;=4.9),4,5)))))</f>
        <v>4</v>
      </c>
      <c r="E1694" s="3">
        <v>392596</v>
      </c>
      <c r="F1694">
        <v>53</v>
      </c>
      <c r="G1694" s="5">
        <v>10000000</v>
      </c>
      <c r="H1694" s="5" t="str">
        <f>IF(AND($G1694&gt;=0,$G1694&lt;5000000),"0-4M", IF(AND($G1694&gt;=5000000,$G1694&lt;9000000,0),"5-9M",
 IF(AND($G1694&gt;=10000000,$G1694&lt;=49000000),"10-49M",IF(AND($G1694&gt;=50000000,$G1694&lt;=99000000),"50M-99M",
 IF(AND($G1694&gt;=100000000,$G1694&lt;=499000000),"100-499M",IF(AND($G1694&gt;=500000000,$G1694&lt;=999000000),"500M-999M","1,000M+"))))))</f>
        <v>10-49M</v>
      </c>
      <c r="I1694">
        <v>0</v>
      </c>
      <c r="J1694" s="3">
        <v>0</v>
      </c>
      <c r="K1694" s="3" t="s">
        <v>9</v>
      </c>
      <c r="L1694" s="1">
        <v>42573</v>
      </c>
      <c r="M1694" s="2">
        <v>37893</v>
      </c>
      <c r="N1694" t="s">
        <v>36</v>
      </c>
    </row>
    <row r="1695" spans="1:14" x14ac:dyDescent="0.35">
      <c r="A1695" t="s">
        <v>2025</v>
      </c>
      <c r="B1695" t="s">
        <v>1902</v>
      </c>
      <c r="C1695" s="6">
        <v>4.3</v>
      </c>
      <c r="D1695">
        <f>IF($C1695=0,0,IF(AND($C1695&gt;0,$C1695&lt;=1.9),1, IF(AND($C1695&gt;1.9,$C1695&lt;3),2,IF(AND($C1695&gt;2.9,$C1695&lt;=3.9),3,IF(AND($C1695&gt;3.9,$C1695&lt;=4.9),4,5)))))</f>
        <v>4</v>
      </c>
      <c r="E1695" s="3">
        <v>1574204</v>
      </c>
      <c r="F1695">
        <v>37</v>
      </c>
      <c r="G1695" s="5">
        <v>50000000</v>
      </c>
      <c r="H1695" s="5" t="str">
        <f>IF(AND($G1695&gt;=0,$G1695&lt;5000000),"0-4M", IF(AND($G1695&gt;=5000000,$G1695&lt;9000000,0),"5-9M",
 IF(AND($G1695&gt;=10000000,$G1695&lt;=49000000),"10-49M",IF(AND($G1695&gt;=50000000,$G1695&lt;=99000000),"50M-99M",
 IF(AND($G1695&gt;=100000000,$G1695&lt;=499000000),"100-499M",IF(AND($G1695&gt;=500000000,$G1695&lt;=999000000),"500M-999M","1,000M+"))))))</f>
        <v>50M-99M</v>
      </c>
      <c r="I1695">
        <v>0</v>
      </c>
      <c r="J1695" s="3">
        <v>0</v>
      </c>
      <c r="K1695" s="3" t="s">
        <v>9</v>
      </c>
      <c r="L1695" s="1">
        <v>43308</v>
      </c>
      <c r="M1695" s="2" t="s">
        <v>1162</v>
      </c>
      <c r="N1695" t="s">
        <v>19</v>
      </c>
    </row>
    <row r="1696" spans="1:14" x14ac:dyDescent="0.35">
      <c r="A1696" t="s">
        <v>927</v>
      </c>
      <c r="B1696" t="s">
        <v>1902</v>
      </c>
      <c r="C1696" s="6">
        <v>4.2</v>
      </c>
      <c r="D1696">
        <f>IF($C1696=0,0,IF(AND($C1696&gt;0,$C1696&lt;=1.9),1, IF(AND($C1696&gt;1.9,$C1696&lt;3),2,IF(AND($C1696&gt;2.9,$C1696&lt;=3.9),3,IF(AND($C1696&gt;3.9,$C1696&lt;=4.9),4,5)))))</f>
        <v>4</v>
      </c>
      <c r="E1696" s="3">
        <v>123322</v>
      </c>
      <c r="F1696">
        <v>25</v>
      </c>
      <c r="G1696" s="5">
        <v>10000000</v>
      </c>
      <c r="H1696" s="5" t="str">
        <f>IF(AND($G1696&gt;=0,$G1696&lt;5000000),"0-4M", IF(AND($G1696&gt;=5000000,$G1696&lt;9000000,0),"5-9M",
 IF(AND($G1696&gt;=10000000,$G1696&lt;=49000000),"10-49M",IF(AND($G1696&gt;=50000000,$G1696&lt;=99000000),"50M-99M",
 IF(AND($G1696&gt;=100000000,$G1696&lt;=499000000),"100-499M",IF(AND($G1696&gt;=500000000,$G1696&lt;=999000000),"500M-999M","1,000M+"))))))</f>
        <v>10-49M</v>
      </c>
      <c r="I1696">
        <v>0</v>
      </c>
      <c r="J1696" s="3">
        <v>0</v>
      </c>
      <c r="K1696" s="3" t="s">
        <v>52</v>
      </c>
      <c r="L1696" s="1">
        <v>43124</v>
      </c>
      <c r="M1696" s="2" t="s">
        <v>928</v>
      </c>
      <c r="N1696" t="s">
        <v>21</v>
      </c>
    </row>
    <row r="1697" spans="1:14" x14ac:dyDescent="0.35">
      <c r="A1697" t="s">
        <v>1963</v>
      </c>
      <c r="B1697" t="s">
        <v>1902</v>
      </c>
      <c r="C1697" s="6">
        <v>4.0999999999999996</v>
      </c>
      <c r="D1697">
        <f>IF($C1697=0,0,IF(AND($C1697&gt;0,$C1697&lt;=1.9),1, IF(AND($C1697&gt;1.9,$C1697&lt;3),2,IF(AND($C1697&gt;2.9,$C1697&lt;=3.9),3,IF(AND($C1697&gt;3.9,$C1697&lt;=4.9),4,5)))))</f>
        <v>4</v>
      </c>
      <c r="E1697" s="3">
        <v>29319</v>
      </c>
      <c r="F1697">
        <v>26</v>
      </c>
      <c r="G1697" s="5">
        <v>5000000</v>
      </c>
      <c r="H1697" s="5" t="str">
        <f>IF(AND($G1697&gt;=0,$G1697&lt;5000000),"0-4M", IF(AND($G1697&gt;=5000000,$G1697&lt;9000000,0),"5-9M",
 IF(AND($G1697&gt;=10000000,$G1697&lt;=49000000),"10-49M",IF(AND($G1697&gt;=50000000,$G1697&lt;=99000000),"50M-99M",
 IF(AND($G1697&gt;=100000000,$G1697&lt;=499000000),"100-499M",IF(AND($G1697&gt;=500000000,$G1697&lt;=999000000),"500M-999M","1,000M+"))))))</f>
        <v>1,000M+</v>
      </c>
      <c r="I1697">
        <v>0</v>
      </c>
      <c r="J1697" s="3">
        <v>0</v>
      </c>
      <c r="K1697" s="3" t="s">
        <v>9</v>
      </c>
      <c r="L1697" s="1">
        <v>43238</v>
      </c>
      <c r="M1697" s="2">
        <v>2.4</v>
      </c>
      <c r="N1697" t="s">
        <v>21</v>
      </c>
    </row>
    <row r="1698" spans="1:14" x14ac:dyDescent="0.35">
      <c r="A1698" t="s">
        <v>2096</v>
      </c>
      <c r="B1698" t="s">
        <v>1902</v>
      </c>
      <c r="C1698" s="6">
        <v>4</v>
      </c>
      <c r="D1698">
        <f>IF($C1698=0,0,IF(AND($C1698&gt;0,$C1698&lt;=1.9),1, IF(AND($C1698&gt;1.9,$C1698&lt;3),2,IF(AND($C1698&gt;2.9,$C1698&lt;=3.9),3,IF(AND($C1698&gt;3.9,$C1698&lt;=4.9),4,5)))))</f>
        <v>4</v>
      </c>
      <c r="E1698" s="3">
        <v>8126</v>
      </c>
      <c r="F1698">
        <v>61</v>
      </c>
      <c r="G1698" s="5">
        <v>1000000</v>
      </c>
      <c r="H1698" s="5" t="str">
        <f>IF(AND($G1698&gt;=0,$G1698&lt;5000000),"0-4M", IF(AND($G1698&gt;=5000000,$G1698&lt;9000000,0),"5-9M",
 IF(AND($G1698&gt;=10000000,$G1698&lt;=49000000),"10-49M",IF(AND($G1698&gt;=50000000,$G1698&lt;=99000000),"50M-99M",
 IF(AND($G1698&gt;=100000000,$G1698&lt;=499000000),"100-499M",IF(AND($G1698&gt;=500000000,$G1698&lt;=999000000),"500M-999M","1,000M+"))))))</f>
        <v>0-4M</v>
      </c>
      <c r="I1698">
        <v>0</v>
      </c>
      <c r="J1698" s="3">
        <v>0</v>
      </c>
      <c r="K1698" s="3" t="s">
        <v>9</v>
      </c>
      <c r="L1698" s="1">
        <v>43312</v>
      </c>
      <c r="M1698" s="2" t="s">
        <v>705</v>
      </c>
      <c r="N1698" t="s">
        <v>128</v>
      </c>
    </row>
    <row r="1699" spans="1:14" x14ac:dyDescent="0.35">
      <c r="A1699" t="s">
        <v>2022</v>
      </c>
      <c r="B1699" t="s">
        <v>1902</v>
      </c>
      <c r="C1699" s="6">
        <v>4.4000000000000004</v>
      </c>
      <c r="D1699">
        <f>IF($C1699=0,0,IF(AND($C1699&gt;0,$C1699&lt;=1.9),1, IF(AND($C1699&gt;1.9,$C1699&lt;3),2,IF(AND($C1699&gt;2.9,$C1699&lt;=3.9),3,IF(AND($C1699&gt;3.9,$C1699&lt;=4.9),4,5)))))</f>
        <v>4</v>
      </c>
      <c r="E1699" s="3">
        <v>623398</v>
      </c>
      <c r="F1699">
        <v>58</v>
      </c>
      <c r="G1699" s="5">
        <v>10000000</v>
      </c>
      <c r="H1699" s="5" t="str">
        <f>IF(AND($G1699&gt;=0,$G1699&lt;5000000),"0-4M", IF(AND($G1699&gt;=5000000,$G1699&lt;9000000,0),"5-9M",
 IF(AND($G1699&gt;=10000000,$G1699&lt;=49000000),"10-49M",IF(AND($G1699&gt;=50000000,$G1699&lt;=99000000),"50M-99M",
 IF(AND($G1699&gt;=100000000,$G1699&lt;=499000000),"100-499M",IF(AND($G1699&gt;=500000000,$G1699&lt;=999000000),"500M-999M","1,000M+"))))))</f>
        <v>10-49M</v>
      </c>
      <c r="I1699">
        <v>0</v>
      </c>
      <c r="J1699" s="3">
        <v>0</v>
      </c>
      <c r="K1699" s="3" t="s">
        <v>9</v>
      </c>
      <c r="L1699" s="1">
        <v>42978</v>
      </c>
      <c r="M1699" s="2" t="s">
        <v>1436</v>
      </c>
      <c r="N1699" t="s">
        <v>11</v>
      </c>
    </row>
    <row r="1700" spans="1:14" x14ac:dyDescent="0.35">
      <c r="A1700" t="s">
        <v>2097</v>
      </c>
      <c r="B1700" t="s">
        <v>1902</v>
      </c>
      <c r="C1700" s="6">
        <v>4.3</v>
      </c>
      <c r="D1700">
        <f>IF($C1700=0,0,IF(AND($C1700&gt;0,$C1700&lt;=1.9),1, IF(AND($C1700&gt;1.9,$C1700&lt;3),2,IF(AND($C1700&gt;2.9,$C1700&lt;=3.9),3,IF(AND($C1700&gt;3.9,$C1700&lt;=4.9),4,5)))))</f>
        <v>4</v>
      </c>
      <c r="E1700" s="3">
        <v>50887</v>
      </c>
      <c r="F1700">
        <v>91</v>
      </c>
      <c r="G1700" s="5">
        <v>5000000</v>
      </c>
      <c r="H1700" s="5" t="str">
        <f>IF(AND($G1700&gt;=0,$G1700&lt;5000000),"0-4M", IF(AND($G1700&gt;=5000000,$G1700&lt;9000000,0),"5-9M",
 IF(AND($G1700&gt;=10000000,$G1700&lt;=49000000),"10-49M",IF(AND($G1700&gt;=50000000,$G1700&lt;=99000000),"50M-99M",
 IF(AND($G1700&gt;=100000000,$G1700&lt;=499000000),"100-499M",IF(AND($G1700&gt;=500000000,$G1700&lt;=999000000),"500M-999M","1,000M+"))))))</f>
        <v>1,000M+</v>
      </c>
      <c r="I1700">
        <v>0</v>
      </c>
      <c r="J1700" s="3">
        <v>0</v>
      </c>
      <c r="K1700" s="3" t="s">
        <v>9</v>
      </c>
      <c r="L1700" s="1">
        <v>43284</v>
      </c>
      <c r="M1700" s="2" t="s">
        <v>2098</v>
      </c>
      <c r="N1700" t="s">
        <v>21</v>
      </c>
    </row>
    <row r="1701" spans="1:14" x14ac:dyDescent="0.35">
      <c r="A1701" t="s">
        <v>2099</v>
      </c>
      <c r="B1701" t="s">
        <v>1902</v>
      </c>
      <c r="C1701" s="6">
        <v>4.3</v>
      </c>
      <c r="D1701">
        <f>IF($C1701=0,0,IF(AND($C1701&gt;0,$C1701&lt;=1.9),1, IF(AND($C1701&gt;1.9,$C1701&lt;3),2,IF(AND($C1701&gt;2.9,$C1701&lt;=3.9),3,IF(AND($C1701&gt;3.9,$C1701&lt;=4.9),4,5)))))</f>
        <v>4</v>
      </c>
      <c r="E1701" s="3">
        <v>63160</v>
      </c>
      <c r="F1701">
        <v>17</v>
      </c>
      <c r="G1701" s="5">
        <v>1000000</v>
      </c>
      <c r="H1701" s="5" t="str">
        <f>IF(AND($G1701&gt;=0,$G1701&lt;5000000),"0-4M", IF(AND($G1701&gt;=5000000,$G1701&lt;9000000,0),"5-9M",
 IF(AND($G1701&gt;=10000000,$G1701&lt;=49000000),"10-49M",IF(AND($G1701&gt;=50000000,$G1701&lt;=99000000),"50M-99M",
 IF(AND($G1701&gt;=100000000,$G1701&lt;=499000000),"100-499M",IF(AND($G1701&gt;=500000000,$G1701&lt;=999000000),"500M-999M","1,000M+"))))))</f>
        <v>0-4M</v>
      </c>
      <c r="I1701">
        <v>0</v>
      </c>
      <c r="J1701" s="3">
        <v>0</v>
      </c>
      <c r="K1701" s="3" t="s">
        <v>9</v>
      </c>
      <c r="L1701" s="1">
        <v>42573</v>
      </c>
      <c r="M1701" s="2" t="s">
        <v>10</v>
      </c>
      <c r="N1701" t="s">
        <v>23</v>
      </c>
    </row>
    <row r="1702" spans="1:14" x14ac:dyDescent="0.35">
      <c r="A1702" t="s">
        <v>2077</v>
      </c>
      <c r="B1702" t="s">
        <v>1902</v>
      </c>
      <c r="C1702" s="6">
        <v>4.4000000000000004</v>
      </c>
      <c r="D1702">
        <f>IF($C1702=0,0,IF(AND($C1702&gt;0,$C1702&lt;=1.9),1, IF(AND($C1702&gt;1.9,$C1702&lt;3),2,IF(AND($C1702&gt;2.9,$C1702&lt;=3.9),3,IF(AND($C1702&gt;3.9,$C1702&lt;=4.9),4,5)))))</f>
        <v>4</v>
      </c>
      <c r="E1702" s="3">
        <v>13155</v>
      </c>
      <c r="F1702">
        <v>83</v>
      </c>
      <c r="G1702" s="5">
        <v>1000000</v>
      </c>
      <c r="H1702" s="5" t="str">
        <f>IF(AND($G1702&gt;=0,$G1702&lt;5000000),"0-4M", IF(AND($G1702&gt;=5000000,$G1702&lt;9000000,0),"5-9M",
 IF(AND($G1702&gt;=10000000,$G1702&lt;=49000000),"10-49M",IF(AND($G1702&gt;=50000000,$G1702&lt;=99000000),"50M-99M",
 IF(AND($G1702&gt;=100000000,$G1702&lt;=499000000),"100-499M",IF(AND($G1702&gt;=500000000,$G1702&lt;=999000000),"500M-999M","1,000M+"))))))</f>
        <v>0-4M</v>
      </c>
      <c r="I1702">
        <v>0</v>
      </c>
      <c r="J1702" s="3">
        <v>0</v>
      </c>
      <c r="K1702" s="3" t="s">
        <v>9</v>
      </c>
      <c r="L1702" s="1">
        <v>42537</v>
      </c>
      <c r="M1702" s="2">
        <v>1.3</v>
      </c>
      <c r="N1702" t="s">
        <v>11</v>
      </c>
    </row>
    <row r="1703" spans="1:14" x14ac:dyDescent="0.35">
      <c r="A1703" t="s">
        <v>2100</v>
      </c>
      <c r="B1703" t="s">
        <v>1902</v>
      </c>
      <c r="C1703" s="6">
        <v>4.2</v>
      </c>
      <c r="D1703">
        <f>IF($C1703=0,0,IF(AND($C1703&gt;0,$C1703&lt;=1.9),1, IF(AND($C1703&gt;1.9,$C1703&lt;3),2,IF(AND($C1703&gt;2.9,$C1703&lt;=3.9),3,IF(AND($C1703&gt;3.9,$C1703&lt;=4.9),4,5)))))</f>
        <v>4</v>
      </c>
      <c r="E1703" s="3">
        <v>28737</v>
      </c>
      <c r="F1703">
        <v>17</v>
      </c>
      <c r="G1703" s="5">
        <v>1000000</v>
      </c>
      <c r="H1703" s="5" t="str">
        <f>IF(AND($G1703&gt;=0,$G1703&lt;5000000),"0-4M", IF(AND($G1703&gt;=5000000,$G1703&lt;9000000,0),"5-9M",
 IF(AND($G1703&gt;=10000000,$G1703&lt;=49000000),"10-49M",IF(AND($G1703&gt;=50000000,$G1703&lt;=99000000),"50M-99M",
 IF(AND($G1703&gt;=100000000,$G1703&lt;=499000000),"100-499M",IF(AND($G1703&gt;=500000000,$G1703&lt;=999000000),"500M-999M","1,000M+"))))))</f>
        <v>0-4M</v>
      </c>
      <c r="I1703">
        <v>0</v>
      </c>
      <c r="J1703" s="3">
        <v>0</v>
      </c>
      <c r="K1703" s="3" t="s">
        <v>9</v>
      </c>
      <c r="L1703" s="1">
        <v>42405</v>
      </c>
      <c r="M1703" s="2">
        <v>1</v>
      </c>
      <c r="N1703" t="s">
        <v>23</v>
      </c>
    </row>
    <row r="1704" spans="1:14" x14ac:dyDescent="0.35">
      <c r="A1704" t="s">
        <v>2101</v>
      </c>
      <c r="B1704" t="s">
        <v>1902</v>
      </c>
      <c r="C1704" s="6">
        <v>4.3</v>
      </c>
      <c r="D1704">
        <f>IF($C1704=0,0,IF(AND($C1704&gt;0,$C1704&lt;=1.9),1, IF(AND($C1704&gt;1.9,$C1704&lt;3),2,IF(AND($C1704&gt;2.9,$C1704&lt;=3.9),3,IF(AND($C1704&gt;3.9,$C1704&lt;=4.9),4,5)))))</f>
        <v>4</v>
      </c>
      <c r="E1704" s="3">
        <v>45579</v>
      </c>
      <c r="F1704">
        <v>64</v>
      </c>
      <c r="G1704" s="5">
        <v>1000000</v>
      </c>
      <c r="H1704" s="5" t="str">
        <f>IF(AND($G1704&gt;=0,$G1704&lt;5000000),"0-4M", IF(AND($G1704&gt;=5000000,$G1704&lt;9000000,0),"5-9M",
 IF(AND($G1704&gt;=10000000,$G1704&lt;=49000000),"10-49M",IF(AND($G1704&gt;=50000000,$G1704&lt;=99000000),"50M-99M",
 IF(AND($G1704&gt;=100000000,$G1704&lt;=499000000),"100-499M",IF(AND($G1704&gt;=500000000,$G1704&lt;=999000000),"500M-999M","1,000M+"))))))</f>
        <v>0-4M</v>
      </c>
      <c r="I1704">
        <v>0</v>
      </c>
      <c r="J1704" s="3">
        <v>0</v>
      </c>
      <c r="K1704" s="3" t="s">
        <v>9</v>
      </c>
      <c r="L1704" s="1">
        <v>42474</v>
      </c>
      <c r="M1704" s="2" t="s">
        <v>68</v>
      </c>
      <c r="N1704" t="s">
        <v>36</v>
      </c>
    </row>
    <row r="1705" spans="1:14" x14ac:dyDescent="0.35">
      <c r="A1705" t="s">
        <v>2102</v>
      </c>
      <c r="B1705" t="s">
        <v>1902</v>
      </c>
      <c r="C1705" s="6">
        <v>4.2</v>
      </c>
      <c r="D1705">
        <f>IF($C1705=0,0,IF(AND($C1705&gt;0,$C1705&lt;=1.9),1, IF(AND($C1705&gt;1.9,$C1705&lt;3),2,IF(AND($C1705&gt;2.9,$C1705&lt;=3.9),3,IF(AND($C1705&gt;3.9,$C1705&lt;=4.9),4,5)))))</f>
        <v>4</v>
      </c>
      <c r="E1705" s="3">
        <v>19720</v>
      </c>
      <c r="F1705">
        <v>41</v>
      </c>
      <c r="G1705" s="5">
        <v>1000000</v>
      </c>
      <c r="H1705" s="5" t="str">
        <f>IF(AND($G1705&gt;=0,$G1705&lt;5000000),"0-4M", IF(AND($G1705&gt;=5000000,$G1705&lt;9000000,0),"5-9M",
 IF(AND($G1705&gt;=10000000,$G1705&lt;=49000000),"10-49M",IF(AND($G1705&gt;=50000000,$G1705&lt;=99000000),"50M-99M",
 IF(AND($G1705&gt;=100000000,$G1705&lt;=499000000),"100-499M",IF(AND($G1705&gt;=500000000,$G1705&lt;=999000000),"500M-999M","1,000M+"))))))</f>
        <v>0-4M</v>
      </c>
      <c r="I1705">
        <v>0</v>
      </c>
      <c r="J1705" s="3">
        <v>0</v>
      </c>
      <c r="K1705" s="3" t="s">
        <v>9</v>
      </c>
      <c r="L1705" s="1">
        <v>43046</v>
      </c>
      <c r="M1705" s="2" t="s">
        <v>2103</v>
      </c>
      <c r="N1705" t="s">
        <v>36</v>
      </c>
    </row>
    <row r="1706" spans="1:14" x14ac:dyDescent="0.35">
      <c r="A1706" t="s">
        <v>2104</v>
      </c>
      <c r="B1706" t="s">
        <v>1902</v>
      </c>
      <c r="C1706" s="6">
        <v>4.5999999999999996</v>
      </c>
      <c r="D1706">
        <f>IF($C1706=0,0,IF(AND($C1706&gt;0,$C1706&lt;=1.9),1, IF(AND($C1706&gt;1.9,$C1706&lt;3),2,IF(AND($C1706&gt;2.9,$C1706&lt;=3.9),3,IF(AND($C1706&gt;3.9,$C1706&lt;=4.9),4,5)))))</f>
        <v>4</v>
      </c>
      <c r="E1706" s="3">
        <v>361970</v>
      </c>
      <c r="F1706">
        <v>58</v>
      </c>
      <c r="G1706" s="5">
        <v>5000000</v>
      </c>
      <c r="H1706" s="5" t="str">
        <f>IF(AND($G1706&gt;=0,$G1706&lt;5000000),"0-4M", IF(AND($G1706&gt;=5000000,$G1706&lt;9000000,0),"5-9M",
 IF(AND($G1706&gt;=10000000,$G1706&lt;=49000000),"10-49M",IF(AND($G1706&gt;=50000000,$G1706&lt;=99000000),"50M-99M",
 IF(AND($G1706&gt;=100000000,$G1706&lt;=499000000),"100-499M",IF(AND($G1706&gt;=500000000,$G1706&lt;=999000000),"500M-999M","1,000M+"))))))</f>
        <v>1,000M+</v>
      </c>
      <c r="I1706">
        <v>0</v>
      </c>
      <c r="J1706" s="3">
        <v>0</v>
      </c>
      <c r="K1706" s="3" t="s">
        <v>9</v>
      </c>
      <c r="L1706" s="1">
        <v>43314</v>
      </c>
      <c r="M1706" s="2" t="s">
        <v>2105</v>
      </c>
      <c r="N1706" t="s">
        <v>33</v>
      </c>
    </row>
    <row r="1707" spans="1:14" x14ac:dyDescent="0.35">
      <c r="A1707" t="s">
        <v>2106</v>
      </c>
      <c r="B1707" t="s">
        <v>1902</v>
      </c>
      <c r="C1707" s="6">
        <v>4.0999999999999996</v>
      </c>
      <c r="D1707">
        <f>IF($C1707=0,0,IF(AND($C1707&gt;0,$C1707&lt;=1.9),1, IF(AND($C1707&gt;1.9,$C1707&lt;3),2,IF(AND($C1707&gt;2.9,$C1707&lt;=3.9),3,IF(AND($C1707&gt;3.9,$C1707&lt;=4.9),4,5)))))</f>
        <v>4</v>
      </c>
      <c r="E1707" s="3">
        <v>159619</v>
      </c>
      <c r="F1707">
        <v>23</v>
      </c>
      <c r="G1707" s="5">
        <v>5000000</v>
      </c>
      <c r="H1707" s="5" t="str">
        <f>IF(AND($G1707&gt;=0,$G1707&lt;5000000),"0-4M", IF(AND($G1707&gt;=5000000,$G1707&lt;9000000,0),"5-9M",
 IF(AND($G1707&gt;=10000000,$G1707&lt;=49000000),"10-49M",IF(AND($G1707&gt;=50000000,$G1707&lt;=99000000),"50M-99M",
 IF(AND($G1707&gt;=100000000,$G1707&lt;=499000000),"100-499M",IF(AND($G1707&gt;=500000000,$G1707&lt;=999000000),"500M-999M","1,000M+"))))))</f>
        <v>1,000M+</v>
      </c>
      <c r="I1707">
        <v>0</v>
      </c>
      <c r="J1707" s="3">
        <v>0</v>
      </c>
      <c r="K1707" s="3" t="s">
        <v>9</v>
      </c>
      <c r="L1707" s="1">
        <v>43298</v>
      </c>
      <c r="M1707" s="2" t="s">
        <v>2107</v>
      </c>
      <c r="N1707" t="s">
        <v>269</v>
      </c>
    </row>
    <row r="1708" spans="1:14" x14ac:dyDescent="0.35">
      <c r="A1708" t="s">
        <v>2108</v>
      </c>
      <c r="B1708" t="s">
        <v>1902</v>
      </c>
      <c r="C1708" s="6">
        <v>4.5</v>
      </c>
      <c r="D1708">
        <f>IF($C1708=0,0,IF(AND($C1708&gt;0,$C1708&lt;=1.9),1, IF(AND($C1708&gt;1.9,$C1708&lt;3),2,IF(AND($C1708&gt;2.9,$C1708&lt;=3.9),3,IF(AND($C1708&gt;3.9,$C1708&lt;=4.9),4,5)))))</f>
        <v>4</v>
      </c>
      <c r="E1708" s="3">
        <v>354384</v>
      </c>
      <c r="F1708">
        <v>71</v>
      </c>
      <c r="G1708" s="5">
        <v>10000000</v>
      </c>
      <c r="H1708" s="5" t="str">
        <f>IF(AND($G1708&gt;=0,$G1708&lt;5000000),"0-4M", IF(AND($G1708&gt;=5000000,$G1708&lt;9000000,0),"5-9M",
 IF(AND($G1708&gt;=10000000,$G1708&lt;=49000000),"10-49M",IF(AND($G1708&gt;=50000000,$G1708&lt;=99000000),"50M-99M",
 IF(AND($G1708&gt;=100000000,$G1708&lt;=499000000),"100-499M",IF(AND($G1708&gt;=500000000,$G1708&lt;=999000000),"500M-999M","1,000M+"))))))</f>
        <v>10-49M</v>
      </c>
      <c r="I1708">
        <v>0</v>
      </c>
      <c r="J1708" s="3">
        <v>0</v>
      </c>
      <c r="K1708" s="3" t="s">
        <v>9</v>
      </c>
      <c r="L1708" s="1">
        <v>43283</v>
      </c>
      <c r="M1708" s="2" t="s">
        <v>2109</v>
      </c>
      <c r="N1708" t="s">
        <v>33</v>
      </c>
    </row>
    <row r="1709" spans="1:14" x14ac:dyDescent="0.35">
      <c r="A1709" t="s">
        <v>2110</v>
      </c>
      <c r="B1709" t="s">
        <v>1902</v>
      </c>
      <c r="C1709" s="6">
        <v>4.3</v>
      </c>
      <c r="D1709">
        <f>IF($C1709=0,0,IF(AND($C1709&gt;0,$C1709&lt;=1.9),1, IF(AND($C1709&gt;1.9,$C1709&lt;3),2,IF(AND($C1709&gt;2.9,$C1709&lt;=3.9),3,IF(AND($C1709&gt;3.9,$C1709&lt;=4.9),4,5)))))</f>
        <v>4</v>
      </c>
      <c r="E1709" s="3">
        <v>129603</v>
      </c>
      <c r="F1709">
        <v>23</v>
      </c>
      <c r="G1709" s="5">
        <v>1000000</v>
      </c>
      <c r="H1709" s="5" t="str">
        <f>IF(AND($G1709&gt;=0,$G1709&lt;5000000),"0-4M", IF(AND($G1709&gt;=5000000,$G1709&lt;9000000,0),"5-9M",
 IF(AND($G1709&gt;=10000000,$G1709&lt;=49000000),"10-49M",IF(AND($G1709&gt;=50000000,$G1709&lt;=99000000),"50M-99M",
 IF(AND($G1709&gt;=100000000,$G1709&lt;=499000000),"100-499M",IF(AND($G1709&gt;=500000000,$G1709&lt;=999000000),"500M-999M","1,000M+"))))))</f>
        <v>0-4M</v>
      </c>
      <c r="I1709">
        <v>1</v>
      </c>
      <c r="J1709" s="3">
        <v>2.99</v>
      </c>
      <c r="K1709" s="3" t="s">
        <v>52</v>
      </c>
      <c r="L1709" s="1">
        <v>42411</v>
      </c>
      <c r="M1709" s="2" t="s">
        <v>1759</v>
      </c>
      <c r="N1709" t="s">
        <v>73</v>
      </c>
    </row>
    <row r="1710" spans="1:14" x14ac:dyDescent="0.35">
      <c r="A1710" t="s">
        <v>2111</v>
      </c>
      <c r="B1710" t="s">
        <v>2112</v>
      </c>
      <c r="C1710" s="6">
        <v>4.2</v>
      </c>
      <c r="D1710">
        <f>IF($C1710=0,0,IF(AND($C1710&gt;0,$C1710&lt;=1.9),1, IF(AND($C1710&gt;1.9,$C1710&lt;3),2,IF(AND($C1710&gt;2.9,$C1710&lt;=3.9),3,IF(AND($C1710&gt;3.9,$C1710&lt;=4.9),4,5)))))</f>
        <v>4</v>
      </c>
      <c r="E1710" s="3">
        <v>1135</v>
      </c>
      <c r="F1710">
        <v>12</v>
      </c>
      <c r="G1710" s="5">
        <v>100000</v>
      </c>
      <c r="H1710" s="5" t="str">
        <f>IF(AND($G1710&gt;=0,$G1710&lt;5000000),"0-4M", IF(AND($G1710&gt;=5000000,$G1710&lt;9000000,0),"5-9M",
 IF(AND($G1710&gt;=10000000,$G1710&lt;=49000000),"10-49M",IF(AND($G1710&gt;=50000000,$G1710&lt;=99000000),"50M-99M",
 IF(AND($G1710&gt;=100000000,$G1710&lt;=499000000),"100-499M",IF(AND($G1710&gt;=500000000,$G1710&lt;=999000000),"500M-999M","1,000M+"))))))</f>
        <v>0-4M</v>
      </c>
      <c r="I1710">
        <v>1</v>
      </c>
      <c r="J1710" s="3">
        <v>9</v>
      </c>
      <c r="K1710" s="3" t="s">
        <v>9</v>
      </c>
      <c r="L1710" s="1">
        <v>43297</v>
      </c>
      <c r="M1710" s="2" t="s">
        <v>2076</v>
      </c>
      <c r="N1710" t="s">
        <v>36</v>
      </c>
    </row>
    <row r="1711" spans="1:14" x14ac:dyDescent="0.35">
      <c r="A1711" t="s">
        <v>2113</v>
      </c>
      <c r="B1711" t="s">
        <v>2112</v>
      </c>
      <c r="C1711" s="6">
        <v>4.4000000000000004</v>
      </c>
      <c r="D1711">
        <f>IF($C1711=0,0,IF(AND($C1711&gt;0,$C1711&lt;=1.9),1, IF(AND($C1711&gt;1.9,$C1711&lt;3),2,IF(AND($C1711&gt;2.9,$C1711&lt;=3.9),3,IF(AND($C1711&gt;3.9,$C1711&lt;=4.9),4,5)))))</f>
        <v>4</v>
      </c>
      <c r="E1711" s="3">
        <v>578</v>
      </c>
      <c r="F1711">
        <v>0.70399999999999996</v>
      </c>
      <c r="G1711" s="5">
        <v>10000</v>
      </c>
      <c r="H1711" s="5" t="str">
        <f>IF(AND($G1711&gt;=0,$G1711&lt;5000000),"0-4M", IF(AND($G1711&gt;=5000000,$G1711&lt;9000000,0),"5-9M",
 IF(AND($G1711&gt;=10000000,$G1711&lt;=49000000),"10-49M",IF(AND($G1711&gt;=50000000,$G1711&lt;=99000000),"50M-99M",
 IF(AND($G1711&gt;=100000000,$G1711&lt;=499000000),"100-499M",IF(AND($G1711&gt;=500000000,$G1711&lt;=999000000),"500M-999M","1,000M+"))))))</f>
        <v>0-4M</v>
      </c>
      <c r="I1711">
        <v>1</v>
      </c>
      <c r="J1711" s="3">
        <v>0.99</v>
      </c>
      <c r="K1711" s="3" t="s">
        <v>9</v>
      </c>
      <c r="L1711" s="1">
        <v>41973</v>
      </c>
      <c r="M1711" s="2" t="s">
        <v>2114</v>
      </c>
      <c r="N1711" t="s">
        <v>99</v>
      </c>
    </row>
    <row r="1712" spans="1:14" x14ac:dyDescent="0.35">
      <c r="A1712" t="s">
        <v>2115</v>
      </c>
      <c r="B1712" t="s">
        <v>2112</v>
      </c>
      <c r="C1712" s="6">
        <v>4.5999999999999996</v>
      </c>
      <c r="D1712">
        <f>IF($C1712=0,0,IF(AND($C1712&gt;0,$C1712&lt;=1.9),1, IF(AND($C1712&gt;1.9,$C1712&lt;3),2,IF(AND($C1712&gt;2.9,$C1712&lt;=3.9),3,IF(AND($C1712&gt;3.9,$C1712&lt;=4.9),4,5)))))</f>
        <v>4</v>
      </c>
      <c r="E1712" s="3">
        <v>129</v>
      </c>
      <c r="F1712">
        <v>2.9</v>
      </c>
      <c r="G1712" s="5">
        <v>10000</v>
      </c>
      <c r="H1712" s="5" t="str">
        <f>IF(AND($G1712&gt;=0,$G1712&lt;5000000),"0-4M", IF(AND($G1712&gt;=5000000,$G1712&lt;9000000,0),"5-9M",
 IF(AND($G1712&gt;=10000000,$G1712&lt;=49000000),"10-49M",IF(AND($G1712&gt;=50000000,$G1712&lt;=99000000),"50M-99M",
 IF(AND($G1712&gt;=100000000,$G1712&lt;=499000000),"100-499M",IF(AND($G1712&gt;=500000000,$G1712&lt;=999000000),"500M-999M","1,000M+"))))))</f>
        <v>0-4M</v>
      </c>
      <c r="I1712">
        <v>1</v>
      </c>
      <c r="J1712" s="3">
        <v>5.49</v>
      </c>
      <c r="K1712" s="3" t="s">
        <v>9</v>
      </c>
      <c r="L1712" s="1">
        <v>43196</v>
      </c>
      <c r="M1712" s="2" t="s">
        <v>2116</v>
      </c>
      <c r="N1712" t="s">
        <v>33</v>
      </c>
    </row>
    <row r="1713" spans="1:14" x14ac:dyDescent="0.35">
      <c r="A1713" t="s">
        <v>2117</v>
      </c>
      <c r="B1713" t="s">
        <v>2112</v>
      </c>
      <c r="C1713" s="6">
        <v>4.5</v>
      </c>
      <c r="D1713">
        <f>IF($C1713=0,0,IF(AND($C1713&gt;0,$C1713&lt;=1.9),1, IF(AND($C1713&gt;1.9,$C1713&lt;3),2,IF(AND($C1713&gt;2.9,$C1713&lt;=3.9),3,IF(AND($C1713&gt;3.9,$C1713&lt;=4.9),4,5)))))</f>
        <v>4</v>
      </c>
      <c r="E1713" s="3">
        <v>63</v>
      </c>
      <c r="F1713">
        <v>25</v>
      </c>
      <c r="G1713" s="5">
        <v>10000</v>
      </c>
      <c r="H1713" s="5" t="str">
        <f>IF(AND($G1713&gt;=0,$G1713&lt;5000000),"0-4M", IF(AND($G1713&gt;=5000000,$G1713&lt;9000000,0),"5-9M",
 IF(AND($G1713&gt;=10000000,$G1713&lt;=49000000),"10-49M",IF(AND($G1713&gt;=50000000,$G1713&lt;=99000000),"50M-99M",
 IF(AND($G1713&gt;=100000000,$G1713&lt;=499000000),"100-499M",IF(AND($G1713&gt;=500000000,$G1713&lt;=999000000),"500M-999M","1,000M+"))))))</f>
        <v>0-4M</v>
      </c>
      <c r="I1713">
        <v>1</v>
      </c>
      <c r="J1713" s="3">
        <v>9.99</v>
      </c>
      <c r="K1713" s="3" t="s">
        <v>9</v>
      </c>
      <c r="L1713" s="1">
        <v>42646</v>
      </c>
      <c r="M1713" s="2" t="s">
        <v>913</v>
      </c>
      <c r="N1713" t="s">
        <v>99</v>
      </c>
    </row>
    <row r="1714" spans="1:14" x14ac:dyDescent="0.35">
      <c r="A1714" t="s">
        <v>2118</v>
      </c>
      <c r="B1714" t="s">
        <v>2112</v>
      </c>
      <c r="C1714" s="6">
        <v>4.5</v>
      </c>
      <c r="D1714">
        <f>IF($C1714=0,0,IF(AND($C1714&gt;0,$C1714&lt;=1.9),1, IF(AND($C1714&gt;1.9,$C1714&lt;3),2,IF(AND($C1714&gt;2.9,$C1714&lt;=3.9),3,IF(AND($C1714&gt;3.9,$C1714&lt;=4.9),4,5)))))</f>
        <v>4</v>
      </c>
      <c r="E1714" s="3">
        <v>171</v>
      </c>
      <c r="F1714">
        <v>20</v>
      </c>
      <c r="G1714" s="5">
        <v>10000</v>
      </c>
      <c r="H1714" s="5" t="str">
        <f>IF(AND($G1714&gt;=0,$G1714&lt;5000000),"0-4M", IF(AND($G1714&gt;=5000000,$G1714&lt;9000000,0),"5-9M",
 IF(AND($G1714&gt;=10000000,$G1714&lt;=49000000),"10-49M",IF(AND($G1714&gt;=50000000,$G1714&lt;=99000000),"50M-99M",
 IF(AND($G1714&gt;=100000000,$G1714&lt;=499000000),"100-499M",IF(AND($G1714&gt;=500000000,$G1714&lt;=999000000),"500M-999M","1,000M+"))))))</f>
        <v>0-4M</v>
      </c>
      <c r="I1714">
        <v>1</v>
      </c>
      <c r="J1714" s="3">
        <v>10</v>
      </c>
      <c r="K1714" s="3" t="s">
        <v>52</v>
      </c>
      <c r="L1714" s="1">
        <v>42999</v>
      </c>
      <c r="M1714" s="2" t="s">
        <v>1975</v>
      </c>
      <c r="N1714" t="s">
        <v>33</v>
      </c>
    </row>
    <row r="1715" spans="1:14" x14ac:dyDescent="0.35">
      <c r="A1715" t="s">
        <v>2119</v>
      </c>
      <c r="B1715" t="s">
        <v>2112</v>
      </c>
      <c r="C1715" s="6">
        <v>3.2</v>
      </c>
      <c r="D1715">
        <f>IF($C1715=0,0,IF(AND($C1715&gt;0,$C1715&lt;=1.9),1, IF(AND($C1715&gt;1.9,$C1715&lt;3),2,IF(AND($C1715&gt;2.9,$C1715&lt;=3.9),3,IF(AND($C1715&gt;3.9,$C1715&lt;=4.9),4,5)))))</f>
        <v>3</v>
      </c>
      <c r="E1715" s="3">
        <v>45</v>
      </c>
      <c r="F1715">
        <v>21</v>
      </c>
      <c r="G1715" s="5">
        <v>5000</v>
      </c>
      <c r="H1715" s="5" t="str">
        <f>IF(AND($G1715&gt;=0,$G1715&lt;5000000),"0-4M", IF(AND($G1715&gt;=5000000,$G1715&lt;9000000,0),"5-9M",
 IF(AND($G1715&gt;=10000000,$G1715&lt;=49000000),"10-49M",IF(AND($G1715&gt;=50000000,$G1715&lt;=99000000),"50M-99M",
 IF(AND($G1715&gt;=100000000,$G1715&lt;=499000000),"100-499M",IF(AND($G1715&gt;=500000000,$G1715&lt;=999000000),"500M-999M","1,000M+"))))))</f>
        <v>0-4M</v>
      </c>
      <c r="I1715">
        <v>1</v>
      </c>
      <c r="J1715" s="3">
        <v>3.99</v>
      </c>
      <c r="K1715" s="3" t="s">
        <v>9</v>
      </c>
      <c r="L1715" s="1">
        <v>43054</v>
      </c>
      <c r="M1715" s="2" t="s">
        <v>77</v>
      </c>
      <c r="N1715" t="s">
        <v>128</v>
      </c>
    </row>
    <row r="1716" spans="1:14" x14ac:dyDescent="0.35">
      <c r="A1716" t="s">
        <v>2120</v>
      </c>
      <c r="B1716" t="s">
        <v>2112</v>
      </c>
      <c r="C1716" s="6">
        <v>4.5999999999999996</v>
      </c>
      <c r="D1716">
        <f>IF($C1716=0,0,IF(AND($C1716&gt;0,$C1716&lt;=1.9),1, IF(AND($C1716&gt;1.9,$C1716&lt;3),2,IF(AND($C1716&gt;2.9,$C1716&lt;=3.9),3,IF(AND($C1716&gt;3.9,$C1716&lt;=4.9),4,5)))))</f>
        <v>4</v>
      </c>
      <c r="E1716" s="3">
        <v>717</v>
      </c>
      <c r="F1716">
        <v>5.4</v>
      </c>
      <c r="G1716" s="5">
        <v>5000</v>
      </c>
      <c r="H1716" s="5" t="str">
        <f>IF(AND($G1716&gt;=0,$G1716&lt;5000000),"0-4M", IF(AND($G1716&gt;=5000000,$G1716&lt;9000000,0),"5-9M",
 IF(AND($G1716&gt;=10000000,$G1716&lt;=49000000),"10-49M",IF(AND($G1716&gt;=50000000,$G1716&lt;=99000000),"50M-99M",
 IF(AND($G1716&gt;=100000000,$G1716&lt;=499000000),"100-499M",IF(AND($G1716&gt;=500000000,$G1716&lt;=999000000),"500M-999M","1,000M+"))))))</f>
        <v>0-4M</v>
      </c>
      <c r="I1716">
        <v>1</v>
      </c>
      <c r="J1716" s="3">
        <v>5.99</v>
      </c>
      <c r="K1716" s="3" t="s">
        <v>9</v>
      </c>
      <c r="L1716" s="1">
        <v>43251</v>
      </c>
      <c r="M1716" s="2" t="s">
        <v>2121</v>
      </c>
      <c r="N1716" t="s">
        <v>118</v>
      </c>
    </row>
    <row r="1717" spans="1:14" x14ac:dyDescent="0.35">
      <c r="A1717" t="s">
        <v>2122</v>
      </c>
      <c r="B1717" t="s">
        <v>2112</v>
      </c>
      <c r="C1717" s="6">
        <v>4.5</v>
      </c>
      <c r="D1717">
        <f>IF($C1717=0,0,IF(AND($C1717&gt;0,$C1717&lt;=1.9),1, IF(AND($C1717&gt;1.9,$C1717&lt;3),2,IF(AND($C1717&gt;2.9,$C1717&lt;=3.9),3,IF(AND($C1717&gt;3.9,$C1717&lt;=4.9),4,5)))))</f>
        <v>4</v>
      </c>
      <c r="E1717" s="3">
        <v>2921</v>
      </c>
      <c r="F1717">
        <v>25</v>
      </c>
      <c r="G1717" s="5">
        <v>100000</v>
      </c>
      <c r="H1717" s="5" t="str">
        <f>IF(AND($G1717&gt;=0,$G1717&lt;5000000),"0-4M", IF(AND($G1717&gt;=5000000,$G1717&lt;9000000,0),"5-9M",
 IF(AND($G1717&gt;=10000000,$G1717&lt;=49000000),"10-49M",IF(AND($G1717&gt;=50000000,$G1717&lt;=99000000),"50M-99M",
 IF(AND($G1717&gt;=100000000,$G1717&lt;=499000000),"100-499M",IF(AND($G1717&gt;=500000000,$G1717&lt;=999000000),"500M-999M","1,000M+"))))))</f>
        <v>0-4M</v>
      </c>
      <c r="I1717">
        <v>1</v>
      </c>
      <c r="J1717" s="3">
        <v>24.99</v>
      </c>
      <c r="K1717" s="3" t="s">
        <v>9</v>
      </c>
      <c r="L1717" s="1">
        <v>43245</v>
      </c>
      <c r="M1717" s="2" t="s">
        <v>2123</v>
      </c>
      <c r="N1717" t="s">
        <v>118</v>
      </c>
    </row>
    <row r="1718" spans="1:14" x14ac:dyDescent="0.35">
      <c r="A1718" t="s">
        <v>2124</v>
      </c>
      <c r="B1718" t="s">
        <v>2112</v>
      </c>
      <c r="C1718" s="6">
        <v>4.0999999999999996</v>
      </c>
      <c r="D1718">
        <f>IF($C1718=0,0,IF(AND($C1718&gt;0,$C1718&lt;=1.9),1, IF(AND($C1718&gt;1.9,$C1718&lt;3),2,IF(AND($C1718&gt;2.9,$C1718&lt;=3.9),3,IF(AND($C1718&gt;3.9,$C1718&lt;=4.9),4,5)))))</f>
        <v>4</v>
      </c>
      <c r="E1718" s="3">
        <v>1533</v>
      </c>
      <c r="F1718">
        <v>42</v>
      </c>
      <c r="G1718" s="5">
        <v>50000</v>
      </c>
      <c r="H1718" s="5" t="str">
        <f>IF(AND($G1718&gt;=0,$G1718&lt;5000000),"0-4M", IF(AND($G1718&gt;=5000000,$G1718&lt;9000000,0),"5-9M",
 IF(AND($G1718&gt;=10000000,$G1718&lt;=49000000),"10-49M",IF(AND($G1718&gt;=50000000,$G1718&lt;=99000000),"50M-99M",
 IF(AND($G1718&gt;=100000000,$G1718&lt;=499000000),"100-499M",IF(AND($G1718&gt;=500000000,$G1718&lt;=999000000),"500M-999M","1,000M+"))))))</f>
        <v>0-4M</v>
      </c>
      <c r="I1718">
        <v>1</v>
      </c>
      <c r="J1718" s="3">
        <v>11.99</v>
      </c>
      <c r="K1718" s="3" t="s">
        <v>185</v>
      </c>
      <c r="L1718" s="1">
        <v>41858</v>
      </c>
      <c r="M1718" s="2" t="s">
        <v>56</v>
      </c>
      <c r="N1718" t="s">
        <v>11</v>
      </c>
    </row>
    <row r="1719" spans="1:14" x14ac:dyDescent="0.35">
      <c r="A1719" t="s">
        <v>2125</v>
      </c>
      <c r="B1719" t="s">
        <v>2112</v>
      </c>
      <c r="C1719" s="6">
        <v>4.5999999999999996</v>
      </c>
      <c r="D1719">
        <f>IF($C1719=0,0,IF(AND($C1719&gt;0,$C1719&lt;=1.9),1, IF(AND($C1719&gt;1.9,$C1719&lt;3),2,IF(AND($C1719&gt;2.9,$C1719&lt;=3.9),3,IF(AND($C1719&gt;3.9,$C1719&lt;=4.9),4,5)))))</f>
        <v>4</v>
      </c>
      <c r="E1719" s="3">
        <v>92</v>
      </c>
      <c r="F1719">
        <v>32</v>
      </c>
      <c r="G1719" s="5">
        <v>1000</v>
      </c>
      <c r="H1719" s="5" t="str">
        <f>IF(AND($G1719&gt;=0,$G1719&lt;5000000),"0-4M", IF(AND($G1719&gt;=5000000,$G1719&lt;9000000,0),"5-9M",
 IF(AND($G1719&gt;=10000000,$G1719&lt;=49000000),"10-49M",IF(AND($G1719&gt;=50000000,$G1719&lt;=99000000),"50M-99M",
 IF(AND($G1719&gt;=100000000,$G1719&lt;=499000000),"100-499M",IF(AND($G1719&gt;=500000000,$G1719&lt;=999000000),"500M-999M","1,000M+"))))))</f>
        <v>0-4M</v>
      </c>
      <c r="I1719">
        <v>1</v>
      </c>
      <c r="J1719" s="3">
        <v>79.989999999999995</v>
      </c>
      <c r="K1719" s="3" t="s">
        <v>9</v>
      </c>
      <c r="L1719" s="1">
        <v>43269</v>
      </c>
      <c r="M1719" s="2">
        <v>19</v>
      </c>
      <c r="N1719" t="s">
        <v>11</v>
      </c>
    </row>
    <row r="1720" spans="1:14" x14ac:dyDescent="0.35">
      <c r="A1720" t="s">
        <v>2126</v>
      </c>
      <c r="B1720" t="s">
        <v>2112</v>
      </c>
      <c r="C1720" s="6">
        <v>4.5</v>
      </c>
      <c r="D1720">
        <f>IF($C1720=0,0,IF(AND($C1720&gt;0,$C1720&lt;=1.9),1, IF(AND($C1720&gt;1.9,$C1720&lt;3),2,IF(AND($C1720&gt;2.9,$C1720&lt;=3.9),3,IF(AND($C1720&gt;3.9,$C1720&lt;=4.9),4,5)))))</f>
        <v>4</v>
      </c>
      <c r="E1720" s="3">
        <v>199</v>
      </c>
      <c r="F1720">
        <v>1.8</v>
      </c>
      <c r="G1720" s="5">
        <v>10000</v>
      </c>
      <c r="H1720" s="5" t="str">
        <f>IF(AND($G1720&gt;=0,$G1720&lt;5000000),"0-4M", IF(AND($G1720&gt;=5000000,$G1720&lt;9000000,0),"5-9M",
 IF(AND($G1720&gt;=10000000,$G1720&lt;=49000000),"10-49M",IF(AND($G1720&gt;=50000000,$G1720&lt;=99000000),"50M-99M",
 IF(AND($G1720&gt;=100000000,$G1720&lt;=499000000),"100-499M",IF(AND($G1720&gt;=500000000,$G1720&lt;=999000000),"500M-999M","1,000M+"))))))</f>
        <v>0-4M</v>
      </c>
      <c r="I1720">
        <v>1</v>
      </c>
      <c r="J1720" s="3">
        <v>11.99</v>
      </c>
      <c r="K1720" s="3" t="s">
        <v>9</v>
      </c>
      <c r="L1720" s="1">
        <v>43278</v>
      </c>
      <c r="M1720" s="2" t="s">
        <v>1046</v>
      </c>
      <c r="N1720" t="s">
        <v>999</v>
      </c>
    </row>
    <row r="1721" spans="1:14" x14ac:dyDescent="0.35">
      <c r="A1721" t="s">
        <v>2127</v>
      </c>
      <c r="B1721" t="s">
        <v>2112</v>
      </c>
      <c r="C1721" s="6">
        <v>4.4000000000000004</v>
      </c>
      <c r="D1721">
        <f>IF($C1721=0,0,IF(AND($C1721&gt;0,$C1721&lt;=1.9),1, IF(AND($C1721&gt;1.9,$C1721&lt;3),2,IF(AND($C1721&gt;2.9,$C1721&lt;=3.9),3,IF(AND($C1721&gt;3.9,$C1721&lt;=4.9),4,5)))))</f>
        <v>4</v>
      </c>
      <c r="E1721" s="3">
        <v>1361</v>
      </c>
      <c r="F1721">
        <v>33</v>
      </c>
      <c r="G1721" s="5">
        <v>50000</v>
      </c>
      <c r="H1721" s="5" t="str">
        <f>IF(AND($G1721&gt;=0,$G1721&lt;5000000),"0-4M", IF(AND($G1721&gt;=5000000,$G1721&lt;9000000,0),"5-9M",
 IF(AND($G1721&gt;=10000000,$G1721&lt;=49000000),"10-49M",IF(AND($G1721&gt;=50000000,$G1721&lt;=99000000),"50M-99M",
 IF(AND($G1721&gt;=100000000,$G1721&lt;=499000000),"100-499M",IF(AND($G1721&gt;=500000000,$G1721&lt;=999000000),"500M-999M","1,000M+"))))))</f>
        <v>0-4M</v>
      </c>
      <c r="I1721">
        <v>1</v>
      </c>
      <c r="J1721" s="3">
        <v>2.99</v>
      </c>
      <c r="K1721" s="3" t="s">
        <v>9</v>
      </c>
      <c r="L1721" s="1">
        <v>43298</v>
      </c>
      <c r="M1721" s="2" t="s">
        <v>861</v>
      </c>
      <c r="N1721" t="s">
        <v>11</v>
      </c>
    </row>
    <row r="1722" spans="1:14" x14ac:dyDescent="0.35">
      <c r="A1722" t="s">
        <v>2128</v>
      </c>
      <c r="B1722" t="s">
        <v>2112</v>
      </c>
      <c r="C1722" s="6">
        <v>4.4000000000000004</v>
      </c>
      <c r="D1722">
        <f>IF($C1722=0,0,IF(AND($C1722&gt;0,$C1722&lt;=1.9),1, IF(AND($C1722&gt;1.9,$C1722&lt;3),2,IF(AND($C1722&gt;2.9,$C1722&lt;=3.9),3,IF(AND($C1722&gt;3.9,$C1722&lt;=4.9),4,5)))))</f>
        <v>4</v>
      </c>
      <c r="E1722" s="3">
        <v>12</v>
      </c>
      <c r="F1722">
        <v>3.8</v>
      </c>
      <c r="G1722" s="5">
        <v>1000</v>
      </c>
      <c r="H1722" s="5" t="str">
        <f>IF(AND($G1722&gt;=0,$G1722&lt;5000000),"0-4M", IF(AND($G1722&gt;=5000000,$G1722&lt;9000000,0),"5-9M",
 IF(AND($G1722&gt;=10000000,$G1722&lt;=49000000),"10-49M",IF(AND($G1722&gt;=50000000,$G1722&lt;=99000000),"50M-99M",
 IF(AND($G1722&gt;=100000000,$G1722&lt;=499000000),"100-499M",IF(AND($G1722&gt;=500000000,$G1722&lt;=999000000),"500M-999M","1,000M+"))))))</f>
        <v>0-4M</v>
      </c>
      <c r="I1722">
        <v>1</v>
      </c>
      <c r="J1722" s="3">
        <v>16.989999999999998</v>
      </c>
      <c r="K1722" s="3" t="s">
        <v>9</v>
      </c>
      <c r="L1722" s="1">
        <v>42762</v>
      </c>
      <c r="M1722" s="2" t="s">
        <v>299</v>
      </c>
      <c r="N1722" t="s">
        <v>11</v>
      </c>
    </row>
    <row r="1723" spans="1:14" x14ac:dyDescent="0.35">
      <c r="A1723" t="s">
        <v>2129</v>
      </c>
      <c r="B1723" t="s">
        <v>2112</v>
      </c>
      <c r="C1723" s="6">
        <v>4.4000000000000004</v>
      </c>
      <c r="D1723">
        <f>IF($C1723=0,0,IF(AND($C1723&gt;0,$C1723&lt;=1.9),1, IF(AND($C1723&gt;1.9,$C1723&lt;3),2,IF(AND($C1723&gt;2.9,$C1723&lt;=3.9),3,IF(AND($C1723&gt;3.9,$C1723&lt;=4.9),4,5)))))</f>
        <v>4</v>
      </c>
      <c r="E1723" s="3">
        <v>15</v>
      </c>
      <c r="F1723">
        <v>5.8</v>
      </c>
      <c r="G1723" s="5">
        <v>1000</v>
      </c>
      <c r="H1723" s="5" t="str">
        <f>IF(AND($G1723&gt;=0,$G1723&lt;5000000),"0-4M", IF(AND($G1723&gt;=5000000,$G1723&lt;9000000,0),"5-9M",
 IF(AND($G1723&gt;=10000000,$G1723&lt;=49000000),"10-49M",IF(AND($G1723&gt;=50000000,$G1723&lt;=99000000),"50M-99M",
 IF(AND($G1723&gt;=100000000,$G1723&lt;=499000000),"100-499M",IF(AND($G1723&gt;=500000000,$G1723&lt;=999000000),"500M-999M","1,000M+"))))))</f>
        <v>0-4M</v>
      </c>
      <c r="I1723">
        <v>1</v>
      </c>
      <c r="J1723" s="3">
        <v>3.99</v>
      </c>
      <c r="K1723" s="3" t="s">
        <v>9</v>
      </c>
      <c r="L1723" s="1">
        <v>43313</v>
      </c>
      <c r="M1723" s="2">
        <v>2.1</v>
      </c>
      <c r="N1723" t="s">
        <v>33</v>
      </c>
    </row>
    <row r="1724" spans="1:14" x14ac:dyDescent="0.35">
      <c r="A1724" t="s">
        <v>2130</v>
      </c>
      <c r="B1724" t="s">
        <v>2112</v>
      </c>
      <c r="C1724" s="6">
        <v>3.8</v>
      </c>
      <c r="D1724">
        <f>IF($C1724=0,0,IF(AND($C1724&gt;0,$C1724&lt;=1.9),1, IF(AND($C1724&gt;1.9,$C1724&lt;3),2,IF(AND($C1724&gt;2.9,$C1724&lt;=3.9),3,IF(AND($C1724&gt;3.9,$C1724&lt;=4.9),4,5)))))</f>
        <v>3</v>
      </c>
      <c r="E1724" s="3">
        <v>206</v>
      </c>
      <c r="F1724">
        <v>9.5</v>
      </c>
      <c r="G1724" s="5">
        <v>10000</v>
      </c>
      <c r="H1724" s="5" t="str">
        <f>IF(AND($G1724&gt;=0,$G1724&lt;5000000),"0-4M", IF(AND($G1724&gt;=5000000,$G1724&lt;9000000,0),"5-9M",
 IF(AND($G1724&gt;=10000000,$G1724&lt;=49000000),"10-49M",IF(AND($G1724&gt;=50000000,$G1724&lt;=99000000),"50M-99M",
 IF(AND($G1724&gt;=100000000,$G1724&lt;=499000000),"100-499M",IF(AND($G1724&gt;=500000000,$G1724&lt;=999000000),"500M-999M","1,000M+"))))))</f>
        <v>0-4M</v>
      </c>
      <c r="I1724">
        <v>1</v>
      </c>
      <c r="J1724" s="3">
        <v>2.99</v>
      </c>
      <c r="K1724" s="3" t="s">
        <v>9</v>
      </c>
      <c r="L1724" s="1">
        <v>43215</v>
      </c>
      <c r="M1724" s="2" t="s">
        <v>2131</v>
      </c>
      <c r="N1724" t="s">
        <v>36</v>
      </c>
    </row>
    <row r="1725" spans="1:14" x14ac:dyDescent="0.35">
      <c r="A1725" t="s">
        <v>2132</v>
      </c>
      <c r="B1725" t="s">
        <v>2112</v>
      </c>
      <c r="C1725" s="6">
        <v>4.5999999999999996</v>
      </c>
      <c r="D1725">
        <f>IF($C1725=0,0,IF(AND($C1725&gt;0,$C1725&lt;=1.9),1, IF(AND($C1725&gt;1.9,$C1725&lt;3),2,IF(AND($C1725&gt;2.9,$C1725&lt;=3.9),3,IF(AND($C1725&gt;3.9,$C1725&lt;=4.9),4,5)))))</f>
        <v>4</v>
      </c>
      <c r="E1725" s="3">
        <v>395</v>
      </c>
      <c r="F1725">
        <v>19</v>
      </c>
      <c r="G1725" s="5">
        <v>1000</v>
      </c>
      <c r="H1725" s="5" t="str">
        <f>IF(AND($G1725&gt;=0,$G1725&lt;5000000),"0-4M", IF(AND($G1725&gt;=5000000,$G1725&lt;9000000,0),"5-9M",
 IF(AND($G1725&gt;=10000000,$G1725&lt;=49000000),"10-49M",IF(AND($G1725&gt;=50000000,$G1725&lt;=99000000),"50M-99M",
 IF(AND($G1725&gt;=100000000,$G1725&lt;=499000000),"100-499M",IF(AND($G1725&gt;=500000000,$G1725&lt;=999000000),"500M-999M","1,000M+"))))))</f>
        <v>0-4M</v>
      </c>
      <c r="I1725">
        <v>1</v>
      </c>
      <c r="J1725" s="3">
        <v>9.99</v>
      </c>
      <c r="K1725" s="3" t="s">
        <v>9</v>
      </c>
      <c r="L1725" s="1">
        <v>43297</v>
      </c>
      <c r="M1725" s="2" t="s">
        <v>453</v>
      </c>
      <c r="N1725" t="s">
        <v>118</v>
      </c>
    </row>
    <row r="1726" spans="1:14" x14ac:dyDescent="0.35">
      <c r="A1726" t="s">
        <v>2133</v>
      </c>
      <c r="B1726" t="s">
        <v>2112</v>
      </c>
      <c r="C1726" s="6">
        <v>4</v>
      </c>
      <c r="D1726">
        <f>IF($C1726=0,0,IF(AND($C1726&gt;0,$C1726&lt;=1.9),1, IF(AND($C1726&gt;1.9,$C1726&lt;3),2,IF(AND($C1726&gt;2.9,$C1726&lt;=3.9),3,IF(AND($C1726&gt;3.9,$C1726&lt;=4.9),4,5)))))</f>
        <v>4</v>
      </c>
      <c r="E1726" s="3">
        <v>15</v>
      </c>
      <c r="F1726">
        <v>5</v>
      </c>
      <c r="G1726" s="5">
        <v>1000</v>
      </c>
      <c r="H1726" s="5" t="str">
        <f>IF(AND($G1726&gt;=0,$G1726&lt;5000000),"0-4M", IF(AND($G1726&gt;=5000000,$G1726&lt;9000000,0),"5-9M",
 IF(AND($G1726&gt;=10000000,$G1726&lt;=49000000),"10-49M",IF(AND($G1726&gt;=50000000,$G1726&lt;=99000000),"50M-99M",
 IF(AND($G1726&gt;=100000000,$G1726&lt;=499000000),"100-499M",IF(AND($G1726&gt;=500000000,$G1726&lt;=999000000),"500M-999M","1,000M+"))))))</f>
        <v>0-4M</v>
      </c>
      <c r="I1726">
        <v>1</v>
      </c>
      <c r="J1726" s="3">
        <v>14.99</v>
      </c>
      <c r="K1726" s="3" t="s">
        <v>9</v>
      </c>
      <c r="L1726" s="1">
        <v>43313</v>
      </c>
      <c r="M1726" s="2" t="s">
        <v>2134</v>
      </c>
      <c r="N1726" t="s">
        <v>36</v>
      </c>
    </row>
    <row r="1727" spans="1:14" x14ac:dyDescent="0.35">
      <c r="A1727" t="s">
        <v>2135</v>
      </c>
      <c r="B1727" t="s">
        <v>2112</v>
      </c>
      <c r="C1727" s="6">
        <v>5</v>
      </c>
      <c r="D1727">
        <f>IF($C1727=0,0,IF(AND($C1727&gt;0,$C1727&lt;=1.9),1, IF(AND($C1727&gt;1.9,$C1727&lt;3),2,IF(AND($C1727&gt;2.9,$C1727&lt;=3.9),3,IF(AND($C1727&gt;3.9,$C1727&lt;=4.9),4,5)))))</f>
        <v>5</v>
      </c>
      <c r="E1727" s="3">
        <v>3</v>
      </c>
      <c r="F1727">
        <v>23</v>
      </c>
      <c r="G1727" s="5">
        <v>100</v>
      </c>
      <c r="H1727" s="5" t="str">
        <f>IF(AND($G1727&gt;=0,$G1727&lt;5000000),"0-4M", IF(AND($G1727&gt;=5000000,$G1727&lt;9000000,0),"5-9M",
 IF(AND($G1727&gt;=10000000,$G1727&lt;=49000000),"10-49M",IF(AND($G1727&gt;=50000000,$G1727&lt;=99000000),"50M-99M",
 IF(AND($G1727&gt;=100000000,$G1727&lt;=499000000),"100-499M",IF(AND($G1727&gt;=500000000,$G1727&lt;=999000000),"500M-999M","1,000M+"))))))</f>
        <v>0-4M</v>
      </c>
      <c r="I1727">
        <v>1</v>
      </c>
      <c r="J1727" s="3">
        <v>2.99</v>
      </c>
      <c r="K1727" s="3" t="s">
        <v>9</v>
      </c>
      <c r="L1727" s="1">
        <v>43210</v>
      </c>
      <c r="M1727" s="2">
        <v>1</v>
      </c>
      <c r="N1727" t="s">
        <v>33</v>
      </c>
    </row>
    <row r="1728" spans="1:14" x14ac:dyDescent="0.35">
      <c r="A1728" t="s">
        <v>2136</v>
      </c>
      <c r="B1728" t="s">
        <v>2112</v>
      </c>
      <c r="C1728" s="6">
        <v>4.3</v>
      </c>
      <c r="D1728">
        <f>IF($C1728=0,0,IF(AND($C1728&gt;0,$C1728&lt;=1.9),1, IF(AND($C1728&gt;1.9,$C1728&lt;3),2,IF(AND($C1728&gt;2.9,$C1728&lt;=3.9),3,IF(AND($C1728&gt;3.9,$C1728&lt;=4.9),4,5)))))</f>
        <v>4</v>
      </c>
      <c r="E1728" s="3">
        <v>35</v>
      </c>
      <c r="F1728">
        <v>0.86199999999999999</v>
      </c>
      <c r="G1728" s="5">
        <v>5000</v>
      </c>
      <c r="H1728" s="5" t="str">
        <f>IF(AND($G1728&gt;=0,$G1728&lt;5000000),"0-4M", IF(AND($G1728&gt;=5000000,$G1728&lt;9000000,0),"5-9M",
 IF(AND($G1728&gt;=10000000,$G1728&lt;=49000000),"10-49M",IF(AND($G1728&gt;=50000000,$G1728&lt;=99000000),"50M-99M",
 IF(AND($G1728&gt;=100000000,$G1728&lt;=499000000),"100-499M",IF(AND($G1728&gt;=500000000,$G1728&lt;=999000000),"500M-999M","1,000M+"))))))</f>
        <v>0-4M</v>
      </c>
      <c r="I1728">
        <v>1</v>
      </c>
      <c r="J1728" s="3">
        <v>3.99</v>
      </c>
      <c r="K1728" s="3" t="s">
        <v>9</v>
      </c>
      <c r="L1728" s="1">
        <v>41976</v>
      </c>
      <c r="M1728" s="2">
        <v>1.1000000000000001</v>
      </c>
      <c r="N1728" t="s">
        <v>11</v>
      </c>
    </row>
    <row r="1729" spans="1:14" x14ac:dyDescent="0.35">
      <c r="A1729" t="s">
        <v>2137</v>
      </c>
      <c r="B1729" t="s">
        <v>2112</v>
      </c>
      <c r="C1729" s="6">
        <v>3.4</v>
      </c>
      <c r="D1729">
        <f>IF($C1729=0,0,IF(AND($C1729&gt;0,$C1729&lt;=1.9),1, IF(AND($C1729&gt;1.9,$C1729&lt;3),2,IF(AND($C1729&gt;2.9,$C1729&lt;=3.9),3,IF(AND($C1729&gt;3.9,$C1729&lt;=4.9),4,5)))))</f>
        <v>3</v>
      </c>
      <c r="E1729" s="3">
        <v>77</v>
      </c>
      <c r="F1729">
        <v>9.9</v>
      </c>
      <c r="G1729" s="5">
        <v>5000</v>
      </c>
      <c r="H1729" s="5" t="str">
        <f>IF(AND($G1729&gt;=0,$G1729&lt;5000000),"0-4M", IF(AND($G1729&gt;=5000000,$G1729&lt;9000000,0),"5-9M",
 IF(AND($G1729&gt;=10000000,$G1729&lt;=49000000),"10-49M",IF(AND($G1729&gt;=50000000,$G1729&lt;=99000000),"50M-99M",
 IF(AND($G1729&gt;=100000000,$G1729&lt;=499000000),"100-499M",IF(AND($G1729&gt;=500000000,$G1729&lt;=999000000),"500M-999M","1,000M+"))))))</f>
        <v>0-4M</v>
      </c>
      <c r="I1729">
        <v>1</v>
      </c>
      <c r="J1729" s="3">
        <v>2.99</v>
      </c>
      <c r="K1729" s="3" t="s">
        <v>9</v>
      </c>
      <c r="L1729" s="1">
        <v>42843</v>
      </c>
      <c r="M1729" s="2" t="s">
        <v>1596</v>
      </c>
      <c r="N1729" t="s">
        <v>11</v>
      </c>
    </row>
    <row r="1730" spans="1:14" x14ac:dyDescent="0.35">
      <c r="A1730" t="s">
        <v>2138</v>
      </c>
      <c r="B1730" t="s">
        <v>2112</v>
      </c>
      <c r="C1730" s="6">
        <v>0</v>
      </c>
      <c r="D1730">
        <f>IF($C1730=0,0,IF(AND($C1730&gt;0,$C1730&lt;=1.9),1, IF(AND($C1730&gt;1.9,$C1730&lt;3),2,IF(AND($C1730&gt;2.9,$C1730&lt;=3.9),3,IF(AND($C1730&gt;3.9,$C1730&lt;=4.9),4,5)))))</f>
        <v>0</v>
      </c>
      <c r="E1730" s="3">
        <v>3</v>
      </c>
      <c r="F1730">
        <v>24</v>
      </c>
      <c r="G1730" s="5">
        <v>500</v>
      </c>
      <c r="H1730" s="5" t="str">
        <f>IF(AND($G1730&gt;=0,$G1730&lt;5000000),"0-4M", IF(AND($G1730&gt;=5000000,$G1730&lt;9000000,0),"5-9M",
 IF(AND($G1730&gt;=10000000,$G1730&lt;=49000000),"10-49M",IF(AND($G1730&gt;=50000000,$G1730&lt;=99000000),"50M-99M",
 IF(AND($G1730&gt;=100000000,$G1730&lt;=499000000),"100-499M",IF(AND($G1730&gt;=500000000,$G1730&lt;=999000000),"500M-999M","1,000M+"))))))</f>
        <v>0-4M</v>
      </c>
      <c r="I1730">
        <v>1</v>
      </c>
      <c r="J1730" s="3">
        <v>1</v>
      </c>
      <c r="K1730" s="3" t="s">
        <v>9</v>
      </c>
      <c r="L1730" s="1">
        <v>42393</v>
      </c>
      <c r="M1730" s="2">
        <v>1</v>
      </c>
      <c r="N1730" t="s">
        <v>19</v>
      </c>
    </row>
    <row r="1731" spans="1:14" x14ac:dyDescent="0.35">
      <c r="A1731" t="s">
        <v>2139</v>
      </c>
      <c r="B1731" t="s">
        <v>2112</v>
      </c>
      <c r="C1731" s="6">
        <v>3.4</v>
      </c>
      <c r="D1731">
        <f>IF($C1731=0,0,IF(AND($C1731&gt;0,$C1731&lt;=1.9),1, IF(AND($C1731&gt;1.9,$C1731&lt;3),2,IF(AND($C1731&gt;2.9,$C1731&lt;=3.9),3,IF(AND($C1731&gt;3.9,$C1731&lt;=4.9),4,5)))))</f>
        <v>3</v>
      </c>
      <c r="E1731" s="3">
        <v>51</v>
      </c>
      <c r="F1731">
        <v>2.4</v>
      </c>
      <c r="G1731" s="5">
        <v>1000</v>
      </c>
      <c r="H1731" s="5" t="str">
        <f>IF(AND($G1731&gt;=0,$G1731&lt;5000000),"0-4M", IF(AND($G1731&gt;=5000000,$G1731&lt;9000000,0),"5-9M",
 IF(AND($G1731&gt;=10000000,$G1731&lt;=49000000),"10-49M",IF(AND($G1731&gt;=50000000,$G1731&lt;=99000000),"50M-99M",
 IF(AND($G1731&gt;=100000000,$G1731&lt;=499000000),"100-499M",IF(AND($G1731&gt;=500000000,$G1731&lt;=999000000),"500M-999M","1,000M+"))))))</f>
        <v>0-4M</v>
      </c>
      <c r="I1731">
        <v>1</v>
      </c>
      <c r="J1731" s="3">
        <v>29.99</v>
      </c>
      <c r="K1731" s="3" t="s">
        <v>9</v>
      </c>
      <c r="L1731" s="1">
        <v>41934</v>
      </c>
      <c r="M1731" s="2" t="s">
        <v>1783</v>
      </c>
      <c r="N1731" t="s">
        <v>36</v>
      </c>
    </row>
    <row r="1732" spans="1:14" x14ac:dyDescent="0.35">
      <c r="A1732" t="s">
        <v>2140</v>
      </c>
      <c r="B1732" t="s">
        <v>2112</v>
      </c>
      <c r="C1732" s="6">
        <v>4.3</v>
      </c>
      <c r="D1732">
        <f>IF($C1732=0,0,IF(AND($C1732&gt;0,$C1732&lt;=1.9),1, IF(AND($C1732&gt;1.9,$C1732&lt;3),2,IF(AND($C1732&gt;2.9,$C1732&lt;=3.9),3,IF(AND($C1732&gt;3.9,$C1732&lt;=4.9),4,5)))))</f>
        <v>4</v>
      </c>
      <c r="E1732" s="3">
        <v>214</v>
      </c>
      <c r="F1732">
        <v>0.89900000000000002</v>
      </c>
      <c r="G1732" s="5">
        <v>10000</v>
      </c>
      <c r="H1732" s="5" t="str">
        <f>IF(AND($G1732&gt;=0,$G1732&lt;5000000),"0-4M", IF(AND($G1732&gt;=5000000,$G1732&lt;9000000,0),"5-9M",
 IF(AND($G1732&gt;=10000000,$G1732&lt;=49000000),"10-49M",IF(AND($G1732&gt;=50000000,$G1732&lt;=99000000),"50M-99M",
 IF(AND($G1732&gt;=100000000,$G1732&lt;=499000000),"100-499M",IF(AND($G1732&gt;=500000000,$G1732&lt;=999000000),"500M-999M","1,000M+"))))))</f>
        <v>0-4M</v>
      </c>
      <c r="I1732">
        <v>1</v>
      </c>
      <c r="J1732" s="3">
        <v>2.99</v>
      </c>
      <c r="K1732" s="3" t="s">
        <v>9</v>
      </c>
      <c r="L1732" s="1">
        <v>41235</v>
      </c>
      <c r="M1732" s="2">
        <v>2.5</v>
      </c>
      <c r="N1732" t="s">
        <v>234</v>
      </c>
    </row>
    <row r="1733" spans="1:14" x14ac:dyDescent="0.35">
      <c r="A1733" t="s">
        <v>2141</v>
      </c>
      <c r="B1733" t="s">
        <v>2112</v>
      </c>
      <c r="C1733" s="6">
        <v>4.4000000000000004</v>
      </c>
      <c r="D1733">
        <f>IF($C1733=0,0,IF(AND($C1733&gt;0,$C1733&lt;=1.9),1, IF(AND($C1733&gt;1.9,$C1733&lt;3),2,IF(AND($C1733&gt;2.9,$C1733&lt;=3.9),3,IF(AND($C1733&gt;3.9,$C1733&lt;=4.9),4,5)))))</f>
        <v>4</v>
      </c>
      <c r="E1733" s="3">
        <v>104</v>
      </c>
      <c r="F1733">
        <v>38</v>
      </c>
      <c r="G1733" s="5">
        <v>1000</v>
      </c>
      <c r="H1733" s="5" t="str">
        <f>IF(AND($G1733&gt;=0,$G1733&lt;5000000),"0-4M", IF(AND($G1733&gt;=5000000,$G1733&lt;9000000,0),"5-9M",
 IF(AND($G1733&gt;=10000000,$G1733&lt;=49000000),"10-49M",IF(AND($G1733&gt;=50000000,$G1733&lt;=99000000),"50M-99M",
 IF(AND($G1733&gt;=100000000,$G1733&lt;=499000000),"100-499M",IF(AND($G1733&gt;=500000000,$G1733&lt;=999000000),"500M-999M","1,000M+"))))))</f>
        <v>0-4M</v>
      </c>
      <c r="I1733">
        <v>1</v>
      </c>
      <c r="J1733" s="3">
        <v>2.99</v>
      </c>
      <c r="K1733" s="3" t="s">
        <v>17</v>
      </c>
      <c r="L1733" s="1">
        <v>43244</v>
      </c>
      <c r="M1733" s="2" t="s">
        <v>506</v>
      </c>
      <c r="N1733" t="s">
        <v>33</v>
      </c>
    </row>
    <row r="1734" spans="1:14" x14ac:dyDescent="0.35">
      <c r="A1734" t="s">
        <v>2142</v>
      </c>
      <c r="B1734" t="s">
        <v>2112</v>
      </c>
      <c r="C1734" s="6">
        <v>4.4000000000000004</v>
      </c>
      <c r="D1734">
        <f>IF($C1734=0,0,IF(AND($C1734&gt;0,$C1734&lt;=1.9),1, IF(AND($C1734&gt;1.9,$C1734&lt;3),2,IF(AND($C1734&gt;2.9,$C1734&lt;=3.9),3,IF(AND($C1734&gt;3.9,$C1734&lt;=4.9),4,5)))))</f>
        <v>4</v>
      </c>
      <c r="E1734" s="3">
        <v>8</v>
      </c>
      <c r="F1734">
        <v>6.5</v>
      </c>
      <c r="G1734" s="5">
        <v>100</v>
      </c>
      <c r="H1734" s="5" t="str">
        <f>IF(AND($G1734&gt;=0,$G1734&lt;5000000),"0-4M", IF(AND($G1734&gt;=5000000,$G1734&lt;9000000,0),"5-9M",
 IF(AND($G1734&gt;=10000000,$G1734&lt;=49000000),"10-49M",IF(AND($G1734&gt;=50000000,$G1734&lt;=99000000),"50M-99M",
 IF(AND($G1734&gt;=100000000,$G1734&lt;=499000000),"100-499M",IF(AND($G1734&gt;=500000000,$G1734&lt;=999000000),"500M-999M","1,000M+"))))))</f>
        <v>0-4M</v>
      </c>
      <c r="I1734">
        <v>1</v>
      </c>
      <c r="J1734" s="3">
        <v>12.99</v>
      </c>
      <c r="K1734" s="3" t="s">
        <v>9</v>
      </c>
      <c r="L1734" s="1">
        <v>43306</v>
      </c>
      <c r="M1734" s="2">
        <v>7</v>
      </c>
      <c r="N1734" t="s">
        <v>29</v>
      </c>
    </row>
    <row r="1735" spans="1:14" x14ac:dyDescent="0.35">
      <c r="A1735" t="s">
        <v>2143</v>
      </c>
      <c r="B1735" t="s">
        <v>2112</v>
      </c>
      <c r="C1735" s="6">
        <v>4.2</v>
      </c>
      <c r="D1735">
        <f>IF($C1735=0,0,IF(AND($C1735&gt;0,$C1735&lt;=1.9),1, IF(AND($C1735&gt;1.9,$C1735&lt;3),2,IF(AND($C1735&gt;2.9,$C1735&lt;=3.9),3,IF(AND($C1735&gt;3.9,$C1735&lt;=4.9),4,5)))))</f>
        <v>4</v>
      </c>
      <c r="E1735" s="3">
        <v>45</v>
      </c>
      <c r="F1735">
        <v>14</v>
      </c>
      <c r="G1735" s="5">
        <v>1000</v>
      </c>
      <c r="H1735" s="5" t="str">
        <f>IF(AND($G1735&gt;=0,$G1735&lt;5000000),"0-4M", IF(AND($G1735&gt;=5000000,$G1735&lt;9000000,0),"5-9M",
 IF(AND($G1735&gt;=10000000,$G1735&lt;=49000000),"10-49M",IF(AND($G1735&gt;=50000000,$G1735&lt;=99000000),"50M-99M",
 IF(AND($G1735&gt;=100000000,$G1735&lt;=499000000),"100-499M",IF(AND($G1735&gt;=500000000,$G1735&lt;=999000000),"500M-999M","1,000M+"))))))</f>
        <v>0-4M</v>
      </c>
      <c r="I1735">
        <v>1</v>
      </c>
      <c r="J1735" s="3">
        <v>4.99</v>
      </c>
      <c r="K1735" s="3" t="s">
        <v>9</v>
      </c>
      <c r="L1735" s="1">
        <v>42234</v>
      </c>
      <c r="M1735" s="2">
        <v>6</v>
      </c>
      <c r="N1735" t="s">
        <v>36</v>
      </c>
    </row>
    <row r="1736" spans="1:14" x14ac:dyDescent="0.35">
      <c r="A1736" t="s">
        <v>2144</v>
      </c>
      <c r="B1736" t="s">
        <v>2112</v>
      </c>
      <c r="C1736" s="6">
        <v>5</v>
      </c>
      <c r="D1736">
        <f>IF($C1736=0,0,IF(AND($C1736&gt;0,$C1736&lt;=1.9),1, IF(AND($C1736&gt;1.9,$C1736&lt;3),2,IF(AND($C1736&gt;2.9,$C1736&lt;=3.9),3,IF(AND($C1736&gt;3.9,$C1736&lt;=4.9),4,5)))))</f>
        <v>5</v>
      </c>
      <c r="E1736" s="3">
        <v>2</v>
      </c>
      <c r="F1736">
        <v>1.2</v>
      </c>
      <c r="G1736" s="5">
        <v>500</v>
      </c>
      <c r="H1736" s="5" t="str">
        <f>IF(AND($G1736&gt;=0,$G1736&lt;5000000),"0-4M", IF(AND($G1736&gt;=5000000,$G1736&lt;9000000,0),"5-9M",
 IF(AND($G1736&gt;=10000000,$G1736&lt;=49000000),"10-49M",IF(AND($G1736&gt;=50000000,$G1736&lt;=99000000),"50M-99M",
 IF(AND($G1736&gt;=100000000,$G1736&lt;=499000000),"100-499M",IF(AND($G1736&gt;=500000000,$G1736&lt;=999000000),"500M-999M","1,000M+"))))))</f>
        <v>0-4M</v>
      </c>
      <c r="I1736">
        <v>1</v>
      </c>
      <c r="J1736" s="3">
        <v>2.99</v>
      </c>
      <c r="K1736" s="3" t="s">
        <v>9</v>
      </c>
      <c r="L1736" s="1">
        <v>42354</v>
      </c>
      <c r="M1736" s="2">
        <v>1</v>
      </c>
      <c r="N1736" t="s">
        <v>36</v>
      </c>
    </row>
    <row r="1737" spans="1:14" x14ac:dyDescent="0.35">
      <c r="A1737" t="s">
        <v>2145</v>
      </c>
      <c r="B1737" t="s">
        <v>2112</v>
      </c>
      <c r="C1737" s="6">
        <v>4.0999999999999996</v>
      </c>
      <c r="D1737">
        <f>IF($C1737=0,0,IF(AND($C1737&gt;0,$C1737&lt;=1.9),1, IF(AND($C1737&gt;1.9,$C1737&lt;3),2,IF(AND($C1737&gt;2.9,$C1737&lt;=3.9),3,IF(AND($C1737&gt;3.9,$C1737&lt;=4.9),4,5)))))</f>
        <v>4</v>
      </c>
      <c r="E1737" s="3">
        <v>80</v>
      </c>
      <c r="F1737">
        <v>48</v>
      </c>
      <c r="G1737" s="5">
        <v>5000</v>
      </c>
      <c r="H1737" s="5" t="str">
        <f>IF(AND($G1737&gt;=0,$G1737&lt;5000000),"0-4M", IF(AND($G1737&gt;=5000000,$G1737&lt;9000000,0),"5-9M",
 IF(AND($G1737&gt;=10000000,$G1737&lt;=49000000),"10-49M",IF(AND($G1737&gt;=50000000,$G1737&lt;=99000000),"50M-99M",
 IF(AND($G1737&gt;=100000000,$G1737&lt;=499000000),"100-499M",IF(AND($G1737&gt;=500000000,$G1737&lt;=999000000),"500M-999M","1,000M+"))))))</f>
        <v>0-4M</v>
      </c>
      <c r="I1737">
        <v>1</v>
      </c>
      <c r="J1737" s="3">
        <v>14.99</v>
      </c>
      <c r="K1737" s="3" t="s">
        <v>9</v>
      </c>
      <c r="L1737" s="1">
        <v>41583</v>
      </c>
      <c r="M1737" s="2">
        <v>1</v>
      </c>
      <c r="N1737" t="s">
        <v>29</v>
      </c>
    </row>
    <row r="1738" spans="1:14" x14ac:dyDescent="0.35">
      <c r="A1738" t="s">
        <v>2146</v>
      </c>
      <c r="B1738" t="s">
        <v>2112</v>
      </c>
      <c r="C1738" s="6">
        <v>3.9</v>
      </c>
      <c r="D1738">
        <f>IF($C1738=0,0,IF(AND($C1738&gt;0,$C1738&lt;=1.9),1, IF(AND($C1738&gt;1.9,$C1738&lt;3),2,IF(AND($C1738&gt;2.9,$C1738&lt;=3.9),3,IF(AND($C1738&gt;3.9,$C1738&lt;=4.9),4,5)))))</f>
        <v>3</v>
      </c>
      <c r="E1738" s="3">
        <v>10</v>
      </c>
      <c r="F1738">
        <v>0.378</v>
      </c>
      <c r="G1738" s="5">
        <v>1000</v>
      </c>
      <c r="H1738" s="5" t="str">
        <f>IF(AND($G1738&gt;=0,$G1738&lt;5000000),"0-4M", IF(AND($G1738&gt;=5000000,$G1738&lt;9000000,0),"5-9M",
 IF(AND($G1738&gt;=10000000,$G1738&lt;=49000000),"10-49M",IF(AND($G1738&gt;=50000000,$G1738&lt;=99000000),"50M-99M",
 IF(AND($G1738&gt;=100000000,$G1738&lt;=499000000),"100-499M",IF(AND($G1738&gt;=500000000,$G1738&lt;=999000000),"500M-999M","1,000M+"))))))</f>
        <v>0-4M</v>
      </c>
      <c r="I1738">
        <v>1</v>
      </c>
      <c r="J1738" s="3">
        <v>5.99</v>
      </c>
      <c r="K1738" s="3" t="s">
        <v>9</v>
      </c>
      <c r="L1738" s="1">
        <v>42150</v>
      </c>
      <c r="M1738" s="2">
        <v>1</v>
      </c>
      <c r="N1738" t="s">
        <v>29</v>
      </c>
    </row>
    <row r="1739" spans="1:14" x14ac:dyDescent="0.35">
      <c r="A1739" t="s">
        <v>2147</v>
      </c>
      <c r="B1739" t="s">
        <v>2112</v>
      </c>
      <c r="C1739" s="6">
        <v>4.5999999999999996</v>
      </c>
      <c r="D1739">
        <f>IF($C1739=0,0,IF(AND($C1739&gt;0,$C1739&lt;=1.9),1, IF(AND($C1739&gt;1.9,$C1739&lt;3),2,IF(AND($C1739&gt;2.9,$C1739&lt;=3.9),3,IF(AND($C1739&gt;3.9,$C1739&lt;=4.9),4,5)))))</f>
        <v>4</v>
      </c>
      <c r="E1739" s="3">
        <v>156</v>
      </c>
      <c r="F1739">
        <v>22</v>
      </c>
      <c r="G1739" s="5">
        <v>500</v>
      </c>
      <c r="H1739" s="5" t="str">
        <f>IF(AND($G1739&gt;=0,$G1739&lt;5000000),"0-4M", IF(AND($G1739&gt;=5000000,$G1739&lt;9000000,0),"5-9M",
 IF(AND($G1739&gt;=10000000,$G1739&lt;=49000000),"10-49M",IF(AND($G1739&gt;=50000000,$G1739&lt;=99000000),"50M-99M",
 IF(AND($G1739&gt;=100000000,$G1739&lt;=499000000),"100-499M",IF(AND($G1739&gt;=500000000,$G1739&lt;=999000000),"500M-999M","1,000M+"))))))</f>
        <v>0-4M</v>
      </c>
      <c r="I1739">
        <v>1</v>
      </c>
      <c r="J1739" s="3">
        <v>3.49</v>
      </c>
      <c r="K1739" s="3" t="s">
        <v>9</v>
      </c>
      <c r="L1739" s="1">
        <v>43173</v>
      </c>
      <c r="M1739" s="2" t="s">
        <v>2148</v>
      </c>
      <c r="N1739" t="s">
        <v>21</v>
      </c>
    </row>
    <row r="1740" spans="1:14" x14ac:dyDescent="0.35">
      <c r="A1740" t="s">
        <v>2149</v>
      </c>
      <c r="B1740" t="s">
        <v>2112</v>
      </c>
      <c r="C1740" s="6">
        <v>4.2</v>
      </c>
      <c r="D1740">
        <f>IF($C1740=0,0,IF(AND($C1740&gt;0,$C1740&lt;=1.9),1, IF(AND($C1740&gt;1.9,$C1740&lt;3),2,IF(AND($C1740&gt;2.9,$C1740&lt;=3.9),3,IF(AND($C1740&gt;3.9,$C1740&lt;=4.9),4,5)))))</f>
        <v>4</v>
      </c>
      <c r="E1740" s="3">
        <v>178</v>
      </c>
      <c r="F1740">
        <v>4.8</v>
      </c>
      <c r="G1740" s="5">
        <v>1000</v>
      </c>
      <c r="H1740" s="5" t="str">
        <f>IF(AND($G1740&gt;=0,$G1740&lt;5000000),"0-4M", IF(AND($G1740&gt;=5000000,$G1740&lt;9000000,0),"5-9M",
 IF(AND($G1740&gt;=10000000,$G1740&lt;=49000000),"10-49M",IF(AND($G1740&gt;=50000000,$G1740&lt;=99000000),"50M-99M",
 IF(AND($G1740&gt;=100000000,$G1740&lt;=499000000),"100-499M",IF(AND($G1740&gt;=500000000,$G1740&lt;=999000000),"500M-999M","1,000M+"))))))</f>
        <v>0-4M</v>
      </c>
      <c r="I1740">
        <v>1</v>
      </c>
      <c r="J1740" s="3">
        <v>0.99</v>
      </c>
      <c r="K1740" s="3" t="s">
        <v>9</v>
      </c>
      <c r="L1740" s="1">
        <v>43303</v>
      </c>
      <c r="M1740" s="2" t="s">
        <v>2150</v>
      </c>
      <c r="N1740" t="s">
        <v>33</v>
      </c>
    </row>
    <row r="1741" spans="1:14" x14ac:dyDescent="0.35">
      <c r="A1741" t="s">
        <v>2151</v>
      </c>
      <c r="B1741" t="s">
        <v>2112</v>
      </c>
      <c r="C1741" s="6">
        <v>4.2</v>
      </c>
      <c r="D1741">
        <f>IF($C1741=0,0,IF(AND($C1741&gt;0,$C1741&lt;=1.9),1, IF(AND($C1741&gt;1.9,$C1741&lt;3),2,IF(AND($C1741&gt;2.9,$C1741&lt;=3.9),3,IF(AND($C1741&gt;3.9,$C1741&lt;=4.9),4,5)))))</f>
        <v>4</v>
      </c>
      <c r="E1741" s="3">
        <v>168</v>
      </c>
      <c r="F1741">
        <v>25</v>
      </c>
      <c r="G1741" s="5">
        <v>10000</v>
      </c>
      <c r="H1741" s="5" t="str">
        <f>IF(AND($G1741&gt;=0,$G1741&lt;5000000),"0-4M", IF(AND($G1741&gt;=5000000,$G1741&lt;9000000,0),"5-9M",
 IF(AND($G1741&gt;=10000000,$G1741&lt;=49000000),"10-49M",IF(AND($G1741&gt;=50000000,$G1741&lt;=99000000),"50M-99M",
 IF(AND($G1741&gt;=100000000,$G1741&lt;=499000000),"100-499M",IF(AND($G1741&gt;=500000000,$G1741&lt;=999000000),"500M-999M","1,000M+"))))))</f>
        <v>0-4M</v>
      </c>
      <c r="I1741">
        <v>1</v>
      </c>
      <c r="J1741" s="3">
        <v>24.99</v>
      </c>
      <c r="K1741" s="3" t="s">
        <v>9</v>
      </c>
      <c r="L1741" s="1">
        <v>42958</v>
      </c>
      <c r="M1741" s="2" t="s">
        <v>2152</v>
      </c>
      <c r="N1741" t="s">
        <v>21</v>
      </c>
    </row>
    <row r="1742" spans="1:14" x14ac:dyDescent="0.35">
      <c r="A1742" t="s">
        <v>2153</v>
      </c>
      <c r="B1742" t="s">
        <v>2112</v>
      </c>
      <c r="C1742" s="6">
        <v>3.6</v>
      </c>
      <c r="D1742">
        <f>IF($C1742=0,0,IF(AND($C1742&gt;0,$C1742&lt;=1.9),1, IF(AND($C1742&gt;1.9,$C1742&lt;3),2,IF(AND($C1742&gt;2.9,$C1742&lt;=3.9),3,IF(AND($C1742&gt;3.9,$C1742&lt;=4.9),4,5)))))</f>
        <v>3</v>
      </c>
      <c r="E1742" s="3">
        <v>25</v>
      </c>
      <c r="F1742">
        <v>0.26600000000000001</v>
      </c>
      <c r="G1742" s="5">
        <v>1000</v>
      </c>
      <c r="H1742" s="5" t="str">
        <f>IF(AND($G1742&gt;=0,$G1742&lt;5000000),"0-4M", IF(AND($G1742&gt;=5000000,$G1742&lt;9000000,0),"5-9M",
 IF(AND($G1742&gt;=10000000,$G1742&lt;=49000000),"10-49M",IF(AND($G1742&gt;=50000000,$G1742&lt;=99000000),"50M-99M",
 IF(AND($G1742&gt;=100000000,$G1742&lt;=499000000),"100-499M",IF(AND($G1742&gt;=500000000,$G1742&lt;=999000000),"500M-999M","1,000M+"))))))</f>
        <v>0-4M</v>
      </c>
      <c r="I1742">
        <v>1</v>
      </c>
      <c r="J1742" s="3">
        <v>10.99</v>
      </c>
      <c r="K1742" s="3" t="s">
        <v>9</v>
      </c>
      <c r="L1742" s="1">
        <v>42712</v>
      </c>
      <c r="M1742" s="2">
        <v>1.2</v>
      </c>
      <c r="N1742" t="s">
        <v>234</v>
      </c>
    </row>
    <row r="1743" spans="1:14" x14ac:dyDescent="0.35">
      <c r="A1743" t="s">
        <v>2154</v>
      </c>
      <c r="B1743" t="s">
        <v>2112</v>
      </c>
      <c r="C1743" s="6">
        <v>4.5</v>
      </c>
      <c r="D1743">
        <f>IF($C1743=0,0,IF(AND($C1743&gt;0,$C1743&lt;=1.9),1, IF(AND($C1743&gt;1.9,$C1743&lt;3),2,IF(AND($C1743&gt;2.9,$C1743&lt;=3.9),3,IF(AND($C1743&gt;3.9,$C1743&lt;=4.9),4,5)))))</f>
        <v>4</v>
      </c>
      <c r="E1743" s="3">
        <v>163</v>
      </c>
      <c r="F1743">
        <v>0.375</v>
      </c>
      <c r="G1743" s="5">
        <v>10000</v>
      </c>
      <c r="H1743" s="5" t="str">
        <f>IF(AND($G1743&gt;=0,$G1743&lt;5000000),"0-4M", IF(AND($G1743&gt;=5000000,$G1743&lt;9000000,0),"5-9M",
 IF(AND($G1743&gt;=10000000,$G1743&lt;=49000000),"10-49M",IF(AND($G1743&gt;=50000000,$G1743&lt;=99000000),"50M-99M",
 IF(AND($G1743&gt;=100000000,$G1743&lt;=499000000),"100-499M",IF(AND($G1743&gt;=500000000,$G1743&lt;=999000000),"500M-999M","1,000M+"))))))</f>
        <v>0-4M</v>
      </c>
      <c r="I1743">
        <v>1</v>
      </c>
      <c r="J1743" s="3">
        <v>1.99</v>
      </c>
      <c r="K1743" s="3" t="s">
        <v>9</v>
      </c>
      <c r="L1743" s="1">
        <v>42219</v>
      </c>
      <c r="M1743" s="2" t="s">
        <v>2155</v>
      </c>
      <c r="N1743" t="s">
        <v>192</v>
      </c>
    </row>
    <row r="1744" spans="1:14" x14ac:dyDescent="0.35">
      <c r="A1744" t="s">
        <v>2156</v>
      </c>
      <c r="B1744" t="s">
        <v>2112</v>
      </c>
      <c r="C1744" s="6">
        <v>0</v>
      </c>
      <c r="D1744">
        <f>IF($C1744=0,0,IF(AND($C1744&gt;0,$C1744&lt;=1.9),1, IF(AND($C1744&gt;1.9,$C1744&lt;3),2,IF(AND($C1744&gt;2.9,$C1744&lt;=3.9),3,IF(AND($C1744&gt;3.9,$C1744&lt;=4.9),4,5)))))</f>
        <v>0</v>
      </c>
      <c r="E1744" s="3">
        <v>3</v>
      </c>
      <c r="F1744">
        <v>62</v>
      </c>
      <c r="G1744" s="5">
        <v>100</v>
      </c>
      <c r="H1744" s="5" t="str">
        <f>IF(AND($G1744&gt;=0,$G1744&lt;5000000),"0-4M", IF(AND($G1744&gt;=5000000,$G1744&lt;9000000,0),"5-9M",
 IF(AND($G1744&gt;=10000000,$G1744&lt;=49000000),"10-49M",IF(AND($G1744&gt;=50000000,$G1744&lt;=99000000),"50M-99M",
 IF(AND($G1744&gt;=100000000,$G1744&lt;=499000000),"100-499M",IF(AND($G1744&gt;=500000000,$G1744&lt;=999000000),"500M-999M","1,000M+"))))))</f>
        <v>0-4M</v>
      </c>
      <c r="I1744">
        <v>1</v>
      </c>
      <c r="J1744" s="3">
        <v>24.99</v>
      </c>
      <c r="K1744" s="3" t="s">
        <v>9</v>
      </c>
      <c r="L1744" s="1">
        <v>43013</v>
      </c>
      <c r="M1744" s="2">
        <v>1.2</v>
      </c>
      <c r="N1744" t="s">
        <v>11</v>
      </c>
    </row>
    <row r="1745" spans="1:14" x14ac:dyDescent="0.35">
      <c r="A1745" t="s">
        <v>2157</v>
      </c>
      <c r="B1745" t="s">
        <v>2112</v>
      </c>
      <c r="C1745" s="6">
        <v>4.7</v>
      </c>
      <c r="D1745">
        <f>IF($C1745=0,0,IF(AND($C1745&gt;0,$C1745&lt;=1.9),1, IF(AND($C1745&gt;1.9,$C1745&lt;3),2,IF(AND($C1745&gt;2.9,$C1745&lt;=3.9),3,IF(AND($C1745&gt;3.9,$C1745&lt;=4.9),4,5)))))</f>
        <v>4</v>
      </c>
      <c r="E1745" s="3">
        <v>25</v>
      </c>
      <c r="F1745">
        <v>1.2</v>
      </c>
      <c r="G1745" s="5">
        <v>1000</v>
      </c>
      <c r="H1745" s="5" t="str">
        <f>IF(AND($G1745&gt;=0,$G1745&lt;5000000),"0-4M", IF(AND($G1745&gt;=5000000,$G1745&lt;9000000,0),"5-9M",
 IF(AND($G1745&gt;=10000000,$G1745&lt;=49000000),"10-49M",IF(AND($G1745&gt;=50000000,$G1745&lt;=99000000),"50M-99M",
 IF(AND($G1745&gt;=100000000,$G1745&lt;=499000000),"100-499M",IF(AND($G1745&gt;=500000000,$G1745&lt;=999000000),"500M-999M","1,000M+"))))))</f>
        <v>0-4M</v>
      </c>
      <c r="I1745">
        <v>1</v>
      </c>
      <c r="J1745" s="3">
        <v>4.99</v>
      </c>
      <c r="K1745" s="3" t="s">
        <v>9</v>
      </c>
      <c r="L1745" s="1">
        <v>42532</v>
      </c>
      <c r="M1745" s="2" t="s">
        <v>1611</v>
      </c>
      <c r="N1745" t="s">
        <v>29</v>
      </c>
    </row>
    <row r="1746" spans="1:14" x14ac:dyDescent="0.35">
      <c r="A1746" t="s">
        <v>2158</v>
      </c>
      <c r="B1746" t="s">
        <v>2112</v>
      </c>
      <c r="C1746" s="6">
        <v>4.5</v>
      </c>
      <c r="D1746">
        <f>IF($C1746=0,0,IF(AND($C1746&gt;0,$C1746&lt;=1.9),1, IF(AND($C1746&gt;1.9,$C1746&lt;3),2,IF(AND($C1746&gt;2.9,$C1746&lt;=3.9),3,IF(AND($C1746&gt;3.9,$C1746&lt;=4.9),4,5)))))</f>
        <v>4</v>
      </c>
      <c r="E1746" s="3">
        <v>133</v>
      </c>
      <c r="F1746">
        <v>2.8</v>
      </c>
      <c r="G1746" s="5">
        <v>10000</v>
      </c>
      <c r="H1746" s="5" t="str">
        <f>IF(AND($G1746&gt;=0,$G1746&lt;5000000),"0-4M", IF(AND($G1746&gt;=5000000,$G1746&lt;9000000,0),"5-9M",
 IF(AND($G1746&gt;=10000000,$G1746&lt;=49000000),"10-49M",IF(AND($G1746&gt;=50000000,$G1746&lt;=99000000),"50M-99M",
 IF(AND($G1746&gt;=100000000,$G1746&lt;=499000000),"100-499M",IF(AND($G1746&gt;=500000000,$G1746&lt;=999000000),"500M-999M","1,000M+"))))))</f>
        <v>0-4M</v>
      </c>
      <c r="I1746">
        <v>1</v>
      </c>
      <c r="J1746" s="3">
        <v>2.99</v>
      </c>
      <c r="K1746" s="3" t="s">
        <v>9</v>
      </c>
      <c r="L1746" s="1">
        <v>41853</v>
      </c>
      <c r="M1746" s="2">
        <v>3</v>
      </c>
      <c r="N1746" t="s">
        <v>23</v>
      </c>
    </row>
    <row r="1747" spans="1:14" x14ac:dyDescent="0.35">
      <c r="A1747" t="s">
        <v>2159</v>
      </c>
      <c r="B1747" t="s">
        <v>2112</v>
      </c>
      <c r="C1747" s="6">
        <v>4.2</v>
      </c>
      <c r="D1747">
        <f>IF($C1747=0,0,IF(AND($C1747&gt;0,$C1747&lt;=1.9),1, IF(AND($C1747&gt;1.9,$C1747&lt;3),2,IF(AND($C1747&gt;2.9,$C1747&lt;=3.9),3,IF(AND($C1747&gt;3.9,$C1747&lt;=4.9),4,5)))))</f>
        <v>4</v>
      </c>
      <c r="E1747" s="3">
        <v>9</v>
      </c>
      <c r="F1747">
        <v>95</v>
      </c>
      <c r="G1747" s="5">
        <v>1000</v>
      </c>
      <c r="H1747" s="5" t="str">
        <f>IF(AND($G1747&gt;=0,$G1747&lt;5000000),"0-4M", IF(AND($G1747&gt;=5000000,$G1747&lt;9000000,0),"5-9M",
 IF(AND($G1747&gt;=10000000,$G1747&lt;=49000000),"10-49M",IF(AND($G1747&gt;=50000000,$G1747&lt;=99000000),"50M-99M",
 IF(AND($G1747&gt;=100000000,$G1747&lt;=499000000),"100-499M",IF(AND($G1747&gt;=500000000,$G1747&lt;=999000000),"500M-999M","1,000M+"))))))</f>
        <v>0-4M</v>
      </c>
      <c r="I1747">
        <v>1</v>
      </c>
      <c r="J1747" s="3">
        <v>7.49</v>
      </c>
      <c r="K1747" s="3" t="s">
        <v>9</v>
      </c>
      <c r="L1747" s="1">
        <v>42992</v>
      </c>
      <c r="M1747" s="2" t="s">
        <v>137</v>
      </c>
      <c r="N1747" t="s">
        <v>33</v>
      </c>
    </row>
    <row r="1748" spans="1:14" x14ac:dyDescent="0.35">
      <c r="A1748" t="s">
        <v>2160</v>
      </c>
      <c r="B1748" t="s">
        <v>2112</v>
      </c>
      <c r="C1748" s="6">
        <v>4.2</v>
      </c>
      <c r="D1748">
        <f>IF($C1748=0,0,IF(AND($C1748&gt;0,$C1748&lt;=1.9),1, IF(AND($C1748&gt;1.9,$C1748&lt;3),2,IF(AND($C1748&gt;2.9,$C1748&lt;=3.9),3,IF(AND($C1748&gt;3.9,$C1748&lt;=4.9),4,5)))))</f>
        <v>4</v>
      </c>
      <c r="E1748" s="3">
        <v>74</v>
      </c>
      <c r="F1748">
        <v>2.6</v>
      </c>
      <c r="G1748" s="5">
        <v>1000</v>
      </c>
      <c r="H1748" s="5" t="str">
        <f>IF(AND($G1748&gt;=0,$G1748&lt;5000000),"0-4M", IF(AND($G1748&gt;=5000000,$G1748&lt;9000000,0),"5-9M",
 IF(AND($G1748&gt;=10000000,$G1748&lt;=49000000),"10-49M",IF(AND($G1748&gt;=50000000,$G1748&lt;=99000000),"50M-99M",
 IF(AND($G1748&gt;=100000000,$G1748&lt;=499000000),"100-499M",IF(AND($G1748&gt;=500000000,$G1748&lt;=999000000),"500M-999M","1,000M+"))))))</f>
        <v>0-4M</v>
      </c>
      <c r="I1748">
        <v>1</v>
      </c>
      <c r="J1748" s="3">
        <v>1.5</v>
      </c>
      <c r="K1748" s="3" t="s">
        <v>9</v>
      </c>
      <c r="L1748" s="1">
        <v>41888</v>
      </c>
      <c r="M1748" s="2">
        <v>1</v>
      </c>
      <c r="N1748" t="s">
        <v>73</v>
      </c>
    </row>
    <row r="1749" spans="1:14" x14ac:dyDescent="0.35">
      <c r="A1749" t="s">
        <v>2161</v>
      </c>
      <c r="B1749" t="s">
        <v>2112</v>
      </c>
      <c r="C1749" s="6">
        <v>4.3</v>
      </c>
      <c r="D1749">
        <f>IF($C1749=0,0,IF(AND($C1749&gt;0,$C1749&lt;=1.9),1, IF(AND($C1749&gt;1.9,$C1749&lt;3),2,IF(AND($C1749&gt;2.9,$C1749&lt;=3.9),3,IF(AND($C1749&gt;3.9,$C1749&lt;=4.9),4,5)))))</f>
        <v>4</v>
      </c>
      <c r="E1749" s="3">
        <v>3</v>
      </c>
      <c r="F1749">
        <v>4.5999999999999996</v>
      </c>
      <c r="G1749" s="5">
        <v>100</v>
      </c>
      <c r="H1749" s="5" t="str">
        <f>IF(AND($G1749&gt;=0,$G1749&lt;5000000),"0-4M", IF(AND($G1749&gt;=5000000,$G1749&lt;9000000,0),"5-9M",
 IF(AND($G1749&gt;=10000000,$G1749&lt;=49000000),"10-49M",IF(AND($G1749&gt;=50000000,$G1749&lt;=99000000),"50M-99M",
 IF(AND($G1749&gt;=100000000,$G1749&lt;=499000000),"100-499M",IF(AND($G1749&gt;=500000000,$G1749&lt;=999000000),"500M-999M","1,000M+"))))))</f>
        <v>0-4M</v>
      </c>
      <c r="I1749">
        <v>1</v>
      </c>
      <c r="J1749" s="3">
        <v>2.99</v>
      </c>
      <c r="K1749" s="3" t="s">
        <v>9</v>
      </c>
      <c r="L1749" s="1">
        <v>43102</v>
      </c>
      <c r="M1749" s="2">
        <v>1.5</v>
      </c>
      <c r="N1749" t="s">
        <v>33</v>
      </c>
    </row>
    <row r="1750" spans="1:14" x14ac:dyDescent="0.35">
      <c r="A1750" t="s">
        <v>2162</v>
      </c>
      <c r="B1750" t="s">
        <v>2112</v>
      </c>
      <c r="C1750" s="6">
        <v>4.0999999999999996</v>
      </c>
      <c r="D1750">
        <f>IF($C1750=0,0,IF(AND($C1750&gt;0,$C1750&lt;=1.9),1, IF(AND($C1750&gt;1.9,$C1750&lt;3),2,IF(AND($C1750&gt;2.9,$C1750&lt;=3.9),3,IF(AND($C1750&gt;3.9,$C1750&lt;=4.9),4,5)))))</f>
        <v>4</v>
      </c>
      <c r="E1750" s="3">
        <v>12</v>
      </c>
      <c r="F1750">
        <v>5.0999999999999996</v>
      </c>
      <c r="G1750" s="5">
        <v>1000</v>
      </c>
      <c r="H1750" s="5" t="str">
        <f>IF(AND($G1750&gt;=0,$G1750&lt;5000000),"0-4M", IF(AND($G1750&gt;=5000000,$G1750&lt;9000000,0),"5-9M",
 IF(AND($G1750&gt;=10000000,$G1750&lt;=49000000),"10-49M",IF(AND($G1750&gt;=50000000,$G1750&lt;=99000000),"50M-99M",
 IF(AND($G1750&gt;=100000000,$G1750&lt;=499000000),"100-499M",IF(AND($G1750&gt;=500000000,$G1750&lt;=999000000),"500M-999M","1,000M+"))))))</f>
        <v>0-4M</v>
      </c>
      <c r="I1750">
        <v>1</v>
      </c>
      <c r="J1750" s="3">
        <v>1.99</v>
      </c>
      <c r="K1750" s="3" t="s">
        <v>9</v>
      </c>
      <c r="L1750" s="1">
        <v>42796</v>
      </c>
      <c r="M1750" s="2">
        <v>1.2</v>
      </c>
      <c r="N1750" t="s">
        <v>33</v>
      </c>
    </row>
    <row r="1751" spans="1:14" x14ac:dyDescent="0.35">
      <c r="A1751" t="s">
        <v>2163</v>
      </c>
      <c r="B1751" t="s">
        <v>2112</v>
      </c>
      <c r="C1751" s="6">
        <v>4.4000000000000004</v>
      </c>
      <c r="D1751">
        <f>IF($C1751=0,0,IF(AND($C1751&gt;0,$C1751&lt;=1.9),1, IF(AND($C1751&gt;1.9,$C1751&lt;3),2,IF(AND($C1751&gt;2.9,$C1751&lt;=3.9),3,IF(AND($C1751&gt;3.9,$C1751&lt;=4.9),4,5)))))</f>
        <v>4</v>
      </c>
      <c r="E1751" s="3">
        <v>17</v>
      </c>
      <c r="F1751">
        <v>1.8</v>
      </c>
      <c r="G1751" s="5">
        <v>1000</v>
      </c>
      <c r="H1751" s="5" t="str">
        <f>IF(AND($G1751&gt;=0,$G1751&lt;5000000),"0-4M", IF(AND($G1751&gt;=5000000,$G1751&lt;9000000,0),"5-9M",
 IF(AND($G1751&gt;=10000000,$G1751&lt;=49000000),"10-49M",IF(AND($G1751&gt;=50000000,$G1751&lt;=99000000),"50M-99M",
 IF(AND($G1751&gt;=100000000,$G1751&lt;=499000000),"100-499M",IF(AND($G1751&gt;=500000000,$G1751&lt;=999000000),"500M-999M","1,000M+"))))))</f>
        <v>0-4M</v>
      </c>
      <c r="I1751">
        <v>1</v>
      </c>
      <c r="J1751" s="3">
        <v>9.99</v>
      </c>
      <c r="K1751" s="3" t="s">
        <v>52</v>
      </c>
      <c r="L1751" s="1">
        <v>43234</v>
      </c>
      <c r="M1751" s="2" t="s">
        <v>586</v>
      </c>
      <c r="N1751" t="s">
        <v>999</v>
      </c>
    </row>
    <row r="1752" spans="1:14" x14ac:dyDescent="0.35">
      <c r="A1752" t="s">
        <v>2164</v>
      </c>
      <c r="B1752" t="s">
        <v>2112</v>
      </c>
      <c r="C1752" s="6">
        <v>4.2</v>
      </c>
      <c r="D1752">
        <f>IF($C1752=0,0,IF(AND($C1752&gt;0,$C1752&lt;=1.9),1, IF(AND($C1752&gt;1.9,$C1752&lt;3),2,IF(AND($C1752&gt;2.9,$C1752&lt;=3.9),3,IF(AND($C1752&gt;3.9,$C1752&lt;=4.9),4,5)))))</f>
        <v>4</v>
      </c>
      <c r="E1752" s="3">
        <v>33</v>
      </c>
      <c r="F1752">
        <v>53</v>
      </c>
      <c r="G1752" s="5">
        <v>1000</v>
      </c>
      <c r="H1752" s="5" t="str">
        <f>IF(AND($G1752&gt;=0,$G1752&lt;5000000),"0-4M", IF(AND($G1752&gt;=5000000,$G1752&lt;9000000,0),"5-9M",
 IF(AND($G1752&gt;=10000000,$G1752&lt;=49000000),"10-49M",IF(AND($G1752&gt;=50000000,$G1752&lt;=99000000),"50M-99M",
 IF(AND($G1752&gt;=100000000,$G1752&lt;=499000000),"100-499M",IF(AND($G1752&gt;=500000000,$G1752&lt;=999000000),"500M-999M","1,000M+"))))))</f>
        <v>0-4M</v>
      </c>
      <c r="I1752">
        <v>1</v>
      </c>
      <c r="J1752" s="3">
        <v>3.99</v>
      </c>
      <c r="K1752" s="3" t="s">
        <v>9</v>
      </c>
      <c r="L1752" s="1">
        <v>43228</v>
      </c>
      <c r="M1752" s="2">
        <v>2.29</v>
      </c>
      <c r="N1752" t="s">
        <v>19</v>
      </c>
    </row>
    <row r="1753" spans="1:14" x14ac:dyDescent="0.35">
      <c r="A1753" t="s">
        <v>2165</v>
      </c>
      <c r="B1753" t="s">
        <v>2112</v>
      </c>
      <c r="C1753" s="6">
        <v>4.5</v>
      </c>
      <c r="D1753">
        <f>IF($C1753=0,0,IF(AND($C1753&gt;0,$C1753&lt;=1.9),1, IF(AND($C1753&gt;1.9,$C1753&lt;3),2,IF(AND($C1753&gt;2.9,$C1753&lt;=3.9),3,IF(AND($C1753&gt;3.9,$C1753&lt;=4.9),4,5)))))</f>
        <v>4</v>
      </c>
      <c r="E1753" s="3">
        <v>492</v>
      </c>
      <c r="F1753">
        <v>39</v>
      </c>
      <c r="G1753" s="5">
        <v>10000</v>
      </c>
      <c r="H1753" s="5" t="str">
        <f>IF(AND($G1753&gt;=0,$G1753&lt;5000000),"0-4M", IF(AND($G1753&gt;=5000000,$G1753&lt;9000000,0),"5-9M",
 IF(AND($G1753&gt;=10000000,$G1753&lt;=49000000),"10-49M",IF(AND($G1753&gt;=50000000,$G1753&lt;=99000000),"50M-99M",
 IF(AND($G1753&gt;=100000000,$G1753&lt;=499000000),"100-499M",IF(AND($G1753&gt;=500000000,$G1753&lt;=999000000),"500M-999M","1,000M+"))))))</f>
        <v>0-4M</v>
      </c>
      <c r="I1753">
        <v>1</v>
      </c>
      <c r="J1753" s="3">
        <v>7.99</v>
      </c>
      <c r="K1753" s="3" t="s">
        <v>9</v>
      </c>
      <c r="L1753" s="1">
        <v>43203</v>
      </c>
      <c r="M1753" s="2" t="s">
        <v>2166</v>
      </c>
      <c r="N1753" t="s">
        <v>33</v>
      </c>
    </row>
    <row r="1754" spans="1:14" x14ac:dyDescent="0.35">
      <c r="A1754" t="s">
        <v>2167</v>
      </c>
      <c r="B1754" t="s">
        <v>2112</v>
      </c>
      <c r="C1754" s="6">
        <v>0</v>
      </c>
      <c r="D1754">
        <f>IF($C1754=0,0,IF(AND($C1754&gt;0,$C1754&lt;=1.9),1, IF(AND($C1754&gt;1.9,$C1754&lt;3),2,IF(AND($C1754&gt;2.9,$C1754&lt;=3.9),3,IF(AND($C1754&gt;3.9,$C1754&lt;=4.9),4,5)))))</f>
        <v>0</v>
      </c>
      <c r="E1754" s="3">
        <v>0</v>
      </c>
      <c r="F1754">
        <v>5.3</v>
      </c>
      <c r="G1754" s="5">
        <v>50</v>
      </c>
      <c r="H1754" s="5" t="str">
        <f>IF(AND($G1754&gt;=0,$G1754&lt;5000000),"0-4M", IF(AND($G1754&gt;=5000000,$G1754&lt;9000000,0),"5-9M",
 IF(AND($G1754&gt;=10000000,$G1754&lt;=49000000),"10-49M",IF(AND($G1754&gt;=50000000,$G1754&lt;=99000000),"50M-99M",
 IF(AND($G1754&gt;=100000000,$G1754&lt;=499000000),"100-499M",IF(AND($G1754&gt;=500000000,$G1754&lt;=999000000),"500M-999M","1,000M+"))))))</f>
        <v>0-4M</v>
      </c>
      <c r="I1754">
        <v>1</v>
      </c>
      <c r="J1754" s="3">
        <v>14.99</v>
      </c>
      <c r="K1754" s="3" t="s">
        <v>9</v>
      </c>
      <c r="L1754" s="1">
        <v>43011</v>
      </c>
      <c r="M1754" s="2">
        <v>1</v>
      </c>
      <c r="N1754" t="s">
        <v>11</v>
      </c>
    </row>
    <row r="1755" spans="1:14" x14ac:dyDescent="0.35">
      <c r="A1755" t="s">
        <v>2168</v>
      </c>
      <c r="B1755" t="s">
        <v>2112</v>
      </c>
      <c r="C1755" s="6">
        <v>2.6</v>
      </c>
      <c r="D1755">
        <f>IF($C1755=0,0,IF(AND($C1755&gt;0,$C1755&lt;=1.9),1, IF(AND($C1755&gt;1.9,$C1755&lt;3),2,IF(AND($C1755&gt;2.9,$C1755&lt;=3.9),3,IF(AND($C1755&gt;3.9,$C1755&lt;=4.9),4,5)))))</f>
        <v>2</v>
      </c>
      <c r="E1755" s="3">
        <v>41</v>
      </c>
      <c r="F1755">
        <v>14</v>
      </c>
      <c r="G1755" s="5">
        <v>1000</v>
      </c>
      <c r="H1755" s="5" t="str">
        <f>IF(AND($G1755&gt;=0,$G1755&lt;5000000),"0-4M", IF(AND($G1755&gt;=5000000,$G1755&lt;9000000,0),"5-9M",
 IF(AND($G1755&gt;=10000000,$G1755&lt;=49000000),"10-49M",IF(AND($G1755&gt;=50000000,$G1755&lt;=99000000),"50M-99M",
 IF(AND($G1755&gt;=100000000,$G1755&lt;=499000000),"100-499M",IF(AND($G1755&gt;=500000000,$G1755&lt;=999000000),"500M-999M","1,000M+"))))))</f>
        <v>0-4M</v>
      </c>
      <c r="I1755">
        <v>1</v>
      </c>
      <c r="J1755" s="3">
        <v>9.99</v>
      </c>
      <c r="K1755" s="3" t="s">
        <v>9</v>
      </c>
      <c r="L1755" s="1">
        <v>42130</v>
      </c>
      <c r="M1755" s="2" t="s">
        <v>413</v>
      </c>
      <c r="N1755" t="s">
        <v>73</v>
      </c>
    </row>
    <row r="1756" spans="1:14" x14ac:dyDescent="0.35">
      <c r="A1756" t="s">
        <v>2169</v>
      </c>
      <c r="B1756" t="s">
        <v>2112</v>
      </c>
      <c r="C1756" s="6">
        <v>4.5999999999999996</v>
      </c>
      <c r="D1756">
        <f>IF($C1756=0,0,IF(AND($C1756&gt;0,$C1756&lt;=1.9),1, IF(AND($C1756&gt;1.9,$C1756&lt;3),2,IF(AND($C1756&gt;2.9,$C1756&lt;=3.9),3,IF(AND($C1756&gt;3.9,$C1756&lt;=4.9),4,5)))))</f>
        <v>4</v>
      </c>
      <c r="E1756" s="3">
        <v>625</v>
      </c>
      <c r="F1756">
        <v>8.4</v>
      </c>
      <c r="G1756" s="5">
        <v>10000</v>
      </c>
      <c r="H1756" s="5" t="str">
        <f>IF(AND($G1756&gt;=0,$G1756&lt;5000000),"0-4M", IF(AND($G1756&gt;=5000000,$G1756&lt;9000000,0),"5-9M",
 IF(AND($G1756&gt;=10000000,$G1756&lt;=49000000),"10-49M",IF(AND($G1756&gt;=50000000,$G1756&lt;=99000000),"50M-99M",
 IF(AND($G1756&gt;=100000000,$G1756&lt;=499000000),"100-499M",IF(AND($G1756&gt;=500000000,$G1756&lt;=999000000),"500M-999M","1,000M+"))))))</f>
        <v>0-4M</v>
      </c>
      <c r="I1756">
        <v>1</v>
      </c>
      <c r="J1756" s="3">
        <v>3.99</v>
      </c>
      <c r="K1756" s="3" t="s">
        <v>9</v>
      </c>
      <c r="L1756" s="1">
        <v>42743</v>
      </c>
      <c r="M1756" s="2">
        <v>2.1</v>
      </c>
      <c r="N1756" t="s">
        <v>234</v>
      </c>
    </row>
    <row r="1757" spans="1:14" x14ac:dyDescent="0.35">
      <c r="A1757" t="s">
        <v>2170</v>
      </c>
      <c r="B1757" t="s">
        <v>2112</v>
      </c>
      <c r="C1757" s="6">
        <v>4.8</v>
      </c>
      <c r="D1757">
        <f>IF($C1757=0,0,IF(AND($C1757&gt;0,$C1757&lt;=1.9),1, IF(AND($C1757&gt;1.9,$C1757&lt;3),2,IF(AND($C1757&gt;2.9,$C1757&lt;=3.9),3,IF(AND($C1757&gt;3.9,$C1757&lt;=4.9),4,5)))))</f>
        <v>4</v>
      </c>
      <c r="E1757" s="3">
        <v>12</v>
      </c>
      <c r="F1757">
        <v>18</v>
      </c>
      <c r="G1757" s="5">
        <v>1000</v>
      </c>
      <c r="H1757" s="5" t="str">
        <f>IF(AND($G1757&gt;=0,$G1757&lt;5000000),"0-4M", IF(AND($G1757&gt;=5000000,$G1757&lt;9000000,0),"5-9M",
 IF(AND($G1757&gt;=10000000,$G1757&lt;=49000000),"10-49M",IF(AND($G1757&gt;=50000000,$G1757&lt;=99000000),"50M-99M",
 IF(AND($G1757&gt;=100000000,$G1757&lt;=499000000),"100-499M",IF(AND($G1757&gt;=500000000,$G1757&lt;=999000000),"500M-999M","1,000M+"))))))</f>
        <v>0-4M</v>
      </c>
      <c r="I1757">
        <v>1</v>
      </c>
      <c r="J1757" s="3">
        <v>19.989999999999998</v>
      </c>
      <c r="K1757" s="3" t="s">
        <v>9</v>
      </c>
      <c r="L1757" s="1">
        <v>42891</v>
      </c>
      <c r="M1757" s="2" t="s">
        <v>2171</v>
      </c>
      <c r="N1757" t="s">
        <v>33</v>
      </c>
    </row>
    <row r="1758" spans="1:14" x14ac:dyDescent="0.35">
      <c r="A1758" t="s">
        <v>2172</v>
      </c>
      <c r="B1758" t="s">
        <v>2112</v>
      </c>
      <c r="C1758" s="6">
        <v>4.2</v>
      </c>
      <c r="D1758">
        <f>IF($C1758=0,0,IF(AND($C1758&gt;0,$C1758&lt;=1.9),1, IF(AND($C1758&gt;1.9,$C1758&lt;3),2,IF(AND($C1758&gt;2.9,$C1758&lt;=3.9),3,IF(AND($C1758&gt;3.9,$C1758&lt;=4.9),4,5)))))</f>
        <v>4</v>
      </c>
      <c r="E1758" s="3">
        <v>64</v>
      </c>
      <c r="F1758">
        <v>41</v>
      </c>
      <c r="G1758" s="5">
        <v>1000</v>
      </c>
      <c r="H1758" s="5" t="str">
        <f>IF(AND($G1758&gt;=0,$G1758&lt;5000000),"0-4M", IF(AND($G1758&gt;=5000000,$G1758&lt;9000000,0),"5-9M",
 IF(AND($G1758&gt;=10000000,$G1758&lt;=49000000),"10-49M",IF(AND($G1758&gt;=50000000,$G1758&lt;=99000000),"50M-99M",
 IF(AND($G1758&gt;=100000000,$G1758&lt;=499000000),"100-499M",IF(AND($G1758&gt;=500000000,$G1758&lt;=999000000),"500M-999M","1,000M+"))))))</f>
        <v>0-4M</v>
      </c>
      <c r="I1758">
        <v>1</v>
      </c>
      <c r="J1758" s="3">
        <v>29.99</v>
      </c>
      <c r="K1758" s="3" t="s">
        <v>9</v>
      </c>
      <c r="L1758" s="1">
        <v>42360</v>
      </c>
      <c r="M1758" s="2">
        <v>2.1</v>
      </c>
      <c r="N1758" t="s">
        <v>99</v>
      </c>
    </row>
    <row r="1759" spans="1:14" x14ac:dyDescent="0.35">
      <c r="A1759" t="s">
        <v>2173</v>
      </c>
      <c r="B1759" t="s">
        <v>2112</v>
      </c>
      <c r="C1759" s="6">
        <v>4.7</v>
      </c>
      <c r="D1759">
        <f>IF($C1759=0,0,IF(AND($C1759&gt;0,$C1759&lt;=1.9),1, IF(AND($C1759&gt;1.9,$C1759&lt;3),2,IF(AND($C1759&gt;2.9,$C1759&lt;=3.9),3,IF(AND($C1759&gt;3.9,$C1759&lt;=4.9),4,5)))))</f>
        <v>4</v>
      </c>
      <c r="E1759" s="3">
        <v>11</v>
      </c>
      <c r="F1759">
        <v>100</v>
      </c>
      <c r="G1759" s="5">
        <v>500</v>
      </c>
      <c r="H1759" s="5" t="str">
        <f>IF(AND($G1759&gt;=0,$G1759&lt;5000000),"0-4M", IF(AND($G1759&gt;=5000000,$G1759&lt;9000000,0),"5-9M",
 IF(AND($G1759&gt;=10000000,$G1759&lt;=49000000),"10-49M",IF(AND($G1759&gt;=50000000,$G1759&lt;=99000000),"50M-99M",
 IF(AND($G1759&gt;=100000000,$G1759&lt;=499000000),"100-499M",IF(AND($G1759&gt;=500000000,$G1759&lt;=999000000),"500M-999M","1,000M+"))))))</f>
        <v>0-4M</v>
      </c>
      <c r="I1759">
        <v>1</v>
      </c>
      <c r="J1759" s="3">
        <v>15.99</v>
      </c>
      <c r="K1759" s="3" t="s">
        <v>9</v>
      </c>
      <c r="L1759" s="1">
        <v>43114</v>
      </c>
      <c r="M1759" s="2" t="s">
        <v>756</v>
      </c>
      <c r="N1759" t="s">
        <v>11</v>
      </c>
    </row>
    <row r="1760" spans="1:14" x14ac:dyDescent="0.35">
      <c r="A1760" t="s">
        <v>2174</v>
      </c>
      <c r="B1760" t="s">
        <v>2112</v>
      </c>
      <c r="C1760" s="6">
        <v>3</v>
      </c>
      <c r="D1760">
        <f>IF($C1760=0,0,IF(AND($C1760&gt;0,$C1760&lt;=1.9),1, IF(AND($C1760&gt;1.9,$C1760&lt;3),2,IF(AND($C1760&gt;2.9,$C1760&lt;=3.9),3,IF(AND($C1760&gt;3.9,$C1760&lt;=4.9),4,5)))))</f>
        <v>3</v>
      </c>
      <c r="E1760" s="3">
        <v>4</v>
      </c>
      <c r="F1760">
        <v>3.4</v>
      </c>
      <c r="G1760" s="5">
        <v>500</v>
      </c>
      <c r="H1760" s="5" t="str">
        <f>IF(AND($G1760&gt;=0,$G1760&lt;5000000),"0-4M", IF(AND($G1760&gt;=5000000,$G1760&lt;9000000,0),"5-9M",
 IF(AND($G1760&gt;=10000000,$G1760&lt;=49000000),"10-49M",IF(AND($G1760&gt;=50000000,$G1760&lt;=99000000),"50M-99M",
 IF(AND($G1760&gt;=100000000,$G1760&lt;=499000000),"100-499M",IF(AND($G1760&gt;=500000000,$G1760&lt;=999000000),"500M-999M","1,000M+"))))))</f>
        <v>0-4M</v>
      </c>
      <c r="I1760">
        <v>1</v>
      </c>
      <c r="J1760" s="3">
        <v>0.99</v>
      </c>
      <c r="K1760" s="3" t="s">
        <v>9</v>
      </c>
      <c r="L1760" s="1">
        <v>42864</v>
      </c>
      <c r="M1760" s="2">
        <v>1</v>
      </c>
      <c r="N1760" t="s">
        <v>73</v>
      </c>
    </row>
    <row r="1761" spans="1:14" x14ac:dyDescent="0.35">
      <c r="A1761" t="s">
        <v>2175</v>
      </c>
      <c r="B1761" t="s">
        <v>2112</v>
      </c>
      <c r="C1761" s="6">
        <v>3.5</v>
      </c>
      <c r="D1761">
        <f>IF($C1761=0,0,IF(AND($C1761&gt;0,$C1761&lt;=1.9),1, IF(AND($C1761&gt;1.9,$C1761&lt;3),2,IF(AND($C1761&gt;2.9,$C1761&lt;=3.9),3,IF(AND($C1761&gt;3.9,$C1761&lt;=4.9),4,5)))))</f>
        <v>3</v>
      </c>
      <c r="E1761" s="3">
        <v>214</v>
      </c>
      <c r="F1761">
        <v>68</v>
      </c>
      <c r="G1761" s="5">
        <v>1000</v>
      </c>
      <c r="H1761" s="5" t="str">
        <f>IF(AND($G1761&gt;=0,$G1761&lt;5000000),"0-4M", IF(AND($G1761&gt;=5000000,$G1761&lt;9000000,0),"5-9M",
 IF(AND($G1761&gt;=10000000,$G1761&lt;=49000000),"10-49M",IF(AND($G1761&gt;=50000000,$G1761&lt;=99000000),"50M-99M",
 IF(AND($G1761&gt;=100000000,$G1761&lt;=499000000),"100-499M",IF(AND($G1761&gt;=500000000,$G1761&lt;=999000000),"500M-999M","1,000M+"))))))</f>
        <v>0-4M</v>
      </c>
      <c r="I1761">
        <v>1</v>
      </c>
      <c r="J1761" s="3">
        <v>33.99</v>
      </c>
      <c r="K1761" s="3" t="s">
        <v>9</v>
      </c>
      <c r="L1761" s="1">
        <v>43010</v>
      </c>
      <c r="M1761" s="2" t="s">
        <v>2176</v>
      </c>
      <c r="N1761" t="s">
        <v>36</v>
      </c>
    </row>
    <row r="1762" spans="1:14" x14ac:dyDescent="0.35">
      <c r="A1762" t="s">
        <v>2177</v>
      </c>
      <c r="B1762" t="s">
        <v>2112</v>
      </c>
      <c r="C1762" s="6">
        <v>4.5999999999999996</v>
      </c>
      <c r="D1762">
        <f>IF($C1762=0,0,IF(AND($C1762&gt;0,$C1762&lt;=1.9),1, IF(AND($C1762&gt;1.9,$C1762&lt;3),2,IF(AND($C1762&gt;2.9,$C1762&lt;=3.9),3,IF(AND($C1762&gt;3.9,$C1762&lt;=4.9),4,5)))))</f>
        <v>4</v>
      </c>
      <c r="E1762" s="3">
        <v>66</v>
      </c>
      <c r="F1762">
        <v>2.6</v>
      </c>
      <c r="G1762" s="5">
        <v>5000</v>
      </c>
      <c r="H1762" s="5" t="str">
        <f>IF(AND($G1762&gt;=0,$G1762&lt;5000000),"0-4M", IF(AND($G1762&gt;=5000000,$G1762&lt;9000000,0),"5-9M",
 IF(AND($G1762&gt;=10000000,$G1762&lt;=49000000),"10-49M",IF(AND($G1762&gt;=50000000,$G1762&lt;=99000000),"50M-99M",
 IF(AND($G1762&gt;=100000000,$G1762&lt;=499000000),"100-499M",IF(AND($G1762&gt;=500000000,$G1762&lt;=999000000),"500M-999M","1,000M+"))))))</f>
        <v>0-4M</v>
      </c>
      <c r="I1762">
        <v>1</v>
      </c>
      <c r="J1762" s="3">
        <v>0.99</v>
      </c>
      <c r="K1762" s="3" t="s">
        <v>9</v>
      </c>
      <c r="L1762" s="1">
        <v>41610</v>
      </c>
      <c r="M1762" s="2">
        <v>4.0999999999999996</v>
      </c>
      <c r="N1762" t="s">
        <v>850</v>
      </c>
    </row>
    <row r="1763" spans="1:14" x14ac:dyDescent="0.35">
      <c r="A1763" t="s">
        <v>2178</v>
      </c>
      <c r="B1763" t="s">
        <v>2112</v>
      </c>
      <c r="C1763" s="6">
        <v>4.8</v>
      </c>
      <c r="D1763">
        <f>IF($C1763=0,0,IF(AND($C1763&gt;0,$C1763&lt;=1.9),1, IF(AND($C1763&gt;1.9,$C1763&lt;3),2,IF(AND($C1763&gt;2.9,$C1763&lt;=3.9),3,IF(AND($C1763&gt;3.9,$C1763&lt;=4.9),4,5)))))</f>
        <v>4</v>
      </c>
      <c r="E1763" s="3">
        <v>59158</v>
      </c>
      <c r="F1763">
        <v>11</v>
      </c>
      <c r="G1763" s="5">
        <v>1000000</v>
      </c>
      <c r="H1763" s="5" t="str">
        <f>IF(AND($G1763&gt;=0,$G1763&lt;5000000),"0-4M", IF(AND($G1763&gt;=5000000,$G1763&lt;9000000,0),"5-9M",
 IF(AND($G1763&gt;=10000000,$G1763&lt;=49000000),"10-49M",IF(AND($G1763&gt;=50000000,$G1763&lt;=99000000),"50M-99M",
 IF(AND($G1763&gt;=100000000,$G1763&lt;=499000000),"100-499M",IF(AND($G1763&gt;=500000000,$G1763&lt;=999000000),"500M-999M","1,000M+"))))))</f>
        <v>0-4M</v>
      </c>
      <c r="I1763">
        <v>0</v>
      </c>
      <c r="J1763" s="3">
        <v>0</v>
      </c>
      <c r="K1763" s="3" t="s">
        <v>9</v>
      </c>
      <c r="L1763" s="1">
        <v>43307</v>
      </c>
      <c r="M1763" s="2" t="s">
        <v>2179</v>
      </c>
      <c r="N1763" t="s">
        <v>33</v>
      </c>
    </row>
    <row r="1764" spans="1:14" x14ac:dyDescent="0.35">
      <c r="A1764" t="s">
        <v>2180</v>
      </c>
      <c r="B1764" t="s">
        <v>2112</v>
      </c>
      <c r="C1764" s="6">
        <v>4.5999999999999996</v>
      </c>
      <c r="D1764">
        <f>IF($C1764=0,0,IF(AND($C1764&gt;0,$C1764&lt;=1.9),1, IF(AND($C1764&gt;1.9,$C1764&lt;3),2,IF(AND($C1764&gt;2.9,$C1764&lt;=3.9),3,IF(AND($C1764&gt;3.9,$C1764&lt;=4.9),4,5)))))</f>
        <v>4</v>
      </c>
      <c r="E1764" s="3">
        <v>73118</v>
      </c>
      <c r="F1764">
        <v>37</v>
      </c>
      <c r="G1764" s="5">
        <v>1000000</v>
      </c>
      <c r="H1764" s="5" t="str">
        <f>IF(AND($G1764&gt;=0,$G1764&lt;5000000),"0-4M", IF(AND($G1764&gt;=5000000,$G1764&lt;9000000,0),"5-9M",
 IF(AND($G1764&gt;=10000000,$G1764&lt;=49000000),"10-49M",IF(AND($G1764&gt;=50000000,$G1764&lt;=99000000),"50M-99M",
 IF(AND($G1764&gt;=100000000,$G1764&lt;=499000000),"100-499M",IF(AND($G1764&gt;=500000000,$G1764&lt;=999000000),"500M-999M","1,000M+"))))))</f>
        <v>0-4M</v>
      </c>
      <c r="I1764">
        <v>0</v>
      </c>
      <c r="J1764" s="3">
        <v>0</v>
      </c>
      <c r="K1764" s="3" t="s">
        <v>9</v>
      </c>
      <c r="L1764" s="1">
        <v>43230</v>
      </c>
      <c r="M1764" s="2">
        <v>3.3</v>
      </c>
      <c r="N1764" t="s">
        <v>21</v>
      </c>
    </row>
    <row r="1765" spans="1:14" x14ac:dyDescent="0.35">
      <c r="A1765" t="s">
        <v>2181</v>
      </c>
      <c r="B1765" t="s">
        <v>2112</v>
      </c>
      <c r="C1765" s="6">
        <v>4.8</v>
      </c>
      <c r="D1765">
        <f>IF($C1765=0,0,IF(AND($C1765&gt;0,$C1765&lt;=1.9),1, IF(AND($C1765&gt;1.9,$C1765&lt;3),2,IF(AND($C1765&gt;2.9,$C1765&lt;=3.9),3,IF(AND($C1765&gt;3.9,$C1765&lt;=4.9),4,5)))))</f>
        <v>4</v>
      </c>
      <c r="E1765" s="3">
        <v>102858</v>
      </c>
      <c r="F1765">
        <v>9.8000000000000007</v>
      </c>
      <c r="G1765" s="5">
        <v>1000000</v>
      </c>
      <c r="H1765" s="5" t="str">
        <f>IF(AND($G1765&gt;=0,$G1765&lt;5000000),"0-4M", IF(AND($G1765&gt;=5000000,$G1765&lt;9000000,0),"5-9M",
 IF(AND($G1765&gt;=10000000,$G1765&lt;=49000000),"10-49M",IF(AND($G1765&gt;=50000000,$G1765&lt;=99000000),"50M-99M",
 IF(AND($G1765&gt;=100000000,$G1765&lt;=499000000),"100-499M",IF(AND($G1765&gt;=500000000,$G1765&lt;=999000000),"500M-999M","1,000M+"))))))</f>
        <v>0-4M</v>
      </c>
      <c r="I1765">
        <v>0</v>
      </c>
      <c r="J1765" s="3">
        <v>0</v>
      </c>
      <c r="K1765" s="3" t="s">
        <v>9</v>
      </c>
      <c r="L1765" s="1">
        <v>43315</v>
      </c>
      <c r="M1765" s="2" t="s">
        <v>770</v>
      </c>
      <c r="N1765" t="s">
        <v>269</v>
      </c>
    </row>
    <row r="1766" spans="1:14" x14ac:dyDescent="0.35">
      <c r="A1766" t="s">
        <v>2182</v>
      </c>
      <c r="B1766" t="s">
        <v>2112</v>
      </c>
      <c r="C1766" s="6">
        <v>4</v>
      </c>
      <c r="D1766">
        <f>IF($C1766=0,0,IF(AND($C1766&gt;0,$C1766&lt;=1.9),1, IF(AND($C1766&gt;1.9,$C1766&lt;3),2,IF(AND($C1766&gt;2.9,$C1766&lt;=3.9),3,IF(AND($C1766&gt;3.9,$C1766&lt;=4.9),4,5)))))</f>
        <v>4</v>
      </c>
      <c r="E1766" s="3">
        <v>2094</v>
      </c>
      <c r="F1766">
        <v>23</v>
      </c>
      <c r="G1766" s="5">
        <v>500000</v>
      </c>
      <c r="H1766" s="5" t="str">
        <f>IF(AND($G1766&gt;=0,$G1766&lt;5000000),"0-4M", IF(AND($G1766&gt;=5000000,$G1766&lt;9000000,0),"5-9M",
 IF(AND($G1766&gt;=10000000,$G1766&lt;=49000000),"10-49M",IF(AND($G1766&gt;=50000000,$G1766&lt;=99000000),"50M-99M",
 IF(AND($G1766&gt;=100000000,$G1766&lt;=499000000),"100-499M",IF(AND($G1766&gt;=500000000,$G1766&lt;=999000000),"500M-999M","1,000M+"))))))</f>
        <v>0-4M</v>
      </c>
      <c r="I1766">
        <v>0</v>
      </c>
      <c r="J1766" s="3">
        <v>0</v>
      </c>
      <c r="K1766" s="3" t="s">
        <v>9</v>
      </c>
      <c r="L1766" s="1">
        <v>43307</v>
      </c>
      <c r="M1766" s="2">
        <v>3.19</v>
      </c>
      <c r="N1766" t="s">
        <v>269</v>
      </c>
    </row>
    <row r="1767" spans="1:14" x14ac:dyDescent="0.35">
      <c r="A1767" t="s">
        <v>2183</v>
      </c>
      <c r="B1767" t="s">
        <v>2112</v>
      </c>
      <c r="C1767" s="6">
        <v>3.7</v>
      </c>
      <c r="D1767">
        <f>IF($C1767=0,0,IF(AND($C1767&gt;0,$C1767&lt;=1.9),1, IF(AND($C1767&gt;1.9,$C1767&lt;3),2,IF(AND($C1767&gt;2.9,$C1767&lt;=3.9),3,IF(AND($C1767&gt;3.9,$C1767&lt;=4.9),4,5)))))</f>
        <v>3</v>
      </c>
      <c r="E1767" s="3">
        <v>236</v>
      </c>
      <c r="F1767">
        <v>18</v>
      </c>
      <c r="G1767" s="5">
        <v>50000</v>
      </c>
      <c r="H1767" s="5" t="str">
        <f>IF(AND($G1767&gt;=0,$G1767&lt;5000000),"0-4M", IF(AND($G1767&gt;=5000000,$G1767&lt;9000000,0),"5-9M",
 IF(AND($G1767&gt;=10000000,$G1767&lt;=49000000),"10-49M",IF(AND($G1767&gt;=50000000,$G1767&lt;=99000000),"50M-99M",
 IF(AND($G1767&gt;=100000000,$G1767&lt;=499000000),"100-499M",IF(AND($G1767&gt;=500000000,$G1767&lt;=999000000),"500M-999M","1,000M+"))))))</f>
        <v>0-4M</v>
      </c>
      <c r="I1767">
        <v>0</v>
      </c>
      <c r="J1767" s="3">
        <v>0</v>
      </c>
      <c r="K1767" s="3" t="s">
        <v>9</v>
      </c>
      <c r="L1767" s="1">
        <v>43306</v>
      </c>
      <c r="M1767" s="2" t="s">
        <v>2184</v>
      </c>
      <c r="N1767" t="s">
        <v>118</v>
      </c>
    </row>
    <row r="1768" spans="1:14" x14ac:dyDescent="0.35">
      <c r="A1768" t="s">
        <v>2185</v>
      </c>
      <c r="B1768" t="s">
        <v>2112</v>
      </c>
      <c r="C1768" s="6">
        <v>4.2</v>
      </c>
      <c r="D1768">
        <f>IF($C1768=0,0,IF(AND($C1768&gt;0,$C1768&lt;=1.9),1, IF(AND($C1768&gt;1.9,$C1768&lt;3),2,IF(AND($C1768&gt;2.9,$C1768&lt;=3.9),3,IF(AND($C1768&gt;3.9,$C1768&lt;=4.9),4,5)))))</f>
        <v>4</v>
      </c>
      <c r="E1768" s="3">
        <v>33033</v>
      </c>
      <c r="F1768">
        <v>7.4</v>
      </c>
      <c r="G1768" s="5">
        <v>5000000</v>
      </c>
      <c r="H1768" s="5" t="str">
        <f>IF(AND($G1768&gt;=0,$G1768&lt;5000000),"0-4M", IF(AND($G1768&gt;=5000000,$G1768&lt;9000000,0),"5-9M",
 IF(AND($G1768&gt;=10000000,$G1768&lt;=49000000),"10-49M",IF(AND($G1768&gt;=50000000,$G1768&lt;=99000000),"50M-99M",
 IF(AND($G1768&gt;=100000000,$G1768&lt;=499000000),"100-499M",IF(AND($G1768&gt;=500000000,$G1768&lt;=999000000),"500M-999M","1,000M+"))))))</f>
        <v>1,000M+</v>
      </c>
      <c r="I1768">
        <v>0</v>
      </c>
      <c r="J1768" s="3">
        <v>0</v>
      </c>
      <c r="K1768" s="3" t="s">
        <v>9</v>
      </c>
      <c r="L1768" s="1">
        <v>43305</v>
      </c>
      <c r="M1768" s="2" t="s">
        <v>2186</v>
      </c>
      <c r="N1768" t="s">
        <v>33</v>
      </c>
    </row>
    <row r="1769" spans="1:14" x14ac:dyDescent="0.35">
      <c r="A1769" t="s">
        <v>2187</v>
      </c>
      <c r="B1769" t="s">
        <v>2112</v>
      </c>
      <c r="C1769" s="6">
        <v>4.8</v>
      </c>
      <c r="D1769">
        <f>IF($C1769=0,0,IF(AND($C1769&gt;0,$C1769&lt;=1.9),1, IF(AND($C1769&gt;1.9,$C1769&lt;3),2,IF(AND($C1769&gt;2.9,$C1769&lt;=3.9),3,IF(AND($C1769&gt;3.9,$C1769&lt;=4.9),4,5)))))</f>
        <v>4</v>
      </c>
      <c r="E1769" s="3">
        <v>78825</v>
      </c>
      <c r="F1769">
        <v>11</v>
      </c>
      <c r="G1769" s="5">
        <v>1000000</v>
      </c>
      <c r="H1769" s="5" t="str">
        <f>IF(AND($G1769&gt;=0,$G1769&lt;5000000),"0-4M", IF(AND($G1769&gt;=5000000,$G1769&lt;9000000,0),"5-9M",
 IF(AND($G1769&gt;=10000000,$G1769&lt;=49000000),"10-49M",IF(AND($G1769&gt;=50000000,$G1769&lt;=99000000),"50M-99M",
 IF(AND($G1769&gt;=100000000,$G1769&lt;=499000000),"100-499M",IF(AND($G1769&gt;=500000000,$G1769&lt;=999000000),"500M-999M","1,000M+"))))))</f>
        <v>0-4M</v>
      </c>
      <c r="I1769">
        <v>0</v>
      </c>
      <c r="J1769" s="3">
        <v>0</v>
      </c>
      <c r="K1769" s="3" t="s">
        <v>9</v>
      </c>
      <c r="L1769" s="1">
        <v>43314</v>
      </c>
      <c r="M1769" s="2" t="s">
        <v>2052</v>
      </c>
      <c r="N1769" t="s">
        <v>33</v>
      </c>
    </row>
    <row r="1770" spans="1:14" x14ac:dyDescent="0.35">
      <c r="A1770" t="s">
        <v>2188</v>
      </c>
      <c r="B1770" t="s">
        <v>2112</v>
      </c>
      <c r="C1770" s="6">
        <v>3.5</v>
      </c>
      <c r="D1770">
        <f>IF($C1770=0,0,IF(AND($C1770&gt;0,$C1770&lt;=1.9),1, IF(AND($C1770&gt;1.9,$C1770&lt;3),2,IF(AND($C1770&gt;2.9,$C1770&lt;=3.9),3,IF(AND($C1770&gt;3.9,$C1770&lt;=4.9),4,5)))))</f>
        <v>3</v>
      </c>
      <c r="E1770" s="3">
        <v>250</v>
      </c>
      <c r="F1770">
        <v>23</v>
      </c>
      <c r="G1770" s="5">
        <v>100000</v>
      </c>
      <c r="H1770" s="5" t="str">
        <f>IF(AND($G1770&gt;=0,$G1770&lt;5000000),"0-4M", IF(AND($G1770&gt;=5000000,$G1770&lt;9000000,0),"5-9M",
 IF(AND($G1770&gt;=10000000,$G1770&lt;=49000000),"10-49M",IF(AND($G1770&gt;=50000000,$G1770&lt;=99000000),"50M-99M",
 IF(AND($G1770&gt;=100000000,$G1770&lt;=499000000),"100-499M",IF(AND($G1770&gt;=500000000,$G1770&lt;=999000000),"500M-999M","1,000M+"))))))</f>
        <v>0-4M</v>
      </c>
      <c r="I1770">
        <v>0</v>
      </c>
      <c r="J1770" s="3">
        <v>0</v>
      </c>
      <c r="K1770" s="3" t="s">
        <v>9</v>
      </c>
      <c r="L1770" s="1">
        <v>43290</v>
      </c>
      <c r="M1770" s="2" t="s">
        <v>756</v>
      </c>
      <c r="N1770" t="s">
        <v>21</v>
      </c>
    </row>
    <row r="1771" spans="1:14" x14ac:dyDescent="0.35">
      <c r="A1771" t="s">
        <v>2189</v>
      </c>
      <c r="B1771" t="s">
        <v>2112</v>
      </c>
      <c r="C1771" s="6">
        <v>3.9</v>
      </c>
      <c r="D1771">
        <f>IF($C1771=0,0,IF(AND($C1771&gt;0,$C1771&lt;=1.9),1, IF(AND($C1771&gt;1.9,$C1771&lt;3),2,IF(AND($C1771&gt;2.9,$C1771&lt;=3.9),3,IF(AND($C1771&gt;3.9,$C1771&lt;=4.9),4,5)))))</f>
        <v>3</v>
      </c>
      <c r="E1771" s="3">
        <v>6266</v>
      </c>
      <c r="F1771">
        <v>34</v>
      </c>
      <c r="G1771" s="5">
        <v>500000</v>
      </c>
      <c r="H1771" s="5" t="str">
        <f>IF(AND($G1771&gt;=0,$G1771&lt;5000000),"0-4M", IF(AND($G1771&gt;=5000000,$G1771&lt;9000000,0),"5-9M",
 IF(AND($G1771&gt;=10000000,$G1771&lt;=49000000),"10-49M",IF(AND($G1771&gt;=50000000,$G1771&lt;=99000000),"50M-99M",
 IF(AND($G1771&gt;=100000000,$G1771&lt;=499000000),"100-499M",IF(AND($G1771&gt;=500000000,$G1771&lt;=999000000),"500M-999M","1,000M+"))))))</f>
        <v>0-4M</v>
      </c>
      <c r="I1771">
        <v>0</v>
      </c>
      <c r="J1771" s="3">
        <v>0</v>
      </c>
      <c r="K1771" s="3" t="s">
        <v>9</v>
      </c>
      <c r="L1771" s="1">
        <v>43242</v>
      </c>
      <c r="M1771" s="2">
        <v>3.5</v>
      </c>
      <c r="N1771" t="s">
        <v>251</v>
      </c>
    </row>
    <row r="1772" spans="1:14" x14ac:dyDescent="0.35">
      <c r="A1772" t="s">
        <v>2190</v>
      </c>
      <c r="B1772" t="s">
        <v>2112</v>
      </c>
      <c r="C1772" s="6">
        <v>4.2</v>
      </c>
      <c r="D1772">
        <f>IF($C1772=0,0,IF(AND($C1772&gt;0,$C1772&lt;=1.9),1, IF(AND($C1772&gt;1.9,$C1772&lt;3),2,IF(AND($C1772&gt;2.9,$C1772&lt;=3.9),3,IF(AND($C1772&gt;3.9,$C1772&lt;=4.9),4,5)))))</f>
        <v>4</v>
      </c>
      <c r="E1772" s="3">
        <v>22</v>
      </c>
      <c r="F1772">
        <v>15</v>
      </c>
      <c r="G1772" s="5">
        <v>10000</v>
      </c>
      <c r="H1772" s="5" t="str">
        <f>IF(AND($G1772&gt;=0,$G1772&lt;5000000),"0-4M", IF(AND($G1772&gt;=5000000,$G1772&lt;9000000,0),"5-9M",
 IF(AND($G1772&gt;=10000000,$G1772&lt;=49000000),"10-49M",IF(AND($G1772&gt;=50000000,$G1772&lt;=99000000),"50M-99M",
 IF(AND($G1772&gt;=100000000,$G1772&lt;=499000000),"100-499M",IF(AND($G1772&gt;=500000000,$G1772&lt;=999000000),"500M-999M","1,000M+"))))))</f>
        <v>0-4M</v>
      </c>
      <c r="I1772">
        <v>0</v>
      </c>
      <c r="J1772" s="3">
        <v>0</v>
      </c>
      <c r="K1772" s="3" t="s">
        <v>9</v>
      </c>
      <c r="L1772" s="1">
        <v>43250</v>
      </c>
      <c r="M1772" s="2" t="s">
        <v>18</v>
      </c>
      <c r="N1772" t="s">
        <v>18</v>
      </c>
    </row>
    <row r="1773" spans="1:14" x14ac:dyDescent="0.35">
      <c r="A1773" t="s">
        <v>2191</v>
      </c>
      <c r="B1773" t="s">
        <v>2112</v>
      </c>
      <c r="C1773" s="6">
        <v>4.8</v>
      </c>
      <c r="D1773">
        <f>IF($C1773=0,0,IF(AND($C1773&gt;0,$C1773&lt;=1.9),1, IF(AND($C1773&gt;1.9,$C1773&lt;3),2,IF(AND($C1773&gt;2.9,$C1773&lt;=3.9),3,IF(AND($C1773&gt;3.9,$C1773&lt;=4.9),4,5)))))</f>
        <v>4</v>
      </c>
      <c r="E1773" s="3">
        <v>53743</v>
      </c>
      <c r="F1773">
        <v>13</v>
      </c>
      <c r="G1773" s="5">
        <v>1000000</v>
      </c>
      <c r="H1773" s="5" t="str">
        <f>IF(AND($G1773&gt;=0,$G1773&lt;5000000),"0-4M", IF(AND($G1773&gt;=5000000,$G1773&lt;9000000,0),"5-9M",
 IF(AND($G1773&gt;=10000000,$G1773&lt;=49000000),"10-49M",IF(AND($G1773&gt;=50000000,$G1773&lt;=99000000),"50M-99M",
 IF(AND($G1773&gt;=100000000,$G1773&lt;=499000000),"100-499M",IF(AND($G1773&gt;=500000000,$G1773&lt;=999000000),"500M-999M","1,000M+"))))))</f>
        <v>0-4M</v>
      </c>
      <c r="I1773">
        <v>0</v>
      </c>
      <c r="J1773" s="3">
        <v>0</v>
      </c>
      <c r="K1773" s="3" t="s">
        <v>9</v>
      </c>
      <c r="L1773" s="1">
        <v>43308</v>
      </c>
      <c r="M1773" s="2" t="s">
        <v>18</v>
      </c>
      <c r="N1773" t="s">
        <v>269</v>
      </c>
    </row>
    <row r="1774" spans="1:14" x14ac:dyDescent="0.35">
      <c r="A1774" t="s">
        <v>2192</v>
      </c>
      <c r="B1774" t="s">
        <v>2112</v>
      </c>
      <c r="C1774" s="6">
        <v>2.7</v>
      </c>
      <c r="D1774">
        <f>IF($C1774=0,0,IF(AND($C1774&gt;0,$C1774&lt;=1.9),1, IF(AND($C1774&gt;1.9,$C1774&lt;3),2,IF(AND($C1774&gt;2.9,$C1774&lt;=3.9),3,IF(AND($C1774&gt;3.9,$C1774&lt;=4.9),4,5)))))</f>
        <v>2</v>
      </c>
      <c r="E1774" s="3">
        <v>2657</v>
      </c>
      <c r="F1774">
        <v>24</v>
      </c>
      <c r="G1774" s="5">
        <v>500000</v>
      </c>
      <c r="H1774" s="5" t="str">
        <f>IF(AND($G1774&gt;=0,$G1774&lt;5000000),"0-4M", IF(AND($G1774&gt;=5000000,$G1774&lt;9000000,0),"5-9M",
 IF(AND($G1774&gt;=10000000,$G1774&lt;=49000000),"10-49M",IF(AND($G1774&gt;=50000000,$G1774&lt;=99000000),"50M-99M",
 IF(AND($G1774&gt;=100000000,$G1774&lt;=499000000),"100-499M",IF(AND($G1774&gt;=500000000,$G1774&lt;=999000000),"500M-999M","1,000M+"))))))</f>
        <v>0-4M</v>
      </c>
      <c r="I1774">
        <v>0</v>
      </c>
      <c r="J1774" s="3">
        <v>0</v>
      </c>
      <c r="K1774" s="3" t="s">
        <v>9</v>
      </c>
      <c r="L1774" s="1">
        <v>43308</v>
      </c>
      <c r="M1774" s="2" t="s">
        <v>2193</v>
      </c>
      <c r="N1774" t="s">
        <v>21</v>
      </c>
    </row>
    <row r="1775" spans="1:14" x14ac:dyDescent="0.35">
      <c r="A1775" t="s">
        <v>2194</v>
      </c>
      <c r="B1775" t="s">
        <v>2112</v>
      </c>
      <c r="C1775" s="6">
        <v>4.2</v>
      </c>
      <c r="D1775">
        <f>IF($C1775=0,0,IF(AND($C1775&gt;0,$C1775&lt;=1.9),1, IF(AND($C1775&gt;1.9,$C1775&lt;3),2,IF(AND($C1775&gt;2.9,$C1775&lt;=3.9),3,IF(AND($C1775&gt;3.9,$C1775&lt;=4.9),4,5)))))</f>
        <v>4</v>
      </c>
      <c r="E1775" s="3">
        <v>4476</v>
      </c>
      <c r="F1775">
        <v>20</v>
      </c>
      <c r="G1775" s="5">
        <v>500000</v>
      </c>
      <c r="H1775" s="5" t="str">
        <f>IF(AND($G1775&gt;=0,$G1775&lt;5000000),"0-4M", IF(AND($G1775&gt;=5000000,$G1775&lt;9000000,0),"5-9M",
 IF(AND($G1775&gt;=10000000,$G1775&lt;=49000000),"10-49M",IF(AND($G1775&gt;=50000000,$G1775&lt;=99000000),"50M-99M",
 IF(AND($G1775&gt;=100000000,$G1775&lt;=499000000),"100-499M",IF(AND($G1775&gt;=500000000,$G1775&lt;=999000000),"500M-999M","1,000M+"))))))</f>
        <v>0-4M</v>
      </c>
      <c r="I1775">
        <v>0</v>
      </c>
      <c r="J1775" s="3">
        <v>0</v>
      </c>
      <c r="K1775" s="3" t="s">
        <v>9</v>
      </c>
      <c r="L1775" s="1">
        <v>43312</v>
      </c>
      <c r="M1775" s="2" t="s">
        <v>1596</v>
      </c>
      <c r="N1775" t="s">
        <v>33</v>
      </c>
    </row>
    <row r="1776" spans="1:14" x14ac:dyDescent="0.35">
      <c r="A1776" t="s">
        <v>2195</v>
      </c>
      <c r="B1776" t="s">
        <v>2112</v>
      </c>
      <c r="C1776" s="6">
        <v>4.7</v>
      </c>
      <c r="D1776">
        <f>IF($C1776=0,0,IF(AND($C1776&gt;0,$C1776&lt;=1.9),1, IF(AND($C1776&gt;1.9,$C1776&lt;3),2,IF(AND($C1776&gt;2.9,$C1776&lt;=3.9),3,IF(AND($C1776&gt;3.9,$C1776&lt;=4.9),4,5)))))</f>
        <v>4</v>
      </c>
      <c r="E1776" s="3">
        <v>156410</v>
      </c>
      <c r="F1776">
        <v>14</v>
      </c>
      <c r="G1776" s="5">
        <v>5000000</v>
      </c>
      <c r="H1776" s="5" t="str">
        <f>IF(AND($G1776&gt;=0,$G1776&lt;5000000),"0-4M", IF(AND($G1776&gt;=5000000,$G1776&lt;9000000,0),"5-9M",
 IF(AND($G1776&gt;=10000000,$G1776&lt;=49000000),"10-49M",IF(AND($G1776&gt;=50000000,$G1776&lt;=99000000),"50M-99M",
 IF(AND($G1776&gt;=100000000,$G1776&lt;=499000000),"100-499M",IF(AND($G1776&gt;=500000000,$G1776&lt;=999000000),"500M-999M","1,000M+"))))))</f>
        <v>1,000M+</v>
      </c>
      <c r="I1776">
        <v>0</v>
      </c>
      <c r="J1776" s="3">
        <v>0</v>
      </c>
      <c r="K1776" s="3" t="s">
        <v>9</v>
      </c>
      <c r="L1776" s="1">
        <v>43315</v>
      </c>
      <c r="M1776" s="2" t="s">
        <v>2196</v>
      </c>
      <c r="N1776" t="s">
        <v>33</v>
      </c>
    </row>
    <row r="1777" spans="1:14" x14ac:dyDescent="0.35">
      <c r="A1777" t="s">
        <v>2197</v>
      </c>
      <c r="B1777" t="s">
        <v>2112</v>
      </c>
      <c r="C1777" s="6">
        <v>4.5999999999999996</v>
      </c>
      <c r="D1777">
        <f>IF($C1777=0,0,IF(AND($C1777&gt;0,$C1777&lt;=1.9),1, IF(AND($C1777&gt;1.9,$C1777&lt;3),2,IF(AND($C1777&gt;2.9,$C1777&lt;=3.9),3,IF(AND($C1777&gt;3.9,$C1777&lt;=4.9),4,5)))))</f>
        <v>4</v>
      </c>
      <c r="E1777" s="3">
        <v>2006</v>
      </c>
      <c r="F1777">
        <v>69</v>
      </c>
      <c r="G1777" s="5">
        <v>50000</v>
      </c>
      <c r="H1777" s="5" t="str">
        <f>IF(AND($G1777&gt;=0,$G1777&lt;5000000),"0-4M", IF(AND($G1777&gt;=5000000,$G1777&lt;9000000,0),"5-9M",
 IF(AND($G1777&gt;=10000000,$G1777&lt;=49000000),"10-49M",IF(AND($G1777&gt;=50000000,$G1777&lt;=99000000),"50M-99M",
 IF(AND($G1777&gt;=100000000,$G1777&lt;=499000000),"100-499M",IF(AND($G1777&gt;=500000000,$G1777&lt;=999000000),"500M-999M","1,000M+"))))))</f>
        <v>0-4M</v>
      </c>
      <c r="I1777">
        <v>0</v>
      </c>
      <c r="J1777" s="3">
        <v>0</v>
      </c>
      <c r="K1777" s="3" t="s">
        <v>9</v>
      </c>
      <c r="L1777" s="1">
        <v>43315</v>
      </c>
      <c r="M1777" s="2" t="s">
        <v>2198</v>
      </c>
      <c r="N1777" t="s">
        <v>128</v>
      </c>
    </row>
    <row r="1778" spans="1:14" x14ac:dyDescent="0.35">
      <c r="A1778" t="s">
        <v>2199</v>
      </c>
      <c r="B1778" t="s">
        <v>2112</v>
      </c>
      <c r="C1778" s="6">
        <v>4.5</v>
      </c>
      <c r="D1778">
        <f>IF($C1778=0,0,IF(AND($C1778&gt;0,$C1778&lt;=1.9),1, IF(AND($C1778&gt;1.9,$C1778&lt;3),2,IF(AND($C1778&gt;2.9,$C1778&lt;=3.9),3,IF(AND($C1778&gt;3.9,$C1778&lt;=4.9),4,5)))))</f>
        <v>4</v>
      </c>
      <c r="E1778" s="3">
        <v>6099</v>
      </c>
      <c r="F1778">
        <v>38</v>
      </c>
      <c r="G1778" s="5">
        <v>500000</v>
      </c>
      <c r="H1778" s="5" t="str">
        <f>IF(AND($G1778&gt;=0,$G1778&lt;5000000),"0-4M", IF(AND($G1778&gt;=5000000,$G1778&lt;9000000,0),"5-9M",
 IF(AND($G1778&gt;=10000000,$G1778&lt;=49000000),"10-49M",IF(AND($G1778&gt;=50000000,$G1778&lt;=99000000),"50M-99M",
 IF(AND($G1778&gt;=100000000,$G1778&lt;=499000000),"100-499M",IF(AND($G1778&gt;=500000000,$G1778&lt;=999000000),"500M-999M","1,000M+"))))))</f>
        <v>0-4M</v>
      </c>
      <c r="I1778">
        <v>0</v>
      </c>
      <c r="J1778" s="3">
        <v>0</v>
      </c>
      <c r="K1778" s="3" t="s">
        <v>9</v>
      </c>
      <c r="L1778" s="1">
        <v>43312</v>
      </c>
      <c r="M1778" s="2" t="s">
        <v>2200</v>
      </c>
      <c r="N1778" t="s">
        <v>269</v>
      </c>
    </row>
    <row r="1779" spans="1:14" x14ac:dyDescent="0.35">
      <c r="A1779" t="s">
        <v>2201</v>
      </c>
      <c r="B1779" t="s">
        <v>2112</v>
      </c>
      <c r="C1779" s="6">
        <v>4.7</v>
      </c>
      <c r="D1779">
        <f>IF($C1779=0,0,IF(AND($C1779&gt;0,$C1779&lt;=1.9),1, IF(AND($C1779&gt;1.9,$C1779&lt;3),2,IF(AND($C1779&gt;2.9,$C1779&lt;=3.9),3,IF(AND($C1779&gt;3.9,$C1779&lt;=4.9),4,5)))))</f>
        <v>4</v>
      </c>
      <c r="E1779" s="3">
        <v>23160</v>
      </c>
      <c r="F1779">
        <v>26</v>
      </c>
      <c r="G1779" s="5">
        <v>1000000</v>
      </c>
      <c r="H1779" s="5" t="str">
        <f>IF(AND($G1779&gt;=0,$G1779&lt;5000000),"0-4M", IF(AND($G1779&gt;=5000000,$G1779&lt;9000000,0),"5-9M",
 IF(AND($G1779&gt;=10000000,$G1779&lt;=49000000),"10-49M",IF(AND($G1779&gt;=50000000,$G1779&lt;=99000000),"50M-99M",
 IF(AND($G1779&gt;=100000000,$G1779&lt;=499000000),"100-499M",IF(AND($G1779&gt;=500000000,$G1779&lt;=999000000),"500M-999M","1,000M+"))))))</f>
        <v>0-4M</v>
      </c>
      <c r="I1779">
        <v>0</v>
      </c>
      <c r="J1779" s="3">
        <v>0</v>
      </c>
      <c r="K1779" s="3" t="s">
        <v>9</v>
      </c>
      <c r="L1779" s="1">
        <v>43308</v>
      </c>
      <c r="M1779" s="2" t="s">
        <v>2202</v>
      </c>
      <c r="N1779" t="s">
        <v>118</v>
      </c>
    </row>
    <row r="1780" spans="1:14" x14ac:dyDescent="0.35">
      <c r="A1780" t="s">
        <v>2203</v>
      </c>
      <c r="B1780" t="s">
        <v>2112</v>
      </c>
      <c r="C1780" s="6">
        <v>4.7</v>
      </c>
      <c r="D1780">
        <f>IF($C1780=0,0,IF(AND($C1780&gt;0,$C1780&lt;=1.9),1, IF(AND($C1780&gt;1.9,$C1780&lt;3),2,IF(AND($C1780&gt;2.9,$C1780&lt;=3.9),3,IF(AND($C1780&gt;3.9,$C1780&lt;=4.9),4,5)))))</f>
        <v>4</v>
      </c>
      <c r="E1780" s="3">
        <v>8348</v>
      </c>
      <c r="F1780">
        <v>2.6</v>
      </c>
      <c r="G1780" s="5">
        <v>500000</v>
      </c>
      <c r="H1780" s="5" t="str">
        <f>IF(AND($G1780&gt;=0,$G1780&lt;5000000),"0-4M", IF(AND($G1780&gt;=5000000,$G1780&lt;9000000,0),"5-9M",
 IF(AND($G1780&gt;=10000000,$G1780&lt;=49000000),"10-49M",IF(AND($G1780&gt;=50000000,$G1780&lt;=99000000),"50M-99M",
 IF(AND($G1780&gt;=100000000,$G1780&lt;=499000000),"100-499M",IF(AND($G1780&gt;=500000000,$G1780&lt;=999000000),"500M-999M","1,000M+"))))))</f>
        <v>0-4M</v>
      </c>
      <c r="I1780">
        <v>0</v>
      </c>
      <c r="J1780" s="3">
        <v>0</v>
      </c>
      <c r="K1780" s="3" t="s">
        <v>9</v>
      </c>
      <c r="L1780" s="1">
        <v>43203</v>
      </c>
      <c r="M1780" s="2" t="s">
        <v>1718</v>
      </c>
      <c r="N1780" t="s">
        <v>36</v>
      </c>
    </row>
    <row r="1781" spans="1:14" x14ac:dyDescent="0.35">
      <c r="A1781" t="s">
        <v>2204</v>
      </c>
      <c r="B1781" t="s">
        <v>2112</v>
      </c>
      <c r="C1781" s="6">
        <v>4.5</v>
      </c>
      <c r="D1781">
        <f>IF($C1781=0,0,IF(AND($C1781&gt;0,$C1781&lt;=1.9),1, IF(AND($C1781&gt;1.9,$C1781&lt;3),2,IF(AND($C1781&gt;2.9,$C1781&lt;=3.9),3,IF(AND($C1781&gt;3.9,$C1781&lt;=4.9),4,5)))))</f>
        <v>4</v>
      </c>
      <c r="E1781" s="3">
        <v>7837</v>
      </c>
      <c r="F1781">
        <v>21</v>
      </c>
      <c r="G1781" s="5">
        <v>100000</v>
      </c>
      <c r="H1781" s="5" t="str">
        <f>IF(AND($G1781&gt;=0,$G1781&lt;5000000),"0-4M", IF(AND($G1781&gt;=5000000,$G1781&lt;9000000,0),"5-9M",
 IF(AND($G1781&gt;=10000000,$G1781&lt;=49000000),"10-49M",IF(AND($G1781&gt;=50000000,$G1781&lt;=99000000),"50M-99M",
 IF(AND($G1781&gt;=100000000,$G1781&lt;=499000000),"100-499M",IF(AND($G1781&gt;=500000000,$G1781&lt;=999000000),"500M-999M","1,000M+"))))))</f>
        <v>0-4M</v>
      </c>
      <c r="I1781">
        <v>0</v>
      </c>
      <c r="J1781" s="3">
        <v>0</v>
      </c>
      <c r="K1781" s="3" t="s">
        <v>9</v>
      </c>
      <c r="L1781" s="1">
        <v>43312</v>
      </c>
      <c r="M1781" s="2">
        <v>2.4</v>
      </c>
      <c r="N1781" t="s">
        <v>33</v>
      </c>
    </row>
    <row r="1782" spans="1:14" x14ac:dyDescent="0.35">
      <c r="A1782" t="s">
        <v>2205</v>
      </c>
      <c r="B1782" t="s">
        <v>2112</v>
      </c>
      <c r="C1782" s="6">
        <v>4.7</v>
      </c>
      <c r="D1782">
        <f>IF($C1782=0,0,IF(AND($C1782&gt;0,$C1782&lt;=1.9),1, IF(AND($C1782&gt;1.9,$C1782&lt;3),2,IF(AND($C1782&gt;2.9,$C1782&lt;=3.9),3,IF(AND($C1782&gt;3.9,$C1782&lt;=4.9),4,5)))))</f>
        <v>4</v>
      </c>
      <c r="E1782" s="3">
        <v>6185</v>
      </c>
      <c r="F1782">
        <v>38</v>
      </c>
      <c r="G1782" s="5">
        <v>100000</v>
      </c>
      <c r="H1782" s="5" t="str">
        <f>IF(AND($G1782&gt;=0,$G1782&lt;5000000),"0-4M", IF(AND($G1782&gt;=5000000,$G1782&lt;9000000,0),"5-9M",
 IF(AND($G1782&gt;=10000000,$G1782&lt;=49000000),"10-49M",IF(AND($G1782&gt;=50000000,$G1782&lt;=99000000),"50M-99M",
 IF(AND($G1782&gt;=100000000,$G1782&lt;=499000000),"100-499M",IF(AND($G1782&gt;=500000000,$G1782&lt;=999000000),"500M-999M","1,000M+"))))))</f>
        <v>0-4M</v>
      </c>
      <c r="I1782">
        <v>0</v>
      </c>
      <c r="J1782" s="3">
        <v>0</v>
      </c>
      <c r="K1782" s="3" t="s">
        <v>9</v>
      </c>
      <c r="L1782" s="1">
        <v>43315</v>
      </c>
      <c r="M1782" s="2" t="s">
        <v>756</v>
      </c>
      <c r="N1782" t="s">
        <v>269</v>
      </c>
    </row>
    <row r="1783" spans="1:14" x14ac:dyDescent="0.35">
      <c r="A1783" t="s">
        <v>2206</v>
      </c>
      <c r="B1783" t="s">
        <v>2112</v>
      </c>
      <c r="C1783" s="6">
        <v>4</v>
      </c>
      <c r="D1783">
        <f>IF($C1783=0,0,IF(AND($C1783&gt;0,$C1783&lt;=1.9),1, IF(AND($C1783&gt;1.9,$C1783&lt;3),2,IF(AND($C1783&gt;2.9,$C1783&lt;=3.9),3,IF(AND($C1783&gt;3.9,$C1783&lt;=4.9),4,5)))))</f>
        <v>4</v>
      </c>
      <c r="E1783" s="3">
        <v>3803</v>
      </c>
      <c r="F1783">
        <v>16</v>
      </c>
      <c r="G1783" s="5">
        <v>100000</v>
      </c>
      <c r="H1783" s="5" t="str">
        <f>IF(AND($G1783&gt;=0,$G1783&lt;5000000),"0-4M", IF(AND($G1783&gt;=5000000,$G1783&lt;9000000,0),"5-9M",
 IF(AND($G1783&gt;=10000000,$G1783&lt;=49000000),"10-49M",IF(AND($G1783&gt;=50000000,$G1783&lt;=99000000),"50M-99M",
 IF(AND($G1783&gt;=100000000,$G1783&lt;=499000000),"100-499M",IF(AND($G1783&gt;=500000000,$G1783&lt;=999000000),"500M-999M","1,000M+"))))))</f>
        <v>0-4M</v>
      </c>
      <c r="I1783">
        <v>0</v>
      </c>
      <c r="J1783" s="3">
        <v>0</v>
      </c>
      <c r="K1783" s="3" t="s">
        <v>9</v>
      </c>
      <c r="L1783" s="1">
        <v>43172</v>
      </c>
      <c r="M1783" s="2">
        <v>2.17</v>
      </c>
      <c r="N1783" t="s">
        <v>36</v>
      </c>
    </row>
    <row r="1784" spans="1:14" x14ac:dyDescent="0.35">
      <c r="A1784" t="s">
        <v>2207</v>
      </c>
      <c r="B1784" t="s">
        <v>2112</v>
      </c>
      <c r="C1784" s="6">
        <v>3.4</v>
      </c>
      <c r="D1784">
        <f>IF($C1784=0,0,IF(AND($C1784&gt;0,$C1784&lt;=1.9),1, IF(AND($C1784&gt;1.9,$C1784&lt;3),2,IF(AND($C1784&gt;2.9,$C1784&lt;=3.9),3,IF(AND($C1784&gt;3.9,$C1784&lt;=4.9),4,5)))))</f>
        <v>3</v>
      </c>
      <c r="E1784" s="3">
        <v>1838</v>
      </c>
      <c r="F1784">
        <v>21</v>
      </c>
      <c r="G1784" s="5">
        <v>100000</v>
      </c>
      <c r="H1784" s="5" t="str">
        <f>IF(AND($G1784&gt;=0,$G1784&lt;5000000),"0-4M", IF(AND($G1784&gt;=5000000,$G1784&lt;9000000,0),"5-9M",
 IF(AND($G1784&gt;=10000000,$G1784&lt;=49000000),"10-49M",IF(AND($G1784&gt;=50000000,$G1784&lt;=99000000),"50M-99M",
 IF(AND($G1784&gt;=100000000,$G1784&lt;=499000000),"100-499M",IF(AND($G1784&gt;=500000000,$G1784&lt;=999000000),"500M-999M","1,000M+"))))))</f>
        <v>0-4M</v>
      </c>
      <c r="I1784">
        <v>0</v>
      </c>
      <c r="J1784" s="3">
        <v>0</v>
      </c>
      <c r="K1784" s="3" t="s">
        <v>9</v>
      </c>
      <c r="L1784" s="1">
        <v>43283</v>
      </c>
      <c r="M1784" s="2" t="s">
        <v>2208</v>
      </c>
      <c r="N1784" t="s">
        <v>11</v>
      </c>
    </row>
    <row r="1785" spans="1:14" x14ac:dyDescent="0.35">
      <c r="A1785" t="s">
        <v>2209</v>
      </c>
      <c r="B1785" t="s">
        <v>2112</v>
      </c>
      <c r="C1785" s="6">
        <v>3.5</v>
      </c>
      <c r="D1785">
        <f>IF($C1785=0,0,IF(AND($C1785&gt;0,$C1785&lt;=1.9),1, IF(AND($C1785&gt;1.9,$C1785&lt;3),2,IF(AND($C1785&gt;2.9,$C1785&lt;=3.9),3,IF(AND($C1785&gt;3.9,$C1785&lt;=4.9),4,5)))))</f>
        <v>3</v>
      </c>
      <c r="E1785" s="3">
        <v>3707</v>
      </c>
      <c r="F1785">
        <v>10</v>
      </c>
      <c r="G1785" s="5">
        <v>500000</v>
      </c>
      <c r="H1785" s="5" t="str">
        <f>IF(AND($G1785&gt;=0,$G1785&lt;5000000),"0-4M", IF(AND($G1785&gt;=5000000,$G1785&lt;9000000,0),"5-9M",
 IF(AND($G1785&gt;=10000000,$G1785&lt;=49000000),"10-49M",IF(AND($G1785&gt;=50000000,$G1785&lt;=99000000),"50M-99M",
 IF(AND($G1785&gt;=100000000,$G1785&lt;=499000000),"100-499M",IF(AND($G1785&gt;=500000000,$G1785&lt;=999000000),"500M-999M","1,000M+"))))))</f>
        <v>0-4M</v>
      </c>
      <c r="I1785">
        <v>0</v>
      </c>
      <c r="J1785" s="3">
        <v>0</v>
      </c>
      <c r="K1785" s="3" t="s">
        <v>9</v>
      </c>
      <c r="L1785" s="1">
        <v>43309</v>
      </c>
      <c r="M1785" s="2">
        <v>4.3600000000000003</v>
      </c>
      <c r="N1785" t="s">
        <v>21</v>
      </c>
    </row>
    <row r="1786" spans="1:14" x14ac:dyDescent="0.35">
      <c r="A1786" t="s">
        <v>2210</v>
      </c>
      <c r="B1786" t="s">
        <v>2112</v>
      </c>
      <c r="C1786" s="6">
        <v>3</v>
      </c>
      <c r="D1786">
        <f>IF($C1786=0,0,IF(AND($C1786&gt;0,$C1786&lt;=1.9),1, IF(AND($C1786&gt;1.9,$C1786&lt;3),2,IF(AND($C1786&gt;2.9,$C1786&lt;=3.9),3,IF(AND($C1786&gt;3.9,$C1786&lt;=4.9),4,5)))))</f>
        <v>3</v>
      </c>
      <c r="E1786" s="3">
        <v>315</v>
      </c>
      <c r="F1786">
        <v>22</v>
      </c>
      <c r="G1786" s="5">
        <v>100000</v>
      </c>
      <c r="H1786" s="5" t="str">
        <f>IF(AND($G1786&gt;=0,$G1786&lt;5000000),"0-4M", IF(AND($G1786&gt;=5000000,$G1786&lt;9000000,0),"5-9M",
 IF(AND($G1786&gt;=10000000,$G1786&lt;=49000000),"10-49M",IF(AND($G1786&gt;=50000000,$G1786&lt;=99000000),"50M-99M",
 IF(AND($G1786&gt;=100000000,$G1786&lt;=499000000),"100-499M",IF(AND($G1786&gt;=500000000,$G1786&lt;=999000000),"500M-999M","1,000M+"))))))</f>
        <v>0-4M</v>
      </c>
      <c r="I1786">
        <v>0</v>
      </c>
      <c r="J1786" s="3">
        <v>0</v>
      </c>
      <c r="K1786" s="3" t="s">
        <v>9</v>
      </c>
      <c r="L1786" s="1">
        <v>43018</v>
      </c>
      <c r="M1786" s="2" t="s">
        <v>2211</v>
      </c>
      <c r="N1786" t="s">
        <v>36</v>
      </c>
    </row>
    <row r="1787" spans="1:14" x14ac:dyDescent="0.35">
      <c r="A1787" t="s">
        <v>2212</v>
      </c>
      <c r="B1787" t="s">
        <v>2112</v>
      </c>
      <c r="C1787" s="6">
        <v>4.7</v>
      </c>
      <c r="D1787">
        <f>IF($C1787=0,0,IF(AND($C1787&gt;0,$C1787&lt;=1.9),1, IF(AND($C1787&gt;1.9,$C1787&lt;3),2,IF(AND($C1787&gt;2.9,$C1787&lt;=3.9),3,IF(AND($C1787&gt;3.9,$C1787&lt;=4.9),4,5)))))</f>
        <v>4</v>
      </c>
      <c r="E1787" s="3">
        <v>87418</v>
      </c>
      <c r="F1787">
        <v>14</v>
      </c>
      <c r="G1787" s="5">
        <v>1000000</v>
      </c>
      <c r="H1787" s="5" t="str">
        <f>IF(AND($G1787&gt;=0,$G1787&lt;5000000),"0-4M", IF(AND($G1787&gt;=5000000,$G1787&lt;9000000,0),"5-9M",
 IF(AND($G1787&gt;=10000000,$G1787&lt;=49000000),"10-49M",IF(AND($G1787&gt;=50000000,$G1787&lt;=99000000),"50M-99M",
 IF(AND($G1787&gt;=100000000,$G1787&lt;=499000000),"100-499M",IF(AND($G1787&gt;=500000000,$G1787&lt;=999000000),"500M-999M","1,000M+"))))))</f>
        <v>0-4M</v>
      </c>
      <c r="I1787">
        <v>0</v>
      </c>
      <c r="J1787" s="3">
        <v>0</v>
      </c>
      <c r="K1787" s="3" t="s">
        <v>9</v>
      </c>
      <c r="L1787" s="1">
        <v>43297</v>
      </c>
      <c r="M1787" s="2" t="s">
        <v>2213</v>
      </c>
      <c r="N1787" t="s">
        <v>21</v>
      </c>
    </row>
    <row r="1788" spans="1:14" x14ac:dyDescent="0.35">
      <c r="A1788" t="s">
        <v>2214</v>
      </c>
      <c r="B1788" t="s">
        <v>2112</v>
      </c>
      <c r="C1788" s="6">
        <v>4.5999999999999996</v>
      </c>
      <c r="D1788">
        <f>IF($C1788=0,0,IF(AND($C1788&gt;0,$C1788&lt;=1.9),1, IF(AND($C1788&gt;1.9,$C1788&lt;3),2,IF(AND($C1788&gt;2.9,$C1788&lt;=3.9),3,IF(AND($C1788&gt;3.9,$C1788&lt;=4.9),4,5)))))</f>
        <v>4</v>
      </c>
      <c r="E1788" s="3">
        <v>21189</v>
      </c>
      <c r="F1788">
        <v>36</v>
      </c>
      <c r="G1788" s="5">
        <v>1000000</v>
      </c>
      <c r="H1788" s="5" t="str">
        <f>IF(AND($G1788&gt;=0,$G1788&lt;5000000),"0-4M", IF(AND($G1788&gt;=5000000,$G1788&lt;9000000,0),"5-9M",
 IF(AND($G1788&gt;=10000000,$G1788&lt;=49000000),"10-49M",IF(AND($G1788&gt;=50000000,$G1788&lt;=99000000),"50M-99M",
 IF(AND($G1788&gt;=100000000,$G1788&lt;=499000000),"100-499M",IF(AND($G1788&gt;=500000000,$G1788&lt;=999000000),"500M-999M","1,000M+"))))))</f>
        <v>0-4M</v>
      </c>
      <c r="I1788">
        <v>0</v>
      </c>
      <c r="J1788" s="3">
        <v>0</v>
      </c>
      <c r="K1788" s="3" t="s">
        <v>9</v>
      </c>
      <c r="L1788" s="1">
        <v>43318</v>
      </c>
      <c r="M1788" s="2" t="s">
        <v>2215</v>
      </c>
      <c r="N1788" t="s">
        <v>118</v>
      </c>
    </row>
    <row r="1789" spans="1:14" x14ac:dyDescent="0.35">
      <c r="A1789" t="s">
        <v>2216</v>
      </c>
      <c r="B1789" t="s">
        <v>2112</v>
      </c>
      <c r="C1789" s="6">
        <v>4.2</v>
      </c>
      <c r="D1789">
        <f>IF($C1789=0,0,IF(AND($C1789&gt;0,$C1789&lt;=1.9),1, IF(AND($C1789&gt;1.9,$C1789&lt;3),2,IF(AND($C1789&gt;2.9,$C1789&lt;=3.9),3,IF(AND($C1789&gt;3.9,$C1789&lt;=4.9),4,5)))))</f>
        <v>4</v>
      </c>
      <c r="E1789" s="3">
        <v>1746</v>
      </c>
      <c r="F1789">
        <v>16</v>
      </c>
      <c r="G1789" s="5">
        <v>50000</v>
      </c>
      <c r="H1789" s="5" t="str">
        <f>IF(AND($G1789&gt;=0,$G1789&lt;5000000),"0-4M", IF(AND($G1789&gt;=5000000,$G1789&lt;9000000,0),"5-9M",
 IF(AND($G1789&gt;=10000000,$G1789&lt;=49000000),"10-49M",IF(AND($G1789&gt;=50000000,$G1789&lt;=99000000),"50M-99M",
 IF(AND($G1789&gt;=100000000,$G1789&lt;=499000000),"100-499M",IF(AND($G1789&gt;=500000000,$G1789&lt;=999000000),"500M-999M","1,000M+"))))))</f>
        <v>0-4M</v>
      </c>
      <c r="I1789">
        <v>0</v>
      </c>
      <c r="J1789" s="3">
        <v>0</v>
      </c>
      <c r="K1789" s="3" t="s">
        <v>9</v>
      </c>
      <c r="L1789" s="1">
        <v>43306</v>
      </c>
      <c r="M1789" s="2" t="s">
        <v>2217</v>
      </c>
      <c r="N1789" t="s">
        <v>33</v>
      </c>
    </row>
    <row r="1790" spans="1:14" x14ac:dyDescent="0.35">
      <c r="A1790" t="s">
        <v>2218</v>
      </c>
      <c r="B1790" t="s">
        <v>2112</v>
      </c>
      <c r="C1790" s="6">
        <v>4.8</v>
      </c>
      <c r="D1790">
        <f>IF($C1790=0,0,IF(AND($C1790&gt;0,$C1790&lt;=1.9),1, IF(AND($C1790&gt;1.9,$C1790&lt;3),2,IF(AND($C1790&gt;2.9,$C1790&lt;=3.9),3,IF(AND($C1790&gt;3.9,$C1790&lt;=4.9),4,5)))))</f>
        <v>4</v>
      </c>
      <c r="E1790" s="3">
        <v>69126</v>
      </c>
      <c r="F1790">
        <v>61</v>
      </c>
      <c r="G1790" s="5">
        <v>1000000</v>
      </c>
      <c r="H1790" s="5" t="str">
        <f>IF(AND($G1790&gt;=0,$G1790&lt;5000000),"0-4M", IF(AND($G1790&gt;=5000000,$G1790&lt;9000000,0),"5-9M",
 IF(AND($G1790&gt;=10000000,$G1790&lt;=49000000),"10-49M",IF(AND($G1790&gt;=50000000,$G1790&lt;=99000000),"50M-99M",
 IF(AND($G1790&gt;=100000000,$G1790&lt;=499000000),"100-499M",IF(AND($G1790&gt;=500000000,$G1790&lt;=999000000),"500M-999M","1,000M+"))))))</f>
        <v>0-4M</v>
      </c>
      <c r="I1790">
        <v>0</v>
      </c>
      <c r="J1790" s="3">
        <v>0</v>
      </c>
      <c r="K1790" s="3" t="s">
        <v>9</v>
      </c>
      <c r="L1790" s="1">
        <v>43252</v>
      </c>
      <c r="M1790" s="2" t="s">
        <v>1333</v>
      </c>
      <c r="N1790" t="s">
        <v>33</v>
      </c>
    </row>
    <row r="1791" spans="1:14" x14ac:dyDescent="0.35">
      <c r="A1791" t="s">
        <v>2219</v>
      </c>
      <c r="B1791" t="s">
        <v>2112</v>
      </c>
      <c r="C1791" s="6">
        <v>4.5</v>
      </c>
      <c r="D1791">
        <f>IF($C1791=0,0,IF(AND($C1791&gt;0,$C1791&lt;=1.9),1, IF(AND($C1791&gt;1.9,$C1791&lt;3),2,IF(AND($C1791&gt;2.9,$C1791&lt;=3.9),3,IF(AND($C1791&gt;3.9,$C1791&lt;=4.9),4,5)))))</f>
        <v>4</v>
      </c>
      <c r="E1791" s="3">
        <v>453</v>
      </c>
      <c r="F1791">
        <v>11</v>
      </c>
      <c r="G1791" s="5">
        <v>100000</v>
      </c>
      <c r="H1791" s="5" t="str">
        <f>IF(AND($G1791&gt;=0,$G1791&lt;5000000),"0-4M", IF(AND($G1791&gt;=5000000,$G1791&lt;9000000,0),"5-9M",
 IF(AND($G1791&gt;=10000000,$G1791&lt;=49000000),"10-49M",IF(AND($G1791&gt;=50000000,$G1791&lt;=99000000),"50M-99M",
 IF(AND($G1791&gt;=100000000,$G1791&lt;=499000000),"100-499M",IF(AND($G1791&gt;=500000000,$G1791&lt;=999000000),"500M-999M","1,000M+"))))))</f>
        <v>0-4M</v>
      </c>
      <c r="I1791">
        <v>0</v>
      </c>
      <c r="J1791" s="3">
        <v>0</v>
      </c>
      <c r="K1791" s="3" t="s">
        <v>9</v>
      </c>
      <c r="L1791" s="1">
        <v>42923</v>
      </c>
      <c r="M1791" s="2">
        <v>1.1000000000000001</v>
      </c>
      <c r="N1791" t="s">
        <v>11</v>
      </c>
    </row>
    <row r="1792" spans="1:14" x14ac:dyDescent="0.35">
      <c r="A1792" t="s">
        <v>2220</v>
      </c>
      <c r="B1792" t="s">
        <v>2112</v>
      </c>
      <c r="C1792" s="6">
        <v>4.2</v>
      </c>
      <c r="D1792">
        <f>IF($C1792=0,0,IF(AND($C1792&gt;0,$C1792&lt;=1.9),1, IF(AND($C1792&gt;1.9,$C1792&lt;3),2,IF(AND($C1792&gt;2.9,$C1792&lt;=3.9),3,IF(AND($C1792&gt;3.9,$C1792&lt;=4.9),4,5)))))</f>
        <v>4</v>
      </c>
      <c r="E1792" s="3">
        <v>10710</v>
      </c>
      <c r="F1792">
        <v>8.5</v>
      </c>
      <c r="G1792" s="5">
        <v>100000</v>
      </c>
      <c r="H1792" s="5" t="str">
        <f>IF(AND($G1792&gt;=0,$G1792&lt;5000000),"0-4M", IF(AND($G1792&gt;=5000000,$G1792&lt;9000000,0),"5-9M",
 IF(AND($G1792&gt;=10000000,$G1792&lt;=49000000),"10-49M",IF(AND($G1792&gt;=50000000,$G1792&lt;=99000000),"50M-99M",
 IF(AND($G1792&gt;=100000000,$G1792&lt;=499000000),"100-499M",IF(AND($G1792&gt;=500000000,$G1792&lt;=999000000),"500M-999M","1,000M+"))))))</f>
        <v>0-4M</v>
      </c>
      <c r="I1792">
        <v>0</v>
      </c>
      <c r="J1792" s="3">
        <v>0</v>
      </c>
      <c r="K1792" s="3" t="s">
        <v>9</v>
      </c>
      <c r="L1792" s="1">
        <v>43284</v>
      </c>
      <c r="M1792" s="2">
        <v>2.15</v>
      </c>
      <c r="N1792" t="s">
        <v>118</v>
      </c>
    </row>
    <row r="1793" spans="1:14" x14ac:dyDescent="0.35">
      <c r="A1793" t="s">
        <v>2221</v>
      </c>
      <c r="B1793" t="s">
        <v>2112</v>
      </c>
      <c r="C1793" s="6">
        <v>3.8</v>
      </c>
      <c r="D1793">
        <f>IF($C1793=0,0,IF(AND($C1793&gt;0,$C1793&lt;=1.9),1, IF(AND($C1793&gt;1.9,$C1793&lt;3),2,IF(AND($C1793&gt;2.9,$C1793&lt;=3.9),3,IF(AND($C1793&gt;3.9,$C1793&lt;=4.9),4,5)))))</f>
        <v>3</v>
      </c>
      <c r="E1793" s="3">
        <v>700</v>
      </c>
      <c r="F1793">
        <v>37</v>
      </c>
      <c r="G1793" s="5">
        <v>100000</v>
      </c>
      <c r="H1793" s="5" t="str">
        <f>IF(AND($G1793&gt;=0,$G1793&lt;5000000),"0-4M", IF(AND($G1793&gt;=5000000,$G1793&lt;9000000,0),"5-9M",
 IF(AND($G1793&gt;=10000000,$G1793&lt;=49000000),"10-49M",IF(AND($G1793&gt;=50000000,$G1793&lt;=99000000),"50M-99M",
 IF(AND($G1793&gt;=100000000,$G1793&lt;=499000000),"100-499M",IF(AND($G1793&gt;=500000000,$G1793&lt;=999000000),"500M-999M","1,000M+"))))))</f>
        <v>0-4M</v>
      </c>
      <c r="I1793">
        <v>0</v>
      </c>
      <c r="J1793" s="3">
        <v>0</v>
      </c>
      <c r="K1793" s="3" t="s">
        <v>9</v>
      </c>
      <c r="L1793" s="1">
        <v>43272</v>
      </c>
      <c r="M1793" s="2" t="s">
        <v>345</v>
      </c>
      <c r="N1793" t="s">
        <v>21</v>
      </c>
    </row>
    <row r="1794" spans="1:14" x14ac:dyDescent="0.35">
      <c r="A1794" t="s">
        <v>2222</v>
      </c>
      <c r="B1794" t="s">
        <v>2112</v>
      </c>
      <c r="C1794" s="6">
        <v>4.5</v>
      </c>
      <c r="D1794">
        <f>IF($C1794=0,0,IF(AND($C1794&gt;0,$C1794&lt;=1.9),1, IF(AND($C1794&gt;1.9,$C1794&lt;3),2,IF(AND($C1794&gt;2.9,$C1794&lt;=3.9),3,IF(AND($C1794&gt;3.9,$C1794&lt;=4.9),4,5)))))</f>
        <v>4</v>
      </c>
      <c r="E1794" s="3">
        <v>503</v>
      </c>
      <c r="F1794">
        <v>22</v>
      </c>
      <c r="G1794" s="5">
        <v>50000</v>
      </c>
      <c r="H1794" s="5" t="str">
        <f>IF(AND($G1794&gt;=0,$G1794&lt;5000000),"0-4M", IF(AND($G1794&gt;=5000000,$G1794&lt;9000000,0),"5-9M",
 IF(AND($G1794&gt;=10000000,$G1794&lt;=49000000),"10-49M",IF(AND($G1794&gt;=50000000,$G1794&lt;=99000000),"50M-99M",
 IF(AND($G1794&gt;=100000000,$G1794&lt;=499000000),"100-499M",IF(AND($G1794&gt;=500000000,$G1794&lt;=999000000),"500M-999M","1,000M+"))))))</f>
        <v>0-4M</v>
      </c>
      <c r="I1794">
        <v>0</v>
      </c>
      <c r="J1794" s="3">
        <v>0</v>
      </c>
      <c r="K1794" s="3" t="s">
        <v>9</v>
      </c>
      <c r="L1794" s="1">
        <v>43261</v>
      </c>
      <c r="M1794" s="2" t="s">
        <v>1418</v>
      </c>
      <c r="N1794" t="s">
        <v>118</v>
      </c>
    </row>
    <row r="1795" spans="1:14" x14ac:dyDescent="0.35">
      <c r="A1795" t="s">
        <v>2223</v>
      </c>
      <c r="B1795" t="s">
        <v>2112</v>
      </c>
      <c r="C1795" s="6">
        <v>4</v>
      </c>
      <c r="D1795">
        <f>IF($C1795=0,0,IF(AND($C1795&gt;0,$C1795&lt;=1.9),1, IF(AND($C1795&gt;1.9,$C1795&lt;3),2,IF(AND($C1795&gt;2.9,$C1795&lt;=3.9),3,IF(AND($C1795&gt;3.9,$C1795&lt;=4.9),4,5)))))</f>
        <v>4</v>
      </c>
      <c r="E1795" s="3">
        <v>488</v>
      </c>
      <c r="F1795">
        <v>17</v>
      </c>
      <c r="G1795" s="5">
        <v>100000</v>
      </c>
      <c r="H1795" s="5" t="str">
        <f>IF(AND($G1795&gt;=0,$G1795&lt;5000000),"0-4M", IF(AND($G1795&gt;=5000000,$G1795&lt;9000000,0),"5-9M",
 IF(AND($G1795&gt;=10000000,$G1795&lt;=49000000),"10-49M",IF(AND($G1795&gt;=50000000,$G1795&lt;=99000000),"50M-99M",
 IF(AND($G1795&gt;=100000000,$G1795&lt;=499000000),"100-499M",IF(AND($G1795&gt;=500000000,$G1795&lt;=999000000),"500M-999M","1,000M+"))))))</f>
        <v>0-4M</v>
      </c>
      <c r="I1795">
        <v>0</v>
      </c>
      <c r="J1795" s="3">
        <v>0</v>
      </c>
      <c r="K1795" s="3" t="s">
        <v>9</v>
      </c>
      <c r="L1795" s="1">
        <v>43313</v>
      </c>
      <c r="M1795" s="2">
        <v>3.8</v>
      </c>
      <c r="N1795" t="s">
        <v>33</v>
      </c>
    </row>
    <row r="1796" spans="1:14" x14ac:dyDescent="0.35">
      <c r="A1796" t="s">
        <v>2224</v>
      </c>
      <c r="B1796" t="s">
        <v>2112</v>
      </c>
      <c r="C1796" s="6">
        <v>3.6</v>
      </c>
      <c r="D1796">
        <f>IF($C1796=0,0,IF(AND($C1796&gt;0,$C1796&lt;=1.9),1, IF(AND($C1796&gt;1.9,$C1796&lt;3),2,IF(AND($C1796&gt;2.9,$C1796&lt;=3.9),3,IF(AND($C1796&gt;3.9,$C1796&lt;=4.9),4,5)))))</f>
        <v>3</v>
      </c>
      <c r="E1796" s="3">
        <v>190</v>
      </c>
      <c r="F1796">
        <v>7.7</v>
      </c>
      <c r="G1796" s="5">
        <v>100000</v>
      </c>
      <c r="H1796" s="5" t="str">
        <f>IF(AND($G1796&gt;=0,$G1796&lt;5000000),"0-4M", IF(AND($G1796&gt;=5000000,$G1796&lt;9000000,0),"5-9M",
 IF(AND($G1796&gt;=10000000,$G1796&lt;=49000000),"10-49M",IF(AND($G1796&gt;=50000000,$G1796&lt;=99000000),"50M-99M",
 IF(AND($G1796&gt;=100000000,$G1796&lt;=499000000),"100-499M",IF(AND($G1796&gt;=500000000,$G1796&lt;=999000000),"500M-999M","1,000M+"))))))</f>
        <v>0-4M</v>
      </c>
      <c r="I1796">
        <v>0</v>
      </c>
      <c r="J1796" s="3">
        <v>0</v>
      </c>
      <c r="K1796" s="3" t="s">
        <v>9</v>
      </c>
      <c r="L1796" s="1">
        <v>43102</v>
      </c>
      <c r="M1796" s="2" t="s">
        <v>593</v>
      </c>
      <c r="N1796" t="s">
        <v>21</v>
      </c>
    </row>
    <row r="1797" spans="1:14" x14ac:dyDescent="0.35">
      <c r="A1797" t="s">
        <v>2225</v>
      </c>
      <c r="B1797" t="s">
        <v>2112</v>
      </c>
      <c r="C1797" s="6">
        <v>4.4000000000000004</v>
      </c>
      <c r="D1797">
        <f>IF($C1797=0,0,IF(AND($C1797&gt;0,$C1797&lt;=1.9),1, IF(AND($C1797&gt;1.9,$C1797&lt;3),2,IF(AND($C1797&gt;2.9,$C1797&lt;=3.9),3,IF(AND($C1797&gt;3.9,$C1797&lt;=4.9),4,5)))))</f>
        <v>4</v>
      </c>
      <c r="E1797" s="3">
        <v>15</v>
      </c>
      <c r="F1797">
        <v>39</v>
      </c>
      <c r="G1797" s="5">
        <v>1000</v>
      </c>
      <c r="H1797" s="5" t="str">
        <f>IF(AND($G1797&gt;=0,$G1797&lt;5000000),"0-4M", IF(AND($G1797&gt;=5000000,$G1797&lt;9000000,0),"5-9M",
 IF(AND($G1797&gt;=10000000,$G1797&lt;=49000000),"10-49M",IF(AND($G1797&gt;=50000000,$G1797&lt;=99000000),"50M-99M",
 IF(AND($G1797&gt;=100000000,$G1797&lt;=499000000),"100-499M",IF(AND($G1797&gt;=500000000,$G1797&lt;=999000000),"500M-999M","1,000M+"))))))</f>
        <v>0-4M</v>
      </c>
      <c r="I1797">
        <v>0</v>
      </c>
      <c r="J1797" s="3">
        <v>0</v>
      </c>
      <c r="K1797" s="3" t="s">
        <v>9</v>
      </c>
      <c r="L1797" s="1">
        <v>43300</v>
      </c>
      <c r="M1797" s="2" t="s">
        <v>2226</v>
      </c>
      <c r="N1797" t="s">
        <v>33</v>
      </c>
    </row>
    <row r="1798" spans="1:14" x14ac:dyDescent="0.35">
      <c r="A1798" t="s">
        <v>2227</v>
      </c>
      <c r="B1798" t="s">
        <v>2112</v>
      </c>
      <c r="C1798" s="6">
        <v>4.7</v>
      </c>
      <c r="D1798">
        <f>IF($C1798=0,0,IF(AND($C1798&gt;0,$C1798&lt;=1.9),1, IF(AND($C1798&gt;1.9,$C1798&lt;3),2,IF(AND($C1798&gt;2.9,$C1798&lt;=3.9),3,IF(AND($C1798&gt;3.9,$C1798&lt;=4.9),4,5)))))</f>
        <v>4</v>
      </c>
      <c r="E1798" s="3">
        <v>26862</v>
      </c>
      <c r="F1798">
        <v>30</v>
      </c>
      <c r="G1798" s="5">
        <v>500000</v>
      </c>
      <c r="H1798" s="5" t="str">
        <f>IF(AND($G1798&gt;=0,$G1798&lt;5000000),"0-4M", IF(AND($G1798&gt;=5000000,$G1798&lt;9000000,0),"5-9M",
 IF(AND($G1798&gt;=10000000,$G1798&lt;=49000000),"10-49M",IF(AND($G1798&gt;=50000000,$G1798&lt;=99000000),"50M-99M",
 IF(AND($G1798&gt;=100000000,$G1798&lt;=499000000),"100-499M",IF(AND($G1798&gt;=500000000,$G1798&lt;=999000000),"500M-999M","1,000M+"))))))</f>
        <v>0-4M</v>
      </c>
      <c r="I1798">
        <v>0</v>
      </c>
      <c r="J1798" s="3">
        <v>0</v>
      </c>
      <c r="K1798" s="3" t="s">
        <v>9</v>
      </c>
      <c r="L1798" s="1">
        <v>43276</v>
      </c>
      <c r="M1798" s="2" t="s">
        <v>2228</v>
      </c>
      <c r="N1798" t="s">
        <v>11</v>
      </c>
    </row>
    <row r="1799" spans="1:14" x14ac:dyDescent="0.35">
      <c r="A1799" t="s">
        <v>1351</v>
      </c>
      <c r="B1799" t="s">
        <v>2112</v>
      </c>
      <c r="C1799" s="6">
        <v>4.9000000000000004</v>
      </c>
      <c r="D1799">
        <f>IF($C1799=0,0,IF(AND($C1799&gt;0,$C1799&lt;=1.9),1, IF(AND($C1799&gt;1.9,$C1799&lt;3),2,IF(AND($C1799&gt;2.9,$C1799&lt;=3.9),3,IF(AND($C1799&gt;3.9,$C1799&lt;=4.9),4,5)))))</f>
        <v>4</v>
      </c>
      <c r="E1799" s="3">
        <v>100082</v>
      </c>
      <c r="F1799">
        <v>3.7</v>
      </c>
      <c r="G1799" s="5">
        <v>1000000</v>
      </c>
      <c r="H1799" s="5" t="str">
        <f>IF(AND($G1799&gt;=0,$G1799&lt;5000000),"0-4M", IF(AND($G1799&gt;=5000000,$G1799&lt;9000000,0),"5-9M",
 IF(AND($G1799&gt;=10000000,$G1799&lt;=49000000),"10-49M",IF(AND($G1799&gt;=50000000,$G1799&lt;=99000000),"50M-99M",
 IF(AND($G1799&gt;=100000000,$G1799&lt;=499000000),"100-499M",IF(AND($G1799&gt;=500000000,$G1799&lt;=999000000),"500M-999M","1,000M+"))))))</f>
        <v>0-4M</v>
      </c>
      <c r="I1799">
        <v>0</v>
      </c>
      <c r="J1799" s="3">
        <v>0</v>
      </c>
      <c r="K1799" s="3" t="s">
        <v>9</v>
      </c>
      <c r="L1799" s="1">
        <v>43290</v>
      </c>
      <c r="M1799" s="2" t="s">
        <v>1219</v>
      </c>
      <c r="N1799" t="s">
        <v>33</v>
      </c>
    </row>
    <row r="1800" spans="1:14" x14ac:dyDescent="0.35">
      <c r="A1800" t="s">
        <v>2229</v>
      </c>
      <c r="B1800" t="s">
        <v>2112</v>
      </c>
      <c r="C1800" s="6">
        <v>3.6</v>
      </c>
      <c r="D1800">
        <f>IF($C1800=0,0,IF(AND($C1800&gt;0,$C1800&lt;=1.9),1, IF(AND($C1800&gt;1.9,$C1800&lt;3),2,IF(AND($C1800&gt;2.9,$C1800&lt;=3.9),3,IF(AND($C1800&gt;3.9,$C1800&lt;=4.9),4,5)))))</f>
        <v>3</v>
      </c>
      <c r="E1800" s="3">
        <v>27</v>
      </c>
      <c r="F1800">
        <v>28</v>
      </c>
      <c r="G1800" s="5">
        <v>10000</v>
      </c>
      <c r="H1800" s="5" t="str">
        <f>IF(AND($G1800&gt;=0,$G1800&lt;5000000),"0-4M", IF(AND($G1800&gt;=5000000,$G1800&lt;9000000,0),"5-9M",
 IF(AND($G1800&gt;=10000000,$G1800&lt;=49000000),"10-49M",IF(AND($G1800&gt;=50000000,$G1800&lt;=99000000),"50M-99M",
 IF(AND($G1800&gt;=100000000,$G1800&lt;=499000000),"100-499M",IF(AND($G1800&gt;=500000000,$G1800&lt;=999000000),"500M-999M","1,000M+"))))))</f>
        <v>0-4M</v>
      </c>
      <c r="I1800">
        <v>0</v>
      </c>
      <c r="J1800" s="3">
        <v>0</v>
      </c>
      <c r="K1800" s="3" t="s">
        <v>9</v>
      </c>
      <c r="L1800" s="1">
        <v>43209</v>
      </c>
      <c r="M1800" s="2" t="s">
        <v>10</v>
      </c>
      <c r="N1800" t="s">
        <v>33</v>
      </c>
    </row>
    <row r="1801" spans="1:14" x14ac:dyDescent="0.35">
      <c r="A1801" t="s">
        <v>2230</v>
      </c>
      <c r="B1801" t="s">
        <v>2112</v>
      </c>
      <c r="C1801" s="6">
        <v>4.5</v>
      </c>
      <c r="D1801">
        <f>IF($C1801=0,0,IF(AND($C1801&gt;0,$C1801&lt;=1.9),1, IF(AND($C1801&gt;1.9,$C1801&lt;3),2,IF(AND($C1801&gt;2.9,$C1801&lt;=3.9),3,IF(AND($C1801&gt;3.9,$C1801&lt;=4.9),4,5)))))</f>
        <v>4</v>
      </c>
      <c r="E1801" s="3">
        <v>72167</v>
      </c>
      <c r="F1801">
        <v>16</v>
      </c>
      <c r="G1801" s="5">
        <v>1000000</v>
      </c>
      <c r="H1801" s="5" t="str">
        <f>IF(AND($G1801&gt;=0,$G1801&lt;5000000),"0-4M", IF(AND($G1801&gt;=5000000,$G1801&lt;9000000,0),"5-9M",
 IF(AND($G1801&gt;=10000000,$G1801&lt;=49000000),"10-49M",IF(AND($G1801&gt;=50000000,$G1801&lt;=99000000),"50M-99M",
 IF(AND($G1801&gt;=100000000,$G1801&lt;=499000000),"100-499M",IF(AND($G1801&gt;=500000000,$G1801&lt;=999000000),"500M-999M","1,000M+"))))))</f>
        <v>0-4M</v>
      </c>
      <c r="I1801">
        <v>0</v>
      </c>
      <c r="J1801" s="3">
        <v>0</v>
      </c>
      <c r="K1801" s="3" t="s">
        <v>9</v>
      </c>
      <c r="L1801" s="1">
        <v>43299</v>
      </c>
      <c r="M1801" s="2">
        <v>2</v>
      </c>
      <c r="N1801" t="s">
        <v>33</v>
      </c>
    </row>
    <row r="1802" spans="1:14" x14ac:dyDescent="0.35">
      <c r="A1802" t="s">
        <v>2231</v>
      </c>
      <c r="B1802" t="s">
        <v>2112</v>
      </c>
      <c r="C1802" s="6">
        <v>4.0999999999999996</v>
      </c>
      <c r="D1802">
        <f>IF($C1802=0,0,IF(AND($C1802&gt;0,$C1802&lt;=1.9),1, IF(AND($C1802&gt;1.9,$C1802&lt;3),2,IF(AND($C1802&gt;2.9,$C1802&lt;=3.9),3,IF(AND($C1802&gt;3.9,$C1802&lt;=4.9),4,5)))))</f>
        <v>4</v>
      </c>
      <c r="E1802" s="3">
        <v>21</v>
      </c>
      <c r="F1802">
        <v>20</v>
      </c>
      <c r="G1802" s="5">
        <v>1000</v>
      </c>
      <c r="H1802" s="5" t="str">
        <f>IF(AND($G1802&gt;=0,$G1802&lt;5000000),"0-4M", IF(AND($G1802&gt;=5000000,$G1802&lt;9000000,0),"5-9M",
 IF(AND($G1802&gt;=10000000,$G1802&lt;=49000000),"10-49M",IF(AND($G1802&gt;=50000000,$G1802&lt;=99000000),"50M-99M",
 IF(AND($G1802&gt;=100000000,$G1802&lt;=499000000),"100-499M",IF(AND($G1802&gt;=500000000,$G1802&lt;=999000000),"500M-999M","1,000M+"))))))</f>
        <v>0-4M</v>
      </c>
      <c r="I1802">
        <v>0</v>
      </c>
      <c r="J1802" s="3">
        <v>0</v>
      </c>
      <c r="K1802" s="3" t="s">
        <v>9</v>
      </c>
      <c r="L1802" s="1">
        <v>43262</v>
      </c>
      <c r="M1802" s="2">
        <v>1.1000000000000001</v>
      </c>
      <c r="N1802" t="s">
        <v>33</v>
      </c>
    </row>
    <row r="1803" spans="1:14" x14ac:dyDescent="0.35">
      <c r="A1803" t="s">
        <v>2232</v>
      </c>
      <c r="B1803" t="s">
        <v>2112</v>
      </c>
      <c r="C1803" s="6">
        <v>4.5999999999999996</v>
      </c>
      <c r="D1803">
        <f>IF($C1803=0,0,IF(AND($C1803&gt;0,$C1803&lt;=1.9),1, IF(AND($C1803&gt;1.9,$C1803&lt;3),2,IF(AND($C1803&gt;2.9,$C1803&lt;=3.9),3,IF(AND($C1803&gt;3.9,$C1803&lt;=4.9),4,5)))))</f>
        <v>4</v>
      </c>
      <c r="E1803" s="3">
        <v>6035</v>
      </c>
      <c r="F1803">
        <v>8.9</v>
      </c>
      <c r="G1803" s="5">
        <v>100000</v>
      </c>
      <c r="H1803" s="5" t="str">
        <f>IF(AND($G1803&gt;=0,$G1803&lt;5000000),"0-4M", IF(AND($G1803&gt;=5000000,$G1803&lt;9000000,0),"5-9M",
 IF(AND($G1803&gt;=10000000,$G1803&lt;=49000000),"10-49M",IF(AND($G1803&gt;=50000000,$G1803&lt;=99000000),"50M-99M",
 IF(AND($G1803&gt;=100000000,$G1803&lt;=499000000),"100-499M",IF(AND($G1803&gt;=500000000,$G1803&lt;=999000000),"500M-999M","1,000M+"))))))</f>
        <v>0-4M</v>
      </c>
      <c r="I1803">
        <v>0</v>
      </c>
      <c r="J1803" s="3">
        <v>0</v>
      </c>
      <c r="K1803" s="3" t="s">
        <v>9</v>
      </c>
      <c r="L1803" s="1">
        <v>43286</v>
      </c>
      <c r="M1803" s="2" t="s">
        <v>756</v>
      </c>
      <c r="N1803" t="s">
        <v>21</v>
      </c>
    </row>
    <row r="1804" spans="1:14" x14ac:dyDescent="0.35">
      <c r="A1804" t="s">
        <v>2233</v>
      </c>
      <c r="B1804" t="s">
        <v>2112</v>
      </c>
      <c r="C1804" s="6">
        <v>4.7</v>
      </c>
      <c r="D1804">
        <f>IF($C1804=0,0,IF(AND($C1804&gt;0,$C1804&lt;=1.9),1, IF(AND($C1804&gt;1.9,$C1804&lt;3),2,IF(AND($C1804&gt;2.9,$C1804&lt;=3.9),3,IF(AND($C1804&gt;3.9,$C1804&lt;=4.9),4,5)))))</f>
        <v>4</v>
      </c>
      <c r="E1804" s="3">
        <v>9945</v>
      </c>
      <c r="F1804">
        <v>97</v>
      </c>
      <c r="G1804" s="5">
        <v>500000</v>
      </c>
      <c r="H1804" s="5" t="str">
        <f>IF(AND($G1804&gt;=0,$G1804&lt;5000000),"0-4M", IF(AND($G1804&gt;=5000000,$G1804&lt;9000000,0),"5-9M",
 IF(AND($G1804&gt;=10000000,$G1804&lt;=49000000),"10-49M",IF(AND($G1804&gt;=50000000,$G1804&lt;=99000000),"50M-99M",
 IF(AND($G1804&gt;=100000000,$G1804&lt;=499000000),"100-499M",IF(AND($G1804&gt;=500000000,$G1804&lt;=999000000),"500M-999M","1,000M+"))))))</f>
        <v>0-4M</v>
      </c>
      <c r="I1804">
        <v>0</v>
      </c>
      <c r="J1804" s="3">
        <v>0</v>
      </c>
      <c r="K1804" s="3" t="s">
        <v>9</v>
      </c>
      <c r="L1804" s="1">
        <v>43286</v>
      </c>
      <c r="M1804" s="2">
        <v>5.1100000000000003</v>
      </c>
      <c r="N1804" t="s">
        <v>33</v>
      </c>
    </row>
    <row r="1805" spans="1:14" x14ac:dyDescent="0.35">
      <c r="A1805" t="s">
        <v>2234</v>
      </c>
      <c r="B1805" t="s">
        <v>2112</v>
      </c>
      <c r="C1805" s="6">
        <v>4.7</v>
      </c>
      <c r="D1805">
        <f>IF($C1805=0,0,IF(AND($C1805&gt;0,$C1805&lt;=1.9),1, IF(AND($C1805&gt;1.9,$C1805&lt;3),2,IF(AND($C1805&gt;2.9,$C1805&lt;=3.9),3,IF(AND($C1805&gt;3.9,$C1805&lt;=4.9),4,5)))))</f>
        <v>4</v>
      </c>
      <c r="E1805" s="3">
        <v>4318</v>
      </c>
      <c r="F1805">
        <v>12</v>
      </c>
      <c r="G1805" s="5">
        <v>100000</v>
      </c>
      <c r="H1805" s="5" t="str">
        <f>IF(AND($G1805&gt;=0,$G1805&lt;5000000),"0-4M", IF(AND($G1805&gt;=5000000,$G1805&lt;9000000,0),"5-9M",
 IF(AND($G1805&gt;=10000000,$G1805&lt;=49000000),"10-49M",IF(AND($G1805&gt;=50000000,$G1805&lt;=99000000),"50M-99M",
 IF(AND($G1805&gt;=100000000,$G1805&lt;=499000000),"100-499M",IF(AND($G1805&gt;=500000000,$G1805&lt;=999000000),"500M-999M","1,000M+"))))))</f>
        <v>0-4M</v>
      </c>
      <c r="I1805">
        <v>0</v>
      </c>
      <c r="J1805" s="3">
        <v>0</v>
      </c>
      <c r="K1805" s="3" t="s">
        <v>9</v>
      </c>
      <c r="L1805" s="1">
        <v>43307</v>
      </c>
      <c r="M1805" s="2" t="s">
        <v>2235</v>
      </c>
      <c r="N1805" t="s">
        <v>33</v>
      </c>
    </row>
    <row r="1806" spans="1:14" x14ac:dyDescent="0.35">
      <c r="A1806" t="s">
        <v>2236</v>
      </c>
      <c r="B1806" t="s">
        <v>2112</v>
      </c>
      <c r="C1806" s="6">
        <v>2.8</v>
      </c>
      <c r="D1806">
        <f>IF($C1806=0,0,IF(AND($C1806&gt;0,$C1806&lt;=1.9),1, IF(AND($C1806&gt;1.9,$C1806&lt;3),2,IF(AND($C1806&gt;2.9,$C1806&lt;=3.9),3,IF(AND($C1806&gt;3.9,$C1806&lt;=4.9),4,5)))))</f>
        <v>2</v>
      </c>
      <c r="E1806" s="3">
        <v>78</v>
      </c>
      <c r="F1806">
        <v>72</v>
      </c>
      <c r="G1806" s="5">
        <v>50000</v>
      </c>
      <c r="H1806" s="5" t="str">
        <f>IF(AND($G1806&gt;=0,$G1806&lt;5000000),"0-4M", IF(AND($G1806&gt;=5000000,$G1806&lt;9000000,0),"5-9M",
 IF(AND($G1806&gt;=10000000,$G1806&lt;=49000000),"10-49M",IF(AND($G1806&gt;=50000000,$G1806&lt;=99000000),"50M-99M",
 IF(AND($G1806&gt;=100000000,$G1806&lt;=499000000),"100-499M",IF(AND($G1806&gt;=500000000,$G1806&lt;=999000000),"500M-999M","1,000M+"))))))</f>
        <v>0-4M</v>
      </c>
      <c r="I1806">
        <v>0</v>
      </c>
      <c r="J1806" s="3">
        <v>0</v>
      </c>
      <c r="K1806" s="3" t="s">
        <v>9</v>
      </c>
      <c r="L1806" s="1">
        <v>43278</v>
      </c>
      <c r="M1806" s="2" t="s">
        <v>1076</v>
      </c>
      <c r="N1806" t="s">
        <v>21</v>
      </c>
    </row>
    <row r="1807" spans="1:14" x14ac:dyDescent="0.35">
      <c r="A1807" t="s">
        <v>2237</v>
      </c>
      <c r="B1807" t="s">
        <v>2112</v>
      </c>
      <c r="C1807" s="6">
        <v>4.5999999999999996</v>
      </c>
      <c r="D1807">
        <f>IF($C1807=0,0,IF(AND($C1807&gt;0,$C1807&lt;=1.9),1, IF(AND($C1807&gt;1.9,$C1807&lt;3),2,IF(AND($C1807&gt;2.9,$C1807&lt;=3.9),3,IF(AND($C1807&gt;3.9,$C1807&lt;=4.9),4,5)))))</f>
        <v>4</v>
      </c>
      <c r="E1807" s="3">
        <v>47</v>
      </c>
      <c r="F1807">
        <v>21</v>
      </c>
      <c r="G1807" s="5">
        <v>10000</v>
      </c>
      <c r="H1807" s="5" t="str">
        <f>IF(AND($G1807&gt;=0,$G1807&lt;5000000),"0-4M", IF(AND($G1807&gt;=5000000,$G1807&lt;9000000,0),"5-9M",
 IF(AND($G1807&gt;=10000000,$G1807&lt;=49000000),"10-49M",IF(AND($G1807&gt;=50000000,$G1807&lt;=99000000),"50M-99M",
 IF(AND($G1807&gt;=100000000,$G1807&lt;=499000000),"100-499M",IF(AND($G1807&gt;=500000000,$G1807&lt;=999000000),"500M-999M","1,000M+"))))))</f>
        <v>0-4M</v>
      </c>
      <c r="I1807">
        <v>0</v>
      </c>
      <c r="J1807" s="3">
        <v>0</v>
      </c>
      <c r="K1807" s="3" t="s">
        <v>9</v>
      </c>
      <c r="L1807" s="1">
        <v>43314</v>
      </c>
      <c r="M1807" s="2" t="s">
        <v>2238</v>
      </c>
      <c r="N1807" t="s">
        <v>118</v>
      </c>
    </row>
    <row r="1808" spans="1:14" x14ac:dyDescent="0.35">
      <c r="A1808" t="s">
        <v>2239</v>
      </c>
      <c r="B1808" t="s">
        <v>2112</v>
      </c>
      <c r="C1808" s="6">
        <v>3.4</v>
      </c>
      <c r="D1808">
        <f>IF($C1808=0,0,IF(AND($C1808&gt;0,$C1808&lt;=1.9),1, IF(AND($C1808&gt;1.9,$C1808&lt;3),2,IF(AND($C1808&gt;2.9,$C1808&lt;=3.9),3,IF(AND($C1808&gt;3.9,$C1808&lt;=4.9),4,5)))))</f>
        <v>3</v>
      </c>
      <c r="E1808" s="3">
        <v>650</v>
      </c>
      <c r="F1808">
        <v>27</v>
      </c>
      <c r="G1808" s="5">
        <v>100000</v>
      </c>
      <c r="H1808" s="5" t="str">
        <f>IF(AND($G1808&gt;=0,$G1808&lt;5000000),"0-4M", IF(AND($G1808&gt;=5000000,$G1808&lt;9000000,0),"5-9M",
 IF(AND($G1808&gt;=10000000,$G1808&lt;=49000000),"10-49M",IF(AND($G1808&gt;=50000000,$G1808&lt;=99000000),"50M-99M",
 IF(AND($G1808&gt;=100000000,$G1808&lt;=499000000),"100-499M",IF(AND($G1808&gt;=500000000,$G1808&lt;=999000000),"500M-999M","1,000M+"))))))</f>
        <v>0-4M</v>
      </c>
      <c r="I1808">
        <v>0</v>
      </c>
      <c r="J1808" s="3">
        <v>0</v>
      </c>
      <c r="K1808" s="3" t="s">
        <v>9</v>
      </c>
      <c r="L1808" s="1">
        <v>43304</v>
      </c>
      <c r="M1808" s="2" t="s">
        <v>2240</v>
      </c>
      <c r="N1808" t="s">
        <v>21</v>
      </c>
    </row>
    <row r="1809" spans="1:14" x14ac:dyDescent="0.35">
      <c r="A1809" t="s">
        <v>2241</v>
      </c>
      <c r="B1809" t="s">
        <v>2112</v>
      </c>
      <c r="C1809" s="6">
        <v>0</v>
      </c>
      <c r="D1809">
        <f>IF($C1809=0,0,IF(AND($C1809&gt;0,$C1809&lt;=1.9),1, IF(AND($C1809&gt;1.9,$C1809&lt;3),2,IF(AND($C1809&gt;2.9,$C1809&lt;=3.9),3,IF(AND($C1809&gt;3.9,$C1809&lt;=4.9),4,5)))))</f>
        <v>0</v>
      </c>
      <c r="E1809" s="3">
        <v>7</v>
      </c>
      <c r="F1809">
        <v>5.7</v>
      </c>
      <c r="G1809" s="5">
        <v>5000</v>
      </c>
      <c r="H1809" s="5" t="str">
        <f>IF(AND($G1809&gt;=0,$G1809&lt;5000000),"0-4M", IF(AND($G1809&gt;=5000000,$G1809&lt;9000000,0),"5-9M",
 IF(AND($G1809&gt;=10000000,$G1809&lt;=49000000),"10-49M",IF(AND($G1809&gt;=50000000,$G1809&lt;=99000000),"50M-99M",
 IF(AND($G1809&gt;=100000000,$G1809&lt;=499000000),"100-499M",IF(AND($G1809&gt;=500000000,$G1809&lt;=999000000),"500M-999M","1,000M+"))))))</f>
        <v>0-4M</v>
      </c>
      <c r="I1809">
        <v>0</v>
      </c>
      <c r="J1809" s="3">
        <v>0</v>
      </c>
      <c r="K1809" s="3" t="s">
        <v>9</v>
      </c>
      <c r="L1809" s="1">
        <v>42656</v>
      </c>
      <c r="M1809" s="2" t="s">
        <v>578</v>
      </c>
      <c r="N1809" t="s">
        <v>11</v>
      </c>
    </row>
    <row r="1810" spans="1:14" x14ac:dyDescent="0.35">
      <c r="A1810" t="s">
        <v>2242</v>
      </c>
      <c r="B1810" t="s">
        <v>2112</v>
      </c>
      <c r="C1810" s="6">
        <v>4</v>
      </c>
      <c r="D1810">
        <f>IF($C1810=0,0,IF(AND($C1810&gt;0,$C1810&lt;=1.9),1, IF(AND($C1810&gt;1.9,$C1810&lt;3),2,IF(AND($C1810&gt;2.9,$C1810&lt;=3.9),3,IF(AND($C1810&gt;3.9,$C1810&lt;=4.9),4,5)))))</f>
        <v>4</v>
      </c>
      <c r="E1810" s="3">
        <v>3498</v>
      </c>
      <c r="F1810">
        <v>6.6</v>
      </c>
      <c r="G1810" s="5">
        <v>100000</v>
      </c>
      <c r="H1810" s="5" t="str">
        <f>IF(AND($G1810&gt;=0,$G1810&lt;5000000),"0-4M", IF(AND($G1810&gt;=5000000,$G1810&lt;9000000,0),"5-9M",
 IF(AND($G1810&gt;=10000000,$G1810&lt;=49000000),"10-49M",IF(AND($G1810&gt;=50000000,$G1810&lt;=99000000),"50M-99M",
 IF(AND($G1810&gt;=100000000,$G1810&lt;=499000000),"100-499M",IF(AND($G1810&gt;=500000000,$G1810&lt;=999000000),"500M-999M","1,000M+"))))))</f>
        <v>0-4M</v>
      </c>
      <c r="I1810">
        <v>0</v>
      </c>
      <c r="J1810" s="3">
        <v>0</v>
      </c>
      <c r="K1810" s="3" t="s">
        <v>9</v>
      </c>
      <c r="L1810" s="1">
        <v>43221</v>
      </c>
      <c r="M1810" s="2" t="s">
        <v>1703</v>
      </c>
      <c r="N1810" t="s">
        <v>36</v>
      </c>
    </row>
    <row r="1811" spans="1:14" x14ac:dyDescent="0.35">
      <c r="A1811" t="s">
        <v>2243</v>
      </c>
      <c r="B1811" t="s">
        <v>2112</v>
      </c>
      <c r="C1811" s="6">
        <v>4.8</v>
      </c>
      <c r="D1811">
        <f>IF($C1811=0,0,IF(AND($C1811&gt;0,$C1811&lt;=1.9),1, IF(AND($C1811&gt;1.9,$C1811&lt;3),2,IF(AND($C1811&gt;2.9,$C1811&lt;=3.9),3,IF(AND($C1811&gt;3.9,$C1811&lt;=4.9),4,5)))))</f>
        <v>4</v>
      </c>
      <c r="E1811" s="3">
        <v>3052</v>
      </c>
      <c r="F1811">
        <v>12</v>
      </c>
      <c r="G1811" s="5">
        <v>100000</v>
      </c>
      <c r="H1811" s="5" t="str">
        <f>IF(AND($G1811&gt;=0,$G1811&lt;5000000),"0-4M", IF(AND($G1811&gt;=5000000,$G1811&lt;9000000,0),"5-9M",
 IF(AND($G1811&gt;=10000000,$G1811&lt;=49000000),"10-49M",IF(AND($G1811&gt;=50000000,$G1811&lt;=99000000),"50M-99M",
 IF(AND($G1811&gt;=100000000,$G1811&lt;=499000000),"100-499M",IF(AND($G1811&gt;=500000000,$G1811&lt;=999000000),"500M-999M","1,000M+"))))))</f>
        <v>0-4M</v>
      </c>
      <c r="I1811">
        <v>0</v>
      </c>
      <c r="J1811" s="3">
        <v>0</v>
      </c>
      <c r="K1811" s="3" t="s">
        <v>9</v>
      </c>
      <c r="L1811" s="1">
        <v>43312</v>
      </c>
      <c r="M1811" s="2" t="s">
        <v>2244</v>
      </c>
      <c r="N1811" t="s">
        <v>33</v>
      </c>
    </row>
    <row r="1812" spans="1:14" x14ac:dyDescent="0.35">
      <c r="A1812" t="s">
        <v>2245</v>
      </c>
      <c r="B1812" t="s">
        <v>2112</v>
      </c>
      <c r="C1812" s="6">
        <v>4.2</v>
      </c>
      <c r="D1812">
        <f>IF($C1812=0,0,IF(AND($C1812&gt;0,$C1812&lt;=1.9),1, IF(AND($C1812&gt;1.9,$C1812&lt;3),2,IF(AND($C1812&gt;2.9,$C1812&lt;=3.9),3,IF(AND($C1812&gt;3.9,$C1812&lt;=4.9),4,5)))))</f>
        <v>4</v>
      </c>
      <c r="E1812" s="3">
        <v>1747</v>
      </c>
      <c r="F1812">
        <v>5.9</v>
      </c>
      <c r="G1812" s="5">
        <v>100000</v>
      </c>
      <c r="H1812" s="5" t="str">
        <f>IF(AND($G1812&gt;=0,$G1812&lt;5000000),"0-4M", IF(AND($G1812&gt;=5000000,$G1812&lt;9000000,0),"5-9M",
 IF(AND($G1812&gt;=10000000,$G1812&lt;=49000000),"10-49M",IF(AND($G1812&gt;=50000000,$G1812&lt;=99000000),"50M-99M",
 IF(AND($G1812&gt;=100000000,$G1812&lt;=499000000),"100-499M",IF(AND($G1812&gt;=500000000,$G1812&lt;=999000000),"500M-999M","1,000M+"))))))</f>
        <v>0-4M</v>
      </c>
      <c r="I1812">
        <v>0</v>
      </c>
      <c r="J1812" s="3">
        <v>0</v>
      </c>
      <c r="K1812" s="3" t="s">
        <v>9</v>
      </c>
      <c r="L1812" s="1">
        <v>42660</v>
      </c>
      <c r="M1812" s="2" t="s">
        <v>1219</v>
      </c>
      <c r="N1812" t="s">
        <v>36</v>
      </c>
    </row>
    <row r="1813" spans="1:14" x14ac:dyDescent="0.35">
      <c r="A1813" t="s">
        <v>2246</v>
      </c>
      <c r="B1813" t="s">
        <v>2112</v>
      </c>
      <c r="C1813" s="6">
        <v>3</v>
      </c>
      <c r="D1813">
        <f>IF($C1813=0,0,IF(AND($C1813&gt;0,$C1813&lt;=1.9),1, IF(AND($C1813&gt;1.9,$C1813&lt;3),2,IF(AND($C1813&gt;2.9,$C1813&lt;=3.9),3,IF(AND($C1813&gt;3.9,$C1813&lt;=4.9),4,5)))))</f>
        <v>3</v>
      </c>
      <c r="E1813" s="3">
        <v>45</v>
      </c>
      <c r="F1813">
        <v>20</v>
      </c>
      <c r="G1813" s="5">
        <v>5000</v>
      </c>
      <c r="H1813" s="5" t="str">
        <f>IF(AND($G1813&gt;=0,$G1813&lt;5000000),"0-4M", IF(AND($G1813&gt;=5000000,$G1813&lt;9000000,0),"5-9M",
 IF(AND($G1813&gt;=10000000,$G1813&lt;=49000000),"10-49M",IF(AND($G1813&gt;=50000000,$G1813&lt;=99000000),"50M-99M",
 IF(AND($G1813&gt;=100000000,$G1813&lt;=499000000),"100-499M",IF(AND($G1813&gt;=500000000,$G1813&lt;=999000000),"500M-999M","1,000M+"))))))</f>
        <v>0-4M</v>
      </c>
      <c r="I1813">
        <v>0</v>
      </c>
      <c r="J1813" s="3">
        <v>0</v>
      </c>
      <c r="K1813" s="3" t="s">
        <v>9</v>
      </c>
      <c r="L1813" s="1">
        <v>43297</v>
      </c>
      <c r="M1813" s="2" t="s">
        <v>2247</v>
      </c>
      <c r="N1813" t="s">
        <v>128</v>
      </c>
    </row>
    <row r="1814" spans="1:14" x14ac:dyDescent="0.35">
      <c r="A1814" t="s">
        <v>2248</v>
      </c>
      <c r="B1814" t="s">
        <v>2112</v>
      </c>
      <c r="C1814" s="6">
        <v>4.5</v>
      </c>
      <c r="D1814">
        <f>IF($C1814=0,0,IF(AND($C1814&gt;0,$C1814&lt;=1.9),1, IF(AND($C1814&gt;1.9,$C1814&lt;3),2,IF(AND($C1814&gt;2.9,$C1814&lt;=3.9),3,IF(AND($C1814&gt;3.9,$C1814&lt;=4.9),4,5)))))</f>
        <v>4</v>
      </c>
      <c r="E1814" s="3">
        <v>1686</v>
      </c>
      <c r="F1814">
        <v>15</v>
      </c>
      <c r="G1814" s="5">
        <v>100000</v>
      </c>
      <c r="H1814" s="5" t="str">
        <f>IF(AND($G1814&gt;=0,$G1814&lt;5000000),"0-4M", IF(AND($G1814&gt;=5000000,$G1814&lt;9000000,0),"5-9M",
 IF(AND($G1814&gt;=10000000,$G1814&lt;=49000000),"10-49M",IF(AND($G1814&gt;=50000000,$G1814&lt;=99000000),"50M-99M",
 IF(AND($G1814&gt;=100000000,$G1814&lt;=499000000),"100-499M",IF(AND($G1814&gt;=500000000,$G1814&lt;=999000000),"500M-999M","1,000M+"))))))</f>
        <v>0-4M</v>
      </c>
      <c r="I1814">
        <v>0</v>
      </c>
      <c r="J1814" s="3">
        <v>0</v>
      </c>
      <c r="K1814" s="3" t="s">
        <v>9</v>
      </c>
      <c r="L1814" s="1">
        <v>43311</v>
      </c>
      <c r="M1814" s="2">
        <v>2.9</v>
      </c>
      <c r="N1814" t="s">
        <v>21</v>
      </c>
    </row>
    <row r="1815" spans="1:14" x14ac:dyDescent="0.35">
      <c r="A1815" t="s">
        <v>2249</v>
      </c>
      <c r="B1815" t="s">
        <v>2112</v>
      </c>
      <c r="C1815" s="6">
        <v>3.7</v>
      </c>
      <c r="D1815">
        <f>IF($C1815=0,0,IF(AND($C1815&gt;0,$C1815&lt;=1.9),1, IF(AND($C1815&gt;1.9,$C1815&lt;3),2,IF(AND($C1815&gt;2.9,$C1815&lt;=3.9),3,IF(AND($C1815&gt;3.9,$C1815&lt;=4.9),4,5)))))</f>
        <v>3</v>
      </c>
      <c r="E1815" s="3">
        <v>529</v>
      </c>
      <c r="F1815">
        <v>26</v>
      </c>
      <c r="G1815" s="5">
        <v>100000</v>
      </c>
      <c r="H1815" s="5" t="str">
        <f>IF(AND($G1815&gt;=0,$G1815&lt;5000000),"0-4M", IF(AND($G1815&gt;=5000000,$G1815&lt;9000000,0),"5-9M",
 IF(AND($G1815&gt;=10000000,$G1815&lt;=49000000),"10-49M",IF(AND($G1815&gt;=50000000,$G1815&lt;=99000000),"50M-99M",
 IF(AND($G1815&gt;=100000000,$G1815&lt;=499000000),"100-499M",IF(AND($G1815&gt;=500000000,$G1815&lt;=999000000),"500M-999M","1,000M+"))))))</f>
        <v>0-4M</v>
      </c>
      <c r="I1815">
        <v>0</v>
      </c>
      <c r="J1815" s="3">
        <v>0</v>
      </c>
      <c r="K1815" s="3" t="s">
        <v>9</v>
      </c>
      <c r="L1815" s="1">
        <v>43311</v>
      </c>
      <c r="M1815" s="2" t="s">
        <v>2250</v>
      </c>
      <c r="N1815" t="s">
        <v>118</v>
      </c>
    </row>
    <row r="1816" spans="1:14" x14ac:dyDescent="0.35">
      <c r="A1816" t="s">
        <v>2251</v>
      </c>
      <c r="B1816" t="s">
        <v>2112</v>
      </c>
      <c r="C1816" s="6">
        <v>4.5</v>
      </c>
      <c r="D1816">
        <f>IF($C1816=0,0,IF(AND($C1816&gt;0,$C1816&lt;=1.9),1, IF(AND($C1816&gt;1.9,$C1816&lt;3),2,IF(AND($C1816&gt;2.9,$C1816&lt;=3.9),3,IF(AND($C1816&gt;3.9,$C1816&lt;=4.9),4,5)))))</f>
        <v>4</v>
      </c>
      <c r="E1816" s="3">
        <v>1388</v>
      </c>
      <c r="F1816">
        <v>3.3</v>
      </c>
      <c r="G1816" s="5">
        <v>100000</v>
      </c>
      <c r="H1816" s="5" t="str">
        <f>IF(AND($G1816&gt;=0,$G1816&lt;5000000),"0-4M", IF(AND($G1816&gt;=5000000,$G1816&lt;9000000,0),"5-9M",
 IF(AND($G1816&gt;=10000000,$G1816&lt;=49000000),"10-49M",IF(AND($G1816&gt;=50000000,$G1816&lt;=99000000),"50M-99M",
 IF(AND($G1816&gt;=100000000,$G1816&lt;=499000000),"100-499M",IF(AND($G1816&gt;=500000000,$G1816&lt;=999000000),"500M-999M","1,000M+"))))))</f>
        <v>0-4M</v>
      </c>
      <c r="I1816">
        <v>0</v>
      </c>
      <c r="J1816" s="3">
        <v>0</v>
      </c>
      <c r="K1816" s="3" t="s">
        <v>9</v>
      </c>
      <c r="L1816" s="1">
        <v>43284</v>
      </c>
      <c r="M1816" s="2" t="s">
        <v>2252</v>
      </c>
      <c r="N1816" t="s">
        <v>33</v>
      </c>
    </row>
    <row r="1817" spans="1:14" x14ac:dyDescent="0.35">
      <c r="A1817" t="s">
        <v>2253</v>
      </c>
      <c r="B1817" t="s">
        <v>2112</v>
      </c>
      <c r="C1817" s="6">
        <v>4.5</v>
      </c>
      <c r="D1817">
        <f>IF($C1817=0,0,IF(AND($C1817&gt;0,$C1817&lt;=1.9),1, IF(AND($C1817&gt;1.9,$C1817&lt;3),2,IF(AND($C1817&gt;2.9,$C1817&lt;=3.9),3,IF(AND($C1817&gt;3.9,$C1817&lt;=4.9),4,5)))))</f>
        <v>4</v>
      </c>
      <c r="E1817" s="3">
        <v>572</v>
      </c>
      <c r="F1817">
        <v>44</v>
      </c>
      <c r="G1817" s="5">
        <v>50000</v>
      </c>
      <c r="H1817" s="5" t="str">
        <f>IF(AND($G1817&gt;=0,$G1817&lt;5000000),"0-4M", IF(AND($G1817&gt;=5000000,$G1817&lt;9000000,0),"5-9M",
 IF(AND($G1817&gt;=10000000,$G1817&lt;=49000000),"10-49M",IF(AND($G1817&gt;=50000000,$G1817&lt;=99000000),"50M-99M",
 IF(AND($G1817&gt;=100000000,$G1817&lt;=499000000),"100-499M",IF(AND($G1817&gt;=500000000,$G1817&lt;=999000000),"500M-999M","1,000M+"))))))</f>
        <v>0-4M</v>
      </c>
      <c r="I1817">
        <v>0</v>
      </c>
      <c r="J1817" s="3">
        <v>0</v>
      </c>
      <c r="K1817" s="3" t="s">
        <v>9</v>
      </c>
      <c r="L1817" s="1">
        <v>43294</v>
      </c>
      <c r="M1817" s="2" t="s">
        <v>2254</v>
      </c>
      <c r="N1817" t="s">
        <v>21</v>
      </c>
    </row>
    <row r="1818" spans="1:14" x14ac:dyDescent="0.35">
      <c r="A1818" t="s">
        <v>2125</v>
      </c>
      <c r="B1818" t="s">
        <v>2112</v>
      </c>
      <c r="C1818" s="6">
        <v>4.5999999999999996</v>
      </c>
      <c r="D1818">
        <f>IF($C1818=0,0,IF(AND($C1818&gt;0,$C1818&lt;=1.9),1, IF(AND($C1818&gt;1.9,$C1818&lt;3),2,IF(AND($C1818&gt;2.9,$C1818&lt;=3.9),3,IF(AND($C1818&gt;3.9,$C1818&lt;=4.9),4,5)))))</f>
        <v>4</v>
      </c>
      <c r="E1818" s="3">
        <v>92</v>
      </c>
      <c r="F1818">
        <v>32</v>
      </c>
      <c r="G1818" s="5">
        <v>1000</v>
      </c>
      <c r="H1818" s="5" t="str">
        <f>IF(AND($G1818&gt;=0,$G1818&lt;5000000),"0-4M", IF(AND($G1818&gt;=5000000,$G1818&lt;9000000,0),"5-9M",
 IF(AND($G1818&gt;=10000000,$G1818&lt;=49000000),"10-49M",IF(AND($G1818&gt;=50000000,$G1818&lt;=99000000),"50M-99M",
 IF(AND($G1818&gt;=100000000,$G1818&lt;=499000000),"100-499M",IF(AND($G1818&gt;=500000000,$G1818&lt;=999000000),"500M-999M","1,000M+"))))))</f>
        <v>0-4M</v>
      </c>
      <c r="I1818">
        <v>1</v>
      </c>
      <c r="J1818" s="3">
        <v>79.989999999999995</v>
      </c>
      <c r="K1818" s="3" t="s">
        <v>9</v>
      </c>
      <c r="L1818" s="1">
        <v>43269</v>
      </c>
      <c r="M1818" s="2">
        <v>19</v>
      </c>
      <c r="N1818" t="s">
        <v>11</v>
      </c>
    </row>
    <row r="1819" spans="1:14" x14ac:dyDescent="0.35">
      <c r="A1819" t="s">
        <v>2111</v>
      </c>
      <c r="B1819" t="s">
        <v>2112</v>
      </c>
      <c r="C1819" s="6">
        <v>4.2</v>
      </c>
      <c r="D1819">
        <f>IF($C1819=0,0,IF(AND($C1819&gt;0,$C1819&lt;=1.9),1, IF(AND($C1819&gt;1.9,$C1819&lt;3),2,IF(AND($C1819&gt;2.9,$C1819&lt;=3.9),3,IF(AND($C1819&gt;3.9,$C1819&lt;=4.9),4,5)))))</f>
        <v>4</v>
      </c>
      <c r="E1819" s="3">
        <v>1135</v>
      </c>
      <c r="F1819">
        <v>12</v>
      </c>
      <c r="G1819" s="5">
        <v>100000</v>
      </c>
      <c r="H1819" s="5" t="str">
        <f>IF(AND($G1819&gt;=0,$G1819&lt;5000000),"0-4M", IF(AND($G1819&gt;=5000000,$G1819&lt;9000000,0),"5-9M",
 IF(AND($G1819&gt;=10000000,$G1819&lt;=49000000),"10-49M",IF(AND($G1819&gt;=50000000,$G1819&lt;=99000000),"50M-99M",
 IF(AND($G1819&gt;=100000000,$G1819&lt;=499000000),"100-499M",IF(AND($G1819&gt;=500000000,$G1819&lt;=999000000),"500M-999M","1,000M+"))))))</f>
        <v>0-4M</v>
      </c>
      <c r="I1819">
        <v>1</v>
      </c>
      <c r="J1819" s="3">
        <v>9</v>
      </c>
      <c r="K1819" s="3" t="s">
        <v>9</v>
      </c>
      <c r="L1819" s="1">
        <v>43297</v>
      </c>
      <c r="M1819" s="2" t="s">
        <v>2076</v>
      </c>
      <c r="N1819" t="s">
        <v>36</v>
      </c>
    </row>
    <row r="1820" spans="1:14" x14ac:dyDescent="0.35">
      <c r="A1820" t="s">
        <v>2214</v>
      </c>
      <c r="B1820" t="s">
        <v>2112</v>
      </c>
      <c r="C1820" s="6">
        <v>4.5999999999999996</v>
      </c>
      <c r="D1820">
        <f>IF($C1820=0,0,IF(AND($C1820&gt;0,$C1820&lt;=1.9),1, IF(AND($C1820&gt;1.9,$C1820&lt;3),2,IF(AND($C1820&gt;2.9,$C1820&lt;=3.9),3,IF(AND($C1820&gt;3.9,$C1820&lt;=4.9),4,5)))))</f>
        <v>4</v>
      </c>
      <c r="E1820" s="3">
        <v>21189</v>
      </c>
      <c r="F1820">
        <v>36</v>
      </c>
      <c r="G1820" s="5">
        <v>1000000</v>
      </c>
      <c r="H1820" s="5" t="str">
        <f>IF(AND($G1820&gt;=0,$G1820&lt;5000000),"0-4M", IF(AND($G1820&gt;=5000000,$G1820&lt;9000000,0),"5-9M",
 IF(AND($G1820&gt;=10000000,$G1820&lt;=49000000),"10-49M",IF(AND($G1820&gt;=50000000,$G1820&lt;=99000000),"50M-99M",
 IF(AND($G1820&gt;=100000000,$G1820&lt;=499000000),"100-499M",IF(AND($G1820&gt;=500000000,$G1820&lt;=999000000),"500M-999M","1,000M+"))))))</f>
        <v>0-4M</v>
      </c>
      <c r="I1820">
        <v>0</v>
      </c>
      <c r="J1820" s="3">
        <v>0</v>
      </c>
      <c r="K1820" s="3" t="s">
        <v>9</v>
      </c>
      <c r="L1820" s="1">
        <v>43318</v>
      </c>
      <c r="M1820" s="2" t="s">
        <v>2215</v>
      </c>
      <c r="N1820" t="s">
        <v>118</v>
      </c>
    </row>
    <row r="1821" spans="1:14" x14ac:dyDescent="0.35">
      <c r="A1821" t="s">
        <v>2255</v>
      </c>
      <c r="B1821" t="s">
        <v>2112</v>
      </c>
      <c r="C1821" s="6">
        <v>3.6</v>
      </c>
      <c r="D1821">
        <f>IF($C1821=0,0,IF(AND($C1821&gt;0,$C1821&lt;=1.9),1, IF(AND($C1821&gt;1.9,$C1821&lt;3),2,IF(AND($C1821&gt;2.9,$C1821&lt;=3.9),3,IF(AND($C1821&gt;3.9,$C1821&lt;=4.9),4,5)))))</f>
        <v>3</v>
      </c>
      <c r="E1821" s="3">
        <v>54</v>
      </c>
      <c r="F1821">
        <v>17</v>
      </c>
      <c r="G1821" s="5">
        <v>5000</v>
      </c>
      <c r="H1821" s="5" t="str">
        <f>IF(AND($G1821&gt;=0,$G1821&lt;5000000),"0-4M", IF(AND($G1821&gt;=5000000,$G1821&lt;9000000,0),"5-9M",
 IF(AND($G1821&gt;=10000000,$G1821&lt;=49000000),"10-49M",IF(AND($G1821&gt;=50000000,$G1821&lt;=99000000),"50M-99M",
 IF(AND($G1821&gt;=100000000,$G1821&lt;=499000000),"100-499M",IF(AND($G1821&gt;=500000000,$G1821&lt;=999000000),"500M-999M","1,000M+"))))))</f>
        <v>0-4M</v>
      </c>
      <c r="I1821">
        <v>0</v>
      </c>
      <c r="J1821" s="3">
        <v>0</v>
      </c>
      <c r="K1821" s="3" t="s">
        <v>185</v>
      </c>
      <c r="L1821" s="1">
        <v>43284</v>
      </c>
      <c r="M1821" s="2" t="s">
        <v>2256</v>
      </c>
      <c r="N1821" t="s">
        <v>33</v>
      </c>
    </row>
    <row r="1822" spans="1:14" x14ac:dyDescent="0.35">
      <c r="A1822" t="s">
        <v>2257</v>
      </c>
      <c r="B1822" t="s">
        <v>2112</v>
      </c>
      <c r="C1822" s="6">
        <v>4.4000000000000004</v>
      </c>
      <c r="D1822">
        <f>IF($C1822=0,0,IF(AND($C1822&gt;0,$C1822&lt;=1.9),1, IF(AND($C1822&gt;1.9,$C1822&lt;3),2,IF(AND($C1822&gt;2.9,$C1822&lt;=3.9),3,IF(AND($C1822&gt;3.9,$C1822&lt;=4.9),4,5)))))</f>
        <v>4</v>
      </c>
      <c r="E1822" s="3">
        <v>275</v>
      </c>
      <c r="F1822">
        <v>5.8</v>
      </c>
      <c r="G1822" s="5">
        <v>10000</v>
      </c>
      <c r="H1822" s="5" t="str">
        <f>IF(AND($G1822&gt;=0,$G1822&lt;5000000),"0-4M", IF(AND($G1822&gt;=5000000,$G1822&lt;9000000,0),"5-9M",
 IF(AND($G1822&gt;=10000000,$G1822&lt;=49000000),"10-49M",IF(AND($G1822&gt;=50000000,$G1822&lt;=99000000),"50M-99M",
 IF(AND($G1822&gt;=100000000,$G1822&lt;=499000000),"100-499M",IF(AND($G1822&gt;=500000000,$G1822&lt;=999000000),"500M-999M","1,000M+"))))))</f>
        <v>0-4M</v>
      </c>
      <c r="I1822">
        <v>0</v>
      </c>
      <c r="J1822" s="3">
        <v>0</v>
      </c>
      <c r="K1822" s="3" t="s">
        <v>52</v>
      </c>
      <c r="L1822" s="1">
        <v>43175</v>
      </c>
      <c r="M1822" s="2" t="s">
        <v>2258</v>
      </c>
      <c r="N1822" t="s">
        <v>21</v>
      </c>
    </row>
    <row r="1823" spans="1:14" x14ac:dyDescent="0.35">
      <c r="A1823" t="s">
        <v>2259</v>
      </c>
      <c r="B1823" t="s">
        <v>2112</v>
      </c>
      <c r="C1823" s="6">
        <v>4.4000000000000004</v>
      </c>
      <c r="D1823">
        <f>IF($C1823=0,0,IF(AND($C1823&gt;0,$C1823&lt;=1.9),1, IF(AND($C1823&gt;1.9,$C1823&lt;3),2,IF(AND($C1823&gt;2.9,$C1823&lt;=3.9),3,IF(AND($C1823&gt;3.9,$C1823&lt;=4.9),4,5)))))</f>
        <v>4</v>
      </c>
      <c r="E1823" s="3">
        <v>2159</v>
      </c>
      <c r="F1823">
        <v>11</v>
      </c>
      <c r="G1823" s="5">
        <v>10000</v>
      </c>
      <c r="H1823" s="5" t="str">
        <f>IF(AND($G1823&gt;=0,$G1823&lt;5000000),"0-4M", IF(AND($G1823&gt;=5000000,$G1823&lt;9000000,0),"5-9M",
 IF(AND($G1823&gt;=10000000,$G1823&lt;=49000000),"10-49M",IF(AND($G1823&gt;=50000000,$G1823&lt;=99000000),"50M-99M",
 IF(AND($G1823&gt;=100000000,$G1823&lt;=499000000),"100-499M",IF(AND($G1823&gt;=500000000,$G1823&lt;=999000000),"500M-999M","1,000M+"))))))</f>
        <v>0-4M</v>
      </c>
      <c r="I1823">
        <v>0</v>
      </c>
      <c r="J1823" s="3">
        <v>0</v>
      </c>
      <c r="K1823" s="3" t="s">
        <v>9</v>
      </c>
      <c r="L1823" s="1">
        <v>43237</v>
      </c>
      <c r="M1823" s="2" t="s">
        <v>465</v>
      </c>
      <c r="N1823" t="s">
        <v>21</v>
      </c>
    </row>
    <row r="1824" spans="1:14" x14ac:dyDescent="0.35">
      <c r="A1824" t="s">
        <v>2260</v>
      </c>
      <c r="B1824" t="s">
        <v>2112</v>
      </c>
      <c r="C1824" s="6">
        <v>4.5</v>
      </c>
      <c r="D1824">
        <f>IF($C1824=0,0,IF(AND($C1824&gt;0,$C1824&lt;=1.9),1, IF(AND($C1824&gt;1.9,$C1824&lt;3),2,IF(AND($C1824&gt;2.9,$C1824&lt;=3.9),3,IF(AND($C1824&gt;3.9,$C1824&lt;=4.9),4,5)))))</f>
        <v>4</v>
      </c>
      <c r="E1824" s="3">
        <v>2951</v>
      </c>
      <c r="F1824">
        <v>16</v>
      </c>
      <c r="G1824" s="5">
        <v>50000</v>
      </c>
      <c r="H1824" s="5" t="str">
        <f>IF(AND($G1824&gt;=0,$G1824&lt;5000000),"0-4M", IF(AND($G1824&gt;=5000000,$G1824&lt;9000000,0),"5-9M",
 IF(AND($G1824&gt;=10000000,$G1824&lt;=49000000),"10-49M",IF(AND($G1824&gt;=50000000,$G1824&lt;=99000000),"50M-99M",
 IF(AND($G1824&gt;=100000000,$G1824&lt;=499000000),"100-499M",IF(AND($G1824&gt;=500000000,$G1824&lt;=999000000),"500M-999M","1,000M+"))))))</f>
        <v>0-4M</v>
      </c>
      <c r="I1824">
        <v>0</v>
      </c>
      <c r="J1824" s="3">
        <v>0</v>
      </c>
      <c r="K1824" s="3" t="s">
        <v>9</v>
      </c>
      <c r="L1824" s="1">
        <v>43292</v>
      </c>
      <c r="M1824" s="2" t="s">
        <v>795</v>
      </c>
      <c r="N1824" t="s">
        <v>21</v>
      </c>
    </row>
    <row r="1825" spans="1:14" x14ac:dyDescent="0.35">
      <c r="A1825" t="s">
        <v>2122</v>
      </c>
      <c r="B1825" t="s">
        <v>2112</v>
      </c>
      <c r="C1825" s="6">
        <v>4.5</v>
      </c>
      <c r="D1825">
        <f>IF($C1825=0,0,IF(AND($C1825&gt;0,$C1825&lt;=1.9),1, IF(AND($C1825&gt;1.9,$C1825&lt;3),2,IF(AND($C1825&gt;2.9,$C1825&lt;=3.9),3,IF(AND($C1825&gt;3.9,$C1825&lt;=4.9),4,5)))))</f>
        <v>4</v>
      </c>
      <c r="E1825" s="3">
        <v>2921</v>
      </c>
      <c r="F1825">
        <v>25</v>
      </c>
      <c r="G1825" s="5">
        <v>100000</v>
      </c>
      <c r="H1825" s="5" t="str">
        <f>IF(AND($G1825&gt;=0,$G1825&lt;5000000),"0-4M", IF(AND($G1825&gt;=5000000,$G1825&lt;9000000,0),"5-9M",
 IF(AND($G1825&gt;=10000000,$G1825&lt;=49000000),"10-49M",IF(AND($G1825&gt;=50000000,$G1825&lt;=99000000),"50M-99M",
 IF(AND($G1825&gt;=100000000,$G1825&lt;=499000000),"100-499M",IF(AND($G1825&gt;=500000000,$G1825&lt;=999000000),"500M-999M","1,000M+"))))))</f>
        <v>0-4M</v>
      </c>
      <c r="I1825">
        <v>1</v>
      </c>
      <c r="J1825" s="3">
        <v>24.99</v>
      </c>
      <c r="K1825" s="3" t="s">
        <v>9</v>
      </c>
      <c r="L1825" s="1">
        <v>43245</v>
      </c>
      <c r="M1825" s="2" t="s">
        <v>2123</v>
      </c>
      <c r="N1825" t="s">
        <v>118</v>
      </c>
    </row>
    <row r="1826" spans="1:14" x14ac:dyDescent="0.35">
      <c r="A1826" t="s">
        <v>2261</v>
      </c>
      <c r="B1826" t="s">
        <v>2112</v>
      </c>
      <c r="C1826" s="6">
        <v>4.0999999999999996</v>
      </c>
      <c r="D1826">
        <f>IF($C1826=0,0,IF(AND($C1826&gt;0,$C1826&lt;=1.9),1, IF(AND($C1826&gt;1.9,$C1826&lt;3),2,IF(AND($C1826&gt;2.9,$C1826&lt;=3.9),3,IF(AND($C1826&gt;3.9,$C1826&lt;=4.9),4,5)))))</f>
        <v>4</v>
      </c>
      <c r="E1826" s="3">
        <v>84</v>
      </c>
      <c r="F1826">
        <v>6.1</v>
      </c>
      <c r="G1826" s="5">
        <v>10000</v>
      </c>
      <c r="H1826" s="5" t="str">
        <f>IF(AND($G1826&gt;=0,$G1826&lt;5000000),"0-4M", IF(AND($G1826&gt;=5000000,$G1826&lt;9000000,0),"5-9M",
 IF(AND($G1826&gt;=10000000,$G1826&lt;=49000000),"10-49M",IF(AND($G1826&gt;=50000000,$G1826&lt;=99000000),"50M-99M",
 IF(AND($G1826&gt;=100000000,$G1826&lt;=499000000),"100-499M",IF(AND($G1826&gt;=500000000,$G1826&lt;=999000000),"500M-999M","1,000M+"))))))</f>
        <v>0-4M</v>
      </c>
      <c r="I1826">
        <v>0</v>
      </c>
      <c r="J1826" s="3">
        <v>0</v>
      </c>
      <c r="K1826" s="3" t="s">
        <v>9</v>
      </c>
      <c r="L1826" s="1">
        <v>43080</v>
      </c>
      <c r="M1826" s="2" t="s">
        <v>2262</v>
      </c>
      <c r="N1826" t="s">
        <v>33</v>
      </c>
    </row>
    <row r="1827" spans="1:14" x14ac:dyDescent="0.35">
      <c r="A1827" t="s">
        <v>2263</v>
      </c>
      <c r="B1827" t="s">
        <v>2112</v>
      </c>
      <c r="C1827" s="6">
        <v>4.3</v>
      </c>
      <c r="D1827">
        <f>IF($C1827=0,0,IF(AND($C1827&gt;0,$C1827&lt;=1.9),1, IF(AND($C1827&gt;1.9,$C1827&lt;3),2,IF(AND($C1827&gt;2.9,$C1827&lt;=3.9),3,IF(AND($C1827&gt;3.9,$C1827&lt;=4.9),4,5)))))</f>
        <v>4</v>
      </c>
      <c r="E1827" s="3">
        <v>5521</v>
      </c>
      <c r="F1827">
        <v>22</v>
      </c>
      <c r="G1827" s="5">
        <v>100000</v>
      </c>
      <c r="H1827" s="5" t="str">
        <f>IF(AND($G1827&gt;=0,$G1827&lt;5000000),"0-4M", IF(AND($G1827&gt;=5000000,$G1827&lt;9000000,0),"5-9M",
 IF(AND($G1827&gt;=10000000,$G1827&lt;=49000000),"10-49M",IF(AND($G1827&gt;=50000000,$G1827&lt;=99000000),"50M-99M",
 IF(AND($G1827&gt;=100000000,$G1827&lt;=499000000),"100-499M",IF(AND($G1827&gt;=500000000,$G1827&lt;=999000000),"500M-999M","1,000M+"))))))</f>
        <v>0-4M</v>
      </c>
      <c r="I1827">
        <v>0</v>
      </c>
      <c r="J1827" s="3">
        <v>0</v>
      </c>
      <c r="K1827" s="3" t="s">
        <v>9</v>
      </c>
      <c r="L1827" s="1">
        <v>43282</v>
      </c>
      <c r="M1827" s="2" t="s">
        <v>2264</v>
      </c>
      <c r="N1827" t="s">
        <v>33</v>
      </c>
    </row>
    <row r="1828" spans="1:14" x14ac:dyDescent="0.35">
      <c r="A1828" t="s">
        <v>2265</v>
      </c>
      <c r="B1828" t="s">
        <v>2112</v>
      </c>
      <c r="C1828" s="6">
        <v>4.3</v>
      </c>
      <c r="D1828">
        <f>IF($C1828=0,0,IF(AND($C1828&gt;0,$C1828&lt;=1.9),1, IF(AND($C1828&gt;1.9,$C1828&lt;3),2,IF(AND($C1828&gt;2.9,$C1828&lt;=3.9),3,IF(AND($C1828&gt;3.9,$C1828&lt;=4.9),4,5)))))</f>
        <v>4</v>
      </c>
      <c r="E1828" s="3">
        <v>2108</v>
      </c>
      <c r="F1828">
        <v>28</v>
      </c>
      <c r="G1828" s="5">
        <v>50000</v>
      </c>
      <c r="H1828" s="5" t="str">
        <f>IF(AND($G1828&gt;=0,$G1828&lt;5000000),"0-4M", IF(AND($G1828&gt;=5000000,$G1828&lt;9000000,0),"5-9M",
 IF(AND($G1828&gt;=10000000,$G1828&lt;=49000000),"10-49M",IF(AND($G1828&gt;=50000000,$G1828&lt;=99000000),"50M-99M",
 IF(AND($G1828&gt;=100000000,$G1828&lt;=499000000),"100-499M",IF(AND($G1828&gt;=500000000,$G1828&lt;=999000000),"500M-999M","1,000M+"))))))</f>
        <v>0-4M</v>
      </c>
      <c r="I1828">
        <v>0</v>
      </c>
      <c r="J1828" s="3">
        <v>0</v>
      </c>
      <c r="K1828" s="3" t="s">
        <v>9</v>
      </c>
      <c r="L1828" s="1">
        <v>43222</v>
      </c>
      <c r="M1828" s="2" t="s">
        <v>465</v>
      </c>
      <c r="N1828" t="s">
        <v>21</v>
      </c>
    </row>
    <row r="1829" spans="1:14" x14ac:dyDescent="0.35">
      <c r="A1829" t="s">
        <v>2266</v>
      </c>
      <c r="B1829" t="s">
        <v>2112</v>
      </c>
      <c r="C1829" s="6">
        <v>4.7</v>
      </c>
      <c r="D1829">
        <f>IF($C1829=0,0,IF(AND($C1829&gt;0,$C1829&lt;=1.9),1, IF(AND($C1829&gt;1.9,$C1829&lt;3),2,IF(AND($C1829&gt;2.9,$C1829&lt;=3.9),3,IF(AND($C1829&gt;3.9,$C1829&lt;=4.9),4,5)))))</f>
        <v>4</v>
      </c>
      <c r="E1829" s="3">
        <v>73</v>
      </c>
      <c r="F1829">
        <v>6.3</v>
      </c>
      <c r="G1829" s="5">
        <v>10000</v>
      </c>
      <c r="H1829" s="5" t="str">
        <f>IF(AND($G1829&gt;=0,$G1829&lt;5000000),"0-4M", IF(AND($G1829&gt;=5000000,$G1829&lt;9000000,0),"5-9M",
 IF(AND($G1829&gt;=10000000,$G1829&lt;=49000000),"10-49M",IF(AND($G1829&gt;=50000000,$G1829&lt;=99000000),"50M-99M",
 IF(AND($G1829&gt;=100000000,$G1829&lt;=499000000),"100-499M",IF(AND($G1829&gt;=500000000,$G1829&lt;=999000000),"500M-999M","1,000M+"))))))</f>
        <v>0-4M</v>
      </c>
      <c r="I1829">
        <v>0</v>
      </c>
      <c r="J1829" s="3">
        <v>0</v>
      </c>
      <c r="K1829" s="3" t="s">
        <v>9</v>
      </c>
      <c r="L1829" s="1">
        <v>43077</v>
      </c>
      <c r="M1829" s="2" t="s">
        <v>2262</v>
      </c>
      <c r="N1829" t="s">
        <v>33</v>
      </c>
    </row>
    <row r="1830" spans="1:14" x14ac:dyDescent="0.35">
      <c r="A1830" t="s">
        <v>2117</v>
      </c>
      <c r="B1830" t="s">
        <v>2112</v>
      </c>
      <c r="C1830" s="6">
        <v>4.5</v>
      </c>
      <c r="D1830">
        <f>IF($C1830=0,0,IF(AND($C1830&gt;0,$C1830&lt;=1.9),1, IF(AND($C1830&gt;1.9,$C1830&lt;3),2,IF(AND($C1830&gt;2.9,$C1830&lt;=3.9),3,IF(AND($C1830&gt;3.9,$C1830&lt;=4.9),4,5)))))</f>
        <v>4</v>
      </c>
      <c r="E1830" s="3">
        <v>63</v>
      </c>
      <c r="F1830">
        <v>25</v>
      </c>
      <c r="G1830" s="5">
        <v>10000</v>
      </c>
      <c r="H1830" s="5" t="str">
        <f>IF(AND($G1830&gt;=0,$G1830&lt;5000000),"0-4M", IF(AND($G1830&gt;=5000000,$G1830&lt;9000000,0),"5-9M",
 IF(AND($G1830&gt;=10000000,$G1830&lt;=49000000),"10-49M",IF(AND($G1830&gt;=50000000,$G1830&lt;=99000000),"50M-99M",
 IF(AND($G1830&gt;=100000000,$G1830&lt;=499000000),"100-499M",IF(AND($G1830&gt;=500000000,$G1830&lt;=999000000),"500M-999M","1,000M+"))))))</f>
        <v>0-4M</v>
      </c>
      <c r="I1830">
        <v>1</v>
      </c>
      <c r="J1830" s="3">
        <v>9.99</v>
      </c>
      <c r="K1830" s="3" t="s">
        <v>9</v>
      </c>
      <c r="L1830" s="1">
        <v>42646</v>
      </c>
      <c r="M1830" s="2" t="s">
        <v>913</v>
      </c>
      <c r="N1830" t="s">
        <v>99</v>
      </c>
    </row>
    <row r="1831" spans="1:14" x14ac:dyDescent="0.35">
      <c r="A1831" t="s">
        <v>2267</v>
      </c>
      <c r="B1831" t="s">
        <v>2112</v>
      </c>
      <c r="C1831" s="6">
        <v>4.5</v>
      </c>
      <c r="D1831">
        <f>IF($C1831=0,0,IF(AND($C1831&gt;0,$C1831&lt;=1.9),1, IF(AND($C1831&gt;1.9,$C1831&lt;3),2,IF(AND($C1831&gt;2.9,$C1831&lt;=3.9),3,IF(AND($C1831&gt;3.9,$C1831&lt;=4.9),4,5)))))</f>
        <v>4</v>
      </c>
      <c r="E1831" s="3">
        <v>408</v>
      </c>
      <c r="F1831">
        <v>60</v>
      </c>
      <c r="G1831" s="5">
        <v>50000</v>
      </c>
      <c r="H1831" s="5" t="str">
        <f>IF(AND($G1831&gt;=0,$G1831&lt;5000000),"0-4M", IF(AND($G1831&gt;=5000000,$G1831&lt;9000000,0),"5-9M",
 IF(AND($G1831&gt;=10000000,$G1831&lt;=49000000),"10-49M",IF(AND($G1831&gt;=50000000,$G1831&lt;=99000000),"50M-99M",
 IF(AND($G1831&gt;=100000000,$G1831&lt;=499000000),"100-499M",IF(AND($G1831&gt;=500000000,$G1831&lt;=999000000),"500M-999M","1,000M+"))))))</f>
        <v>0-4M</v>
      </c>
      <c r="I1831">
        <v>0</v>
      </c>
      <c r="J1831" s="3">
        <v>0</v>
      </c>
      <c r="K1831" s="3" t="s">
        <v>9</v>
      </c>
      <c r="L1831" s="1">
        <v>43183</v>
      </c>
      <c r="M1831" s="2" t="s">
        <v>2268</v>
      </c>
      <c r="N1831" t="s">
        <v>21</v>
      </c>
    </row>
    <row r="1832" spans="1:14" x14ac:dyDescent="0.35">
      <c r="A1832" t="s">
        <v>2118</v>
      </c>
      <c r="B1832" t="s">
        <v>2112</v>
      </c>
      <c r="C1832" s="6">
        <v>4.5</v>
      </c>
      <c r="D1832">
        <f>IF($C1832=0,0,IF(AND($C1832&gt;0,$C1832&lt;=1.9),1, IF(AND($C1832&gt;1.9,$C1832&lt;3),2,IF(AND($C1832&gt;2.9,$C1832&lt;=3.9),3,IF(AND($C1832&gt;3.9,$C1832&lt;=4.9),4,5)))))</f>
        <v>4</v>
      </c>
      <c r="E1832" s="3">
        <v>171</v>
      </c>
      <c r="F1832">
        <v>20</v>
      </c>
      <c r="G1832" s="5">
        <v>10000</v>
      </c>
      <c r="H1832" s="5" t="str">
        <f>IF(AND($G1832&gt;=0,$G1832&lt;5000000),"0-4M", IF(AND($G1832&gt;=5000000,$G1832&lt;9000000,0),"5-9M",
 IF(AND($G1832&gt;=10000000,$G1832&lt;=49000000),"10-49M",IF(AND($G1832&gt;=50000000,$G1832&lt;=99000000),"50M-99M",
 IF(AND($G1832&gt;=100000000,$G1832&lt;=499000000),"100-499M",IF(AND($G1832&gt;=500000000,$G1832&lt;=999000000),"500M-999M","1,000M+"))))))</f>
        <v>0-4M</v>
      </c>
      <c r="I1832">
        <v>1</v>
      </c>
      <c r="J1832" s="3">
        <v>10</v>
      </c>
      <c r="K1832" s="3" t="s">
        <v>52</v>
      </c>
      <c r="L1832" s="1">
        <v>42999</v>
      </c>
      <c r="M1832" s="2" t="s">
        <v>1975</v>
      </c>
      <c r="N1832" t="s">
        <v>33</v>
      </c>
    </row>
    <row r="1833" spans="1:14" x14ac:dyDescent="0.35">
      <c r="A1833" t="s">
        <v>2269</v>
      </c>
      <c r="B1833" t="s">
        <v>2112</v>
      </c>
      <c r="C1833" s="6">
        <v>4.2</v>
      </c>
      <c r="D1833">
        <f>IF($C1833=0,0,IF(AND($C1833&gt;0,$C1833&lt;=1.9),1, IF(AND($C1833&gt;1.9,$C1833&lt;3),2,IF(AND($C1833&gt;2.9,$C1833&lt;=3.9),3,IF(AND($C1833&gt;3.9,$C1833&lt;=4.9),4,5)))))</f>
        <v>4</v>
      </c>
      <c r="E1833" s="3">
        <v>33</v>
      </c>
      <c r="F1833">
        <v>8</v>
      </c>
      <c r="G1833" s="5">
        <v>10000</v>
      </c>
      <c r="H1833" s="5" t="str">
        <f>IF(AND($G1833&gt;=0,$G1833&lt;5000000),"0-4M", IF(AND($G1833&gt;=5000000,$G1833&lt;9000000,0),"5-9M",
 IF(AND($G1833&gt;=10000000,$G1833&lt;=49000000),"10-49M",IF(AND($G1833&gt;=50000000,$G1833&lt;=99000000),"50M-99M",
 IF(AND($G1833&gt;=100000000,$G1833&lt;=499000000),"100-499M",IF(AND($G1833&gt;=500000000,$G1833&lt;=999000000),"500M-999M","1,000M+"))))))</f>
        <v>0-4M</v>
      </c>
      <c r="I1833">
        <v>0</v>
      </c>
      <c r="J1833" s="3">
        <v>0</v>
      </c>
      <c r="K1833" s="3" t="s">
        <v>9</v>
      </c>
      <c r="L1833" s="1">
        <v>43222</v>
      </c>
      <c r="M1833" s="2" t="s">
        <v>762</v>
      </c>
      <c r="N1833" t="s">
        <v>19</v>
      </c>
    </row>
    <row r="1834" spans="1:14" x14ac:dyDescent="0.35">
      <c r="A1834" t="s">
        <v>2270</v>
      </c>
      <c r="B1834" t="s">
        <v>2112</v>
      </c>
      <c r="C1834" s="6">
        <v>4.4000000000000004</v>
      </c>
      <c r="D1834">
        <f>IF($C1834=0,0,IF(AND($C1834&gt;0,$C1834&lt;=1.9),1, IF(AND($C1834&gt;1.9,$C1834&lt;3),2,IF(AND($C1834&gt;2.9,$C1834&lt;=3.9),3,IF(AND($C1834&gt;3.9,$C1834&lt;=4.9),4,5)))))</f>
        <v>4</v>
      </c>
      <c r="E1834" s="3">
        <v>197</v>
      </c>
      <c r="F1834">
        <v>20</v>
      </c>
      <c r="G1834" s="5">
        <v>10000</v>
      </c>
      <c r="H1834" s="5" t="str">
        <f>IF(AND($G1834&gt;=0,$G1834&lt;5000000),"0-4M", IF(AND($G1834&gt;=5000000,$G1834&lt;9000000,0),"5-9M",
 IF(AND($G1834&gt;=10000000,$G1834&lt;=49000000),"10-49M",IF(AND($G1834&gt;=50000000,$G1834&lt;=99000000),"50M-99M",
 IF(AND($G1834&gt;=100000000,$G1834&lt;=499000000),"100-499M",IF(AND($G1834&gt;=500000000,$G1834&lt;=999000000),"500M-999M","1,000M+"))))))</f>
        <v>0-4M</v>
      </c>
      <c r="I1834">
        <v>0</v>
      </c>
      <c r="J1834" s="3">
        <v>0</v>
      </c>
      <c r="K1834" s="3" t="s">
        <v>9</v>
      </c>
      <c r="L1834" s="1">
        <v>43314</v>
      </c>
      <c r="M1834" s="2" t="s">
        <v>2271</v>
      </c>
      <c r="N1834" t="s">
        <v>236</v>
      </c>
    </row>
    <row r="1835" spans="1:14" x14ac:dyDescent="0.35">
      <c r="A1835" t="s">
        <v>2272</v>
      </c>
      <c r="B1835" t="s">
        <v>2112</v>
      </c>
      <c r="C1835" s="6">
        <v>3.9</v>
      </c>
      <c r="D1835">
        <f>IF($C1835=0,0,IF(AND($C1835&gt;0,$C1835&lt;=1.9),1, IF(AND($C1835&gt;1.9,$C1835&lt;3),2,IF(AND($C1835&gt;2.9,$C1835&lt;=3.9),3,IF(AND($C1835&gt;3.9,$C1835&lt;=4.9),4,5)))))</f>
        <v>3</v>
      </c>
      <c r="E1835" s="3">
        <v>272</v>
      </c>
      <c r="F1835">
        <v>6.4</v>
      </c>
      <c r="G1835" s="5">
        <v>50000</v>
      </c>
      <c r="H1835" s="5" t="str">
        <f>IF(AND($G1835&gt;=0,$G1835&lt;5000000),"0-4M", IF(AND($G1835&gt;=5000000,$G1835&lt;9000000,0),"5-9M",
 IF(AND($G1835&gt;=10000000,$G1835&lt;=49000000),"10-49M",IF(AND($G1835&gt;=50000000,$G1835&lt;=99000000),"50M-99M",
 IF(AND($G1835&gt;=100000000,$G1835&lt;=499000000),"100-499M",IF(AND($G1835&gt;=500000000,$G1835&lt;=999000000),"500M-999M","1,000M+"))))))</f>
        <v>0-4M</v>
      </c>
      <c r="I1835">
        <v>0</v>
      </c>
      <c r="J1835" s="3">
        <v>0</v>
      </c>
      <c r="K1835" s="3" t="s">
        <v>9</v>
      </c>
      <c r="L1835" s="1">
        <v>43080</v>
      </c>
      <c r="M1835" s="2" t="s">
        <v>2262</v>
      </c>
      <c r="N1835" t="s">
        <v>33</v>
      </c>
    </row>
    <row r="1836" spans="1:14" x14ac:dyDescent="0.35">
      <c r="A1836" t="s">
        <v>2273</v>
      </c>
      <c r="B1836" t="s">
        <v>2112</v>
      </c>
      <c r="C1836" s="6">
        <v>4.2</v>
      </c>
      <c r="D1836">
        <f>IF($C1836=0,0,IF(AND($C1836&gt;0,$C1836&lt;=1.9),1, IF(AND($C1836&gt;1.9,$C1836&lt;3),2,IF(AND($C1836&gt;2.9,$C1836&lt;=3.9),3,IF(AND($C1836&gt;3.9,$C1836&lt;=4.9),4,5)))))</f>
        <v>4</v>
      </c>
      <c r="E1836" s="3">
        <v>4852</v>
      </c>
      <c r="F1836">
        <v>34</v>
      </c>
      <c r="G1836" s="5">
        <v>100000</v>
      </c>
      <c r="H1836" s="5" t="str">
        <f>IF(AND($G1836&gt;=0,$G1836&lt;5000000),"0-4M", IF(AND($G1836&gt;=5000000,$G1836&lt;9000000,0),"5-9M",
 IF(AND($G1836&gt;=10000000,$G1836&lt;=49000000),"10-49M",IF(AND($G1836&gt;=50000000,$G1836&lt;=99000000),"50M-99M",
 IF(AND($G1836&gt;=100000000,$G1836&lt;=499000000),"100-499M",IF(AND($G1836&gt;=500000000,$G1836&lt;=999000000),"500M-999M","1,000M+"))))))</f>
        <v>0-4M</v>
      </c>
      <c r="I1836">
        <v>0</v>
      </c>
      <c r="J1836" s="3">
        <v>0</v>
      </c>
      <c r="K1836" s="3" t="s">
        <v>9</v>
      </c>
      <c r="L1836" s="1">
        <v>41569</v>
      </c>
      <c r="M1836" s="2">
        <v>1.3</v>
      </c>
      <c r="N1836" t="s">
        <v>99</v>
      </c>
    </row>
    <row r="1837" spans="1:14" x14ac:dyDescent="0.35">
      <c r="A1837" t="s">
        <v>2128</v>
      </c>
      <c r="B1837" t="s">
        <v>2112</v>
      </c>
      <c r="C1837" s="6">
        <v>4.4000000000000004</v>
      </c>
      <c r="D1837">
        <f>IF($C1837=0,0,IF(AND($C1837&gt;0,$C1837&lt;=1.9),1, IF(AND($C1837&gt;1.9,$C1837&lt;3),2,IF(AND($C1837&gt;2.9,$C1837&lt;=3.9),3,IF(AND($C1837&gt;3.9,$C1837&lt;=4.9),4,5)))))</f>
        <v>4</v>
      </c>
      <c r="E1837" s="3">
        <v>12</v>
      </c>
      <c r="F1837">
        <v>3.8</v>
      </c>
      <c r="G1837" s="5">
        <v>1000</v>
      </c>
      <c r="H1837" s="5" t="str">
        <f>IF(AND($G1837&gt;=0,$G1837&lt;5000000),"0-4M", IF(AND($G1837&gt;=5000000,$G1837&lt;9000000,0),"5-9M",
 IF(AND($G1837&gt;=10000000,$G1837&lt;=49000000),"10-49M",IF(AND($G1837&gt;=50000000,$G1837&lt;=99000000),"50M-99M",
 IF(AND($G1837&gt;=100000000,$G1837&lt;=499000000),"100-499M",IF(AND($G1837&gt;=500000000,$G1837&lt;=999000000),"500M-999M","1,000M+"))))))</f>
        <v>0-4M</v>
      </c>
      <c r="I1837">
        <v>1</v>
      </c>
      <c r="J1837" s="3">
        <v>16.989999999999998</v>
      </c>
      <c r="K1837" s="3" t="s">
        <v>9</v>
      </c>
      <c r="L1837" s="1">
        <v>42762</v>
      </c>
      <c r="M1837" s="2" t="s">
        <v>299</v>
      </c>
      <c r="N1837" t="s">
        <v>11</v>
      </c>
    </row>
    <row r="1838" spans="1:14" x14ac:dyDescent="0.35">
      <c r="A1838" t="s">
        <v>2124</v>
      </c>
      <c r="B1838" t="s">
        <v>2112</v>
      </c>
      <c r="C1838" s="6">
        <v>4.0999999999999996</v>
      </c>
      <c r="D1838">
        <f>IF($C1838=0,0,IF(AND($C1838&gt;0,$C1838&lt;=1.9),1, IF(AND($C1838&gt;1.9,$C1838&lt;3),2,IF(AND($C1838&gt;2.9,$C1838&lt;=3.9),3,IF(AND($C1838&gt;3.9,$C1838&lt;=4.9),4,5)))))</f>
        <v>4</v>
      </c>
      <c r="E1838" s="3">
        <v>1533</v>
      </c>
      <c r="F1838">
        <v>42</v>
      </c>
      <c r="G1838" s="5">
        <v>50000</v>
      </c>
      <c r="H1838" s="5" t="str">
        <f>IF(AND($G1838&gt;=0,$G1838&lt;5000000),"0-4M", IF(AND($G1838&gt;=5000000,$G1838&lt;9000000,0),"5-9M",
 IF(AND($G1838&gt;=10000000,$G1838&lt;=49000000),"10-49M",IF(AND($G1838&gt;=50000000,$G1838&lt;=99000000),"50M-99M",
 IF(AND($G1838&gt;=100000000,$G1838&lt;=499000000),"100-499M",IF(AND($G1838&gt;=500000000,$G1838&lt;=999000000),"500M-999M","1,000M+"))))))</f>
        <v>0-4M</v>
      </c>
      <c r="I1838">
        <v>1</v>
      </c>
      <c r="J1838" s="3">
        <v>11.99</v>
      </c>
      <c r="K1838" s="3" t="s">
        <v>185</v>
      </c>
      <c r="L1838" s="1">
        <v>41858</v>
      </c>
      <c r="M1838" s="2" t="s">
        <v>56</v>
      </c>
      <c r="N1838" t="s">
        <v>11</v>
      </c>
    </row>
    <row r="1839" spans="1:14" x14ac:dyDescent="0.35">
      <c r="A1839" t="s">
        <v>2139</v>
      </c>
      <c r="B1839" t="s">
        <v>2112</v>
      </c>
      <c r="C1839" s="6">
        <v>3.4</v>
      </c>
      <c r="D1839">
        <f>IF($C1839=0,0,IF(AND($C1839&gt;0,$C1839&lt;=1.9),1, IF(AND($C1839&gt;1.9,$C1839&lt;3),2,IF(AND($C1839&gt;2.9,$C1839&lt;=3.9),3,IF(AND($C1839&gt;3.9,$C1839&lt;=4.9),4,5)))))</f>
        <v>3</v>
      </c>
      <c r="E1839" s="3">
        <v>51</v>
      </c>
      <c r="F1839">
        <v>2.4</v>
      </c>
      <c r="G1839" s="5">
        <v>1000</v>
      </c>
      <c r="H1839" s="5" t="str">
        <f>IF(AND($G1839&gt;=0,$G1839&lt;5000000),"0-4M", IF(AND($G1839&gt;=5000000,$G1839&lt;9000000,0),"5-9M",
 IF(AND($G1839&gt;=10000000,$G1839&lt;=49000000),"10-49M",IF(AND($G1839&gt;=50000000,$G1839&lt;=99000000),"50M-99M",
 IF(AND($G1839&gt;=100000000,$G1839&lt;=499000000),"100-499M",IF(AND($G1839&gt;=500000000,$G1839&lt;=999000000),"500M-999M","1,000M+"))))))</f>
        <v>0-4M</v>
      </c>
      <c r="I1839">
        <v>1</v>
      </c>
      <c r="J1839" s="3">
        <v>29.99</v>
      </c>
      <c r="K1839" s="3" t="s">
        <v>9</v>
      </c>
      <c r="L1839" s="1">
        <v>41934</v>
      </c>
      <c r="M1839" s="2" t="s">
        <v>1783</v>
      </c>
      <c r="N1839" t="s">
        <v>36</v>
      </c>
    </row>
    <row r="1840" spans="1:14" x14ac:dyDescent="0.35">
      <c r="A1840" t="s">
        <v>2274</v>
      </c>
      <c r="B1840" t="s">
        <v>2112</v>
      </c>
      <c r="C1840" s="6">
        <v>4.0999999999999996</v>
      </c>
      <c r="D1840">
        <f>IF($C1840=0,0,IF(AND($C1840&gt;0,$C1840&lt;=1.9),1, IF(AND($C1840&gt;1.9,$C1840&lt;3),2,IF(AND($C1840&gt;2.9,$C1840&lt;=3.9),3,IF(AND($C1840&gt;3.9,$C1840&lt;=4.9),4,5)))))</f>
        <v>4</v>
      </c>
      <c r="E1840" s="3">
        <v>38</v>
      </c>
      <c r="F1840">
        <v>70</v>
      </c>
      <c r="G1840" s="5">
        <v>5000</v>
      </c>
      <c r="H1840" s="5" t="str">
        <f>IF(AND($G1840&gt;=0,$G1840&lt;5000000),"0-4M", IF(AND($G1840&gt;=5000000,$G1840&lt;9000000,0),"5-9M",
 IF(AND($G1840&gt;=10000000,$G1840&lt;=49000000),"10-49M",IF(AND($G1840&gt;=50000000,$G1840&lt;=99000000),"50M-99M",
 IF(AND($G1840&gt;=100000000,$G1840&lt;=499000000),"100-499M",IF(AND($G1840&gt;=500000000,$G1840&lt;=999000000),"500M-999M","1,000M+"))))))</f>
        <v>0-4M</v>
      </c>
      <c r="I1840">
        <v>0</v>
      </c>
      <c r="J1840" s="3">
        <v>0</v>
      </c>
      <c r="K1840" s="3" t="s">
        <v>9</v>
      </c>
      <c r="L1840" s="1">
        <v>43293</v>
      </c>
      <c r="M1840" s="2" t="s">
        <v>1100</v>
      </c>
      <c r="N1840" t="s">
        <v>33</v>
      </c>
    </row>
    <row r="1841" spans="1:14" x14ac:dyDescent="0.35">
      <c r="A1841" t="s">
        <v>2133</v>
      </c>
      <c r="B1841" t="s">
        <v>2112</v>
      </c>
      <c r="C1841" s="6">
        <v>4</v>
      </c>
      <c r="D1841">
        <f>IF($C1841=0,0,IF(AND($C1841&gt;0,$C1841&lt;=1.9),1, IF(AND($C1841&gt;1.9,$C1841&lt;3),2,IF(AND($C1841&gt;2.9,$C1841&lt;=3.9),3,IF(AND($C1841&gt;3.9,$C1841&lt;=4.9),4,5)))))</f>
        <v>4</v>
      </c>
      <c r="E1841" s="3">
        <v>15</v>
      </c>
      <c r="F1841">
        <v>5</v>
      </c>
      <c r="G1841" s="5">
        <v>1000</v>
      </c>
      <c r="H1841" s="5" t="str">
        <f>IF(AND($G1841&gt;=0,$G1841&lt;5000000),"0-4M", IF(AND($G1841&gt;=5000000,$G1841&lt;9000000,0),"5-9M",
 IF(AND($G1841&gt;=10000000,$G1841&lt;=49000000),"10-49M",IF(AND($G1841&gt;=50000000,$G1841&lt;=99000000),"50M-99M",
 IF(AND($G1841&gt;=100000000,$G1841&lt;=499000000),"100-499M",IF(AND($G1841&gt;=500000000,$G1841&lt;=999000000),"500M-999M","1,000M+"))))))</f>
        <v>0-4M</v>
      </c>
      <c r="I1841">
        <v>1</v>
      </c>
      <c r="J1841" s="3">
        <v>14.99</v>
      </c>
      <c r="K1841" s="3" t="s">
        <v>9</v>
      </c>
      <c r="L1841" s="1">
        <v>43313</v>
      </c>
      <c r="M1841" s="2" t="s">
        <v>2134</v>
      </c>
      <c r="N1841" t="s">
        <v>36</v>
      </c>
    </row>
    <row r="1842" spans="1:14" x14ac:dyDescent="0.35">
      <c r="A1842" t="s">
        <v>2275</v>
      </c>
      <c r="B1842" t="s">
        <v>2112</v>
      </c>
      <c r="C1842" s="6">
        <v>0</v>
      </c>
      <c r="D1842">
        <f>IF($C1842=0,0,IF(AND($C1842&gt;0,$C1842&lt;=1.9),1, IF(AND($C1842&gt;1.9,$C1842&lt;3),2,IF(AND($C1842&gt;2.9,$C1842&lt;=3.9),3,IF(AND($C1842&gt;3.9,$C1842&lt;=4.9),4,5)))))</f>
        <v>0</v>
      </c>
      <c r="E1842" s="3">
        <v>10</v>
      </c>
      <c r="F1842">
        <v>28</v>
      </c>
      <c r="G1842" s="5">
        <v>1000</v>
      </c>
      <c r="H1842" s="5" t="str">
        <f>IF(AND($G1842&gt;=0,$G1842&lt;5000000),"0-4M", IF(AND($G1842&gt;=5000000,$G1842&lt;9000000,0),"5-9M",
 IF(AND($G1842&gt;=10000000,$G1842&lt;=49000000),"10-49M",IF(AND($G1842&gt;=50000000,$G1842&lt;=99000000),"50M-99M",
 IF(AND($G1842&gt;=100000000,$G1842&lt;=499000000),"100-499M",IF(AND($G1842&gt;=500000000,$G1842&lt;=999000000),"500M-999M","1,000M+"))))))</f>
        <v>0-4M</v>
      </c>
      <c r="I1842">
        <v>1</v>
      </c>
      <c r="J1842" s="3">
        <v>74.989999999999995</v>
      </c>
      <c r="K1842" s="3" t="s">
        <v>9</v>
      </c>
      <c r="L1842" s="1">
        <v>43276</v>
      </c>
      <c r="M1842" s="2" t="s">
        <v>1856</v>
      </c>
      <c r="N1842" t="s">
        <v>11</v>
      </c>
    </row>
    <row r="1843" spans="1:14" x14ac:dyDescent="0.35">
      <c r="A1843" t="s">
        <v>2276</v>
      </c>
      <c r="B1843" t="s">
        <v>2112</v>
      </c>
      <c r="C1843" s="6">
        <v>4.0999999999999996</v>
      </c>
      <c r="D1843">
        <f>IF($C1843=0,0,IF(AND($C1843&gt;0,$C1843&lt;=1.9),1, IF(AND($C1843&gt;1.9,$C1843&lt;3),2,IF(AND($C1843&gt;2.9,$C1843&lt;=3.9),3,IF(AND($C1843&gt;3.9,$C1843&lt;=4.9),4,5)))))</f>
        <v>4</v>
      </c>
      <c r="E1843" s="3">
        <v>90</v>
      </c>
      <c r="F1843">
        <v>21</v>
      </c>
      <c r="G1843" s="5">
        <v>1000</v>
      </c>
      <c r="H1843" s="5" t="str">
        <f>IF(AND($G1843&gt;=0,$G1843&lt;5000000),"0-4M", IF(AND($G1843&gt;=5000000,$G1843&lt;9000000,0),"5-9M",
 IF(AND($G1843&gt;=10000000,$G1843&lt;=49000000),"10-49M",IF(AND($G1843&gt;=50000000,$G1843&lt;=99000000),"50M-99M",
 IF(AND($G1843&gt;=100000000,$G1843&lt;=499000000),"100-499M",IF(AND($G1843&gt;=500000000,$G1843&lt;=999000000),"500M-999M","1,000M+"))))))</f>
        <v>0-4M</v>
      </c>
      <c r="I1843">
        <v>0</v>
      </c>
      <c r="J1843" s="3">
        <v>0</v>
      </c>
      <c r="K1843" s="3" t="s">
        <v>9</v>
      </c>
      <c r="L1843" s="1">
        <v>43292</v>
      </c>
      <c r="M1843" s="2" t="s">
        <v>10</v>
      </c>
      <c r="N1843" t="s">
        <v>236</v>
      </c>
    </row>
    <row r="1844" spans="1:14" x14ac:dyDescent="0.35">
      <c r="A1844" t="s">
        <v>2277</v>
      </c>
      <c r="B1844" t="s">
        <v>2112</v>
      </c>
      <c r="C1844" s="6">
        <v>3.5</v>
      </c>
      <c r="D1844">
        <f>IF($C1844=0,0,IF(AND($C1844&gt;0,$C1844&lt;=1.9),1, IF(AND($C1844&gt;1.9,$C1844&lt;3),2,IF(AND($C1844&gt;2.9,$C1844&lt;=3.9),3,IF(AND($C1844&gt;3.9,$C1844&lt;=4.9),4,5)))))</f>
        <v>3</v>
      </c>
      <c r="E1844" s="3">
        <v>1288</v>
      </c>
      <c r="F1844">
        <v>38</v>
      </c>
      <c r="G1844" s="5">
        <v>100000</v>
      </c>
      <c r="H1844" s="5" t="str">
        <f>IF(AND($G1844&gt;=0,$G1844&lt;5000000),"0-4M", IF(AND($G1844&gt;=5000000,$G1844&lt;9000000,0),"5-9M",
 IF(AND($G1844&gt;=10000000,$G1844&lt;=49000000),"10-49M",IF(AND($G1844&gt;=50000000,$G1844&lt;=99000000),"50M-99M",
 IF(AND($G1844&gt;=100000000,$G1844&lt;=499000000),"100-499M",IF(AND($G1844&gt;=500000000,$G1844&lt;=999000000),"500M-999M","1,000M+"))))))</f>
        <v>0-4M</v>
      </c>
      <c r="I1844">
        <v>0</v>
      </c>
      <c r="J1844" s="3">
        <v>0</v>
      </c>
      <c r="K1844" s="3" t="s">
        <v>9</v>
      </c>
      <c r="L1844" s="1">
        <v>43291</v>
      </c>
      <c r="M1844" s="2" t="s">
        <v>2278</v>
      </c>
      <c r="N1844" t="s">
        <v>29</v>
      </c>
    </row>
    <row r="1845" spans="1:14" x14ac:dyDescent="0.35">
      <c r="A1845" t="s">
        <v>2279</v>
      </c>
      <c r="B1845" t="s">
        <v>2112</v>
      </c>
      <c r="C1845" s="6">
        <v>4</v>
      </c>
      <c r="D1845">
        <f>IF($C1845=0,0,IF(AND($C1845&gt;0,$C1845&lt;=1.9),1, IF(AND($C1845&gt;1.9,$C1845&lt;3),2,IF(AND($C1845&gt;2.9,$C1845&lt;=3.9),3,IF(AND($C1845&gt;3.9,$C1845&lt;=4.9),4,5)))))</f>
        <v>4</v>
      </c>
      <c r="E1845" s="3">
        <v>1545</v>
      </c>
      <c r="F1845">
        <v>74</v>
      </c>
      <c r="G1845" s="5">
        <v>100000</v>
      </c>
      <c r="H1845" s="5" t="str">
        <f>IF(AND($G1845&gt;=0,$G1845&lt;5000000),"0-4M", IF(AND($G1845&gt;=5000000,$G1845&lt;9000000,0),"5-9M",
 IF(AND($G1845&gt;=10000000,$G1845&lt;=49000000),"10-49M",IF(AND($G1845&gt;=50000000,$G1845&lt;=99000000),"50M-99M",
 IF(AND($G1845&gt;=100000000,$G1845&lt;=499000000),"100-499M",IF(AND($G1845&gt;=500000000,$G1845&lt;=999000000),"500M-999M","1,000M+"))))))</f>
        <v>0-4M</v>
      </c>
      <c r="I1845">
        <v>0</v>
      </c>
      <c r="J1845" s="3">
        <v>0</v>
      </c>
      <c r="K1845" s="3" t="s">
        <v>9</v>
      </c>
      <c r="L1845" s="1">
        <v>43311</v>
      </c>
      <c r="M1845" s="2" t="s">
        <v>843</v>
      </c>
      <c r="N1845" t="s">
        <v>11</v>
      </c>
    </row>
    <row r="1846" spans="1:14" x14ac:dyDescent="0.35">
      <c r="A1846" t="s">
        <v>2126</v>
      </c>
      <c r="B1846" t="s">
        <v>2112</v>
      </c>
      <c r="C1846" s="6">
        <v>4.5</v>
      </c>
      <c r="D1846">
        <f>IF($C1846=0,0,IF(AND($C1846&gt;0,$C1846&lt;=1.9),1, IF(AND($C1846&gt;1.9,$C1846&lt;3),2,IF(AND($C1846&gt;2.9,$C1846&lt;=3.9),3,IF(AND($C1846&gt;3.9,$C1846&lt;=4.9),4,5)))))</f>
        <v>4</v>
      </c>
      <c r="E1846" s="3">
        <v>199</v>
      </c>
      <c r="F1846">
        <v>1.8</v>
      </c>
      <c r="G1846" s="5">
        <v>10000</v>
      </c>
      <c r="H1846" s="5" t="str">
        <f>IF(AND($G1846&gt;=0,$G1846&lt;5000000),"0-4M", IF(AND($G1846&gt;=5000000,$G1846&lt;9000000,0),"5-9M",
 IF(AND($G1846&gt;=10000000,$G1846&lt;=49000000),"10-49M",IF(AND($G1846&gt;=50000000,$G1846&lt;=99000000),"50M-99M",
 IF(AND($G1846&gt;=100000000,$G1846&lt;=499000000),"100-499M",IF(AND($G1846&gt;=500000000,$G1846&lt;=999000000),"500M-999M","1,000M+"))))))</f>
        <v>0-4M</v>
      </c>
      <c r="I1846">
        <v>1</v>
      </c>
      <c r="J1846" s="3">
        <v>11.99</v>
      </c>
      <c r="K1846" s="3" t="s">
        <v>9</v>
      </c>
      <c r="L1846" s="1">
        <v>43278</v>
      </c>
      <c r="M1846" s="2" t="s">
        <v>1046</v>
      </c>
      <c r="N1846" t="s">
        <v>999</v>
      </c>
    </row>
    <row r="1847" spans="1:14" x14ac:dyDescent="0.35">
      <c r="A1847" t="s">
        <v>2280</v>
      </c>
      <c r="B1847" t="s">
        <v>2112</v>
      </c>
      <c r="C1847" s="6">
        <v>4.3</v>
      </c>
      <c r="D1847">
        <f>IF($C1847=0,0,IF(AND($C1847&gt;0,$C1847&lt;=1.9),1, IF(AND($C1847&gt;1.9,$C1847&lt;3),2,IF(AND($C1847&gt;2.9,$C1847&lt;=3.9),3,IF(AND($C1847&gt;3.9,$C1847&lt;=4.9),4,5)))))</f>
        <v>4</v>
      </c>
      <c r="E1847" s="3">
        <v>283</v>
      </c>
      <c r="F1847">
        <v>12</v>
      </c>
      <c r="G1847" s="5">
        <v>5000</v>
      </c>
      <c r="H1847" s="5" t="str">
        <f>IF(AND($G1847&gt;=0,$G1847&lt;5000000),"0-4M", IF(AND($G1847&gt;=5000000,$G1847&lt;9000000,0),"5-9M",
 IF(AND($G1847&gt;=10000000,$G1847&lt;=49000000),"10-49M",IF(AND($G1847&gt;=50000000,$G1847&lt;=99000000),"50M-99M",
 IF(AND($G1847&gt;=100000000,$G1847&lt;=499000000),"100-499M",IF(AND($G1847&gt;=500000000,$G1847&lt;=999000000),"500M-999M","1,000M+"))))))</f>
        <v>0-4M</v>
      </c>
      <c r="I1847">
        <v>0</v>
      </c>
      <c r="J1847" s="3">
        <v>0</v>
      </c>
      <c r="K1847" s="3" t="s">
        <v>9</v>
      </c>
      <c r="L1847" s="1">
        <v>43293</v>
      </c>
      <c r="M1847" s="2" t="s">
        <v>2281</v>
      </c>
      <c r="N1847" t="s">
        <v>21</v>
      </c>
    </row>
    <row r="1848" spans="1:14" x14ac:dyDescent="0.35">
      <c r="A1848" t="s">
        <v>2282</v>
      </c>
      <c r="B1848" t="s">
        <v>2112</v>
      </c>
      <c r="C1848" s="6">
        <v>4.3</v>
      </c>
      <c r="D1848">
        <f>IF($C1848=0,0,IF(AND($C1848&gt;0,$C1848&lt;=1.9),1, IF(AND($C1848&gt;1.9,$C1848&lt;3),2,IF(AND($C1848&gt;2.9,$C1848&lt;=3.9),3,IF(AND($C1848&gt;3.9,$C1848&lt;=4.9),4,5)))))</f>
        <v>4</v>
      </c>
      <c r="E1848" s="3">
        <v>460</v>
      </c>
      <c r="F1848">
        <v>13</v>
      </c>
      <c r="G1848" s="5">
        <v>10000</v>
      </c>
      <c r="H1848" s="5" t="str">
        <f>IF(AND($G1848&gt;=0,$G1848&lt;5000000),"0-4M", IF(AND($G1848&gt;=5000000,$G1848&lt;9000000,0),"5-9M",
 IF(AND($G1848&gt;=10000000,$G1848&lt;=49000000),"10-49M",IF(AND($G1848&gt;=50000000,$G1848&lt;=99000000),"50M-99M",
 IF(AND($G1848&gt;=100000000,$G1848&lt;=499000000),"100-499M",IF(AND($G1848&gt;=500000000,$G1848&lt;=999000000),"500M-999M","1,000M+"))))))</f>
        <v>0-4M</v>
      </c>
      <c r="I1848">
        <v>0</v>
      </c>
      <c r="J1848" s="3">
        <v>0</v>
      </c>
      <c r="K1848" s="3" t="s">
        <v>9</v>
      </c>
      <c r="L1848" s="1">
        <v>43293</v>
      </c>
      <c r="M1848" s="2" t="s">
        <v>795</v>
      </c>
      <c r="N1848" t="s">
        <v>21</v>
      </c>
    </row>
    <row r="1849" spans="1:14" x14ac:dyDescent="0.35">
      <c r="A1849" t="s">
        <v>2115</v>
      </c>
      <c r="B1849" t="s">
        <v>2112</v>
      </c>
      <c r="C1849" s="6">
        <v>4.5999999999999996</v>
      </c>
      <c r="D1849">
        <f>IF($C1849=0,0,IF(AND($C1849&gt;0,$C1849&lt;=1.9),1, IF(AND($C1849&gt;1.9,$C1849&lt;3),2,IF(AND($C1849&gt;2.9,$C1849&lt;=3.9),3,IF(AND($C1849&gt;3.9,$C1849&lt;=4.9),4,5)))))</f>
        <v>4</v>
      </c>
      <c r="E1849" s="3">
        <v>129</v>
      </c>
      <c r="F1849">
        <v>2.9</v>
      </c>
      <c r="G1849" s="5">
        <v>10000</v>
      </c>
      <c r="H1849" s="5" t="str">
        <f>IF(AND($G1849&gt;=0,$G1849&lt;5000000),"0-4M", IF(AND($G1849&gt;=5000000,$G1849&lt;9000000,0),"5-9M",
 IF(AND($G1849&gt;=10000000,$G1849&lt;=49000000),"10-49M",IF(AND($G1849&gt;=50000000,$G1849&lt;=99000000),"50M-99M",
 IF(AND($G1849&gt;=100000000,$G1849&lt;=499000000),"100-499M",IF(AND($G1849&gt;=500000000,$G1849&lt;=999000000),"500M-999M","1,000M+"))))))</f>
        <v>0-4M</v>
      </c>
      <c r="I1849">
        <v>1</v>
      </c>
      <c r="J1849" s="3">
        <v>5.49</v>
      </c>
      <c r="K1849" s="3" t="s">
        <v>9</v>
      </c>
      <c r="L1849" s="1">
        <v>43196</v>
      </c>
      <c r="M1849" s="2" t="s">
        <v>2116</v>
      </c>
      <c r="N1849" t="s">
        <v>33</v>
      </c>
    </row>
    <row r="1850" spans="1:14" x14ac:dyDescent="0.35">
      <c r="A1850" t="s">
        <v>2145</v>
      </c>
      <c r="B1850" t="s">
        <v>2112</v>
      </c>
      <c r="C1850" s="6">
        <v>4.0999999999999996</v>
      </c>
      <c r="D1850">
        <f>IF($C1850=0,0,IF(AND($C1850&gt;0,$C1850&lt;=1.9),1, IF(AND($C1850&gt;1.9,$C1850&lt;3),2,IF(AND($C1850&gt;2.9,$C1850&lt;=3.9),3,IF(AND($C1850&gt;3.9,$C1850&lt;=4.9),4,5)))))</f>
        <v>4</v>
      </c>
      <c r="E1850" s="3">
        <v>80</v>
      </c>
      <c r="F1850">
        <v>48</v>
      </c>
      <c r="G1850" s="5">
        <v>5000</v>
      </c>
      <c r="H1850" s="5" t="str">
        <f>IF(AND($G1850&gt;=0,$G1850&lt;5000000),"0-4M", IF(AND($G1850&gt;=5000000,$G1850&lt;9000000,0),"5-9M",
 IF(AND($G1850&gt;=10000000,$G1850&lt;=49000000),"10-49M",IF(AND($G1850&gt;=50000000,$G1850&lt;=99000000),"50M-99M",
 IF(AND($G1850&gt;=100000000,$G1850&lt;=499000000),"100-499M",IF(AND($G1850&gt;=500000000,$G1850&lt;=999000000),"500M-999M","1,000M+"))))))</f>
        <v>0-4M</v>
      </c>
      <c r="I1850">
        <v>1</v>
      </c>
      <c r="J1850" s="3">
        <v>14.99</v>
      </c>
      <c r="K1850" s="3" t="s">
        <v>9</v>
      </c>
      <c r="L1850" s="1">
        <v>41583</v>
      </c>
      <c r="M1850" s="2">
        <v>1</v>
      </c>
      <c r="N1850" t="s">
        <v>29</v>
      </c>
    </row>
    <row r="1851" spans="1:14" x14ac:dyDescent="0.35">
      <c r="A1851" t="s">
        <v>2132</v>
      </c>
      <c r="B1851" t="s">
        <v>2112</v>
      </c>
      <c r="C1851" s="6">
        <v>4.5999999999999996</v>
      </c>
      <c r="D1851">
        <f>IF($C1851=0,0,IF(AND($C1851&gt;0,$C1851&lt;=1.9),1, IF(AND($C1851&gt;1.9,$C1851&lt;3),2,IF(AND($C1851&gt;2.9,$C1851&lt;=3.9),3,IF(AND($C1851&gt;3.9,$C1851&lt;=4.9),4,5)))))</f>
        <v>4</v>
      </c>
      <c r="E1851" s="3">
        <v>395</v>
      </c>
      <c r="F1851">
        <v>19</v>
      </c>
      <c r="G1851" s="5">
        <v>1000</v>
      </c>
      <c r="H1851" s="5" t="str">
        <f>IF(AND($G1851&gt;=0,$G1851&lt;5000000),"0-4M", IF(AND($G1851&gt;=5000000,$G1851&lt;9000000,0),"5-9M",
 IF(AND($G1851&gt;=10000000,$G1851&lt;=49000000),"10-49M",IF(AND($G1851&gt;=50000000,$G1851&lt;=99000000),"50M-99M",
 IF(AND($G1851&gt;=100000000,$G1851&lt;=499000000),"100-499M",IF(AND($G1851&gt;=500000000,$G1851&lt;=999000000),"500M-999M","1,000M+"))))))</f>
        <v>0-4M</v>
      </c>
      <c r="I1851">
        <v>1</v>
      </c>
      <c r="J1851" s="3">
        <v>9.99</v>
      </c>
      <c r="K1851" s="3" t="s">
        <v>9</v>
      </c>
      <c r="L1851" s="1">
        <v>43297</v>
      </c>
      <c r="M1851" s="2" t="s">
        <v>453</v>
      </c>
      <c r="N1851" t="s">
        <v>118</v>
      </c>
    </row>
    <row r="1852" spans="1:14" x14ac:dyDescent="0.35">
      <c r="A1852" t="s">
        <v>2175</v>
      </c>
      <c r="B1852" t="s">
        <v>2112</v>
      </c>
      <c r="C1852" s="6">
        <v>3.5</v>
      </c>
      <c r="D1852">
        <f>IF($C1852=0,0,IF(AND($C1852&gt;0,$C1852&lt;=1.9),1, IF(AND($C1852&gt;1.9,$C1852&lt;3),2,IF(AND($C1852&gt;2.9,$C1852&lt;=3.9),3,IF(AND($C1852&gt;3.9,$C1852&lt;=4.9),4,5)))))</f>
        <v>3</v>
      </c>
      <c r="E1852" s="3">
        <v>214</v>
      </c>
      <c r="F1852">
        <v>68</v>
      </c>
      <c r="G1852" s="5">
        <v>1000</v>
      </c>
      <c r="H1852" s="5" t="str">
        <f>IF(AND($G1852&gt;=0,$G1852&lt;5000000),"0-4M", IF(AND($G1852&gt;=5000000,$G1852&lt;9000000,0),"5-9M",
 IF(AND($G1852&gt;=10000000,$G1852&lt;=49000000),"10-49M",IF(AND($G1852&gt;=50000000,$G1852&lt;=99000000),"50M-99M",
 IF(AND($G1852&gt;=100000000,$G1852&lt;=499000000),"100-499M",IF(AND($G1852&gt;=500000000,$G1852&lt;=999000000),"500M-999M","1,000M+"))))))</f>
        <v>0-4M</v>
      </c>
      <c r="I1852">
        <v>1</v>
      </c>
      <c r="J1852" s="3">
        <v>33.99</v>
      </c>
      <c r="K1852" s="3" t="s">
        <v>9</v>
      </c>
      <c r="L1852" s="1">
        <v>43010</v>
      </c>
      <c r="M1852" s="2" t="s">
        <v>2176</v>
      </c>
      <c r="N1852" t="s">
        <v>36</v>
      </c>
    </row>
    <row r="1853" spans="1:14" x14ac:dyDescent="0.35">
      <c r="A1853" t="s">
        <v>2283</v>
      </c>
      <c r="B1853" t="s">
        <v>2112</v>
      </c>
      <c r="C1853" s="6">
        <v>2.2999999999999998</v>
      </c>
      <c r="D1853">
        <f>IF($C1853=0,0,IF(AND($C1853&gt;0,$C1853&lt;=1.9),1, IF(AND($C1853&gt;1.9,$C1853&lt;3),2,IF(AND($C1853&gt;2.9,$C1853&lt;=3.9),3,IF(AND($C1853&gt;3.9,$C1853&lt;=4.9),4,5)))))</f>
        <v>2</v>
      </c>
      <c r="E1853" s="3">
        <v>17</v>
      </c>
      <c r="F1853">
        <v>6.8</v>
      </c>
      <c r="G1853" s="5">
        <v>1000</v>
      </c>
      <c r="H1853" s="5" t="str">
        <f>IF(AND($G1853&gt;=0,$G1853&lt;5000000),"0-4M", IF(AND($G1853&gt;=5000000,$G1853&lt;9000000,0),"5-9M",
 IF(AND($G1853&gt;=10000000,$G1853&lt;=49000000),"10-49M",IF(AND($G1853&gt;=50000000,$G1853&lt;=99000000),"50M-99M",
 IF(AND($G1853&gt;=100000000,$G1853&lt;=499000000),"100-499M",IF(AND($G1853&gt;=500000000,$G1853&lt;=999000000),"500M-999M","1,000M+"))))))</f>
        <v>0-4M</v>
      </c>
      <c r="I1853">
        <v>0</v>
      </c>
      <c r="J1853" s="3">
        <v>0</v>
      </c>
      <c r="K1853" s="3" t="s">
        <v>9</v>
      </c>
      <c r="L1853" s="1">
        <v>43188</v>
      </c>
      <c r="M1853" s="2">
        <v>2.6</v>
      </c>
      <c r="N1853" t="s">
        <v>19</v>
      </c>
    </row>
    <row r="1854" spans="1:14" x14ac:dyDescent="0.35">
      <c r="A1854" t="s">
        <v>2284</v>
      </c>
      <c r="B1854" t="s">
        <v>2112</v>
      </c>
      <c r="C1854" s="6">
        <v>4.5</v>
      </c>
      <c r="D1854">
        <f>IF($C1854=0,0,IF(AND($C1854&gt;0,$C1854&lt;=1.9),1, IF(AND($C1854&gt;1.9,$C1854&lt;3),2,IF(AND($C1854&gt;2.9,$C1854&lt;=3.9),3,IF(AND($C1854&gt;3.9,$C1854&lt;=4.9),4,5)))))</f>
        <v>4</v>
      </c>
      <c r="E1854" s="3">
        <v>513</v>
      </c>
      <c r="F1854">
        <v>12</v>
      </c>
      <c r="G1854" s="5">
        <v>5000</v>
      </c>
      <c r="H1854" s="5" t="str">
        <f>IF(AND($G1854&gt;=0,$G1854&lt;5000000),"0-4M", IF(AND($G1854&gt;=5000000,$G1854&lt;9000000,0),"5-9M",
 IF(AND($G1854&gt;=10000000,$G1854&lt;=49000000),"10-49M",IF(AND($G1854&gt;=50000000,$G1854&lt;=99000000),"50M-99M",
 IF(AND($G1854&gt;=100000000,$G1854&lt;=499000000),"100-499M",IF(AND($G1854&gt;=500000000,$G1854&lt;=999000000),"500M-999M","1,000M+"))))))</f>
        <v>0-4M</v>
      </c>
      <c r="I1854">
        <v>0</v>
      </c>
      <c r="J1854" s="3">
        <v>0</v>
      </c>
      <c r="K1854" s="3" t="s">
        <v>9</v>
      </c>
      <c r="L1854" s="1">
        <v>43292</v>
      </c>
      <c r="M1854" s="2" t="s">
        <v>795</v>
      </c>
      <c r="N1854" t="s">
        <v>21</v>
      </c>
    </row>
    <row r="1855" spans="1:14" x14ac:dyDescent="0.35">
      <c r="A1855" t="s">
        <v>2285</v>
      </c>
      <c r="B1855" t="s">
        <v>2112</v>
      </c>
      <c r="C1855" s="6">
        <v>4.3</v>
      </c>
      <c r="D1855">
        <f>IF($C1855=0,0,IF(AND($C1855&gt;0,$C1855&lt;=1.9),1, IF(AND($C1855&gt;1.9,$C1855&lt;3),2,IF(AND($C1855&gt;2.9,$C1855&lt;=3.9),3,IF(AND($C1855&gt;3.9,$C1855&lt;=4.9),4,5)))))</f>
        <v>4</v>
      </c>
      <c r="E1855" s="3">
        <v>168</v>
      </c>
      <c r="F1855">
        <v>5.8</v>
      </c>
      <c r="G1855" s="5">
        <v>10000</v>
      </c>
      <c r="H1855" s="5" t="str">
        <f>IF(AND($G1855&gt;=0,$G1855&lt;5000000),"0-4M", IF(AND($G1855&gt;=5000000,$G1855&lt;9000000,0),"5-9M",
 IF(AND($G1855&gt;=10000000,$G1855&lt;=49000000),"10-49M",IF(AND($G1855&gt;=50000000,$G1855&lt;=99000000),"50M-99M",
 IF(AND($G1855&gt;=100000000,$G1855&lt;=499000000),"100-499M",IF(AND($G1855&gt;=500000000,$G1855&lt;=999000000),"500M-999M","1,000M+"))))))</f>
        <v>0-4M</v>
      </c>
      <c r="I1855">
        <v>0</v>
      </c>
      <c r="J1855" s="3">
        <v>0</v>
      </c>
      <c r="K1855" s="3" t="s">
        <v>9</v>
      </c>
      <c r="L1855" s="1">
        <v>43129</v>
      </c>
      <c r="M1855" s="2" t="s">
        <v>2286</v>
      </c>
      <c r="N1855" t="s">
        <v>33</v>
      </c>
    </row>
    <row r="1856" spans="1:14" x14ac:dyDescent="0.35">
      <c r="A1856" t="s">
        <v>2172</v>
      </c>
      <c r="B1856" t="s">
        <v>2112</v>
      </c>
      <c r="C1856" s="6">
        <v>4.2</v>
      </c>
      <c r="D1856">
        <f>IF($C1856=0,0,IF(AND($C1856&gt;0,$C1856&lt;=1.9),1, IF(AND($C1856&gt;1.9,$C1856&lt;3),2,IF(AND($C1856&gt;2.9,$C1856&lt;=3.9),3,IF(AND($C1856&gt;3.9,$C1856&lt;=4.9),4,5)))))</f>
        <v>4</v>
      </c>
      <c r="E1856" s="3">
        <v>64</v>
      </c>
      <c r="F1856">
        <v>41</v>
      </c>
      <c r="G1856" s="5">
        <v>1000</v>
      </c>
      <c r="H1856" s="5" t="str">
        <f>IF(AND($G1856&gt;=0,$G1856&lt;5000000),"0-4M", IF(AND($G1856&gt;=5000000,$G1856&lt;9000000,0),"5-9M",
 IF(AND($G1856&gt;=10000000,$G1856&lt;=49000000),"10-49M",IF(AND($G1856&gt;=50000000,$G1856&lt;=99000000),"50M-99M",
 IF(AND($G1856&gt;=100000000,$G1856&lt;=499000000),"100-499M",IF(AND($G1856&gt;=500000000,$G1856&lt;=999000000),"500M-999M","1,000M+"))))))</f>
        <v>0-4M</v>
      </c>
      <c r="I1856">
        <v>1</v>
      </c>
      <c r="J1856" s="3">
        <v>29.99</v>
      </c>
      <c r="K1856" s="3" t="s">
        <v>9</v>
      </c>
      <c r="L1856" s="1">
        <v>42360</v>
      </c>
      <c r="M1856" s="2">
        <v>2.1</v>
      </c>
      <c r="N1856" t="s">
        <v>99</v>
      </c>
    </row>
    <row r="1857" spans="1:14" x14ac:dyDescent="0.35">
      <c r="A1857" t="s">
        <v>2151</v>
      </c>
      <c r="B1857" t="s">
        <v>2112</v>
      </c>
      <c r="C1857" s="6">
        <v>4.2</v>
      </c>
      <c r="D1857">
        <f>IF($C1857=0,0,IF(AND($C1857&gt;0,$C1857&lt;=1.9),1, IF(AND($C1857&gt;1.9,$C1857&lt;3),2,IF(AND($C1857&gt;2.9,$C1857&lt;=3.9),3,IF(AND($C1857&gt;3.9,$C1857&lt;=4.9),4,5)))))</f>
        <v>4</v>
      </c>
      <c r="E1857" s="3">
        <v>168</v>
      </c>
      <c r="F1857">
        <v>25</v>
      </c>
      <c r="G1857" s="5">
        <v>10000</v>
      </c>
      <c r="H1857" s="5" t="str">
        <f>IF(AND($G1857&gt;=0,$G1857&lt;5000000),"0-4M", IF(AND($G1857&gt;=5000000,$G1857&lt;9000000,0),"5-9M",
 IF(AND($G1857&gt;=10000000,$G1857&lt;=49000000),"10-49M",IF(AND($G1857&gt;=50000000,$G1857&lt;=99000000),"50M-99M",
 IF(AND($G1857&gt;=100000000,$G1857&lt;=499000000),"100-499M",IF(AND($G1857&gt;=500000000,$G1857&lt;=999000000),"500M-999M","1,000M+"))))))</f>
        <v>0-4M</v>
      </c>
      <c r="I1857">
        <v>1</v>
      </c>
      <c r="J1857" s="3">
        <v>24.99</v>
      </c>
      <c r="K1857" s="3" t="s">
        <v>9</v>
      </c>
      <c r="L1857" s="1">
        <v>42958</v>
      </c>
      <c r="M1857" s="2" t="s">
        <v>2152</v>
      </c>
      <c r="N1857" t="s">
        <v>21</v>
      </c>
    </row>
    <row r="1858" spans="1:14" x14ac:dyDescent="0.35">
      <c r="A1858" t="s">
        <v>2287</v>
      </c>
      <c r="B1858" t="s">
        <v>2112</v>
      </c>
      <c r="C1858" s="6">
        <v>3.1</v>
      </c>
      <c r="D1858">
        <f>IF($C1858=0,0,IF(AND($C1858&gt;0,$C1858&lt;=1.9),1, IF(AND($C1858&gt;1.9,$C1858&lt;3),2,IF(AND($C1858&gt;2.9,$C1858&lt;=3.9),3,IF(AND($C1858&gt;3.9,$C1858&lt;=4.9),4,5)))))</f>
        <v>3</v>
      </c>
      <c r="E1858" s="3">
        <v>82</v>
      </c>
      <c r="F1858">
        <v>42</v>
      </c>
      <c r="G1858" s="5">
        <v>5000</v>
      </c>
      <c r="H1858" s="5" t="str">
        <f>IF(AND($G1858&gt;=0,$G1858&lt;5000000),"0-4M", IF(AND($G1858&gt;=5000000,$G1858&lt;9000000,0),"5-9M",
 IF(AND($G1858&gt;=10000000,$G1858&lt;=49000000),"10-49M",IF(AND($G1858&gt;=50000000,$G1858&lt;=99000000),"50M-99M",
 IF(AND($G1858&gt;=100000000,$G1858&lt;=499000000),"100-499M",IF(AND($G1858&gt;=500000000,$G1858&lt;=999000000),"500M-999M","1,000M+"))))))</f>
        <v>0-4M</v>
      </c>
      <c r="I1858">
        <v>0</v>
      </c>
      <c r="J1858" s="3">
        <v>0</v>
      </c>
      <c r="K1858" s="3" t="s">
        <v>9</v>
      </c>
      <c r="L1858" s="1">
        <v>43092</v>
      </c>
      <c r="M1858" s="2" t="s">
        <v>2288</v>
      </c>
      <c r="N1858" t="s">
        <v>33</v>
      </c>
    </row>
    <row r="1859" spans="1:14" x14ac:dyDescent="0.35">
      <c r="A1859" t="s">
        <v>2142</v>
      </c>
      <c r="B1859" t="s">
        <v>2112</v>
      </c>
      <c r="C1859" s="6">
        <v>4.4000000000000004</v>
      </c>
      <c r="D1859">
        <f>IF($C1859=0,0,IF(AND($C1859&gt;0,$C1859&lt;=1.9),1, IF(AND($C1859&gt;1.9,$C1859&lt;3),2,IF(AND($C1859&gt;2.9,$C1859&lt;=3.9),3,IF(AND($C1859&gt;3.9,$C1859&lt;=4.9),4,5)))))</f>
        <v>4</v>
      </c>
      <c r="E1859" s="3">
        <v>8</v>
      </c>
      <c r="F1859">
        <v>6.5</v>
      </c>
      <c r="G1859" s="5">
        <v>100</v>
      </c>
      <c r="H1859" s="5" t="str">
        <f>IF(AND($G1859&gt;=0,$G1859&lt;5000000),"0-4M", IF(AND($G1859&gt;=5000000,$G1859&lt;9000000,0),"5-9M",
 IF(AND($G1859&gt;=10000000,$G1859&lt;=49000000),"10-49M",IF(AND($G1859&gt;=50000000,$G1859&lt;=99000000),"50M-99M",
 IF(AND($G1859&gt;=100000000,$G1859&lt;=499000000),"100-499M",IF(AND($G1859&gt;=500000000,$G1859&lt;=999000000),"500M-999M","1,000M+"))))))</f>
        <v>0-4M</v>
      </c>
      <c r="I1859">
        <v>1</v>
      </c>
      <c r="J1859" s="3">
        <v>12.99</v>
      </c>
      <c r="K1859" s="3" t="s">
        <v>9</v>
      </c>
      <c r="L1859" s="1">
        <v>43306</v>
      </c>
      <c r="M1859" s="2">
        <v>7</v>
      </c>
      <c r="N1859" t="s">
        <v>29</v>
      </c>
    </row>
    <row r="1860" spans="1:14" x14ac:dyDescent="0.35">
      <c r="A1860" t="s">
        <v>2289</v>
      </c>
      <c r="B1860" t="s">
        <v>2112</v>
      </c>
      <c r="C1860" s="6">
        <v>4.4000000000000004</v>
      </c>
      <c r="D1860">
        <f>IF($C1860=0,0,IF(AND($C1860&gt;0,$C1860&lt;=1.9),1, IF(AND($C1860&gt;1.9,$C1860&lt;3),2,IF(AND($C1860&gt;2.9,$C1860&lt;=3.9),3,IF(AND($C1860&gt;3.9,$C1860&lt;=4.9),4,5)))))</f>
        <v>4</v>
      </c>
      <c r="E1860" s="3">
        <v>112</v>
      </c>
      <c r="F1860">
        <v>13</v>
      </c>
      <c r="G1860" s="5">
        <v>1000</v>
      </c>
      <c r="H1860" s="5" t="str">
        <f>IF(AND($G1860&gt;=0,$G1860&lt;5000000),"0-4M", IF(AND($G1860&gt;=5000000,$G1860&lt;9000000,0),"5-9M",
 IF(AND($G1860&gt;=10000000,$G1860&lt;=49000000),"10-49M",IF(AND($G1860&gt;=50000000,$G1860&lt;=99000000),"50M-99M",
 IF(AND($G1860&gt;=100000000,$G1860&lt;=499000000),"100-499M",IF(AND($G1860&gt;=500000000,$G1860&lt;=999000000),"500M-999M","1,000M+"))))))</f>
        <v>0-4M</v>
      </c>
      <c r="I1860">
        <v>0</v>
      </c>
      <c r="J1860" s="3">
        <v>0</v>
      </c>
      <c r="K1860" s="3" t="s">
        <v>9</v>
      </c>
      <c r="L1860" s="1">
        <v>43293</v>
      </c>
      <c r="M1860" s="2" t="s">
        <v>795</v>
      </c>
      <c r="N1860" t="s">
        <v>21</v>
      </c>
    </row>
    <row r="1861" spans="1:14" x14ac:dyDescent="0.35">
      <c r="A1861" t="s">
        <v>2290</v>
      </c>
      <c r="B1861" t="s">
        <v>2112</v>
      </c>
      <c r="C1861" s="6">
        <v>2.9</v>
      </c>
      <c r="D1861">
        <f>IF($C1861=0,0,IF(AND($C1861&gt;0,$C1861&lt;=1.9),1, IF(AND($C1861&gt;1.9,$C1861&lt;3),2,IF(AND($C1861&gt;2.9,$C1861&lt;=3.9),3,IF(AND($C1861&gt;3.9,$C1861&lt;=4.9),4,5)))))</f>
        <v>2</v>
      </c>
      <c r="E1861" s="3">
        <v>92</v>
      </c>
      <c r="F1861">
        <v>1.5</v>
      </c>
      <c r="G1861" s="5">
        <v>10000</v>
      </c>
      <c r="H1861" s="5" t="str">
        <f>IF(AND($G1861&gt;=0,$G1861&lt;5000000),"0-4M", IF(AND($G1861&gt;=5000000,$G1861&lt;9000000,0),"5-9M",
 IF(AND($G1861&gt;=10000000,$G1861&lt;=49000000),"10-49M",IF(AND($G1861&gt;=50000000,$G1861&lt;=99000000),"50M-99M",
 IF(AND($G1861&gt;=100000000,$G1861&lt;=499000000),"100-499M",IF(AND($G1861&gt;=500000000,$G1861&lt;=999000000),"500M-999M","1,000M+"))))))</f>
        <v>0-4M</v>
      </c>
      <c r="I1861">
        <v>0</v>
      </c>
      <c r="J1861" s="3">
        <v>0</v>
      </c>
      <c r="K1861" s="3" t="s">
        <v>9</v>
      </c>
      <c r="L1861" s="1">
        <v>43266</v>
      </c>
      <c r="M1861" s="2" t="s">
        <v>2291</v>
      </c>
      <c r="N1861" t="s">
        <v>36</v>
      </c>
    </row>
    <row r="1862" spans="1:14" x14ac:dyDescent="0.35">
      <c r="A1862" t="s">
        <v>2292</v>
      </c>
      <c r="B1862" t="s">
        <v>2112</v>
      </c>
      <c r="C1862" s="6">
        <v>3.1</v>
      </c>
      <c r="D1862">
        <f>IF($C1862=0,0,IF(AND($C1862&gt;0,$C1862&lt;=1.9),1, IF(AND($C1862&gt;1.9,$C1862&lt;3),2,IF(AND($C1862&gt;2.9,$C1862&lt;=3.9),3,IF(AND($C1862&gt;3.9,$C1862&lt;=4.9),4,5)))))</f>
        <v>3</v>
      </c>
      <c r="E1862" s="3">
        <v>83</v>
      </c>
      <c r="F1862">
        <v>3.2</v>
      </c>
      <c r="G1862" s="5">
        <v>10000</v>
      </c>
      <c r="H1862" s="5" t="str">
        <f>IF(AND($G1862&gt;=0,$G1862&lt;5000000),"0-4M", IF(AND($G1862&gt;=5000000,$G1862&lt;9000000,0),"5-9M",
 IF(AND($G1862&gt;=10000000,$G1862&lt;=49000000),"10-49M",IF(AND($G1862&gt;=50000000,$G1862&lt;=99000000),"50M-99M",
 IF(AND($G1862&gt;=100000000,$G1862&lt;=499000000),"100-499M",IF(AND($G1862&gt;=500000000,$G1862&lt;=999000000),"500M-999M","1,000M+"))))))</f>
        <v>0-4M</v>
      </c>
      <c r="I1862">
        <v>0</v>
      </c>
      <c r="J1862" s="3">
        <v>0</v>
      </c>
      <c r="K1862" s="3" t="s">
        <v>9</v>
      </c>
      <c r="L1862" s="1">
        <v>43311</v>
      </c>
      <c r="M1862" s="2">
        <v>6.6</v>
      </c>
      <c r="N1862" t="s">
        <v>33</v>
      </c>
    </row>
    <row r="1863" spans="1:14" x14ac:dyDescent="0.35">
      <c r="A1863" t="s">
        <v>2293</v>
      </c>
      <c r="B1863" t="s">
        <v>2112</v>
      </c>
      <c r="C1863" s="6">
        <v>3.7</v>
      </c>
      <c r="D1863">
        <f>IF($C1863=0,0,IF(AND($C1863&gt;0,$C1863&lt;=1.9),1, IF(AND($C1863&gt;1.9,$C1863&lt;3),2,IF(AND($C1863&gt;2.9,$C1863&lt;=3.9),3,IF(AND($C1863&gt;3.9,$C1863&lt;=4.9),4,5)))))</f>
        <v>3</v>
      </c>
      <c r="E1863" s="3">
        <v>3</v>
      </c>
      <c r="F1863">
        <v>7.7</v>
      </c>
      <c r="G1863" s="5">
        <v>5000</v>
      </c>
      <c r="H1863" s="5" t="str">
        <f>IF(AND($G1863&gt;=0,$G1863&lt;5000000),"0-4M", IF(AND($G1863&gt;=5000000,$G1863&lt;9000000,0),"5-9M",
 IF(AND($G1863&gt;=10000000,$G1863&lt;=49000000),"10-49M",IF(AND($G1863&gt;=50000000,$G1863&lt;=99000000),"50M-99M",
 IF(AND($G1863&gt;=100000000,$G1863&lt;=499000000),"100-499M",IF(AND($G1863&gt;=500000000,$G1863&lt;=999000000),"500M-999M","1,000M+"))))))</f>
        <v>0-4M</v>
      </c>
      <c r="I1863">
        <v>0</v>
      </c>
      <c r="J1863" s="3">
        <v>0</v>
      </c>
      <c r="K1863" s="3" t="s">
        <v>9</v>
      </c>
      <c r="L1863" s="1">
        <v>43297</v>
      </c>
      <c r="M1863" s="2" t="s">
        <v>2294</v>
      </c>
      <c r="N1863" t="s">
        <v>118</v>
      </c>
    </row>
    <row r="1864" spans="1:14" x14ac:dyDescent="0.35">
      <c r="A1864" t="s">
        <v>2295</v>
      </c>
      <c r="B1864" t="s">
        <v>2112</v>
      </c>
      <c r="C1864" s="6">
        <v>4</v>
      </c>
      <c r="D1864">
        <f>IF($C1864=0,0,IF(AND($C1864&gt;0,$C1864&lt;=1.9),1, IF(AND($C1864&gt;1.9,$C1864&lt;3),2,IF(AND($C1864&gt;2.9,$C1864&lt;=3.9),3,IF(AND($C1864&gt;3.9,$C1864&lt;=4.9),4,5)))))</f>
        <v>4</v>
      </c>
      <c r="E1864" s="3">
        <v>6</v>
      </c>
      <c r="F1864">
        <v>1.3</v>
      </c>
      <c r="G1864" s="5">
        <v>100</v>
      </c>
      <c r="H1864" s="5" t="str">
        <f>IF(AND($G1864&gt;=0,$G1864&lt;5000000),"0-4M", IF(AND($G1864&gt;=5000000,$G1864&lt;9000000,0),"5-9M",
 IF(AND($G1864&gt;=10000000,$G1864&lt;=49000000),"10-49M",IF(AND($G1864&gt;=50000000,$G1864&lt;=99000000),"50M-99M",
 IF(AND($G1864&gt;=100000000,$G1864&lt;=499000000),"100-499M",IF(AND($G1864&gt;=500000000,$G1864&lt;=999000000),"500M-999M","1,000M+"))))))</f>
        <v>0-4M</v>
      </c>
      <c r="I1864">
        <v>1</v>
      </c>
      <c r="J1864" s="3">
        <v>39.99</v>
      </c>
      <c r="K1864" s="3" t="s">
        <v>9</v>
      </c>
      <c r="L1864" s="1">
        <v>43194</v>
      </c>
      <c r="M1864" s="2" t="s">
        <v>166</v>
      </c>
      <c r="N1864" t="s">
        <v>33</v>
      </c>
    </row>
    <row r="1865" spans="1:14" x14ac:dyDescent="0.35">
      <c r="A1865" t="s">
        <v>2296</v>
      </c>
      <c r="B1865" t="s">
        <v>2112</v>
      </c>
      <c r="C1865" s="6">
        <v>3.8</v>
      </c>
      <c r="D1865">
        <f>IF($C1865=0,0,IF(AND($C1865&gt;0,$C1865&lt;=1.9),1, IF(AND($C1865&gt;1.9,$C1865&lt;3),2,IF(AND($C1865&gt;2.9,$C1865&lt;=3.9),3,IF(AND($C1865&gt;3.9,$C1865&lt;=4.9),4,5)))))</f>
        <v>3</v>
      </c>
      <c r="E1865" s="3">
        <v>343</v>
      </c>
      <c r="F1865">
        <v>26</v>
      </c>
      <c r="G1865" s="5">
        <v>50000</v>
      </c>
      <c r="H1865" s="5" t="str">
        <f>IF(AND($G1865&gt;=0,$G1865&lt;5000000),"0-4M", IF(AND($G1865&gt;=5000000,$G1865&lt;9000000,0),"5-9M",
 IF(AND($G1865&gt;=10000000,$G1865&lt;=49000000),"10-49M",IF(AND($G1865&gt;=50000000,$G1865&lt;=99000000),"50M-99M",
 IF(AND($G1865&gt;=100000000,$G1865&lt;=499000000),"100-499M",IF(AND($G1865&gt;=500000000,$G1865&lt;=999000000),"500M-999M","1,000M+"))))))</f>
        <v>0-4M</v>
      </c>
      <c r="I1865">
        <v>0</v>
      </c>
      <c r="J1865" s="3">
        <v>0</v>
      </c>
      <c r="K1865" s="3" t="s">
        <v>9</v>
      </c>
      <c r="L1865" s="1">
        <v>43221</v>
      </c>
      <c r="M1865" s="2" t="s">
        <v>2066</v>
      </c>
      <c r="N1865" t="s">
        <v>33</v>
      </c>
    </row>
    <row r="1866" spans="1:14" x14ac:dyDescent="0.35">
      <c r="A1866" t="s">
        <v>2120</v>
      </c>
      <c r="B1866" t="s">
        <v>2112</v>
      </c>
      <c r="C1866" s="6">
        <v>4.5999999999999996</v>
      </c>
      <c r="D1866">
        <f>IF($C1866=0,0,IF(AND($C1866&gt;0,$C1866&lt;=1.9),1, IF(AND($C1866&gt;1.9,$C1866&lt;3),2,IF(AND($C1866&gt;2.9,$C1866&lt;=3.9),3,IF(AND($C1866&gt;3.9,$C1866&lt;=4.9),4,5)))))</f>
        <v>4</v>
      </c>
      <c r="E1866" s="3">
        <v>717</v>
      </c>
      <c r="F1866">
        <v>5.4</v>
      </c>
      <c r="G1866" s="5">
        <v>5000</v>
      </c>
      <c r="H1866" s="5" t="str">
        <f>IF(AND($G1866&gt;=0,$G1866&lt;5000000),"0-4M", IF(AND($G1866&gt;=5000000,$G1866&lt;9000000,0),"5-9M",
 IF(AND($G1866&gt;=10000000,$G1866&lt;=49000000),"10-49M",IF(AND($G1866&gt;=50000000,$G1866&lt;=99000000),"50M-99M",
 IF(AND($G1866&gt;=100000000,$G1866&lt;=499000000),"100-499M",IF(AND($G1866&gt;=500000000,$G1866&lt;=999000000),"500M-999M","1,000M+"))))))</f>
        <v>0-4M</v>
      </c>
      <c r="I1866">
        <v>1</v>
      </c>
      <c r="J1866" s="3">
        <v>5.99</v>
      </c>
      <c r="K1866" s="3" t="s">
        <v>9</v>
      </c>
      <c r="L1866" s="1">
        <v>43251</v>
      </c>
      <c r="M1866" s="2" t="s">
        <v>2121</v>
      </c>
      <c r="N1866" t="s">
        <v>118</v>
      </c>
    </row>
    <row r="1867" spans="1:14" x14ac:dyDescent="0.35">
      <c r="A1867" t="s">
        <v>2297</v>
      </c>
      <c r="B1867" t="s">
        <v>2112</v>
      </c>
      <c r="C1867" s="6">
        <v>4.4000000000000004</v>
      </c>
      <c r="D1867">
        <f>IF($C1867=0,0,IF(AND($C1867&gt;0,$C1867&lt;=1.9),1, IF(AND($C1867&gt;1.9,$C1867&lt;3),2,IF(AND($C1867&gt;2.9,$C1867&lt;=3.9),3,IF(AND($C1867&gt;3.9,$C1867&lt;=4.9),4,5)))))</f>
        <v>4</v>
      </c>
      <c r="E1867" s="3">
        <v>137</v>
      </c>
      <c r="F1867">
        <v>11</v>
      </c>
      <c r="G1867" s="5">
        <v>1000</v>
      </c>
      <c r="H1867" s="5" t="str">
        <f>IF(AND($G1867&gt;=0,$G1867&lt;5000000),"0-4M", IF(AND($G1867&gt;=5000000,$G1867&lt;9000000,0),"5-9M",
 IF(AND($G1867&gt;=10000000,$G1867&lt;=49000000),"10-49M",IF(AND($G1867&gt;=50000000,$G1867&lt;=99000000),"50M-99M",
 IF(AND($G1867&gt;=100000000,$G1867&lt;=499000000),"100-499M",IF(AND($G1867&gt;=500000000,$G1867&lt;=999000000),"500M-999M","1,000M+"))))))</f>
        <v>0-4M</v>
      </c>
      <c r="I1867">
        <v>0</v>
      </c>
      <c r="J1867" s="3">
        <v>0</v>
      </c>
      <c r="K1867" s="3" t="s">
        <v>9</v>
      </c>
      <c r="L1867" s="1">
        <v>43237</v>
      </c>
      <c r="M1867" s="2" t="s">
        <v>465</v>
      </c>
      <c r="N1867" t="s">
        <v>21</v>
      </c>
    </row>
    <row r="1868" spans="1:14" x14ac:dyDescent="0.35">
      <c r="A1868" t="s">
        <v>2130</v>
      </c>
      <c r="B1868" t="s">
        <v>2112</v>
      </c>
      <c r="C1868" s="6">
        <v>3.8</v>
      </c>
      <c r="D1868">
        <f>IF($C1868=0,0,IF(AND($C1868&gt;0,$C1868&lt;=1.9),1, IF(AND($C1868&gt;1.9,$C1868&lt;3),2,IF(AND($C1868&gt;2.9,$C1868&lt;=3.9),3,IF(AND($C1868&gt;3.9,$C1868&lt;=4.9),4,5)))))</f>
        <v>3</v>
      </c>
      <c r="E1868" s="3">
        <v>206</v>
      </c>
      <c r="F1868">
        <v>9.5</v>
      </c>
      <c r="G1868" s="5">
        <v>10000</v>
      </c>
      <c r="H1868" s="5" t="str">
        <f>IF(AND($G1868&gt;=0,$G1868&lt;5000000),"0-4M", IF(AND($G1868&gt;=5000000,$G1868&lt;9000000,0),"5-9M",
 IF(AND($G1868&gt;=10000000,$G1868&lt;=49000000),"10-49M",IF(AND($G1868&gt;=50000000,$G1868&lt;=99000000),"50M-99M",
 IF(AND($G1868&gt;=100000000,$G1868&lt;=499000000),"100-499M",IF(AND($G1868&gt;=500000000,$G1868&lt;=999000000),"500M-999M","1,000M+"))))))</f>
        <v>0-4M</v>
      </c>
      <c r="I1868">
        <v>1</v>
      </c>
      <c r="J1868" s="3">
        <v>2.99</v>
      </c>
      <c r="K1868" s="3" t="s">
        <v>9</v>
      </c>
      <c r="L1868" s="1">
        <v>43215</v>
      </c>
      <c r="M1868" s="2" t="s">
        <v>2131</v>
      </c>
      <c r="N1868" t="s">
        <v>36</v>
      </c>
    </row>
    <row r="1869" spans="1:14" x14ac:dyDescent="0.35">
      <c r="A1869" t="s">
        <v>2156</v>
      </c>
      <c r="B1869" t="s">
        <v>2112</v>
      </c>
      <c r="C1869" s="6">
        <v>0</v>
      </c>
      <c r="D1869">
        <f>IF($C1869=0,0,IF(AND($C1869&gt;0,$C1869&lt;=1.9),1, IF(AND($C1869&gt;1.9,$C1869&lt;3),2,IF(AND($C1869&gt;2.9,$C1869&lt;=3.9),3,IF(AND($C1869&gt;3.9,$C1869&lt;=4.9),4,5)))))</f>
        <v>0</v>
      </c>
      <c r="E1869" s="3">
        <v>3</v>
      </c>
      <c r="F1869">
        <v>62</v>
      </c>
      <c r="G1869" s="5">
        <v>100</v>
      </c>
      <c r="H1869" s="5" t="str">
        <f>IF(AND($G1869&gt;=0,$G1869&lt;5000000),"0-4M", IF(AND($G1869&gt;=5000000,$G1869&lt;9000000,0),"5-9M",
 IF(AND($G1869&gt;=10000000,$G1869&lt;=49000000),"10-49M",IF(AND($G1869&gt;=50000000,$G1869&lt;=99000000),"50M-99M",
 IF(AND($G1869&gt;=100000000,$G1869&lt;=499000000),"100-499M",IF(AND($G1869&gt;=500000000,$G1869&lt;=999000000),"500M-999M","1,000M+"))))))</f>
        <v>0-4M</v>
      </c>
      <c r="I1869">
        <v>1</v>
      </c>
      <c r="J1869" s="3">
        <v>24.99</v>
      </c>
      <c r="K1869" s="3" t="s">
        <v>9</v>
      </c>
      <c r="L1869" s="1">
        <v>43013</v>
      </c>
      <c r="M1869" s="2">
        <v>1.2</v>
      </c>
      <c r="N1869" t="s">
        <v>11</v>
      </c>
    </row>
    <row r="1870" spans="1:14" x14ac:dyDescent="0.35">
      <c r="A1870" t="s">
        <v>2170</v>
      </c>
      <c r="B1870" t="s">
        <v>2112</v>
      </c>
      <c r="C1870" s="6">
        <v>4.8</v>
      </c>
      <c r="D1870">
        <f>IF($C1870=0,0,IF(AND($C1870&gt;0,$C1870&lt;=1.9),1, IF(AND($C1870&gt;1.9,$C1870&lt;3),2,IF(AND($C1870&gt;2.9,$C1870&lt;=3.9),3,IF(AND($C1870&gt;3.9,$C1870&lt;=4.9),4,5)))))</f>
        <v>4</v>
      </c>
      <c r="E1870" s="3">
        <v>12</v>
      </c>
      <c r="F1870">
        <v>18</v>
      </c>
      <c r="G1870" s="5">
        <v>1000</v>
      </c>
      <c r="H1870" s="5" t="str">
        <f>IF(AND($G1870&gt;=0,$G1870&lt;5000000),"0-4M", IF(AND($G1870&gt;=5000000,$G1870&lt;9000000,0),"5-9M",
 IF(AND($G1870&gt;=10000000,$G1870&lt;=49000000),"10-49M",IF(AND($G1870&gt;=50000000,$G1870&lt;=99000000),"50M-99M",
 IF(AND($G1870&gt;=100000000,$G1870&lt;=499000000),"100-499M",IF(AND($G1870&gt;=500000000,$G1870&lt;=999000000),"500M-999M","1,000M+"))))))</f>
        <v>0-4M</v>
      </c>
      <c r="I1870">
        <v>1</v>
      </c>
      <c r="J1870" s="3">
        <v>19.989999999999998</v>
      </c>
      <c r="K1870" s="3" t="s">
        <v>9</v>
      </c>
      <c r="L1870" s="1">
        <v>42891</v>
      </c>
      <c r="M1870" s="2" t="s">
        <v>2171</v>
      </c>
      <c r="N1870" t="s">
        <v>33</v>
      </c>
    </row>
    <row r="1871" spans="1:14" x14ac:dyDescent="0.35">
      <c r="A1871" t="s">
        <v>2298</v>
      </c>
      <c r="B1871" t="s">
        <v>2112</v>
      </c>
      <c r="C1871" s="6">
        <v>0</v>
      </c>
      <c r="D1871">
        <f>IF($C1871=0,0,IF(AND($C1871&gt;0,$C1871&lt;=1.9),1, IF(AND($C1871&gt;1.9,$C1871&lt;3),2,IF(AND($C1871&gt;2.9,$C1871&lt;=3.9),3,IF(AND($C1871&gt;3.9,$C1871&lt;=4.9),4,5)))))</f>
        <v>0</v>
      </c>
      <c r="E1871" s="3">
        <v>0</v>
      </c>
      <c r="F1871">
        <v>3.1</v>
      </c>
      <c r="G1871" s="5">
        <v>1</v>
      </c>
      <c r="H1871" s="5" t="str">
        <f>IF(AND($G1871&gt;=0,$G1871&lt;5000000),"0-4M", IF(AND($G1871&gt;=5000000,$G1871&lt;9000000,0),"5-9M",
 IF(AND($G1871&gt;=10000000,$G1871&lt;=49000000),"10-49M",IF(AND($G1871&gt;=50000000,$G1871&lt;=99000000),"50M-99M",
 IF(AND($G1871&gt;=100000000,$G1871&lt;=499000000),"100-499M",IF(AND($G1871&gt;=500000000,$G1871&lt;=999000000),"500M-999M","1,000M+"))))))</f>
        <v>0-4M</v>
      </c>
      <c r="I1871">
        <v>1</v>
      </c>
      <c r="J1871" s="3">
        <v>2.99</v>
      </c>
      <c r="K1871" s="3" t="s">
        <v>9</v>
      </c>
      <c r="L1871" s="1">
        <v>43313</v>
      </c>
      <c r="M1871" s="2">
        <v>1</v>
      </c>
      <c r="N1871" t="s">
        <v>33</v>
      </c>
    </row>
    <row r="1872" spans="1:14" x14ac:dyDescent="0.35">
      <c r="A1872" t="s">
        <v>2299</v>
      </c>
      <c r="B1872" t="s">
        <v>2112</v>
      </c>
      <c r="C1872" s="6">
        <v>0</v>
      </c>
      <c r="D1872">
        <f>IF($C1872=0,0,IF(AND($C1872&gt;0,$C1872&lt;=1.9),1, IF(AND($C1872&gt;1.9,$C1872&lt;3),2,IF(AND($C1872&gt;2.9,$C1872&lt;=3.9),3,IF(AND($C1872&gt;3.9,$C1872&lt;=4.9),4,5)))))</f>
        <v>0</v>
      </c>
      <c r="E1872" s="3">
        <v>2</v>
      </c>
      <c r="F1872">
        <v>1.8</v>
      </c>
      <c r="G1872" s="5">
        <v>50</v>
      </c>
      <c r="H1872" s="5" t="str">
        <f>IF(AND($G1872&gt;=0,$G1872&lt;5000000),"0-4M", IF(AND($G1872&gt;=5000000,$G1872&lt;9000000,0),"5-9M",
 IF(AND($G1872&gt;=10000000,$G1872&lt;=49000000),"10-49M",IF(AND($G1872&gt;=50000000,$G1872&lt;=99000000),"50M-99M",
 IF(AND($G1872&gt;=100000000,$G1872&lt;=499000000),"100-499M",IF(AND($G1872&gt;=500000000,$G1872&lt;=999000000),"500M-999M","1,000M+"))))))</f>
        <v>0-4M</v>
      </c>
      <c r="I1872">
        <v>1</v>
      </c>
      <c r="J1872" s="3">
        <v>0.99</v>
      </c>
      <c r="K1872" s="3" t="s">
        <v>9</v>
      </c>
      <c r="L1872" s="1">
        <v>43316</v>
      </c>
      <c r="M1872" s="2">
        <v>1.1000000000000001</v>
      </c>
      <c r="N1872" t="s">
        <v>33</v>
      </c>
    </row>
    <row r="1873" spans="1:14" x14ac:dyDescent="0.35">
      <c r="A1873" t="s">
        <v>2300</v>
      </c>
      <c r="B1873" t="s">
        <v>2112</v>
      </c>
      <c r="C1873" s="6">
        <v>0</v>
      </c>
      <c r="D1873">
        <f>IF($C1873=0,0,IF(AND($C1873&gt;0,$C1873&lt;=1.9),1, IF(AND($C1873&gt;1.9,$C1873&lt;3),2,IF(AND($C1873&gt;2.9,$C1873&lt;=3.9),3,IF(AND($C1873&gt;3.9,$C1873&lt;=4.9),4,5)))))</f>
        <v>0</v>
      </c>
      <c r="E1873" s="3">
        <v>0</v>
      </c>
      <c r="F1873">
        <v>66</v>
      </c>
      <c r="G1873" s="5">
        <v>10</v>
      </c>
      <c r="H1873" s="5" t="str">
        <f>IF(AND($G1873&gt;=0,$G1873&lt;5000000),"0-4M", IF(AND($G1873&gt;=5000000,$G1873&lt;9000000,0),"5-9M",
 IF(AND($G1873&gt;=10000000,$G1873&lt;=49000000),"10-49M",IF(AND($G1873&gt;=50000000,$G1873&lt;=99000000),"50M-99M",
 IF(AND($G1873&gt;=100000000,$G1873&lt;=499000000),"100-499M",IF(AND($G1873&gt;=500000000,$G1873&lt;=999000000),"500M-999M","1,000M+"))))))</f>
        <v>0-4M</v>
      </c>
      <c r="I1873">
        <v>1</v>
      </c>
      <c r="J1873" s="3">
        <v>5.99</v>
      </c>
      <c r="K1873" s="3" t="s">
        <v>9</v>
      </c>
      <c r="L1873" s="1">
        <v>43296</v>
      </c>
      <c r="M1873" s="2" t="s">
        <v>10</v>
      </c>
      <c r="N1873" t="s">
        <v>19</v>
      </c>
    </row>
    <row r="1874" spans="1:14" x14ac:dyDescent="0.35">
      <c r="A1874" t="s">
        <v>2301</v>
      </c>
      <c r="B1874" t="s">
        <v>2112</v>
      </c>
      <c r="C1874" s="6">
        <v>0</v>
      </c>
      <c r="D1874">
        <f>IF($C1874=0,0,IF(AND($C1874&gt;0,$C1874&lt;=1.9),1, IF(AND($C1874&gt;1.9,$C1874&lt;3),2,IF(AND($C1874&gt;2.9,$C1874&lt;=3.9),3,IF(AND($C1874&gt;3.9,$C1874&lt;=4.9),4,5)))))</f>
        <v>0</v>
      </c>
      <c r="E1874" s="3">
        <v>0</v>
      </c>
      <c r="F1874">
        <v>5</v>
      </c>
      <c r="G1874" s="5">
        <v>1</v>
      </c>
      <c r="H1874" s="5" t="str">
        <f>IF(AND($G1874&gt;=0,$G1874&lt;5000000),"0-4M", IF(AND($G1874&gt;=5000000,$G1874&lt;9000000,0),"5-9M",
 IF(AND($G1874&gt;=10000000,$G1874&lt;=49000000),"10-49M",IF(AND($G1874&gt;=50000000,$G1874&lt;=99000000),"50M-99M",
 IF(AND($G1874&gt;=100000000,$G1874&lt;=499000000),"100-499M",IF(AND($G1874&gt;=500000000,$G1874&lt;=999000000),"500M-999M","1,000M+"))))))</f>
        <v>0-4M</v>
      </c>
      <c r="I1874">
        <v>1</v>
      </c>
      <c r="J1874" s="3">
        <v>0.99</v>
      </c>
      <c r="K1874" s="3" t="s">
        <v>9</v>
      </c>
      <c r="L1874" s="1">
        <v>43305</v>
      </c>
      <c r="M1874" s="2">
        <v>1</v>
      </c>
      <c r="N1874" t="s">
        <v>11</v>
      </c>
    </row>
    <row r="1875" spans="1:14" x14ac:dyDescent="0.35">
      <c r="A1875" t="s">
        <v>2302</v>
      </c>
      <c r="B1875" t="s">
        <v>2112</v>
      </c>
      <c r="C1875" s="6">
        <v>3.7</v>
      </c>
      <c r="D1875">
        <f>IF($C1875=0,0,IF(AND($C1875&gt;0,$C1875&lt;=1.9),1, IF(AND($C1875&gt;1.9,$C1875&lt;3),2,IF(AND($C1875&gt;2.9,$C1875&lt;=3.9),3,IF(AND($C1875&gt;3.9,$C1875&lt;=4.9),4,5)))))</f>
        <v>3</v>
      </c>
      <c r="E1875" s="3">
        <v>9</v>
      </c>
      <c r="F1875">
        <v>2.9</v>
      </c>
      <c r="G1875" s="5">
        <v>500</v>
      </c>
      <c r="H1875" s="5" t="str">
        <f>IF(AND($G1875&gt;=0,$G1875&lt;5000000),"0-4M", IF(AND($G1875&gt;=5000000,$G1875&lt;9000000,0),"5-9M",
 IF(AND($G1875&gt;=10000000,$G1875&lt;=49000000),"10-49M",IF(AND($G1875&gt;=50000000,$G1875&lt;=99000000),"50M-99M",
 IF(AND($G1875&gt;=100000000,$G1875&lt;=499000000),"100-499M",IF(AND($G1875&gt;=500000000,$G1875&lt;=999000000),"500M-999M","1,000M+"))))))</f>
        <v>0-4M</v>
      </c>
      <c r="I1875">
        <v>0</v>
      </c>
      <c r="J1875" s="3">
        <v>0</v>
      </c>
      <c r="K1875" s="3" t="s">
        <v>9</v>
      </c>
      <c r="L1875" s="1">
        <v>43302</v>
      </c>
      <c r="M1875" s="2">
        <v>1.1000000000000001</v>
      </c>
      <c r="N1875" t="s">
        <v>11</v>
      </c>
    </row>
    <row r="1876" spans="1:14" x14ac:dyDescent="0.35">
      <c r="A1876" t="s">
        <v>2303</v>
      </c>
      <c r="B1876" t="s">
        <v>2112</v>
      </c>
      <c r="C1876" s="6">
        <v>5</v>
      </c>
      <c r="D1876">
        <f>IF($C1876=0,0,IF(AND($C1876&gt;0,$C1876&lt;=1.9),1, IF(AND($C1876&gt;1.9,$C1876&lt;3),2,IF(AND($C1876&gt;2.9,$C1876&lt;=3.9),3,IF(AND($C1876&gt;3.9,$C1876&lt;=4.9),4,5)))))</f>
        <v>5</v>
      </c>
      <c r="E1876" s="3">
        <v>3</v>
      </c>
      <c r="F1876">
        <v>22</v>
      </c>
      <c r="G1876" s="5">
        <v>100</v>
      </c>
      <c r="H1876" s="5" t="str">
        <f>IF(AND($G1876&gt;=0,$G1876&lt;5000000),"0-4M", IF(AND($G1876&gt;=5000000,$G1876&lt;9000000,0),"5-9M",
 IF(AND($G1876&gt;=10000000,$G1876&lt;=49000000),"10-49M",IF(AND($G1876&gt;=50000000,$G1876&lt;=99000000),"50M-99M",
 IF(AND($G1876&gt;=100000000,$G1876&lt;=499000000),"100-499M",IF(AND($G1876&gt;=500000000,$G1876&lt;=999000000),"500M-999M","1,000M+"))))))</f>
        <v>0-4M</v>
      </c>
      <c r="I1876">
        <v>0</v>
      </c>
      <c r="J1876" s="3">
        <v>0</v>
      </c>
      <c r="K1876" s="3" t="s">
        <v>9</v>
      </c>
      <c r="L1876" s="1">
        <v>43306</v>
      </c>
      <c r="M1876" s="2" t="s">
        <v>578</v>
      </c>
      <c r="N1876" t="s">
        <v>118</v>
      </c>
    </row>
    <row r="1877" spans="1:14" x14ac:dyDescent="0.35">
      <c r="A1877" t="s">
        <v>2304</v>
      </c>
      <c r="B1877" t="s">
        <v>2112</v>
      </c>
      <c r="C1877" s="6">
        <v>3</v>
      </c>
      <c r="D1877">
        <f>IF($C1877=0,0,IF(AND($C1877&gt;0,$C1877&lt;=1.9),1, IF(AND($C1877&gt;1.9,$C1877&lt;3),2,IF(AND($C1877&gt;2.9,$C1877&lt;=3.9),3,IF(AND($C1877&gt;3.9,$C1877&lt;=4.9),4,5)))))</f>
        <v>3</v>
      </c>
      <c r="E1877" s="3">
        <v>2</v>
      </c>
      <c r="F1877">
        <v>16</v>
      </c>
      <c r="G1877" s="5">
        <v>500</v>
      </c>
      <c r="H1877" s="5" t="str">
        <f>IF(AND($G1877&gt;=0,$G1877&lt;5000000),"0-4M", IF(AND($G1877&gt;=5000000,$G1877&lt;9000000,0),"5-9M",
 IF(AND($G1877&gt;=10000000,$G1877&lt;=49000000),"10-49M",IF(AND($G1877&gt;=50000000,$G1877&lt;=99000000),"50M-99M",
 IF(AND($G1877&gt;=100000000,$G1877&lt;=499000000),"100-499M",IF(AND($G1877&gt;=500000000,$G1877&lt;=999000000),"500M-999M","1,000M+"))))))</f>
        <v>0-4M</v>
      </c>
      <c r="I1877">
        <v>0</v>
      </c>
      <c r="J1877" s="3">
        <v>0</v>
      </c>
      <c r="K1877" s="3" t="s">
        <v>9</v>
      </c>
      <c r="L1877" s="1">
        <v>43298</v>
      </c>
      <c r="M1877" s="2" t="s">
        <v>708</v>
      </c>
      <c r="N1877" t="s">
        <v>21</v>
      </c>
    </row>
    <row r="1878" spans="1:14" x14ac:dyDescent="0.35">
      <c r="A1878" t="s">
        <v>2305</v>
      </c>
      <c r="B1878" t="s">
        <v>2112</v>
      </c>
      <c r="C1878" s="6">
        <v>3.7</v>
      </c>
      <c r="D1878">
        <f>IF($C1878=0,0,IF(AND($C1878&gt;0,$C1878&lt;=1.9),1, IF(AND($C1878&gt;1.9,$C1878&lt;3),2,IF(AND($C1878&gt;2.9,$C1878&lt;=3.9),3,IF(AND($C1878&gt;3.9,$C1878&lt;=4.9),4,5)))))</f>
        <v>3</v>
      </c>
      <c r="E1878" s="3">
        <v>20</v>
      </c>
      <c r="F1878">
        <v>19</v>
      </c>
      <c r="G1878" s="5">
        <v>1000</v>
      </c>
      <c r="H1878" s="5" t="str">
        <f>IF(AND($G1878&gt;=0,$G1878&lt;5000000),"0-4M", IF(AND($G1878&gt;=5000000,$G1878&lt;9000000,0),"5-9M",
 IF(AND($G1878&gt;=10000000,$G1878&lt;=49000000),"10-49M",IF(AND($G1878&gt;=50000000,$G1878&lt;=99000000),"50M-99M",
 IF(AND($G1878&gt;=100000000,$G1878&lt;=499000000),"100-499M",IF(AND($G1878&gt;=500000000,$G1878&lt;=999000000),"500M-999M","1,000M+"))))))</f>
        <v>0-4M</v>
      </c>
      <c r="I1878">
        <v>0</v>
      </c>
      <c r="J1878" s="3">
        <v>0</v>
      </c>
      <c r="K1878" s="3" t="s">
        <v>9</v>
      </c>
      <c r="L1878" s="1">
        <v>43278</v>
      </c>
      <c r="M1878" s="2" t="s">
        <v>2306</v>
      </c>
      <c r="N1878" t="s">
        <v>118</v>
      </c>
    </row>
    <row r="1879" spans="1:14" x14ac:dyDescent="0.35">
      <c r="A1879" t="s">
        <v>2307</v>
      </c>
      <c r="B1879" t="s">
        <v>2112</v>
      </c>
      <c r="C1879" s="6">
        <v>0</v>
      </c>
      <c r="D1879">
        <f>IF($C1879=0,0,IF(AND($C1879&gt;0,$C1879&lt;=1.9),1, IF(AND($C1879&gt;1.9,$C1879&lt;3),2,IF(AND($C1879&gt;2.9,$C1879&lt;=3.9),3,IF(AND($C1879&gt;3.9,$C1879&lt;=4.9),4,5)))))</f>
        <v>0</v>
      </c>
      <c r="E1879" s="3">
        <v>0</v>
      </c>
      <c r="F1879">
        <v>40</v>
      </c>
      <c r="G1879" s="5">
        <v>50</v>
      </c>
      <c r="H1879" s="5" t="str">
        <f>IF(AND($G1879&gt;=0,$G1879&lt;5000000),"0-4M", IF(AND($G1879&gt;=5000000,$G1879&lt;9000000,0),"5-9M",
 IF(AND($G1879&gt;=10000000,$G1879&lt;=49000000),"10-49M",IF(AND($G1879&gt;=50000000,$G1879&lt;=99000000),"50M-99M",
 IF(AND($G1879&gt;=100000000,$G1879&lt;=499000000),"100-499M",IF(AND($G1879&gt;=500000000,$G1879&lt;=999000000),"500M-999M","1,000M+"))))))</f>
        <v>0-4M</v>
      </c>
      <c r="I1879">
        <v>0</v>
      </c>
      <c r="J1879" s="3">
        <v>0</v>
      </c>
      <c r="K1879" s="3" t="s">
        <v>9</v>
      </c>
      <c r="L1879" s="1">
        <v>43305</v>
      </c>
      <c r="M1879" s="2" t="s">
        <v>2308</v>
      </c>
      <c r="N1879" t="s">
        <v>11</v>
      </c>
    </row>
    <row r="1880" spans="1:14" x14ac:dyDescent="0.35">
      <c r="A1880" t="s">
        <v>2309</v>
      </c>
      <c r="B1880" t="s">
        <v>2112</v>
      </c>
      <c r="C1880" s="6">
        <v>0</v>
      </c>
      <c r="D1880">
        <f>IF($C1880=0,0,IF(AND($C1880&gt;0,$C1880&lt;=1.9),1, IF(AND($C1880&gt;1.9,$C1880&lt;3),2,IF(AND($C1880&gt;2.9,$C1880&lt;=3.9),3,IF(AND($C1880&gt;3.9,$C1880&lt;=4.9),4,5)))))</f>
        <v>0</v>
      </c>
      <c r="E1880" s="3">
        <v>6</v>
      </c>
      <c r="F1880">
        <v>23</v>
      </c>
      <c r="G1880" s="5">
        <v>100</v>
      </c>
      <c r="H1880" s="5" t="str">
        <f>IF(AND($G1880&gt;=0,$G1880&lt;5000000),"0-4M", IF(AND($G1880&gt;=5000000,$G1880&lt;9000000,0),"5-9M",
 IF(AND($G1880&gt;=10000000,$G1880&lt;=49000000),"10-49M",IF(AND($G1880&gt;=50000000,$G1880&lt;=99000000),"50M-99M",
 IF(AND($G1880&gt;=100000000,$G1880&lt;=499000000),"100-499M",IF(AND($G1880&gt;=500000000,$G1880&lt;=999000000),"500M-999M","1,000M+"))))))</f>
        <v>0-4M</v>
      </c>
      <c r="I1880">
        <v>0</v>
      </c>
      <c r="J1880" s="3">
        <v>0</v>
      </c>
      <c r="K1880" s="3" t="s">
        <v>9</v>
      </c>
      <c r="L1880" s="1">
        <v>43301</v>
      </c>
      <c r="M1880" s="2" t="s">
        <v>2310</v>
      </c>
      <c r="N1880" t="s">
        <v>118</v>
      </c>
    </row>
    <row r="1881" spans="1:14" x14ac:dyDescent="0.35">
      <c r="A1881" t="s">
        <v>2311</v>
      </c>
      <c r="B1881" t="s">
        <v>2112</v>
      </c>
      <c r="C1881" s="6">
        <v>0</v>
      </c>
      <c r="D1881">
        <f>IF($C1881=0,0,IF(AND($C1881&gt;0,$C1881&lt;=1.9),1, IF(AND($C1881&gt;1.9,$C1881&lt;3),2,IF(AND($C1881&gt;2.9,$C1881&lt;=3.9),3,IF(AND($C1881&gt;3.9,$C1881&lt;=4.9),4,5)))))</f>
        <v>0</v>
      </c>
      <c r="E1881" s="3">
        <v>2</v>
      </c>
      <c r="F1881">
        <v>15</v>
      </c>
      <c r="G1881" s="5">
        <v>100</v>
      </c>
      <c r="H1881" s="5" t="str">
        <f>IF(AND($G1881&gt;=0,$G1881&lt;5000000),"0-4M", IF(AND($G1881&gt;=5000000,$G1881&lt;9000000,0),"5-9M",
 IF(AND($G1881&gt;=10000000,$G1881&lt;=49000000),"10-49M",IF(AND($G1881&gt;=50000000,$G1881&lt;=99000000),"50M-99M",
 IF(AND($G1881&gt;=100000000,$G1881&lt;=499000000),"100-499M",IF(AND($G1881&gt;=500000000,$G1881&lt;=999000000),"500M-999M","1,000M+"))))))</f>
        <v>0-4M</v>
      </c>
      <c r="I1881">
        <v>0</v>
      </c>
      <c r="J1881" s="3">
        <v>0</v>
      </c>
      <c r="K1881" s="3" t="s">
        <v>9</v>
      </c>
      <c r="L1881" s="1">
        <v>43314</v>
      </c>
      <c r="M1881" s="2">
        <v>1.2</v>
      </c>
      <c r="N1881" t="s">
        <v>29</v>
      </c>
    </row>
    <row r="1882" spans="1:14" x14ac:dyDescent="0.35">
      <c r="A1882" t="s">
        <v>2312</v>
      </c>
      <c r="B1882" t="s">
        <v>2112</v>
      </c>
      <c r="C1882" s="6">
        <v>0</v>
      </c>
      <c r="D1882">
        <f>IF($C1882=0,0,IF(AND($C1882&gt;0,$C1882&lt;=1.9),1, IF(AND($C1882&gt;1.9,$C1882&lt;3),2,IF(AND($C1882&gt;2.9,$C1882&lt;=3.9),3,IF(AND($C1882&gt;3.9,$C1882&lt;=4.9),4,5)))))</f>
        <v>0</v>
      </c>
      <c r="E1882" s="3">
        <v>0</v>
      </c>
      <c r="F1882">
        <v>29</v>
      </c>
      <c r="G1882" s="5">
        <v>10</v>
      </c>
      <c r="H1882" s="5" t="str">
        <f>IF(AND($G1882&gt;=0,$G1882&lt;5000000),"0-4M", IF(AND($G1882&gt;=5000000,$G1882&lt;9000000,0),"5-9M",
 IF(AND($G1882&gt;=10000000,$G1882&lt;=49000000),"10-49M",IF(AND($G1882&gt;=50000000,$G1882&lt;=99000000),"50M-99M",
 IF(AND($G1882&gt;=100000000,$G1882&lt;=499000000),"100-499M",IF(AND($G1882&gt;=500000000,$G1882&lt;=999000000),"500M-999M","1,000M+"))))))</f>
        <v>0-4M</v>
      </c>
      <c r="I1882">
        <v>0</v>
      </c>
      <c r="J1882" s="3">
        <v>0</v>
      </c>
      <c r="K1882" s="3" t="s">
        <v>9</v>
      </c>
      <c r="L1882" s="1">
        <v>43294</v>
      </c>
      <c r="M1882" s="2" t="s">
        <v>2313</v>
      </c>
      <c r="N1882" t="s">
        <v>11</v>
      </c>
    </row>
    <row r="1883" spans="1:14" x14ac:dyDescent="0.35">
      <c r="A1883" t="s">
        <v>2314</v>
      </c>
      <c r="B1883" t="s">
        <v>2112</v>
      </c>
      <c r="C1883" s="6">
        <v>0</v>
      </c>
      <c r="D1883">
        <f>IF($C1883=0,0,IF(AND($C1883&gt;0,$C1883&lt;=1.9),1, IF(AND($C1883&gt;1.9,$C1883&lt;3),2,IF(AND($C1883&gt;2.9,$C1883&lt;=3.9),3,IF(AND($C1883&gt;3.9,$C1883&lt;=4.9),4,5)))))</f>
        <v>0</v>
      </c>
      <c r="E1883" s="3">
        <v>0</v>
      </c>
      <c r="F1883">
        <v>16</v>
      </c>
      <c r="G1883" s="5">
        <v>10</v>
      </c>
      <c r="H1883" s="5" t="str">
        <f>IF(AND($G1883&gt;=0,$G1883&lt;5000000),"0-4M", IF(AND($G1883&gt;=5000000,$G1883&lt;9000000,0),"5-9M",
 IF(AND($G1883&gt;=10000000,$G1883&lt;=49000000),"10-49M",IF(AND($G1883&gt;=50000000,$G1883&lt;=99000000),"50M-99M",
 IF(AND($G1883&gt;=100000000,$G1883&lt;=499000000),"100-499M",IF(AND($G1883&gt;=500000000,$G1883&lt;=999000000),"500M-999M","1,000M+"))))))</f>
        <v>0-4M</v>
      </c>
      <c r="I1883">
        <v>0</v>
      </c>
      <c r="J1883" s="3">
        <v>0</v>
      </c>
      <c r="K1883" s="3" t="s">
        <v>9</v>
      </c>
      <c r="L1883" s="1">
        <v>43313</v>
      </c>
      <c r="M1883" s="2" t="s">
        <v>98</v>
      </c>
      <c r="N1883" t="s">
        <v>33</v>
      </c>
    </row>
    <row r="1884" spans="1:14" x14ac:dyDescent="0.35">
      <c r="A1884" t="s">
        <v>2315</v>
      </c>
      <c r="B1884" t="s">
        <v>2112</v>
      </c>
      <c r="C1884" s="6">
        <v>0</v>
      </c>
      <c r="D1884">
        <f>IF($C1884=0,0,IF(AND($C1884&gt;0,$C1884&lt;=1.9),1, IF(AND($C1884&gt;1.9,$C1884&lt;3),2,IF(AND($C1884&gt;2.9,$C1884&lt;=3.9),3,IF(AND($C1884&gt;3.9,$C1884&lt;=4.9),4,5)))))</f>
        <v>0</v>
      </c>
      <c r="E1884" s="3">
        <v>0</v>
      </c>
      <c r="F1884">
        <v>65</v>
      </c>
      <c r="G1884" s="5">
        <v>100</v>
      </c>
      <c r="H1884" s="5" t="str">
        <f>IF(AND($G1884&gt;=0,$G1884&lt;5000000),"0-4M", IF(AND($G1884&gt;=5000000,$G1884&lt;9000000,0),"5-9M",
 IF(AND($G1884&gt;=10000000,$G1884&lt;=49000000),"10-49M",IF(AND($G1884&gt;=50000000,$G1884&lt;=99000000),"50M-99M",
 IF(AND($G1884&gt;=100000000,$G1884&lt;=499000000),"100-499M",IF(AND($G1884&gt;=500000000,$G1884&lt;=999000000),"500M-999M","1,000M+"))))))</f>
        <v>0-4M</v>
      </c>
      <c r="I1884">
        <v>0</v>
      </c>
      <c r="J1884" s="3">
        <v>0</v>
      </c>
      <c r="K1884" s="3" t="s">
        <v>9</v>
      </c>
      <c r="L1884" s="1">
        <v>43304</v>
      </c>
      <c r="M1884" s="2">
        <v>2</v>
      </c>
      <c r="N1884" t="s">
        <v>118</v>
      </c>
    </row>
    <row r="1885" spans="1:14" x14ac:dyDescent="0.35">
      <c r="A1885" t="s">
        <v>2316</v>
      </c>
      <c r="B1885" t="s">
        <v>2112</v>
      </c>
      <c r="C1885" s="6">
        <v>0</v>
      </c>
      <c r="D1885">
        <f>IF($C1885=0,0,IF(AND($C1885&gt;0,$C1885&lt;=1.9),1, IF(AND($C1885&gt;1.9,$C1885&lt;3),2,IF(AND($C1885&gt;2.9,$C1885&lt;=3.9),3,IF(AND($C1885&gt;3.9,$C1885&lt;=4.9),4,5)))))</f>
        <v>0</v>
      </c>
      <c r="E1885" s="3">
        <v>0</v>
      </c>
      <c r="F1885">
        <v>29</v>
      </c>
      <c r="G1885" s="5">
        <v>100</v>
      </c>
      <c r="H1885" s="5" t="str">
        <f>IF(AND($G1885&gt;=0,$G1885&lt;5000000),"0-4M", IF(AND($G1885&gt;=5000000,$G1885&lt;9000000,0),"5-9M",
 IF(AND($G1885&gt;=10000000,$G1885&lt;=49000000),"10-49M",IF(AND($G1885&gt;=50000000,$G1885&lt;=99000000),"50M-99M",
 IF(AND($G1885&gt;=100000000,$G1885&lt;=499000000),"100-499M",IF(AND($G1885&gt;=500000000,$G1885&lt;=999000000),"500M-999M","1,000M+"))))))</f>
        <v>0-4M</v>
      </c>
      <c r="I1885">
        <v>0</v>
      </c>
      <c r="J1885" s="3">
        <v>0</v>
      </c>
      <c r="K1885" s="3" t="s">
        <v>9</v>
      </c>
      <c r="L1885" s="1">
        <v>43297</v>
      </c>
      <c r="M1885" s="2" t="s">
        <v>2313</v>
      </c>
      <c r="N1885" t="s">
        <v>11</v>
      </c>
    </row>
    <row r="1886" spans="1:14" x14ac:dyDescent="0.35">
      <c r="A1886" t="s">
        <v>2317</v>
      </c>
      <c r="B1886" t="s">
        <v>2112</v>
      </c>
      <c r="C1886" s="6">
        <v>0</v>
      </c>
      <c r="D1886">
        <f>IF($C1886=0,0,IF(AND($C1886&gt;0,$C1886&lt;=1.9),1, IF(AND($C1886&gt;1.9,$C1886&lt;3),2,IF(AND($C1886&gt;2.9,$C1886&lt;=3.9),3,IF(AND($C1886&gt;3.9,$C1886&lt;=4.9),4,5)))))</f>
        <v>0</v>
      </c>
      <c r="E1886" s="3">
        <v>0</v>
      </c>
      <c r="F1886">
        <v>20</v>
      </c>
      <c r="G1886" s="5">
        <v>10</v>
      </c>
      <c r="H1886" s="5" t="str">
        <f>IF(AND($G1886&gt;=0,$G1886&lt;5000000),"0-4M", IF(AND($G1886&gt;=5000000,$G1886&lt;9000000,0),"5-9M",
 IF(AND($G1886&gt;=10000000,$G1886&lt;=49000000),"10-49M",IF(AND($G1886&gt;=50000000,$G1886&lt;=99000000),"50M-99M",
 IF(AND($G1886&gt;=100000000,$G1886&lt;=499000000),"100-499M",IF(AND($G1886&gt;=500000000,$G1886&lt;=999000000),"500M-999M","1,000M+"))))))</f>
        <v>0-4M</v>
      </c>
      <c r="I1886">
        <v>0</v>
      </c>
      <c r="J1886" s="3">
        <v>0</v>
      </c>
      <c r="K1886" s="3" t="s">
        <v>52</v>
      </c>
      <c r="L1886" s="1">
        <v>43307</v>
      </c>
      <c r="M1886" s="2" t="s">
        <v>1975</v>
      </c>
      <c r="N1886" t="s">
        <v>33</v>
      </c>
    </row>
    <row r="1887" spans="1:14" x14ac:dyDescent="0.35">
      <c r="A1887" t="s">
        <v>2318</v>
      </c>
      <c r="B1887" t="s">
        <v>2112</v>
      </c>
      <c r="C1887" s="6">
        <v>0</v>
      </c>
      <c r="D1887">
        <f>IF($C1887=0,0,IF(AND($C1887&gt;0,$C1887&lt;=1.9),1, IF(AND($C1887&gt;1.9,$C1887&lt;3),2,IF(AND($C1887&gt;2.9,$C1887&lt;=3.9),3,IF(AND($C1887&gt;3.9,$C1887&lt;=4.9),4,5)))))</f>
        <v>0</v>
      </c>
      <c r="E1887" s="3">
        <v>0</v>
      </c>
      <c r="F1887">
        <v>3.8</v>
      </c>
      <c r="G1887" s="5">
        <v>100</v>
      </c>
      <c r="H1887" s="5" t="str">
        <f>IF(AND($G1887&gt;=0,$G1887&lt;5000000),"0-4M", IF(AND($G1887&gt;=5000000,$G1887&lt;9000000,0),"5-9M",
 IF(AND($G1887&gt;=10000000,$G1887&lt;=49000000),"10-49M",IF(AND($G1887&gt;=50000000,$G1887&lt;=99000000),"50M-99M",
 IF(AND($G1887&gt;=100000000,$G1887&lt;=499000000),"100-499M",IF(AND($G1887&gt;=500000000,$G1887&lt;=999000000),"500M-999M","1,000M+"))))))</f>
        <v>0-4M</v>
      </c>
      <c r="I1887">
        <v>0</v>
      </c>
      <c r="J1887" s="3">
        <v>0</v>
      </c>
      <c r="K1887" s="3" t="s">
        <v>9</v>
      </c>
      <c r="L1887" s="1">
        <v>43290</v>
      </c>
      <c r="M1887" s="2" t="s">
        <v>1856</v>
      </c>
      <c r="N1887" t="s">
        <v>21</v>
      </c>
    </row>
    <row r="1888" spans="1:14" x14ac:dyDescent="0.35">
      <c r="A1888" t="s">
        <v>2319</v>
      </c>
      <c r="B1888" t="s">
        <v>2112</v>
      </c>
      <c r="C1888" s="6">
        <v>0</v>
      </c>
      <c r="D1888">
        <f>IF($C1888=0,0,IF(AND($C1888&gt;0,$C1888&lt;=1.9),1, IF(AND($C1888&gt;1.9,$C1888&lt;3),2,IF(AND($C1888&gt;2.9,$C1888&lt;=3.9),3,IF(AND($C1888&gt;3.9,$C1888&lt;=4.9),4,5)))))</f>
        <v>0</v>
      </c>
      <c r="E1888" s="3">
        <v>0</v>
      </c>
      <c r="F1888">
        <v>19</v>
      </c>
      <c r="G1888" s="5">
        <v>50</v>
      </c>
      <c r="H1888" s="5" t="str">
        <f>IF(AND($G1888&gt;=0,$G1888&lt;5000000),"0-4M", IF(AND($G1888&gt;=5000000,$G1888&lt;9000000,0),"5-9M",
 IF(AND($G1888&gt;=10000000,$G1888&lt;=49000000),"10-49M",IF(AND($G1888&gt;=50000000,$G1888&lt;=99000000),"50M-99M",
 IF(AND($G1888&gt;=100000000,$G1888&lt;=499000000),"100-499M",IF(AND($G1888&gt;=500000000,$G1888&lt;=999000000),"500M-999M","1,000M+"))))))</f>
        <v>0-4M</v>
      </c>
      <c r="I1888">
        <v>0</v>
      </c>
      <c r="J1888" s="3">
        <v>0</v>
      </c>
      <c r="K1888" s="3" t="s">
        <v>9</v>
      </c>
      <c r="L1888" s="1">
        <v>43297</v>
      </c>
      <c r="M1888" s="2" t="s">
        <v>2320</v>
      </c>
      <c r="N1888" t="s">
        <v>118</v>
      </c>
    </row>
    <row r="1889" spans="1:14" x14ac:dyDescent="0.35">
      <c r="A1889" t="s">
        <v>2321</v>
      </c>
      <c r="B1889" t="s">
        <v>2112</v>
      </c>
      <c r="C1889" s="6">
        <v>0</v>
      </c>
      <c r="D1889">
        <f>IF($C1889=0,0,IF(AND($C1889&gt;0,$C1889&lt;=1.9),1, IF(AND($C1889&gt;1.9,$C1889&lt;3),2,IF(AND($C1889&gt;2.9,$C1889&lt;=3.9),3,IF(AND($C1889&gt;3.9,$C1889&lt;=4.9),4,5)))))</f>
        <v>0</v>
      </c>
      <c r="E1889" s="3">
        <v>0</v>
      </c>
      <c r="F1889">
        <v>25</v>
      </c>
      <c r="G1889" s="5">
        <v>10</v>
      </c>
      <c r="H1889" s="5" t="str">
        <f>IF(AND($G1889&gt;=0,$G1889&lt;5000000),"0-4M", IF(AND($G1889&gt;=5000000,$G1889&lt;9000000,0),"5-9M",
 IF(AND($G1889&gt;=10000000,$G1889&lt;=49000000),"10-49M",IF(AND($G1889&gt;=50000000,$G1889&lt;=99000000),"50M-99M",
 IF(AND($G1889&gt;=100000000,$G1889&lt;=499000000),"100-499M",IF(AND($G1889&gt;=500000000,$G1889&lt;=999000000),"500M-999M","1,000M+"))))))</f>
        <v>0-4M</v>
      </c>
      <c r="I1889">
        <v>0</v>
      </c>
      <c r="J1889" s="3">
        <v>0</v>
      </c>
      <c r="K1889" s="3" t="s">
        <v>9</v>
      </c>
      <c r="L1889" s="1">
        <v>43305</v>
      </c>
      <c r="M1889" s="2" t="s">
        <v>2322</v>
      </c>
      <c r="N1889" t="s">
        <v>21</v>
      </c>
    </row>
    <row r="1890" spans="1:14" x14ac:dyDescent="0.35">
      <c r="A1890" t="s">
        <v>2323</v>
      </c>
      <c r="B1890" t="s">
        <v>2112</v>
      </c>
      <c r="C1890" s="6">
        <v>0</v>
      </c>
      <c r="D1890">
        <f>IF($C1890=0,0,IF(AND($C1890&gt;0,$C1890&lt;=1.9),1, IF(AND($C1890&gt;1.9,$C1890&lt;3),2,IF(AND($C1890&gt;2.9,$C1890&lt;=3.9),3,IF(AND($C1890&gt;3.9,$C1890&lt;=4.9),4,5)))))</f>
        <v>0</v>
      </c>
      <c r="E1890" s="3">
        <v>0</v>
      </c>
      <c r="F1890">
        <v>5.0999999999999996</v>
      </c>
      <c r="G1890" s="5">
        <v>100</v>
      </c>
      <c r="H1890" s="5" t="str">
        <f>IF(AND($G1890&gt;=0,$G1890&lt;5000000),"0-4M", IF(AND($G1890&gt;=5000000,$G1890&lt;9000000,0),"5-9M",
 IF(AND($G1890&gt;=10000000,$G1890&lt;=49000000),"10-49M",IF(AND($G1890&gt;=50000000,$G1890&lt;=99000000),"50M-99M",
 IF(AND($G1890&gt;=100000000,$G1890&lt;=499000000),"100-499M",IF(AND($G1890&gt;=500000000,$G1890&lt;=999000000),"500M-999M","1,000M+"))))))</f>
        <v>0-4M</v>
      </c>
      <c r="I1890">
        <v>0</v>
      </c>
      <c r="J1890" s="3">
        <v>0</v>
      </c>
      <c r="K1890" s="3" t="s">
        <v>9</v>
      </c>
      <c r="L1890" s="1">
        <v>43316</v>
      </c>
      <c r="M1890" s="2">
        <v>1</v>
      </c>
      <c r="N1890" t="s">
        <v>118</v>
      </c>
    </row>
    <row r="1891" spans="1:14" x14ac:dyDescent="0.35">
      <c r="A1891" t="s">
        <v>2324</v>
      </c>
      <c r="B1891" t="s">
        <v>2112</v>
      </c>
      <c r="C1891" s="6">
        <v>0</v>
      </c>
      <c r="D1891">
        <f>IF($C1891=0,0,IF(AND($C1891&gt;0,$C1891&lt;=1.9),1, IF(AND($C1891&gt;1.9,$C1891&lt;3),2,IF(AND($C1891&gt;2.9,$C1891&lt;=3.9),3,IF(AND($C1891&gt;3.9,$C1891&lt;=4.9),4,5)))))</f>
        <v>0</v>
      </c>
      <c r="E1891" s="3">
        <v>25</v>
      </c>
      <c r="F1891">
        <v>16</v>
      </c>
      <c r="G1891" s="5">
        <v>1000</v>
      </c>
      <c r="H1891" s="5" t="str">
        <f>IF(AND($G1891&gt;=0,$G1891&lt;5000000),"0-4M", IF(AND($G1891&gt;=5000000,$G1891&lt;9000000,0),"5-9M",
 IF(AND($G1891&gt;=10000000,$G1891&lt;=49000000),"10-49M",IF(AND($G1891&gt;=50000000,$G1891&lt;=99000000),"50M-99M",
 IF(AND($G1891&gt;=100000000,$G1891&lt;=499000000),"100-499M",IF(AND($G1891&gt;=500000000,$G1891&lt;=999000000),"500M-999M","1,000M+"))))))</f>
        <v>0-4M</v>
      </c>
      <c r="I1891">
        <v>0</v>
      </c>
      <c r="J1891" s="3">
        <v>0</v>
      </c>
      <c r="K1891" s="3" t="s">
        <v>9</v>
      </c>
      <c r="L1891" s="1">
        <v>43314</v>
      </c>
      <c r="M1891" s="2">
        <v>1.1000000000000001</v>
      </c>
      <c r="N1891" t="s">
        <v>33</v>
      </c>
    </row>
    <row r="1892" spans="1:14" x14ac:dyDescent="0.35">
      <c r="A1892" t="s">
        <v>2325</v>
      </c>
      <c r="B1892" t="s">
        <v>2112</v>
      </c>
      <c r="C1892" s="6">
        <v>0</v>
      </c>
      <c r="D1892">
        <f>IF($C1892=0,0,IF(AND($C1892&gt;0,$C1892&lt;=1.9),1, IF(AND($C1892&gt;1.9,$C1892&lt;3),2,IF(AND($C1892&gt;2.9,$C1892&lt;=3.9),3,IF(AND($C1892&gt;3.9,$C1892&lt;=4.9),4,5)))))</f>
        <v>0</v>
      </c>
      <c r="E1892" s="3">
        <v>0</v>
      </c>
      <c r="F1892">
        <v>1.5</v>
      </c>
      <c r="G1892" s="5">
        <v>10</v>
      </c>
      <c r="H1892" s="5" t="str">
        <f>IF(AND($G1892&gt;=0,$G1892&lt;5000000),"0-4M", IF(AND($G1892&gt;=5000000,$G1892&lt;9000000,0),"5-9M",
 IF(AND($G1892&gt;=10000000,$G1892&lt;=49000000),"10-49M",IF(AND($G1892&gt;=50000000,$G1892&lt;=99000000),"50M-99M",
 IF(AND($G1892&gt;=100000000,$G1892&lt;=499000000),"100-499M",IF(AND($G1892&gt;=500000000,$G1892&lt;=999000000),"500M-999M","1,000M+"))))))</f>
        <v>0-4M</v>
      </c>
      <c r="I1892">
        <v>0</v>
      </c>
      <c r="J1892" s="3">
        <v>0</v>
      </c>
      <c r="K1892" s="3" t="s">
        <v>9</v>
      </c>
      <c r="L1892" s="1">
        <v>43312</v>
      </c>
      <c r="M1892" s="2">
        <v>1</v>
      </c>
      <c r="N1892" t="s">
        <v>21</v>
      </c>
    </row>
    <row r="1893" spans="1:14" x14ac:dyDescent="0.35">
      <c r="A1893" t="s">
        <v>2326</v>
      </c>
      <c r="B1893" t="s">
        <v>2112</v>
      </c>
      <c r="C1893" s="6">
        <v>3.7</v>
      </c>
      <c r="D1893">
        <f>IF($C1893=0,0,IF(AND($C1893&gt;0,$C1893&lt;=1.9),1, IF(AND($C1893&gt;1.9,$C1893&lt;3),2,IF(AND($C1893&gt;2.9,$C1893&lt;=3.9),3,IF(AND($C1893&gt;3.9,$C1893&lt;=4.9),4,5)))))</f>
        <v>3</v>
      </c>
      <c r="E1893" s="3">
        <v>3</v>
      </c>
      <c r="F1893">
        <v>10</v>
      </c>
      <c r="G1893" s="5">
        <v>100</v>
      </c>
      <c r="H1893" s="5" t="str">
        <f>IF(AND($G1893&gt;=0,$G1893&lt;5000000),"0-4M", IF(AND($G1893&gt;=5000000,$G1893&lt;9000000,0),"5-9M",
 IF(AND($G1893&gt;=10000000,$G1893&lt;=49000000),"10-49M",IF(AND($G1893&gt;=50000000,$G1893&lt;=99000000),"50M-99M",
 IF(AND($G1893&gt;=100000000,$G1893&lt;=499000000),"100-499M",IF(AND($G1893&gt;=500000000,$G1893&lt;=999000000),"500M-999M","1,000M+"))))))</f>
        <v>0-4M</v>
      </c>
      <c r="I1893">
        <v>0</v>
      </c>
      <c r="J1893" s="3">
        <v>0</v>
      </c>
      <c r="K1893" s="3" t="s">
        <v>9</v>
      </c>
      <c r="L1893" s="1">
        <v>43298</v>
      </c>
      <c r="M1893" s="2" t="s">
        <v>979</v>
      </c>
      <c r="N1893" t="s">
        <v>33</v>
      </c>
    </row>
    <row r="1894" spans="1:14" x14ac:dyDescent="0.35">
      <c r="A1894" t="s">
        <v>2327</v>
      </c>
      <c r="B1894" t="s">
        <v>2112</v>
      </c>
      <c r="C1894" s="6">
        <v>5</v>
      </c>
      <c r="D1894">
        <f>IF($C1894=0,0,IF(AND($C1894&gt;0,$C1894&lt;=1.9),1, IF(AND($C1894&gt;1.9,$C1894&lt;3),2,IF(AND($C1894&gt;2.9,$C1894&lt;=3.9),3,IF(AND($C1894&gt;3.9,$C1894&lt;=4.9),4,5)))))</f>
        <v>5</v>
      </c>
      <c r="E1894" s="3">
        <v>1</v>
      </c>
      <c r="F1894">
        <v>22</v>
      </c>
      <c r="G1894" s="5">
        <v>10</v>
      </c>
      <c r="H1894" s="5" t="str">
        <f>IF(AND($G1894&gt;=0,$G1894&lt;5000000),"0-4M", IF(AND($G1894&gt;=5000000,$G1894&lt;9000000,0),"5-9M",
 IF(AND($G1894&gt;=10000000,$G1894&lt;=49000000),"10-49M",IF(AND($G1894&gt;=50000000,$G1894&lt;=99000000),"50M-99M",
 IF(AND($G1894&gt;=100000000,$G1894&lt;=499000000),"100-499M",IF(AND($G1894&gt;=500000000,$G1894&lt;=999000000),"500M-999M","1,000M+"))))))</f>
        <v>0-4M</v>
      </c>
      <c r="I1894">
        <v>0</v>
      </c>
      <c r="J1894" s="3">
        <v>0</v>
      </c>
      <c r="K1894" s="3" t="s">
        <v>9</v>
      </c>
      <c r="L1894" s="1">
        <v>43315</v>
      </c>
      <c r="M1894" s="2">
        <v>1.2</v>
      </c>
      <c r="N1894" t="s">
        <v>19</v>
      </c>
    </row>
    <row r="1895" spans="1:14" x14ac:dyDescent="0.35">
      <c r="A1895" t="s">
        <v>2328</v>
      </c>
      <c r="B1895" t="s">
        <v>2112</v>
      </c>
      <c r="C1895" s="6">
        <v>0</v>
      </c>
      <c r="D1895">
        <f>IF($C1895=0,0,IF(AND($C1895&gt;0,$C1895&lt;=1.9),1, IF(AND($C1895&gt;1.9,$C1895&lt;3),2,IF(AND($C1895&gt;2.9,$C1895&lt;=3.9),3,IF(AND($C1895&gt;3.9,$C1895&lt;=4.9),4,5)))))</f>
        <v>0</v>
      </c>
      <c r="E1895" s="3">
        <v>1</v>
      </c>
      <c r="F1895">
        <v>3.6</v>
      </c>
      <c r="G1895" s="5">
        <v>500</v>
      </c>
      <c r="H1895" s="5" t="str">
        <f>IF(AND($G1895&gt;=0,$G1895&lt;5000000),"0-4M", IF(AND($G1895&gt;=5000000,$G1895&lt;9000000,0),"5-9M",
 IF(AND($G1895&gt;=10000000,$G1895&lt;=49000000),"10-49M",IF(AND($G1895&gt;=50000000,$G1895&lt;=99000000),"50M-99M",
 IF(AND($G1895&gt;=100000000,$G1895&lt;=499000000),"100-499M",IF(AND($G1895&gt;=500000000,$G1895&lt;=999000000),"500M-999M","1,000M+"))))))</f>
        <v>0-4M</v>
      </c>
      <c r="I1895">
        <v>0</v>
      </c>
      <c r="J1895" s="3">
        <v>0</v>
      </c>
      <c r="K1895" s="3" t="s">
        <v>185</v>
      </c>
      <c r="L1895" s="1">
        <v>43307</v>
      </c>
      <c r="M1895" s="2">
        <v>1</v>
      </c>
      <c r="N1895" t="s">
        <v>11</v>
      </c>
    </row>
    <row r="1896" spans="1:14" x14ac:dyDescent="0.35">
      <c r="A1896" t="s">
        <v>2329</v>
      </c>
      <c r="B1896" t="s">
        <v>2112</v>
      </c>
      <c r="C1896" s="6">
        <v>0</v>
      </c>
      <c r="D1896">
        <f>IF($C1896=0,0,IF(AND($C1896&gt;0,$C1896&lt;=1.9),1, IF(AND($C1896&gt;1.9,$C1896&lt;3),2,IF(AND($C1896&gt;2.9,$C1896&lt;=3.9),3,IF(AND($C1896&gt;3.9,$C1896&lt;=4.9),4,5)))))</f>
        <v>0</v>
      </c>
      <c r="E1896" s="3">
        <v>2</v>
      </c>
      <c r="F1896">
        <v>20</v>
      </c>
      <c r="G1896" s="5">
        <v>50</v>
      </c>
      <c r="H1896" s="5" t="str">
        <f>IF(AND($G1896&gt;=0,$G1896&lt;5000000),"0-4M", IF(AND($G1896&gt;=5000000,$G1896&lt;9000000,0),"5-9M",
 IF(AND($G1896&gt;=10000000,$G1896&lt;=49000000),"10-49M",IF(AND($G1896&gt;=50000000,$G1896&lt;=99000000),"50M-99M",
 IF(AND($G1896&gt;=100000000,$G1896&lt;=499000000),"100-499M",IF(AND($G1896&gt;=500000000,$G1896&lt;=999000000),"500M-999M","1,000M+"))))))</f>
        <v>0-4M</v>
      </c>
      <c r="I1896">
        <v>0</v>
      </c>
      <c r="J1896" s="3">
        <v>0</v>
      </c>
      <c r="K1896" s="3" t="s">
        <v>9</v>
      </c>
      <c r="L1896" s="1">
        <v>43305</v>
      </c>
      <c r="M1896" s="2" t="s">
        <v>2330</v>
      </c>
      <c r="N1896" t="s">
        <v>36</v>
      </c>
    </row>
    <row r="1897" spans="1:14" x14ac:dyDescent="0.35">
      <c r="A1897" t="s">
        <v>2331</v>
      </c>
      <c r="B1897" t="s">
        <v>2112</v>
      </c>
      <c r="C1897" s="6">
        <v>5</v>
      </c>
      <c r="D1897">
        <f>IF($C1897=0,0,IF(AND($C1897&gt;0,$C1897&lt;=1.9),1, IF(AND($C1897&gt;1.9,$C1897&lt;3),2,IF(AND($C1897&gt;2.9,$C1897&lt;=3.9),3,IF(AND($C1897&gt;3.9,$C1897&lt;=4.9),4,5)))))</f>
        <v>5</v>
      </c>
      <c r="E1897" s="3">
        <v>3</v>
      </c>
      <c r="F1897">
        <v>20</v>
      </c>
      <c r="G1897" s="5">
        <v>100</v>
      </c>
      <c r="H1897" s="5" t="str">
        <f>IF(AND($G1897&gt;=0,$G1897&lt;5000000),"0-4M", IF(AND($G1897&gt;=5000000,$G1897&lt;9000000,0),"5-9M",
 IF(AND($G1897&gt;=10000000,$G1897&lt;=49000000),"10-49M",IF(AND($G1897&gt;=50000000,$G1897&lt;=99000000),"50M-99M",
 IF(AND($G1897&gt;=100000000,$G1897&lt;=499000000),"100-499M",IF(AND($G1897&gt;=500000000,$G1897&lt;=999000000),"500M-999M","1,000M+"))))))</f>
        <v>0-4M</v>
      </c>
      <c r="I1897">
        <v>0</v>
      </c>
      <c r="J1897" s="3">
        <v>0</v>
      </c>
      <c r="K1897" s="3" t="s">
        <v>9</v>
      </c>
      <c r="L1897" s="1">
        <v>43300</v>
      </c>
      <c r="M1897" s="2">
        <v>1</v>
      </c>
      <c r="N1897" t="s">
        <v>33</v>
      </c>
    </row>
    <row r="1898" spans="1:14" x14ac:dyDescent="0.35">
      <c r="A1898" t="s">
        <v>2332</v>
      </c>
      <c r="B1898" t="s">
        <v>2112</v>
      </c>
      <c r="C1898" s="6">
        <v>0</v>
      </c>
      <c r="D1898">
        <f>IF($C1898=0,0,IF(AND($C1898&gt;0,$C1898&lt;=1.9),1, IF(AND($C1898&gt;1.9,$C1898&lt;3),2,IF(AND($C1898&gt;2.9,$C1898&lt;=3.9),3,IF(AND($C1898&gt;3.9,$C1898&lt;=4.9),4,5)))))</f>
        <v>0</v>
      </c>
      <c r="E1898" s="3">
        <v>0</v>
      </c>
      <c r="F1898">
        <v>13</v>
      </c>
      <c r="G1898" s="5">
        <v>10</v>
      </c>
      <c r="H1898" s="5" t="str">
        <f>IF(AND($G1898&gt;=0,$G1898&lt;5000000),"0-4M", IF(AND($G1898&gt;=5000000,$G1898&lt;9000000,0),"5-9M",
 IF(AND($G1898&gt;=10000000,$G1898&lt;=49000000),"10-49M",IF(AND($G1898&gt;=50000000,$G1898&lt;=99000000),"50M-99M",
 IF(AND($G1898&gt;=100000000,$G1898&lt;=499000000),"100-499M",IF(AND($G1898&gt;=500000000,$G1898&lt;=999000000),"500M-999M","1,000M+"))))))</f>
        <v>0-4M</v>
      </c>
      <c r="I1898">
        <v>0</v>
      </c>
      <c r="J1898" s="3">
        <v>0</v>
      </c>
      <c r="K1898" s="3" t="s">
        <v>9</v>
      </c>
      <c r="L1898" s="1">
        <v>43311</v>
      </c>
      <c r="M1898" s="2" t="s">
        <v>2333</v>
      </c>
      <c r="N1898" t="s">
        <v>19</v>
      </c>
    </row>
    <row r="1899" spans="1:14" x14ac:dyDescent="0.35">
      <c r="A1899" t="s">
        <v>2334</v>
      </c>
      <c r="B1899" t="s">
        <v>2112</v>
      </c>
      <c r="C1899" s="6">
        <v>5</v>
      </c>
      <c r="D1899">
        <f>IF($C1899=0,0,IF(AND($C1899&gt;0,$C1899&lt;=1.9),1, IF(AND($C1899&gt;1.9,$C1899&lt;3),2,IF(AND($C1899&gt;2.9,$C1899&lt;=3.9),3,IF(AND($C1899&gt;3.9,$C1899&lt;=4.9),4,5)))))</f>
        <v>5</v>
      </c>
      <c r="E1899" s="3">
        <v>4</v>
      </c>
      <c r="F1899">
        <v>2.5</v>
      </c>
      <c r="G1899" s="5">
        <v>5</v>
      </c>
      <c r="H1899" s="5" t="str">
        <f>IF(AND($G1899&gt;=0,$G1899&lt;5000000),"0-4M", IF(AND($G1899&gt;=5000000,$G1899&lt;9000000,0),"5-9M",
 IF(AND($G1899&gt;=10000000,$G1899&lt;=49000000),"10-49M",IF(AND($G1899&gt;=50000000,$G1899&lt;=99000000),"50M-99M",
 IF(AND($G1899&gt;=100000000,$G1899&lt;=499000000),"100-499M",IF(AND($G1899&gt;=500000000,$G1899&lt;=999000000),"500M-999M","1,000M+"))))))</f>
        <v>0-4M</v>
      </c>
      <c r="I1899">
        <v>0</v>
      </c>
      <c r="J1899" s="3">
        <v>0</v>
      </c>
      <c r="K1899" s="3" t="s">
        <v>9</v>
      </c>
      <c r="L1899" s="1">
        <v>43315</v>
      </c>
      <c r="M1899" s="2">
        <v>1</v>
      </c>
      <c r="N1899" t="s">
        <v>33</v>
      </c>
    </row>
    <row r="1900" spans="1:14" x14ac:dyDescent="0.35">
      <c r="A1900" t="s">
        <v>2335</v>
      </c>
      <c r="B1900" t="s">
        <v>2112</v>
      </c>
      <c r="C1900" s="6">
        <v>0</v>
      </c>
      <c r="D1900">
        <f>IF($C1900=0,0,IF(AND($C1900&gt;0,$C1900&lt;=1.9),1, IF(AND($C1900&gt;1.9,$C1900&lt;3),2,IF(AND($C1900&gt;2.9,$C1900&lt;=3.9),3,IF(AND($C1900&gt;3.9,$C1900&lt;=4.9),4,5)))))</f>
        <v>0</v>
      </c>
      <c r="E1900" s="3">
        <v>0</v>
      </c>
      <c r="F1900">
        <v>3.6</v>
      </c>
      <c r="G1900" s="5">
        <v>10</v>
      </c>
      <c r="H1900" s="5" t="str">
        <f>IF(AND($G1900&gt;=0,$G1900&lt;5000000),"0-4M", IF(AND($G1900&gt;=5000000,$G1900&lt;9000000,0),"5-9M",
 IF(AND($G1900&gt;=10000000,$G1900&lt;=49000000),"10-49M",IF(AND($G1900&gt;=50000000,$G1900&lt;=99000000),"50M-99M",
 IF(AND($G1900&gt;=100000000,$G1900&lt;=499000000),"100-499M",IF(AND($G1900&gt;=500000000,$G1900&lt;=999000000),"500M-999M","1,000M+"))))))</f>
        <v>0-4M</v>
      </c>
      <c r="I1900">
        <v>0</v>
      </c>
      <c r="J1900" s="3">
        <v>0</v>
      </c>
      <c r="K1900" s="3" t="s">
        <v>9</v>
      </c>
      <c r="L1900" s="1">
        <v>43313</v>
      </c>
      <c r="M1900" s="2">
        <v>1</v>
      </c>
      <c r="N1900" t="s">
        <v>33</v>
      </c>
    </row>
    <row r="1901" spans="1:14" x14ac:dyDescent="0.35">
      <c r="A1901" t="s">
        <v>2336</v>
      </c>
      <c r="B1901" t="s">
        <v>2112</v>
      </c>
      <c r="C1901" s="6">
        <v>5</v>
      </c>
      <c r="D1901">
        <f>IF($C1901=0,0,IF(AND($C1901&gt;0,$C1901&lt;=1.9),1, IF(AND($C1901&gt;1.9,$C1901&lt;3),2,IF(AND($C1901&gt;2.9,$C1901&lt;=3.9),3,IF(AND($C1901&gt;3.9,$C1901&lt;=4.9),4,5)))))</f>
        <v>5</v>
      </c>
      <c r="E1901" s="3">
        <v>2</v>
      </c>
      <c r="F1901">
        <v>24</v>
      </c>
      <c r="G1901" s="5">
        <v>50</v>
      </c>
      <c r="H1901" s="5" t="str">
        <f>IF(AND($G1901&gt;=0,$G1901&lt;5000000),"0-4M", IF(AND($G1901&gt;=5000000,$G1901&lt;9000000,0),"5-9M",
 IF(AND($G1901&gt;=10000000,$G1901&lt;=49000000),"10-49M",IF(AND($G1901&gt;=50000000,$G1901&lt;=99000000),"50M-99M",
 IF(AND($G1901&gt;=100000000,$G1901&lt;=499000000),"100-499M",IF(AND($G1901&gt;=500000000,$G1901&lt;=999000000),"500M-999M","1,000M+"))))))</f>
        <v>0-4M</v>
      </c>
      <c r="I1901">
        <v>0</v>
      </c>
      <c r="J1901" s="3">
        <v>0</v>
      </c>
      <c r="K1901" s="3" t="s">
        <v>9</v>
      </c>
      <c r="L1901" s="1">
        <v>43308</v>
      </c>
      <c r="M1901" s="2">
        <v>1</v>
      </c>
      <c r="N1901" t="s">
        <v>33</v>
      </c>
    </row>
    <row r="1902" spans="1:14" x14ac:dyDescent="0.35">
      <c r="A1902" t="s">
        <v>2337</v>
      </c>
      <c r="B1902" t="s">
        <v>2112</v>
      </c>
      <c r="C1902" s="6">
        <v>0</v>
      </c>
      <c r="D1902">
        <f>IF($C1902=0,0,IF(AND($C1902&gt;0,$C1902&lt;=1.9),1, IF(AND($C1902&gt;1.9,$C1902&lt;3),2,IF(AND($C1902&gt;2.9,$C1902&lt;=3.9),3,IF(AND($C1902&gt;3.9,$C1902&lt;=4.9),4,5)))))</f>
        <v>0</v>
      </c>
      <c r="E1902" s="3">
        <v>0</v>
      </c>
      <c r="F1902">
        <v>10</v>
      </c>
      <c r="G1902" s="5">
        <v>10</v>
      </c>
      <c r="H1902" s="5" t="str">
        <f>IF(AND($G1902&gt;=0,$G1902&lt;5000000),"0-4M", IF(AND($G1902&gt;=5000000,$G1902&lt;9000000,0),"5-9M",
 IF(AND($G1902&gt;=10000000,$G1902&lt;=49000000),"10-49M",IF(AND($G1902&gt;=50000000,$G1902&lt;=99000000),"50M-99M",
 IF(AND($G1902&gt;=100000000,$G1902&lt;=499000000),"100-499M",IF(AND($G1902&gt;=500000000,$G1902&lt;=999000000),"500M-999M","1,000M+"))))))</f>
        <v>0-4M</v>
      </c>
      <c r="I1902">
        <v>0</v>
      </c>
      <c r="J1902" s="3">
        <v>0</v>
      </c>
      <c r="K1902" s="3" t="s">
        <v>9</v>
      </c>
      <c r="L1902" s="1">
        <v>43272</v>
      </c>
      <c r="M1902" s="2">
        <v>1</v>
      </c>
      <c r="N1902" t="s">
        <v>33</v>
      </c>
    </row>
    <row r="1903" spans="1:14" x14ac:dyDescent="0.35">
      <c r="A1903" t="s">
        <v>2338</v>
      </c>
      <c r="B1903" t="s">
        <v>2112</v>
      </c>
      <c r="C1903" s="6">
        <v>5</v>
      </c>
      <c r="D1903">
        <f>IF($C1903=0,0,IF(AND($C1903&gt;0,$C1903&lt;=1.9),1, IF(AND($C1903&gt;1.9,$C1903&lt;3),2,IF(AND($C1903&gt;2.9,$C1903&lt;=3.9),3,IF(AND($C1903&gt;3.9,$C1903&lt;=4.9),4,5)))))</f>
        <v>5</v>
      </c>
      <c r="E1903" s="3">
        <v>4</v>
      </c>
      <c r="F1903">
        <v>25</v>
      </c>
      <c r="G1903" s="5">
        <v>1</v>
      </c>
      <c r="H1903" s="5" t="str">
        <f>IF(AND($G1903&gt;=0,$G1903&lt;5000000),"0-4M", IF(AND($G1903&gt;=5000000,$G1903&lt;9000000,0),"5-9M",
 IF(AND($G1903&gt;=10000000,$G1903&lt;=49000000),"10-49M",IF(AND($G1903&gt;=50000000,$G1903&lt;=99000000),"50M-99M",
 IF(AND($G1903&gt;=100000000,$G1903&lt;=499000000),"100-499M",IF(AND($G1903&gt;=500000000,$G1903&lt;=999000000),"500M-999M","1,000M+"))))))</f>
        <v>0-4M</v>
      </c>
      <c r="I1903">
        <v>0</v>
      </c>
      <c r="J1903" s="3">
        <v>0</v>
      </c>
      <c r="K1903" s="3" t="s">
        <v>9</v>
      </c>
      <c r="L1903" s="1">
        <v>43314</v>
      </c>
      <c r="M1903" s="2" t="s">
        <v>2339</v>
      </c>
      <c r="N1903" t="s">
        <v>11</v>
      </c>
    </row>
    <row r="1904" spans="1:14" x14ac:dyDescent="0.35">
      <c r="A1904" t="s">
        <v>2340</v>
      </c>
      <c r="B1904" t="s">
        <v>2112</v>
      </c>
      <c r="C1904" s="6">
        <v>5</v>
      </c>
      <c r="D1904">
        <f>IF($C1904=0,0,IF(AND($C1904&gt;0,$C1904&lt;=1.9),1, IF(AND($C1904&gt;1.9,$C1904&lt;3),2,IF(AND($C1904&gt;2.9,$C1904&lt;=3.9),3,IF(AND($C1904&gt;3.9,$C1904&lt;=4.9),4,5)))))</f>
        <v>5</v>
      </c>
      <c r="E1904" s="3">
        <v>2</v>
      </c>
      <c r="F1904">
        <v>29</v>
      </c>
      <c r="G1904" s="5">
        <v>50</v>
      </c>
      <c r="H1904" s="5" t="str">
        <f>IF(AND($G1904&gt;=0,$G1904&lt;5000000),"0-4M", IF(AND($G1904&gt;=5000000,$G1904&lt;9000000,0),"5-9M",
 IF(AND($G1904&gt;=10000000,$G1904&lt;=49000000),"10-49M",IF(AND($G1904&gt;=50000000,$G1904&lt;=99000000),"50M-99M",
 IF(AND($G1904&gt;=100000000,$G1904&lt;=499000000),"100-499M",IF(AND($G1904&gt;=500000000,$G1904&lt;=999000000),"500M-999M","1,000M+"))))))</f>
        <v>0-4M</v>
      </c>
      <c r="I1904">
        <v>0</v>
      </c>
      <c r="J1904" s="3">
        <v>0</v>
      </c>
      <c r="K1904" s="3" t="s">
        <v>9</v>
      </c>
      <c r="L1904" s="1">
        <v>43292</v>
      </c>
      <c r="M1904" s="2" t="s">
        <v>2313</v>
      </c>
      <c r="N1904" t="s">
        <v>11</v>
      </c>
    </row>
    <row r="1905" spans="1:14" x14ac:dyDescent="0.35">
      <c r="A1905" t="s">
        <v>2341</v>
      </c>
      <c r="B1905" t="s">
        <v>2112</v>
      </c>
      <c r="C1905" s="6">
        <v>0</v>
      </c>
      <c r="D1905">
        <f>IF($C1905=0,0,IF(AND($C1905&gt;0,$C1905&lt;=1.9),1, IF(AND($C1905&gt;1.9,$C1905&lt;3),2,IF(AND($C1905&gt;2.9,$C1905&lt;=3.9),3,IF(AND($C1905&gt;3.9,$C1905&lt;=4.9),4,5)))))</f>
        <v>0</v>
      </c>
      <c r="E1905" s="3">
        <v>3</v>
      </c>
      <c r="F1905">
        <v>17</v>
      </c>
      <c r="G1905" s="5">
        <v>100</v>
      </c>
      <c r="H1905" s="5" t="str">
        <f>IF(AND($G1905&gt;=0,$G1905&lt;5000000),"0-4M", IF(AND($G1905&gt;=5000000,$G1905&lt;9000000,0),"5-9M",
 IF(AND($G1905&gt;=10000000,$G1905&lt;=49000000),"10-49M",IF(AND($G1905&gt;=50000000,$G1905&lt;=99000000),"50M-99M",
 IF(AND($G1905&gt;=100000000,$G1905&lt;=499000000),"100-499M",IF(AND($G1905&gt;=500000000,$G1905&lt;=999000000),"500M-999M","1,000M+"))))))</f>
        <v>0-4M</v>
      </c>
      <c r="I1905">
        <v>0</v>
      </c>
      <c r="J1905" s="3">
        <v>0</v>
      </c>
      <c r="K1905" s="3" t="s">
        <v>9</v>
      </c>
      <c r="L1905" s="1">
        <v>43299</v>
      </c>
      <c r="M1905" s="2" t="s">
        <v>2342</v>
      </c>
      <c r="N1905" t="s">
        <v>21</v>
      </c>
    </row>
    <row r="1906" spans="1:14" x14ac:dyDescent="0.35">
      <c r="A1906" t="s">
        <v>2343</v>
      </c>
      <c r="B1906" t="s">
        <v>2112</v>
      </c>
      <c r="C1906" s="6">
        <v>5</v>
      </c>
      <c r="D1906">
        <f>IF($C1906=0,0,IF(AND($C1906&gt;0,$C1906&lt;=1.9),1, IF(AND($C1906&gt;1.9,$C1906&lt;3),2,IF(AND($C1906&gt;2.9,$C1906&lt;=3.9),3,IF(AND($C1906&gt;3.9,$C1906&lt;=4.9),4,5)))))</f>
        <v>5</v>
      </c>
      <c r="E1906" s="3">
        <v>3</v>
      </c>
      <c r="F1906">
        <v>53</v>
      </c>
      <c r="G1906" s="5">
        <v>10</v>
      </c>
      <c r="H1906" s="5" t="str">
        <f>IF(AND($G1906&gt;=0,$G1906&lt;5000000),"0-4M", IF(AND($G1906&gt;=5000000,$G1906&lt;9000000,0),"5-9M",
 IF(AND($G1906&gt;=10000000,$G1906&lt;=49000000),"10-49M",IF(AND($G1906&gt;=50000000,$G1906&lt;=99000000),"50M-99M",
 IF(AND($G1906&gt;=100000000,$G1906&lt;=499000000),"100-499M",IF(AND($G1906&gt;=500000000,$G1906&lt;=999000000),"500M-999M","1,000M+"))))))</f>
        <v>0-4M</v>
      </c>
      <c r="I1906">
        <v>0</v>
      </c>
      <c r="J1906" s="3">
        <v>0</v>
      </c>
      <c r="K1906" s="3" t="s">
        <v>9</v>
      </c>
      <c r="L1906" s="1">
        <v>43294</v>
      </c>
      <c r="M1906" s="2">
        <v>0.1</v>
      </c>
      <c r="N1906" t="s">
        <v>33</v>
      </c>
    </row>
    <row r="1907" spans="1:14" x14ac:dyDescent="0.35">
      <c r="A1907" t="s">
        <v>2344</v>
      </c>
      <c r="B1907" t="s">
        <v>2112</v>
      </c>
      <c r="C1907" s="6">
        <v>5</v>
      </c>
      <c r="D1907">
        <f>IF($C1907=0,0,IF(AND($C1907&gt;0,$C1907&lt;=1.9),1, IF(AND($C1907&gt;1.9,$C1907&lt;3),2,IF(AND($C1907&gt;2.9,$C1907&lt;=3.9),3,IF(AND($C1907&gt;3.9,$C1907&lt;=4.9),4,5)))))</f>
        <v>5</v>
      </c>
      <c r="E1907" s="3">
        <v>2</v>
      </c>
      <c r="F1907">
        <v>83</v>
      </c>
      <c r="G1907" s="5">
        <v>10</v>
      </c>
      <c r="H1907" s="5" t="str">
        <f>IF(AND($G1907&gt;=0,$G1907&lt;5000000),"0-4M", IF(AND($G1907&gt;=5000000,$G1907&lt;9000000,0),"5-9M",
 IF(AND($G1907&gt;=10000000,$G1907&lt;=49000000),"10-49M",IF(AND($G1907&gt;=50000000,$G1907&lt;=99000000),"50M-99M",
 IF(AND($G1907&gt;=100000000,$G1907&lt;=499000000),"100-499M",IF(AND($G1907&gt;=500000000,$G1907&lt;=999000000),"500M-999M","1,000M+"))))))</f>
        <v>0-4M</v>
      </c>
      <c r="I1907">
        <v>0</v>
      </c>
      <c r="J1907" s="3">
        <v>0</v>
      </c>
      <c r="K1907" s="3" t="s">
        <v>9</v>
      </c>
      <c r="L1907" s="1">
        <v>43293</v>
      </c>
      <c r="M1907" s="2">
        <v>1</v>
      </c>
      <c r="N1907" t="s">
        <v>118</v>
      </c>
    </row>
    <row r="1908" spans="1:14" x14ac:dyDescent="0.35">
      <c r="A1908" t="s">
        <v>2345</v>
      </c>
      <c r="B1908" t="s">
        <v>2112</v>
      </c>
      <c r="C1908" s="6">
        <v>5</v>
      </c>
      <c r="D1908">
        <f>IF($C1908=0,0,IF(AND($C1908&gt;0,$C1908&lt;=1.9),1, IF(AND($C1908&gt;1.9,$C1908&lt;3),2,IF(AND($C1908&gt;2.9,$C1908&lt;=3.9),3,IF(AND($C1908&gt;3.9,$C1908&lt;=4.9),4,5)))))</f>
        <v>5</v>
      </c>
      <c r="E1908" s="3">
        <v>1</v>
      </c>
      <c r="F1908">
        <v>4.5999999999999996</v>
      </c>
      <c r="G1908" s="5">
        <v>5</v>
      </c>
      <c r="H1908" s="5" t="str">
        <f>IF(AND($G1908&gt;=0,$G1908&lt;5000000),"0-4M", IF(AND($G1908&gt;=5000000,$G1908&lt;9000000,0),"5-9M",
 IF(AND($G1908&gt;=10000000,$G1908&lt;=49000000),"10-49M",IF(AND($G1908&gt;=50000000,$G1908&lt;=99000000),"50M-99M",
 IF(AND($G1908&gt;=100000000,$G1908&lt;=499000000),"100-499M",IF(AND($G1908&gt;=500000000,$G1908&lt;=999000000),"500M-999M","1,000M+"))))))</f>
        <v>0-4M</v>
      </c>
      <c r="I1908">
        <v>0</v>
      </c>
      <c r="J1908" s="3">
        <v>0</v>
      </c>
      <c r="K1908" s="3" t="s">
        <v>9</v>
      </c>
      <c r="L1908" s="1">
        <v>43314</v>
      </c>
      <c r="M1908" s="2">
        <v>2</v>
      </c>
      <c r="N1908" t="s">
        <v>36</v>
      </c>
    </row>
    <row r="1909" spans="1:14" x14ac:dyDescent="0.35">
      <c r="A1909" t="s">
        <v>2346</v>
      </c>
      <c r="B1909" t="s">
        <v>2112</v>
      </c>
      <c r="C1909" s="6">
        <v>0</v>
      </c>
      <c r="D1909">
        <f>IF($C1909=0,0,IF(AND($C1909&gt;0,$C1909&lt;=1.9),1, IF(AND($C1909&gt;1.9,$C1909&lt;3),2,IF(AND($C1909&gt;2.9,$C1909&lt;=3.9),3,IF(AND($C1909&gt;3.9,$C1909&lt;=4.9),4,5)))))</f>
        <v>0</v>
      </c>
      <c r="E1909" s="3">
        <v>0</v>
      </c>
      <c r="F1909">
        <v>4.5999999999999996</v>
      </c>
      <c r="G1909" s="5">
        <v>10</v>
      </c>
      <c r="H1909" s="5" t="str">
        <f>IF(AND($G1909&gt;=0,$G1909&lt;5000000),"0-4M", IF(AND($G1909&gt;=5000000,$G1909&lt;9000000,0),"5-9M",
 IF(AND($G1909&gt;=10000000,$G1909&lt;=49000000),"10-49M",IF(AND($G1909&gt;=50000000,$G1909&lt;=99000000),"50M-99M",
 IF(AND($G1909&gt;=100000000,$G1909&lt;=499000000),"100-499M",IF(AND($G1909&gt;=500000000,$G1909&lt;=999000000),"500M-999M","1,000M+"))))))</f>
        <v>0-4M</v>
      </c>
      <c r="I1909">
        <v>0</v>
      </c>
      <c r="J1909" s="3">
        <v>0</v>
      </c>
      <c r="K1909" s="3" t="s">
        <v>9</v>
      </c>
      <c r="L1909" s="1">
        <v>43308</v>
      </c>
      <c r="M1909" s="2">
        <v>1</v>
      </c>
      <c r="N1909" t="s">
        <v>21</v>
      </c>
    </row>
    <row r="1910" spans="1:14" x14ac:dyDescent="0.35">
      <c r="A1910" t="s">
        <v>2347</v>
      </c>
      <c r="B1910" t="s">
        <v>2112</v>
      </c>
      <c r="C1910" s="6">
        <v>0</v>
      </c>
      <c r="D1910">
        <f>IF($C1910=0,0,IF(AND($C1910&gt;0,$C1910&lt;=1.9),1, IF(AND($C1910&gt;1.9,$C1910&lt;3),2,IF(AND($C1910&gt;2.9,$C1910&lt;=3.9),3,IF(AND($C1910&gt;3.9,$C1910&lt;=4.9),4,5)))))</f>
        <v>0</v>
      </c>
      <c r="E1910" s="3">
        <v>0</v>
      </c>
      <c r="F1910">
        <v>28</v>
      </c>
      <c r="G1910" s="5">
        <v>10</v>
      </c>
      <c r="H1910" s="5" t="str">
        <f>IF(AND($G1910&gt;=0,$G1910&lt;5000000),"0-4M", IF(AND($G1910&gt;=5000000,$G1910&lt;9000000,0),"5-9M",
 IF(AND($G1910&gt;=10000000,$G1910&lt;=49000000),"10-49M",IF(AND($G1910&gt;=50000000,$G1910&lt;=99000000),"50M-99M",
 IF(AND($G1910&gt;=100000000,$G1910&lt;=499000000),"100-499M",IF(AND($G1910&gt;=500000000,$G1910&lt;=999000000),"500M-999M","1,000M+"))))))</f>
        <v>0-4M</v>
      </c>
      <c r="I1910">
        <v>0</v>
      </c>
      <c r="J1910" s="3">
        <v>0</v>
      </c>
      <c r="K1910" s="3" t="s">
        <v>9</v>
      </c>
      <c r="L1910" s="1">
        <v>43306</v>
      </c>
      <c r="M1910" s="2" t="s">
        <v>2313</v>
      </c>
      <c r="N1910" t="s">
        <v>11</v>
      </c>
    </row>
    <row r="1911" spans="1:14" x14ac:dyDescent="0.35">
      <c r="A1911" t="s">
        <v>2348</v>
      </c>
      <c r="B1911" t="s">
        <v>2112</v>
      </c>
      <c r="C1911" s="6">
        <v>0</v>
      </c>
      <c r="D1911">
        <f>IF($C1911=0,0,IF(AND($C1911&gt;0,$C1911&lt;=1.9),1, IF(AND($C1911&gt;1.9,$C1911&lt;3),2,IF(AND($C1911&gt;2.9,$C1911&lt;=3.9),3,IF(AND($C1911&gt;3.9,$C1911&lt;=4.9),4,5)))))</f>
        <v>0</v>
      </c>
      <c r="E1911" s="3">
        <v>0</v>
      </c>
      <c r="F1911">
        <v>29</v>
      </c>
      <c r="G1911" s="5">
        <v>1</v>
      </c>
      <c r="H1911" s="5" t="str">
        <f>IF(AND($G1911&gt;=0,$G1911&lt;5000000),"0-4M", IF(AND($G1911&gt;=5000000,$G1911&lt;9000000,0),"5-9M",
 IF(AND($G1911&gt;=10000000,$G1911&lt;=49000000),"10-49M",IF(AND($G1911&gt;=50000000,$G1911&lt;=99000000),"50M-99M",
 IF(AND($G1911&gt;=100000000,$G1911&lt;=499000000),"100-499M",IF(AND($G1911&gt;=500000000,$G1911&lt;=999000000),"500M-999M","1,000M+"))))))</f>
        <v>0-4M</v>
      </c>
      <c r="I1911">
        <v>0</v>
      </c>
      <c r="J1911" s="3">
        <v>0</v>
      </c>
      <c r="K1911" s="3" t="s">
        <v>9</v>
      </c>
      <c r="L1911" s="1">
        <v>43301</v>
      </c>
      <c r="M1911" s="2" t="s">
        <v>2313</v>
      </c>
      <c r="N1911" t="s">
        <v>11</v>
      </c>
    </row>
    <row r="1912" spans="1:14" x14ac:dyDescent="0.35">
      <c r="A1912" t="s">
        <v>2349</v>
      </c>
      <c r="B1912" t="s">
        <v>2112</v>
      </c>
      <c r="C1912" s="6">
        <v>4.3</v>
      </c>
      <c r="D1912">
        <f>IF($C1912=0,0,IF(AND($C1912&gt;0,$C1912&lt;=1.9),1, IF(AND($C1912&gt;1.9,$C1912&lt;3),2,IF(AND($C1912&gt;2.9,$C1912&lt;=3.9),3,IF(AND($C1912&gt;3.9,$C1912&lt;=4.9),4,5)))))</f>
        <v>4</v>
      </c>
      <c r="E1912" s="3">
        <v>10</v>
      </c>
      <c r="F1912">
        <v>46</v>
      </c>
      <c r="G1912" s="5">
        <v>100</v>
      </c>
      <c r="H1912" s="5" t="str">
        <f>IF(AND($G1912&gt;=0,$G1912&lt;5000000),"0-4M", IF(AND($G1912&gt;=5000000,$G1912&lt;9000000,0),"5-9M",
 IF(AND($G1912&gt;=10000000,$G1912&lt;=49000000),"10-49M",IF(AND($G1912&gt;=50000000,$G1912&lt;=99000000),"50M-99M",
 IF(AND($G1912&gt;=100000000,$G1912&lt;=499000000),"100-499M",IF(AND($G1912&gt;=500000000,$G1912&lt;=999000000),"500M-999M","1,000M+"))))))</f>
        <v>0-4M</v>
      </c>
      <c r="I1912">
        <v>0</v>
      </c>
      <c r="J1912" s="3">
        <v>0</v>
      </c>
      <c r="K1912" s="3" t="s">
        <v>9</v>
      </c>
      <c r="L1912" s="1">
        <v>43300</v>
      </c>
      <c r="M1912" s="2" t="s">
        <v>2350</v>
      </c>
      <c r="N1912" t="s">
        <v>33</v>
      </c>
    </row>
    <row r="1913" spans="1:14" x14ac:dyDescent="0.35">
      <c r="A1913" t="s">
        <v>2351</v>
      </c>
      <c r="B1913" t="s">
        <v>2112</v>
      </c>
      <c r="C1913" s="6">
        <v>4.9000000000000004</v>
      </c>
      <c r="D1913">
        <f>IF($C1913=0,0,IF(AND($C1913&gt;0,$C1913&lt;=1.9),1, IF(AND($C1913&gt;1.9,$C1913&lt;3),2,IF(AND($C1913&gt;2.9,$C1913&lt;=3.9),3,IF(AND($C1913&gt;3.9,$C1913&lt;=4.9),4,5)))))</f>
        <v>4</v>
      </c>
      <c r="E1913" s="3">
        <v>28</v>
      </c>
      <c r="F1913">
        <v>5.7</v>
      </c>
      <c r="G1913" s="5">
        <v>5000</v>
      </c>
      <c r="H1913" s="5" t="str">
        <f>IF(AND($G1913&gt;=0,$G1913&lt;5000000),"0-4M", IF(AND($G1913&gt;=5000000,$G1913&lt;9000000,0),"5-9M",
 IF(AND($G1913&gt;=10000000,$G1913&lt;=49000000),"10-49M",IF(AND($G1913&gt;=50000000,$G1913&lt;=99000000),"50M-99M",
 IF(AND($G1913&gt;=100000000,$G1913&lt;=499000000),"100-499M",IF(AND($G1913&gt;=500000000,$G1913&lt;=999000000),"500M-999M","1,000M+"))))))</f>
        <v>0-4M</v>
      </c>
      <c r="I1913">
        <v>0</v>
      </c>
      <c r="J1913" s="3">
        <v>0</v>
      </c>
      <c r="K1913" s="3" t="s">
        <v>9</v>
      </c>
      <c r="L1913" s="1">
        <v>43288</v>
      </c>
      <c r="M1913" s="2">
        <v>1</v>
      </c>
      <c r="N1913" t="s">
        <v>21</v>
      </c>
    </row>
    <row r="1914" spans="1:14" x14ac:dyDescent="0.35">
      <c r="A1914" t="s">
        <v>2352</v>
      </c>
      <c r="B1914" t="s">
        <v>2112</v>
      </c>
      <c r="C1914" s="6">
        <v>0</v>
      </c>
      <c r="D1914">
        <f>IF($C1914=0,0,IF(AND($C1914&gt;0,$C1914&lt;=1.9),1, IF(AND($C1914&gt;1.9,$C1914&lt;3),2,IF(AND($C1914&gt;2.9,$C1914&lt;=3.9),3,IF(AND($C1914&gt;3.9,$C1914&lt;=4.9),4,5)))))</f>
        <v>0</v>
      </c>
      <c r="E1914" s="3">
        <v>0</v>
      </c>
      <c r="F1914">
        <v>1.4</v>
      </c>
      <c r="G1914" s="5">
        <v>5</v>
      </c>
      <c r="H1914" s="5" t="str">
        <f>IF(AND($G1914&gt;=0,$G1914&lt;5000000),"0-4M", IF(AND($G1914&gt;=5000000,$G1914&lt;9000000,0),"5-9M",
 IF(AND($G1914&gt;=10000000,$G1914&lt;=49000000),"10-49M",IF(AND($G1914&gt;=50000000,$G1914&lt;=99000000),"50M-99M",
 IF(AND($G1914&gt;=100000000,$G1914&lt;=499000000),"100-499M",IF(AND($G1914&gt;=500000000,$G1914&lt;=999000000),"500M-999M","1,000M+"))))))</f>
        <v>0-4M</v>
      </c>
      <c r="I1914">
        <v>0</v>
      </c>
      <c r="J1914" s="3">
        <v>0</v>
      </c>
      <c r="K1914" s="3" t="s">
        <v>9</v>
      </c>
      <c r="L1914" s="1">
        <v>43312</v>
      </c>
      <c r="M1914" s="2" t="s">
        <v>2353</v>
      </c>
      <c r="N1914" t="s">
        <v>36</v>
      </c>
    </row>
    <row r="1915" spans="1:14" x14ac:dyDescent="0.35">
      <c r="A1915" t="s">
        <v>2354</v>
      </c>
      <c r="B1915" t="s">
        <v>2112</v>
      </c>
      <c r="C1915" s="6">
        <v>0</v>
      </c>
      <c r="D1915">
        <f>IF($C1915=0,0,IF(AND($C1915&gt;0,$C1915&lt;=1.9),1, IF(AND($C1915&gt;1.9,$C1915&lt;3),2,IF(AND($C1915&gt;2.9,$C1915&lt;=3.9),3,IF(AND($C1915&gt;3.9,$C1915&lt;=4.9),4,5)))))</f>
        <v>0</v>
      </c>
      <c r="E1915" s="3">
        <v>1</v>
      </c>
      <c r="F1915">
        <v>12</v>
      </c>
      <c r="G1915" s="5">
        <v>10</v>
      </c>
      <c r="H1915" s="5" t="str">
        <f>IF(AND($G1915&gt;=0,$G1915&lt;5000000),"0-4M", IF(AND($G1915&gt;=5000000,$G1915&lt;9000000,0),"5-9M",
 IF(AND($G1915&gt;=10000000,$G1915&lt;=49000000),"10-49M",IF(AND($G1915&gt;=50000000,$G1915&lt;=99000000),"50M-99M",
 IF(AND($G1915&gt;=100000000,$G1915&lt;=499000000),"100-499M",IF(AND($G1915&gt;=500000000,$G1915&lt;=999000000),"500M-999M","1,000M+"))))))</f>
        <v>0-4M</v>
      </c>
      <c r="I1915">
        <v>0</v>
      </c>
      <c r="J1915" s="3">
        <v>0</v>
      </c>
      <c r="K1915" s="3" t="s">
        <v>9</v>
      </c>
      <c r="L1915" s="1">
        <v>43302</v>
      </c>
      <c r="M1915" s="2" t="s">
        <v>10</v>
      </c>
      <c r="N1915" t="s">
        <v>36</v>
      </c>
    </row>
    <row r="1916" spans="1:14" x14ac:dyDescent="0.35">
      <c r="A1916" t="s">
        <v>2355</v>
      </c>
      <c r="B1916" t="s">
        <v>2112</v>
      </c>
      <c r="C1916" s="6">
        <v>0</v>
      </c>
      <c r="D1916">
        <f>IF($C1916=0,0,IF(AND($C1916&gt;0,$C1916&lt;=1.9),1, IF(AND($C1916&gt;1.9,$C1916&lt;3),2,IF(AND($C1916&gt;2.9,$C1916&lt;=3.9),3,IF(AND($C1916&gt;3.9,$C1916&lt;=4.9),4,5)))))</f>
        <v>0</v>
      </c>
      <c r="E1916" s="3">
        <v>5</v>
      </c>
      <c r="F1916">
        <v>2.2000000000000002</v>
      </c>
      <c r="G1916" s="5">
        <v>10</v>
      </c>
      <c r="H1916" s="5" t="str">
        <f>IF(AND($G1916&gt;=0,$G1916&lt;5000000),"0-4M", IF(AND($G1916&gt;=5000000,$G1916&lt;9000000,0),"5-9M",
 IF(AND($G1916&gt;=10000000,$G1916&lt;=49000000),"10-49M",IF(AND($G1916&gt;=50000000,$G1916&lt;=99000000),"50M-99M",
 IF(AND($G1916&gt;=100000000,$G1916&lt;=499000000),"100-499M",IF(AND($G1916&gt;=500000000,$G1916&lt;=999000000),"500M-999M","1,000M+"))))))</f>
        <v>0-4M</v>
      </c>
      <c r="I1916">
        <v>0</v>
      </c>
      <c r="J1916" s="3">
        <v>0</v>
      </c>
      <c r="K1916" s="3" t="s">
        <v>9</v>
      </c>
      <c r="L1916" s="1">
        <v>43294</v>
      </c>
      <c r="M1916" s="2">
        <v>1</v>
      </c>
      <c r="N1916" t="s">
        <v>36</v>
      </c>
    </row>
    <row r="1917" spans="1:14" x14ac:dyDescent="0.35">
      <c r="A1917" t="s">
        <v>2356</v>
      </c>
      <c r="B1917" t="s">
        <v>2112</v>
      </c>
      <c r="C1917" s="6">
        <v>0</v>
      </c>
      <c r="D1917">
        <f>IF($C1917=0,0,IF(AND($C1917&gt;0,$C1917&lt;=1.9),1, IF(AND($C1917&gt;1.9,$C1917&lt;3),2,IF(AND($C1917&gt;2.9,$C1917&lt;=3.9),3,IF(AND($C1917&gt;3.9,$C1917&lt;=4.9),4,5)))))</f>
        <v>0</v>
      </c>
      <c r="E1917" s="3">
        <v>0</v>
      </c>
      <c r="F1917">
        <v>27</v>
      </c>
      <c r="G1917" s="5">
        <v>10</v>
      </c>
      <c r="H1917" s="5" t="str">
        <f>IF(AND($G1917&gt;=0,$G1917&lt;5000000),"0-4M", IF(AND($G1917&gt;=5000000,$G1917&lt;9000000,0),"5-9M",
 IF(AND($G1917&gt;=10000000,$G1917&lt;=49000000),"10-49M",IF(AND($G1917&gt;=50000000,$G1917&lt;=99000000),"50M-99M",
 IF(AND($G1917&gt;=100000000,$G1917&lt;=499000000),"100-499M",IF(AND($G1917&gt;=500000000,$G1917&lt;=999000000),"500M-999M","1,000M+"))))))</f>
        <v>0-4M</v>
      </c>
      <c r="I1917">
        <v>0</v>
      </c>
      <c r="J1917" s="3">
        <v>0</v>
      </c>
      <c r="K1917" s="3" t="s">
        <v>9</v>
      </c>
      <c r="L1917" s="1">
        <v>43293</v>
      </c>
      <c r="M1917" s="2" t="s">
        <v>705</v>
      </c>
      <c r="N1917" t="s">
        <v>33</v>
      </c>
    </row>
    <row r="1918" spans="1:14" x14ac:dyDescent="0.35">
      <c r="A1918" t="s">
        <v>2357</v>
      </c>
      <c r="B1918" t="s">
        <v>2112</v>
      </c>
      <c r="C1918" s="6">
        <v>0</v>
      </c>
      <c r="D1918">
        <f>IF($C1918=0,0,IF(AND($C1918&gt;0,$C1918&lt;=1.9),1, IF(AND($C1918&gt;1.9,$C1918&lt;3),2,IF(AND($C1918&gt;2.9,$C1918&lt;=3.9),3,IF(AND($C1918&gt;3.9,$C1918&lt;=4.9),4,5)))))</f>
        <v>0</v>
      </c>
      <c r="E1918" s="3">
        <v>0</v>
      </c>
      <c r="F1918">
        <v>18</v>
      </c>
      <c r="G1918" s="5">
        <v>5</v>
      </c>
      <c r="H1918" s="5" t="str">
        <f>IF(AND($G1918&gt;=0,$G1918&lt;5000000),"0-4M", IF(AND($G1918&gt;=5000000,$G1918&lt;9000000,0),"5-9M",
 IF(AND($G1918&gt;=10000000,$G1918&lt;=49000000),"10-49M",IF(AND($G1918&gt;=50000000,$G1918&lt;=99000000),"50M-99M",
 IF(AND($G1918&gt;=100000000,$G1918&lt;=499000000),"100-499M",IF(AND($G1918&gt;=500000000,$G1918&lt;=999000000),"500M-999M","1,000M+"))))))</f>
        <v>0-4M</v>
      </c>
      <c r="I1918">
        <v>0</v>
      </c>
      <c r="J1918" s="3">
        <v>0</v>
      </c>
      <c r="K1918" s="3" t="s">
        <v>9</v>
      </c>
      <c r="L1918" s="1">
        <v>43311</v>
      </c>
      <c r="M1918" s="2">
        <v>1</v>
      </c>
      <c r="N1918" t="s">
        <v>251</v>
      </c>
    </row>
    <row r="1919" spans="1:14" x14ac:dyDescent="0.35">
      <c r="A1919" t="s">
        <v>2358</v>
      </c>
      <c r="B1919" t="s">
        <v>2112</v>
      </c>
      <c r="C1919" s="6">
        <v>0</v>
      </c>
      <c r="D1919">
        <f>IF($C1919=0,0,IF(AND($C1919&gt;0,$C1919&lt;=1.9),1, IF(AND($C1919&gt;1.9,$C1919&lt;3),2,IF(AND($C1919&gt;2.9,$C1919&lt;=3.9),3,IF(AND($C1919&gt;3.9,$C1919&lt;=4.9),4,5)))))</f>
        <v>0</v>
      </c>
      <c r="E1919" s="3">
        <v>0</v>
      </c>
      <c r="F1919">
        <v>30</v>
      </c>
      <c r="G1919" s="5">
        <v>50</v>
      </c>
      <c r="H1919" s="5" t="str">
        <f>IF(AND($G1919&gt;=0,$G1919&lt;5000000),"0-4M", IF(AND($G1919&gt;=5000000,$G1919&lt;9000000,0),"5-9M",
 IF(AND($G1919&gt;=10000000,$G1919&lt;=49000000),"10-49M",IF(AND($G1919&gt;=50000000,$G1919&lt;=99000000),"50M-99M",
 IF(AND($G1919&gt;=100000000,$G1919&lt;=499000000),"100-499M",IF(AND($G1919&gt;=500000000,$G1919&lt;=999000000),"500M-999M","1,000M+"))))))</f>
        <v>0-4M</v>
      </c>
      <c r="I1919">
        <v>0</v>
      </c>
      <c r="J1919" s="3">
        <v>0</v>
      </c>
      <c r="K1919" s="3" t="s">
        <v>9</v>
      </c>
      <c r="L1919" s="1">
        <v>43298</v>
      </c>
      <c r="M1919" s="2">
        <v>1</v>
      </c>
      <c r="N1919" t="s">
        <v>11</v>
      </c>
    </row>
    <row r="1920" spans="1:14" x14ac:dyDescent="0.35">
      <c r="A1920" t="s">
        <v>2359</v>
      </c>
      <c r="B1920" t="s">
        <v>2112</v>
      </c>
      <c r="C1920" s="6">
        <v>0</v>
      </c>
      <c r="D1920">
        <f>IF($C1920=0,0,IF(AND($C1920&gt;0,$C1920&lt;=1.9),1, IF(AND($C1920&gt;1.9,$C1920&lt;3),2,IF(AND($C1920&gt;2.9,$C1920&lt;=3.9),3,IF(AND($C1920&gt;3.9,$C1920&lt;=4.9),4,5)))))</f>
        <v>0</v>
      </c>
      <c r="E1920" s="3">
        <v>0</v>
      </c>
      <c r="F1920">
        <v>3.5</v>
      </c>
      <c r="G1920" s="5">
        <v>1</v>
      </c>
      <c r="H1920" s="5" t="str">
        <f>IF(AND($G1920&gt;=0,$G1920&lt;5000000),"0-4M", IF(AND($G1920&gt;=5000000,$G1920&lt;9000000,0),"5-9M",
 IF(AND($G1920&gt;=10000000,$G1920&lt;=49000000),"10-49M",IF(AND($G1920&gt;=50000000,$G1920&lt;=99000000),"50M-99M",
 IF(AND($G1920&gt;=100000000,$G1920&lt;=499000000),"100-499M",IF(AND($G1920&gt;=500000000,$G1920&lt;=999000000),"500M-999M","1,000M+"))))))</f>
        <v>0-4M</v>
      </c>
      <c r="I1920">
        <v>0</v>
      </c>
      <c r="J1920" s="3">
        <v>0</v>
      </c>
      <c r="K1920" s="3" t="s">
        <v>9</v>
      </c>
      <c r="L1920" s="1">
        <v>43308</v>
      </c>
      <c r="M1920" s="2" t="s">
        <v>549</v>
      </c>
      <c r="N1920" t="s">
        <v>118</v>
      </c>
    </row>
    <row r="1921" spans="1:14" x14ac:dyDescent="0.35">
      <c r="A1921" t="s">
        <v>2360</v>
      </c>
      <c r="B1921" t="s">
        <v>2112</v>
      </c>
      <c r="C1921" s="6">
        <v>5</v>
      </c>
      <c r="D1921">
        <f>IF($C1921=0,0,IF(AND($C1921&gt;0,$C1921&lt;=1.9),1, IF(AND($C1921&gt;1.9,$C1921&lt;3),2,IF(AND($C1921&gt;2.9,$C1921&lt;=3.9),3,IF(AND($C1921&gt;3.9,$C1921&lt;=4.9),4,5)))))</f>
        <v>5</v>
      </c>
      <c r="E1921" s="3">
        <v>1</v>
      </c>
      <c r="F1921">
        <v>4.2</v>
      </c>
      <c r="G1921" s="5">
        <v>10</v>
      </c>
      <c r="H1921" s="5" t="str">
        <f>IF(AND($G1921&gt;=0,$G1921&lt;5000000),"0-4M", IF(AND($G1921&gt;=5000000,$G1921&lt;9000000,0),"5-9M",
 IF(AND($G1921&gt;=10000000,$G1921&lt;=49000000),"10-49M",IF(AND($G1921&gt;=50000000,$G1921&lt;=99000000),"50M-99M",
 IF(AND($G1921&gt;=100000000,$G1921&lt;=499000000),"100-499M",IF(AND($G1921&gt;=500000000,$G1921&lt;=999000000),"500M-999M","1,000M+"))))))</f>
        <v>0-4M</v>
      </c>
      <c r="I1921">
        <v>0</v>
      </c>
      <c r="J1921" s="3">
        <v>0</v>
      </c>
      <c r="K1921" s="3" t="s">
        <v>9</v>
      </c>
      <c r="L1921" s="1">
        <v>43305</v>
      </c>
      <c r="M1921" s="2">
        <v>1</v>
      </c>
      <c r="N1921" t="s">
        <v>11</v>
      </c>
    </row>
    <row r="1922" spans="1:14" x14ac:dyDescent="0.35">
      <c r="A1922" t="s">
        <v>2361</v>
      </c>
      <c r="B1922" t="s">
        <v>2112</v>
      </c>
      <c r="C1922" s="6">
        <v>0</v>
      </c>
      <c r="D1922">
        <f>IF($C1922=0,0,IF(AND($C1922&gt;0,$C1922&lt;=1.9),1, IF(AND($C1922&gt;1.9,$C1922&lt;3),2,IF(AND($C1922&gt;2.9,$C1922&lt;=3.9),3,IF(AND($C1922&gt;3.9,$C1922&lt;=4.9),4,5)))))</f>
        <v>0</v>
      </c>
      <c r="E1922" s="3">
        <v>0</v>
      </c>
      <c r="F1922">
        <v>6.9</v>
      </c>
      <c r="G1922" s="5">
        <v>50</v>
      </c>
      <c r="H1922" s="5" t="str">
        <f>IF(AND($G1922&gt;=0,$G1922&lt;5000000),"0-4M", IF(AND($G1922&gt;=5000000,$G1922&lt;9000000,0),"5-9M",
 IF(AND($G1922&gt;=10000000,$G1922&lt;=49000000),"10-49M",IF(AND($G1922&gt;=50000000,$G1922&lt;=99000000),"50M-99M",
 IF(AND($G1922&gt;=100000000,$G1922&lt;=499000000),"100-499M",IF(AND($G1922&gt;=500000000,$G1922&lt;=999000000),"500M-999M","1,000M+"))))))</f>
        <v>0-4M</v>
      </c>
      <c r="I1922">
        <v>0</v>
      </c>
      <c r="J1922" s="3">
        <v>0</v>
      </c>
      <c r="K1922" s="3" t="s">
        <v>9</v>
      </c>
      <c r="L1922" s="1">
        <v>43296</v>
      </c>
      <c r="M1922" s="2" t="s">
        <v>578</v>
      </c>
      <c r="N1922" t="s">
        <v>33</v>
      </c>
    </row>
    <row r="1923" spans="1:14" x14ac:dyDescent="0.35">
      <c r="A1923" t="s">
        <v>2362</v>
      </c>
      <c r="B1923" t="s">
        <v>2112</v>
      </c>
      <c r="C1923" s="6">
        <v>0</v>
      </c>
      <c r="D1923">
        <f>IF($C1923=0,0,IF(AND($C1923&gt;0,$C1923&lt;=1.9),1, IF(AND($C1923&gt;1.9,$C1923&lt;3),2,IF(AND($C1923&gt;2.9,$C1923&lt;=3.9),3,IF(AND($C1923&gt;3.9,$C1923&lt;=4.9),4,5)))))</f>
        <v>0</v>
      </c>
      <c r="E1923" s="3">
        <v>0</v>
      </c>
      <c r="F1923">
        <v>6.6</v>
      </c>
      <c r="G1923" s="5">
        <v>5</v>
      </c>
      <c r="H1923" s="5" t="str">
        <f>IF(AND($G1923&gt;=0,$G1923&lt;5000000),"0-4M", IF(AND($G1923&gt;=5000000,$G1923&lt;9000000,0),"5-9M",
 IF(AND($G1923&gt;=10000000,$G1923&lt;=49000000),"10-49M",IF(AND($G1923&gt;=50000000,$G1923&lt;=99000000),"50M-99M",
 IF(AND($G1923&gt;=100000000,$G1923&lt;=499000000),"100-499M",IF(AND($G1923&gt;=500000000,$G1923&lt;=999000000),"500M-999M","1,000M+"))))))</f>
        <v>0-4M</v>
      </c>
      <c r="I1923">
        <v>0</v>
      </c>
      <c r="J1923" s="3">
        <v>0</v>
      </c>
      <c r="K1923" s="3" t="s">
        <v>9</v>
      </c>
      <c r="L1923" s="1">
        <v>43299</v>
      </c>
      <c r="M1923" s="2" t="s">
        <v>708</v>
      </c>
      <c r="N1923" t="s">
        <v>21</v>
      </c>
    </row>
    <row r="1924" spans="1:14" x14ac:dyDescent="0.35">
      <c r="A1924" t="s">
        <v>2363</v>
      </c>
      <c r="B1924" t="s">
        <v>2112</v>
      </c>
      <c r="C1924" s="6">
        <v>4.9000000000000004</v>
      </c>
      <c r="D1924">
        <f>IF($C1924=0,0,IF(AND($C1924&gt;0,$C1924&lt;=1.9),1, IF(AND($C1924&gt;1.9,$C1924&lt;3),2,IF(AND($C1924&gt;2.9,$C1924&lt;=3.9),3,IF(AND($C1924&gt;3.9,$C1924&lt;=4.9),4,5)))))</f>
        <v>4</v>
      </c>
      <c r="E1924" s="3">
        <v>14</v>
      </c>
      <c r="F1924">
        <v>7</v>
      </c>
      <c r="G1924" s="5">
        <v>100</v>
      </c>
      <c r="H1924" s="5" t="str">
        <f>IF(AND($G1924&gt;=0,$G1924&lt;5000000),"0-4M", IF(AND($G1924&gt;=5000000,$G1924&lt;9000000,0),"5-9M",
 IF(AND($G1924&gt;=10000000,$G1924&lt;=49000000),"10-49M",IF(AND($G1924&gt;=50000000,$G1924&lt;=99000000),"50M-99M",
 IF(AND($G1924&gt;=100000000,$G1924&lt;=499000000),"100-499M",IF(AND($G1924&gt;=500000000,$G1924&lt;=999000000),"500M-999M","1,000M+"))))))</f>
        <v>0-4M</v>
      </c>
      <c r="I1924">
        <v>0</v>
      </c>
      <c r="J1924" s="3">
        <v>0</v>
      </c>
      <c r="K1924" s="3" t="s">
        <v>9</v>
      </c>
      <c r="L1924" s="1">
        <v>43294</v>
      </c>
      <c r="M1924" s="2" t="s">
        <v>2364</v>
      </c>
      <c r="N1924" t="s">
        <v>11</v>
      </c>
    </row>
    <row r="1925" spans="1:14" x14ac:dyDescent="0.35">
      <c r="A1925" t="s">
        <v>2365</v>
      </c>
      <c r="B1925" t="s">
        <v>2112</v>
      </c>
      <c r="C1925" s="6">
        <v>4.5999999999999996</v>
      </c>
      <c r="D1925">
        <f>IF($C1925=0,0,IF(AND($C1925&gt;0,$C1925&lt;=1.9),1, IF(AND($C1925&gt;1.9,$C1925&lt;3),2,IF(AND($C1925&gt;2.9,$C1925&lt;=3.9),3,IF(AND($C1925&gt;3.9,$C1925&lt;=4.9),4,5)))))</f>
        <v>4</v>
      </c>
      <c r="E1925" s="3">
        <v>5</v>
      </c>
      <c r="F1925">
        <v>11</v>
      </c>
      <c r="G1925" s="5">
        <v>100</v>
      </c>
      <c r="H1925" s="5" t="str">
        <f>IF(AND($G1925&gt;=0,$G1925&lt;5000000),"0-4M", IF(AND($G1925&gt;=5000000,$G1925&lt;9000000,0),"5-9M",
 IF(AND($G1925&gt;=10000000,$G1925&lt;=49000000),"10-49M",IF(AND($G1925&gt;=50000000,$G1925&lt;=99000000),"50M-99M",
 IF(AND($G1925&gt;=100000000,$G1925&lt;=499000000),"100-499M",IF(AND($G1925&gt;=500000000,$G1925&lt;=999000000),"500M-999M","1,000M+"))))))</f>
        <v>0-4M</v>
      </c>
      <c r="I1925">
        <v>0</v>
      </c>
      <c r="J1925" s="3">
        <v>0</v>
      </c>
      <c r="K1925" s="3" t="s">
        <v>9</v>
      </c>
      <c r="L1925" s="1">
        <v>43315</v>
      </c>
      <c r="M1925" s="2">
        <v>1</v>
      </c>
      <c r="N1925" t="s">
        <v>33</v>
      </c>
    </row>
    <row r="1926" spans="1:14" x14ac:dyDescent="0.35">
      <c r="A1926" t="s">
        <v>2366</v>
      </c>
      <c r="B1926" t="s">
        <v>2112</v>
      </c>
      <c r="C1926" s="6">
        <v>5</v>
      </c>
      <c r="D1926">
        <f>IF($C1926=0,0,IF(AND($C1926&gt;0,$C1926&lt;=1.9),1, IF(AND($C1926&gt;1.9,$C1926&lt;3),2,IF(AND($C1926&gt;2.9,$C1926&lt;=3.9),3,IF(AND($C1926&gt;3.9,$C1926&lt;=4.9),4,5)))))</f>
        <v>5</v>
      </c>
      <c r="E1926" s="3">
        <v>1</v>
      </c>
      <c r="F1926">
        <v>5.6</v>
      </c>
      <c r="G1926" s="5">
        <v>10</v>
      </c>
      <c r="H1926" s="5" t="str">
        <f>IF(AND($G1926&gt;=0,$G1926&lt;5000000),"0-4M", IF(AND($G1926&gt;=5000000,$G1926&lt;9000000,0),"5-9M",
 IF(AND($G1926&gt;=10000000,$G1926&lt;=49000000),"10-49M",IF(AND($G1926&gt;=50000000,$G1926&lt;=99000000),"50M-99M",
 IF(AND($G1926&gt;=100000000,$G1926&lt;=499000000),"100-499M",IF(AND($G1926&gt;=500000000,$G1926&lt;=999000000),"500M-999M","1,000M+"))))))</f>
        <v>0-4M</v>
      </c>
      <c r="I1926">
        <v>0</v>
      </c>
      <c r="J1926" s="3">
        <v>0</v>
      </c>
      <c r="K1926" s="3" t="s">
        <v>9</v>
      </c>
      <c r="L1926" s="1">
        <v>43308</v>
      </c>
      <c r="M1926" s="2">
        <v>1</v>
      </c>
      <c r="N1926" t="s">
        <v>33</v>
      </c>
    </row>
    <row r="1927" spans="1:14" x14ac:dyDescent="0.35">
      <c r="A1927" t="s">
        <v>2367</v>
      </c>
      <c r="B1927" t="s">
        <v>2112</v>
      </c>
      <c r="C1927" s="6">
        <v>0</v>
      </c>
      <c r="D1927">
        <f>IF($C1927=0,0,IF(AND($C1927&gt;0,$C1927&lt;=1.9),1, IF(AND($C1927&gt;1.9,$C1927&lt;3),2,IF(AND($C1927&gt;2.9,$C1927&lt;=3.9),3,IF(AND($C1927&gt;3.9,$C1927&lt;=4.9),4,5)))))</f>
        <v>0</v>
      </c>
      <c r="E1927" s="3">
        <v>1</v>
      </c>
      <c r="F1927">
        <v>29</v>
      </c>
      <c r="G1927" s="5">
        <v>5</v>
      </c>
      <c r="H1927" s="5" t="str">
        <f>IF(AND($G1927&gt;=0,$G1927&lt;5000000),"0-4M", IF(AND($G1927&gt;=5000000,$G1927&lt;9000000,0),"5-9M",
 IF(AND($G1927&gt;=10000000,$G1927&lt;=49000000),"10-49M",IF(AND($G1927&gt;=50000000,$G1927&lt;=99000000),"50M-99M",
 IF(AND($G1927&gt;=100000000,$G1927&lt;=499000000),"100-499M",IF(AND($G1927&gt;=500000000,$G1927&lt;=999000000),"500M-999M","1,000M+"))))))</f>
        <v>0-4M</v>
      </c>
      <c r="I1927">
        <v>0</v>
      </c>
      <c r="J1927" s="3">
        <v>0</v>
      </c>
      <c r="K1927" s="3" t="s">
        <v>9</v>
      </c>
      <c r="L1927" s="1">
        <v>43306</v>
      </c>
      <c r="M1927" s="2" t="s">
        <v>2313</v>
      </c>
      <c r="N1927" t="s">
        <v>11</v>
      </c>
    </row>
    <row r="1928" spans="1:14" x14ac:dyDescent="0.35">
      <c r="A1928" t="s">
        <v>2368</v>
      </c>
      <c r="B1928" t="s">
        <v>2112</v>
      </c>
      <c r="C1928" s="6">
        <v>0</v>
      </c>
      <c r="D1928">
        <f>IF($C1928=0,0,IF(AND($C1928&gt;0,$C1928&lt;=1.9),1, IF(AND($C1928&gt;1.9,$C1928&lt;3),2,IF(AND($C1928&gt;2.9,$C1928&lt;=3.9),3,IF(AND($C1928&gt;3.9,$C1928&lt;=4.9),4,5)))))</f>
        <v>0</v>
      </c>
      <c r="E1928" s="3">
        <v>0</v>
      </c>
      <c r="F1928">
        <v>3.3</v>
      </c>
      <c r="G1928" s="5">
        <v>100</v>
      </c>
      <c r="H1928" s="5" t="str">
        <f>IF(AND($G1928&gt;=0,$G1928&lt;5000000),"0-4M", IF(AND($G1928&gt;=5000000,$G1928&lt;9000000,0),"5-9M",
 IF(AND($G1928&gt;=10000000,$G1928&lt;=49000000),"10-49M",IF(AND($G1928&gt;=50000000,$G1928&lt;=99000000),"50M-99M",
 IF(AND($G1928&gt;=100000000,$G1928&lt;=499000000),"100-499M",IF(AND($G1928&gt;=500000000,$G1928&lt;=999000000),"500M-999M","1,000M+"))))))</f>
        <v>0-4M</v>
      </c>
      <c r="I1928">
        <v>0</v>
      </c>
      <c r="J1928" s="3">
        <v>0</v>
      </c>
      <c r="K1928" s="3" t="s">
        <v>9</v>
      </c>
      <c r="L1928" s="1">
        <v>43304</v>
      </c>
      <c r="M1928" s="2">
        <v>1</v>
      </c>
      <c r="N1928" t="s">
        <v>33</v>
      </c>
    </row>
    <row r="1929" spans="1:14" x14ac:dyDescent="0.35">
      <c r="A1929" t="s">
        <v>2369</v>
      </c>
      <c r="B1929" t="s">
        <v>2112</v>
      </c>
      <c r="C1929" s="6">
        <v>0</v>
      </c>
      <c r="D1929">
        <f>IF($C1929=0,0,IF(AND($C1929&gt;0,$C1929&lt;=1.9),1, IF(AND($C1929&gt;1.9,$C1929&lt;3),2,IF(AND($C1929&gt;2.9,$C1929&lt;=3.9),3,IF(AND($C1929&gt;3.9,$C1929&lt;=4.9),4,5)))))</f>
        <v>0</v>
      </c>
      <c r="E1929" s="3">
        <v>0</v>
      </c>
      <c r="F1929">
        <v>20</v>
      </c>
      <c r="G1929" s="5">
        <v>10</v>
      </c>
      <c r="H1929" s="5" t="str">
        <f>IF(AND($G1929&gt;=0,$G1929&lt;5000000),"0-4M", IF(AND($G1929&gt;=5000000,$G1929&lt;9000000,0),"5-9M",
 IF(AND($G1929&gt;=10000000,$G1929&lt;=49000000),"10-49M",IF(AND($G1929&gt;=50000000,$G1929&lt;=99000000),"50M-99M",
 IF(AND($G1929&gt;=100000000,$G1929&lt;=499000000),"100-499M",IF(AND($G1929&gt;=500000000,$G1929&lt;=999000000),"500M-999M","1,000M+"))))))</f>
        <v>0-4M</v>
      </c>
      <c r="I1929">
        <v>0</v>
      </c>
      <c r="J1929" s="3">
        <v>0</v>
      </c>
      <c r="K1929" s="3" t="s">
        <v>9</v>
      </c>
      <c r="L1929" s="1">
        <v>43295</v>
      </c>
      <c r="M1929" s="2">
        <v>1</v>
      </c>
      <c r="N1929" t="s">
        <v>269</v>
      </c>
    </row>
    <row r="1930" spans="1:14" x14ac:dyDescent="0.35">
      <c r="A1930" t="s">
        <v>2370</v>
      </c>
      <c r="B1930" t="s">
        <v>2112</v>
      </c>
      <c r="C1930" s="6">
        <v>0</v>
      </c>
      <c r="D1930">
        <f>IF($C1930=0,0,IF(AND($C1930&gt;0,$C1930&lt;=1.9),1, IF(AND($C1930&gt;1.9,$C1930&lt;3),2,IF(AND($C1930&gt;2.9,$C1930&lt;=3.9),3,IF(AND($C1930&gt;3.9,$C1930&lt;=4.9),4,5)))))</f>
        <v>0</v>
      </c>
      <c r="E1930" s="3">
        <v>0</v>
      </c>
      <c r="F1930">
        <v>7</v>
      </c>
      <c r="G1930" s="5">
        <v>100</v>
      </c>
      <c r="H1930" s="5" t="str">
        <f>IF(AND($G1930&gt;=0,$G1930&lt;5000000),"0-4M", IF(AND($G1930&gt;=5000000,$G1930&lt;9000000,0),"5-9M",
 IF(AND($G1930&gt;=10000000,$G1930&lt;=49000000),"10-49M",IF(AND($G1930&gt;=50000000,$G1930&lt;=99000000),"50M-99M",
 IF(AND($G1930&gt;=100000000,$G1930&lt;=499000000),"100-499M",IF(AND($G1930&gt;=500000000,$G1930&lt;=999000000),"500M-999M","1,000M+"))))))</f>
        <v>0-4M</v>
      </c>
      <c r="I1930">
        <v>0</v>
      </c>
      <c r="J1930" s="3">
        <v>0</v>
      </c>
      <c r="K1930" s="3" t="s">
        <v>9</v>
      </c>
      <c r="L1930" s="1">
        <v>43289</v>
      </c>
      <c r="M1930" s="2" t="s">
        <v>10</v>
      </c>
      <c r="N1930" t="s">
        <v>33</v>
      </c>
    </row>
    <row r="1931" spans="1:14" x14ac:dyDescent="0.35">
      <c r="A1931" t="s">
        <v>2371</v>
      </c>
      <c r="B1931" t="s">
        <v>2112</v>
      </c>
      <c r="C1931" s="6">
        <v>4</v>
      </c>
      <c r="D1931">
        <f>IF($C1931=0,0,IF(AND($C1931&gt;0,$C1931&lt;=1.9),1, IF(AND($C1931&gt;1.9,$C1931&lt;3),2,IF(AND($C1931&gt;2.9,$C1931&lt;=3.9),3,IF(AND($C1931&gt;3.9,$C1931&lt;=4.9),4,5)))))</f>
        <v>4</v>
      </c>
      <c r="E1931" s="3">
        <v>1</v>
      </c>
      <c r="F1931">
        <v>3.3</v>
      </c>
      <c r="G1931" s="5">
        <v>10</v>
      </c>
      <c r="H1931" s="5" t="str">
        <f>IF(AND($G1931&gt;=0,$G1931&lt;5000000),"0-4M", IF(AND($G1931&gt;=5000000,$G1931&lt;9000000,0),"5-9M",
 IF(AND($G1931&gt;=10000000,$G1931&lt;=49000000),"10-49M",IF(AND($G1931&gt;=50000000,$G1931&lt;=99000000),"50M-99M",
 IF(AND($G1931&gt;=100000000,$G1931&lt;=499000000),"100-499M",IF(AND($G1931&gt;=500000000,$G1931&lt;=999000000),"500M-999M","1,000M+"))))))</f>
        <v>0-4M</v>
      </c>
      <c r="I1931">
        <v>0</v>
      </c>
      <c r="J1931" s="3">
        <v>0</v>
      </c>
      <c r="K1931" s="3" t="s">
        <v>9</v>
      </c>
      <c r="L1931" s="1">
        <v>43293</v>
      </c>
      <c r="M1931" s="2" t="s">
        <v>2372</v>
      </c>
      <c r="N1931" t="s">
        <v>21</v>
      </c>
    </row>
    <row r="1932" spans="1:14" x14ac:dyDescent="0.35">
      <c r="A1932" t="s">
        <v>2373</v>
      </c>
      <c r="B1932" t="s">
        <v>2112</v>
      </c>
      <c r="C1932" s="6">
        <v>0</v>
      </c>
      <c r="D1932">
        <f>IF($C1932=0,0,IF(AND($C1932&gt;0,$C1932&lt;=1.9),1, IF(AND($C1932&gt;1.9,$C1932&lt;3),2,IF(AND($C1932&gt;2.9,$C1932&lt;=3.9),3,IF(AND($C1932&gt;3.9,$C1932&lt;=4.9),4,5)))))</f>
        <v>0</v>
      </c>
      <c r="E1932" s="3">
        <v>0</v>
      </c>
      <c r="F1932">
        <v>29</v>
      </c>
      <c r="G1932" s="5">
        <v>5</v>
      </c>
      <c r="H1932" s="5" t="str">
        <f>IF(AND($G1932&gt;=0,$G1932&lt;5000000),"0-4M", IF(AND($G1932&gt;=5000000,$G1932&lt;9000000,0),"5-9M",
 IF(AND($G1932&gt;=10000000,$G1932&lt;=49000000),"10-49M",IF(AND($G1932&gt;=50000000,$G1932&lt;=99000000),"50M-99M",
 IF(AND($G1932&gt;=100000000,$G1932&lt;=499000000),"100-499M",IF(AND($G1932&gt;=500000000,$G1932&lt;=999000000),"500M-999M","1,000M+"))))))</f>
        <v>0-4M</v>
      </c>
      <c r="I1932">
        <v>0</v>
      </c>
      <c r="J1932" s="3">
        <v>0</v>
      </c>
      <c r="K1932" s="3" t="s">
        <v>9</v>
      </c>
      <c r="L1932" s="1">
        <v>43297</v>
      </c>
      <c r="M1932" s="2" t="s">
        <v>2313</v>
      </c>
      <c r="N1932" t="s">
        <v>11</v>
      </c>
    </row>
    <row r="1933" spans="1:14" x14ac:dyDescent="0.35">
      <c r="A1933" t="s">
        <v>2374</v>
      </c>
      <c r="B1933" t="s">
        <v>2112</v>
      </c>
      <c r="C1933" s="6">
        <v>5</v>
      </c>
      <c r="D1933">
        <f>IF($C1933=0,0,IF(AND($C1933&gt;0,$C1933&lt;=1.9),1, IF(AND($C1933&gt;1.9,$C1933&lt;3),2,IF(AND($C1933&gt;2.9,$C1933&lt;=3.9),3,IF(AND($C1933&gt;3.9,$C1933&lt;=4.9),4,5)))))</f>
        <v>5</v>
      </c>
      <c r="E1933" s="3">
        <v>2</v>
      </c>
      <c r="F1933">
        <v>7.1</v>
      </c>
      <c r="G1933" s="5">
        <v>5</v>
      </c>
      <c r="H1933" s="5" t="str">
        <f>IF(AND($G1933&gt;=0,$G1933&lt;5000000),"0-4M", IF(AND($G1933&gt;=5000000,$G1933&lt;9000000,0),"5-9M",
 IF(AND($G1933&gt;=10000000,$G1933&lt;=49000000),"10-49M",IF(AND($G1933&gt;=50000000,$G1933&lt;=99000000),"50M-99M",
 IF(AND($G1933&gt;=100000000,$G1933&lt;=499000000),"100-499M",IF(AND($G1933&gt;=500000000,$G1933&lt;=999000000),"500M-999M","1,000M+"))))))</f>
        <v>0-4M</v>
      </c>
      <c r="I1933">
        <v>0</v>
      </c>
      <c r="J1933" s="3">
        <v>0</v>
      </c>
      <c r="K1933" s="3" t="s">
        <v>9</v>
      </c>
      <c r="L1933" s="1">
        <v>43315</v>
      </c>
      <c r="M1933" s="2" t="s">
        <v>2375</v>
      </c>
      <c r="N1933" t="s">
        <v>2376</v>
      </c>
    </row>
    <row r="1934" spans="1:14" x14ac:dyDescent="0.35">
      <c r="A1934" t="s">
        <v>2182</v>
      </c>
      <c r="B1934" t="s">
        <v>2112</v>
      </c>
      <c r="C1934" s="6">
        <v>4</v>
      </c>
      <c r="D1934">
        <f>IF($C1934=0,0,IF(AND($C1934&gt;0,$C1934&lt;=1.9),1, IF(AND($C1934&gt;1.9,$C1934&lt;3),2,IF(AND($C1934&gt;2.9,$C1934&lt;=3.9),3,IF(AND($C1934&gt;3.9,$C1934&lt;=4.9),4,5)))))</f>
        <v>4</v>
      </c>
      <c r="E1934" s="3">
        <v>2094</v>
      </c>
      <c r="F1934">
        <v>23</v>
      </c>
      <c r="G1934" s="5">
        <v>500000</v>
      </c>
      <c r="H1934" s="5" t="str">
        <f>IF(AND($G1934&gt;=0,$G1934&lt;5000000),"0-4M", IF(AND($G1934&gt;=5000000,$G1934&lt;9000000,0),"5-9M",
 IF(AND($G1934&gt;=10000000,$G1934&lt;=49000000),"10-49M",IF(AND($G1934&gt;=50000000,$G1934&lt;=99000000),"50M-99M",
 IF(AND($G1934&gt;=100000000,$G1934&lt;=499000000),"100-499M",IF(AND($G1934&gt;=500000000,$G1934&lt;=999000000),"500M-999M","1,000M+"))))))</f>
        <v>0-4M</v>
      </c>
      <c r="I1934">
        <v>0</v>
      </c>
      <c r="J1934" s="3">
        <v>0</v>
      </c>
      <c r="K1934" s="3" t="s">
        <v>9</v>
      </c>
      <c r="L1934" s="1">
        <v>43307</v>
      </c>
      <c r="M1934" s="2">
        <v>3.19</v>
      </c>
      <c r="N1934" t="s">
        <v>269</v>
      </c>
    </row>
    <row r="1935" spans="1:14" x14ac:dyDescent="0.35">
      <c r="A1935" t="s">
        <v>2377</v>
      </c>
      <c r="B1935" t="s">
        <v>2112</v>
      </c>
      <c r="C1935" s="6">
        <v>2.6</v>
      </c>
      <c r="D1935">
        <f>IF($C1935=0,0,IF(AND($C1935&gt;0,$C1935&lt;=1.9),1, IF(AND($C1935&gt;1.9,$C1935&lt;3),2,IF(AND($C1935&gt;2.9,$C1935&lt;=3.9),3,IF(AND($C1935&gt;3.9,$C1935&lt;=4.9),4,5)))))</f>
        <v>2</v>
      </c>
      <c r="E1935" s="3">
        <v>496</v>
      </c>
      <c r="F1935">
        <v>24</v>
      </c>
      <c r="G1935" s="5">
        <v>100000</v>
      </c>
      <c r="H1935" s="5" t="str">
        <f>IF(AND($G1935&gt;=0,$G1935&lt;5000000),"0-4M", IF(AND($G1935&gt;=5000000,$G1935&lt;9000000,0),"5-9M",
 IF(AND($G1935&gt;=10000000,$G1935&lt;=49000000),"10-49M",IF(AND($G1935&gt;=50000000,$G1935&lt;=99000000),"50M-99M",
 IF(AND($G1935&gt;=100000000,$G1935&lt;=499000000),"100-499M",IF(AND($G1935&gt;=500000000,$G1935&lt;=999000000),"500M-999M","1,000M+"))))))</f>
        <v>0-4M</v>
      </c>
      <c r="I1935">
        <v>0</v>
      </c>
      <c r="J1935" s="3">
        <v>0</v>
      </c>
      <c r="K1935" s="3" t="s">
        <v>9</v>
      </c>
      <c r="L1935" s="1">
        <v>43308</v>
      </c>
      <c r="M1935" s="2" t="s">
        <v>2193</v>
      </c>
      <c r="N1935" t="s">
        <v>21</v>
      </c>
    </row>
    <row r="1936" spans="1:14" x14ac:dyDescent="0.35">
      <c r="A1936" t="s">
        <v>2212</v>
      </c>
      <c r="B1936" t="s">
        <v>2112</v>
      </c>
      <c r="C1936" s="6">
        <v>4.7</v>
      </c>
      <c r="D1936">
        <f>IF($C1936=0,0,IF(AND($C1936&gt;0,$C1936&lt;=1.9),1, IF(AND($C1936&gt;1.9,$C1936&lt;3),2,IF(AND($C1936&gt;2.9,$C1936&lt;=3.9),3,IF(AND($C1936&gt;3.9,$C1936&lt;=4.9),4,5)))))</f>
        <v>4</v>
      </c>
      <c r="E1936" s="3">
        <v>87418</v>
      </c>
      <c r="F1936">
        <v>14</v>
      </c>
      <c r="G1936" s="5">
        <v>1000000</v>
      </c>
      <c r="H1936" s="5" t="str">
        <f>IF(AND($G1936&gt;=0,$G1936&lt;5000000),"0-4M", IF(AND($G1936&gt;=5000000,$G1936&lt;9000000,0),"5-9M",
 IF(AND($G1936&gt;=10000000,$G1936&lt;=49000000),"10-49M",IF(AND($G1936&gt;=50000000,$G1936&lt;=99000000),"50M-99M",
 IF(AND($G1936&gt;=100000000,$G1936&lt;=499000000),"100-499M",IF(AND($G1936&gt;=500000000,$G1936&lt;=999000000),"500M-999M","1,000M+"))))))</f>
        <v>0-4M</v>
      </c>
      <c r="I1936">
        <v>0</v>
      </c>
      <c r="J1936" s="3">
        <v>0</v>
      </c>
      <c r="K1936" s="3" t="s">
        <v>9</v>
      </c>
      <c r="L1936" s="1">
        <v>43297</v>
      </c>
      <c r="M1936" s="2" t="s">
        <v>2213</v>
      </c>
      <c r="N1936" t="s">
        <v>21</v>
      </c>
    </row>
    <row r="1937" spans="1:14" x14ac:dyDescent="0.35">
      <c r="A1937" t="s">
        <v>2191</v>
      </c>
      <c r="B1937" t="s">
        <v>2112</v>
      </c>
      <c r="C1937" s="6">
        <v>4.8</v>
      </c>
      <c r="D1937">
        <f>IF($C1937=0,0,IF(AND($C1937&gt;0,$C1937&lt;=1.9),1, IF(AND($C1937&gt;1.9,$C1937&lt;3),2,IF(AND($C1937&gt;2.9,$C1937&lt;=3.9),3,IF(AND($C1937&gt;3.9,$C1937&lt;=4.9),4,5)))))</f>
        <v>4</v>
      </c>
      <c r="E1937" s="3">
        <v>53747</v>
      </c>
      <c r="F1937">
        <v>13</v>
      </c>
      <c r="G1937" s="5">
        <v>1000000</v>
      </c>
      <c r="H1937" s="5" t="str">
        <f>IF(AND($G1937&gt;=0,$G1937&lt;5000000),"0-4M", IF(AND($G1937&gt;=5000000,$G1937&lt;9000000,0),"5-9M",
 IF(AND($G1937&gt;=10000000,$G1937&lt;=49000000),"10-49M",IF(AND($G1937&gt;=50000000,$G1937&lt;=99000000),"50M-99M",
 IF(AND($G1937&gt;=100000000,$G1937&lt;=499000000),"100-499M",IF(AND($G1937&gt;=500000000,$G1937&lt;=999000000),"500M-999M","1,000M+"))))))</f>
        <v>0-4M</v>
      </c>
      <c r="I1937">
        <v>0</v>
      </c>
      <c r="J1937" s="3">
        <v>0</v>
      </c>
      <c r="K1937" s="3" t="s">
        <v>9</v>
      </c>
      <c r="L1937" s="1">
        <v>43308</v>
      </c>
      <c r="M1937" s="2" t="s">
        <v>18</v>
      </c>
      <c r="N1937" t="s">
        <v>269</v>
      </c>
    </row>
    <row r="1938" spans="1:14" x14ac:dyDescent="0.35">
      <c r="A1938" t="s">
        <v>2378</v>
      </c>
      <c r="B1938" t="s">
        <v>2112</v>
      </c>
      <c r="C1938" s="6">
        <v>4.3</v>
      </c>
      <c r="D1938">
        <f>IF($C1938=0,0,IF(AND($C1938&gt;0,$C1938&lt;=1.9),1, IF(AND($C1938&gt;1.9,$C1938&lt;3),2,IF(AND($C1938&gt;2.9,$C1938&lt;=3.9),3,IF(AND($C1938&gt;3.9,$C1938&lt;=4.9),4,5)))))</f>
        <v>4</v>
      </c>
      <c r="E1938" s="3">
        <v>44</v>
      </c>
      <c r="F1938">
        <v>34</v>
      </c>
      <c r="G1938" s="5">
        <v>10000</v>
      </c>
      <c r="H1938" s="5" t="str">
        <f>IF(AND($G1938&gt;=0,$G1938&lt;5000000),"0-4M", IF(AND($G1938&gt;=5000000,$G1938&lt;9000000,0),"5-9M",
 IF(AND($G1938&gt;=10000000,$G1938&lt;=49000000),"10-49M",IF(AND($G1938&gt;=50000000,$G1938&lt;=99000000),"50M-99M",
 IF(AND($G1938&gt;=100000000,$G1938&lt;=499000000),"100-499M",IF(AND($G1938&gt;=500000000,$G1938&lt;=999000000),"500M-999M","1,000M+"))))))</f>
        <v>0-4M</v>
      </c>
      <c r="I1938">
        <v>0</v>
      </c>
      <c r="J1938" s="3">
        <v>0</v>
      </c>
      <c r="K1938" s="3" t="s">
        <v>9</v>
      </c>
      <c r="L1938" s="1">
        <v>43202</v>
      </c>
      <c r="M1938" s="2" t="s">
        <v>2379</v>
      </c>
      <c r="N1938" t="s">
        <v>11</v>
      </c>
    </row>
    <row r="1939" spans="1:14" x14ac:dyDescent="0.35">
      <c r="A1939" t="s">
        <v>2380</v>
      </c>
      <c r="B1939" t="s">
        <v>2112</v>
      </c>
      <c r="C1939" s="6">
        <v>4.7</v>
      </c>
      <c r="D1939">
        <f>IF($C1939=0,0,IF(AND($C1939&gt;0,$C1939&lt;=1.9),1, IF(AND($C1939&gt;1.9,$C1939&lt;3),2,IF(AND($C1939&gt;2.9,$C1939&lt;=3.9),3,IF(AND($C1939&gt;3.9,$C1939&lt;=4.9),4,5)))))</f>
        <v>4</v>
      </c>
      <c r="E1939" s="3">
        <v>10</v>
      </c>
      <c r="F1939">
        <v>4.3</v>
      </c>
      <c r="G1939" s="5">
        <v>1000</v>
      </c>
      <c r="H1939" s="5" t="str">
        <f>IF(AND($G1939&gt;=0,$G1939&lt;5000000),"0-4M", IF(AND($G1939&gt;=5000000,$G1939&lt;9000000,0),"5-9M",
 IF(AND($G1939&gt;=10000000,$G1939&lt;=49000000),"10-49M",IF(AND($G1939&gt;=50000000,$G1939&lt;=99000000),"50M-99M",
 IF(AND($G1939&gt;=100000000,$G1939&lt;=499000000),"100-499M",IF(AND($G1939&gt;=500000000,$G1939&lt;=999000000),"500M-999M","1,000M+"))))))</f>
        <v>0-4M</v>
      </c>
      <c r="I1939">
        <v>0</v>
      </c>
      <c r="J1939" s="3">
        <v>0</v>
      </c>
      <c r="K1939" s="3" t="s">
        <v>9</v>
      </c>
      <c r="L1939" s="1">
        <v>43256</v>
      </c>
      <c r="M1939" s="2">
        <v>1</v>
      </c>
      <c r="N1939" t="s">
        <v>118</v>
      </c>
    </row>
    <row r="1940" spans="1:14" x14ac:dyDescent="0.35">
      <c r="A1940" t="s">
        <v>2381</v>
      </c>
      <c r="B1940" t="s">
        <v>2112</v>
      </c>
      <c r="C1940" s="6">
        <v>2.5</v>
      </c>
      <c r="D1940">
        <f>IF($C1940=0,0,IF(AND($C1940&gt;0,$C1940&lt;=1.9),1, IF(AND($C1940&gt;1.9,$C1940&lt;3),2,IF(AND($C1940&gt;2.9,$C1940&lt;=3.9),3,IF(AND($C1940&gt;3.9,$C1940&lt;=4.9),4,5)))))</f>
        <v>2</v>
      </c>
      <c r="E1940" s="3">
        <v>124</v>
      </c>
      <c r="F1940">
        <v>43</v>
      </c>
      <c r="G1940" s="5">
        <v>10000</v>
      </c>
      <c r="H1940" s="5" t="str">
        <f>IF(AND($G1940&gt;=0,$G1940&lt;5000000),"0-4M", IF(AND($G1940&gt;=5000000,$G1940&lt;9000000,0),"5-9M",
 IF(AND($G1940&gt;=10000000,$G1940&lt;=49000000),"10-49M",IF(AND($G1940&gt;=50000000,$G1940&lt;=99000000),"50M-99M",
 IF(AND($G1940&gt;=100000000,$G1940&lt;=499000000),"100-499M",IF(AND($G1940&gt;=500000000,$G1940&lt;=999000000),"500M-999M","1,000M+"))))))</f>
        <v>0-4M</v>
      </c>
      <c r="I1940">
        <v>0</v>
      </c>
      <c r="J1940" s="3">
        <v>0</v>
      </c>
      <c r="K1940" s="3" t="s">
        <v>9</v>
      </c>
      <c r="L1940" s="1">
        <v>42748</v>
      </c>
      <c r="M1940" s="2" t="s">
        <v>1826</v>
      </c>
      <c r="N1940" t="s">
        <v>29</v>
      </c>
    </row>
    <row r="1941" spans="1:14" x14ac:dyDescent="0.35">
      <c r="A1941" t="s">
        <v>2197</v>
      </c>
      <c r="B1941" t="s">
        <v>2112</v>
      </c>
      <c r="C1941" s="6">
        <v>4.5999999999999996</v>
      </c>
      <c r="D1941">
        <f>IF($C1941=0,0,IF(AND($C1941&gt;0,$C1941&lt;=1.9),1, IF(AND($C1941&gt;1.9,$C1941&lt;3),2,IF(AND($C1941&gt;2.9,$C1941&lt;=3.9),3,IF(AND($C1941&gt;3.9,$C1941&lt;=4.9),4,5)))))</f>
        <v>4</v>
      </c>
      <c r="E1941" s="3">
        <v>2014</v>
      </c>
      <c r="F1941">
        <v>69</v>
      </c>
      <c r="G1941" s="5">
        <v>50000</v>
      </c>
      <c r="H1941" s="5" t="str">
        <f>IF(AND($G1941&gt;=0,$G1941&lt;5000000),"0-4M", IF(AND($G1941&gt;=5000000,$G1941&lt;9000000,0),"5-9M",
 IF(AND($G1941&gt;=10000000,$G1941&lt;=49000000),"10-49M",IF(AND($G1941&gt;=50000000,$G1941&lt;=99000000),"50M-99M",
 IF(AND($G1941&gt;=100000000,$G1941&lt;=499000000),"100-499M",IF(AND($G1941&gt;=500000000,$G1941&lt;=999000000),"500M-999M","1,000M+"))))))</f>
        <v>0-4M</v>
      </c>
      <c r="I1941">
        <v>0</v>
      </c>
      <c r="J1941" s="3">
        <v>0</v>
      </c>
      <c r="K1941" s="3" t="s">
        <v>9</v>
      </c>
      <c r="L1941" s="1">
        <v>43315</v>
      </c>
      <c r="M1941" s="2" t="s">
        <v>2198</v>
      </c>
      <c r="N1941" t="s">
        <v>128</v>
      </c>
    </row>
    <row r="1942" spans="1:14" x14ac:dyDescent="0.35">
      <c r="A1942" t="s">
        <v>2222</v>
      </c>
      <c r="B1942" t="s">
        <v>2112</v>
      </c>
      <c r="C1942" s="6">
        <v>4.5</v>
      </c>
      <c r="D1942">
        <f>IF($C1942=0,0,IF(AND($C1942&gt;0,$C1942&lt;=1.9),1, IF(AND($C1942&gt;1.9,$C1942&lt;3),2,IF(AND($C1942&gt;2.9,$C1942&lt;=3.9),3,IF(AND($C1942&gt;3.9,$C1942&lt;=4.9),4,5)))))</f>
        <v>4</v>
      </c>
      <c r="E1942" s="3">
        <v>503</v>
      </c>
      <c r="F1942">
        <v>22</v>
      </c>
      <c r="G1942" s="5">
        <v>50000</v>
      </c>
      <c r="H1942" s="5" t="str">
        <f>IF(AND($G1942&gt;=0,$G1942&lt;5000000),"0-4M", IF(AND($G1942&gt;=5000000,$G1942&lt;9000000,0),"5-9M",
 IF(AND($G1942&gt;=10000000,$G1942&lt;=49000000),"10-49M",IF(AND($G1942&gt;=50000000,$G1942&lt;=99000000),"50M-99M",
 IF(AND($G1942&gt;=100000000,$G1942&lt;=499000000),"100-499M",IF(AND($G1942&gt;=500000000,$G1942&lt;=999000000),"500M-999M","1,000M+"))))))</f>
        <v>0-4M</v>
      </c>
      <c r="I1942">
        <v>0</v>
      </c>
      <c r="J1942" s="3">
        <v>0</v>
      </c>
      <c r="K1942" s="3" t="s">
        <v>9</v>
      </c>
      <c r="L1942" s="1">
        <v>43261</v>
      </c>
      <c r="M1942" s="2" t="s">
        <v>1418</v>
      </c>
      <c r="N1942" t="s">
        <v>118</v>
      </c>
    </row>
    <row r="1943" spans="1:14" x14ac:dyDescent="0.35">
      <c r="A1943" t="s">
        <v>2231</v>
      </c>
      <c r="B1943" t="s">
        <v>2112</v>
      </c>
      <c r="C1943" s="6">
        <v>4.0999999999999996</v>
      </c>
      <c r="D1943">
        <f>IF($C1943=0,0,IF(AND($C1943&gt;0,$C1943&lt;=1.9),1, IF(AND($C1943&gt;1.9,$C1943&lt;3),2,IF(AND($C1943&gt;2.9,$C1943&lt;=3.9),3,IF(AND($C1943&gt;3.9,$C1943&lt;=4.9),4,5)))))</f>
        <v>4</v>
      </c>
      <c r="E1943" s="3">
        <v>21</v>
      </c>
      <c r="F1943">
        <v>20</v>
      </c>
      <c r="G1943" s="5">
        <v>1000</v>
      </c>
      <c r="H1943" s="5" t="str">
        <f>IF(AND($G1943&gt;=0,$G1943&lt;5000000),"0-4M", IF(AND($G1943&gt;=5000000,$G1943&lt;9000000,0),"5-9M",
 IF(AND($G1943&gt;=10000000,$G1943&lt;=49000000),"10-49M",IF(AND($G1943&gt;=50000000,$G1943&lt;=99000000),"50M-99M",
 IF(AND($G1943&gt;=100000000,$G1943&lt;=499000000),"100-499M",IF(AND($G1943&gt;=500000000,$G1943&lt;=999000000),"500M-999M","1,000M+"))))))</f>
        <v>0-4M</v>
      </c>
      <c r="I1943">
        <v>0</v>
      </c>
      <c r="J1943" s="3">
        <v>0</v>
      </c>
      <c r="K1943" s="3" t="s">
        <v>9</v>
      </c>
      <c r="L1943" s="1">
        <v>43262</v>
      </c>
      <c r="M1943" s="2">
        <v>1.1000000000000001</v>
      </c>
      <c r="N1943" t="s">
        <v>33</v>
      </c>
    </row>
    <row r="1944" spans="1:14" x14ac:dyDescent="0.35">
      <c r="A1944" t="s">
        <v>2382</v>
      </c>
      <c r="B1944" t="s">
        <v>2112</v>
      </c>
      <c r="C1944" s="6">
        <v>4.5</v>
      </c>
      <c r="D1944">
        <f>IF($C1944=0,0,IF(AND($C1944&gt;0,$C1944&lt;=1.9),1, IF(AND($C1944&gt;1.9,$C1944&lt;3),2,IF(AND($C1944&gt;2.9,$C1944&lt;=3.9),3,IF(AND($C1944&gt;3.9,$C1944&lt;=4.9),4,5)))))</f>
        <v>4</v>
      </c>
      <c r="E1944" s="3">
        <v>11</v>
      </c>
      <c r="F1944">
        <v>25</v>
      </c>
      <c r="G1944" s="5">
        <v>1000</v>
      </c>
      <c r="H1944" s="5" t="str">
        <f>IF(AND($G1944&gt;=0,$G1944&lt;5000000),"0-4M", IF(AND($G1944&gt;=5000000,$G1944&lt;9000000,0),"5-9M",
 IF(AND($G1944&gt;=10000000,$G1944&lt;=49000000),"10-49M",IF(AND($G1944&gt;=50000000,$G1944&lt;=99000000),"50M-99M",
 IF(AND($G1944&gt;=100000000,$G1944&lt;=499000000),"100-499M",IF(AND($G1944&gt;=500000000,$G1944&lt;=999000000),"500M-999M","1,000M+"))))))</f>
        <v>0-4M</v>
      </c>
      <c r="I1944">
        <v>0</v>
      </c>
      <c r="J1944" s="3">
        <v>0</v>
      </c>
      <c r="K1944" s="3" t="s">
        <v>9</v>
      </c>
      <c r="L1944" s="1">
        <v>43117</v>
      </c>
      <c r="M1944" s="2" t="s">
        <v>694</v>
      </c>
      <c r="N1944" t="s">
        <v>19</v>
      </c>
    </row>
    <row r="1945" spans="1:14" x14ac:dyDescent="0.35">
      <c r="A1945" t="s">
        <v>2383</v>
      </c>
      <c r="B1945" t="s">
        <v>2112</v>
      </c>
      <c r="C1945" s="6">
        <v>4.3</v>
      </c>
      <c r="D1945">
        <f>IF($C1945=0,0,IF(AND($C1945&gt;0,$C1945&lt;=1.9),1, IF(AND($C1945&gt;1.9,$C1945&lt;3),2,IF(AND($C1945&gt;2.9,$C1945&lt;=3.9),3,IF(AND($C1945&gt;3.9,$C1945&lt;=4.9),4,5)))))</f>
        <v>4</v>
      </c>
      <c r="E1945" s="3">
        <v>573</v>
      </c>
      <c r="F1945">
        <v>2</v>
      </c>
      <c r="G1945" s="5">
        <v>100000</v>
      </c>
      <c r="H1945" s="5" t="str">
        <f>IF(AND($G1945&gt;=0,$G1945&lt;5000000),"0-4M", IF(AND($G1945&gt;=5000000,$G1945&lt;9000000,0),"5-9M",
 IF(AND($G1945&gt;=10000000,$G1945&lt;=49000000),"10-49M",IF(AND($G1945&gt;=50000000,$G1945&lt;=99000000),"50M-99M",
 IF(AND($G1945&gt;=100000000,$G1945&lt;=499000000),"100-499M",IF(AND($G1945&gt;=500000000,$G1945&lt;=999000000),"500M-999M","1,000M+"))))))</f>
        <v>0-4M</v>
      </c>
      <c r="I1945">
        <v>0</v>
      </c>
      <c r="J1945" s="3">
        <v>0</v>
      </c>
      <c r="K1945" s="3" t="s">
        <v>9</v>
      </c>
      <c r="L1945" s="1">
        <v>42887</v>
      </c>
      <c r="M1945" s="2">
        <v>3.1</v>
      </c>
      <c r="N1945" t="s">
        <v>29</v>
      </c>
    </row>
    <row r="1946" spans="1:14" x14ac:dyDescent="0.35">
      <c r="A1946" t="s">
        <v>2307</v>
      </c>
      <c r="B1946" t="s">
        <v>2112</v>
      </c>
      <c r="C1946" s="6">
        <v>0</v>
      </c>
      <c r="D1946">
        <f>IF($C1946=0,0,IF(AND($C1946&gt;0,$C1946&lt;=1.9),1, IF(AND($C1946&gt;1.9,$C1946&lt;3),2,IF(AND($C1946&gt;2.9,$C1946&lt;=3.9),3,IF(AND($C1946&gt;3.9,$C1946&lt;=4.9),4,5)))))</f>
        <v>0</v>
      </c>
      <c r="E1946" s="3">
        <v>0</v>
      </c>
      <c r="F1946">
        <v>40</v>
      </c>
      <c r="G1946" s="5">
        <v>50</v>
      </c>
      <c r="H1946" s="5" t="str">
        <f>IF(AND($G1946&gt;=0,$G1946&lt;5000000),"0-4M", IF(AND($G1946&gt;=5000000,$G1946&lt;9000000,0),"5-9M",
 IF(AND($G1946&gt;=10000000,$G1946&lt;=49000000),"10-49M",IF(AND($G1946&gt;=50000000,$G1946&lt;=99000000),"50M-99M",
 IF(AND($G1946&gt;=100000000,$G1946&lt;=499000000),"100-499M",IF(AND($G1946&gt;=500000000,$G1946&lt;=999000000),"500M-999M","1,000M+"))))))</f>
        <v>0-4M</v>
      </c>
      <c r="I1946">
        <v>0</v>
      </c>
      <c r="J1946" s="3">
        <v>0</v>
      </c>
      <c r="K1946" s="3" t="s">
        <v>9</v>
      </c>
      <c r="L1946" s="1">
        <v>43305</v>
      </c>
      <c r="M1946" s="2" t="s">
        <v>2308</v>
      </c>
      <c r="N1946" t="s">
        <v>11</v>
      </c>
    </row>
    <row r="1947" spans="1:14" x14ac:dyDescent="0.35">
      <c r="A1947" t="s">
        <v>2221</v>
      </c>
      <c r="B1947" t="s">
        <v>2112</v>
      </c>
      <c r="C1947" s="6">
        <v>3.8</v>
      </c>
      <c r="D1947">
        <f>IF($C1947=0,0,IF(AND($C1947&gt;0,$C1947&lt;=1.9),1, IF(AND($C1947&gt;1.9,$C1947&lt;3),2,IF(AND($C1947&gt;2.9,$C1947&lt;=3.9),3,IF(AND($C1947&gt;3.9,$C1947&lt;=4.9),4,5)))))</f>
        <v>3</v>
      </c>
      <c r="E1947" s="3">
        <v>700</v>
      </c>
      <c r="F1947">
        <v>37</v>
      </c>
      <c r="G1947" s="5">
        <v>100000</v>
      </c>
      <c r="H1947" s="5" t="str">
        <f>IF(AND($G1947&gt;=0,$G1947&lt;5000000),"0-4M", IF(AND($G1947&gt;=5000000,$G1947&lt;9000000,0),"5-9M",
 IF(AND($G1947&gt;=10000000,$G1947&lt;=49000000),"10-49M",IF(AND($G1947&gt;=50000000,$G1947&lt;=99000000),"50M-99M",
 IF(AND($G1947&gt;=100000000,$G1947&lt;=499000000),"100-499M",IF(AND($G1947&gt;=500000000,$G1947&lt;=999000000),"500M-999M","1,000M+"))))))</f>
        <v>0-4M</v>
      </c>
      <c r="I1947">
        <v>0</v>
      </c>
      <c r="J1947" s="3">
        <v>0</v>
      </c>
      <c r="K1947" s="3" t="s">
        <v>9</v>
      </c>
      <c r="L1947" s="1">
        <v>43272</v>
      </c>
      <c r="M1947" s="2" t="s">
        <v>345</v>
      </c>
      <c r="N1947" t="s">
        <v>21</v>
      </c>
    </row>
    <row r="1948" spans="1:14" x14ac:dyDescent="0.35">
      <c r="A1948" t="s">
        <v>2384</v>
      </c>
      <c r="B1948" t="s">
        <v>2112</v>
      </c>
      <c r="C1948" s="6">
        <v>4.4000000000000004</v>
      </c>
      <c r="D1948">
        <f>IF($C1948=0,0,IF(AND($C1948&gt;0,$C1948&lt;=1.9),1, IF(AND($C1948&gt;1.9,$C1948&lt;3),2,IF(AND($C1948&gt;2.9,$C1948&lt;=3.9),3,IF(AND($C1948&gt;3.9,$C1948&lt;=4.9),4,5)))))</f>
        <v>4</v>
      </c>
      <c r="E1948" s="3">
        <v>163</v>
      </c>
      <c r="F1948">
        <v>40</v>
      </c>
      <c r="G1948" s="5">
        <v>10000</v>
      </c>
      <c r="H1948" s="5" t="str">
        <f>IF(AND($G1948&gt;=0,$G1948&lt;5000000),"0-4M", IF(AND($G1948&gt;=5000000,$G1948&lt;9000000,0),"5-9M",
 IF(AND($G1948&gt;=10000000,$G1948&lt;=49000000),"10-49M",IF(AND($G1948&gt;=50000000,$G1948&lt;=99000000),"50M-99M",
 IF(AND($G1948&gt;=100000000,$G1948&lt;=499000000),"100-499M",IF(AND($G1948&gt;=500000000,$G1948&lt;=999000000),"500M-999M","1,000M+"))))))</f>
        <v>0-4M</v>
      </c>
      <c r="I1948">
        <v>0</v>
      </c>
      <c r="J1948" s="3">
        <v>0</v>
      </c>
      <c r="K1948" s="3" t="s">
        <v>9</v>
      </c>
      <c r="L1948" s="1">
        <v>43280</v>
      </c>
      <c r="M1948" s="2" t="s">
        <v>2385</v>
      </c>
      <c r="N1948" t="s">
        <v>11</v>
      </c>
    </row>
    <row r="1949" spans="1:14" x14ac:dyDescent="0.35">
      <c r="A1949" t="s">
        <v>2386</v>
      </c>
      <c r="B1949" t="s">
        <v>2112</v>
      </c>
      <c r="C1949" s="6">
        <v>0</v>
      </c>
      <c r="D1949">
        <f>IF($C1949=0,0,IF(AND($C1949&gt;0,$C1949&lt;=1.9),1, IF(AND($C1949&gt;1.9,$C1949&lt;3),2,IF(AND($C1949&gt;2.9,$C1949&lt;=3.9),3,IF(AND($C1949&gt;3.9,$C1949&lt;=4.9),4,5)))))</f>
        <v>0</v>
      </c>
      <c r="E1949" s="3">
        <v>0</v>
      </c>
      <c r="F1949">
        <v>4.3</v>
      </c>
      <c r="G1949" s="5">
        <v>500</v>
      </c>
      <c r="H1949" s="5" t="str">
        <f>IF(AND($G1949&gt;=0,$G1949&lt;5000000),"0-4M", IF(AND($G1949&gt;=5000000,$G1949&lt;9000000,0),"5-9M",
 IF(AND($G1949&gt;=10000000,$G1949&lt;=49000000),"10-49M",IF(AND($G1949&gt;=50000000,$G1949&lt;=99000000),"50M-99M",
 IF(AND($G1949&gt;=100000000,$G1949&lt;=499000000),"100-499M",IF(AND($G1949&gt;=500000000,$G1949&lt;=999000000),"500M-999M","1,000M+"))))))</f>
        <v>0-4M</v>
      </c>
      <c r="I1949">
        <v>0</v>
      </c>
      <c r="J1949" s="3">
        <v>0</v>
      </c>
      <c r="K1949" s="3" t="s">
        <v>9</v>
      </c>
      <c r="L1949" s="1">
        <v>42885</v>
      </c>
      <c r="M1949" s="2" t="s">
        <v>2387</v>
      </c>
      <c r="N1949" t="s">
        <v>36</v>
      </c>
    </row>
    <row r="1950" spans="1:14" x14ac:dyDescent="0.35">
      <c r="A1950" t="s">
        <v>2241</v>
      </c>
      <c r="B1950" t="s">
        <v>2112</v>
      </c>
      <c r="C1950" s="6">
        <v>0</v>
      </c>
      <c r="D1950">
        <f>IF($C1950=0,0,IF(AND($C1950&gt;0,$C1950&lt;=1.9),1, IF(AND($C1950&gt;1.9,$C1950&lt;3),2,IF(AND($C1950&gt;2.9,$C1950&lt;=3.9),3,IF(AND($C1950&gt;3.9,$C1950&lt;=4.9),4,5)))))</f>
        <v>0</v>
      </c>
      <c r="E1950" s="3">
        <v>7</v>
      </c>
      <c r="F1950">
        <v>5.7</v>
      </c>
      <c r="G1950" s="5">
        <v>5000</v>
      </c>
      <c r="H1950" s="5" t="str">
        <f>IF(AND($G1950&gt;=0,$G1950&lt;5000000),"0-4M", IF(AND($G1950&gt;=5000000,$G1950&lt;9000000,0),"5-9M",
 IF(AND($G1950&gt;=10000000,$G1950&lt;=49000000),"10-49M",IF(AND($G1950&gt;=50000000,$G1950&lt;=99000000),"50M-99M",
 IF(AND($G1950&gt;=100000000,$G1950&lt;=499000000),"100-499M",IF(AND($G1950&gt;=500000000,$G1950&lt;=999000000),"500M-999M","1,000M+"))))))</f>
        <v>0-4M</v>
      </c>
      <c r="I1950">
        <v>0</v>
      </c>
      <c r="J1950" s="3">
        <v>0</v>
      </c>
      <c r="K1950" s="3" t="s">
        <v>9</v>
      </c>
      <c r="L1950" s="1">
        <v>42656</v>
      </c>
      <c r="M1950" s="2" t="s">
        <v>578</v>
      </c>
      <c r="N1950" t="s">
        <v>11</v>
      </c>
    </row>
    <row r="1951" spans="1:14" x14ac:dyDescent="0.35">
      <c r="A1951" t="s">
        <v>2388</v>
      </c>
      <c r="B1951" t="s">
        <v>2112</v>
      </c>
      <c r="C1951" s="6">
        <v>0</v>
      </c>
      <c r="D1951">
        <f>IF($C1951=0,0,IF(AND($C1951&gt;0,$C1951&lt;=1.9),1, IF(AND($C1951&gt;1.9,$C1951&lt;3),2,IF(AND($C1951&gt;2.9,$C1951&lt;=3.9),3,IF(AND($C1951&gt;3.9,$C1951&lt;=4.9),4,5)))))</f>
        <v>0</v>
      </c>
      <c r="E1951" s="3">
        <v>44</v>
      </c>
      <c r="F1951">
        <v>4</v>
      </c>
      <c r="G1951" s="5">
        <v>10000</v>
      </c>
      <c r="H1951" s="5" t="str">
        <f>IF(AND($G1951&gt;=0,$G1951&lt;5000000),"0-4M", IF(AND($G1951&gt;=5000000,$G1951&lt;9000000,0),"5-9M",
 IF(AND($G1951&gt;=10000000,$G1951&lt;=49000000),"10-49M",IF(AND($G1951&gt;=50000000,$G1951&lt;=99000000),"50M-99M",
 IF(AND($G1951&gt;=100000000,$G1951&lt;=499000000),"100-499M",IF(AND($G1951&gt;=500000000,$G1951&lt;=999000000),"500M-999M","1,000M+"))))))</f>
        <v>0-4M</v>
      </c>
      <c r="I1951">
        <v>0</v>
      </c>
      <c r="J1951" s="3">
        <v>0</v>
      </c>
      <c r="K1951" s="3" t="s">
        <v>9</v>
      </c>
      <c r="L1951" s="1">
        <v>43214</v>
      </c>
      <c r="M1951" s="2">
        <v>1</v>
      </c>
      <c r="N1951" t="s">
        <v>33</v>
      </c>
    </row>
    <row r="1952" spans="1:14" x14ac:dyDescent="0.35">
      <c r="A1952" t="s">
        <v>2389</v>
      </c>
      <c r="B1952" t="s">
        <v>2112</v>
      </c>
      <c r="C1952" s="6">
        <v>4.5</v>
      </c>
      <c r="D1952">
        <f>IF($C1952=0,0,IF(AND($C1952&gt;0,$C1952&lt;=1.9),1, IF(AND($C1952&gt;1.9,$C1952&lt;3),2,IF(AND($C1952&gt;2.9,$C1952&lt;=3.9),3,IF(AND($C1952&gt;3.9,$C1952&lt;=4.9),4,5)))))</f>
        <v>4</v>
      </c>
      <c r="E1952" s="3">
        <v>330</v>
      </c>
      <c r="F1952">
        <v>17</v>
      </c>
      <c r="G1952" s="5">
        <v>50000</v>
      </c>
      <c r="H1952" s="5" t="str">
        <f>IF(AND($G1952&gt;=0,$G1952&lt;5000000),"0-4M", IF(AND($G1952&gt;=5000000,$G1952&lt;9000000,0),"5-9M",
 IF(AND($G1952&gt;=10000000,$G1952&lt;=49000000),"10-49M",IF(AND($G1952&gt;=50000000,$G1952&lt;=99000000),"50M-99M",
 IF(AND($G1952&gt;=100000000,$G1952&lt;=499000000),"100-499M",IF(AND($G1952&gt;=500000000,$G1952&lt;=999000000),"500M-999M","1,000M+"))))))</f>
        <v>0-4M</v>
      </c>
      <c r="I1952">
        <v>0</v>
      </c>
      <c r="J1952" s="3">
        <v>0</v>
      </c>
      <c r="K1952" s="3" t="s">
        <v>9</v>
      </c>
      <c r="L1952" s="1">
        <v>43312</v>
      </c>
      <c r="M1952" s="2">
        <v>1.1200000000000001</v>
      </c>
      <c r="N1952" t="s">
        <v>11</v>
      </c>
    </row>
    <row r="1953" spans="1:14" x14ac:dyDescent="0.35">
      <c r="A1953" t="s">
        <v>2219</v>
      </c>
      <c r="B1953" t="s">
        <v>2112</v>
      </c>
      <c r="C1953" s="6">
        <v>4.5</v>
      </c>
      <c r="D1953">
        <f>IF($C1953=0,0,IF(AND($C1953&gt;0,$C1953&lt;=1.9),1, IF(AND($C1953&gt;1.9,$C1953&lt;3),2,IF(AND($C1953&gt;2.9,$C1953&lt;=3.9),3,IF(AND($C1953&gt;3.9,$C1953&lt;=4.9),4,5)))))</f>
        <v>4</v>
      </c>
      <c r="E1953" s="3">
        <v>453</v>
      </c>
      <c r="F1953">
        <v>11</v>
      </c>
      <c r="G1953" s="5">
        <v>100000</v>
      </c>
      <c r="H1953" s="5" t="str">
        <f>IF(AND($G1953&gt;=0,$G1953&lt;5000000),"0-4M", IF(AND($G1953&gt;=5000000,$G1953&lt;9000000,0),"5-9M",
 IF(AND($G1953&gt;=10000000,$G1953&lt;=49000000),"10-49M",IF(AND($G1953&gt;=50000000,$G1953&lt;=99000000),"50M-99M",
 IF(AND($G1953&gt;=100000000,$G1953&lt;=499000000),"100-499M",IF(AND($G1953&gt;=500000000,$G1953&lt;=999000000),"500M-999M","1,000M+"))))))</f>
        <v>0-4M</v>
      </c>
      <c r="I1953">
        <v>0</v>
      </c>
      <c r="J1953" s="3">
        <v>0</v>
      </c>
      <c r="K1953" s="3" t="s">
        <v>9</v>
      </c>
      <c r="L1953" s="1">
        <v>42923</v>
      </c>
      <c r="M1953" s="2">
        <v>1.1000000000000001</v>
      </c>
      <c r="N1953" t="s">
        <v>11</v>
      </c>
    </row>
    <row r="1954" spans="1:14" x14ac:dyDescent="0.35">
      <c r="A1954" t="s">
        <v>2390</v>
      </c>
      <c r="B1954" t="s">
        <v>2112</v>
      </c>
      <c r="C1954" s="6">
        <v>3.8</v>
      </c>
      <c r="D1954">
        <f>IF($C1954=0,0,IF(AND($C1954&gt;0,$C1954&lt;=1.9),1, IF(AND($C1954&gt;1.9,$C1954&lt;3),2,IF(AND($C1954&gt;2.9,$C1954&lt;=3.9),3,IF(AND($C1954&gt;3.9,$C1954&lt;=4.9),4,5)))))</f>
        <v>3</v>
      </c>
      <c r="E1954" s="3">
        <v>24</v>
      </c>
      <c r="F1954">
        <v>4.4000000000000004</v>
      </c>
      <c r="G1954" s="5">
        <v>1000</v>
      </c>
      <c r="H1954" s="5" t="str">
        <f>IF(AND($G1954&gt;=0,$G1954&lt;5000000),"0-4M", IF(AND($G1954&gt;=5000000,$G1954&lt;9000000,0),"5-9M",
 IF(AND($G1954&gt;=10000000,$G1954&lt;=49000000),"10-49M",IF(AND($G1954&gt;=50000000,$G1954&lt;=99000000),"50M-99M",
 IF(AND($G1954&gt;=100000000,$G1954&lt;=499000000),"100-499M",IF(AND($G1954&gt;=500000000,$G1954&lt;=999000000),"500M-999M","1,000M+"))))))</f>
        <v>0-4M</v>
      </c>
      <c r="I1954">
        <v>0</v>
      </c>
      <c r="J1954" s="3">
        <v>0</v>
      </c>
      <c r="K1954" s="3" t="s">
        <v>9</v>
      </c>
      <c r="L1954" s="1">
        <v>43004</v>
      </c>
      <c r="M1954" s="2">
        <v>5.51</v>
      </c>
      <c r="N1954" t="s">
        <v>29</v>
      </c>
    </row>
    <row r="1955" spans="1:14" x14ac:dyDescent="0.35">
      <c r="A1955" t="s">
        <v>2248</v>
      </c>
      <c r="B1955" t="s">
        <v>2112</v>
      </c>
      <c r="C1955" s="6">
        <v>4.5</v>
      </c>
      <c r="D1955">
        <f>IF($C1955=0,0,IF(AND($C1955&gt;0,$C1955&lt;=1.9),1, IF(AND($C1955&gt;1.9,$C1955&lt;3),2,IF(AND($C1955&gt;2.9,$C1955&lt;=3.9),3,IF(AND($C1955&gt;3.9,$C1955&lt;=4.9),4,5)))))</f>
        <v>4</v>
      </c>
      <c r="E1955" s="3">
        <v>1686</v>
      </c>
      <c r="F1955">
        <v>15</v>
      </c>
      <c r="G1955" s="5">
        <v>100000</v>
      </c>
      <c r="H1955" s="5" t="str">
        <f>IF(AND($G1955&gt;=0,$G1955&lt;5000000),"0-4M", IF(AND($G1955&gt;=5000000,$G1955&lt;9000000,0),"5-9M",
 IF(AND($G1955&gt;=10000000,$G1955&lt;=49000000),"10-49M",IF(AND($G1955&gt;=50000000,$G1955&lt;=99000000),"50M-99M",
 IF(AND($G1955&gt;=100000000,$G1955&lt;=499000000),"100-499M",IF(AND($G1955&gt;=500000000,$G1955&lt;=999000000),"500M-999M","1,000M+"))))))</f>
        <v>0-4M</v>
      </c>
      <c r="I1955">
        <v>0</v>
      </c>
      <c r="J1955" s="3">
        <v>0</v>
      </c>
      <c r="K1955" s="3" t="s">
        <v>9</v>
      </c>
      <c r="L1955" s="1">
        <v>43311</v>
      </c>
      <c r="M1955" s="2">
        <v>2.9</v>
      </c>
      <c r="N1955" t="s">
        <v>21</v>
      </c>
    </row>
    <row r="1956" spans="1:14" x14ac:dyDescent="0.35">
      <c r="A1956" t="s">
        <v>2391</v>
      </c>
      <c r="B1956" t="s">
        <v>2112</v>
      </c>
      <c r="C1956" s="6">
        <v>4</v>
      </c>
      <c r="D1956">
        <f>IF($C1956=0,0,IF(AND($C1956&gt;0,$C1956&lt;=1.9),1, IF(AND($C1956&gt;1.9,$C1956&lt;3),2,IF(AND($C1956&gt;2.9,$C1956&lt;=3.9),3,IF(AND($C1956&gt;3.9,$C1956&lt;=4.9),4,5)))))</f>
        <v>4</v>
      </c>
      <c r="E1956" s="3">
        <v>531</v>
      </c>
      <c r="F1956">
        <v>2.2999999999999998</v>
      </c>
      <c r="G1956" s="5">
        <v>100000</v>
      </c>
      <c r="H1956" s="5" t="str">
        <f>IF(AND($G1956&gt;=0,$G1956&lt;5000000),"0-4M", IF(AND($G1956&gt;=5000000,$G1956&lt;9000000,0),"5-9M",
 IF(AND($G1956&gt;=10000000,$G1956&lt;=49000000),"10-49M",IF(AND($G1956&gt;=50000000,$G1956&lt;=99000000),"50M-99M",
 IF(AND($G1956&gt;=100000000,$G1956&lt;=499000000),"100-499M",IF(AND($G1956&gt;=500000000,$G1956&lt;=999000000),"500M-999M","1,000M+"))))))</f>
        <v>0-4M</v>
      </c>
      <c r="I1956">
        <v>0</v>
      </c>
      <c r="J1956" s="3">
        <v>0</v>
      </c>
      <c r="K1956" s="3" t="s">
        <v>9</v>
      </c>
      <c r="L1956" s="1">
        <v>42022</v>
      </c>
      <c r="M1956" s="2">
        <v>1</v>
      </c>
      <c r="N1956" t="s">
        <v>29</v>
      </c>
    </row>
    <row r="1957" spans="1:14" x14ac:dyDescent="0.35">
      <c r="A1957" t="s">
        <v>2392</v>
      </c>
      <c r="B1957" t="s">
        <v>2112</v>
      </c>
      <c r="C1957" s="6">
        <v>4.5</v>
      </c>
      <c r="D1957">
        <f>IF($C1957=0,0,IF(AND($C1957&gt;0,$C1957&lt;=1.9),1, IF(AND($C1957&gt;1.9,$C1957&lt;3),2,IF(AND($C1957&gt;2.9,$C1957&lt;=3.9),3,IF(AND($C1957&gt;3.9,$C1957&lt;=4.9),4,5)))))</f>
        <v>4</v>
      </c>
      <c r="E1957" s="3">
        <v>20</v>
      </c>
      <c r="F1957">
        <v>40</v>
      </c>
      <c r="G1957" s="5">
        <v>5000</v>
      </c>
      <c r="H1957" s="5" t="str">
        <f>IF(AND($G1957&gt;=0,$G1957&lt;5000000),"0-4M", IF(AND($G1957&gt;=5000000,$G1957&lt;9000000,0),"5-9M",
 IF(AND($G1957&gt;=10000000,$G1957&lt;=49000000),"10-49M",IF(AND($G1957&gt;=50000000,$G1957&lt;=99000000),"50M-99M",
 IF(AND($G1957&gt;=100000000,$G1957&lt;=499000000),"100-499M",IF(AND($G1957&gt;=500000000,$G1957&lt;=999000000),"500M-999M","1,000M+"))))))</f>
        <v>0-4M</v>
      </c>
      <c r="I1957">
        <v>0</v>
      </c>
      <c r="J1957" s="3">
        <v>0</v>
      </c>
      <c r="K1957" s="3" t="s">
        <v>9</v>
      </c>
      <c r="L1957" s="1">
        <v>43200</v>
      </c>
      <c r="M1957" s="2" t="s">
        <v>2393</v>
      </c>
      <c r="N1957" t="s">
        <v>11</v>
      </c>
    </row>
    <row r="1958" spans="1:14" x14ac:dyDescent="0.35">
      <c r="A1958" t="s">
        <v>2394</v>
      </c>
      <c r="B1958" t="s">
        <v>2112</v>
      </c>
      <c r="C1958" s="6">
        <v>3.7</v>
      </c>
      <c r="D1958">
        <f>IF($C1958=0,0,IF(AND($C1958&gt;0,$C1958&lt;=1.9),1, IF(AND($C1958&gt;1.9,$C1958&lt;3),2,IF(AND($C1958&gt;2.9,$C1958&lt;=3.9),3,IF(AND($C1958&gt;3.9,$C1958&lt;=4.9),4,5)))))</f>
        <v>3</v>
      </c>
      <c r="E1958" s="3">
        <v>3596</v>
      </c>
      <c r="F1958">
        <v>8.4</v>
      </c>
      <c r="G1958" s="5">
        <v>1000000</v>
      </c>
      <c r="H1958" s="5" t="str">
        <f>IF(AND($G1958&gt;=0,$G1958&lt;5000000),"0-4M", IF(AND($G1958&gt;=5000000,$G1958&lt;9000000,0),"5-9M",
 IF(AND($G1958&gt;=10000000,$G1958&lt;=49000000),"10-49M",IF(AND($G1958&gt;=50000000,$G1958&lt;=99000000),"50M-99M",
 IF(AND($G1958&gt;=100000000,$G1958&lt;=499000000),"100-499M",IF(AND($G1958&gt;=500000000,$G1958&lt;=999000000),"500M-999M","1,000M+"))))))</f>
        <v>0-4M</v>
      </c>
      <c r="I1958">
        <v>0</v>
      </c>
      <c r="J1958" s="3">
        <v>0</v>
      </c>
      <c r="K1958" s="3" t="s">
        <v>9</v>
      </c>
      <c r="L1958" s="1">
        <v>43299</v>
      </c>
      <c r="M1958" s="2" t="s">
        <v>2395</v>
      </c>
      <c r="N1958" t="s">
        <v>11</v>
      </c>
    </row>
    <row r="1959" spans="1:14" x14ac:dyDescent="0.35">
      <c r="A1959" t="s">
        <v>2396</v>
      </c>
      <c r="B1959" t="s">
        <v>2112</v>
      </c>
      <c r="C1959" s="6">
        <v>4.3</v>
      </c>
      <c r="D1959">
        <f>IF($C1959=0,0,IF(AND($C1959&gt;0,$C1959&lt;=1.9),1, IF(AND($C1959&gt;1.9,$C1959&lt;3),2,IF(AND($C1959&gt;2.9,$C1959&lt;=3.9),3,IF(AND($C1959&gt;3.9,$C1959&lt;=4.9),4,5)))))</f>
        <v>4</v>
      </c>
      <c r="E1959" s="3">
        <v>56</v>
      </c>
      <c r="F1959">
        <v>11</v>
      </c>
      <c r="G1959" s="5">
        <v>10000</v>
      </c>
      <c r="H1959" s="5" t="str">
        <f>IF(AND($G1959&gt;=0,$G1959&lt;5000000),"0-4M", IF(AND($G1959&gt;=5000000,$G1959&lt;9000000,0),"5-9M",
 IF(AND($G1959&gt;=10000000,$G1959&lt;=49000000),"10-49M",IF(AND($G1959&gt;=50000000,$G1959&lt;=99000000),"50M-99M",
 IF(AND($G1959&gt;=100000000,$G1959&lt;=499000000),"100-499M",IF(AND($G1959&gt;=500000000,$G1959&lt;=999000000),"500M-999M","1,000M+"))))))</f>
        <v>0-4M</v>
      </c>
      <c r="I1959">
        <v>0</v>
      </c>
      <c r="J1959" s="3">
        <v>0</v>
      </c>
      <c r="K1959" s="3" t="s">
        <v>9</v>
      </c>
      <c r="L1959" s="1">
        <v>43312</v>
      </c>
      <c r="M1959" s="2" t="s">
        <v>2397</v>
      </c>
      <c r="N1959" t="s">
        <v>269</v>
      </c>
    </row>
    <row r="1960" spans="1:14" x14ac:dyDescent="0.35">
      <c r="A1960" t="s">
        <v>2302</v>
      </c>
      <c r="B1960" t="s">
        <v>2112</v>
      </c>
      <c r="C1960" s="6">
        <v>3.7</v>
      </c>
      <c r="D1960">
        <f>IF($C1960=0,0,IF(AND($C1960&gt;0,$C1960&lt;=1.9),1, IF(AND($C1960&gt;1.9,$C1960&lt;3),2,IF(AND($C1960&gt;2.9,$C1960&lt;=3.9),3,IF(AND($C1960&gt;3.9,$C1960&lt;=4.9),4,5)))))</f>
        <v>3</v>
      </c>
      <c r="E1960" s="3">
        <v>9</v>
      </c>
      <c r="F1960">
        <v>2.9</v>
      </c>
      <c r="G1960" s="5">
        <v>500</v>
      </c>
      <c r="H1960" s="5" t="str">
        <f>IF(AND($G1960&gt;=0,$G1960&lt;5000000),"0-4M", IF(AND($G1960&gt;=5000000,$G1960&lt;9000000,0),"5-9M",
 IF(AND($G1960&gt;=10000000,$G1960&lt;=49000000),"10-49M",IF(AND($G1960&gt;=50000000,$G1960&lt;=99000000),"50M-99M",
 IF(AND($G1960&gt;=100000000,$G1960&lt;=499000000),"100-499M",IF(AND($G1960&gt;=500000000,$G1960&lt;=999000000),"500M-999M","1,000M+"))))))</f>
        <v>0-4M</v>
      </c>
      <c r="I1960">
        <v>0</v>
      </c>
      <c r="J1960" s="3">
        <v>0</v>
      </c>
      <c r="K1960" s="3" t="s">
        <v>9</v>
      </c>
      <c r="L1960" s="1">
        <v>43302</v>
      </c>
      <c r="M1960" s="2">
        <v>1.1000000000000001</v>
      </c>
      <c r="N1960" t="s">
        <v>11</v>
      </c>
    </row>
    <row r="1961" spans="1:14" x14ac:dyDescent="0.35">
      <c r="A1961" t="s">
        <v>2185</v>
      </c>
      <c r="B1961" t="s">
        <v>2112</v>
      </c>
      <c r="C1961" s="6">
        <v>0</v>
      </c>
      <c r="D1961">
        <f>IF($C1961=0,0,IF(AND($C1961&gt;0,$C1961&lt;=1.9),1, IF(AND($C1961&gt;1.9,$C1961&lt;3),2,IF(AND($C1961&gt;2.9,$C1961&lt;=3.9),3,IF(AND($C1961&gt;3.9,$C1961&lt;=4.9),4,5)))))</f>
        <v>0</v>
      </c>
      <c r="E1961" s="3">
        <v>10</v>
      </c>
      <c r="F1961">
        <v>2.4</v>
      </c>
      <c r="G1961" s="5">
        <v>1000</v>
      </c>
      <c r="H1961" s="5" t="str">
        <f>IF(AND($G1961&gt;=0,$G1961&lt;5000000),"0-4M", IF(AND($G1961&gt;=5000000,$G1961&lt;9000000,0),"5-9M",
 IF(AND($G1961&gt;=10000000,$G1961&lt;=49000000),"10-49M",IF(AND($G1961&gt;=50000000,$G1961&lt;=99000000),"50M-99M",
 IF(AND($G1961&gt;=100000000,$G1961&lt;=499000000),"100-499M",IF(AND($G1961&gt;=500000000,$G1961&lt;=999000000),"500M-999M","1,000M+"))))))</f>
        <v>0-4M</v>
      </c>
      <c r="I1961">
        <v>0</v>
      </c>
      <c r="J1961" s="3">
        <v>0</v>
      </c>
      <c r="K1961" s="3" t="s">
        <v>9</v>
      </c>
      <c r="L1961" s="1">
        <v>42077</v>
      </c>
      <c r="M1961" s="2">
        <v>1</v>
      </c>
      <c r="N1961" t="s">
        <v>23</v>
      </c>
    </row>
    <row r="1962" spans="1:14" x14ac:dyDescent="0.35">
      <c r="A1962" t="s">
        <v>2398</v>
      </c>
      <c r="B1962" t="s">
        <v>2112</v>
      </c>
      <c r="C1962" s="6">
        <v>4.4000000000000004</v>
      </c>
      <c r="D1962">
        <f>IF($C1962=0,0,IF(AND($C1962&gt;0,$C1962&lt;=1.9),1, IF(AND($C1962&gt;1.9,$C1962&lt;3),2,IF(AND($C1962&gt;2.9,$C1962&lt;=3.9),3,IF(AND($C1962&gt;3.9,$C1962&lt;=4.9),4,5)))))</f>
        <v>4</v>
      </c>
      <c r="E1962" s="3">
        <v>27</v>
      </c>
      <c r="F1962">
        <v>15</v>
      </c>
      <c r="G1962" s="5">
        <v>5000</v>
      </c>
      <c r="H1962" s="5" t="str">
        <f>IF(AND($G1962&gt;=0,$G1962&lt;5000000),"0-4M", IF(AND($G1962&gt;=5000000,$G1962&lt;9000000,0),"5-9M",
 IF(AND($G1962&gt;=10000000,$G1962&lt;=49000000),"10-49M",IF(AND($G1962&gt;=50000000,$G1962&lt;=99000000),"50M-99M",
 IF(AND($G1962&gt;=100000000,$G1962&lt;=499000000),"100-499M",IF(AND($G1962&gt;=500000000,$G1962&lt;=999000000),"500M-999M","1,000M+"))))))</f>
        <v>0-4M</v>
      </c>
      <c r="I1962">
        <v>0</v>
      </c>
      <c r="J1962" s="3">
        <v>0</v>
      </c>
      <c r="K1962" s="3" t="s">
        <v>9</v>
      </c>
      <c r="L1962" s="1">
        <v>43301</v>
      </c>
      <c r="M1962" s="2" t="s">
        <v>2399</v>
      </c>
      <c r="N1962" t="s">
        <v>118</v>
      </c>
    </row>
    <row r="1963" spans="1:14" x14ac:dyDescent="0.35">
      <c r="A1963" t="s">
        <v>2400</v>
      </c>
      <c r="B1963" t="s">
        <v>2112</v>
      </c>
      <c r="C1963" s="6">
        <v>3.8</v>
      </c>
      <c r="D1963">
        <f>IF($C1963=0,0,IF(AND($C1963&gt;0,$C1963&lt;=1.9),1, IF(AND($C1963&gt;1.9,$C1963&lt;3),2,IF(AND($C1963&gt;2.9,$C1963&lt;=3.9),3,IF(AND($C1963&gt;3.9,$C1963&lt;=4.9),4,5)))))</f>
        <v>3</v>
      </c>
      <c r="E1963" s="3">
        <v>63</v>
      </c>
      <c r="F1963">
        <v>24</v>
      </c>
      <c r="G1963" s="5">
        <v>10000</v>
      </c>
      <c r="H1963" s="5" t="str">
        <f>IF(AND($G1963&gt;=0,$G1963&lt;5000000),"0-4M", IF(AND($G1963&gt;=5000000,$G1963&lt;9000000,0),"5-9M",
 IF(AND($G1963&gt;=10000000,$G1963&lt;=49000000),"10-49M",IF(AND($G1963&gt;=50000000,$G1963&lt;=99000000),"50M-99M",
 IF(AND($G1963&gt;=100000000,$G1963&lt;=499000000),"100-499M",IF(AND($G1963&gt;=500000000,$G1963&lt;=999000000),"500M-999M","1,000M+"))))))</f>
        <v>0-4M</v>
      </c>
      <c r="I1963">
        <v>0</v>
      </c>
      <c r="J1963" s="3">
        <v>0</v>
      </c>
      <c r="K1963" s="3" t="s">
        <v>9</v>
      </c>
      <c r="L1963" s="1">
        <v>43273</v>
      </c>
      <c r="M1963" s="2" t="s">
        <v>373</v>
      </c>
      <c r="N1963" t="s">
        <v>118</v>
      </c>
    </row>
    <row r="1964" spans="1:14" x14ac:dyDescent="0.35">
      <c r="A1964" t="s">
        <v>2312</v>
      </c>
      <c r="B1964" t="s">
        <v>2112</v>
      </c>
      <c r="C1964" s="6">
        <v>0</v>
      </c>
      <c r="D1964">
        <f>IF($C1964=0,0,IF(AND($C1964&gt;0,$C1964&lt;=1.9),1, IF(AND($C1964&gt;1.9,$C1964&lt;3),2,IF(AND($C1964&gt;2.9,$C1964&lt;=3.9),3,IF(AND($C1964&gt;3.9,$C1964&lt;=4.9),4,5)))))</f>
        <v>0</v>
      </c>
      <c r="E1964" s="3">
        <v>0</v>
      </c>
      <c r="F1964">
        <v>29</v>
      </c>
      <c r="G1964" s="5">
        <v>10</v>
      </c>
      <c r="H1964" s="5" t="str">
        <f>IF(AND($G1964&gt;=0,$G1964&lt;5000000),"0-4M", IF(AND($G1964&gt;=5000000,$G1964&lt;9000000,0),"5-9M",
 IF(AND($G1964&gt;=10000000,$G1964&lt;=49000000),"10-49M",IF(AND($G1964&gt;=50000000,$G1964&lt;=99000000),"50M-99M",
 IF(AND($G1964&gt;=100000000,$G1964&lt;=499000000),"100-499M",IF(AND($G1964&gt;=500000000,$G1964&lt;=999000000),"500M-999M","1,000M+"))))))</f>
        <v>0-4M</v>
      </c>
      <c r="I1964">
        <v>0</v>
      </c>
      <c r="J1964" s="3">
        <v>0</v>
      </c>
      <c r="K1964" s="3" t="s">
        <v>9</v>
      </c>
      <c r="L1964" s="1">
        <v>43294</v>
      </c>
      <c r="M1964" s="2" t="s">
        <v>2313</v>
      </c>
      <c r="N1964" t="s">
        <v>11</v>
      </c>
    </row>
    <row r="1965" spans="1:14" x14ac:dyDescent="0.35">
      <c r="A1965" t="s">
        <v>2192</v>
      </c>
      <c r="B1965" t="s">
        <v>2112</v>
      </c>
      <c r="C1965" s="6">
        <v>2.7</v>
      </c>
      <c r="D1965">
        <f>IF($C1965=0,0,IF(AND($C1965&gt;0,$C1965&lt;=1.9),1, IF(AND($C1965&gt;1.9,$C1965&lt;3),2,IF(AND($C1965&gt;2.9,$C1965&lt;=3.9),3,IF(AND($C1965&gt;3.9,$C1965&lt;=4.9),4,5)))))</f>
        <v>2</v>
      </c>
      <c r="E1965" s="3">
        <v>2657</v>
      </c>
      <c r="F1965">
        <v>24</v>
      </c>
      <c r="G1965" s="5">
        <v>500000</v>
      </c>
      <c r="H1965" s="5" t="str">
        <f>IF(AND($G1965&gt;=0,$G1965&lt;5000000),"0-4M", IF(AND($G1965&gt;=5000000,$G1965&lt;9000000,0),"5-9M",
 IF(AND($G1965&gt;=10000000,$G1965&lt;=49000000),"10-49M",IF(AND($G1965&gt;=50000000,$G1965&lt;=99000000),"50M-99M",
 IF(AND($G1965&gt;=100000000,$G1965&lt;=499000000),"100-499M",IF(AND($G1965&gt;=500000000,$G1965&lt;=999000000),"500M-999M","1,000M+"))))))</f>
        <v>0-4M</v>
      </c>
      <c r="I1965">
        <v>0</v>
      </c>
      <c r="J1965" s="3">
        <v>0</v>
      </c>
      <c r="K1965" s="3" t="s">
        <v>9</v>
      </c>
      <c r="L1965" s="1">
        <v>43308</v>
      </c>
      <c r="M1965" s="2" t="s">
        <v>2193</v>
      </c>
      <c r="N1965" t="s">
        <v>21</v>
      </c>
    </row>
    <row r="1966" spans="1:14" x14ac:dyDescent="0.35">
      <c r="A1966" t="s">
        <v>2303</v>
      </c>
      <c r="B1966" t="s">
        <v>2112</v>
      </c>
      <c r="C1966" s="6">
        <v>5</v>
      </c>
      <c r="D1966">
        <f>IF($C1966=0,0,IF(AND($C1966&gt;0,$C1966&lt;=1.9),1, IF(AND($C1966&gt;1.9,$C1966&lt;3),2,IF(AND($C1966&gt;2.9,$C1966&lt;=3.9),3,IF(AND($C1966&gt;3.9,$C1966&lt;=4.9),4,5)))))</f>
        <v>5</v>
      </c>
      <c r="E1966" s="3">
        <v>3</v>
      </c>
      <c r="F1966">
        <v>22</v>
      </c>
      <c r="G1966" s="5">
        <v>100</v>
      </c>
      <c r="H1966" s="5" t="str">
        <f>IF(AND($G1966&gt;=0,$G1966&lt;5000000),"0-4M", IF(AND($G1966&gt;=5000000,$G1966&lt;9000000,0),"5-9M",
 IF(AND($G1966&gt;=10000000,$G1966&lt;=49000000),"10-49M",IF(AND($G1966&gt;=50000000,$G1966&lt;=99000000),"50M-99M",
 IF(AND($G1966&gt;=100000000,$G1966&lt;=499000000),"100-499M",IF(AND($G1966&gt;=500000000,$G1966&lt;=999000000),"500M-999M","1,000M+"))))))</f>
        <v>0-4M</v>
      </c>
      <c r="I1966">
        <v>0</v>
      </c>
      <c r="J1966" s="3">
        <v>0</v>
      </c>
      <c r="K1966" s="3" t="s">
        <v>9</v>
      </c>
      <c r="L1966" s="1">
        <v>43306</v>
      </c>
      <c r="M1966" s="2" t="s">
        <v>578</v>
      </c>
      <c r="N1966" t="s">
        <v>118</v>
      </c>
    </row>
    <row r="1967" spans="1:14" x14ac:dyDescent="0.35">
      <c r="A1967" t="s">
        <v>2401</v>
      </c>
      <c r="B1967" t="s">
        <v>2112</v>
      </c>
      <c r="C1967" s="6">
        <v>4.3</v>
      </c>
      <c r="D1967">
        <f>IF($C1967=0,0,IF(AND($C1967&gt;0,$C1967&lt;=1.9),1, IF(AND($C1967&gt;1.9,$C1967&lt;3),2,IF(AND($C1967&gt;2.9,$C1967&lt;=3.9),3,IF(AND($C1967&gt;3.9,$C1967&lt;=4.9),4,5)))))</f>
        <v>4</v>
      </c>
      <c r="E1967" s="3">
        <v>123</v>
      </c>
      <c r="F1967">
        <v>86</v>
      </c>
      <c r="G1967" s="5">
        <v>10000</v>
      </c>
      <c r="H1967" s="5" t="str">
        <f>IF(AND($G1967&gt;=0,$G1967&lt;5000000),"0-4M", IF(AND($G1967&gt;=5000000,$G1967&lt;9000000,0),"5-9M",
 IF(AND($G1967&gt;=10000000,$G1967&lt;=49000000),"10-49M",IF(AND($G1967&gt;=50000000,$G1967&lt;=99000000),"50M-99M",
 IF(AND($G1967&gt;=100000000,$G1967&lt;=499000000),"100-499M",IF(AND($G1967&gt;=500000000,$G1967&lt;=999000000),"500M-999M","1,000M+"))))))</f>
        <v>0-4M</v>
      </c>
      <c r="I1967">
        <v>0</v>
      </c>
      <c r="J1967" s="3">
        <v>0</v>
      </c>
      <c r="K1967" s="3" t="s">
        <v>9</v>
      </c>
      <c r="L1967" s="1">
        <v>43252</v>
      </c>
      <c r="M1967" s="2" t="s">
        <v>2402</v>
      </c>
      <c r="N1967" t="s">
        <v>118</v>
      </c>
    </row>
    <row r="1968" spans="1:14" x14ac:dyDescent="0.35">
      <c r="A1968" t="s">
        <v>2210</v>
      </c>
      <c r="B1968" t="s">
        <v>2112</v>
      </c>
      <c r="C1968" s="6">
        <v>3</v>
      </c>
      <c r="D1968">
        <f>IF($C1968=0,0,IF(AND($C1968&gt;0,$C1968&lt;=1.9),1, IF(AND($C1968&gt;1.9,$C1968&lt;3),2,IF(AND($C1968&gt;2.9,$C1968&lt;=3.9),3,IF(AND($C1968&gt;3.9,$C1968&lt;=4.9),4,5)))))</f>
        <v>3</v>
      </c>
      <c r="E1968" s="3">
        <v>315</v>
      </c>
      <c r="F1968">
        <v>22</v>
      </c>
      <c r="G1968" s="5">
        <v>100000</v>
      </c>
      <c r="H1968" s="5" t="str">
        <f>IF(AND($G1968&gt;=0,$G1968&lt;5000000),"0-4M", IF(AND($G1968&gt;=5000000,$G1968&lt;9000000,0),"5-9M",
 IF(AND($G1968&gt;=10000000,$G1968&lt;=49000000),"10-49M",IF(AND($G1968&gt;=50000000,$G1968&lt;=99000000),"50M-99M",
 IF(AND($G1968&gt;=100000000,$G1968&lt;=499000000),"100-499M",IF(AND($G1968&gt;=500000000,$G1968&lt;=999000000),"500M-999M","1,000M+"))))))</f>
        <v>0-4M</v>
      </c>
      <c r="I1968">
        <v>0</v>
      </c>
      <c r="J1968" s="3">
        <v>0</v>
      </c>
      <c r="K1968" s="3" t="s">
        <v>9</v>
      </c>
      <c r="L1968" s="1">
        <v>43018</v>
      </c>
      <c r="M1968" s="2" t="s">
        <v>2211</v>
      </c>
      <c r="N1968" t="s">
        <v>36</v>
      </c>
    </row>
    <row r="1969" spans="1:14" x14ac:dyDescent="0.35">
      <c r="A1969" t="s">
        <v>2403</v>
      </c>
      <c r="B1969" t="s">
        <v>2112</v>
      </c>
      <c r="C1969" s="6">
        <v>5</v>
      </c>
      <c r="D1969">
        <f>IF($C1969=0,0,IF(AND($C1969&gt;0,$C1969&lt;=1.9),1, IF(AND($C1969&gt;1.9,$C1969&lt;3),2,IF(AND($C1969&gt;2.9,$C1969&lt;=3.9),3,IF(AND($C1969&gt;3.9,$C1969&lt;=4.9),4,5)))))</f>
        <v>5</v>
      </c>
      <c r="E1969" s="3">
        <v>2</v>
      </c>
      <c r="F1969">
        <v>11</v>
      </c>
      <c r="G1969" s="5">
        <v>100</v>
      </c>
      <c r="H1969" s="5" t="str">
        <f>IF(AND($G1969&gt;=0,$G1969&lt;5000000),"0-4M", IF(AND($G1969&gt;=5000000,$G1969&lt;9000000,0),"5-9M",
 IF(AND($G1969&gt;=10000000,$G1969&lt;=49000000),"10-49M",IF(AND($G1969&gt;=50000000,$G1969&lt;=99000000),"50M-99M",
 IF(AND($G1969&gt;=100000000,$G1969&lt;=499000000),"100-499M",IF(AND($G1969&gt;=500000000,$G1969&lt;=999000000),"500M-999M","1,000M+"))))))</f>
        <v>0-4M</v>
      </c>
      <c r="I1969">
        <v>0</v>
      </c>
      <c r="J1969" s="3">
        <v>0</v>
      </c>
      <c r="K1969" s="3" t="s">
        <v>185</v>
      </c>
      <c r="L1969" s="1">
        <v>43257</v>
      </c>
      <c r="M1969" s="2" t="s">
        <v>98</v>
      </c>
      <c r="N1969" t="s">
        <v>33</v>
      </c>
    </row>
    <row r="1970" spans="1:14" x14ac:dyDescent="0.35">
      <c r="A1970" t="s">
        <v>2404</v>
      </c>
      <c r="B1970" t="s">
        <v>2112</v>
      </c>
      <c r="C1970" s="6">
        <v>3.6</v>
      </c>
      <c r="D1970">
        <f>IF($C1970=0,0,IF(AND($C1970&gt;0,$C1970&lt;=1.9),1, IF(AND($C1970&gt;1.9,$C1970&lt;3),2,IF(AND($C1970&gt;2.9,$C1970&lt;=3.9),3,IF(AND($C1970&gt;3.9,$C1970&lt;=4.9),4,5)))))</f>
        <v>3</v>
      </c>
      <c r="E1970" s="3">
        <v>26</v>
      </c>
      <c r="F1970">
        <v>0.97499999999999998</v>
      </c>
      <c r="G1970" s="5">
        <v>5000</v>
      </c>
      <c r="H1970" s="5" t="str">
        <f>IF(AND($G1970&gt;=0,$G1970&lt;5000000),"0-4M", IF(AND($G1970&gt;=5000000,$G1970&lt;9000000,0),"5-9M",
 IF(AND($G1970&gt;=10000000,$G1970&lt;=49000000),"10-49M",IF(AND($G1970&gt;=50000000,$G1970&lt;=99000000),"50M-99M",
 IF(AND($G1970&gt;=100000000,$G1970&lt;=499000000),"100-499M",IF(AND($G1970&gt;=500000000,$G1970&lt;=999000000),"500M-999M","1,000M+"))))))</f>
        <v>0-4M</v>
      </c>
      <c r="I1970">
        <v>0</v>
      </c>
      <c r="J1970" s="3">
        <v>0</v>
      </c>
      <c r="K1970" s="3" t="s">
        <v>9</v>
      </c>
      <c r="L1970" s="1">
        <v>42134</v>
      </c>
      <c r="M1970" s="2">
        <v>1.1000000000000001</v>
      </c>
      <c r="N1970" t="s">
        <v>99</v>
      </c>
    </row>
    <row r="1971" spans="1:14" x14ac:dyDescent="0.35">
      <c r="A1971" t="s">
        <v>2405</v>
      </c>
      <c r="B1971" t="s">
        <v>2112</v>
      </c>
      <c r="C1971" s="6">
        <v>4</v>
      </c>
      <c r="D1971">
        <f>IF($C1971=0,0,IF(AND($C1971&gt;0,$C1971&lt;=1.9),1, IF(AND($C1971&gt;1.9,$C1971&lt;3),2,IF(AND($C1971&gt;2.9,$C1971&lt;=3.9),3,IF(AND($C1971&gt;3.9,$C1971&lt;=4.9),4,5)))))</f>
        <v>4</v>
      </c>
      <c r="E1971" s="3">
        <v>122</v>
      </c>
      <c r="F1971">
        <v>0.98</v>
      </c>
      <c r="G1971" s="5">
        <v>10000</v>
      </c>
      <c r="H1971" s="5" t="str">
        <f>IF(AND($G1971&gt;=0,$G1971&lt;5000000),"0-4M", IF(AND($G1971&gt;=5000000,$G1971&lt;9000000,0),"5-9M",
 IF(AND($G1971&gt;=10000000,$G1971&lt;=49000000),"10-49M",IF(AND($G1971&gt;=50000000,$G1971&lt;=99000000),"50M-99M",
 IF(AND($G1971&gt;=100000000,$G1971&lt;=499000000),"100-499M",IF(AND($G1971&gt;=500000000,$G1971&lt;=999000000),"500M-999M","1,000M+"))))))</f>
        <v>0-4M</v>
      </c>
      <c r="I1971">
        <v>0</v>
      </c>
      <c r="J1971" s="3">
        <v>0</v>
      </c>
      <c r="K1971" s="3" t="s">
        <v>9</v>
      </c>
      <c r="L1971" s="1">
        <v>43294</v>
      </c>
      <c r="M1971" s="2">
        <v>1.4</v>
      </c>
      <c r="N1971" t="s">
        <v>36</v>
      </c>
    </row>
    <row r="1972" spans="1:14" x14ac:dyDescent="0.35">
      <c r="A1972" t="s">
        <v>2406</v>
      </c>
      <c r="B1972" t="s">
        <v>2112</v>
      </c>
      <c r="C1972" s="6">
        <v>4.3</v>
      </c>
      <c r="D1972">
        <f>IF($C1972=0,0,IF(AND($C1972&gt;0,$C1972&lt;=1.9),1, IF(AND($C1972&gt;1.9,$C1972&lt;3),2,IF(AND($C1972&gt;2.9,$C1972&lt;=3.9),3,IF(AND($C1972&gt;3.9,$C1972&lt;=4.9),4,5)))))</f>
        <v>4</v>
      </c>
      <c r="E1972" s="3">
        <v>17</v>
      </c>
      <c r="F1972">
        <v>6</v>
      </c>
      <c r="G1972" s="5">
        <v>10000</v>
      </c>
      <c r="H1972" s="5" t="str">
        <f>IF(AND($G1972&gt;=0,$G1972&lt;5000000),"0-4M", IF(AND($G1972&gt;=5000000,$G1972&lt;9000000,0),"5-9M",
 IF(AND($G1972&gt;=10000000,$G1972&lt;=49000000),"10-49M",IF(AND($G1972&gt;=50000000,$G1972&lt;=99000000),"50M-99M",
 IF(AND($G1972&gt;=100000000,$G1972&lt;=499000000),"100-499M",IF(AND($G1972&gt;=500000000,$G1972&lt;=999000000),"500M-999M","1,000M+"))))))</f>
        <v>0-4M</v>
      </c>
      <c r="I1972">
        <v>0</v>
      </c>
      <c r="J1972" s="3">
        <v>0</v>
      </c>
      <c r="K1972" s="3" t="s">
        <v>9</v>
      </c>
      <c r="L1972" s="1">
        <v>42791</v>
      </c>
      <c r="M1972" s="2" t="s">
        <v>98</v>
      </c>
      <c r="N1972" t="s">
        <v>21</v>
      </c>
    </row>
    <row r="1973" spans="1:14" x14ac:dyDescent="0.35">
      <c r="A1973" t="s">
        <v>2407</v>
      </c>
      <c r="B1973" t="s">
        <v>2112</v>
      </c>
      <c r="C1973" s="6">
        <v>4.7</v>
      </c>
      <c r="D1973">
        <f>IF($C1973=0,0,IF(AND($C1973&gt;0,$C1973&lt;=1.9),1, IF(AND($C1973&gt;1.9,$C1973&lt;3),2,IF(AND($C1973&gt;2.9,$C1973&lt;=3.9),3,IF(AND($C1973&gt;3.9,$C1973&lt;=4.9),4,5)))))</f>
        <v>4</v>
      </c>
      <c r="E1973" s="3">
        <v>623</v>
      </c>
      <c r="F1973">
        <v>20</v>
      </c>
      <c r="G1973" s="5">
        <v>50000</v>
      </c>
      <c r="H1973" s="5" t="str">
        <f>IF(AND($G1973&gt;=0,$G1973&lt;5000000),"0-4M", IF(AND($G1973&gt;=5000000,$G1973&lt;9000000,0),"5-9M",
 IF(AND($G1973&gt;=10000000,$G1973&lt;=49000000),"10-49M",IF(AND($G1973&gt;=50000000,$G1973&lt;=99000000),"50M-99M",
 IF(AND($G1973&gt;=100000000,$G1973&lt;=499000000),"100-499M",IF(AND($G1973&gt;=500000000,$G1973&lt;=999000000),"500M-999M","1,000M+"))))))</f>
        <v>0-4M</v>
      </c>
      <c r="I1973">
        <v>0</v>
      </c>
      <c r="J1973" s="3">
        <v>0</v>
      </c>
      <c r="K1973" s="3" t="s">
        <v>17</v>
      </c>
      <c r="L1973" s="1">
        <v>43310</v>
      </c>
      <c r="M1973" s="2" t="s">
        <v>886</v>
      </c>
      <c r="N1973" t="s">
        <v>269</v>
      </c>
    </row>
    <row r="1974" spans="1:14" x14ac:dyDescent="0.35">
      <c r="A1974" t="s">
        <v>2408</v>
      </c>
      <c r="B1974" t="s">
        <v>2112</v>
      </c>
      <c r="C1974" s="6">
        <v>5</v>
      </c>
      <c r="D1974">
        <f>IF($C1974=0,0,IF(AND($C1974&gt;0,$C1974&lt;=1.9),1, IF(AND($C1974&gt;1.9,$C1974&lt;3),2,IF(AND($C1974&gt;2.9,$C1974&lt;=3.9),3,IF(AND($C1974&gt;3.9,$C1974&lt;=4.9),4,5)))))</f>
        <v>5</v>
      </c>
      <c r="E1974" s="3">
        <v>6</v>
      </c>
      <c r="F1974">
        <v>26</v>
      </c>
      <c r="G1974" s="5">
        <v>1000</v>
      </c>
      <c r="H1974" s="5" t="str">
        <f>IF(AND($G1974&gt;=0,$G1974&lt;5000000),"0-4M", IF(AND($G1974&gt;=5000000,$G1974&lt;9000000,0),"5-9M",
 IF(AND($G1974&gt;=10000000,$G1974&lt;=49000000),"10-49M",IF(AND($G1974&gt;=50000000,$G1974&lt;=99000000),"50M-99M",
 IF(AND($G1974&gt;=100000000,$G1974&lt;=499000000),"100-499M",IF(AND($G1974&gt;=500000000,$G1974&lt;=999000000),"500M-999M","1,000M+"))))))</f>
        <v>0-4M</v>
      </c>
      <c r="I1974">
        <v>0</v>
      </c>
      <c r="J1974" s="3">
        <v>0</v>
      </c>
      <c r="K1974" s="3" t="s">
        <v>9</v>
      </c>
      <c r="L1974" s="1">
        <v>43245</v>
      </c>
      <c r="M1974" s="2" t="s">
        <v>2409</v>
      </c>
      <c r="N1974" t="s">
        <v>21</v>
      </c>
    </row>
    <row r="1975" spans="1:14" x14ac:dyDescent="0.35">
      <c r="A1975" t="s">
        <v>2410</v>
      </c>
      <c r="B1975" t="s">
        <v>2112</v>
      </c>
      <c r="C1975" s="6">
        <v>4.7</v>
      </c>
      <c r="D1975">
        <f>IF($C1975=0,0,IF(AND($C1975&gt;0,$C1975&lt;=1.9),1, IF(AND($C1975&gt;1.9,$C1975&lt;3),2,IF(AND($C1975&gt;2.9,$C1975&lt;=3.9),3,IF(AND($C1975&gt;3.9,$C1975&lt;=4.9),4,5)))))</f>
        <v>4</v>
      </c>
      <c r="E1975" s="3">
        <v>6</v>
      </c>
      <c r="F1975">
        <v>13</v>
      </c>
      <c r="G1975" s="5">
        <v>1000</v>
      </c>
      <c r="H1975" s="5" t="str">
        <f>IF(AND($G1975&gt;=0,$G1975&lt;5000000),"0-4M", IF(AND($G1975&gt;=5000000,$G1975&lt;9000000,0),"5-9M",
 IF(AND($G1975&gt;=10000000,$G1975&lt;=49000000),"10-49M",IF(AND($G1975&gt;=50000000,$G1975&lt;=99000000),"50M-99M",
 IF(AND($G1975&gt;=100000000,$G1975&lt;=499000000),"100-499M",IF(AND($G1975&gt;=500000000,$G1975&lt;=999000000),"500M-999M","1,000M+"))))))</f>
        <v>0-4M</v>
      </c>
      <c r="I1975">
        <v>0</v>
      </c>
      <c r="J1975" s="3">
        <v>0</v>
      </c>
      <c r="K1975" s="3" t="s">
        <v>9</v>
      </c>
      <c r="L1975" s="1">
        <v>43190</v>
      </c>
      <c r="M1975" s="2" t="s">
        <v>788</v>
      </c>
      <c r="N1975" t="s">
        <v>118</v>
      </c>
    </row>
    <row r="1976" spans="1:14" x14ac:dyDescent="0.35">
      <c r="A1976" t="s">
        <v>2309</v>
      </c>
      <c r="B1976" t="s">
        <v>2112</v>
      </c>
      <c r="C1976" s="6">
        <v>0</v>
      </c>
      <c r="D1976">
        <f>IF($C1976=0,0,IF(AND($C1976&gt;0,$C1976&lt;=1.9),1, IF(AND($C1976&gt;1.9,$C1976&lt;3),2,IF(AND($C1976&gt;2.9,$C1976&lt;=3.9),3,IF(AND($C1976&gt;3.9,$C1976&lt;=4.9),4,5)))))</f>
        <v>0</v>
      </c>
      <c r="E1976" s="3">
        <v>6</v>
      </c>
      <c r="F1976">
        <v>23</v>
      </c>
      <c r="G1976" s="5">
        <v>100</v>
      </c>
      <c r="H1976" s="5" t="str">
        <f>IF(AND($G1976&gt;=0,$G1976&lt;5000000),"0-4M", IF(AND($G1976&gt;=5000000,$G1976&lt;9000000,0),"5-9M",
 IF(AND($G1976&gt;=10000000,$G1976&lt;=49000000),"10-49M",IF(AND($G1976&gt;=50000000,$G1976&lt;=99000000),"50M-99M",
 IF(AND($G1976&gt;=100000000,$G1976&lt;=499000000),"100-499M",IF(AND($G1976&gt;=500000000,$G1976&lt;=999000000),"500M-999M","1,000M+"))))))</f>
        <v>0-4M</v>
      </c>
      <c r="I1976">
        <v>0</v>
      </c>
      <c r="J1976" s="3">
        <v>0</v>
      </c>
      <c r="K1976" s="3" t="s">
        <v>9</v>
      </c>
      <c r="L1976" s="1">
        <v>43301</v>
      </c>
      <c r="M1976" s="2" t="s">
        <v>2310</v>
      </c>
      <c r="N1976" t="s">
        <v>118</v>
      </c>
    </row>
    <row r="1977" spans="1:14" x14ac:dyDescent="0.35">
      <c r="A1977" t="s">
        <v>2411</v>
      </c>
      <c r="B1977" t="s">
        <v>2112</v>
      </c>
      <c r="C1977" s="6">
        <v>4.5999999999999996</v>
      </c>
      <c r="D1977">
        <f>IF($C1977=0,0,IF(AND($C1977&gt;0,$C1977&lt;=1.9),1, IF(AND($C1977&gt;1.9,$C1977&lt;3),2,IF(AND($C1977&gt;2.9,$C1977&lt;=3.9),3,IF(AND($C1977&gt;3.9,$C1977&lt;=4.9),4,5)))))</f>
        <v>4</v>
      </c>
      <c r="E1977" s="3">
        <v>7</v>
      </c>
      <c r="F1977">
        <v>2.7</v>
      </c>
      <c r="G1977" s="5">
        <v>1000</v>
      </c>
      <c r="H1977" s="5" t="str">
        <f>IF(AND($G1977&gt;=0,$G1977&lt;5000000),"0-4M", IF(AND($G1977&gt;=5000000,$G1977&lt;9000000,0),"5-9M",
 IF(AND($G1977&gt;=10000000,$G1977&lt;=49000000),"10-49M",IF(AND($G1977&gt;=50000000,$G1977&lt;=99000000),"50M-99M",
 IF(AND($G1977&gt;=100000000,$G1977&lt;=499000000),"100-499M",IF(AND($G1977&gt;=500000000,$G1977&lt;=999000000),"500M-999M","1,000M+"))))))</f>
        <v>0-4M</v>
      </c>
      <c r="I1977">
        <v>0</v>
      </c>
      <c r="J1977" s="3">
        <v>0</v>
      </c>
      <c r="K1977" s="3" t="s">
        <v>9</v>
      </c>
      <c r="L1977" s="1">
        <v>43206</v>
      </c>
      <c r="M1977" s="2">
        <v>43</v>
      </c>
      <c r="N1977" t="s">
        <v>11</v>
      </c>
    </row>
    <row r="1978" spans="1:14" x14ac:dyDescent="0.35">
      <c r="A1978" t="s">
        <v>2412</v>
      </c>
      <c r="B1978" t="s">
        <v>2112</v>
      </c>
      <c r="C1978" s="6">
        <v>3.1</v>
      </c>
      <c r="D1978">
        <f>IF($C1978=0,0,IF(AND($C1978&gt;0,$C1978&lt;=1.9),1, IF(AND($C1978&gt;1.9,$C1978&lt;3),2,IF(AND($C1978&gt;2.9,$C1978&lt;=3.9),3,IF(AND($C1978&gt;3.9,$C1978&lt;=4.9),4,5)))))</f>
        <v>3</v>
      </c>
      <c r="E1978" s="3">
        <v>253</v>
      </c>
      <c r="F1978">
        <v>4.2</v>
      </c>
      <c r="G1978" s="5">
        <v>50000</v>
      </c>
      <c r="H1978" s="5" t="str">
        <f>IF(AND($G1978&gt;=0,$G1978&lt;5000000),"0-4M", IF(AND($G1978&gt;=5000000,$G1978&lt;9000000,0),"5-9M",
 IF(AND($G1978&gt;=10000000,$G1978&lt;=49000000),"10-49M",IF(AND($G1978&gt;=50000000,$G1978&lt;=99000000),"50M-99M",
 IF(AND($G1978&gt;=100000000,$G1978&lt;=499000000),"100-499M",IF(AND($G1978&gt;=500000000,$G1978&lt;=999000000),"500M-999M","1,000M+"))))))</f>
        <v>0-4M</v>
      </c>
      <c r="I1978">
        <v>0</v>
      </c>
      <c r="J1978" s="3">
        <v>0</v>
      </c>
      <c r="K1978" s="3" t="s">
        <v>9</v>
      </c>
      <c r="L1978" s="1">
        <v>42625</v>
      </c>
      <c r="M1978" s="2" t="s">
        <v>413</v>
      </c>
      <c r="N1978" t="s">
        <v>73</v>
      </c>
    </row>
    <row r="1979" spans="1:14" x14ac:dyDescent="0.35">
      <c r="A1979" t="s">
        <v>2413</v>
      </c>
      <c r="B1979" t="s">
        <v>2112</v>
      </c>
      <c r="C1979" s="6">
        <v>4.4000000000000004</v>
      </c>
      <c r="D1979">
        <f>IF($C1979=0,0,IF(AND($C1979&gt;0,$C1979&lt;=1.9),1, IF(AND($C1979&gt;1.9,$C1979&lt;3),2,IF(AND($C1979&gt;2.9,$C1979&lt;=3.9),3,IF(AND($C1979&gt;3.9,$C1979&lt;=4.9),4,5)))))</f>
        <v>4</v>
      </c>
      <c r="E1979" s="3">
        <v>3786</v>
      </c>
      <c r="F1979">
        <v>28</v>
      </c>
      <c r="G1979" s="5">
        <v>50000</v>
      </c>
      <c r="H1979" s="5" t="str">
        <f>IF(AND($G1979&gt;=0,$G1979&lt;5000000),"0-4M", IF(AND($G1979&gt;=5000000,$G1979&lt;9000000,0),"5-9M",
 IF(AND($G1979&gt;=10000000,$G1979&lt;=49000000),"10-49M",IF(AND($G1979&gt;=50000000,$G1979&lt;=99000000),"50M-99M",
 IF(AND($G1979&gt;=100000000,$G1979&lt;=499000000),"100-499M",IF(AND($G1979&gt;=500000000,$G1979&lt;=999000000),"500M-999M","1,000M+"))))))</f>
        <v>0-4M</v>
      </c>
      <c r="I1979">
        <v>0</v>
      </c>
      <c r="J1979" s="3">
        <v>0</v>
      </c>
      <c r="K1979" s="3" t="s">
        <v>9</v>
      </c>
      <c r="L1979" s="1">
        <v>43297</v>
      </c>
      <c r="M1979" s="2" t="s">
        <v>2414</v>
      </c>
      <c r="N1979" t="s">
        <v>11</v>
      </c>
    </row>
    <row r="1980" spans="1:14" x14ac:dyDescent="0.35">
      <c r="A1980" t="s">
        <v>2415</v>
      </c>
      <c r="B1980" t="s">
        <v>2112</v>
      </c>
      <c r="C1980" s="6">
        <v>5</v>
      </c>
      <c r="D1980">
        <f>IF($C1980=0,0,IF(AND($C1980&gt;0,$C1980&lt;=1.9),1, IF(AND($C1980&gt;1.9,$C1980&lt;3),2,IF(AND($C1980&gt;2.9,$C1980&lt;=3.9),3,IF(AND($C1980&gt;3.9,$C1980&lt;=4.9),4,5)))))</f>
        <v>5</v>
      </c>
      <c r="E1980" s="3">
        <v>1</v>
      </c>
      <c r="F1980">
        <v>6.1</v>
      </c>
      <c r="G1980" s="5">
        <v>100</v>
      </c>
      <c r="H1980" s="5" t="str">
        <f>IF(AND($G1980&gt;=0,$G1980&lt;5000000),"0-4M", IF(AND($G1980&gt;=5000000,$G1980&lt;9000000,0),"5-9M",
 IF(AND($G1980&gt;=10000000,$G1980&lt;=49000000),"10-49M",IF(AND($G1980&gt;=50000000,$G1980&lt;=99000000),"50M-99M",
 IF(AND($G1980&gt;=100000000,$G1980&lt;=499000000),"100-499M",IF(AND($G1980&gt;=500000000,$G1980&lt;=999000000),"500M-999M","1,000M+"))))))</f>
        <v>0-4M</v>
      </c>
      <c r="I1980">
        <v>0</v>
      </c>
      <c r="J1980" s="3">
        <v>0</v>
      </c>
      <c r="K1980" s="3" t="s">
        <v>185</v>
      </c>
      <c r="L1980" s="1">
        <v>43167</v>
      </c>
      <c r="M1980" s="2" t="s">
        <v>1814</v>
      </c>
      <c r="N1980" t="s">
        <v>33</v>
      </c>
    </row>
    <row r="1981" spans="1:14" x14ac:dyDescent="0.35">
      <c r="A1981" t="s">
        <v>2416</v>
      </c>
      <c r="B1981" t="s">
        <v>2112</v>
      </c>
      <c r="C1981" s="6">
        <v>3.6</v>
      </c>
      <c r="D1981">
        <f>IF($C1981=0,0,IF(AND($C1981&gt;0,$C1981&lt;=1.9),1, IF(AND($C1981&gt;1.9,$C1981&lt;3),2,IF(AND($C1981&gt;2.9,$C1981&lt;=3.9),3,IF(AND($C1981&gt;3.9,$C1981&lt;=4.9),4,5)))))</f>
        <v>3</v>
      </c>
      <c r="E1981" s="3">
        <v>10</v>
      </c>
      <c r="F1981">
        <v>15</v>
      </c>
      <c r="G1981" s="5">
        <v>1000</v>
      </c>
      <c r="H1981" s="5" t="str">
        <f>IF(AND($G1981&gt;=0,$G1981&lt;5000000),"0-4M", IF(AND($G1981&gt;=5000000,$G1981&lt;9000000,0),"5-9M",
 IF(AND($G1981&gt;=10000000,$G1981&lt;=49000000),"10-49M",IF(AND($G1981&gt;=50000000,$G1981&lt;=99000000),"50M-99M",
 IF(AND($G1981&gt;=100000000,$G1981&lt;=499000000),"100-499M",IF(AND($G1981&gt;=500000000,$G1981&lt;=999000000),"500M-999M","1,000M+"))))))</f>
        <v>0-4M</v>
      </c>
      <c r="I1981">
        <v>0</v>
      </c>
      <c r="J1981" s="3">
        <v>0</v>
      </c>
      <c r="K1981" s="3" t="s">
        <v>9</v>
      </c>
      <c r="L1981" s="1">
        <v>43059</v>
      </c>
      <c r="M1981" s="2" t="s">
        <v>2417</v>
      </c>
      <c r="N1981" t="s">
        <v>36</v>
      </c>
    </row>
    <row r="1982" spans="1:14" x14ac:dyDescent="0.35">
      <c r="A1982" t="s">
        <v>2418</v>
      </c>
      <c r="B1982" t="s">
        <v>2112</v>
      </c>
      <c r="C1982" s="6">
        <v>2.8</v>
      </c>
      <c r="D1982">
        <f>IF($C1982=0,0,IF(AND($C1982&gt;0,$C1982&lt;=1.9),1, IF(AND($C1982&gt;1.9,$C1982&lt;3),2,IF(AND($C1982&gt;2.9,$C1982&lt;=3.9),3,IF(AND($C1982&gt;3.9,$C1982&lt;=4.9),4,5)))))</f>
        <v>2</v>
      </c>
      <c r="E1982" s="3">
        <v>66</v>
      </c>
      <c r="F1982">
        <v>1.2</v>
      </c>
      <c r="G1982" s="5">
        <v>50000</v>
      </c>
      <c r="H1982" s="5" t="str">
        <f>IF(AND($G1982&gt;=0,$G1982&lt;5000000),"0-4M", IF(AND($G1982&gt;=5000000,$G1982&lt;9000000,0),"5-9M",
 IF(AND($G1982&gt;=10000000,$G1982&lt;=49000000),"10-49M",IF(AND($G1982&gt;=50000000,$G1982&lt;=99000000),"50M-99M",
 IF(AND($G1982&gt;=100000000,$G1982&lt;=499000000),"100-499M",IF(AND($G1982&gt;=500000000,$G1982&lt;=999000000),"500M-999M","1,000M+"))))))</f>
        <v>0-4M</v>
      </c>
      <c r="I1982">
        <v>0</v>
      </c>
      <c r="J1982" s="3">
        <v>0</v>
      </c>
      <c r="K1982" s="3" t="s">
        <v>9</v>
      </c>
      <c r="L1982" s="1">
        <v>42668</v>
      </c>
      <c r="M1982" s="2">
        <v>1</v>
      </c>
      <c r="N1982" t="s">
        <v>11</v>
      </c>
    </row>
    <row r="1983" spans="1:14" x14ac:dyDescent="0.35">
      <c r="A1983" t="s">
        <v>2419</v>
      </c>
      <c r="B1983" t="s">
        <v>2112</v>
      </c>
      <c r="C1983" s="6">
        <v>4.4000000000000004</v>
      </c>
      <c r="D1983">
        <f>IF($C1983=0,0,IF(AND($C1983&gt;0,$C1983&lt;=1.9),1, IF(AND($C1983&gt;1.9,$C1983&lt;3),2,IF(AND($C1983&gt;2.9,$C1983&lt;=3.9),3,IF(AND($C1983&gt;3.9,$C1983&lt;=4.9),4,5)))))</f>
        <v>4</v>
      </c>
      <c r="E1983" s="3">
        <v>65</v>
      </c>
      <c r="F1983">
        <v>37</v>
      </c>
      <c r="G1983" s="5">
        <v>10000</v>
      </c>
      <c r="H1983" s="5" t="str">
        <f>IF(AND($G1983&gt;=0,$G1983&lt;5000000),"0-4M", IF(AND($G1983&gt;=5000000,$G1983&lt;9000000,0),"5-9M",
 IF(AND($G1983&gt;=10000000,$G1983&lt;=49000000),"10-49M",IF(AND($G1983&gt;=50000000,$G1983&lt;=99000000),"50M-99M",
 IF(AND($G1983&gt;=100000000,$G1983&lt;=499000000),"100-499M",IF(AND($G1983&gt;=500000000,$G1983&lt;=999000000),"500M-999M","1,000M+"))))))</f>
        <v>0-4M</v>
      </c>
      <c r="I1983">
        <v>0</v>
      </c>
      <c r="J1983" s="3">
        <v>0</v>
      </c>
      <c r="K1983" s="3" t="s">
        <v>9</v>
      </c>
      <c r="L1983" s="1">
        <v>43195</v>
      </c>
      <c r="M1983" s="2" t="s">
        <v>2393</v>
      </c>
      <c r="N1983" t="s">
        <v>11</v>
      </c>
    </row>
    <row r="1984" spans="1:14" x14ac:dyDescent="0.35">
      <c r="A1984" t="s">
        <v>2245</v>
      </c>
      <c r="B1984" t="s">
        <v>2112</v>
      </c>
      <c r="C1984" s="6">
        <v>4.2</v>
      </c>
      <c r="D1984">
        <f>IF($C1984=0,0,IF(AND($C1984&gt;0,$C1984&lt;=1.9),1, IF(AND($C1984&gt;1.9,$C1984&lt;3),2,IF(AND($C1984&gt;2.9,$C1984&lt;=3.9),3,IF(AND($C1984&gt;3.9,$C1984&lt;=4.9),4,5)))))</f>
        <v>4</v>
      </c>
      <c r="E1984" s="3">
        <v>1747</v>
      </c>
      <c r="F1984">
        <v>5.9</v>
      </c>
      <c r="G1984" s="5">
        <v>100000</v>
      </c>
      <c r="H1984" s="5" t="str">
        <f>IF(AND($G1984&gt;=0,$G1984&lt;5000000),"0-4M", IF(AND($G1984&gt;=5000000,$G1984&lt;9000000,0),"5-9M",
 IF(AND($G1984&gt;=10000000,$G1984&lt;=49000000),"10-49M",IF(AND($G1984&gt;=50000000,$G1984&lt;=99000000),"50M-99M",
 IF(AND($G1984&gt;=100000000,$G1984&lt;=499000000),"100-499M",IF(AND($G1984&gt;=500000000,$G1984&lt;=999000000),"500M-999M","1,000M+"))))))</f>
        <v>0-4M</v>
      </c>
      <c r="I1984">
        <v>0</v>
      </c>
      <c r="J1984" s="3">
        <v>0</v>
      </c>
      <c r="K1984" s="3" t="s">
        <v>9</v>
      </c>
      <c r="L1984" s="1">
        <v>42660</v>
      </c>
      <c r="M1984" s="2" t="s">
        <v>1219</v>
      </c>
      <c r="N1984" t="s">
        <v>36</v>
      </c>
    </row>
    <row r="1985" spans="1:14" x14ac:dyDescent="0.35">
      <c r="A1985" t="s">
        <v>2420</v>
      </c>
      <c r="B1985" t="s">
        <v>2112</v>
      </c>
      <c r="C1985" s="6">
        <v>4.5999999999999996</v>
      </c>
      <c r="D1985">
        <f>IF($C1985=0,0,IF(AND($C1985&gt;0,$C1985&lt;=1.9),1, IF(AND($C1985&gt;1.9,$C1985&lt;3),2,IF(AND($C1985&gt;2.9,$C1985&lt;=3.9),3,IF(AND($C1985&gt;3.9,$C1985&lt;=4.9),4,5)))))</f>
        <v>4</v>
      </c>
      <c r="E1985" s="3">
        <v>17</v>
      </c>
      <c r="F1985">
        <v>14</v>
      </c>
      <c r="G1985" s="5">
        <v>1000</v>
      </c>
      <c r="H1985" s="5" t="str">
        <f>IF(AND($G1985&gt;=0,$G1985&lt;5000000),"0-4M", IF(AND($G1985&gt;=5000000,$G1985&lt;9000000,0),"5-9M",
 IF(AND($G1985&gt;=10000000,$G1985&lt;=49000000),"10-49M",IF(AND($G1985&gt;=50000000,$G1985&lt;=99000000),"50M-99M",
 IF(AND($G1985&gt;=100000000,$G1985&lt;=499000000),"100-499M",IF(AND($G1985&gt;=500000000,$G1985&lt;=999000000),"500M-999M","1,000M+"))))))</f>
        <v>0-4M</v>
      </c>
      <c r="I1985">
        <v>0</v>
      </c>
      <c r="J1985" s="3">
        <v>0</v>
      </c>
      <c r="K1985" s="3" t="s">
        <v>9</v>
      </c>
      <c r="L1985" s="1">
        <v>43292</v>
      </c>
      <c r="M1985" s="2" t="s">
        <v>2421</v>
      </c>
      <c r="N1985" t="s">
        <v>33</v>
      </c>
    </row>
    <row r="1986" spans="1:14" x14ac:dyDescent="0.35">
      <c r="A1986" t="s">
        <v>2422</v>
      </c>
      <c r="B1986" t="s">
        <v>2112</v>
      </c>
      <c r="C1986" s="6">
        <v>4.2</v>
      </c>
      <c r="D1986">
        <f>IF($C1986=0,0,IF(AND($C1986&gt;0,$C1986&lt;=1.9),1, IF(AND($C1986&gt;1.9,$C1986&lt;3),2,IF(AND($C1986&gt;2.9,$C1986&lt;=3.9),3,IF(AND($C1986&gt;3.9,$C1986&lt;=4.9),4,5)))))</f>
        <v>4</v>
      </c>
      <c r="E1986" s="3">
        <v>28</v>
      </c>
      <c r="F1986">
        <v>2.2999999999999998</v>
      </c>
      <c r="G1986" s="5">
        <v>10000</v>
      </c>
      <c r="H1986" s="5" t="str">
        <f>IF(AND($G1986&gt;=0,$G1986&lt;5000000),"0-4M", IF(AND($G1986&gt;=5000000,$G1986&lt;9000000,0),"5-9M",
 IF(AND($G1986&gt;=10000000,$G1986&lt;=49000000),"10-49M",IF(AND($G1986&gt;=50000000,$G1986&lt;=99000000),"50M-99M",
 IF(AND($G1986&gt;=100000000,$G1986&lt;=499000000),"100-499M",IF(AND($G1986&gt;=500000000,$G1986&lt;=999000000),"500M-999M","1,000M+"))))))</f>
        <v>0-4M</v>
      </c>
      <c r="I1986">
        <v>0</v>
      </c>
      <c r="J1986" s="3">
        <v>0</v>
      </c>
      <c r="K1986" s="3" t="s">
        <v>9</v>
      </c>
      <c r="L1986" s="1">
        <v>42024</v>
      </c>
      <c r="M1986" s="2">
        <v>1</v>
      </c>
      <c r="N1986" t="s">
        <v>29</v>
      </c>
    </row>
    <row r="1987" spans="1:14" x14ac:dyDescent="0.35">
      <c r="A1987" t="s">
        <v>2423</v>
      </c>
      <c r="B1987" t="s">
        <v>2112</v>
      </c>
      <c r="C1987" s="6">
        <v>0</v>
      </c>
      <c r="D1987">
        <f>IF($C1987=0,0,IF(AND($C1987&gt;0,$C1987&lt;=1.9),1, IF(AND($C1987&gt;1.9,$C1987&lt;3),2,IF(AND($C1987&gt;2.9,$C1987&lt;=3.9),3,IF(AND($C1987&gt;3.9,$C1987&lt;=4.9),4,5)))))</f>
        <v>0</v>
      </c>
      <c r="E1987" s="3">
        <v>1</v>
      </c>
      <c r="F1987">
        <v>32</v>
      </c>
      <c r="G1987" s="5">
        <v>500</v>
      </c>
      <c r="H1987" s="5" t="str">
        <f>IF(AND($G1987&gt;=0,$G1987&lt;5000000),"0-4M", IF(AND($G1987&gt;=5000000,$G1987&lt;9000000,0),"5-9M",
 IF(AND($G1987&gt;=10000000,$G1987&lt;=49000000),"10-49M",IF(AND($G1987&gt;=50000000,$G1987&lt;=99000000),"50M-99M",
 IF(AND($G1987&gt;=100000000,$G1987&lt;=499000000),"100-499M",IF(AND($G1987&gt;=500000000,$G1987&lt;=999000000),"500M-999M","1,000M+"))))))</f>
        <v>0-4M</v>
      </c>
      <c r="I1987">
        <v>0</v>
      </c>
      <c r="J1987" s="3">
        <v>0</v>
      </c>
      <c r="K1987" s="3" t="s">
        <v>9</v>
      </c>
      <c r="L1987" s="1">
        <v>43244</v>
      </c>
      <c r="M1987" s="2" t="s">
        <v>98</v>
      </c>
      <c r="N1987" t="s">
        <v>118</v>
      </c>
    </row>
    <row r="1988" spans="1:14" x14ac:dyDescent="0.35">
      <c r="A1988" t="s">
        <v>2424</v>
      </c>
      <c r="B1988" t="s">
        <v>2112</v>
      </c>
      <c r="C1988" s="6">
        <v>3.8</v>
      </c>
      <c r="D1988">
        <f>IF($C1988=0,0,IF(AND($C1988&gt;0,$C1988&lt;=1.9),1, IF(AND($C1988&gt;1.9,$C1988&lt;3),2,IF(AND($C1988&gt;2.9,$C1988&lt;=3.9),3,IF(AND($C1988&gt;3.9,$C1988&lt;=4.9),4,5)))))</f>
        <v>3</v>
      </c>
      <c r="E1988" s="3">
        <v>292</v>
      </c>
      <c r="F1988">
        <v>2.7</v>
      </c>
      <c r="G1988" s="5">
        <v>100000</v>
      </c>
      <c r="H1988" s="5" t="str">
        <f>IF(AND($G1988&gt;=0,$G1988&lt;5000000),"0-4M", IF(AND($G1988&gt;=5000000,$G1988&lt;9000000,0),"5-9M",
 IF(AND($G1988&gt;=10000000,$G1988&lt;=49000000),"10-49M",IF(AND($G1988&gt;=50000000,$G1988&lt;=99000000),"50M-99M",
 IF(AND($G1988&gt;=100000000,$G1988&lt;=499000000),"100-499M",IF(AND($G1988&gt;=500000000,$G1988&lt;=999000000),"500M-999M","1,000M+"))))))</f>
        <v>0-4M</v>
      </c>
      <c r="I1988">
        <v>0</v>
      </c>
      <c r="J1988" s="3">
        <v>0</v>
      </c>
      <c r="K1988" s="3" t="s">
        <v>9</v>
      </c>
      <c r="L1988" s="1">
        <v>43206</v>
      </c>
      <c r="M1988" s="2">
        <v>43</v>
      </c>
      <c r="N1988" t="s">
        <v>11</v>
      </c>
    </row>
    <row r="1989" spans="1:14" x14ac:dyDescent="0.35">
      <c r="A1989" t="s">
        <v>2425</v>
      </c>
      <c r="B1989" t="s">
        <v>2112</v>
      </c>
      <c r="C1989" s="6">
        <v>3.5</v>
      </c>
      <c r="D1989">
        <f>IF($C1989=0,0,IF(AND($C1989&gt;0,$C1989&lt;=1.9),1, IF(AND($C1989&gt;1.9,$C1989&lt;3),2,IF(AND($C1989&gt;2.9,$C1989&lt;=3.9),3,IF(AND($C1989&gt;3.9,$C1989&lt;=4.9),4,5)))))</f>
        <v>3</v>
      </c>
      <c r="E1989" s="3">
        <v>19</v>
      </c>
      <c r="F1989">
        <v>2.2000000000000002</v>
      </c>
      <c r="G1989" s="5">
        <v>5000</v>
      </c>
      <c r="H1989" s="5" t="str">
        <f>IF(AND($G1989&gt;=0,$G1989&lt;5000000),"0-4M", IF(AND($G1989&gt;=5000000,$G1989&lt;9000000,0),"5-9M",
 IF(AND($G1989&gt;=10000000,$G1989&lt;=49000000),"10-49M",IF(AND($G1989&gt;=50000000,$G1989&lt;=99000000),"50M-99M",
 IF(AND($G1989&gt;=100000000,$G1989&lt;=499000000),"100-499M",IF(AND($G1989&gt;=500000000,$G1989&lt;=999000000),"500M-999M","1,000M+"))))))</f>
        <v>0-4M</v>
      </c>
      <c r="I1989">
        <v>0</v>
      </c>
      <c r="J1989" s="3">
        <v>0</v>
      </c>
      <c r="K1989" s="3" t="s">
        <v>9</v>
      </c>
      <c r="L1989" s="1">
        <v>43232</v>
      </c>
      <c r="M1989" s="2" t="s">
        <v>2426</v>
      </c>
      <c r="N1989" t="s">
        <v>11</v>
      </c>
    </row>
    <row r="1990" spans="1:14" x14ac:dyDescent="0.35">
      <c r="A1990" t="s">
        <v>2201</v>
      </c>
      <c r="B1990" t="s">
        <v>2112</v>
      </c>
      <c r="C1990" s="6">
        <v>4.7</v>
      </c>
      <c r="D1990">
        <f>IF($C1990=0,0,IF(AND($C1990&gt;0,$C1990&lt;=1.9),1, IF(AND($C1990&gt;1.9,$C1990&lt;3),2,IF(AND($C1990&gt;2.9,$C1990&lt;=3.9),3,IF(AND($C1990&gt;3.9,$C1990&lt;=4.9),4,5)))))</f>
        <v>4</v>
      </c>
      <c r="E1990" s="3">
        <v>23160</v>
      </c>
      <c r="F1990">
        <v>26</v>
      </c>
      <c r="G1990" s="5">
        <v>1000000</v>
      </c>
      <c r="H1990" s="5" t="str">
        <f>IF(AND($G1990&gt;=0,$G1990&lt;5000000),"0-4M", IF(AND($G1990&gt;=5000000,$G1990&lt;9000000,0),"5-9M",
 IF(AND($G1990&gt;=10000000,$G1990&lt;=49000000),"10-49M",IF(AND($G1990&gt;=50000000,$G1990&lt;=99000000),"50M-99M",
 IF(AND($G1990&gt;=100000000,$G1990&lt;=499000000),"100-499M",IF(AND($G1990&gt;=500000000,$G1990&lt;=999000000),"500M-999M","1,000M+"))))))</f>
        <v>0-4M</v>
      </c>
      <c r="I1990">
        <v>0</v>
      </c>
      <c r="J1990" s="3">
        <v>0</v>
      </c>
      <c r="K1990" s="3" t="s">
        <v>9</v>
      </c>
      <c r="L1990" s="1">
        <v>43308</v>
      </c>
      <c r="M1990" s="2" t="s">
        <v>2202</v>
      </c>
      <c r="N1990" t="s">
        <v>118</v>
      </c>
    </row>
    <row r="1991" spans="1:14" x14ac:dyDescent="0.35">
      <c r="A1991" t="s">
        <v>2428</v>
      </c>
      <c r="B1991" t="s">
        <v>2427</v>
      </c>
      <c r="C1991" s="6">
        <v>4.4000000000000004</v>
      </c>
      <c r="D1991">
        <f>IF($C1991=0,0,IF(AND($C1991&gt;0,$C1991&lt;=1.9),1, IF(AND($C1991&gt;1.9,$C1991&lt;3),2,IF(AND($C1991&gt;2.9,$C1991&lt;=3.9),3,IF(AND($C1991&gt;3.9,$C1991&lt;=4.9),4,5)))))</f>
        <v>4</v>
      </c>
      <c r="E1991" s="3">
        <v>49173</v>
      </c>
      <c r="F1991">
        <v>4</v>
      </c>
      <c r="G1991" s="5">
        <v>10000000</v>
      </c>
      <c r="H1991" s="5" t="str">
        <f>IF(AND($G1991&gt;=0,$G1991&lt;5000000),"0-4M", IF(AND($G1991&gt;=5000000,$G1991&lt;9000000,0),"5-9M",
 IF(AND($G1991&gt;=10000000,$G1991&lt;=49000000),"10-49M",IF(AND($G1991&gt;=50000000,$G1991&lt;=99000000),"50M-99M",
 IF(AND($G1991&gt;=100000000,$G1991&lt;=499000000),"100-499M",IF(AND($G1991&gt;=500000000,$G1991&lt;=999000000),"500M-999M","1,000M+"))))))</f>
        <v>10-49M</v>
      </c>
      <c r="I1991">
        <v>0</v>
      </c>
      <c r="J1991" s="3">
        <v>0</v>
      </c>
      <c r="K1991" s="3" t="s">
        <v>9</v>
      </c>
      <c r="L1991" s="1">
        <v>43255</v>
      </c>
      <c r="M1991" s="2">
        <v>1.24</v>
      </c>
      <c r="N1991" t="s">
        <v>33</v>
      </c>
    </row>
    <row r="1992" spans="1:14" x14ac:dyDescent="0.35">
      <c r="A1992" t="s">
        <v>2429</v>
      </c>
      <c r="B1992" t="s">
        <v>2427</v>
      </c>
      <c r="C1992" s="6">
        <v>4.2</v>
      </c>
      <c r="D1992">
        <f>IF($C1992=0,0,IF(AND($C1992&gt;0,$C1992&lt;=1.9),1, IF(AND($C1992&gt;1.9,$C1992&lt;3),2,IF(AND($C1992&gt;2.9,$C1992&lt;=3.9),3,IF(AND($C1992&gt;3.9,$C1992&lt;=4.9),4,5)))))</f>
        <v>4</v>
      </c>
      <c r="E1992" s="3">
        <v>22492</v>
      </c>
      <c r="F1992">
        <v>1.5</v>
      </c>
      <c r="G1992" s="5">
        <v>1000000</v>
      </c>
      <c r="H1992" s="5" t="str">
        <f>IF(AND($G1992&gt;=0,$G1992&lt;5000000),"0-4M", IF(AND($G1992&gt;=5000000,$G1992&lt;9000000,0),"5-9M",
 IF(AND($G1992&gt;=10000000,$G1992&lt;=49000000),"10-49M",IF(AND($G1992&gt;=50000000,$G1992&lt;=99000000),"50M-99M",
 IF(AND($G1992&gt;=100000000,$G1992&lt;=499000000),"100-499M",IF(AND($G1992&gt;=500000000,$G1992&lt;=999000000),"500M-999M","1,000M+"))))))</f>
        <v>0-4M</v>
      </c>
      <c r="I1992">
        <v>0</v>
      </c>
      <c r="J1992" s="3">
        <v>0</v>
      </c>
      <c r="K1992" s="3" t="s">
        <v>9</v>
      </c>
      <c r="L1992" s="1">
        <v>43241</v>
      </c>
      <c r="M1992" s="2" t="s">
        <v>2430</v>
      </c>
      <c r="N1992" t="s">
        <v>36</v>
      </c>
    </row>
    <row r="1993" spans="1:14" x14ac:dyDescent="0.35">
      <c r="A1993" t="s">
        <v>2431</v>
      </c>
      <c r="B1993" t="s">
        <v>2427</v>
      </c>
      <c r="C1993" s="6">
        <v>4.3</v>
      </c>
      <c r="D1993">
        <f>IF($C1993=0,0,IF(AND($C1993&gt;0,$C1993&lt;=1.9),1, IF(AND($C1993&gt;1.9,$C1993&lt;3),2,IF(AND($C1993&gt;2.9,$C1993&lt;=3.9),3,IF(AND($C1993&gt;3.9,$C1993&lt;=4.9),4,5)))))</f>
        <v>4</v>
      </c>
      <c r="E1993" s="3">
        <v>1403</v>
      </c>
      <c r="F1993">
        <v>3.7</v>
      </c>
      <c r="G1993" s="5">
        <v>100000</v>
      </c>
      <c r="H1993" s="5" t="str">
        <f>IF(AND($G1993&gt;=0,$G1993&lt;5000000),"0-4M", IF(AND($G1993&gt;=5000000,$G1993&lt;9000000,0),"5-9M",
 IF(AND($G1993&gt;=10000000,$G1993&lt;=49000000),"10-49M",IF(AND($G1993&gt;=50000000,$G1993&lt;=99000000),"50M-99M",
 IF(AND($G1993&gt;=100000000,$G1993&lt;=499000000),"100-499M",IF(AND($G1993&gt;=500000000,$G1993&lt;=999000000),"500M-999M","1,000M+"))))))</f>
        <v>0-4M</v>
      </c>
      <c r="I1993">
        <v>0</v>
      </c>
      <c r="J1993" s="3">
        <v>0</v>
      </c>
      <c r="K1993" s="3" t="s">
        <v>9</v>
      </c>
      <c r="L1993" s="1">
        <v>43130</v>
      </c>
      <c r="M1993" s="2">
        <v>1</v>
      </c>
      <c r="N1993" t="s">
        <v>36</v>
      </c>
    </row>
    <row r="1994" spans="1:14" x14ac:dyDescent="0.35">
      <c r="A1994" t="s">
        <v>2432</v>
      </c>
      <c r="B1994" t="s">
        <v>2427</v>
      </c>
      <c r="C1994" s="6">
        <v>4.4000000000000004</v>
      </c>
      <c r="D1994">
        <f>IF($C1994=0,0,IF(AND($C1994&gt;0,$C1994&lt;=1.9),1, IF(AND($C1994&gt;1.9,$C1994&lt;3),2,IF(AND($C1994&gt;2.9,$C1994&lt;=3.9),3,IF(AND($C1994&gt;3.9,$C1994&lt;=4.9),4,5)))))</f>
        <v>4</v>
      </c>
      <c r="E1994" s="3">
        <v>4919</v>
      </c>
      <c r="F1994">
        <v>2.8</v>
      </c>
      <c r="G1994" s="5">
        <v>1000000</v>
      </c>
      <c r="H1994" s="5" t="str">
        <f>IF(AND($G1994&gt;=0,$G1994&lt;5000000),"0-4M", IF(AND($G1994&gt;=5000000,$G1994&lt;9000000,0),"5-9M",
 IF(AND($G1994&gt;=10000000,$G1994&lt;=49000000),"10-49M",IF(AND($G1994&gt;=50000000,$G1994&lt;=99000000),"50M-99M",
 IF(AND($G1994&gt;=100000000,$G1994&lt;=499000000),"100-499M",IF(AND($G1994&gt;=500000000,$G1994&lt;=999000000),"500M-999M","1,000M+"))))))</f>
        <v>0-4M</v>
      </c>
      <c r="I1994">
        <v>0</v>
      </c>
      <c r="J1994" s="3">
        <v>0</v>
      </c>
      <c r="K1994" s="3" t="s">
        <v>9</v>
      </c>
      <c r="L1994" s="1">
        <v>43315</v>
      </c>
      <c r="M1994" s="2" t="s">
        <v>2433</v>
      </c>
      <c r="N1994" t="s">
        <v>33</v>
      </c>
    </row>
    <row r="1995" spans="1:14" x14ac:dyDescent="0.35">
      <c r="A1995" t="s">
        <v>2434</v>
      </c>
      <c r="B1995" t="s">
        <v>2427</v>
      </c>
      <c r="C1995" s="6">
        <v>4.4000000000000004</v>
      </c>
      <c r="D1995">
        <f>IF($C1995=0,0,IF(AND($C1995&gt;0,$C1995&lt;=1.9),1, IF(AND($C1995&gt;1.9,$C1995&lt;3),2,IF(AND($C1995&gt;2.9,$C1995&lt;=3.9),3,IF(AND($C1995&gt;3.9,$C1995&lt;=4.9),4,5)))))</f>
        <v>4</v>
      </c>
      <c r="E1995" s="3">
        <v>13762</v>
      </c>
      <c r="F1995">
        <v>3.9</v>
      </c>
      <c r="G1995" s="5">
        <v>1000000</v>
      </c>
      <c r="H1995" s="5" t="str">
        <f>IF(AND($G1995&gt;=0,$G1995&lt;5000000),"0-4M", IF(AND($G1995&gt;=5000000,$G1995&lt;9000000,0),"5-9M",
 IF(AND($G1995&gt;=10000000,$G1995&lt;=49000000),"10-49M",IF(AND($G1995&gt;=50000000,$G1995&lt;=99000000),"50M-99M",
 IF(AND($G1995&gt;=100000000,$G1995&lt;=499000000),"100-499M",IF(AND($G1995&gt;=500000000,$G1995&lt;=999000000),"500M-999M","1,000M+"))))))</f>
        <v>0-4M</v>
      </c>
      <c r="I1995">
        <v>0</v>
      </c>
      <c r="J1995" s="3">
        <v>0</v>
      </c>
      <c r="K1995" s="3" t="s">
        <v>9</v>
      </c>
      <c r="L1995" s="1">
        <v>43229</v>
      </c>
      <c r="M1995" s="2" t="s">
        <v>719</v>
      </c>
      <c r="N1995" t="s">
        <v>33</v>
      </c>
    </row>
    <row r="1996" spans="1:14" x14ac:dyDescent="0.35">
      <c r="A1996" t="s">
        <v>2435</v>
      </c>
      <c r="B1996" t="s">
        <v>2427</v>
      </c>
      <c r="C1996" s="6">
        <v>4.3</v>
      </c>
      <c r="D1996">
        <f>IF($C1996=0,0,IF(AND($C1996&gt;0,$C1996&lt;=1.9),1, IF(AND($C1996&gt;1.9,$C1996&lt;3),2,IF(AND($C1996&gt;2.9,$C1996&lt;=3.9),3,IF(AND($C1996&gt;3.9,$C1996&lt;=4.9),4,5)))))</f>
        <v>4</v>
      </c>
      <c r="E1996" s="3">
        <v>6086</v>
      </c>
      <c r="F1996">
        <v>3.1</v>
      </c>
      <c r="G1996" s="5">
        <v>1000000</v>
      </c>
      <c r="H1996" s="5" t="str">
        <f>IF(AND($G1996&gt;=0,$G1996&lt;5000000),"0-4M", IF(AND($G1996&gt;=5000000,$G1996&lt;9000000,0),"5-9M",
 IF(AND($G1996&gt;=10000000,$G1996&lt;=49000000),"10-49M",IF(AND($G1996&gt;=50000000,$G1996&lt;=99000000),"50M-99M",
 IF(AND($G1996&gt;=100000000,$G1996&lt;=499000000),"100-499M",IF(AND($G1996&gt;=500000000,$G1996&lt;=999000000),"500M-999M","1,000M+"))))))</f>
        <v>0-4M</v>
      </c>
      <c r="I1996">
        <v>0</v>
      </c>
      <c r="J1996" s="3">
        <v>0</v>
      </c>
      <c r="K1996" s="3" t="s">
        <v>17</v>
      </c>
      <c r="L1996" s="1">
        <v>43265</v>
      </c>
      <c r="M1996" s="2" t="s">
        <v>72</v>
      </c>
      <c r="N1996" t="s">
        <v>269</v>
      </c>
    </row>
    <row r="1997" spans="1:14" x14ac:dyDescent="0.35">
      <c r="A1997" t="s">
        <v>2436</v>
      </c>
      <c r="B1997" t="s">
        <v>2427</v>
      </c>
      <c r="C1997" s="6">
        <v>4.4000000000000004</v>
      </c>
      <c r="D1997">
        <f>IF($C1997=0,0,IF(AND($C1997&gt;0,$C1997&lt;=1.9),1, IF(AND($C1997&gt;1.9,$C1997&lt;3),2,IF(AND($C1997&gt;2.9,$C1997&lt;=3.9),3,IF(AND($C1997&gt;3.9,$C1997&lt;=4.9),4,5)))))</f>
        <v>4</v>
      </c>
      <c r="E1997" s="3">
        <v>1200</v>
      </c>
      <c r="F1997">
        <v>2.8</v>
      </c>
      <c r="G1997" s="5">
        <v>100000</v>
      </c>
      <c r="H1997" s="5" t="str">
        <f>IF(AND($G1997&gt;=0,$G1997&lt;5000000),"0-4M", IF(AND($G1997&gt;=5000000,$G1997&lt;9000000,0),"5-9M",
 IF(AND($G1997&gt;=10000000,$G1997&lt;=49000000),"10-49M",IF(AND($G1997&gt;=50000000,$G1997&lt;=99000000),"50M-99M",
 IF(AND($G1997&gt;=100000000,$G1997&lt;=499000000),"100-499M",IF(AND($G1997&gt;=500000000,$G1997&lt;=999000000),"500M-999M","1,000M+"))))))</f>
        <v>0-4M</v>
      </c>
      <c r="I1997">
        <v>0</v>
      </c>
      <c r="J1997" s="3">
        <v>0</v>
      </c>
      <c r="K1997" s="3" t="s">
        <v>9</v>
      </c>
      <c r="L1997" s="1">
        <v>43314</v>
      </c>
      <c r="M1997" s="2" t="s">
        <v>2433</v>
      </c>
      <c r="N1997" t="s">
        <v>33</v>
      </c>
    </row>
    <row r="1998" spans="1:14" x14ac:dyDescent="0.35">
      <c r="A1998" t="s">
        <v>2437</v>
      </c>
      <c r="B1998" t="s">
        <v>2427</v>
      </c>
      <c r="C1998" s="6">
        <v>4.5</v>
      </c>
      <c r="D1998">
        <f>IF($C1998=0,0,IF(AND($C1998&gt;0,$C1998&lt;=1.9),1, IF(AND($C1998&gt;1.9,$C1998&lt;3),2,IF(AND($C1998&gt;2.9,$C1998&lt;=3.9),3,IF(AND($C1998&gt;3.9,$C1998&lt;=4.9),4,5)))))</f>
        <v>4</v>
      </c>
      <c r="E1998" s="3">
        <v>76480</v>
      </c>
      <c r="F1998">
        <v>20</v>
      </c>
      <c r="G1998" s="5">
        <v>1000000</v>
      </c>
      <c r="H1998" s="5" t="str">
        <f>IF(AND($G1998&gt;=0,$G1998&lt;5000000),"0-4M", IF(AND($G1998&gt;=5000000,$G1998&lt;9000000,0),"5-9M",
 IF(AND($G1998&gt;=10000000,$G1998&lt;=49000000),"10-49M",IF(AND($G1998&gt;=50000000,$G1998&lt;=99000000),"50M-99M",
 IF(AND($G1998&gt;=100000000,$G1998&lt;=499000000),"100-499M",IF(AND($G1998&gt;=500000000,$G1998&lt;=999000000),"500M-999M","1,000M+"))))))</f>
        <v>0-4M</v>
      </c>
      <c r="I1998">
        <v>0</v>
      </c>
      <c r="J1998" s="3">
        <v>0</v>
      </c>
      <c r="K1998" s="3" t="s">
        <v>185</v>
      </c>
      <c r="L1998" s="1">
        <v>43318</v>
      </c>
      <c r="M1998" s="2" t="s">
        <v>2438</v>
      </c>
      <c r="N1998" t="s">
        <v>118</v>
      </c>
    </row>
    <row r="1999" spans="1:14" x14ac:dyDescent="0.35">
      <c r="A1999" t="s">
        <v>2439</v>
      </c>
      <c r="B1999" t="s">
        <v>2427</v>
      </c>
      <c r="C1999" s="6">
        <v>4.5999999999999996</v>
      </c>
      <c r="D1999">
        <f>IF($C1999=0,0,IF(AND($C1999&gt;0,$C1999&lt;=1.9),1, IF(AND($C1999&gt;1.9,$C1999&lt;3),2,IF(AND($C1999&gt;2.9,$C1999&lt;=3.9),3,IF(AND($C1999&gt;3.9,$C1999&lt;=4.9),4,5)))))</f>
        <v>4</v>
      </c>
      <c r="E1999" s="3">
        <v>271445</v>
      </c>
      <c r="F1999">
        <v>9.9</v>
      </c>
      <c r="G1999" s="5">
        <v>5000000</v>
      </c>
      <c r="H1999" s="5" t="str">
        <f>IF(AND($G1999&gt;=0,$G1999&lt;5000000),"0-4M", IF(AND($G1999&gt;=5000000,$G1999&lt;9000000,0),"5-9M",
 IF(AND($G1999&gt;=10000000,$G1999&lt;=49000000),"10-49M",IF(AND($G1999&gt;=50000000,$G1999&lt;=99000000),"50M-99M",
 IF(AND($G1999&gt;=100000000,$G1999&lt;=499000000),"100-499M",IF(AND($G1999&gt;=500000000,$G1999&lt;=999000000),"500M-999M","1,000M+"))))))</f>
        <v>1,000M+</v>
      </c>
      <c r="I1999">
        <v>0</v>
      </c>
      <c r="J1999" s="3">
        <v>0</v>
      </c>
      <c r="K1999" s="3" t="s">
        <v>9</v>
      </c>
      <c r="L1999" s="1">
        <v>43275</v>
      </c>
      <c r="M1999" s="2" t="s">
        <v>1875</v>
      </c>
      <c r="N1999" t="s">
        <v>11</v>
      </c>
    </row>
    <row r="2000" spans="1:14" x14ac:dyDescent="0.35">
      <c r="A2000" t="s">
        <v>2440</v>
      </c>
      <c r="B2000" t="s">
        <v>2427</v>
      </c>
      <c r="C2000" s="6">
        <v>4.5999999999999996</v>
      </c>
      <c r="D2000">
        <f>IF($C2000=0,0,IF(AND($C2000&gt;0,$C2000&lt;=1.9),1, IF(AND($C2000&gt;1.9,$C2000&lt;3),2,IF(AND($C2000&gt;2.9,$C2000&lt;=3.9),3,IF(AND($C2000&gt;3.9,$C2000&lt;=4.9),4,5)))))</f>
        <v>4</v>
      </c>
      <c r="E2000" s="3">
        <v>225103</v>
      </c>
      <c r="F2000">
        <v>5.3</v>
      </c>
      <c r="G2000" s="5">
        <v>5000000</v>
      </c>
      <c r="H2000" s="5" t="str">
        <f>IF(AND($G2000&gt;=0,$G2000&lt;5000000),"0-4M", IF(AND($G2000&gt;=5000000,$G2000&lt;9000000,0),"5-9M",
 IF(AND($G2000&gt;=10000000,$G2000&lt;=49000000),"10-49M",IF(AND($G2000&gt;=50000000,$G2000&lt;=99000000),"50M-99M",
 IF(AND($G2000&gt;=100000000,$G2000&lt;=499000000),"100-499M",IF(AND($G2000&gt;=500000000,$G2000&lt;=999000000),"500M-999M","1,000M+"))))))</f>
        <v>1,000M+</v>
      </c>
      <c r="I2000">
        <v>0</v>
      </c>
      <c r="J2000" s="3">
        <v>0</v>
      </c>
      <c r="K2000" s="3" t="s">
        <v>9</v>
      </c>
      <c r="L2000" s="1">
        <v>43264</v>
      </c>
      <c r="M2000" s="2" t="s">
        <v>1093</v>
      </c>
      <c r="N2000" t="s">
        <v>33</v>
      </c>
    </row>
    <row r="2001" spans="1:14" x14ac:dyDescent="0.35">
      <c r="A2001" t="s">
        <v>2441</v>
      </c>
      <c r="B2001" t="s">
        <v>2427</v>
      </c>
      <c r="C2001" s="6">
        <v>4.5999999999999996</v>
      </c>
      <c r="D2001">
        <f>IF($C2001=0,0,IF(AND($C2001&gt;0,$C2001&lt;=1.9),1, IF(AND($C2001&gt;1.9,$C2001&lt;3),2,IF(AND($C2001&gt;2.9,$C2001&lt;=3.9),3,IF(AND($C2001&gt;3.9,$C2001&lt;=4.9),4,5)))))</f>
        <v>4</v>
      </c>
      <c r="E2001" s="3">
        <v>33177</v>
      </c>
      <c r="F2001">
        <v>10</v>
      </c>
      <c r="G2001" s="5">
        <v>1000000</v>
      </c>
      <c r="H2001" s="5" t="str">
        <f>IF(AND($G2001&gt;=0,$G2001&lt;5000000),"0-4M", IF(AND($G2001&gt;=5000000,$G2001&lt;9000000,0),"5-9M",
 IF(AND($G2001&gt;=10000000,$G2001&lt;=49000000),"10-49M",IF(AND($G2001&gt;=50000000,$G2001&lt;=99000000),"50M-99M",
 IF(AND($G2001&gt;=100000000,$G2001&lt;=499000000),"100-499M",IF(AND($G2001&gt;=500000000,$G2001&lt;=999000000),"500M-999M","1,000M+"))))))</f>
        <v>0-4M</v>
      </c>
      <c r="I2001">
        <v>0</v>
      </c>
      <c r="J2001" s="3">
        <v>0</v>
      </c>
      <c r="K2001" s="3" t="s">
        <v>9</v>
      </c>
      <c r="L2001" s="1">
        <v>43263</v>
      </c>
      <c r="M2001" s="2" t="s">
        <v>2442</v>
      </c>
      <c r="N2001" t="s">
        <v>36</v>
      </c>
    </row>
    <row r="2002" spans="1:14" x14ac:dyDescent="0.35">
      <c r="A2002" t="s">
        <v>2443</v>
      </c>
      <c r="B2002" t="s">
        <v>2427</v>
      </c>
      <c r="C2002" s="6">
        <v>4.4000000000000004</v>
      </c>
      <c r="D2002">
        <f>IF($C2002=0,0,IF(AND($C2002&gt;0,$C2002&lt;=1.9),1, IF(AND($C2002&gt;1.9,$C2002&lt;3),2,IF(AND($C2002&gt;2.9,$C2002&lt;=3.9),3,IF(AND($C2002&gt;3.9,$C2002&lt;=4.9),4,5)))))</f>
        <v>4</v>
      </c>
      <c r="E2002" s="3">
        <v>54768</v>
      </c>
      <c r="F2002">
        <v>2.6</v>
      </c>
      <c r="G2002" s="5">
        <v>5000000</v>
      </c>
      <c r="H2002" s="5" t="str">
        <f>IF(AND($G2002&gt;=0,$G2002&lt;5000000),"0-4M", IF(AND($G2002&gt;=5000000,$G2002&lt;9000000,0),"5-9M",
 IF(AND($G2002&gt;=10000000,$G2002&lt;=49000000),"10-49M",IF(AND($G2002&gt;=50000000,$G2002&lt;=99000000),"50M-99M",
 IF(AND($G2002&gt;=100000000,$G2002&lt;=499000000),"100-499M",IF(AND($G2002&gt;=500000000,$G2002&lt;=999000000),"500M-999M","1,000M+"))))))</f>
        <v>1,000M+</v>
      </c>
      <c r="I2002">
        <v>0</v>
      </c>
      <c r="J2002" s="3">
        <v>0</v>
      </c>
      <c r="K2002" s="3" t="s">
        <v>9</v>
      </c>
      <c r="L2002" s="1">
        <v>43236</v>
      </c>
      <c r="M2002" s="2" t="s">
        <v>2028</v>
      </c>
      <c r="N2002" t="s">
        <v>11</v>
      </c>
    </row>
    <row r="2003" spans="1:14" x14ac:dyDescent="0.35">
      <c r="A2003" t="s">
        <v>2444</v>
      </c>
      <c r="B2003" t="s">
        <v>2427</v>
      </c>
      <c r="C2003" s="6">
        <v>4.5</v>
      </c>
      <c r="D2003">
        <f>IF($C2003=0,0,IF(AND($C2003&gt;0,$C2003&lt;=1.9),1, IF(AND($C2003&gt;1.9,$C2003&lt;3),2,IF(AND($C2003&gt;2.9,$C2003&lt;=3.9),3,IF(AND($C2003&gt;3.9,$C2003&lt;=4.9),4,5)))))</f>
        <v>4</v>
      </c>
      <c r="E2003" s="3">
        <v>25562</v>
      </c>
      <c r="F2003">
        <v>31</v>
      </c>
      <c r="G2003" s="5">
        <v>5000000</v>
      </c>
      <c r="H2003" s="5" t="str">
        <f>IF(AND($G2003&gt;=0,$G2003&lt;5000000),"0-4M", IF(AND($G2003&gt;=5000000,$G2003&lt;9000000,0),"5-9M",
 IF(AND($G2003&gt;=10000000,$G2003&lt;=49000000),"10-49M",IF(AND($G2003&gt;=50000000,$G2003&lt;=99000000),"50M-99M",
 IF(AND($G2003&gt;=100000000,$G2003&lt;=499000000),"100-499M",IF(AND($G2003&gt;=500000000,$G2003&lt;=999000000),"500M-999M","1,000M+"))))))</f>
        <v>1,000M+</v>
      </c>
      <c r="I2003">
        <v>0</v>
      </c>
      <c r="J2003" s="3">
        <v>0</v>
      </c>
      <c r="K2003" s="3" t="s">
        <v>17</v>
      </c>
      <c r="L2003" s="1">
        <v>43314</v>
      </c>
      <c r="M2003" s="2" t="s">
        <v>2445</v>
      </c>
      <c r="N2003" t="s">
        <v>33</v>
      </c>
    </row>
    <row r="2004" spans="1:14" x14ac:dyDescent="0.35">
      <c r="A2004" t="s">
        <v>2446</v>
      </c>
      <c r="B2004" t="s">
        <v>2427</v>
      </c>
      <c r="C2004" s="6">
        <v>4.3</v>
      </c>
      <c r="D2004">
        <f>IF($C2004=0,0,IF(AND($C2004&gt;0,$C2004&lt;=1.9),1, IF(AND($C2004&gt;1.9,$C2004&lt;3),2,IF(AND($C2004&gt;2.9,$C2004&lt;=3.9),3,IF(AND($C2004&gt;3.9,$C2004&lt;=4.9),4,5)))))</f>
        <v>4</v>
      </c>
      <c r="E2004" s="3">
        <v>16404</v>
      </c>
      <c r="F2004">
        <v>2.2999999999999998</v>
      </c>
      <c r="G2004" s="5">
        <v>1000000</v>
      </c>
      <c r="H2004" s="5" t="str">
        <f>IF(AND($G2004&gt;=0,$G2004&lt;5000000),"0-4M", IF(AND($G2004&gt;=5000000,$G2004&lt;9000000,0),"5-9M",
 IF(AND($G2004&gt;=10000000,$G2004&lt;=49000000),"10-49M",IF(AND($G2004&gt;=50000000,$G2004&lt;=99000000),"50M-99M",
 IF(AND($G2004&gt;=100000000,$G2004&lt;=499000000),"100-499M",IF(AND($G2004&gt;=500000000,$G2004&lt;=999000000),"500M-999M","1,000M+"))))))</f>
        <v>0-4M</v>
      </c>
      <c r="I2004">
        <v>0</v>
      </c>
      <c r="J2004" s="3">
        <v>0</v>
      </c>
      <c r="K2004" s="3" t="s">
        <v>9</v>
      </c>
      <c r="L2004" s="1">
        <v>43275</v>
      </c>
      <c r="M2004" s="2">
        <v>1.6</v>
      </c>
      <c r="N2004" t="s">
        <v>23</v>
      </c>
    </row>
    <row r="2005" spans="1:14" x14ac:dyDescent="0.35">
      <c r="A2005" t="s">
        <v>2447</v>
      </c>
      <c r="B2005" t="s">
        <v>2427</v>
      </c>
      <c r="C2005" s="6">
        <v>4.4000000000000004</v>
      </c>
      <c r="D2005">
        <f>IF($C2005=0,0,IF(AND($C2005&gt;0,$C2005&lt;=1.9),1, IF(AND($C2005&gt;1.9,$C2005&lt;3),2,IF(AND($C2005&gt;2.9,$C2005&lt;=3.9),3,IF(AND($C2005&gt;3.9,$C2005&lt;=4.9),4,5)))))</f>
        <v>4</v>
      </c>
      <c r="E2005" s="3">
        <v>2508</v>
      </c>
      <c r="F2005">
        <v>6</v>
      </c>
      <c r="G2005" s="5">
        <v>500000</v>
      </c>
      <c r="H2005" s="5" t="str">
        <f>IF(AND($G2005&gt;=0,$G2005&lt;5000000),"0-4M", IF(AND($G2005&gt;=5000000,$G2005&lt;9000000,0),"5-9M",
 IF(AND($G2005&gt;=10000000,$G2005&lt;=49000000),"10-49M",IF(AND($G2005&gt;=50000000,$G2005&lt;=99000000),"50M-99M",
 IF(AND($G2005&gt;=100000000,$G2005&lt;=499000000),"100-499M",IF(AND($G2005&gt;=500000000,$G2005&lt;=999000000),"500M-999M","1,000M+"))))))</f>
        <v>0-4M</v>
      </c>
      <c r="I2005">
        <v>0</v>
      </c>
      <c r="J2005" s="3">
        <v>0</v>
      </c>
      <c r="K2005" s="3" t="s">
        <v>9</v>
      </c>
      <c r="L2005" s="1">
        <v>43059</v>
      </c>
      <c r="M2005" s="2" t="s">
        <v>77</v>
      </c>
      <c r="N2005" t="s">
        <v>11</v>
      </c>
    </row>
    <row r="2006" spans="1:14" x14ac:dyDescent="0.35">
      <c r="A2006" t="s">
        <v>2448</v>
      </c>
      <c r="B2006" t="s">
        <v>2427</v>
      </c>
      <c r="C2006" s="6">
        <v>4.5999999999999996</v>
      </c>
      <c r="D2006">
        <f>IF($C2006=0,0,IF(AND($C2006&gt;0,$C2006&lt;=1.9),1, IF(AND($C2006&gt;1.9,$C2006&lt;3),2,IF(AND($C2006&gt;2.9,$C2006&lt;=3.9),3,IF(AND($C2006&gt;3.9,$C2006&lt;=4.9),4,5)))))</f>
        <v>4</v>
      </c>
      <c r="E2006" s="3">
        <v>79658</v>
      </c>
      <c r="F2006">
        <v>17</v>
      </c>
      <c r="G2006" s="5">
        <v>5000000</v>
      </c>
      <c r="H2006" s="5" t="str">
        <f>IF(AND($G2006&gt;=0,$G2006&lt;5000000),"0-4M", IF(AND($G2006&gt;=5000000,$G2006&lt;9000000,0),"5-9M",
 IF(AND($G2006&gt;=10000000,$G2006&lt;=49000000),"10-49M",IF(AND($G2006&gt;=50000000,$G2006&lt;=99000000),"50M-99M",
 IF(AND($G2006&gt;=100000000,$G2006&lt;=499000000),"100-499M",IF(AND($G2006&gt;=500000000,$G2006&lt;=999000000),"500M-999M","1,000M+"))))))</f>
        <v>1,000M+</v>
      </c>
      <c r="I2006">
        <v>0</v>
      </c>
      <c r="J2006" s="3">
        <v>0</v>
      </c>
      <c r="K2006" s="3" t="s">
        <v>185</v>
      </c>
      <c r="L2006" s="1">
        <v>43318</v>
      </c>
      <c r="M2006" s="2" t="s">
        <v>2449</v>
      </c>
      <c r="N2006" t="s">
        <v>269</v>
      </c>
    </row>
    <row r="2007" spans="1:14" x14ac:dyDescent="0.35">
      <c r="A2007" t="s">
        <v>2450</v>
      </c>
      <c r="B2007" t="s">
        <v>2427</v>
      </c>
      <c r="C2007" s="6">
        <v>4.3</v>
      </c>
      <c r="D2007">
        <f>IF($C2007=0,0,IF(AND($C2007&gt;0,$C2007&lt;=1.9),1, IF(AND($C2007&gt;1.9,$C2007&lt;3),2,IF(AND($C2007&gt;2.9,$C2007&lt;=3.9),3,IF(AND($C2007&gt;3.9,$C2007&lt;=4.9),4,5)))))</f>
        <v>4</v>
      </c>
      <c r="E2007" s="3">
        <v>374</v>
      </c>
      <c r="F2007">
        <v>20</v>
      </c>
      <c r="G2007" s="5">
        <v>50000</v>
      </c>
      <c r="H2007" s="5" t="str">
        <f>IF(AND($G2007&gt;=0,$G2007&lt;5000000),"0-4M", IF(AND($G2007&gt;=5000000,$G2007&lt;9000000,0),"5-9M",
 IF(AND($G2007&gt;=10000000,$G2007&lt;=49000000),"10-49M",IF(AND($G2007&gt;=50000000,$G2007&lt;=99000000),"50M-99M",
 IF(AND($G2007&gt;=100000000,$G2007&lt;=499000000),"100-499M",IF(AND($G2007&gt;=500000000,$G2007&lt;=999000000),"500M-999M","1,000M+"))))))</f>
        <v>0-4M</v>
      </c>
      <c r="I2007">
        <v>0</v>
      </c>
      <c r="J2007" s="3">
        <v>0</v>
      </c>
      <c r="K2007" s="3" t="s">
        <v>9</v>
      </c>
      <c r="L2007" s="1">
        <v>43311</v>
      </c>
      <c r="M2007" s="2" t="s">
        <v>2451</v>
      </c>
      <c r="N2007" t="s">
        <v>33</v>
      </c>
    </row>
    <row r="2008" spans="1:14" x14ac:dyDescent="0.35">
      <c r="A2008" t="s">
        <v>2452</v>
      </c>
      <c r="B2008" t="s">
        <v>2427</v>
      </c>
      <c r="C2008" s="6">
        <v>4.8</v>
      </c>
      <c r="D2008">
        <f>IF($C2008=0,0,IF(AND($C2008&gt;0,$C2008&lt;=1.9),1, IF(AND($C2008&gt;1.9,$C2008&lt;3),2,IF(AND($C2008&gt;2.9,$C2008&lt;=3.9),3,IF(AND($C2008&gt;3.9,$C2008&lt;=4.9),4,5)))))</f>
        <v>4</v>
      </c>
      <c r="E2008" s="3">
        <v>1259075</v>
      </c>
      <c r="F2008">
        <v>62</v>
      </c>
      <c r="G2008" s="5">
        <v>10000000</v>
      </c>
      <c r="H2008" s="5" t="str">
        <f>IF(AND($G2008&gt;=0,$G2008&lt;5000000),"0-4M", IF(AND($G2008&gt;=5000000,$G2008&lt;9000000,0),"5-9M",
 IF(AND($G2008&gt;=10000000,$G2008&lt;=49000000),"10-49M",IF(AND($G2008&gt;=50000000,$G2008&lt;=99000000),"50M-99M",
 IF(AND($G2008&gt;=100000000,$G2008&lt;=499000000),"100-499M",IF(AND($G2008&gt;=500000000,$G2008&lt;=999000000),"500M-999M","1,000M+"))))))</f>
        <v>10-49M</v>
      </c>
      <c r="I2008">
        <v>0</v>
      </c>
      <c r="J2008" s="3">
        <v>0</v>
      </c>
      <c r="K2008" s="3" t="s">
        <v>17</v>
      </c>
      <c r="L2008" s="1">
        <v>43301</v>
      </c>
      <c r="M2008" s="2" t="s">
        <v>2453</v>
      </c>
      <c r="N2008" t="s">
        <v>11</v>
      </c>
    </row>
    <row r="2009" spans="1:14" x14ac:dyDescent="0.35">
      <c r="A2009" t="s">
        <v>2454</v>
      </c>
      <c r="B2009" t="s">
        <v>2427</v>
      </c>
      <c r="C2009" s="6">
        <v>4.5999999999999996</v>
      </c>
      <c r="D2009">
        <f>IF($C2009=0,0,IF(AND($C2009&gt;0,$C2009&lt;=1.9),1, IF(AND($C2009&gt;1.9,$C2009&lt;3),2,IF(AND($C2009&gt;2.9,$C2009&lt;=3.9),3,IF(AND($C2009&gt;3.9,$C2009&lt;=4.9),4,5)))))</f>
        <v>4</v>
      </c>
      <c r="E2009" s="3">
        <v>60562</v>
      </c>
      <c r="F2009">
        <v>15</v>
      </c>
      <c r="G2009" s="5">
        <v>5000000</v>
      </c>
      <c r="H2009" s="5" t="str">
        <f>IF(AND($G2009&gt;=0,$G2009&lt;5000000),"0-4M", IF(AND($G2009&gt;=5000000,$G2009&lt;9000000,0),"5-9M",
 IF(AND($G2009&gt;=10000000,$G2009&lt;=49000000),"10-49M",IF(AND($G2009&gt;=50000000,$G2009&lt;=99000000),"50M-99M",
 IF(AND($G2009&gt;=100000000,$G2009&lt;=499000000),"100-499M",IF(AND($G2009&gt;=500000000,$G2009&lt;=999000000),"500M-999M","1,000M+"))))))</f>
        <v>1,000M+</v>
      </c>
      <c r="I2009">
        <v>0</v>
      </c>
      <c r="J2009" s="3">
        <v>0</v>
      </c>
      <c r="K2009" s="3" t="s">
        <v>185</v>
      </c>
      <c r="L2009" s="1">
        <v>43318</v>
      </c>
      <c r="M2009" s="2" t="s">
        <v>203</v>
      </c>
      <c r="N2009" t="s">
        <v>269</v>
      </c>
    </row>
    <row r="2010" spans="1:14" x14ac:dyDescent="0.35">
      <c r="A2010" t="s">
        <v>2455</v>
      </c>
      <c r="B2010" t="s">
        <v>2427</v>
      </c>
      <c r="C2010" s="6">
        <v>4.5999999999999996</v>
      </c>
      <c r="D2010">
        <f>IF($C2010=0,0,IF(AND($C2010&gt;0,$C2010&lt;=1.9),1, IF(AND($C2010&gt;1.9,$C2010&lt;3),2,IF(AND($C2010&gt;2.9,$C2010&lt;=3.9),3,IF(AND($C2010&gt;3.9,$C2010&lt;=4.9),4,5)))))</f>
        <v>4</v>
      </c>
      <c r="E2010" s="3">
        <v>22098</v>
      </c>
      <c r="F2010">
        <v>18</v>
      </c>
      <c r="G2010" s="5">
        <v>1000000</v>
      </c>
      <c r="H2010" s="5" t="str">
        <f>IF(AND($G2010&gt;=0,$G2010&lt;5000000),"0-4M", IF(AND($G2010&gt;=5000000,$G2010&lt;9000000,0),"5-9M",
 IF(AND($G2010&gt;=10000000,$G2010&lt;=49000000),"10-49M",IF(AND($G2010&gt;=50000000,$G2010&lt;=99000000),"50M-99M",
 IF(AND($G2010&gt;=100000000,$G2010&lt;=499000000),"100-499M",IF(AND($G2010&gt;=500000000,$G2010&lt;=999000000),"500M-999M","1,000M+"))))))</f>
        <v>0-4M</v>
      </c>
      <c r="I2010">
        <v>0</v>
      </c>
      <c r="J2010" s="3">
        <v>0</v>
      </c>
      <c r="K2010" s="3" t="s">
        <v>9</v>
      </c>
      <c r="L2010" s="1">
        <v>43305</v>
      </c>
      <c r="M2010" s="2" t="s">
        <v>2456</v>
      </c>
      <c r="N2010" t="s">
        <v>11</v>
      </c>
    </row>
    <row r="2011" spans="1:14" x14ac:dyDescent="0.35">
      <c r="A2011" t="s">
        <v>2457</v>
      </c>
      <c r="B2011" t="s">
        <v>2427</v>
      </c>
      <c r="C2011" s="6">
        <v>4.3</v>
      </c>
      <c r="D2011">
        <f>IF($C2011=0,0,IF(AND($C2011&gt;0,$C2011&lt;=1.9),1, IF(AND($C2011&gt;1.9,$C2011&lt;3),2,IF(AND($C2011&gt;2.9,$C2011&lt;=3.9),3,IF(AND($C2011&gt;3.9,$C2011&lt;=4.9),4,5)))))</f>
        <v>4</v>
      </c>
      <c r="E2011" s="3">
        <v>231325</v>
      </c>
      <c r="F2011">
        <v>5.4</v>
      </c>
      <c r="G2011" s="5">
        <v>10000000</v>
      </c>
      <c r="H2011" s="5" t="str">
        <f>IF(AND($G2011&gt;=0,$G2011&lt;5000000),"0-4M", IF(AND($G2011&gt;=5000000,$G2011&lt;9000000,0),"5-9M",
 IF(AND($G2011&gt;=10000000,$G2011&lt;=49000000),"10-49M",IF(AND($G2011&gt;=50000000,$G2011&lt;=99000000),"50M-99M",
 IF(AND($G2011&gt;=100000000,$G2011&lt;=499000000),"100-499M",IF(AND($G2011&gt;=500000000,$G2011&lt;=999000000),"500M-999M","1,000M+"))))))</f>
        <v>10-49M</v>
      </c>
      <c r="I2011">
        <v>0</v>
      </c>
      <c r="J2011" s="3">
        <v>0</v>
      </c>
      <c r="K2011" s="3" t="s">
        <v>9</v>
      </c>
      <c r="L2011" s="1">
        <v>43314</v>
      </c>
      <c r="M2011" s="2">
        <v>4.8099999999999996</v>
      </c>
      <c r="N2011" t="s">
        <v>36</v>
      </c>
    </row>
    <row r="2012" spans="1:14" x14ac:dyDescent="0.35">
      <c r="A2012" t="s">
        <v>2458</v>
      </c>
      <c r="B2012" t="s">
        <v>2427</v>
      </c>
      <c r="C2012" s="6">
        <v>3.6</v>
      </c>
      <c r="D2012">
        <f>IF($C2012=0,0,IF(AND($C2012&gt;0,$C2012&lt;=1.9),1, IF(AND($C2012&gt;1.9,$C2012&lt;3),2,IF(AND($C2012&gt;2.9,$C2012&lt;=3.9),3,IF(AND($C2012&gt;3.9,$C2012&lt;=4.9),4,5)))))</f>
        <v>3</v>
      </c>
      <c r="E2012" s="3">
        <v>13223</v>
      </c>
      <c r="F2012">
        <v>2.8</v>
      </c>
      <c r="G2012" s="5">
        <v>10000000</v>
      </c>
      <c r="H2012" s="5" t="str">
        <f>IF(AND($G2012&gt;=0,$G2012&lt;5000000),"0-4M", IF(AND($G2012&gt;=5000000,$G2012&lt;9000000,0),"5-9M",
 IF(AND($G2012&gt;=10000000,$G2012&lt;=49000000),"10-49M",IF(AND($G2012&gt;=50000000,$G2012&lt;=99000000),"50M-99M",
 IF(AND($G2012&gt;=100000000,$G2012&lt;=499000000),"100-499M",IF(AND($G2012&gt;=500000000,$G2012&lt;=999000000),"500M-999M","1,000M+"))))))</f>
        <v>10-49M</v>
      </c>
      <c r="I2012">
        <v>0</v>
      </c>
      <c r="J2012" s="3">
        <v>0</v>
      </c>
      <c r="K2012" s="3" t="s">
        <v>185</v>
      </c>
      <c r="L2012" s="1">
        <v>42529</v>
      </c>
      <c r="M2012" s="2" t="s">
        <v>2459</v>
      </c>
      <c r="N2012" t="s">
        <v>21</v>
      </c>
    </row>
    <row r="2013" spans="1:14" x14ac:dyDescent="0.35">
      <c r="A2013" t="s">
        <v>2460</v>
      </c>
      <c r="B2013" t="s">
        <v>2427</v>
      </c>
      <c r="C2013" s="6">
        <v>4</v>
      </c>
      <c r="D2013">
        <f>IF($C2013=0,0,IF(AND($C2013&gt;0,$C2013&lt;=1.9),1, IF(AND($C2013&gt;1.9,$C2013&lt;3),2,IF(AND($C2013&gt;2.9,$C2013&lt;=3.9),3,IF(AND($C2013&gt;3.9,$C2013&lt;=4.9),4,5)))))</f>
        <v>4</v>
      </c>
      <c r="E2013" s="3">
        <v>479908</v>
      </c>
      <c r="F2013">
        <v>15</v>
      </c>
      <c r="G2013" s="5">
        <v>10000000</v>
      </c>
      <c r="H2013" s="5" t="str">
        <f>IF(AND($G2013&gt;=0,$G2013&lt;5000000),"0-4M", IF(AND($G2013&gt;=5000000,$G2013&lt;9000000,0),"5-9M",
 IF(AND($G2013&gt;=10000000,$G2013&lt;=49000000),"10-49M",IF(AND($G2013&gt;=50000000,$G2013&lt;=99000000),"50M-99M",
 IF(AND($G2013&gt;=100000000,$G2013&lt;=499000000),"100-499M",IF(AND($G2013&gt;=500000000,$G2013&lt;=999000000),"500M-999M","1,000M+"))))))</f>
        <v>10-49M</v>
      </c>
      <c r="I2013">
        <v>0</v>
      </c>
      <c r="J2013" s="3">
        <v>0</v>
      </c>
      <c r="K2013" s="3" t="s">
        <v>185</v>
      </c>
      <c r="L2013" s="1">
        <v>43290</v>
      </c>
      <c r="M2013" s="2" t="s">
        <v>2461</v>
      </c>
      <c r="N2013" t="s">
        <v>21</v>
      </c>
    </row>
    <row r="2014" spans="1:14" x14ac:dyDescent="0.35">
      <c r="A2014" t="s">
        <v>2462</v>
      </c>
      <c r="B2014" t="s">
        <v>2427</v>
      </c>
      <c r="C2014" s="6">
        <v>4.4000000000000004</v>
      </c>
      <c r="D2014">
        <f>IF($C2014=0,0,IF(AND($C2014&gt;0,$C2014&lt;=1.9),1, IF(AND($C2014&gt;1.9,$C2014&lt;3),2,IF(AND($C2014&gt;2.9,$C2014&lt;=3.9),3,IF(AND($C2014&gt;3.9,$C2014&lt;=4.9),4,5)))))</f>
        <v>4</v>
      </c>
      <c r="E2014" s="3">
        <v>540930</v>
      </c>
      <c r="F2014">
        <v>5.3</v>
      </c>
      <c r="G2014" s="5">
        <v>10000000</v>
      </c>
      <c r="H2014" s="5" t="str">
        <f>IF(AND($G2014&gt;=0,$G2014&lt;5000000),"0-4M", IF(AND($G2014&gt;=5000000,$G2014&lt;9000000,0),"5-9M",
 IF(AND($G2014&gt;=10000000,$G2014&lt;=49000000),"10-49M",IF(AND($G2014&gt;=50000000,$G2014&lt;=99000000),"50M-99M",
 IF(AND($G2014&gt;=100000000,$G2014&lt;=499000000),"100-499M",IF(AND($G2014&gt;=500000000,$G2014&lt;=999000000),"500M-999M","1,000M+"))))))</f>
        <v>10-49M</v>
      </c>
      <c r="I2014">
        <v>0</v>
      </c>
      <c r="J2014" s="3">
        <v>0</v>
      </c>
      <c r="K2014" s="3" t="s">
        <v>17</v>
      </c>
      <c r="L2014" s="1">
        <v>43304</v>
      </c>
      <c r="M2014" s="2" t="s">
        <v>2463</v>
      </c>
      <c r="N2014" t="s">
        <v>99</v>
      </c>
    </row>
    <row r="2015" spans="1:14" x14ac:dyDescent="0.35">
      <c r="A2015" t="s">
        <v>2464</v>
      </c>
      <c r="B2015" t="s">
        <v>2427</v>
      </c>
      <c r="C2015" s="6">
        <v>4.5</v>
      </c>
      <c r="D2015">
        <f>IF($C2015=0,0,IF(AND($C2015&gt;0,$C2015&lt;=1.9),1, IF(AND($C2015&gt;1.9,$C2015&lt;3),2,IF(AND($C2015&gt;2.9,$C2015&lt;=3.9),3,IF(AND($C2015&gt;3.9,$C2015&lt;=4.9),4,5)))))</f>
        <v>4</v>
      </c>
      <c r="E2015" s="3">
        <v>19583</v>
      </c>
      <c r="F2015">
        <v>37</v>
      </c>
      <c r="G2015" s="5">
        <v>1000000</v>
      </c>
      <c r="H2015" s="5" t="str">
        <f>IF(AND($G2015&gt;=0,$G2015&lt;5000000),"0-4M", IF(AND($G2015&gt;=5000000,$G2015&lt;9000000,0),"5-9M",
 IF(AND($G2015&gt;=10000000,$G2015&lt;=49000000),"10-49M",IF(AND($G2015&gt;=50000000,$G2015&lt;=99000000),"50M-99M",
 IF(AND($G2015&gt;=100000000,$G2015&lt;=499000000),"100-499M",IF(AND($G2015&gt;=500000000,$G2015&lt;=999000000),"500M-999M","1,000M+"))))))</f>
        <v>0-4M</v>
      </c>
      <c r="I2015">
        <v>0</v>
      </c>
      <c r="J2015" s="3">
        <v>0</v>
      </c>
      <c r="K2015" s="3" t="s">
        <v>17</v>
      </c>
      <c r="L2015" s="1">
        <v>43313</v>
      </c>
      <c r="M2015" s="2" t="s">
        <v>821</v>
      </c>
      <c r="N2015" t="s">
        <v>21</v>
      </c>
    </row>
    <row r="2016" spans="1:14" x14ac:dyDescent="0.35">
      <c r="A2016" t="s">
        <v>2465</v>
      </c>
      <c r="B2016" t="s">
        <v>2427</v>
      </c>
      <c r="C2016" s="6">
        <v>4.2</v>
      </c>
      <c r="D2016">
        <f>IF($C2016=0,0,IF(AND($C2016&gt;0,$C2016&lt;=1.9),1, IF(AND($C2016&gt;1.9,$C2016&lt;3),2,IF(AND($C2016&gt;2.9,$C2016&lt;=3.9),3,IF(AND($C2016&gt;3.9,$C2016&lt;=4.9),4,5)))))</f>
        <v>4</v>
      </c>
      <c r="E2016" s="3">
        <v>79129</v>
      </c>
      <c r="F2016">
        <v>23</v>
      </c>
      <c r="G2016" s="5">
        <v>5000000</v>
      </c>
      <c r="H2016" s="5" t="str">
        <f>IF(AND($G2016&gt;=0,$G2016&lt;5000000),"0-4M", IF(AND($G2016&gt;=5000000,$G2016&lt;9000000,0),"5-9M",
 IF(AND($G2016&gt;=10000000,$G2016&lt;=49000000),"10-49M",IF(AND($G2016&gt;=50000000,$G2016&lt;=99000000),"50M-99M",
 IF(AND($G2016&gt;=100000000,$G2016&lt;=499000000),"100-499M",IF(AND($G2016&gt;=500000000,$G2016&lt;=999000000),"500M-999M","1,000M+"))))))</f>
        <v>1,000M+</v>
      </c>
      <c r="I2016">
        <v>0</v>
      </c>
      <c r="J2016" s="3">
        <v>0</v>
      </c>
      <c r="K2016" s="3" t="s">
        <v>17</v>
      </c>
      <c r="L2016" s="1">
        <v>43314</v>
      </c>
      <c r="M2016" s="2" t="s">
        <v>2466</v>
      </c>
      <c r="N2016" t="s">
        <v>21</v>
      </c>
    </row>
    <row r="2017" spans="1:14" x14ac:dyDescent="0.35">
      <c r="A2017" t="s">
        <v>2467</v>
      </c>
      <c r="B2017" t="s">
        <v>2427</v>
      </c>
      <c r="C2017" s="6">
        <v>4.0999999999999996</v>
      </c>
      <c r="D2017">
        <f>IF($C2017=0,0,IF(AND($C2017&gt;0,$C2017&lt;=1.9),1, IF(AND($C2017&gt;1.9,$C2017&lt;3),2,IF(AND($C2017&gt;2.9,$C2017&lt;=3.9),3,IF(AND($C2017&gt;3.9,$C2017&lt;=4.9),4,5)))))</f>
        <v>4</v>
      </c>
      <c r="E2017" s="3">
        <v>382120</v>
      </c>
      <c r="F2017">
        <v>28</v>
      </c>
      <c r="G2017" s="5">
        <v>10000000</v>
      </c>
      <c r="H2017" s="5" t="str">
        <f>IF(AND($G2017&gt;=0,$G2017&lt;5000000),"0-4M", IF(AND($G2017&gt;=5000000,$G2017&lt;9000000,0),"5-9M",
 IF(AND($G2017&gt;=10000000,$G2017&lt;=49000000),"10-49M",IF(AND($G2017&gt;=50000000,$G2017&lt;=99000000),"50M-99M",
 IF(AND($G2017&gt;=100000000,$G2017&lt;=499000000),"100-499M",IF(AND($G2017&gt;=500000000,$G2017&lt;=999000000),"500M-999M","1,000M+"))))))</f>
        <v>10-49M</v>
      </c>
      <c r="I2017">
        <v>0</v>
      </c>
      <c r="J2017" s="3">
        <v>0</v>
      </c>
      <c r="K2017" s="3" t="s">
        <v>9</v>
      </c>
      <c r="L2017" s="1">
        <v>43307</v>
      </c>
      <c r="M2017" s="2" t="s">
        <v>2468</v>
      </c>
      <c r="N2017" t="s">
        <v>33</v>
      </c>
    </row>
    <row r="2018" spans="1:14" x14ac:dyDescent="0.35">
      <c r="A2018" t="s">
        <v>2469</v>
      </c>
      <c r="B2018" t="s">
        <v>2427</v>
      </c>
      <c r="C2018" s="6">
        <v>4.5</v>
      </c>
      <c r="D2018">
        <f>IF($C2018=0,0,IF(AND($C2018&gt;0,$C2018&lt;=1.9),1, IF(AND($C2018&gt;1.9,$C2018&lt;3),2,IF(AND($C2018&gt;2.9,$C2018&lt;=3.9),3,IF(AND($C2018&gt;3.9,$C2018&lt;=4.9),4,5)))))</f>
        <v>4</v>
      </c>
      <c r="E2018" s="3">
        <v>412725</v>
      </c>
      <c r="F2018">
        <v>35</v>
      </c>
      <c r="G2018" s="5">
        <v>10000000</v>
      </c>
      <c r="H2018" s="5" t="str">
        <f>IF(AND($G2018&gt;=0,$G2018&lt;5000000),"0-4M", IF(AND($G2018&gt;=5000000,$G2018&lt;9000000,0),"5-9M",
 IF(AND($G2018&gt;=10000000,$G2018&lt;=49000000),"10-49M",IF(AND($G2018&gt;=50000000,$G2018&lt;=99000000),"50M-99M",
 IF(AND($G2018&gt;=100000000,$G2018&lt;=499000000),"100-499M",IF(AND($G2018&gt;=500000000,$G2018&lt;=999000000),"500M-999M","1,000M+"))))))</f>
        <v>10-49M</v>
      </c>
      <c r="I2018">
        <v>0</v>
      </c>
      <c r="J2018" s="3">
        <v>0</v>
      </c>
      <c r="K2018" s="3" t="s">
        <v>9</v>
      </c>
      <c r="L2018" s="1">
        <v>43312</v>
      </c>
      <c r="M2018" s="2" t="s">
        <v>2470</v>
      </c>
      <c r="N2018" t="s">
        <v>33</v>
      </c>
    </row>
    <row r="2019" spans="1:14" x14ac:dyDescent="0.35">
      <c r="A2019" t="s">
        <v>2471</v>
      </c>
      <c r="B2019" t="s">
        <v>2427</v>
      </c>
      <c r="C2019" s="6">
        <v>4.2</v>
      </c>
      <c r="D2019">
        <f>IF($C2019=0,0,IF(AND($C2019&gt;0,$C2019&lt;=1.9),1, IF(AND($C2019&gt;1.9,$C2019&lt;3),2,IF(AND($C2019&gt;2.9,$C2019&lt;=3.9),3,IF(AND($C2019&gt;3.9,$C2019&lt;=4.9),4,5)))))</f>
        <v>4</v>
      </c>
      <c r="E2019" s="3">
        <v>1259849</v>
      </c>
      <c r="F2019">
        <v>76</v>
      </c>
      <c r="G2019" s="5">
        <v>50000000</v>
      </c>
      <c r="H2019" s="5" t="str">
        <f>IF(AND($G2019&gt;=0,$G2019&lt;5000000),"0-4M", IF(AND($G2019&gt;=5000000,$G2019&lt;9000000,0),"5-9M",
 IF(AND($G2019&gt;=10000000,$G2019&lt;=49000000),"10-49M",IF(AND($G2019&gt;=50000000,$G2019&lt;=99000000),"50M-99M",
 IF(AND($G2019&gt;=100000000,$G2019&lt;=499000000),"100-499M",IF(AND($G2019&gt;=500000000,$G2019&lt;=999000000),"500M-999M","1,000M+"))))))</f>
        <v>50M-99M</v>
      </c>
      <c r="I2019">
        <v>0</v>
      </c>
      <c r="J2019" s="3">
        <v>0</v>
      </c>
      <c r="K2019" s="3" t="s">
        <v>185</v>
      </c>
      <c r="L2019" s="1">
        <v>43315</v>
      </c>
      <c r="M2019" s="2" t="s">
        <v>18</v>
      </c>
      <c r="N2019" t="s">
        <v>33</v>
      </c>
    </row>
    <row r="2020" spans="1:14" x14ac:dyDescent="0.35">
      <c r="A2020" t="s">
        <v>2472</v>
      </c>
      <c r="B2020" t="s">
        <v>2427</v>
      </c>
      <c r="C2020" s="6">
        <v>4.3</v>
      </c>
      <c r="D2020">
        <f>IF($C2020=0,0,IF(AND($C2020&gt;0,$C2020&lt;=1.9),1, IF(AND($C2020&gt;1.9,$C2020&lt;3),2,IF(AND($C2020&gt;2.9,$C2020&lt;=3.9),3,IF(AND($C2020&gt;3.9,$C2020&lt;=4.9),4,5)))))</f>
        <v>4</v>
      </c>
      <c r="E2020" s="3">
        <v>1157004</v>
      </c>
      <c r="F2020">
        <v>34</v>
      </c>
      <c r="G2020" s="5">
        <v>50000000</v>
      </c>
      <c r="H2020" s="5" t="str">
        <f>IF(AND($G2020&gt;=0,$G2020&lt;5000000),"0-4M", IF(AND($G2020&gt;=5000000,$G2020&lt;9000000,0),"5-9M",
 IF(AND($G2020&gt;=10000000,$G2020&lt;=49000000),"10-49M",IF(AND($G2020&gt;=50000000,$G2020&lt;=99000000),"50M-99M",
 IF(AND($G2020&gt;=100000000,$G2020&lt;=499000000),"100-499M",IF(AND($G2020&gt;=500000000,$G2020&lt;=999000000),"500M-999M","1,000M+"))))))</f>
        <v>50M-99M</v>
      </c>
      <c r="I2020">
        <v>0</v>
      </c>
      <c r="J2020" s="3">
        <v>0</v>
      </c>
      <c r="K2020" s="3" t="s">
        <v>9</v>
      </c>
      <c r="L2020" s="1">
        <v>43024</v>
      </c>
      <c r="M2020" s="2" t="s">
        <v>980</v>
      </c>
      <c r="N2020" t="s">
        <v>269</v>
      </c>
    </row>
    <row r="2021" spans="1:14" x14ac:dyDescent="0.35">
      <c r="A2021" t="s">
        <v>2473</v>
      </c>
      <c r="B2021" t="s">
        <v>2427</v>
      </c>
      <c r="C2021" s="6">
        <v>3.7</v>
      </c>
      <c r="D2021">
        <f>IF($C2021=0,0,IF(AND($C2021&gt;0,$C2021&lt;=1.9),1, IF(AND($C2021&gt;1.9,$C2021&lt;3),2,IF(AND($C2021&gt;2.9,$C2021&lt;=3.9),3,IF(AND($C2021&gt;3.9,$C2021&lt;=4.9),4,5)))))</f>
        <v>3</v>
      </c>
      <c r="E2021" s="3">
        <v>138026</v>
      </c>
      <c r="F2021">
        <v>2.7</v>
      </c>
      <c r="G2021" s="5">
        <v>5000000</v>
      </c>
      <c r="H2021" s="5" t="str">
        <f>IF(AND($G2021&gt;=0,$G2021&lt;5000000),"0-4M", IF(AND($G2021&gt;=5000000,$G2021&lt;9000000,0),"5-9M",
 IF(AND($G2021&gt;=10000000,$G2021&lt;=49000000),"10-49M",IF(AND($G2021&gt;=50000000,$G2021&lt;=99000000),"50M-99M",
 IF(AND($G2021&gt;=100000000,$G2021&lt;=499000000),"100-499M",IF(AND($G2021&gt;=500000000,$G2021&lt;=999000000),"500M-999M","1,000M+"))))))</f>
        <v>1,000M+</v>
      </c>
      <c r="I2021">
        <v>0</v>
      </c>
      <c r="J2021" s="3">
        <v>0</v>
      </c>
      <c r="K2021" s="3" t="s">
        <v>185</v>
      </c>
      <c r="L2021" s="1">
        <v>42429</v>
      </c>
      <c r="M2021" s="2" t="s">
        <v>2217</v>
      </c>
      <c r="N2021" t="s">
        <v>234</v>
      </c>
    </row>
    <row r="2022" spans="1:14" x14ac:dyDescent="0.35">
      <c r="A2022" t="s">
        <v>2474</v>
      </c>
      <c r="B2022" t="s">
        <v>2427</v>
      </c>
      <c r="C2022" s="6">
        <v>3.7</v>
      </c>
      <c r="D2022">
        <f>IF($C2022=0,0,IF(AND($C2022&gt;0,$C2022&lt;=1.9),1, IF(AND($C2022&gt;1.9,$C2022&lt;3),2,IF(AND($C2022&gt;2.9,$C2022&lt;=3.9),3,IF(AND($C2022&gt;3.9,$C2022&lt;=4.9),4,5)))))</f>
        <v>3</v>
      </c>
      <c r="E2022" s="3">
        <v>4253</v>
      </c>
      <c r="F2022">
        <v>4.0999999999999996</v>
      </c>
      <c r="G2022" s="5">
        <v>100000</v>
      </c>
      <c r="H2022" s="5" t="str">
        <f>IF(AND($G2022&gt;=0,$G2022&lt;5000000),"0-4M", IF(AND($G2022&gt;=5000000,$G2022&lt;9000000,0),"5-9M",
 IF(AND($G2022&gt;=10000000,$G2022&lt;=49000000),"10-49M",IF(AND($G2022&gt;=50000000,$G2022&lt;=99000000),"50M-99M",
 IF(AND($G2022&gt;=100000000,$G2022&lt;=499000000),"100-499M",IF(AND($G2022&gt;=500000000,$G2022&lt;=999000000),"500M-999M","1,000M+"))))))</f>
        <v>0-4M</v>
      </c>
      <c r="I2022">
        <v>0</v>
      </c>
      <c r="J2022" s="3">
        <v>0</v>
      </c>
      <c r="K2022" s="3" t="s">
        <v>17</v>
      </c>
      <c r="L2022" s="1">
        <v>43251</v>
      </c>
      <c r="M2022" s="2" t="s">
        <v>2475</v>
      </c>
      <c r="N2022" t="s">
        <v>11</v>
      </c>
    </row>
    <row r="2023" spans="1:14" x14ac:dyDescent="0.35">
      <c r="A2023" t="s">
        <v>2476</v>
      </c>
      <c r="B2023" t="s">
        <v>2427</v>
      </c>
      <c r="C2023" s="6">
        <v>4.0999999999999996</v>
      </c>
      <c r="D2023">
        <f>IF($C2023=0,0,IF(AND($C2023&gt;0,$C2023&lt;=1.9),1, IF(AND($C2023&gt;1.9,$C2023&lt;3),2,IF(AND($C2023&gt;2.9,$C2023&lt;=3.9),3,IF(AND($C2023&gt;3.9,$C2023&lt;=4.9),4,5)))))</f>
        <v>4</v>
      </c>
      <c r="E2023" s="3">
        <v>309872</v>
      </c>
      <c r="F2023">
        <v>85</v>
      </c>
      <c r="G2023" s="5">
        <v>10000000</v>
      </c>
      <c r="H2023" s="5" t="str">
        <f>IF(AND($G2023&gt;=0,$G2023&lt;5000000),"0-4M", IF(AND($G2023&gt;=5000000,$G2023&lt;9000000,0),"5-9M",
 IF(AND($G2023&gt;=10000000,$G2023&lt;=49000000),"10-49M",IF(AND($G2023&gt;=50000000,$G2023&lt;=99000000),"50M-99M",
 IF(AND($G2023&gt;=100000000,$G2023&lt;=499000000),"100-499M",IF(AND($G2023&gt;=500000000,$G2023&lt;=999000000),"500M-999M","1,000M+"))))))</f>
        <v>10-49M</v>
      </c>
      <c r="I2023">
        <v>0</v>
      </c>
      <c r="J2023" s="3">
        <v>0</v>
      </c>
      <c r="K2023" s="3" t="s">
        <v>17</v>
      </c>
      <c r="L2023" s="1">
        <v>43315</v>
      </c>
      <c r="M2023" s="2" t="s">
        <v>2477</v>
      </c>
      <c r="N2023" t="s">
        <v>33</v>
      </c>
    </row>
    <row r="2024" spans="1:14" x14ac:dyDescent="0.35">
      <c r="A2024" t="s">
        <v>2460</v>
      </c>
      <c r="B2024" t="s">
        <v>2427</v>
      </c>
      <c r="C2024" s="6">
        <v>4</v>
      </c>
      <c r="D2024">
        <f>IF($C2024=0,0,IF(AND($C2024&gt;0,$C2024&lt;=1.9),1, IF(AND($C2024&gt;1.9,$C2024&lt;3),2,IF(AND($C2024&gt;2.9,$C2024&lt;=3.9),3,IF(AND($C2024&gt;3.9,$C2024&lt;=4.9),4,5)))))</f>
        <v>4</v>
      </c>
      <c r="E2024" s="3">
        <v>479909</v>
      </c>
      <c r="F2024">
        <v>15</v>
      </c>
      <c r="G2024" s="5">
        <v>10000000</v>
      </c>
      <c r="H2024" s="5" t="str">
        <f>IF(AND($G2024&gt;=0,$G2024&lt;5000000),"0-4M", IF(AND($G2024&gt;=5000000,$G2024&lt;9000000,0),"5-9M",
 IF(AND($G2024&gt;=10000000,$G2024&lt;=49000000),"10-49M",IF(AND($G2024&gt;=50000000,$G2024&lt;=99000000),"50M-99M",
 IF(AND($G2024&gt;=100000000,$G2024&lt;=499000000),"100-499M",IF(AND($G2024&gt;=500000000,$G2024&lt;=999000000),"500M-999M","1,000M+"))))))</f>
        <v>10-49M</v>
      </c>
      <c r="I2024">
        <v>0</v>
      </c>
      <c r="J2024" s="3">
        <v>0</v>
      </c>
      <c r="K2024" s="3" t="s">
        <v>185</v>
      </c>
      <c r="L2024" s="1">
        <v>43290</v>
      </c>
      <c r="M2024" s="2" t="s">
        <v>2461</v>
      </c>
      <c r="N2024" t="s">
        <v>21</v>
      </c>
    </row>
    <row r="2025" spans="1:14" x14ac:dyDescent="0.35">
      <c r="A2025" t="s">
        <v>2478</v>
      </c>
      <c r="B2025" t="s">
        <v>2427</v>
      </c>
      <c r="C2025" s="6">
        <v>4.0999999999999996</v>
      </c>
      <c r="D2025">
        <f>IF($C2025=0,0,IF(AND($C2025&gt;0,$C2025&lt;=1.9),1, IF(AND($C2025&gt;1.9,$C2025&lt;3),2,IF(AND($C2025&gt;2.9,$C2025&lt;=3.9),3,IF(AND($C2025&gt;3.9,$C2025&lt;=4.9),4,5)))))</f>
        <v>4</v>
      </c>
      <c r="E2025" s="3">
        <v>17955</v>
      </c>
      <c r="F2025">
        <v>89</v>
      </c>
      <c r="G2025" s="5">
        <v>500000</v>
      </c>
      <c r="H2025" s="5" t="str">
        <f>IF(AND($G2025&gt;=0,$G2025&lt;5000000),"0-4M", IF(AND($G2025&gt;=5000000,$G2025&lt;9000000,0),"5-9M",
 IF(AND($G2025&gt;=10000000,$G2025&lt;=49000000),"10-49M",IF(AND($G2025&gt;=50000000,$G2025&lt;=99000000),"50M-99M",
 IF(AND($G2025&gt;=100000000,$G2025&lt;=499000000),"100-499M",IF(AND($G2025&gt;=500000000,$G2025&lt;=999000000),"500M-999M","1,000M+"))))))</f>
        <v>0-4M</v>
      </c>
      <c r="I2025">
        <v>0</v>
      </c>
      <c r="J2025" s="3">
        <v>0</v>
      </c>
      <c r="K2025" s="3" t="s">
        <v>17</v>
      </c>
      <c r="L2025" s="1">
        <v>43314</v>
      </c>
      <c r="M2025" s="2" t="s">
        <v>2479</v>
      </c>
      <c r="N2025" t="s">
        <v>33</v>
      </c>
    </row>
    <row r="2026" spans="1:14" x14ac:dyDescent="0.35">
      <c r="A2026" t="s">
        <v>2480</v>
      </c>
      <c r="B2026" t="s">
        <v>2427</v>
      </c>
      <c r="C2026" s="6">
        <v>4.3</v>
      </c>
      <c r="D2026">
        <f>IF($C2026=0,0,IF(AND($C2026&gt;0,$C2026&lt;=1.9),1, IF(AND($C2026&gt;1.9,$C2026&lt;3),2,IF(AND($C2026&gt;2.9,$C2026&lt;=3.9),3,IF(AND($C2026&gt;3.9,$C2026&lt;=4.9),4,5)))))</f>
        <v>4</v>
      </c>
      <c r="E2026" s="3">
        <v>51502</v>
      </c>
      <c r="F2026">
        <v>20</v>
      </c>
      <c r="G2026" s="5">
        <v>5000000</v>
      </c>
      <c r="H2026" s="5" t="str">
        <f>IF(AND($G2026&gt;=0,$G2026&lt;5000000),"0-4M", IF(AND($G2026&gt;=5000000,$G2026&lt;9000000,0),"5-9M",
 IF(AND($G2026&gt;=10000000,$G2026&lt;=49000000),"10-49M",IF(AND($G2026&gt;=50000000,$G2026&lt;=99000000),"50M-99M",
 IF(AND($G2026&gt;=100000000,$G2026&lt;=499000000),"100-499M",IF(AND($G2026&gt;=500000000,$G2026&lt;=999000000),"500M-999M","1,000M+"))))))</f>
        <v>1,000M+</v>
      </c>
      <c r="I2026">
        <v>0</v>
      </c>
      <c r="J2026" s="3">
        <v>0</v>
      </c>
      <c r="K2026" s="3" t="s">
        <v>17</v>
      </c>
      <c r="L2026" s="1">
        <v>43306</v>
      </c>
      <c r="M2026" s="2">
        <v>2.69</v>
      </c>
      <c r="N2026" t="s">
        <v>118</v>
      </c>
    </row>
    <row r="2027" spans="1:14" x14ac:dyDescent="0.35">
      <c r="A2027" t="s">
        <v>2481</v>
      </c>
      <c r="B2027" t="s">
        <v>2427</v>
      </c>
      <c r="C2027" s="6">
        <v>4.2</v>
      </c>
      <c r="D2027">
        <f>IF($C2027=0,0,IF(AND($C2027&gt;0,$C2027&lt;=1.9),1, IF(AND($C2027&gt;1.9,$C2027&lt;3),2,IF(AND($C2027&gt;2.9,$C2027&lt;=3.9),3,IF(AND($C2027&gt;3.9,$C2027&lt;=4.9),4,5)))))</f>
        <v>4</v>
      </c>
      <c r="E2027" s="3">
        <v>58341</v>
      </c>
      <c r="F2027">
        <v>9.3000000000000007</v>
      </c>
      <c r="G2027" s="5">
        <v>1000000</v>
      </c>
      <c r="H2027" s="5" t="str">
        <f>IF(AND($G2027&gt;=0,$G2027&lt;5000000),"0-4M", IF(AND($G2027&gt;=5000000,$G2027&lt;9000000,0),"5-9M",
 IF(AND($G2027&gt;=10000000,$G2027&lt;=49000000),"10-49M",IF(AND($G2027&gt;=50000000,$G2027&lt;=99000000),"50M-99M",
 IF(AND($G2027&gt;=100000000,$G2027&lt;=499000000),"100-499M",IF(AND($G2027&gt;=500000000,$G2027&lt;=999000000),"500M-999M","1,000M+"))))))</f>
        <v>0-4M</v>
      </c>
      <c r="I2027">
        <v>0</v>
      </c>
      <c r="J2027" s="3">
        <v>0</v>
      </c>
      <c r="K2027" s="3" t="s">
        <v>9</v>
      </c>
      <c r="L2027" s="1">
        <v>42210</v>
      </c>
      <c r="M2027" s="2" t="s">
        <v>2482</v>
      </c>
      <c r="N2027" t="s">
        <v>23</v>
      </c>
    </row>
    <row r="2028" spans="1:14" x14ac:dyDescent="0.35">
      <c r="A2028" t="s">
        <v>2471</v>
      </c>
      <c r="B2028" t="s">
        <v>2427</v>
      </c>
      <c r="C2028" s="6">
        <v>4.2</v>
      </c>
      <c r="D2028">
        <f>IF($C2028=0,0,IF(AND($C2028&gt;0,$C2028&lt;=1.9),1, IF(AND($C2028&gt;1.9,$C2028&lt;3),2,IF(AND($C2028&gt;2.9,$C2028&lt;=3.9),3,IF(AND($C2028&gt;3.9,$C2028&lt;=4.9),4,5)))))</f>
        <v>4</v>
      </c>
      <c r="E2028" s="3">
        <v>1259894</v>
      </c>
      <c r="F2028">
        <v>76</v>
      </c>
      <c r="G2028" s="5">
        <v>50000000</v>
      </c>
      <c r="H2028" s="5" t="str">
        <f>IF(AND($G2028&gt;=0,$G2028&lt;5000000),"0-4M", IF(AND($G2028&gt;=5000000,$G2028&lt;9000000,0),"5-9M",
 IF(AND($G2028&gt;=10000000,$G2028&lt;=49000000),"10-49M",IF(AND($G2028&gt;=50000000,$G2028&lt;=99000000),"50M-99M",
 IF(AND($G2028&gt;=100000000,$G2028&lt;=499000000),"100-499M",IF(AND($G2028&gt;=500000000,$G2028&lt;=999000000),"500M-999M","1,000M+"))))))</f>
        <v>50M-99M</v>
      </c>
      <c r="I2028">
        <v>0</v>
      </c>
      <c r="J2028" s="3">
        <v>0</v>
      </c>
      <c r="K2028" s="3" t="s">
        <v>185</v>
      </c>
      <c r="L2028" s="1">
        <v>43315</v>
      </c>
      <c r="M2028" s="2" t="s">
        <v>18</v>
      </c>
      <c r="N2028" t="s">
        <v>33</v>
      </c>
    </row>
    <row r="2029" spans="1:14" x14ac:dyDescent="0.35">
      <c r="A2029" t="s">
        <v>2472</v>
      </c>
      <c r="B2029" t="s">
        <v>2427</v>
      </c>
      <c r="C2029" s="6">
        <v>4.3</v>
      </c>
      <c r="D2029">
        <f>IF($C2029=0,0,IF(AND($C2029&gt;0,$C2029&lt;=1.9),1, IF(AND($C2029&gt;1.9,$C2029&lt;3),2,IF(AND($C2029&gt;2.9,$C2029&lt;=3.9),3,IF(AND($C2029&gt;3.9,$C2029&lt;=4.9),4,5)))))</f>
        <v>4</v>
      </c>
      <c r="E2029" s="3">
        <v>1157003</v>
      </c>
      <c r="F2029">
        <v>34</v>
      </c>
      <c r="G2029" s="5">
        <v>50000000</v>
      </c>
      <c r="H2029" s="5" t="str">
        <f>IF(AND($G2029&gt;=0,$G2029&lt;5000000),"0-4M", IF(AND($G2029&gt;=5000000,$G2029&lt;9000000,0),"5-9M",
 IF(AND($G2029&gt;=10000000,$G2029&lt;=49000000),"10-49M",IF(AND($G2029&gt;=50000000,$G2029&lt;=99000000),"50M-99M",
 IF(AND($G2029&gt;=100000000,$G2029&lt;=499000000),"100-499M",IF(AND($G2029&gt;=500000000,$G2029&lt;=999000000),"500M-999M","1,000M+"))))))</f>
        <v>50M-99M</v>
      </c>
      <c r="I2029">
        <v>0</v>
      </c>
      <c r="J2029" s="3">
        <v>0</v>
      </c>
      <c r="K2029" s="3" t="s">
        <v>9</v>
      </c>
      <c r="L2029" s="1">
        <v>43024</v>
      </c>
      <c r="M2029" s="2" t="s">
        <v>980</v>
      </c>
      <c r="N2029" t="s">
        <v>269</v>
      </c>
    </row>
    <row r="2030" spans="1:14" x14ac:dyDescent="0.35">
      <c r="A2030" t="s">
        <v>2483</v>
      </c>
      <c r="B2030" t="s">
        <v>2427</v>
      </c>
      <c r="C2030" s="6">
        <v>4.0999999999999996</v>
      </c>
      <c r="D2030">
        <f>IF($C2030=0,0,IF(AND($C2030&gt;0,$C2030&lt;=1.9),1, IF(AND($C2030&gt;1.9,$C2030&lt;3),2,IF(AND($C2030&gt;2.9,$C2030&lt;=3.9),3,IF(AND($C2030&gt;3.9,$C2030&lt;=4.9),4,5)))))</f>
        <v>4</v>
      </c>
      <c r="E2030" s="3">
        <v>161610</v>
      </c>
      <c r="F2030">
        <v>16</v>
      </c>
      <c r="G2030" s="5">
        <v>5000000</v>
      </c>
      <c r="H2030" s="5" t="str">
        <f>IF(AND($G2030&gt;=0,$G2030&lt;5000000),"0-4M", IF(AND($G2030&gt;=5000000,$G2030&lt;9000000,0),"5-9M",
 IF(AND($G2030&gt;=10000000,$G2030&lt;=49000000),"10-49M",IF(AND($G2030&gt;=50000000,$G2030&lt;=99000000),"50M-99M",
 IF(AND($G2030&gt;=100000000,$G2030&lt;=499000000),"100-499M",IF(AND($G2030&gt;=500000000,$G2030&lt;=999000000),"500M-999M","1,000M+"))))))</f>
        <v>1,000M+</v>
      </c>
      <c r="I2030">
        <v>0</v>
      </c>
      <c r="J2030" s="3">
        <v>0</v>
      </c>
      <c r="K2030" s="3" t="s">
        <v>17</v>
      </c>
      <c r="L2030" s="1">
        <v>43317</v>
      </c>
      <c r="M2030" s="2" t="s">
        <v>2281</v>
      </c>
      <c r="N2030" t="s">
        <v>33</v>
      </c>
    </row>
    <row r="2031" spans="1:14" x14ac:dyDescent="0.35">
      <c r="A2031" t="s">
        <v>2484</v>
      </c>
      <c r="B2031" t="s">
        <v>2427</v>
      </c>
      <c r="C2031" s="6">
        <v>4</v>
      </c>
      <c r="D2031">
        <f>IF($C2031=0,0,IF(AND($C2031&gt;0,$C2031&lt;=1.9),1, IF(AND($C2031&gt;1.9,$C2031&lt;3),2,IF(AND($C2031&gt;2.9,$C2031&lt;=3.9),3,IF(AND($C2031&gt;3.9,$C2031&lt;=4.9),4,5)))))</f>
        <v>4</v>
      </c>
      <c r="E2031" s="3">
        <v>33249</v>
      </c>
      <c r="F2031">
        <v>8.4</v>
      </c>
      <c r="G2031" s="5">
        <v>1000000</v>
      </c>
      <c r="H2031" s="5" t="str">
        <f>IF(AND($G2031&gt;=0,$G2031&lt;5000000),"0-4M", IF(AND($G2031&gt;=5000000,$G2031&lt;9000000,0),"5-9M",
 IF(AND($G2031&gt;=10000000,$G2031&lt;=49000000),"10-49M",IF(AND($G2031&gt;=50000000,$G2031&lt;=99000000),"50M-99M",
 IF(AND($G2031&gt;=100000000,$G2031&lt;=499000000),"100-499M",IF(AND($G2031&gt;=500000000,$G2031&lt;=999000000),"500M-999M","1,000M+"))))))</f>
        <v>0-4M</v>
      </c>
      <c r="I2031">
        <v>0</v>
      </c>
      <c r="J2031" s="3">
        <v>0</v>
      </c>
      <c r="K2031" s="3" t="s">
        <v>9</v>
      </c>
      <c r="L2031" s="1">
        <v>42068</v>
      </c>
      <c r="M2031" s="2" t="s">
        <v>2485</v>
      </c>
      <c r="N2031" t="s">
        <v>23</v>
      </c>
    </row>
    <row r="2032" spans="1:14" x14ac:dyDescent="0.35">
      <c r="A2032" t="s">
        <v>2480</v>
      </c>
      <c r="B2032" t="s">
        <v>2427</v>
      </c>
      <c r="C2032" s="6">
        <v>4.3</v>
      </c>
      <c r="D2032">
        <f>IF($C2032=0,0,IF(AND($C2032&gt;0,$C2032&lt;=1.9),1, IF(AND($C2032&gt;1.9,$C2032&lt;3),2,IF(AND($C2032&gt;2.9,$C2032&lt;=3.9),3,IF(AND($C2032&gt;3.9,$C2032&lt;=4.9),4,5)))))</f>
        <v>4</v>
      </c>
      <c r="E2032" s="3">
        <v>51504</v>
      </c>
      <c r="F2032">
        <v>20</v>
      </c>
      <c r="G2032" s="5">
        <v>5000000</v>
      </c>
      <c r="H2032" s="5" t="str">
        <f>IF(AND($G2032&gt;=0,$G2032&lt;5000000),"0-4M", IF(AND($G2032&gt;=5000000,$G2032&lt;9000000,0),"5-9M",
 IF(AND($G2032&gt;=10000000,$G2032&lt;=49000000),"10-49M",IF(AND($G2032&gt;=50000000,$G2032&lt;=99000000),"50M-99M",
 IF(AND($G2032&gt;=100000000,$G2032&lt;=499000000),"100-499M",IF(AND($G2032&gt;=500000000,$G2032&lt;=999000000),"500M-999M","1,000M+"))))))</f>
        <v>1,000M+</v>
      </c>
      <c r="I2032">
        <v>0</v>
      </c>
      <c r="J2032" s="3">
        <v>0</v>
      </c>
      <c r="K2032" s="3" t="s">
        <v>17</v>
      </c>
      <c r="L2032" s="1">
        <v>43306</v>
      </c>
      <c r="M2032" s="2">
        <v>2.69</v>
      </c>
      <c r="N2032" t="s">
        <v>118</v>
      </c>
    </row>
    <row r="2033" spans="1:14" x14ac:dyDescent="0.35">
      <c r="A2033" t="s">
        <v>2471</v>
      </c>
      <c r="B2033" t="s">
        <v>2427</v>
      </c>
      <c r="C2033" s="6">
        <v>4.2</v>
      </c>
      <c r="D2033">
        <f>IF($C2033=0,0,IF(AND($C2033&gt;0,$C2033&lt;=1.9),1, IF(AND($C2033&gt;1.9,$C2033&lt;3),2,IF(AND($C2033&gt;2.9,$C2033&lt;=3.9),3,IF(AND($C2033&gt;3.9,$C2033&lt;=4.9),4,5)))))</f>
        <v>4</v>
      </c>
      <c r="E2033" s="3">
        <v>1259894</v>
      </c>
      <c r="F2033">
        <v>76</v>
      </c>
      <c r="G2033" s="5">
        <v>50000000</v>
      </c>
      <c r="H2033" s="5" t="str">
        <f>IF(AND($G2033&gt;=0,$G2033&lt;5000000),"0-4M", IF(AND($G2033&gt;=5000000,$G2033&lt;9000000,0),"5-9M",
 IF(AND($G2033&gt;=10000000,$G2033&lt;=49000000),"10-49M",IF(AND($G2033&gt;=50000000,$G2033&lt;=99000000),"50M-99M",
 IF(AND($G2033&gt;=100000000,$G2033&lt;=499000000),"100-499M",IF(AND($G2033&gt;=500000000,$G2033&lt;=999000000),"500M-999M","1,000M+"))))))</f>
        <v>50M-99M</v>
      </c>
      <c r="I2033">
        <v>0</v>
      </c>
      <c r="J2033" s="3">
        <v>0</v>
      </c>
      <c r="K2033" s="3" t="s">
        <v>185</v>
      </c>
      <c r="L2033" s="1">
        <v>43315</v>
      </c>
      <c r="M2033" s="2" t="s">
        <v>18</v>
      </c>
      <c r="N2033" t="s">
        <v>33</v>
      </c>
    </row>
    <row r="2034" spans="1:14" x14ac:dyDescent="0.35">
      <c r="A2034" t="s">
        <v>2486</v>
      </c>
      <c r="B2034" t="s">
        <v>2427</v>
      </c>
      <c r="C2034" s="6">
        <v>4</v>
      </c>
      <c r="D2034">
        <f>IF($C2034=0,0,IF(AND($C2034&gt;0,$C2034&lt;=1.9),1, IF(AND($C2034&gt;1.9,$C2034&lt;3),2,IF(AND($C2034&gt;2.9,$C2034&lt;=3.9),3,IF(AND($C2034&gt;3.9,$C2034&lt;=4.9),4,5)))))</f>
        <v>4</v>
      </c>
      <c r="E2034" s="3">
        <v>852455</v>
      </c>
      <c r="F2034">
        <v>68</v>
      </c>
      <c r="G2034" s="5">
        <v>10000000</v>
      </c>
      <c r="H2034" s="5" t="str">
        <f>IF(AND($G2034&gt;=0,$G2034&lt;5000000),"0-4M", IF(AND($G2034&gt;=5000000,$G2034&lt;9000000,0),"5-9M",
 IF(AND($G2034&gt;=10000000,$G2034&lt;=49000000),"10-49M",IF(AND($G2034&gt;=50000000,$G2034&lt;=99000000),"50M-99M",
 IF(AND($G2034&gt;=100000000,$G2034&lt;=499000000),"100-499M",IF(AND($G2034&gt;=500000000,$G2034&lt;=999000000),"500M-999M","1,000M+"))))))</f>
        <v>10-49M</v>
      </c>
      <c r="I2034">
        <v>0</v>
      </c>
      <c r="J2034" s="3">
        <v>0</v>
      </c>
      <c r="K2034" s="3" t="s">
        <v>185</v>
      </c>
      <c r="L2034" s="1">
        <v>43315</v>
      </c>
      <c r="M2034" s="2">
        <v>27</v>
      </c>
      <c r="N2034" t="s">
        <v>19</v>
      </c>
    </row>
    <row r="2035" spans="1:14" x14ac:dyDescent="0.35">
      <c r="A2035" t="s">
        <v>2487</v>
      </c>
      <c r="B2035" t="s">
        <v>2427</v>
      </c>
      <c r="C2035" s="6">
        <v>4.4000000000000004</v>
      </c>
      <c r="D2035">
        <f>IF($C2035=0,0,IF(AND($C2035&gt;0,$C2035&lt;=1.9),1, IF(AND($C2035&gt;1.9,$C2035&lt;3),2,IF(AND($C2035&gt;2.9,$C2035&lt;=3.9),3,IF(AND($C2035&gt;3.9,$C2035&lt;=4.9),4,5)))))</f>
        <v>4</v>
      </c>
      <c r="E2035" s="3">
        <v>900064</v>
      </c>
      <c r="F2035">
        <v>13</v>
      </c>
      <c r="G2035" s="5">
        <v>10000000</v>
      </c>
      <c r="H2035" s="5" t="str">
        <f>IF(AND($G2035&gt;=0,$G2035&lt;5000000),"0-4M", IF(AND($G2035&gt;=5000000,$G2035&lt;9000000,0),"5-9M",
 IF(AND($G2035&gt;=10000000,$G2035&lt;=49000000),"10-49M",IF(AND($G2035&gt;=50000000,$G2035&lt;=99000000),"50M-99M",
 IF(AND($G2035&gt;=100000000,$G2035&lt;=499000000),"100-499M",IF(AND($G2035&gt;=500000000,$G2035&lt;=999000000),"500M-999M","1,000M+"))))))</f>
        <v>10-49M</v>
      </c>
      <c r="I2035">
        <v>0</v>
      </c>
      <c r="J2035" s="3">
        <v>0</v>
      </c>
      <c r="K2035" s="3" t="s">
        <v>185</v>
      </c>
      <c r="L2035" s="1">
        <v>43312</v>
      </c>
      <c r="M2035" s="2" t="s">
        <v>524</v>
      </c>
      <c r="N2035" t="s">
        <v>33</v>
      </c>
    </row>
    <row r="2036" spans="1:14" x14ac:dyDescent="0.35">
      <c r="A2036" t="s">
        <v>2488</v>
      </c>
      <c r="B2036" t="s">
        <v>2427</v>
      </c>
      <c r="C2036" s="6">
        <v>4</v>
      </c>
      <c r="D2036">
        <f>IF($C2036=0,0,IF(AND($C2036&gt;0,$C2036&lt;=1.9),1, IF(AND($C2036&gt;1.9,$C2036&lt;3),2,IF(AND($C2036&gt;2.9,$C2036&lt;=3.9),3,IF(AND($C2036&gt;3.9,$C2036&lt;=4.9),4,5)))))</f>
        <v>4</v>
      </c>
      <c r="E2036" s="3">
        <v>3677</v>
      </c>
      <c r="F2036">
        <v>50</v>
      </c>
      <c r="G2036" s="5">
        <v>100000</v>
      </c>
      <c r="H2036" s="5" t="str">
        <f>IF(AND($G2036&gt;=0,$G2036&lt;5000000),"0-4M", IF(AND($G2036&gt;=5000000,$G2036&lt;9000000,0),"5-9M",
 IF(AND($G2036&gt;=10000000,$G2036&lt;=49000000),"10-49M",IF(AND($G2036&gt;=50000000,$G2036&lt;=99000000),"50M-99M",
 IF(AND($G2036&gt;=100000000,$G2036&lt;=499000000),"100-499M",IF(AND($G2036&gt;=500000000,$G2036&lt;=999000000),"500M-999M","1,000M+"))))))</f>
        <v>0-4M</v>
      </c>
      <c r="I2036">
        <v>0</v>
      </c>
      <c r="J2036" s="3">
        <v>0</v>
      </c>
      <c r="K2036" s="3" t="s">
        <v>185</v>
      </c>
      <c r="L2036" s="1">
        <v>43272</v>
      </c>
      <c r="M2036" s="2" t="s">
        <v>2489</v>
      </c>
      <c r="N2036" t="s">
        <v>118</v>
      </c>
    </row>
    <row r="2037" spans="1:14" x14ac:dyDescent="0.35">
      <c r="A2037" t="s">
        <v>2465</v>
      </c>
      <c r="B2037" t="s">
        <v>2427</v>
      </c>
      <c r="C2037" s="6">
        <v>4.2</v>
      </c>
      <c r="D2037">
        <f>IF($C2037=0,0,IF(AND($C2037&gt;0,$C2037&lt;=1.9),1, IF(AND($C2037&gt;1.9,$C2037&lt;3),2,IF(AND($C2037&gt;2.9,$C2037&lt;=3.9),3,IF(AND($C2037&gt;3.9,$C2037&lt;=4.9),4,5)))))</f>
        <v>4</v>
      </c>
      <c r="E2037" s="3">
        <v>79129</v>
      </c>
      <c r="F2037">
        <v>23</v>
      </c>
      <c r="G2037" s="5">
        <v>5000000</v>
      </c>
      <c r="H2037" s="5" t="str">
        <f>IF(AND($G2037&gt;=0,$G2037&lt;5000000),"0-4M", IF(AND($G2037&gt;=5000000,$G2037&lt;9000000,0),"5-9M",
 IF(AND($G2037&gt;=10000000,$G2037&lt;=49000000),"10-49M",IF(AND($G2037&gt;=50000000,$G2037&lt;=99000000),"50M-99M",
 IF(AND($G2037&gt;=100000000,$G2037&lt;=499000000),"100-499M",IF(AND($G2037&gt;=500000000,$G2037&lt;=999000000),"500M-999M","1,000M+"))))))</f>
        <v>1,000M+</v>
      </c>
      <c r="I2037">
        <v>0</v>
      </c>
      <c r="J2037" s="3">
        <v>0</v>
      </c>
      <c r="K2037" s="3" t="s">
        <v>17</v>
      </c>
      <c r="L2037" s="1">
        <v>43314</v>
      </c>
      <c r="M2037" s="2" t="s">
        <v>2466</v>
      </c>
      <c r="N2037" t="s">
        <v>21</v>
      </c>
    </row>
    <row r="2038" spans="1:14" x14ac:dyDescent="0.35">
      <c r="A2038" t="s">
        <v>2467</v>
      </c>
      <c r="B2038" t="s">
        <v>2427</v>
      </c>
      <c r="C2038" s="6">
        <v>4.0999999999999996</v>
      </c>
      <c r="D2038">
        <f>IF($C2038=0,0,IF(AND($C2038&gt;0,$C2038&lt;=1.9),1, IF(AND($C2038&gt;1.9,$C2038&lt;3),2,IF(AND($C2038&gt;2.9,$C2038&lt;=3.9),3,IF(AND($C2038&gt;3.9,$C2038&lt;=4.9),4,5)))))</f>
        <v>4</v>
      </c>
      <c r="E2038" s="3">
        <v>382121</v>
      </c>
      <c r="F2038">
        <v>28</v>
      </c>
      <c r="G2038" s="5">
        <v>10000000</v>
      </c>
      <c r="H2038" s="5" t="str">
        <f>IF(AND($G2038&gt;=0,$G2038&lt;5000000),"0-4M", IF(AND($G2038&gt;=5000000,$G2038&lt;9000000,0),"5-9M",
 IF(AND($G2038&gt;=10000000,$G2038&lt;=49000000),"10-49M",IF(AND($G2038&gt;=50000000,$G2038&lt;=99000000),"50M-99M",
 IF(AND($G2038&gt;=100000000,$G2038&lt;=499000000),"100-499M",IF(AND($G2038&gt;=500000000,$G2038&lt;=999000000),"500M-999M","1,000M+"))))))</f>
        <v>10-49M</v>
      </c>
      <c r="I2038">
        <v>0</v>
      </c>
      <c r="J2038" s="3">
        <v>0</v>
      </c>
      <c r="K2038" s="3" t="s">
        <v>9</v>
      </c>
      <c r="L2038" s="1">
        <v>43307</v>
      </c>
      <c r="M2038" s="2" t="s">
        <v>2468</v>
      </c>
      <c r="N2038" t="s">
        <v>33</v>
      </c>
    </row>
    <row r="2039" spans="1:14" x14ac:dyDescent="0.35">
      <c r="A2039" t="s">
        <v>2490</v>
      </c>
      <c r="B2039" t="s">
        <v>2427</v>
      </c>
      <c r="C2039" s="6">
        <v>4</v>
      </c>
      <c r="D2039">
        <f>IF($C2039=0,0,IF(AND($C2039&gt;0,$C2039&lt;=1.9),1, IF(AND($C2039&gt;1.9,$C2039&lt;3),2,IF(AND($C2039&gt;2.9,$C2039&lt;=3.9),3,IF(AND($C2039&gt;3.9,$C2039&lt;=4.9),4,5)))))</f>
        <v>4</v>
      </c>
      <c r="E2039" s="3">
        <v>2052</v>
      </c>
      <c r="F2039">
        <v>7</v>
      </c>
      <c r="G2039" s="5">
        <v>100000</v>
      </c>
      <c r="H2039" s="5" t="str">
        <f>IF(AND($G2039&gt;=0,$G2039&lt;5000000),"0-4M", IF(AND($G2039&gt;=5000000,$G2039&lt;9000000,0),"5-9M",
 IF(AND($G2039&gt;=10000000,$G2039&lt;=49000000),"10-49M",IF(AND($G2039&gt;=50000000,$G2039&lt;=99000000),"50M-99M",
 IF(AND($G2039&gt;=100000000,$G2039&lt;=499000000),"100-499M",IF(AND($G2039&gt;=500000000,$G2039&lt;=999000000),"500M-999M","1,000M+"))))))</f>
        <v>0-4M</v>
      </c>
      <c r="I2039">
        <v>0</v>
      </c>
      <c r="J2039" s="3">
        <v>0</v>
      </c>
      <c r="K2039" s="3" t="s">
        <v>17</v>
      </c>
      <c r="L2039" s="1">
        <v>43005</v>
      </c>
      <c r="M2039" s="2">
        <v>2.16</v>
      </c>
      <c r="N2039" t="s">
        <v>21</v>
      </c>
    </row>
    <row r="2040" spans="1:14" x14ac:dyDescent="0.35">
      <c r="A2040" t="s">
        <v>2465</v>
      </c>
      <c r="B2040" t="s">
        <v>2427</v>
      </c>
      <c r="C2040" s="6">
        <v>4.2</v>
      </c>
      <c r="D2040">
        <f>IF($C2040=0,0,IF(AND($C2040&gt;0,$C2040&lt;=1.9),1, IF(AND($C2040&gt;1.9,$C2040&lt;3),2,IF(AND($C2040&gt;2.9,$C2040&lt;=3.9),3,IF(AND($C2040&gt;3.9,$C2040&lt;=4.9),4,5)))))</f>
        <v>4</v>
      </c>
      <c r="E2040" s="3">
        <v>79130</v>
      </c>
      <c r="F2040">
        <v>23</v>
      </c>
      <c r="G2040" s="5">
        <v>5000000</v>
      </c>
      <c r="H2040" s="5" t="str">
        <f>IF(AND($G2040&gt;=0,$G2040&lt;5000000),"0-4M", IF(AND($G2040&gt;=5000000,$G2040&lt;9000000,0),"5-9M",
 IF(AND($G2040&gt;=10000000,$G2040&lt;=49000000),"10-49M",IF(AND($G2040&gt;=50000000,$G2040&lt;=99000000),"50M-99M",
 IF(AND($G2040&gt;=100000000,$G2040&lt;=499000000),"100-499M",IF(AND($G2040&gt;=500000000,$G2040&lt;=999000000),"500M-999M","1,000M+"))))))</f>
        <v>1,000M+</v>
      </c>
      <c r="I2040">
        <v>0</v>
      </c>
      <c r="J2040" s="3">
        <v>0</v>
      </c>
      <c r="K2040" s="3" t="s">
        <v>17</v>
      </c>
      <c r="L2040" s="1">
        <v>43314</v>
      </c>
      <c r="M2040" s="2" t="s">
        <v>2466</v>
      </c>
      <c r="N2040" t="s">
        <v>21</v>
      </c>
    </row>
    <row r="2041" spans="1:14" x14ac:dyDescent="0.35">
      <c r="A2041" t="s">
        <v>2471</v>
      </c>
      <c r="B2041" t="s">
        <v>2427</v>
      </c>
      <c r="C2041" s="6">
        <v>4.2</v>
      </c>
      <c r="D2041">
        <f>IF($C2041=0,0,IF(AND($C2041&gt;0,$C2041&lt;=1.9),1, IF(AND($C2041&gt;1.9,$C2041&lt;3),2,IF(AND($C2041&gt;2.9,$C2041&lt;=3.9),3,IF(AND($C2041&gt;3.9,$C2041&lt;=4.9),4,5)))))</f>
        <v>4</v>
      </c>
      <c r="E2041" s="3">
        <v>1259894</v>
      </c>
      <c r="F2041">
        <v>76</v>
      </c>
      <c r="G2041" s="5">
        <v>50000000</v>
      </c>
      <c r="H2041" s="5" t="str">
        <f>IF(AND($G2041&gt;=0,$G2041&lt;5000000),"0-4M", IF(AND($G2041&gt;=5000000,$G2041&lt;9000000,0),"5-9M",
 IF(AND($G2041&gt;=10000000,$G2041&lt;=49000000),"10-49M",IF(AND($G2041&gt;=50000000,$G2041&lt;=99000000),"50M-99M",
 IF(AND($G2041&gt;=100000000,$G2041&lt;=499000000),"100-499M",IF(AND($G2041&gt;=500000000,$G2041&lt;=999000000),"500M-999M","1,000M+"))))))</f>
        <v>50M-99M</v>
      </c>
      <c r="I2041">
        <v>0</v>
      </c>
      <c r="J2041" s="3">
        <v>0</v>
      </c>
      <c r="K2041" s="3" t="s">
        <v>185</v>
      </c>
      <c r="L2041" s="1">
        <v>43315</v>
      </c>
      <c r="M2041" s="2" t="s">
        <v>18</v>
      </c>
      <c r="N2041" t="s">
        <v>33</v>
      </c>
    </row>
    <row r="2042" spans="1:14" x14ac:dyDescent="0.35">
      <c r="A2042" t="s">
        <v>2486</v>
      </c>
      <c r="B2042" t="s">
        <v>2427</v>
      </c>
      <c r="C2042" s="6">
        <v>4</v>
      </c>
      <c r="D2042">
        <f>IF($C2042=0,0,IF(AND($C2042&gt;0,$C2042&lt;=1.9),1, IF(AND($C2042&gt;1.9,$C2042&lt;3),2,IF(AND($C2042&gt;2.9,$C2042&lt;=3.9),3,IF(AND($C2042&gt;3.9,$C2042&lt;=4.9),4,5)))))</f>
        <v>4</v>
      </c>
      <c r="E2042" s="3">
        <v>852455</v>
      </c>
      <c r="F2042">
        <v>68</v>
      </c>
      <c r="G2042" s="5">
        <v>10000000</v>
      </c>
      <c r="H2042" s="5" t="str">
        <f>IF(AND($G2042&gt;=0,$G2042&lt;5000000),"0-4M", IF(AND($G2042&gt;=5000000,$G2042&lt;9000000,0),"5-9M",
 IF(AND($G2042&gt;=10000000,$G2042&lt;=49000000),"10-49M",IF(AND($G2042&gt;=50000000,$G2042&lt;=99000000),"50M-99M",
 IF(AND($G2042&gt;=100000000,$G2042&lt;=499000000),"100-499M",IF(AND($G2042&gt;=500000000,$G2042&lt;=999000000),"500M-999M","1,000M+"))))))</f>
        <v>10-49M</v>
      </c>
      <c r="I2042">
        <v>0</v>
      </c>
      <c r="J2042" s="3">
        <v>0</v>
      </c>
      <c r="K2042" s="3" t="s">
        <v>185</v>
      </c>
      <c r="L2042" s="1">
        <v>43315</v>
      </c>
      <c r="M2042" s="2">
        <v>27</v>
      </c>
      <c r="N2042" t="s">
        <v>19</v>
      </c>
    </row>
    <row r="2043" spans="1:14" x14ac:dyDescent="0.35">
      <c r="A2043" t="s">
        <v>2487</v>
      </c>
      <c r="B2043" t="s">
        <v>2427</v>
      </c>
      <c r="C2043" s="6">
        <v>4.4000000000000004</v>
      </c>
      <c r="D2043">
        <f>IF($C2043=0,0,IF(AND($C2043&gt;0,$C2043&lt;=1.9),1, IF(AND($C2043&gt;1.9,$C2043&lt;3),2,IF(AND($C2043&gt;2.9,$C2043&lt;=3.9),3,IF(AND($C2043&gt;3.9,$C2043&lt;=4.9),4,5)))))</f>
        <v>4</v>
      </c>
      <c r="E2043" s="3">
        <v>900064</v>
      </c>
      <c r="F2043">
        <v>13</v>
      </c>
      <c r="G2043" s="5">
        <v>10000000</v>
      </c>
      <c r="H2043" s="5" t="str">
        <f>IF(AND($G2043&gt;=0,$G2043&lt;5000000),"0-4M", IF(AND($G2043&gt;=5000000,$G2043&lt;9000000,0),"5-9M",
 IF(AND($G2043&gt;=10000000,$G2043&lt;=49000000),"10-49M",IF(AND($G2043&gt;=50000000,$G2043&lt;=99000000),"50M-99M",
 IF(AND($G2043&gt;=100000000,$G2043&lt;=499000000),"100-499M",IF(AND($G2043&gt;=500000000,$G2043&lt;=999000000),"500M-999M","1,000M+"))))))</f>
        <v>10-49M</v>
      </c>
      <c r="I2043">
        <v>0</v>
      </c>
      <c r="J2043" s="3">
        <v>0</v>
      </c>
      <c r="K2043" s="3" t="s">
        <v>185</v>
      </c>
      <c r="L2043" s="1">
        <v>43312</v>
      </c>
      <c r="M2043" s="2" t="s">
        <v>524</v>
      </c>
      <c r="N2043" t="s">
        <v>33</v>
      </c>
    </row>
    <row r="2044" spans="1:14" x14ac:dyDescent="0.35">
      <c r="A2044" t="s">
        <v>2491</v>
      </c>
      <c r="B2044" t="s">
        <v>2427</v>
      </c>
      <c r="C2044" s="6">
        <v>4.4000000000000004</v>
      </c>
      <c r="D2044">
        <f>IF($C2044=0,0,IF(AND($C2044&gt;0,$C2044&lt;=1.9),1, IF(AND($C2044&gt;1.9,$C2044&lt;3),2,IF(AND($C2044&gt;2.9,$C2044&lt;=3.9),3,IF(AND($C2044&gt;3.9,$C2044&lt;=4.9),4,5)))))</f>
        <v>4</v>
      </c>
      <c r="E2044" s="3">
        <v>624557</v>
      </c>
      <c r="F2044">
        <v>56</v>
      </c>
      <c r="G2044" s="5">
        <v>10000000</v>
      </c>
      <c r="H2044" s="5" t="str">
        <f>IF(AND($G2044&gt;=0,$G2044&lt;5000000),"0-4M", IF(AND($G2044&gt;=5000000,$G2044&lt;9000000,0),"5-9M",
 IF(AND($G2044&gt;=10000000,$G2044&lt;=49000000),"10-49M",IF(AND($G2044&gt;=50000000,$G2044&lt;=99000000),"50M-99M",
 IF(AND($G2044&gt;=100000000,$G2044&lt;=499000000),"100-499M",IF(AND($G2044&gt;=500000000,$G2044&lt;=999000000),"500M-999M","1,000M+"))))))</f>
        <v>10-49M</v>
      </c>
      <c r="I2044">
        <v>0</v>
      </c>
      <c r="J2044" s="3">
        <v>0</v>
      </c>
      <c r="K2044" s="3" t="s">
        <v>185</v>
      </c>
      <c r="L2044" s="1">
        <v>43308</v>
      </c>
      <c r="M2044" s="2" t="s">
        <v>2492</v>
      </c>
      <c r="N2044" t="s">
        <v>269</v>
      </c>
    </row>
    <row r="2045" spans="1:14" x14ac:dyDescent="0.35">
      <c r="A2045" t="s">
        <v>2484</v>
      </c>
      <c r="B2045" t="s">
        <v>2427</v>
      </c>
      <c r="C2045" s="6">
        <v>4</v>
      </c>
      <c r="D2045">
        <f>IF($C2045=0,0,IF(AND($C2045&gt;0,$C2045&lt;=1.9),1, IF(AND($C2045&gt;1.9,$C2045&lt;3),2,IF(AND($C2045&gt;2.9,$C2045&lt;=3.9),3,IF(AND($C2045&gt;3.9,$C2045&lt;=4.9),4,5)))))</f>
        <v>4</v>
      </c>
      <c r="E2045" s="3">
        <v>33249</v>
      </c>
      <c r="F2045">
        <v>8.4</v>
      </c>
      <c r="G2045" s="5">
        <v>1000000</v>
      </c>
      <c r="H2045" s="5" t="str">
        <f>IF(AND($G2045&gt;=0,$G2045&lt;5000000),"0-4M", IF(AND($G2045&gt;=5000000,$G2045&lt;9000000,0),"5-9M",
 IF(AND($G2045&gt;=10000000,$G2045&lt;=49000000),"10-49M",IF(AND($G2045&gt;=50000000,$G2045&lt;=99000000),"50M-99M",
 IF(AND($G2045&gt;=100000000,$G2045&lt;=499000000),"100-499M",IF(AND($G2045&gt;=500000000,$G2045&lt;=999000000),"500M-999M","1,000M+"))))))</f>
        <v>0-4M</v>
      </c>
      <c r="I2045">
        <v>0</v>
      </c>
      <c r="J2045" s="3">
        <v>0</v>
      </c>
      <c r="K2045" s="3" t="s">
        <v>9</v>
      </c>
      <c r="L2045" s="1">
        <v>42068</v>
      </c>
      <c r="M2045" s="2" t="s">
        <v>2485</v>
      </c>
      <c r="N2045" t="s">
        <v>23</v>
      </c>
    </row>
    <row r="2046" spans="1:14" x14ac:dyDescent="0.35">
      <c r="A2046" t="s">
        <v>2465</v>
      </c>
      <c r="B2046" t="s">
        <v>2427</v>
      </c>
      <c r="C2046" s="6">
        <v>4.2</v>
      </c>
      <c r="D2046">
        <f>IF($C2046=0,0,IF(AND($C2046&gt;0,$C2046&lt;=1.9),1, IF(AND($C2046&gt;1.9,$C2046&lt;3),2,IF(AND($C2046&gt;2.9,$C2046&lt;=3.9),3,IF(AND($C2046&gt;3.9,$C2046&lt;=4.9),4,5)))))</f>
        <v>4</v>
      </c>
      <c r="E2046" s="3">
        <v>79130</v>
      </c>
      <c r="F2046">
        <v>23</v>
      </c>
      <c r="G2046" s="5">
        <v>5000000</v>
      </c>
      <c r="H2046" s="5" t="str">
        <f>IF(AND($G2046&gt;=0,$G2046&lt;5000000),"0-4M", IF(AND($G2046&gt;=5000000,$G2046&lt;9000000,0),"5-9M",
 IF(AND($G2046&gt;=10000000,$G2046&lt;=49000000),"10-49M",IF(AND($G2046&gt;=50000000,$G2046&lt;=99000000),"50M-99M",
 IF(AND($G2046&gt;=100000000,$G2046&lt;=499000000),"100-499M",IF(AND($G2046&gt;=500000000,$G2046&lt;=999000000),"500M-999M","1,000M+"))))))</f>
        <v>1,000M+</v>
      </c>
      <c r="I2046">
        <v>0</v>
      </c>
      <c r="J2046" s="3">
        <v>0</v>
      </c>
      <c r="K2046" s="3" t="s">
        <v>17</v>
      </c>
      <c r="L2046" s="1">
        <v>43314</v>
      </c>
      <c r="M2046" s="2" t="s">
        <v>2466</v>
      </c>
      <c r="N2046" t="s">
        <v>21</v>
      </c>
    </row>
    <row r="2047" spans="1:14" x14ac:dyDescent="0.35">
      <c r="A2047" t="s">
        <v>2493</v>
      </c>
      <c r="B2047" t="s">
        <v>2494</v>
      </c>
      <c r="C2047" s="6">
        <v>4</v>
      </c>
      <c r="D2047">
        <f>IF($C2047=0,0,IF(AND($C2047&gt;0,$C2047&lt;=1.9),1, IF(AND($C2047&gt;1.9,$C2047&lt;3),2,IF(AND($C2047&gt;2.9,$C2047&lt;=3.9),3,IF(AND($C2047&gt;3.9,$C2047&lt;=4.9),4,5)))))</f>
        <v>4</v>
      </c>
      <c r="E2047" s="3">
        <v>141613</v>
      </c>
      <c r="F2047">
        <v>22</v>
      </c>
      <c r="G2047" s="5">
        <v>10000000</v>
      </c>
      <c r="H2047" s="5" t="str">
        <f>IF(AND($G2047&gt;=0,$G2047&lt;5000000),"0-4M", IF(AND($G2047&gt;=5000000,$G2047&lt;9000000,0),"5-9M",
 IF(AND($G2047&gt;=10000000,$G2047&lt;=49000000),"10-49M",IF(AND($G2047&gt;=50000000,$G2047&lt;=99000000),"50M-99M",
 IF(AND($G2047&gt;=100000000,$G2047&lt;=499000000),"100-499M",IF(AND($G2047&gt;=500000000,$G2047&lt;=999000000),"500M-999M","1,000M+"))))))</f>
        <v>10-49M</v>
      </c>
      <c r="I2047">
        <v>0</v>
      </c>
      <c r="J2047" s="3">
        <v>0</v>
      </c>
      <c r="K2047" s="3" t="s">
        <v>17</v>
      </c>
      <c r="L2047" s="1">
        <v>43312</v>
      </c>
      <c r="M2047" s="2" t="s">
        <v>2495</v>
      </c>
      <c r="N2047" t="s">
        <v>21</v>
      </c>
    </row>
    <row r="2048" spans="1:14" x14ac:dyDescent="0.35">
      <c r="A2048" t="s">
        <v>2496</v>
      </c>
      <c r="B2048" t="s">
        <v>2494</v>
      </c>
      <c r="C2048" s="6">
        <v>4.5</v>
      </c>
      <c r="D2048">
        <f>IF($C2048=0,0,IF(AND($C2048&gt;0,$C2048&lt;=1.9),1, IF(AND($C2048&gt;1.9,$C2048&lt;3),2,IF(AND($C2048&gt;2.9,$C2048&lt;=3.9),3,IF(AND($C2048&gt;3.9,$C2048&lt;=4.9),4,5)))))</f>
        <v>4</v>
      </c>
      <c r="E2048" s="3">
        <v>6210998</v>
      </c>
      <c r="F2048">
        <v>15</v>
      </c>
      <c r="G2048" s="5">
        <v>100000000</v>
      </c>
      <c r="H2048" s="5" t="str">
        <f>IF(AND($G2048&gt;=0,$G2048&lt;5000000),"0-4M", IF(AND($G2048&gt;=5000000,$G2048&lt;9000000,0),"5-9M",
 IF(AND($G2048&gt;=10000000,$G2048&lt;=49000000),"10-49M",IF(AND($G2048&gt;=50000000,$G2048&lt;=99000000),"50M-99M",
 IF(AND($G2048&gt;=100000000,$G2048&lt;=499000000),"100-499M",IF(AND($G2048&gt;=500000000,$G2048&lt;=999000000),"500M-999M","1,000M+"))))))</f>
        <v>100-499M</v>
      </c>
      <c r="I2048">
        <v>0</v>
      </c>
      <c r="J2048" s="3">
        <v>0</v>
      </c>
      <c r="K2048" s="3" t="s">
        <v>9</v>
      </c>
      <c r="L2048" s="1">
        <v>43315</v>
      </c>
      <c r="M2048" s="2" t="s">
        <v>2497</v>
      </c>
      <c r="N2048" t="s">
        <v>33</v>
      </c>
    </row>
    <row r="2049" spans="1:14" x14ac:dyDescent="0.35">
      <c r="A2049" t="s">
        <v>2498</v>
      </c>
      <c r="B2049" t="s">
        <v>2494</v>
      </c>
      <c r="C2049" s="6">
        <v>4.3</v>
      </c>
      <c r="D2049">
        <f>IF($C2049=0,0,IF(AND($C2049&gt;0,$C2049&lt;=1.9),1, IF(AND($C2049&gt;1.9,$C2049&lt;3),2,IF(AND($C2049&gt;2.9,$C2049&lt;=3.9),3,IF(AND($C2049&gt;3.9,$C2049&lt;=4.9),4,5)))))</f>
        <v>4</v>
      </c>
      <c r="E2049" s="3">
        <v>94294</v>
      </c>
      <c r="F2049">
        <v>30</v>
      </c>
      <c r="G2049" s="5">
        <v>10000000</v>
      </c>
      <c r="H2049" s="5" t="str">
        <f>IF(AND($G2049&gt;=0,$G2049&lt;5000000),"0-4M", IF(AND($G2049&gt;=5000000,$G2049&lt;9000000,0),"5-9M",
 IF(AND($G2049&gt;=10000000,$G2049&lt;=49000000),"10-49M",IF(AND($G2049&gt;=50000000,$G2049&lt;=99000000),"50M-99M",
 IF(AND($G2049&gt;=100000000,$G2049&lt;=499000000),"100-499M",IF(AND($G2049&gt;=500000000,$G2049&lt;=999000000),"500M-999M","1,000M+"))))))</f>
        <v>10-49M</v>
      </c>
      <c r="I2049">
        <v>0</v>
      </c>
      <c r="J2049" s="3">
        <v>0</v>
      </c>
      <c r="K2049" s="3" t="s">
        <v>9</v>
      </c>
      <c r="L2049" s="1">
        <v>43304</v>
      </c>
      <c r="M2049" s="2" t="s">
        <v>2499</v>
      </c>
      <c r="N2049" t="s">
        <v>33</v>
      </c>
    </row>
    <row r="2050" spans="1:14" x14ac:dyDescent="0.35">
      <c r="A2050" t="s">
        <v>2500</v>
      </c>
      <c r="B2050" t="s">
        <v>2494</v>
      </c>
      <c r="C2050" s="6">
        <v>4.2</v>
      </c>
      <c r="D2050">
        <f>IF($C2050=0,0,IF(AND($C2050&gt;0,$C2050&lt;=1.9),1, IF(AND($C2050&gt;1.9,$C2050&lt;3),2,IF(AND($C2050&gt;2.9,$C2050&lt;=3.9),3,IF(AND($C2050&gt;3.9,$C2050&lt;=4.9),4,5)))))</f>
        <v>4</v>
      </c>
      <c r="E2050" s="3">
        <v>608753</v>
      </c>
      <c r="F2050">
        <v>30</v>
      </c>
      <c r="G2050" s="5">
        <v>10000000</v>
      </c>
      <c r="H2050" s="5" t="str">
        <f>IF(AND($G2050&gt;=0,$G2050&lt;5000000),"0-4M", IF(AND($G2050&gt;=5000000,$G2050&lt;9000000,0),"5-9M",
 IF(AND($G2050&gt;=10000000,$G2050&lt;=49000000),"10-49M",IF(AND($G2050&gt;=50000000,$G2050&lt;=99000000),"50M-99M",
 IF(AND($G2050&gt;=100000000,$G2050&lt;=499000000),"100-499M",IF(AND($G2050&gt;=500000000,$G2050&lt;=999000000),"500M-999M","1,000M+"))))))</f>
        <v>10-49M</v>
      </c>
      <c r="I2050">
        <v>0</v>
      </c>
      <c r="J2050" s="3">
        <v>0</v>
      </c>
      <c r="K2050" s="3" t="s">
        <v>9</v>
      </c>
      <c r="L2050" s="1">
        <v>43304</v>
      </c>
      <c r="M2050" s="2" t="s">
        <v>2499</v>
      </c>
      <c r="N2050" t="s">
        <v>33</v>
      </c>
    </row>
    <row r="2051" spans="1:14" x14ac:dyDescent="0.35">
      <c r="A2051" t="s">
        <v>2501</v>
      </c>
      <c r="B2051" t="s">
        <v>2494</v>
      </c>
      <c r="C2051" s="6">
        <v>4.3</v>
      </c>
      <c r="D2051">
        <f>IF($C2051=0,0,IF(AND($C2051&gt;0,$C2051&lt;=1.9),1, IF(AND($C2051&gt;1.9,$C2051&lt;3),2,IF(AND($C2051&gt;2.9,$C2051&lt;=3.9),3,IF(AND($C2051&gt;3.9,$C2051&lt;=4.9),4,5)))))</f>
        <v>4</v>
      </c>
      <c r="E2051" s="3">
        <v>38961</v>
      </c>
      <c r="F2051">
        <v>27</v>
      </c>
      <c r="G2051" s="5">
        <v>5000000</v>
      </c>
      <c r="H2051" s="5" t="str">
        <f>IF(AND($G2051&gt;=0,$G2051&lt;5000000),"0-4M", IF(AND($G2051&gt;=5000000,$G2051&lt;9000000,0),"5-9M",
 IF(AND($G2051&gt;=10000000,$G2051&lt;=49000000),"10-49M",IF(AND($G2051&gt;=50000000,$G2051&lt;=99000000),"50M-99M",
 IF(AND($G2051&gt;=100000000,$G2051&lt;=499000000),"100-499M",IF(AND($G2051&gt;=500000000,$G2051&lt;=999000000),"500M-999M","1,000M+"))))))</f>
        <v>1,000M+</v>
      </c>
      <c r="I2051">
        <v>0</v>
      </c>
      <c r="J2051" s="3">
        <v>0</v>
      </c>
      <c r="K2051" s="3" t="s">
        <v>9</v>
      </c>
      <c r="L2051" s="1">
        <v>43314</v>
      </c>
      <c r="M2051" s="2" t="s">
        <v>2502</v>
      </c>
      <c r="N2051" t="s">
        <v>118</v>
      </c>
    </row>
    <row r="2052" spans="1:14" x14ac:dyDescent="0.35">
      <c r="A2052" t="s">
        <v>2503</v>
      </c>
      <c r="B2052" t="s">
        <v>2494</v>
      </c>
      <c r="C2052" s="6">
        <v>4.5</v>
      </c>
      <c r="D2052">
        <f>IF($C2052=0,0,IF(AND($C2052&gt;0,$C2052&lt;=1.9),1, IF(AND($C2052&gt;1.9,$C2052&lt;3),2,IF(AND($C2052&gt;2.9,$C2052&lt;=3.9),3,IF(AND($C2052&gt;3.9,$C2052&lt;=4.9),4,5)))))</f>
        <v>4</v>
      </c>
      <c r="E2052" s="3">
        <v>973270</v>
      </c>
      <c r="F2052">
        <v>20</v>
      </c>
      <c r="G2052" s="5">
        <v>50000000</v>
      </c>
      <c r="H2052" s="5" t="str">
        <f>IF(AND($G2052&gt;=0,$G2052&lt;5000000),"0-4M", IF(AND($G2052&gt;=5000000,$G2052&lt;9000000,0),"5-9M",
 IF(AND($G2052&gt;=10000000,$G2052&lt;=49000000),"10-49M",IF(AND($G2052&gt;=50000000,$G2052&lt;=99000000),"50M-99M",
 IF(AND($G2052&gt;=100000000,$G2052&lt;=499000000),"100-499M",IF(AND($G2052&gt;=500000000,$G2052&lt;=999000000),"500M-999M","1,000M+"))))))</f>
        <v>50M-99M</v>
      </c>
      <c r="I2052">
        <v>0</v>
      </c>
      <c r="J2052" s="3">
        <v>0</v>
      </c>
      <c r="K2052" s="3" t="s">
        <v>17</v>
      </c>
      <c r="L2052" s="1">
        <v>43318</v>
      </c>
      <c r="M2052" s="2" t="s">
        <v>2020</v>
      </c>
      <c r="N2052" t="s">
        <v>33</v>
      </c>
    </row>
    <row r="2053" spans="1:14" x14ac:dyDescent="0.35">
      <c r="A2053" t="s">
        <v>2504</v>
      </c>
      <c r="B2053" t="s">
        <v>2494</v>
      </c>
      <c r="C2053" s="6">
        <v>4.3</v>
      </c>
      <c r="D2053">
        <f>IF($C2053=0,0,IF(AND($C2053&gt;0,$C2053&lt;=1.9),1, IF(AND($C2053&gt;1.9,$C2053&lt;3),2,IF(AND($C2053&gt;2.9,$C2053&lt;=3.9),3,IF(AND($C2053&gt;3.9,$C2053&lt;=4.9),4,5)))))</f>
        <v>4</v>
      </c>
      <c r="E2053" s="3">
        <v>909226</v>
      </c>
      <c r="F2053">
        <v>42</v>
      </c>
      <c r="G2053" s="5">
        <v>100000000</v>
      </c>
      <c r="H2053" s="5" t="str">
        <f>IF(AND($G2053&gt;=0,$G2053&lt;5000000),"0-4M", IF(AND($G2053&gt;=5000000,$G2053&lt;9000000,0),"5-9M",
 IF(AND($G2053&gt;=10000000,$G2053&lt;=49000000),"10-49M",IF(AND($G2053&gt;=50000000,$G2053&lt;=99000000),"50M-99M",
 IF(AND($G2053&gt;=100000000,$G2053&lt;=499000000),"100-499M",IF(AND($G2053&gt;=500000000,$G2053&lt;=999000000),"500M-999M","1,000M+"))))))</f>
        <v>100-499M</v>
      </c>
      <c r="I2053">
        <v>0</v>
      </c>
      <c r="J2053" s="3">
        <v>0</v>
      </c>
      <c r="K2053" s="3" t="s">
        <v>17</v>
      </c>
      <c r="L2053" s="1">
        <v>43312</v>
      </c>
      <c r="M2053" s="2" t="s">
        <v>2505</v>
      </c>
      <c r="N2053" t="s">
        <v>21</v>
      </c>
    </row>
    <row r="2054" spans="1:14" x14ac:dyDescent="0.35">
      <c r="A2054" t="s">
        <v>2506</v>
      </c>
      <c r="B2054" t="s">
        <v>2494</v>
      </c>
      <c r="C2054" s="6">
        <v>4.2</v>
      </c>
      <c r="D2054">
        <f>IF($C2054=0,0,IF(AND($C2054&gt;0,$C2054&lt;=1.9),1, IF(AND($C2054&gt;1.9,$C2054&lt;3),2,IF(AND($C2054&gt;2.9,$C2054&lt;=3.9),3,IF(AND($C2054&gt;3.9,$C2054&lt;=4.9),4,5)))))</f>
        <v>4</v>
      </c>
      <c r="E2054" s="3">
        <v>857923</v>
      </c>
      <c r="F2054">
        <v>18</v>
      </c>
      <c r="G2054" s="5">
        <v>50000000</v>
      </c>
      <c r="H2054" s="5" t="str">
        <f>IF(AND($G2054&gt;=0,$G2054&lt;5000000),"0-4M", IF(AND($G2054&gt;=5000000,$G2054&lt;9000000,0),"5-9M",
 IF(AND($G2054&gt;=10000000,$G2054&lt;=49000000),"10-49M",IF(AND($G2054&gt;=50000000,$G2054&lt;=99000000),"50M-99M",
 IF(AND($G2054&gt;=100000000,$G2054&lt;=499000000),"100-499M",IF(AND($G2054&gt;=500000000,$G2054&lt;=999000000),"500M-999M","1,000M+"))))))</f>
        <v>50M-99M</v>
      </c>
      <c r="I2054">
        <v>0</v>
      </c>
      <c r="J2054" s="3">
        <v>0</v>
      </c>
      <c r="K2054" s="3" t="s">
        <v>9</v>
      </c>
      <c r="L2054" s="1">
        <v>43312</v>
      </c>
      <c r="M2054" s="2" t="s">
        <v>2507</v>
      </c>
      <c r="N2054" t="s">
        <v>33</v>
      </c>
    </row>
    <row r="2055" spans="1:14" x14ac:dyDescent="0.35">
      <c r="A2055" t="s">
        <v>2508</v>
      </c>
      <c r="B2055" t="s">
        <v>2494</v>
      </c>
      <c r="C2055" s="6">
        <v>4.4000000000000004</v>
      </c>
      <c r="D2055">
        <f>IF($C2055=0,0,IF(AND($C2055&gt;0,$C2055&lt;=1.9),1, IF(AND($C2055&gt;1.9,$C2055&lt;3),2,IF(AND($C2055&gt;2.9,$C2055&lt;=3.9),3,IF(AND($C2055&gt;3.9,$C2055&lt;=4.9),4,5)))))</f>
        <v>4</v>
      </c>
      <c r="E2055" s="3">
        <v>35563</v>
      </c>
      <c r="F2055">
        <v>4.2</v>
      </c>
      <c r="G2055" s="5">
        <v>1000000</v>
      </c>
      <c r="H2055" s="5" t="str">
        <f>IF(AND($G2055&gt;=0,$G2055&lt;5000000),"0-4M", IF(AND($G2055&gt;=5000000,$G2055&lt;9000000,0),"5-9M",
 IF(AND($G2055&gt;=10000000,$G2055&lt;=49000000),"10-49M",IF(AND($G2055&gt;=50000000,$G2055&lt;=99000000),"50M-99M",
 IF(AND($G2055&gt;=100000000,$G2055&lt;=499000000),"100-499M",IF(AND($G2055&gt;=500000000,$G2055&lt;=999000000),"500M-999M","1,000M+"))))))</f>
        <v>0-4M</v>
      </c>
      <c r="I2055">
        <v>0</v>
      </c>
      <c r="J2055" s="3">
        <v>0</v>
      </c>
      <c r="K2055" s="3" t="s">
        <v>9</v>
      </c>
      <c r="L2055" s="1">
        <v>43304</v>
      </c>
      <c r="M2055" s="2" t="s">
        <v>2509</v>
      </c>
      <c r="N2055" t="s">
        <v>33</v>
      </c>
    </row>
    <row r="2056" spans="1:14" x14ac:dyDescent="0.35">
      <c r="A2056" t="s">
        <v>2510</v>
      </c>
      <c r="B2056" t="s">
        <v>2494</v>
      </c>
      <c r="C2056" s="6">
        <v>4.2</v>
      </c>
      <c r="D2056">
        <f>IF($C2056=0,0,IF(AND($C2056&gt;0,$C2056&lt;=1.9),1, IF(AND($C2056&gt;1.9,$C2056&lt;3),2,IF(AND($C2056&gt;2.9,$C2056&lt;=3.9),3,IF(AND($C2056&gt;3.9,$C2056&lt;=4.9),4,5)))))</f>
        <v>4</v>
      </c>
      <c r="E2056" s="3">
        <v>106798</v>
      </c>
      <c r="F2056">
        <v>30</v>
      </c>
      <c r="G2056" s="5">
        <v>5000000</v>
      </c>
      <c r="H2056" s="5" t="str">
        <f>IF(AND($G2056&gt;=0,$G2056&lt;5000000),"0-4M", IF(AND($G2056&gt;=5000000,$G2056&lt;9000000,0),"5-9M",
 IF(AND($G2056&gt;=10000000,$G2056&lt;=49000000),"10-49M",IF(AND($G2056&gt;=50000000,$G2056&lt;=99000000),"50M-99M",
 IF(AND($G2056&gt;=100000000,$G2056&lt;=499000000),"100-499M",IF(AND($G2056&gt;=500000000,$G2056&lt;=999000000),"500M-999M","1,000M+"))))))</f>
        <v>1,000M+</v>
      </c>
      <c r="I2056">
        <v>0</v>
      </c>
      <c r="J2056" s="3">
        <v>0</v>
      </c>
      <c r="K2056" s="3" t="s">
        <v>9</v>
      </c>
      <c r="L2056" s="1">
        <v>43304</v>
      </c>
      <c r="M2056" s="2" t="s">
        <v>2499</v>
      </c>
      <c r="N2056" t="s">
        <v>33</v>
      </c>
    </row>
    <row r="2057" spans="1:14" x14ac:dyDescent="0.35">
      <c r="A2057" t="s">
        <v>2511</v>
      </c>
      <c r="B2057" t="s">
        <v>2494</v>
      </c>
      <c r="C2057" s="6">
        <v>3.6</v>
      </c>
      <c r="D2057">
        <f>IF($C2057=0,0,IF(AND($C2057&gt;0,$C2057&lt;=1.9),1, IF(AND($C2057&gt;1.9,$C2057&lt;3),2,IF(AND($C2057&gt;2.9,$C2057&lt;=3.9),3,IF(AND($C2057&gt;3.9,$C2057&lt;=4.9),4,5)))))</f>
        <v>3</v>
      </c>
      <c r="E2057" s="3">
        <v>8820</v>
      </c>
      <c r="F2057">
        <v>33</v>
      </c>
      <c r="G2057" s="5">
        <v>5000000</v>
      </c>
      <c r="H2057" s="5" t="str">
        <f>IF(AND($G2057&gt;=0,$G2057&lt;5000000),"0-4M", IF(AND($G2057&gt;=5000000,$G2057&lt;9000000,0),"5-9M",
 IF(AND($G2057&gt;=10000000,$G2057&lt;=49000000),"10-49M",IF(AND($G2057&gt;=50000000,$G2057&lt;=99000000),"50M-99M",
 IF(AND($G2057&gt;=100000000,$G2057&lt;=499000000),"100-499M",IF(AND($G2057&gt;=500000000,$G2057&lt;=999000000),"500M-999M","1,000M+"))))))</f>
        <v>1,000M+</v>
      </c>
      <c r="I2057">
        <v>0</v>
      </c>
      <c r="J2057" s="3">
        <v>0</v>
      </c>
      <c r="K2057" s="3" t="s">
        <v>9</v>
      </c>
      <c r="L2057" s="1">
        <v>43306</v>
      </c>
      <c r="M2057" s="2" t="s">
        <v>1046</v>
      </c>
      <c r="N2057" t="s">
        <v>11</v>
      </c>
    </row>
    <row r="2058" spans="1:14" x14ac:dyDescent="0.35">
      <c r="A2058" t="s">
        <v>2512</v>
      </c>
      <c r="B2058" t="s">
        <v>2494</v>
      </c>
      <c r="C2058" s="6">
        <v>4.5</v>
      </c>
      <c r="D2058">
        <f>IF($C2058=0,0,IF(AND($C2058&gt;0,$C2058&lt;=1.9),1, IF(AND($C2058&gt;1.9,$C2058&lt;3),2,IF(AND($C2058&gt;2.9,$C2058&lt;=3.9),3,IF(AND($C2058&gt;3.9,$C2058&lt;=4.9),4,5)))))</f>
        <v>4</v>
      </c>
      <c r="E2058" s="3">
        <v>37186</v>
      </c>
      <c r="F2058">
        <v>7.9</v>
      </c>
      <c r="G2058" s="5">
        <v>1000000</v>
      </c>
      <c r="H2058" s="5" t="str">
        <f>IF(AND($G2058&gt;=0,$G2058&lt;5000000),"0-4M", IF(AND($G2058&gt;=5000000,$G2058&lt;9000000,0),"5-9M",
 IF(AND($G2058&gt;=10000000,$G2058&lt;=49000000),"10-49M",IF(AND($G2058&gt;=50000000,$G2058&lt;=99000000),"50M-99M",
 IF(AND($G2058&gt;=100000000,$G2058&lt;=499000000),"100-499M",IF(AND($G2058&gt;=500000000,$G2058&lt;=999000000),"500M-999M","1,000M+"))))))</f>
        <v>0-4M</v>
      </c>
      <c r="I2058">
        <v>0</v>
      </c>
      <c r="J2058" s="3">
        <v>0</v>
      </c>
      <c r="K2058" s="3" t="s">
        <v>9</v>
      </c>
      <c r="L2058" s="1">
        <v>43281</v>
      </c>
      <c r="M2058" s="2" t="s">
        <v>287</v>
      </c>
      <c r="N2058" t="s">
        <v>36</v>
      </c>
    </row>
    <row r="2059" spans="1:14" x14ac:dyDescent="0.35">
      <c r="A2059" t="s">
        <v>2513</v>
      </c>
      <c r="B2059" t="s">
        <v>2494</v>
      </c>
      <c r="C2059" s="6">
        <v>4.4000000000000004</v>
      </c>
      <c r="D2059">
        <f>IF($C2059=0,0,IF(AND($C2059&gt;0,$C2059&lt;=1.9),1, IF(AND($C2059&gt;1.9,$C2059&lt;3),2,IF(AND($C2059&gt;2.9,$C2059&lt;=3.9),3,IF(AND($C2059&gt;3.9,$C2059&lt;=4.9),4,5)))))</f>
        <v>4</v>
      </c>
      <c r="E2059" s="3">
        <v>25714</v>
      </c>
      <c r="F2059">
        <v>12</v>
      </c>
      <c r="G2059" s="5">
        <v>1000000</v>
      </c>
      <c r="H2059" s="5" t="str">
        <f>IF(AND($G2059&gt;=0,$G2059&lt;5000000),"0-4M", IF(AND($G2059&gt;=5000000,$G2059&lt;9000000,0),"5-9M",
 IF(AND($G2059&gt;=10000000,$G2059&lt;=49000000),"10-49M",IF(AND($G2059&gt;=50000000,$G2059&lt;=99000000),"50M-99M",
 IF(AND($G2059&gt;=100000000,$G2059&lt;=499000000),"100-499M",IF(AND($G2059&gt;=500000000,$G2059&lt;=999000000),"500M-999M","1,000M+"))))))</f>
        <v>0-4M</v>
      </c>
      <c r="I2059">
        <v>0</v>
      </c>
      <c r="J2059" s="3">
        <v>0</v>
      </c>
      <c r="K2059" s="3" t="s">
        <v>9</v>
      </c>
      <c r="L2059" s="1">
        <v>43305</v>
      </c>
      <c r="M2059" s="2" t="s">
        <v>2514</v>
      </c>
      <c r="N2059" t="s">
        <v>11</v>
      </c>
    </row>
    <row r="2060" spans="1:14" x14ac:dyDescent="0.35">
      <c r="A2060" t="s">
        <v>2515</v>
      </c>
      <c r="B2060" t="s">
        <v>2494</v>
      </c>
      <c r="C2060" s="6">
        <v>3.8</v>
      </c>
      <c r="D2060">
        <f>IF($C2060=0,0,IF(AND($C2060&gt;0,$C2060&lt;=1.9),1, IF(AND($C2060&gt;1.9,$C2060&lt;3),2,IF(AND($C2060&gt;2.9,$C2060&lt;=3.9),3,IF(AND($C2060&gt;3.9,$C2060&lt;=4.9),4,5)))))</f>
        <v>3</v>
      </c>
      <c r="E2060" s="3">
        <v>44255</v>
      </c>
      <c r="F2060">
        <v>15</v>
      </c>
      <c r="G2060" s="5">
        <v>10000000</v>
      </c>
      <c r="H2060" s="5" t="str">
        <f>IF(AND($G2060&gt;=0,$G2060&lt;5000000),"0-4M", IF(AND($G2060&gt;=5000000,$G2060&lt;9000000,0),"5-9M",
 IF(AND($G2060&gt;=10000000,$G2060&lt;=49000000),"10-49M",IF(AND($G2060&gt;=50000000,$G2060&lt;=99000000),"50M-99M",
 IF(AND($G2060&gt;=100000000,$G2060&lt;=499000000),"100-499M",IF(AND($G2060&gt;=500000000,$G2060&lt;=999000000),"500M-999M","1,000M+"))))))</f>
        <v>10-49M</v>
      </c>
      <c r="I2060">
        <v>0</v>
      </c>
      <c r="J2060" s="3">
        <v>0</v>
      </c>
      <c r="K2060" s="3" t="s">
        <v>9</v>
      </c>
      <c r="L2060" s="1">
        <v>43315</v>
      </c>
      <c r="M2060" s="2" t="s">
        <v>2171</v>
      </c>
      <c r="N2060" t="s">
        <v>33</v>
      </c>
    </row>
    <row r="2061" spans="1:14" x14ac:dyDescent="0.35">
      <c r="A2061" t="s">
        <v>2516</v>
      </c>
      <c r="B2061" t="s">
        <v>2494</v>
      </c>
      <c r="C2061" s="6">
        <v>3.6</v>
      </c>
      <c r="D2061">
        <f>IF($C2061=0,0,IF(AND($C2061&gt;0,$C2061&lt;=1.9),1, IF(AND($C2061&gt;1.9,$C2061&lt;3),2,IF(AND($C2061&gt;2.9,$C2061&lt;=3.9),3,IF(AND($C2061&gt;3.9,$C2061&lt;=4.9),4,5)))))</f>
        <v>3</v>
      </c>
      <c r="E2061" s="3">
        <v>18252</v>
      </c>
      <c r="F2061">
        <v>10</v>
      </c>
      <c r="G2061" s="5">
        <v>10000000</v>
      </c>
      <c r="H2061" s="5" t="str">
        <f>IF(AND($G2061&gt;=0,$G2061&lt;5000000),"0-4M", IF(AND($G2061&gt;=5000000,$G2061&lt;9000000,0),"5-9M",
 IF(AND($G2061&gt;=10000000,$G2061&lt;=49000000),"10-49M",IF(AND($G2061&gt;=50000000,$G2061&lt;=99000000),"50M-99M",
 IF(AND($G2061&gt;=100000000,$G2061&lt;=499000000),"100-499M",IF(AND($G2061&gt;=500000000,$G2061&lt;=999000000),"500M-999M","1,000M+"))))))</f>
        <v>10-49M</v>
      </c>
      <c r="I2061">
        <v>0</v>
      </c>
      <c r="J2061" s="3">
        <v>0</v>
      </c>
      <c r="K2061" s="3" t="s">
        <v>9</v>
      </c>
      <c r="L2061" s="1">
        <v>43318</v>
      </c>
      <c r="M2061" s="2" t="s">
        <v>2517</v>
      </c>
      <c r="N2061" t="s">
        <v>33</v>
      </c>
    </row>
    <row r="2062" spans="1:14" x14ac:dyDescent="0.35">
      <c r="A2062" t="s">
        <v>2518</v>
      </c>
      <c r="B2062" t="s">
        <v>2494</v>
      </c>
      <c r="C2062" s="6">
        <v>4.2</v>
      </c>
      <c r="D2062">
        <f>IF($C2062=0,0,IF(AND($C2062&gt;0,$C2062&lt;=1.9),1, IF(AND($C2062&gt;1.9,$C2062&lt;3),2,IF(AND($C2062&gt;2.9,$C2062&lt;=3.9),3,IF(AND($C2062&gt;3.9,$C2062&lt;=4.9),4,5)))))</f>
        <v>4</v>
      </c>
      <c r="E2062" s="3">
        <v>42750</v>
      </c>
      <c r="F2062">
        <v>9.9</v>
      </c>
      <c r="G2062" s="5">
        <v>10000000</v>
      </c>
      <c r="H2062" s="5" t="str">
        <f>IF(AND($G2062&gt;=0,$G2062&lt;5000000),"0-4M", IF(AND($G2062&gt;=5000000,$G2062&lt;9000000,0),"5-9M",
 IF(AND($G2062&gt;=10000000,$G2062&lt;=49000000),"10-49M",IF(AND($G2062&gt;=50000000,$G2062&lt;=99000000),"50M-99M",
 IF(AND($G2062&gt;=100000000,$G2062&lt;=499000000),"100-499M",IF(AND($G2062&gt;=500000000,$G2062&lt;=999000000),"500M-999M","1,000M+"))))))</f>
        <v>10-49M</v>
      </c>
      <c r="I2062">
        <v>0</v>
      </c>
      <c r="J2062" s="3">
        <v>0</v>
      </c>
      <c r="K2062" s="3" t="s">
        <v>9</v>
      </c>
      <c r="L2062" s="1">
        <v>43316</v>
      </c>
      <c r="M2062" s="2" t="s">
        <v>2519</v>
      </c>
      <c r="N2062" t="s">
        <v>33</v>
      </c>
    </row>
    <row r="2063" spans="1:14" x14ac:dyDescent="0.35">
      <c r="A2063" t="s">
        <v>2520</v>
      </c>
      <c r="B2063" t="s">
        <v>2494</v>
      </c>
      <c r="C2063" s="6">
        <v>3.6</v>
      </c>
      <c r="D2063">
        <f>IF($C2063=0,0,IF(AND($C2063&gt;0,$C2063&lt;=1.9),1, IF(AND($C2063&gt;1.9,$C2063&lt;3),2,IF(AND($C2063&gt;2.9,$C2063&lt;=3.9),3,IF(AND($C2063&gt;3.9,$C2063&lt;=4.9),4,5)))))</f>
        <v>3</v>
      </c>
      <c r="E2063" s="3">
        <v>3656</v>
      </c>
      <c r="F2063">
        <v>9</v>
      </c>
      <c r="G2063" s="5">
        <v>1000000</v>
      </c>
      <c r="H2063" s="5" t="str">
        <f>IF(AND($G2063&gt;=0,$G2063&lt;5000000),"0-4M", IF(AND($G2063&gt;=5000000,$G2063&lt;9000000,0),"5-9M",
 IF(AND($G2063&gt;=10000000,$G2063&lt;=49000000),"10-49M",IF(AND($G2063&gt;=50000000,$G2063&lt;=99000000),"50M-99M",
 IF(AND($G2063&gt;=100000000,$G2063&lt;=499000000),"100-499M",IF(AND($G2063&gt;=500000000,$G2063&lt;=999000000),"500M-999M","1,000M+"))))))</f>
        <v>0-4M</v>
      </c>
      <c r="I2063">
        <v>0</v>
      </c>
      <c r="J2063" s="3">
        <v>0</v>
      </c>
      <c r="K2063" s="3" t="s">
        <v>17</v>
      </c>
      <c r="L2063" s="1">
        <v>43315</v>
      </c>
      <c r="M2063" s="2" t="s">
        <v>2521</v>
      </c>
      <c r="N2063" t="s">
        <v>33</v>
      </c>
    </row>
    <row r="2064" spans="1:14" x14ac:dyDescent="0.35">
      <c r="A2064" t="s">
        <v>2522</v>
      </c>
      <c r="B2064" t="s">
        <v>2494</v>
      </c>
      <c r="C2064" s="6">
        <v>4.4000000000000004</v>
      </c>
      <c r="D2064">
        <f>IF($C2064=0,0,IF(AND($C2064&gt;0,$C2064&lt;=1.9),1, IF(AND($C2064&gt;1.9,$C2064&lt;3),2,IF(AND($C2064&gt;2.9,$C2064&lt;=3.9),3,IF(AND($C2064&gt;3.9,$C2064&lt;=4.9),4,5)))))</f>
        <v>4</v>
      </c>
      <c r="E2064" s="3">
        <v>662287</v>
      </c>
      <c r="F2064">
        <v>21</v>
      </c>
      <c r="G2064" s="5">
        <v>10000000</v>
      </c>
      <c r="H2064" s="5" t="str">
        <f>IF(AND($G2064&gt;=0,$G2064&lt;5000000),"0-4M", IF(AND($G2064&gt;=5000000,$G2064&lt;9000000,0),"5-9M",
 IF(AND($G2064&gt;=10000000,$G2064&lt;=49000000),"10-49M",IF(AND($G2064&gt;=50000000,$G2064&lt;=99000000),"50M-99M",
 IF(AND($G2064&gt;=100000000,$G2064&lt;=499000000),"100-499M",IF(AND($G2064&gt;=500000000,$G2064&lt;=999000000),"500M-999M","1,000M+"))))))</f>
        <v>10-49M</v>
      </c>
      <c r="I2064">
        <v>0</v>
      </c>
      <c r="J2064" s="3">
        <v>0</v>
      </c>
      <c r="K2064" s="3" t="s">
        <v>9</v>
      </c>
      <c r="L2064" s="1">
        <v>43315</v>
      </c>
      <c r="M2064" s="2" t="s">
        <v>2523</v>
      </c>
      <c r="N2064" t="s">
        <v>33</v>
      </c>
    </row>
    <row r="2065" spans="1:14" x14ac:dyDescent="0.35">
      <c r="A2065" t="s">
        <v>2524</v>
      </c>
      <c r="B2065" t="s">
        <v>2494</v>
      </c>
      <c r="C2065" s="6">
        <v>4.5</v>
      </c>
      <c r="D2065">
        <f>IF($C2065=0,0,IF(AND($C2065&gt;0,$C2065&lt;=1.9),1, IF(AND($C2065&gt;1.9,$C2065&lt;3),2,IF(AND($C2065&gt;2.9,$C2065&lt;=3.9),3,IF(AND($C2065&gt;3.9,$C2065&lt;=4.9),4,5)))))</f>
        <v>4</v>
      </c>
      <c r="E2065" s="3">
        <v>30834</v>
      </c>
      <c r="F2065">
        <v>13</v>
      </c>
      <c r="G2065" s="5">
        <v>1000000</v>
      </c>
      <c r="H2065" s="5" t="str">
        <f>IF(AND($G2065&gt;=0,$G2065&lt;5000000),"0-4M", IF(AND($G2065&gt;=5000000,$G2065&lt;9000000,0),"5-9M",
 IF(AND($G2065&gt;=10000000,$G2065&lt;=49000000),"10-49M",IF(AND($G2065&gt;=50000000,$G2065&lt;=99000000),"50M-99M",
 IF(AND($G2065&gt;=100000000,$G2065&lt;=499000000),"100-499M",IF(AND($G2065&gt;=500000000,$G2065&lt;=999000000),"500M-999M","1,000M+"))))))</f>
        <v>0-4M</v>
      </c>
      <c r="I2065">
        <v>0</v>
      </c>
      <c r="J2065" s="3">
        <v>0</v>
      </c>
      <c r="K2065" s="3" t="s">
        <v>9</v>
      </c>
      <c r="L2065" s="1">
        <v>43298</v>
      </c>
      <c r="M2065" s="2" t="s">
        <v>2525</v>
      </c>
      <c r="N2065" t="s">
        <v>11</v>
      </c>
    </row>
    <row r="2066" spans="1:14" x14ac:dyDescent="0.35">
      <c r="A2066" t="s">
        <v>2526</v>
      </c>
      <c r="B2066" t="s">
        <v>2494</v>
      </c>
      <c r="C2066" s="6">
        <v>4.0999999999999996</v>
      </c>
      <c r="D2066">
        <f>IF($C2066=0,0,IF(AND($C2066&gt;0,$C2066&lt;=1.9),1, IF(AND($C2066&gt;1.9,$C2066&lt;3),2,IF(AND($C2066&gt;2.9,$C2066&lt;=3.9),3,IF(AND($C2066&gt;3.9,$C2066&lt;=4.9),4,5)))))</f>
        <v>4</v>
      </c>
      <c r="E2066" s="3">
        <v>367290</v>
      </c>
      <c r="F2066">
        <v>11</v>
      </c>
      <c r="G2066" s="5">
        <v>10000000</v>
      </c>
      <c r="H2066" s="5" t="str">
        <f>IF(AND($G2066&gt;=0,$G2066&lt;5000000),"0-4M", IF(AND($G2066&gt;=5000000,$G2066&lt;9000000,0),"5-9M",
 IF(AND($G2066&gt;=10000000,$G2066&lt;=49000000),"10-49M",IF(AND($G2066&gt;=50000000,$G2066&lt;=99000000),"50M-99M",
 IF(AND($G2066&gt;=100000000,$G2066&lt;=499000000),"100-499M",IF(AND($G2066&gt;=500000000,$G2066&lt;=999000000),"500M-999M","1,000M+"))))))</f>
        <v>10-49M</v>
      </c>
      <c r="I2066">
        <v>0</v>
      </c>
      <c r="J2066" s="3">
        <v>0</v>
      </c>
      <c r="K2066" s="3" t="s">
        <v>9</v>
      </c>
      <c r="L2066" s="1">
        <v>43301</v>
      </c>
      <c r="M2066" s="2" t="s">
        <v>2527</v>
      </c>
      <c r="N2066" t="s">
        <v>11</v>
      </c>
    </row>
    <row r="2067" spans="1:14" x14ac:dyDescent="0.35">
      <c r="A2067" t="s">
        <v>2528</v>
      </c>
      <c r="B2067" t="s">
        <v>2494</v>
      </c>
      <c r="C2067" s="6">
        <v>4.3</v>
      </c>
      <c r="D2067">
        <f>IF($C2067=0,0,IF(AND($C2067&gt;0,$C2067&lt;=1.9),1, IF(AND($C2067&gt;1.9,$C2067&lt;3),2,IF(AND($C2067&gt;2.9,$C2067&lt;=3.9),3,IF(AND($C2067&gt;3.9,$C2067&lt;=4.9),4,5)))))</f>
        <v>4</v>
      </c>
      <c r="E2067" s="3">
        <v>2588</v>
      </c>
      <c r="F2067">
        <v>21</v>
      </c>
      <c r="G2067" s="5">
        <v>1000000</v>
      </c>
      <c r="H2067" s="5" t="str">
        <f>IF(AND($G2067&gt;=0,$G2067&lt;5000000),"0-4M", IF(AND($G2067&gt;=5000000,$G2067&lt;9000000,0),"5-9M",
 IF(AND($G2067&gt;=10000000,$G2067&lt;=49000000),"10-49M",IF(AND($G2067&gt;=50000000,$G2067&lt;=99000000),"50M-99M",
 IF(AND($G2067&gt;=100000000,$G2067&lt;=499000000),"100-499M",IF(AND($G2067&gt;=500000000,$G2067&lt;=999000000),"500M-999M","1,000M+"))))))</f>
        <v>0-4M</v>
      </c>
      <c r="I2067">
        <v>0</v>
      </c>
      <c r="J2067" s="3">
        <v>0</v>
      </c>
      <c r="K2067" s="3" t="s">
        <v>9</v>
      </c>
      <c r="L2067" s="1">
        <v>43304</v>
      </c>
      <c r="M2067" s="2" t="s">
        <v>593</v>
      </c>
      <c r="N2067" t="s">
        <v>33</v>
      </c>
    </row>
    <row r="2068" spans="1:14" x14ac:dyDescent="0.35">
      <c r="A2068" t="s">
        <v>2529</v>
      </c>
      <c r="B2068" t="s">
        <v>2494</v>
      </c>
      <c r="C2068" s="6">
        <v>4.3</v>
      </c>
      <c r="D2068">
        <f>IF($C2068=0,0,IF(AND($C2068&gt;0,$C2068&lt;=1.9),1, IF(AND($C2068&gt;1.9,$C2068&lt;3),2,IF(AND($C2068&gt;2.9,$C2068&lt;=3.9),3,IF(AND($C2068&gt;3.9,$C2068&lt;=4.9),4,5)))))</f>
        <v>4</v>
      </c>
      <c r="E2068" s="3">
        <v>162655</v>
      </c>
      <c r="F2068">
        <v>8.1</v>
      </c>
      <c r="G2068" s="5">
        <v>10000000</v>
      </c>
      <c r="H2068" s="5" t="str">
        <f>IF(AND($G2068&gt;=0,$G2068&lt;5000000),"0-4M", IF(AND($G2068&gt;=5000000,$G2068&lt;9000000,0),"5-9M",
 IF(AND($G2068&gt;=10000000,$G2068&lt;=49000000),"10-49M",IF(AND($G2068&gt;=50000000,$G2068&lt;=99000000),"50M-99M",
 IF(AND($G2068&gt;=100000000,$G2068&lt;=499000000),"100-499M",IF(AND($G2068&gt;=500000000,$G2068&lt;=999000000),"500M-999M","1,000M+"))))))</f>
        <v>10-49M</v>
      </c>
      <c r="I2068">
        <v>0</v>
      </c>
      <c r="J2068" s="3">
        <v>0</v>
      </c>
      <c r="K2068" s="3" t="s">
        <v>17</v>
      </c>
      <c r="L2068" s="1">
        <v>43291</v>
      </c>
      <c r="M2068" s="2" t="s">
        <v>2530</v>
      </c>
      <c r="N2068" t="s">
        <v>21</v>
      </c>
    </row>
    <row r="2069" spans="1:14" x14ac:dyDescent="0.35">
      <c r="A2069" t="s">
        <v>2531</v>
      </c>
      <c r="B2069" t="s">
        <v>2494</v>
      </c>
      <c r="C2069" s="6">
        <v>4.2</v>
      </c>
      <c r="D2069">
        <f>IF($C2069=0,0,IF(AND($C2069&gt;0,$C2069&lt;=1.9),1, IF(AND($C2069&gt;1.9,$C2069&lt;3),2,IF(AND($C2069&gt;2.9,$C2069&lt;=3.9),3,IF(AND($C2069&gt;3.9,$C2069&lt;=4.9),4,5)))))</f>
        <v>4</v>
      </c>
      <c r="E2069" s="3">
        <v>171584</v>
      </c>
      <c r="F2069">
        <v>12</v>
      </c>
      <c r="G2069" s="5">
        <v>10000000</v>
      </c>
      <c r="H2069" s="5" t="str">
        <f>IF(AND($G2069&gt;=0,$G2069&lt;5000000),"0-4M", IF(AND($G2069&gt;=5000000,$G2069&lt;9000000,0),"5-9M",
 IF(AND($G2069&gt;=10000000,$G2069&lt;=49000000),"10-49M",IF(AND($G2069&gt;=50000000,$G2069&lt;=99000000),"50M-99M",
 IF(AND($G2069&gt;=100000000,$G2069&lt;=499000000),"100-499M",IF(AND($G2069&gt;=500000000,$G2069&lt;=999000000),"500M-999M","1,000M+"))))))</f>
        <v>10-49M</v>
      </c>
      <c r="I2069">
        <v>0</v>
      </c>
      <c r="J2069" s="3">
        <v>0</v>
      </c>
      <c r="K2069" s="3" t="s">
        <v>9</v>
      </c>
      <c r="L2069" s="1">
        <v>43307</v>
      </c>
      <c r="M2069" s="2" t="s">
        <v>2532</v>
      </c>
      <c r="N2069" t="s">
        <v>19</v>
      </c>
    </row>
    <row r="2070" spans="1:14" x14ac:dyDescent="0.35">
      <c r="A2070" t="s">
        <v>2533</v>
      </c>
      <c r="B2070" t="s">
        <v>2494</v>
      </c>
      <c r="C2070" s="6">
        <v>4.2</v>
      </c>
      <c r="D2070">
        <f>IF($C2070=0,0,IF(AND($C2070&gt;0,$C2070&lt;=1.9),1, IF(AND($C2070&gt;1.9,$C2070&lt;3),2,IF(AND($C2070&gt;2.9,$C2070&lt;=3.9),3,IF(AND($C2070&gt;3.9,$C2070&lt;=4.9),4,5)))))</f>
        <v>4</v>
      </c>
      <c r="E2070" s="3">
        <v>244141</v>
      </c>
      <c r="F2070">
        <v>7.3</v>
      </c>
      <c r="G2070" s="5">
        <v>10000000</v>
      </c>
      <c r="H2070" s="5" t="str">
        <f>IF(AND($G2070&gt;=0,$G2070&lt;5000000),"0-4M", IF(AND($G2070&gt;=5000000,$G2070&lt;9000000,0),"5-9M",
 IF(AND($G2070&gt;=10000000,$G2070&lt;=49000000),"10-49M",IF(AND($G2070&gt;=50000000,$G2070&lt;=99000000),"50M-99M",
 IF(AND($G2070&gt;=100000000,$G2070&lt;=499000000),"100-499M",IF(AND($G2070&gt;=500000000,$G2070&lt;=999000000),"500M-999M","1,000M+"))))))</f>
        <v>10-49M</v>
      </c>
      <c r="I2070">
        <v>0</v>
      </c>
      <c r="J2070" s="3">
        <v>0</v>
      </c>
      <c r="K2070" s="3" t="s">
        <v>9</v>
      </c>
      <c r="L2070" s="1">
        <v>43318</v>
      </c>
      <c r="M2070" s="2" t="s">
        <v>2166</v>
      </c>
      <c r="N2070" t="s">
        <v>269</v>
      </c>
    </row>
    <row r="2071" spans="1:14" x14ac:dyDescent="0.35">
      <c r="A2071" t="s">
        <v>2534</v>
      </c>
      <c r="B2071" t="s">
        <v>2494</v>
      </c>
      <c r="C2071" s="6">
        <v>4.2</v>
      </c>
      <c r="D2071">
        <f>IF($C2071=0,0,IF(AND($C2071&gt;0,$C2071&lt;=1.9),1, IF(AND($C2071&gt;1.9,$C2071&lt;3),2,IF(AND($C2071&gt;2.9,$C2071&lt;=3.9),3,IF(AND($C2071&gt;3.9,$C2071&lt;=4.9),4,5)))))</f>
        <v>4</v>
      </c>
      <c r="E2071" s="3">
        <v>142512</v>
      </c>
      <c r="F2071">
        <v>15</v>
      </c>
      <c r="G2071" s="5">
        <v>10000000</v>
      </c>
      <c r="H2071" s="5" t="str">
        <f>IF(AND($G2071&gt;=0,$G2071&lt;5000000),"0-4M", IF(AND($G2071&gt;=5000000,$G2071&lt;9000000,0),"5-9M",
 IF(AND($G2071&gt;=10000000,$G2071&lt;=49000000),"10-49M",IF(AND($G2071&gt;=50000000,$G2071&lt;=99000000),"50M-99M",
 IF(AND($G2071&gt;=100000000,$G2071&lt;=499000000),"100-499M",IF(AND($G2071&gt;=500000000,$G2071&lt;=999000000),"500M-999M","1,000M+"))))))</f>
        <v>10-49M</v>
      </c>
      <c r="I2071">
        <v>0</v>
      </c>
      <c r="J2071" s="3">
        <v>0</v>
      </c>
      <c r="K2071" s="3" t="s">
        <v>9</v>
      </c>
      <c r="L2071" s="1">
        <v>43306</v>
      </c>
      <c r="M2071" s="2" t="s">
        <v>1540</v>
      </c>
      <c r="N2071" t="s">
        <v>33</v>
      </c>
    </row>
    <row r="2072" spans="1:14" x14ac:dyDescent="0.35">
      <c r="A2072" t="s">
        <v>2535</v>
      </c>
      <c r="B2072" t="s">
        <v>2494</v>
      </c>
      <c r="C2072" s="6">
        <v>4.3</v>
      </c>
      <c r="D2072">
        <f>IF($C2072=0,0,IF(AND($C2072&gt;0,$C2072&lt;=1.9),1, IF(AND($C2072&gt;1.9,$C2072&lt;3),2,IF(AND($C2072&gt;2.9,$C2072&lt;=3.9),3,IF(AND($C2072&gt;3.9,$C2072&lt;=4.9),4,5)))))</f>
        <v>4</v>
      </c>
      <c r="E2072" s="3">
        <v>109124</v>
      </c>
      <c r="F2072">
        <v>22</v>
      </c>
      <c r="G2072" s="5">
        <v>10000000</v>
      </c>
      <c r="H2072" s="5" t="str">
        <f>IF(AND($G2072&gt;=0,$G2072&lt;5000000),"0-4M", IF(AND($G2072&gt;=5000000,$G2072&lt;9000000,0),"5-9M",
 IF(AND($G2072&gt;=10000000,$G2072&lt;=49000000),"10-49M",IF(AND($G2072&gt;=50000000,$G2072&lt;=99000000),"50M-99M",
 IF(AND($G2072&gt;=100000000,$G2072&lt;=499000000),"100-499M",IF(AND($G2072&gt;=500000000,$G2072&lt;=999000000),"500M-999M","1,000M+"))))))</f>
        <v>10-49M</v>
      </c>
      <c r="I2072">
        <v>0</v>
      </c>
      <c r="J2072" s="3">
        <v>0</v>
      </c>
      <c r="K2072" s="3" t="s">
        <v>9</v>
      </c>
      <c r="L2072" s="1">
        <v>43314</v>
      </c>
      <c r="M2072" s="2" t="s">
        <v>2536</v>
      </c>
      <c r="N2072" t="s">
        <v>33</v>
      </c>
    </row>
    <row r="2073" spans="1:14" x14ac:dyDescent="0.35">
      <c r="A2073" t="s">
        <v>2537</v>
      </c>
      <c r="B2073" t="s">
        <v>2494</v>
      </c>
      <c r="C2073" s="6">
        <v>4.5999999999999996</v>
      </c>
      <c r="D2073">
        <f>IF($C2073=0,0,IF(AND($C2073&gt;0,$C2073&lt;=1.9),1, IF(AND($C2073&gt;1.9,$C2073&lt;3),2,IF(AND($C2073&gt;2.9,$C2073&lt;=3.9),3,IF(AND($C2073&gt;3.9,$C2073&lt;=4.9),4,5)))))</f>
        <v>4</v>
      </c>
      <c r="E2073" s="3">
        <v>135043</v>
      </c>
      <c r="F2073">
        <v>11</v>
      </c>
      <c r="G2073" s="5">
        <v>10000000</v>
      </c>
      <c r="H2073" s="5" t="str">
        <f>IF(AND($G2073&gt;=0,$G2073&lt;5000000),"0-4M", IF(AND($G2073&gt;=5000000,$G2073&lt;9000000,0),"5-9M",
 IF(AND($G2073&gt;=10000000,$G2073&lt;=49000000),"10-49M",IF(AND($G2073&gt;=50000000,$G2073&lt;=99000000),"50M-99M",
 IF(AND($G2073&gt;=100000000,$G2073&lt;=499000000),"100-499M",IF(AND($G2073&gt;=500000000,$G2073&lt;=999000000),"500M-999M","1,000M+"))))))</f>
        <v>10-49M</v>
      </c>
      <c r="I2073">
        <v>0</v>
      </c>
      <c r="J2073" s="3">
        <v>0</v>
      </c>
      <c r="K2073" s="3" t="s">
        <v>9</v>
      </c>
      <c r="L2073" s="1">
        <v>43311</v>
      </c>
      <c r="M2073" s="2" t="s">
        <v>946</v>
      </c>
      <c r="N2073" t="s">
        <v>19</v>
      </c>
    </row>
    <row r="2074" spans="1:14" x14ac:dyDescent="0.35">
      <c r="A2074" t="s">
        <v>2538</v>
      </c>
      <c r="B2074" t="s">
        <v>2494</v>
      </c>
      <c r="C2074" s="6">
        <v>4.4000000000000004</v>
      </c>
      <c r="D2074">
        <f>IF($C2074=0,0,IF(AND($C2074&gt;0,$C2074&lt;=1.9),1, IF(AND($C2074&gt;1.9,$C2074&lt;3),2,IF(AND($C2074&gt;2.9,$C2074&lt;=3.9),3,IF(AND($C2074&gt;3.9,$C2074&lt;=4.9),4,5)))))</f>
        <v>4</v>
      </c>
      <c r="E2074" s="3">
        <v>108592</v>
      </c>
      <c r="F2074">
        <v>8.3000000000000007</v>
      </c>
      <c r="G2074" s="5">
        <v>10000000</v>
      </c>
      <c r="H2074" s="5" t="str">
        <f>IF(AND($G2074&gt;=0,$G2074&lt;5000000),"0-4M", IF(AND($G2074&gt;=5000000,$G2074&lt;9000000,0),"5-9M",
 IF(AND($G2074&gt;=10000000,$G2074&lt;=49000000),"10-49M",IF(AND($G2074&gt;=50000000,$G2074&lt;=99000000),"50M-99M",
 IF(AND($G2074&gt;=100000000,$G2074&lt;=499000000),"100-499M",IF(AND($G2074&gt;=500000000,$G2074&lt;=999000000),"500M-999M","1,000M+"))))))</f>
        <v>10-49M</v>
      </c>
      <c r="I2074">
        <v>0</v>
      </c>
      <c r="J2074" s="3">
        <v>0</v>
      </c>
      <c r="K2074" s="3" t="s">
        <v>9</v>
      </c>
      <c r="L2074" s="1">
        <v>43305</v>
      </c>
      <c r="M2074" s="2" t="s">
        <v>2539</v>
      </c>
      <c r="N2074" t="s">
        <v>33</v>
      </c>
    </row>
    <row r="2075" spans="1:14" x14ac:dyDescent="0.35">
      <c r="A2075" t="s">
        <v>2541</v>
      </c>
      <c r="B2075" t="s">
        <v>2494</v>
      </c>
      <c r="C2075" s="6">
        <v>3.8</v>
      </c>
      <c r="D2075">
        <f>IF($C2075=0,0,IF(AND($C2075&gt;0,$C2075&lt;=1.9),1, IF(AND($C2075&gt;1.9,$C2075&lt;3),2,IF(AND($C2075&gt;2.9,$C2075&lt;=3.9),3,IF(AND($C2075&gt;3.9,$C2075&lt;=4.9),4,5)))))</f>
        <v>3</v>
      </c>
      <c r="E2075" s="3">
        <v>48732</v>
      </c>
      <c r="F2075">
        <v>20</v>
      </c>
      <c r="G2075" s="5">
        <v>10000000</v>
      </c>
      <c r="H2075" s="5" t="str">
        <f>IF(AND($G2075&gt;=0,$G2075&lt;5000000),"0-4M", IF(AND($G2075&gt;=5000000,$G2075&lt;9000000,0),"5-9M",
 IF(AND($G2075&gt;=10000000,$G2075&lt;=49000000),"10-49M",IF(AND($G2075&gt;=50000000,$G2075&lt;=99000000),"50M-99M",
 IF(AND($G2075&gt;=100000000,$G2075&lt;=499000000),"100-499M",IF(AND($G2075&gt;=500000000,$G2075&lt;=999000000),"500M-999M","1,000M+"))))))</f>
        <v>10-49M</v>
      </c>
      <c r="I2075">
        <v>0</v>
      </c>
      <c r="J2075" s="3">
        <v>0</v>
      </c>
      <c r="K2075" s="3" t="s">
        <v>9</v>
      </c>
      <c r="L2075" s="1">
        <v>43312</v>
      </c>
      <c r="M2075" s="2" t="s">
        <v>2542</v>
      </c>
      <c r="N2075" t="s">
        <v>36</v>
      </c>
    </row>
    <row r="2076" spans="1:14" x14ac:dyDescent="0.35">
      <c r="A2076" t="s">
        <v>2543</v>
      </c>
      <c r="B2076" t="s">
        <v>2494</v>
      </c>
      <c r="C2076" s="6">
        <v>4.5999999999999996</v>
      </c>
      <c r="D2076">
        <f>IF($C2076=0,0,IF(AND($C2076&gt;0,$C2076&lt;=1.9),1, IF(AND($C2076&gt;1.9,$C2076&lt;3),2,IF(AND($C2076&gt;2.9,$C2076&lt;=3.9),3,IF(AND($C2076&gt;3.9,$C2076&lt;=4.9),4,5)))))</f>
        <v>4</v>
      </c>
      <c r="E2076" s="3">
        <v>308234</v>
      </c>
      <c r="F2076">
        <v>38</v>
      </c>
      <c r="G2076" s="5">
        <v>10000000</v>
      </c>
      <c r="H2076" s="5" t="str">
        <f>IF(AND($G2076&gt;=0,$G2076&lt;5000000),"0-4M", IF(AND($G2076&gt;=5000000,$G2076&lt;9000000,0),"5-9M",
 IF(AND($G2076&gt;=10000000,$G2076&lt;=49000000),"10-49M",IF(AND($G2076&gt;=50000000,$G2076&lt;=99000000),"50M-99M",
 IF(AND($G2076&gt;=100000000,$G2076&lt;=499000000),"100-499M",IF(AND($G2076&gt;=500000000,$G2076&lt;=999000000),"500M-999M","1,000M+"))))))</f>
        <v>10-49M</v>
      </c>
      <c r="I2076">
        <v>0</v>
      </c>
      <c r="J2076" s="3">
        <v>0</v>
      </c>
      <c r="K2076" s="3" t="s">
        <v>9</v>
      </c>
      <c r="L2076" s="1">
        <v>43314</v>
      </c>
      <c r="M2076" s="2" t="s">
        <v>2544</v>
      </c>
      <c r="N2076" t="s">
        <v>11</v>
      </c>
    </row>
    <row r="2077" spans="1:14" x14ac:dyDescent="0.35">
      <c r="A2077" t="s">
        <v>2545</v>
      </c>
      <c r="B2077" t="s">
        <v>2494</v>
      </c>
      <c r="C2077" s="6">
        <v>4.5</v>
      </c>
      <c r="D2077">
        <f>IF($C2077=0,0,IF(AND($C2077&gt;0,$C2077&lt;=1.9),1, IF(AND($C2077&gt;1.9,$C2077&lt;3),2,IF(AND($C2077&gt;2.9,$C2077&lt;=3.9),3,IF(AND($C2077&gt;3.9,$C2077&lt;=4.9),4,5)))))</f>
        <v>4</v>
      </c>
      <c r="E2077" s="3">
        <v>178497</v>
      </c>
      <c r="F2077">
        <v>9.1</v>
      </c>
      <c r="G2077" s="5">
        <v>10000000</v>
      </c>
      <c r="H2077" s="5" t="str">
        <f>IF(AND($G2077&gt;=0,$G2077&lt;5000000),"0-4M", IF(AND($G2077&gt;=5000000,$G2077&lt;9000000,0),"5-9M",
 IF(AND($G2077&gt;=10000000,$G2077&lt;=49000000),"10-49M",IF(AND($G2077&gt;=50000000,$G2077&lt;=99000000),"50M-99M",
 IF(AND($G2077&gt;=100000000,$G2077&lt;=499000000),"100-499M",IF(AND($G2077&gt;=500000000,$G2077&lt;=999000000),"500M-999M","1,000M+"))))))</f>
        <v>10-49M</v>
      </c>
      <c r="I2077">
        <v>0</v>
      </c>
      <c r="J2077" s="3">
        <v>0</v>
      </c>
      <c r="K2077" s="3" t="s">
        <v>9</v>
      </c>
      <c r="L2077" s="1">
        <v>43314</v>
      </c>
      <c r="M2077" s="2" t="s">
        <v>2546</v>
      </c>
      <c r="N2077" t="s">
        <v>11</v>
      </c>
    </row>
    <row r="2078" spans="1:14" x14ac:dyDescent="0.35">
      <c r="A2078" t="s">
        <v>2547</v>
      </c>
      <c r="B2078" t="s">
        <v>2494</v>
      </c>
      <c r="C2078" s="6">
        <v>4.0999999999999996</v>
      </c>
      <c r="D2078">
        <f>IF($C2078=0,0,IF(AND($C2078&gt;0,$C2078&lt;=1.9),1, IF(AND($C2078&gt;1.9,$C2078&lt;3),2,IF(AND($C2078&gt;2.9,$C2078&lt;=3.9),3,IF(AND($C2078&gt;3.9,$C2078&lt;=4.9),4,5)))))</f>
        <v>4</v>
      </c>
      <c r="E2078" s="3">
        <v>68406</v>
      </c>
      <c r="F2078">
        <v>24</v>
      </c>
      <c r="G2078" s="5">
        <v>10000000</v>
      </c>
      <c r="H2078" s="5" t="str">
        <f>IF(AND($G2078&gt;=0,$G2078&lt;5000000),"0-4M", IF(AND($G2078&gt;=5000000,$G2078&lt;9000000,0),"5-9M",
 IF(AND($G2078&gt;=10000000,$G2078&lt;=49000000),"10-49M",IF(AND($G2078&gt;=50000000,$G2078&lt;=99000000),"50M-99M",
 IF(AND($G2078&gt;=100000000,$G2078&lt;=499000000),"100-499M",IF(AND($G2078&gt;=500000000,$G2078&lt;=999000000),"500M-999M","1,000M+"))))))</f>
        <v>10-49M</v>
      </c>
      <c r="I2078">
        <v>0</v>
      </c>
      <c r="J2078" s="3">
        <v>0</v>
      </c>
      <c r="K2078" s="3" t="s">
        <v>9</v>
      </c>
      <c r="L2078" s="1">
        <v>43306</v>
      </c>
      <c r="M2078" s="2" t="s">
        <v>2548</v>
      </c>
      <c r="N2078" t="s">
        <v>118</v>
      </c>
    </row>
    <row r="2079" spans="1:14" x14ac:dyDescent="0.35">
      <c r="A2079" t="s">
        <v>2549</v>
      </c>
      <c r="B2079" t="s">
        <v>2494</v>
      </c>
      <c r="C2079" s="6">
        <v>3.8</v>
      </c>
      <c r="D2079">
        <f>IF($C2079=0,0,IF(AND($C2079&gt;0,$C2079&lt;=1.9),1, IF(AND($C2079&gt;1.9,$C2079&lt;3),2,IF(AND($C2079&gt;2.9,$C2079&lt;=3.9),3,IF(AND($C2079&gt;3.9,$C2079&lt;=4.9),4,5)))))</f>
        <v>3</v>
      </c>
      <c r="E2079" s="3">
        <v>18364</v>
      </c>
      <c r="F2079">
        <v>29</v>
      </c>
      <c r="G2079" s="5">
        <v>1000000</v>
      </c>
      <c r="H2079" s="5" t="str">
        <f>IF(AND($G2079&gt;=0,$G2079&lt;5000000),"0-4M", IF(AND($G2079&gt;=5000000,$G2079&lt;9000000,0),"5-9M",
 IF(AND($G2079&gt;=10000000,$G2079&lt;=49000000),"10-49M",IF(AND($G2079&gt;=50000000,$G2079&lt;=99000000),"50M-99M",
 IF(AND($G2079&gt;=100000000,$G2079&lt;=499000000),"100-499M",IF(AND($G2079&gt;=500000000,$G2079&lt;=999000000),"500M-999M","1,000M+"))))))</f>
        <v>0-4M</v>
      </c>
      <c r="I2079">
        <v>0</v>
      </c>
      <c r="J2079" s="3">
        <v>0</v>
      </c>
      <c r="K2079" s="3" t="s">
        <v>9</v>
      </c>
      <c r="L2079" s="1">
        <v>43316</v>
      </c>
      <c r="M2079" s="2">
        <v>29.14</v>
      </c>
      <c r="N2079" t="s">
        <v>19</v>
      </c>
    </row>
    <row r="2080" spans="1:14" x14ac:dyDescent="0.35">
      <c r="A2080" t="s">
        <v>2550</v>
      </c>
      <c r="B2080" t="s">
        <v>2494</v>
      </c>
      <c r="C2080" s="6">
        <v>3.3</v>
      </c>
      <c r="D2080">
        <f>IF($C2080=0,0,IF(AND($C2080&gt;0,$C2080&lt;=1.9),1, IF(AND($C2080&gt;1.9,$C2080&lt;3),2,IF(AND($C2080&gt;2.9,$C2080&lt;=3.9),3,IF(AND($C2080&gt;3.9,$C2080&lt;=4.9),4,5)))))</f>
        <v>3</v>
      </c>
      <c r="E2080" s="3">
        <v>9189</v>
      </c>
      <c r="F2080">
        <v>98</v>
      </c>
      <c r="G2080" s="5">
        <v>1000000</v>
      </c>
      <c r="H2080" s="5" t="str">
        <f>IF(AND($G2080&gt;=0,$G2080&lt;5000000),"0-4M", IF(AND($G2080&gt;=5000000,$G2080&lt;9000000,0),"5-9M",
 IF(AND($G2080&gt;=10000000,$G2080&lt;=49000000),"10-49M",IF(AND($G2080&gt;=50000000,$G2080&lt;=99000000),"50M-99M",
 IF(AND($G2080&gt;=100000000,$G2080&lt;=499000000),"100-499M",IF(AND($G2080&gt;=500000000,$G2080&lt;=999000000),"500M-999M","1,000M+"))))))</f>
        <v>0-4M</v>
      </c>
      <c r="I2080">
        <v>0</v>
      </c>
      <c r="J2080" s="3">
        <v>0</v>
      </c>
      <c r="K2080" s="3" t="s">
        <v>17</v>
      </c>
      <c r="L2080" s="1">
        <v>43313</v>
      </c>
      <c r="M2080" s="2" t="s">
        <v>2551</v>
      </c>
      <c r="N2080" t="s">
        <v>36</v>
      </c>
    </row>
    <row r="2081" spans="1:14" x14ac:dyDescent="0.35">
      <c r="A2081" t="s">
        <v>2552</v>
      </c>
      <c r="B2081" t="s">
        <v>2494</v>
      </c>
      <c r="C2081" s="6">
        <v>4.0999999999999996</v>
      </c>
      <c r="D2081">
        <f>IF($C2081=0,0,IF(AND($C2081&gt;0,$C2081&lt;=1.9),1, IF(AND($C2081&gt;1.9,$C2081&lt;3),2,IF(AND($C2081&gt;2.9,$C2081&lt;=3.9),3,IF(AND($C2081&gt;3.9,$C2081&lt;=4.9),4,5)))))</f>
        <v>4</v>
      </c>
      <c r="E2081" s="3">
        <v>23187</v>
      </c>
      <c r="F2081">
        <v>25</v>
      </c>
      <c r="G2081" s="5">
        <v>1000000</v>
      </c>
      <c r="H2081" s="5" t="str">
        <f>IF(AND($G2081&gt;=0,$G2081&lt;5000000),"0-4M", IF(AND($G2081&gt;=5000000,$G2081&lt;9000000,0),"5-9M",
 IF(AND($G2081&gt;=10000000,$G2081&lt;=49000000),"10-49M",IF(AND($G2081&gt;=50000000,$G2081&lt;=99000000),"50M-99M",
 IF(AND($G2081&gt;=100000000,$G2081&lt;=499000000),"100-499M",IF(AND($G2081&gt;=500000000,$G2081&lt;=999000000),"500M-999M","1,000M+"))))))</f>
        <v>0-4M</v>
      </c>
      <c r="I2081">
        <v>0</v>
      </c>
      <c r="J2081" s="3">
        <v>0</v>
      </c>
      <c r="K2081" s="3" t="s">
        <v>9</v>
      </c>
      <c r="L2081" s="1">
        <v>43272</v>
      </c>
      <c r="M2081" s="2">
        <v>4.8899999999999997</v>
      </c>
      <c r="N2081" t="s">
        <v>269</v>
      </c>
    </row>
    <row r="2082" spans="1:14" x14ac:dyDescent="0.35">
      <c r="A2082" t="s">
        <v>2553</v>
      </c>
      <c r="B2082" t="s">
        <v>2494</v>
      </c>
      <c r="C2082" s="6">
        <v>4.2</v>
      </c>
      <c r="D2082">
        <f>IF($C2082=0,0,IF(AND($C2082&gt;0,$C2082&lt;=1.9),1, IF(AND($C2082&gt;1.9,$C2082&lt;3),2,IF(AND($C2082&gt;2.9,$C2082&lt;=3.9),3,IF(AND($C2082&gt;3.9,$C2082&lt;=4.9),4,5)))))</f>
        <v>4</v>
      </c>
      <c r="E2082" s="3">
        <v>9975</v>
      </c>
      <c r="F2082">
        <v>18</v>
      </c>
      <c r="G2082" s="5">
        <v>1000000</v>
      </c>
      <c r="H2082" s="5" t="str">
        <f>IF(AND($G2082&gt;=0,$G2082&lt;5000000),"0-4M", IF(AND($G2082&gt;=5000000,$G2082&lt;9000000,0),"5-9M",
 IF(AND($G2082&gt;=10000000,$G2082&lt;=49000000),"10-49M",IF(AND($G2082&gt;=50000000,$G2082&lt;=99000000),"50M-99M",
 IF(AND($G2082&gt;=100000000,$G2082&lt;=499000000),"100-499M",IF(AND($G2082&gt;=500000000,$G2082&lt;=999000000),"500M-999M","1,000M+"))))))</f>
        <v>0-4M</v>
      </c>
      <c r="I2082">
        <v>0</v>
      </c>
      <c r="J2082" s="3">
        <v>0</v>
      </c>
      <c r="K2082" s="3" t="s">
        <v>9</v>
      </c>
      <c r="L2082" s="1">
        <v>43122</v>
      </c>
      <c r="M2082" s="2">
        <v>1.4</v>
      </c>
      <c r="N2082" t="s">
        <v>269</v>
      </c>
    </row>
    <row r="2083" spans="1:14" x14ac:dyDescent="0.35">
      <c r="A2083" t="s">
        <v>2554</v>
      </c>
      <c r="B2083" t="s">
        <v>2494</v>
      </c>
      <c r="C2083" s="6">
        <v>4.4000000000000004</v>
      </c>
      <c r="D2083">
        <f>IF($C2083=0,0,IF(AND($C2083&gt;0,$C2083&lt;=1.9),1, IF(AND($C2083&gt;1.9,$C2083&lt;3),2,IF(AND($C2083&gt;2.9,$C2083&lt;=3.9),3,IF(AND($C2083&gt;3.9,$C2083&lt;=4.9),4,5)))))</f>
        <v>4</v>
      </c>
      <c r="E2083" s="3">
        <v>7793</v>
      </c>
      <c r="F2083">
        <v>6.1</v>
      </c>
      <c r="G2083" s="5">
        <v>500000</v>
      </c>
      <c r="H2083" s="5" t="str">
        <f>IF(AND($G2083&gt;=0,$G2083&lt;5000000),"0-4M", IF(AND($G2083&gt;=5000000,$G2083&lt;9000000,0),"5-9M",
 IF(AND($G2083&gt;=10000000,$G2083&lt;=49000000),"10-49M",IF(AND($G2083&gt;=50000000,$G2083&lt;=99000000),"50M-99M",
 IF(AND($G2083&gt;=100000000,$G2083&lt;=499000000),"100-499M",IF(AND($G2083&gt;=500000000,$G2083&lt;=999000000),"500M-999M","1,000M+"))))))</f>
        <v>0-4M</v>
      </c>
      <c r="I2083">
        <v>0</v>
      </c>
      <c r="J2083" s="3">
        <v>0</v>
      </c>
      <c r="K2083" s="3" t="s">
        <v>9</v>
      </c>
      <c r="L2083" s="1">
        <v>43137</v>
      </c>
      <c r="M2083" s="2" t="s">
        <v>2555</v>
      </c>
      <c r="N2083" t="s">
        <v>11</v>
      </c>
    </row>
    <row r="2084" spans="1:14" x14ac:dyDescent="0.35">
      <c r="A2084" t="s">
        <v>2556</v>
      </c>
      <c r="B2084" t="s">
        <v>2494</v>
      </c>
      <c r="C2084" s="6">
        <v>4.0999999999999996</v>
      </c>
      <c r="D2084">
        <f>IF($C2084=0,0,IF(AND($C2084&gt;0,$C2084&lt;=1.9),1, IF(AND($C2084&gt;1.9,$C2084&lt;3),2,IF(AND($C2084&gt;2.9,$C2084&lt;=3.9),3,IF(AND($C2084&gt;3.9,$C2084&lt;=4.9),4,5)))))</f>
        <v>4</v>
      </c>
      <c r="E2084" s="3">
        <v>9701</v>
      </c>
      <c r="F2084">
        <v>14</v>
      </c>
      <c r="G2084" s="5">
        <v>500000</v>
      </c>
      <c r="H2084" s="5" t="str">
        <f>IF(AND($G2084&gt;=0,$G2084&lt;5000000),"0-4M", IF(AND($G2084&gt;=5000000,$G2084&lt;9000000,0),"5-9M",
 IF(AND($G2084&gt;=10000000,$G2084&lt;=49000000),"10-49M",IF(AND($G2084&gt;=50000000,$G2084&lt;=99000000),"50M-99M",
 IF(AND($G2084&gt;=100000000,$G2084&lt;=499000000),"100-499M",IF(AND($G2084&gt;=500000000,$G2084&lt;=999000000),"500M-999M","1,000M+"))))))</f>
        <v>0-4M</v>
      </c>
      <c r="I2084">
        <v>0</v>
      </c>
      <c r="J2084" s="3">
        <v>0</v>
      </c>
      <c r="K2084" s="3" t="s">
        <v>9</v>
      </c>
      <c r="L2084" s="1">
        <v>43306</v>
      </c>
      <c r="M2084" s="2" t="s">
        <v>593</v>
      </c>
      <c r="N2084" t="s">
        <v>21</v>
      </c>
    </row>
    <row r="2085" spans="1:14" x14ac:dyDescent="0.35">
      <c r="A2085" t="s">
        <v>2557</v>
      </c>
      <c r="B2085" t="s">
        <v>2494</v>
      </c>
      <c r="C2085" s="6">
        <v>4.2</v>
      </c>
      <c r="D2085">
        <f>IF($C2085=0,0,IF(AND($C2085&gt;0,$C2085&lt;=1.9),1, IF(AND($C2085&gt;1.9,$C2085&lt;3),2,IF(AND($C2085&gt;2.9,$C2085&lt;=3.9),3,IF(AND($C2085&gt;3.9,$C2085&lt;=4.9),4,5)))))</f>
        <v>4</v>
      </c>
      <c r="E2085" s="3">
        <v>31519</v>
      </c>
      <c r="F2085">
        <v>21</v>
      </c>
      <c r="G2085" s="5">
        <v>1000000</v>
      </c>
      <c r="H2085" s="5" t="str">
        <f>IF(AND($G2085&gt;=0,$G2085&lt;5000000),"0-4M", IF(AND($G2085&gt;=5000000,$G2085&lt;9000000,0),"5-9M",
 IF(AND($G2085&gt;=10000000,$G2085&lt;=49000000),"10-49M",IF(AND($G2085&gt;=50000000,$G2085&lt;=99000000),"50M-99M",
 IF(AND($G2085&gt;=100000000,$G2085&lt;=499000000),"100-499M",IF(AND($G2085&gt;=500000000,$G2085&lt;=999000000),"500M-999M","1,000M+"))))))</f>
        <v>0-4M</v>
      </c>
      <c r="I2085">
        <v>0</v>
      </c>
      <c r="J2085" s="3">
        <v>0</v>
      </c>
      <c r="K2085" s="3" t="s">
        <v>9</v>
      </c>
      <c r="L2085" s="1">
        <v>43263</v>
      </c>
      <c r="M2085" s="2" t="s">
        <v>322</v>
      </c>
      <c r="N2085" t="s">
        <v>36</v>
      </c>
    </row>
    <row r="2086" spans="1:14" x14ac:dyDescent="0.35">
      <c r="A2086" t="s">
        <v>2558</v>
      </c>
      <c r="B2086" t="s">
        <v>2494</v>
      </c>
      <c r="C2086" s="6">
        <v>4.3</v>
      </c>
      <c r="D2086">
        <f>IF($C2086=0,0,IF(AND($C2086&gt;0,$C2086&lt;=1.9),1, IF(AND($C2086&gt;1.9,$C2086&lt;3),2,IF(AND($C2086&gt;2.9,$C2086&lt;=3.9),3,IF(AND($C2086&gt;3.9,$C2086&lt;=4.9),4,5)))))</f>
        <v>4</v>
      </c>
      <c r="E2086" s="3">
        <v>213735</v>
      </c>
      <c r="F2086">
        <v>43</v>
      </c>
      <c r="G2086" s="5">
        <v>10000000</v>
      </c>
      <c r="H2086" s="5" t="str">
        <f>IF(AND($G2086&gt;=0,$G2086&lt;5000000),"0-4M", IF(AND($G2086&gt;=5000000,$G2086&lt;9000000,0),"5-9M",
 IF(AND($G2086&gt;=10000000,$G2086&lt;=49000000),"10-49M",IF(AND($G2086&gt;=50000000,$G2086&lt;=99000000),"50M-99M",
 IF(AND($G2086&gt;=100000000,$G2086&lt;=499000000),"100-499M",IF(AND($G2086&gt;=500000000,$G2086&lt;=999000000),"500M-999M","1,000M+"))))))</f>
        <v>10-49M</v>
      </c>
      <c r="I2086">
        <v>0</v>
      </c>
      <c r="J2086" s="3">
        <v>0</v>
      </c>
      <c r="K2086" s="3" t="s">
        <v>9</v>
      </c>
      <c r="L2086" s="1">
        <v>43305</v>
      </c>
      <c r="M2086" s="2" t="s">
        <v>2559</v>
      </c>
      <c r="N2086" t="s">
        <v>21</v>
      </c>
    </row>
    <row r="2087" spans="1:14" x14ac:dyDescent="0.35">
      <c r="A2087" t="s">
        <v>2496</v>
      </c>
      <c r="B2087" t="s">
        <v>2494</v>
      </c>
      <c r="C2087" s="6">
        <v>4.5</v>
      </c>
      <c r="D2087">
        <f>IF($C2087=0,0,IF(AND($C2087&gt;0,$C2087&lt;=1.9),1, IF(AND($C2087&gt;1.9,$C2087&lt;3),2,IF(AND($C2087&gt;2.9,$C2087&lt;=3.9),3,IF(AND($C2087&gt;3.9,$C2087&lt;=4.9),4,5)))))</f>
        <v>4</v>
      </c>
      <c r="E2087" s="3">
        <v>6211039</v>
      </c>
      <c r="F2087">
        <v>15</v>
      </c>
      <c r="G2087" s="5">
        <v>100000000</v>
      </c>
      <c r="H2087" s="5" t="str">
        <f>IF(AND($G2087&gt;=0,$G2087&lt;5000000),"0-4M", IF(AND($G2087&gt;=5000000,$G2087&lt;9000000,0),"5-9M",
 IF(AND($G2087&gt;=10000000,$G2087&lt;=49000000),"10-49M",IF(AND($G2087&gt;=50000000,$G2087&lt;=99000000),"50M-99M",
 IF(AND($G2087&gt;=100000000,$G2087&lt;=499000000),"100-499M",IF(AND($G2087&gt;=500000000,$G2087&lt;=999000000),"500M-999M","1,000M+"))))))</f>
        <v>100-499M</v>
      </c>
      <c r="I2087">
        <v>0</v>
      </c>
      <c r="J2087" s="3">
        <v>0</v>
      </c>
      <c r="K2087" s="3" t="s">
        <v>9</v>
      </c>
      <c r="L2087" s="1">
        <v>43315</v>
      </c>
      <c r="M2087" s="2" t="s">
        <v>2497</v>
      </c>
      <c r="N2087" t="s">
        <v>33</v>
      </c>
    </row>
    <row r="2088" spans="1:14" x14ac:dyDescent="0.35">
      <c r="A2088" t="s">
        <v>2560</v>
      </c>
      <c r="B2088" t="s">
        <v>2494</v>
      </c>
      <c r="C2088" s="6">
        <v>4.0999999999999996</v>
      </c>
      <c r="D2088">
        <f>IF($C2088=0,0,IF(AND($C2088&gt;0,$C2088&lt;=1.9),1, IF(AND($C2088&gt;1.9,$C2088&lt;3),2,IF(AND($C2088&gt;2.9,$C2088&lt;=3.9),3,IF(AND($C2088&gt;3.9,$C2088&lt;=4.9),4,5)))))</f>
        <v>4</v>
      </c>
      <c r="E2088" s="3">
        <v>42871</v>
      </c>
      <c r="F2088">
        <v>23</v>
      </c>
      <c r="G2088" s="5">
        <v>1000000</v>
      </c>
      <c r="H2088" s="5" t="str">
        <f>IF(AND($G2088&gt;=0,$G2088&lt;5000000),"0-4M", IF(AND($G2088&gt;=5000000,$G2088&lt;9000000,0),"5-9M",
 IF(AND($G2088&gt;=10000000,$G2088&lt;=49000000),"10-49M",IF(AND($G2088&gt;=50000000,$G2088&lt;=99000000),"50M-99M",
 IF(AND($G2088&gt;=100000000,$G2088&lt;=499000000),"100-499M",IF(AND($G2088&gt;=500000000,$G2088&lt;=999000000),"500M-999M","1,000M+"))))))</f>
        <v>0-4M</v>
      </c>
      <c r="I2088">
        <v>0</v>
      </c>
      <c r="J2088" s="3">
        <v>0</v>
      </c>
      <c r="K2088" s="3" t="s">
        <v>9</v>
      </c>
      <c r="L2088" s="1">
        <v>43308</v>
      </c>
      <c r="M2088" s="2" t="s">
        <v>2561</v>
      </c>
      <c r="N2088" t="s">
        <v>33</v>
      </c>
    </row>
    <row r="2089" spans="1:14" x14ac:dyDescent="0.35">
      <c r="A2089" t="s">
        <v>2562</v>
      </c>
      <c r="B2089" t="s">
        <v>2494</v>
      </c>
      <c r="C2089" s="6">
        <v>4.5</v>
      </c>
      <c r="D2089">
        <f>IF($C2089=0,0,IF(AND($C2089&gt;0,$C2089&lt;=1.9),1, IF(AND($C2089&gt;1.9,$C2089&lt;3),2,IF(AND($C2089&gt;2.9,$C2089&lt;=3.9),3,IF(AND($C2089&gt;3.9,$C2089&lt;=4.9),4,5)))))</f>
        <v>4</v>
      </c>
      <c r="E2089" s="3">
        <v>315908</v>
      </c>
      <c r="F2089">
        <v>52</v>
      </c>
      <c r="G2089" s="5">
        <v>10000000</v>
      </c>
      <c r="H2089" s="5" t="str">
        <f>IF(AND($G2089&gt;=0,$G2089&lt;5000000),"0-4M", IF(AND($G2089&gt;=5000000,$G2089&lt;9000000,0),"5-9M",
 IF(AND($G2089&gt;=10000000,$G2089&lt;=49000000),"10-49M",IF(AND($G2089&gt;=50000000,$G2089&lt;=99000000),"50M-99M",
 IF(AND($G2089&gt;=100000000,$G2089&lt;=499000000),"100-499M",IF(AND($G2089&gt;=500000000,$G2089&lt;=999000000),"500M-999M","1,000M+"))))))</f>
        <v>10-49M</v>
      </c>
      <c r="I2089">
        <v>0</v>
      </c>
      <c r="J2089" s="3">
        <v>0</v>
      </c>
      <c r="K2089" s="3" t="s">
        <v>9</v>
      </c>
      <c r="L2089" s="1">
        <v>43313</v>
      </c>
      <c r="M2089" s="2" t="s">
        <v>2563</v>
      </c>
      <c r="N2089" t="s">
        <v>33</v>
      </c>
    </row>
    <row r="2090" spans="1:14" x14ac:dyDescent="0.35">
      <c r="A2090" t="s">
        <v>2564</v>
      </c>
      <c r="B2090" t="s">
        <v>2494</v>
      </c>
      <c r="C2090" s="6">
        <v>4.5</v>
      </c>
      <c r="D2090">
        <f>IF($C2090=0,0,IF(AND($C2090&gt;0,$C2090&lt;=1.9),1, IF(AND($C2090&gt;1.9,$C2090&lt;3),2,IF(AND($C2090&gt;2.9,$C2090&lt;=3.9),3,IF(AND($C2090&gt;3.9,$C2090&lt;=4.9),4,5)))))</f>
        <v>4</v>
      </c>
      <c r="E2090" s="3">
        <v>79261</v>
      </c>
      <c r="F2090">
        <v>57</v>
      </c>
      <c r="G2090" s="5">
        <v>5000000</v>
      </c>
      <c r="H2090" s="5" t="str">
        <f>IF(AND($G2090&gt;=0,$G2090&lt;5000000),"0-4M", IF(AND($G2090&gt;=5000000,$G2090&lt;9000000,0),"5-9M",
 IF(AND($G2090&gt;=10000000,$G2090&lt;=49000000),"10-49M",IF(AND($G2090&gt;=50000000,$G2090&lt;=99000000),"50M-99M",
 IF(AND($G2090&gt;=100000000,$G2090&lt;=499000000),"100-499M",IF(AND($G2090&gt;=500000000,$G2090&lt;=999000000),"500M-999M","1,000M+"))))))</f>
        <v>1,000M+</v>
      </c>
      <c r="I2090">
        <v>0</v>
      </c>
      <c r="J2090" s="3">
        <v>0</v>
      </c>
      <c r="K2090" s="3" t="s">
        <v>9</v>
      </c>
      <c r="L2090" s="1">
        <v>43315</v>
      </c>
      <c r="M2090" s="2">
        <v>7.36</v>
      </c>
      <c r="N2090" t="s">
        <v>21</v>
      </c>
    </row>
    <row r="2091" spans="1:14" x14ac:dyDescent="0.35">
      <c r="A2091" t="s">
        <v>2565</v>
      </c>
      <c r="B2091" t="s">
        <v>2494</v>
      </c>
      <c r="C2091" s="6">
        <v>4.5999999999999996</v>
      </c>
      <c r="D2091">
        <f>IF($C2091=0,0,IF(AND($C2091&gt;0,$C2091&lt;=1.9),1, IF(AND($C2091&gt;1.9,$C2091&lt;3),2,IF(AND($C2091&gt;2.9,$C2091&lt;=3.9),3,IF(AND($C2091&gt;3.9,$C2091&lt;=4.9),4,5)))))</f>
        <v>4</v>
      </c>
      <c r="E2091" s="3">
        <v>284725</v>
      </c>
      <c r="F2091">
        <v>20</v>
      </c>
      <c r="G2091" s="5">
        <v>10000000</v>
      </c>
      <c r="H2091" s="5" t="str">
        <f>IF(AND($G2091&gt;=0,$G2091&lt;5000000),"0-4M", IF(AND($G2091&gt;=5000000,$G2091&lt;9000000,0),"5-9M",
 IF(AND($G2091&gt;=10000000,$G2091&lt;=49000000),"10-49M",IF(AND($G2091&gt;=50000000,$G2091&lt;=99000000),"50M-99M",
 IF(AND($G2091&gt;=100000000,$G2091&lt;=499000000),"100-499M",IF(AND($G2091&gt;=500000000,$G2091&lt;=999000000),"500M-999M","1,000M+"))))))</f>
        <v>10-49M</v>
      </c>
      <c r="I2091">
        <v>0</v>
      </c>
      <c r="J2091" s="3">
        <v>0</v>
      </c>
      <c r="K2091" s="3" t="s">
        <v>9</v>
      </c>
      <c r="L2091" s="1">
        <v>43312</v>
      </c>
      <c r="M2091" s="2" t="s">
        <v>2566</v>
      </c>
      <c r="N2091" t="s">
        <v>33</v>
      </c>
    </row>
    <row r="2092" spans="1:14" x14ac:dyDescent="0.35">
      <c r="A2092" t="s">
        <v>2567</v>
      </c>
      <c r="B2092" t="s">
        <v>2494</v>
      </c>
      <c r="C2092" s="6">
        <v>4.7</v>
      </c>
      <c r="D2092">
        <f>IF($C2092=0,0,IF(AND($C2092&gt;0,$C2092&lt;=1.9),1, IF(AND($C2092&gt;1.9,$C2092&lt;3),2,IF(AND($C2092&gt;2.9,$C2092&lt;=3.9),3,IF(AND($C2092&gt;3.9,$C2092&lt;=4.9),4,5)))))</f>
        <v>4</v>
      </c>
      <c r="E2092" s="3">
        <v>67071</v>
      </c>
      <c r="F2092">
        <v>40</v>
      </c>
      <c r="G2092" s="5">
        <v>1000000</v>
      </c>
      <c r="H2092" s="5" t="str">
        <f>IF(AND($G2092&gt;=0,$G2092&lt;5000000),"0-4M", IF(AND($G2092&gt;=5000000,$G2092&lt;9000000,0),"5-9M",
 IF(AND($G2092&gt;=10000000,$G2092&lt;=49000000),"10-49M",IF(AND($G2092&gt;=50000000,$G2092&lt;=99000000),"50M-99M",
 IF(AND($G2092&gt;=100000000,$G2092&lt;=499000000),"100-499M",IF(AND($G2092&gt;=500000000,$G2092&lt;=999000000),"500M-999M","1,000M+"))))))</f>
        <v>0-4M</v>
      </c>
      <c r="I2092">
        <v>0</v>
      </c>
      <c r="J2092" s="3">
        <v>0</v>
      </c>
      <c r="K2092" s="3" t="s">
        <v>9</v>
      </c>
      <c r="L2092" s="1">
        <v>43313</v>
      </c>
      <c r="M2092" s="2" t="s">
        <v>2568</v>
      </c>
      <c r="N2092" t="s">
        <v>21</v>
      </c>
    </row>
    <row r="2093" spans="1:14" x14ac:dyDescent="0.35">
      <c r="A2093" t="s">
        <v>2569</v>
      </c>
      <c r="B2093" t="s">
        <v>2494</v>
      </c>
      <c r="C2093" s="6">
        <v>4.3</v>
      </c>
      <c r="D2093">
        <f>IF($C2093=0,0,IF(AND($C2093&gt;0,$C2093&lt;=1.9),1, IF(AND($C2093&gt;1.9,$C2093&lt;3),2,IF(AND($C2093&gt;2.9,$C2093&lt;=3.9),3,IF(AND($C2093&gt;3.9,$C2093&lt;=4.9),4,5)))))</f>
        <v>4</v>
      </c>
      <c r="E2093" s="3">
        <v>46153</v>
      </c>
      <c r="F2093">
        <v>17</v>
      </c>
      <c r="G2093" s="5">
        <v>10000000</v>
      </c>
      <c r="H2093" s="5" t="str">
        <f>IF(AND($G2093&gt;=0,$G2093&lt;5000000),"0-4M", IF(AND($G2093&gt;=5000000,$G2093&lt;9000000,0),"5-9M",
 IF(AND($G2093&gt;=10000000,$G2093&lt;=49000000),"10-49M",IF(AND($G2093&gt;=50000000,$G2093&lt;=99000000),"50M-99M",
 IF(AND($G2093&gt;=100000000,$G2093&lt;=499000000),"100-499M",IF(AND($G2093&gt;=500000000,$G2093&lt;=999000000),"500M-999M","1,000M+"))))))</f>
        <v>10-49M</v>
      </c>
      <c r="I2093">
        <v>0</v>
      </c>
      <c r="J2093" s="3">
        <v>0</v>
      </c>
      <c r="K2093" s="3" t="s">
        <v>9</v>
      </c>
      <c r="L2093" s="1">
        <v>43316</v>
      </c>
      <c r="M2093" s="2" t="s">
        <v>2570</v>
      </c>
      <c r="N2093" t="s">
        <v>21</v>
      </c>
    </row>
    <row r="2094" spans="1:14" x14ac:dyDescent="0.35">
      <c r="A2094" t="s">
        <v>2571</v>
      </c>
      <c r="B2094" t="s">
        <v>2494</v>
      </c>
      <c r="C2094" s="6">
        <v>4.4000000000000004</v>
      </c>
      <c r="D2094">
        <f>IF($C2094=0,0,IF(AND($C2094&gt;0,$C2094&lt;=1.9),1, IF(AND($C2094&gt;1.9,$C2094&lt;3),2,IF(AND($C2094&gt;2.9,$C2094&lt;=3.9),3,IF(AND($C2094&gt;3.9,$C2094&lt;=4.9),4,5)))))</f>
        <v>4</v>
      </c>
      <c r="E2094" s="3">
        <v>101883</v>
      </c>
      <c r="F2094">
        <v>13</v>
      </c>
      <c r="G2094" s="5">
        <v>10000000</v>
      </c>
      <c r="H2094" s="5" t="str">
        <f>IF(AND($G2094&gt;=0,$G2094&lt;5000000),"0-4M", IF(AND($G2094&gt;=5000000,$G2094&lt;9000000,0),"5-9M",
 IF(AND($G2094&gt;=10000000,$G2094&lt;=49000000),"10-49M",IF(AND($G2094&gt;=50000000,$G2094&lt;=99000000),"50M-99M",
 IF(AND($G2094&gt;=100000000,$G2094&lt;=499000000),"100-499M",IF(AND($G2094&gt;=500000000,$G2094&lt;=999000000),"500M-999M","1,000M+"))))))</f>
        <v>10-49M</v>
      </c>
      <c r="I2094">
        <v>0</v>
      </c>
      <c r="J2094" s="3">
        <v>0</v>
      </c>
      <c r="K2094" s="3" t="s">
        <v>9</v>
      </c>
      <c r="L2094" s="1">
        <v>43315</v>
      </c>
      <c r="M2094" s="2" t="s">
        <v>2572</v>
      </c>
      <c r="N2094" t="s">
        <v>118</v>
      </c>
    </row>
    <row r="2095" spans="1:14" x14ac:dyDescent="0.35">
      <c r="A2095" t="s">
        <v>2573</v>
      </c>
      <c r="B2095" t="s">
        <v>2494</v>
      </c>
      <c r="C2095" s="6">
        <v>4.4000000000000004</v>
      </c>
      <c r="D2095">
        <f>IF($C2095=0,0,IF(AND($C2095&gt;0,$C2095&lt;=1.9),1, IF(AND($C2095&gt;1.9,$C2095&lt;3),2,IF(AND($C2095&gt;2.9,$C2095&lt;=3.9),3,IF(AND($C2095&gt;3.9,$C2095&lt;=4.9),4,5)))))</f>
        <v>4</v>
      </c>
      <c r="E2095" s="3">
        <v>1659</v>
      </c>
      <c r="F2095">
        <v>33</v>
      </c>
      <c r="G2095" s="5">
        <v>50000</v>
      </c>
      <c r="H2095" s="5" t="str">
        <f>IF(AND($G2095&gt;=0,$G2095&lt;5000000),"0-4M", IF(AND($G2095&gt;=5000000,$G2095&lt;9000000,0),"5-9M",
 IF(AND($G2095&gt;=10000000,$G2095&lt;=49000000),"10-49M",IF(AND($G2095&gt;=50000000,$G2095&lt;=99000000),"50M-99M",
 IF(AND($G2095&gt;=100000000,$G2095&lt;=499000000),"100-499M",IF(AND($G2095&gt;=500000000,$G2095&lt;=999000000),"500M-999M","1,000M+"))))))</f>
        <v>0-4M</v>
      </c>
      <c r="I2095">
        <v>0</v>
      </c>
      <c r="J2095" s="3">
        <v>0</v>
      </c>
      <c r="K2095" s="3" t="s">
        <v>9</v>
      </c>
      <c r="L2095" s="1">
        <v>43280</v>
      </c>
      <c r="M2095" s="2" t="s">
        <v>593</v>
      </c>
      <c r="N2095" t="s">
        <v>21</v>
      </c>
    </row>
    <row r="2096" spans="1:14" x14ac:dyDescent="0.35">
      <c r="A2096" t="s">
        <v>2553</v>
      </c>
      <c r="B2096" t="s">
        <v>2494</v>
      </c>
      <c r="C2096" s="6">
        <v>4.2</v>
      </c>
      <c r="D2096">
        <f>IF($C2096=0,0,IF(AND($C2096&gt;0,$C2096&lt;=1.9),1, IF(AND($C2096&gt;1.9,$C2096&lt;3),2,IF(AND($C2096&gt;2.9,$C2096&lt;=3.9),3,IF(AND($C2096&gt;3.9,$C2096&lt;=4.9),4,5)))))</f>
        <v>4</v>
      </c>
      <c r="E2096" s="3">
        <v>9975</v>
      </c>
      <c r="F2096">
        <v>18</v>
      </c>
      <c r="G2096" s="5">
        <v>1000000</v>
      </c>
      <c r="H2096" s="5" t="str">
        <f>IF(AND($G2096&gt;=0,$G2096&lt;5000000),"0-4M", IF(AND($G2096&gt;=5000000,$G2096&lt;9000000,0),"5-9M",
 IF(AND($G2096&gt;=10000000,$G2096&lt;=49000000),"10-49M",IF(AND($G2096&gt;=50000000,$G2096&lt;=99000000),"50M-99M",
 IF(AND($G2096&gt;=100000000,$G2096&lt;=499000000),"100-499M",IF(AND($G2096&gt;=500000000,$G2096&lt;=999000000),"500M-999M","1,000M+"))))))</f>
        <v>0-4M</v>
      </c>
      <c r="I2096">
        <v>0</v>
      </c>
      <c r="J2096" s="3">
        <v>0</v>
      </c>
      <c r="K2096" s="3" t="s">
        <v>9</v>
      </c>
      <c r="L2096" s="1">
        <v>43122</v>
      </c>
      <c r="M2096" s="2">
        <v>1.4</v>
      </c>
      <c r="N2096" t="s">
        <v>269</v>
      </c>
    </row>
    <row r="2097" spans="1:14" x14ac:dyDescent="0.35">
      <c r="A2097" t="s">
        <v>2574</v>
      </c>
      <c r="B2097" t="s">
        <v>2494</v>
      </c>
      <c r="C2097" s="6">
        <v>4.0999999999999996</v>
      </c>
      <c r="D2097">
        <f>IF($C2097=0,0,IF(AND($C2097&gt;0,$C2097&lt;=1.9),1, IF(AND($C2097&gt;1.9,$C2097&lt;3),2,IF(AND($C2097&gt;2.9,$C2097&lt;=3.9),3,IF(AND($C2097&gt;3.9,$C2097&lt;=4.9),4,5)))))</f>
        <v>4</v>
      </c>
      <c r="E2097" s="3">
        <v>28523</v>
      </c>
      <c r="F2097">
        <v>29</v>
      </c>
      <c r="G2097" s="5">
        <v>5000000</v>
      </c>
      <c r="H2097" s="5" t="str">
        <f>IF(AND($G2097&gt;=0,$G2097&lt;5000000),"0-4M", IF(AND($G2097&gt;=5000000,$G2097&lt;9000000,0),"5-9M",
 IF(AND($G2097&gt;=10000000,$G2097&lt;=49000000),"10-49M",IF(AND($G2097&gt;=50000000,$G2097&lt;=99000000),"50M-99M",
 IF(AND($G2097&gt;=100000000,$G2097&lt;=499000000),"100-499M",IF(AND($G2097&gt;=500000000,$G2097&lt;=999000000),"500M-999M","1,000M+"))))))</f>
        <v>1,000M+</v>
      </c>
      <c r="I2097">
        <v>0</v>
      </c>
      <c r="J2097" s="3">
        <v>0</v>
      </c>
      <c r="K2097" s="3" t="s">
        <v>9</v>
      </c>
      <c r="L2097" s="1">
        <v>43315</v>
      </c>
      <c r="M2097" s="2" t="s">
        <v>2575</v>
      </c>
      <c r="N2097" t="s">
        <v>21</v>
      </c>
    </row>
    <row r="2098" spans="1:14" x14ac:dyDescent="0.35">
      <c r="A2098" t="s">
        <v>2576</v>
      </c>
      <c r="B2098" t="s">
        <v>2494</v>
      </c>
      <c r="C2098" s="6">
        <v>4.5</v>
      </c>
      <c r="D2098">
        <f>IF($C2098=0,0,IF(AND($C2098&gt;0,$C2098&lt;=1.9),1, IF(AND($C2098&gt;1.9,$C2098&lt;3),2,IF(AND($C2098&gt;2.9,$C2098&lt;=3.9),3,IF(AND($C2098&gt;3.9,$C2098&lt;=4.9),4,5)))))</f>
        <v>4</v>
      </c>
      <c r="E2098" s="3">
        <v>37253</v>
      </c>
      <c r="F2098">
        <v>31</v>
      </c>
      <c r="G2098" s="5">
        <v>1000000</v>
      </c>
      <c r="H2098" s="5" t="str">
        <f>IF(AND($G2098&gt;=0,$G2098&lt;5000000),"0-4M", IF(AND($G2098&gt;=5000000,$G2098&lt;9000000,0),"5-9M",
 IF(AND($G2098&gt;=10000000,$G2098&lt;=49000000),"10-49M",IF(AND($G2098&gt;=50000000,$G2098&lt;=99000000),"50M-99M",
 IF(AND($G2098&gt;=100000000,$G2098&lt;=499000000),"100-499M",IF(AND($G2098&gt;=500000000,$G2098&lt;=999000000),"500M-999M","1,000M+"))))))</f>
        <v>0-4M</v>
      </c>
      <c r="I2098">
        <v>0</v>
      </c>
      <c r="J2098" s="3">
        <v>0</v>
      </c>
      <c r="K2098" s="3" t="s">
        <v>9</v>
      </c>
      <c r="L2098" s="1">
        <v>43315</v>
      </c>
      <c r="M2098" s="2" t="s">
        <v>2577</v>
      </c>
      <c r="N2098" t="s">
        <v>21</v>
      </c>
    </row>
    <row r="2099" spans="1:14" x14ac:dyDescent="0.35">
      <c r="A2099" t="s">
        <v>2565</v>
      </c>
      <c r="B2099" t="s">
        <v>2494</v>
      </c>
      <c r="C2099" s="6">
        <v>4.5999999999999996</v>
      </c>
      <c r="D2099">
        <f>IF($C2099=0,0,IF(AND($C2099&gt;0,$C2099&lt;=1.9),1, IF(AND($C2099&gt;1.9,$C2099&lt;3),2,IF(AND($C2099&gt;2.9,$C2099&lt;=3.9),3,IF(AND($C2099&gt;3.9,$C2099&lt;=4.9),4,5)))))</f>
        <v>4</v>
      </c>
      <c r="E2099" s="3">
        <v>284721</v>
      </c>
      <c r="F2099">
        <v>20</v>
      </c>
      <c r="G2099" s="5">
        <v>10000000</v>
      </c>
      <c r="H2099" s="5" t="str">
        <f>IF(AND($G2099&gt;=0,$G2099&lt;5000000),"0-4M", IF(AND($G2099&gt;=5000000,$G2099&lt;9000000,0),"5-9M",
 IF(AND($G2099&gt;=10000000,$G2099&lt;=49000000),"10-49M",IF(AND($G2099&gt;=50000000,$G2099&lt;=99000000),"50M-99M",
 IF(AND($G2099&gt;=100000000,$G2099&lt;=499000000),"100-499M",IF(AND($G2099&gt;=500000000,$G2099&lt;=999000000),"500M-999M","1,000M+"))))))</f>
        <v>10-49M</v>
      </c>
      <c r="I2099">
        <v>0</v>
      </c>
      <c r="J2099" s="3">
        <v>0</v>
      </c>
      <c r="K2099" s="3" t="s">
        <v>9</v>
      </c>
      <c r="L2099" s="1">
        <v>43312</v>
      </c>
      <c r="M2099" s="2" t="s">
        <v>2566</v>
      </c>
      <c r="N2099" t="s">
        <v>33</v>
      </c>
    </row>
    <row r="2100" spans="1:14" x14ac:dyDescent="0.35">
      <c r="A2100" t="s">
        <v>2578</v>
      </c>
      <c r="B2100" t="s">
        <v>2494</v>
      </c>
      <c r="C2100" s="6">
        <v>4.3</v>
      </c>
      <c r="D2100">
        <f>IF($C2100=0,0,IF(AND($C2100&gt;0,$C2100&lt;=1.9),1, IF(AND($C2100&gt;1.9,$C2100&lt;3),2,IF(AND($C2100&gt;2.9,$C2100&lt;=3.9),3,IF(AND($C2100&gt;3.9,$C2100&lt;=4.9),4,5)))))</f>
        <v>4</v>
      </c>
      <c r="E2100" s="3">
        <v>3420</v>
      </c>
      <c r="F2100">
        <v>13</v>
      </c>
      <c r="G2100" s="5">
        <v>100000</v>
      </c>
      <c r="H2100" s="5" t="str">
        <f>IF(AND($G2100&gt;=0,$G2100&lt;5000000),"0-4M", IF(AND($G2100&gt;=5000000,$G2100&lt;9000000,0),"5-9M",
 IF(AND($G2100&gt;=10000000,$G2100&lt;=49000000),"10-49M",IF(AND($G2100&gt;=50000000,$G2100&lt;=99000000),"50M-99M",
 IF(AND($G2100&gt;=100000000,$G2100&lt;=499000000),"100-499M",IF(AND($G2100&gt;=500000000,$G2100&lt;=999000000),"500M-999M","1,000M+"))))))</f>
        <v>0-4M</v>
      </c>
      <c r="I2100">
        <v>0</v>
      </c>
      <c r="J2100" s="3">
        <v>0</v>
      </c>
      <c r="K2100" s="3" t="s">
        <v>9</v>
      </c>
      <c r="L2100" s="1">
        <v>43158</v>
      </c>
      <c r="M2100" s="2" t="s">
        <v>964</v>
      </c>
      <c r="N2100" t="s">
        <v>33</v>
      </c>
    </row>
    <row r="2101" spans="1:14" x14ac:dyDescent="0.35">
      <c r="A2101" t="s">
        <v>2579</v>
      </c>
      <c r="B2101" t="s">
        <v>2494</v>
      </c>
      <c r="C2101" s="6">
        <v>4.0999999999999996</v>
      </c>
      <c r="D2101">
        <f>IF($C2101=0,0,IF(AND($C2101&gt;0,$C2101&lt;=1.9),1, IF(AND($C2101&gt;1.9,$C2101&lt;3),2,IF(AND($C2101&gt;2.9,$C2101&lt;=3.9),3,IF(AND($C2101&gt;3.9,$C2101&lt;=4.9),4,5)))))</f>
        <v>4</v>
      </c>
      <c r="E2101" s="3">
        <v>7193</v>
      </c>
      <c r="F2101">
        <v>7.3</v>
      </c>
      <c r="G2101" s="5">
        <v>500000</v>
      </c>
      <c r="H2101" s="5" t="str">
        <f>IF(AND($G2101&gt;=0,$G2101&lt;5000000),"0-4M", IF(AND($G2101&gt;=5000000,$G2101&lt;9000000,0),"5-9M",
 IF(AND($G2101&gt;=10000000,$G2101&lt;=49000000),"10-49M",IF(AND($G2101&gt;=50000000,$G2101&lt;=99000000),"50M-99M",
 IF(AND($G2101&gt;=100000000,$G2101&lt;=499000000),"100-499M",IF(AND($G2101&gt;=500000000,$G2101&lt;=999000000),"500M-999M","1,000M+"))))))</f>
        <v>0-4M</v>
      </c>
      <c r="I2101">
        <v>0</v>
      </c>
      <c r="J2101" s="3">
        <v>0</v>
      </c>
      <c r="K2101" s="3" t="s">
        <v>9</v>
      </c>
      <c r="L2101" s="1">
        <v>43294</v>
      </c>
      <c r="M2101" s="2" t="s">
        <v>1354</v>
      </c>
      <c r="N2101" t="s">
        <v>21</v>
      </c>
    </row>
    <row r="2102" spans="1:14" x14ac:dyDescent="0.35">
      <c r="A2102" t="s">
        <v>2580</v>
      </c>
      <c r="B2102" t="s">
        <v>2494</v>
      </c>
      <c r="C2102" s="6">
        <v>4.5999999999999996</v>
      </c>
      <c r="D2102">
        <f>IF($C2102=0,0,IF(AND($C2102&gt;0,$C2102&lt;=1.9),1, IF(AND($C2102&gt;1.9,$C2102&lt;3),2,IF(AND($C2102&gt;2.9,$C2102&lt;=3.9),3,IF(AND($C2102&gt;3.9,$C2102&lt;=4.9),4,5)))))</f>
        <v>4</v>
      </c>
      <c r="E2102" s="3">
        <v>2278</v>
      </c>
      <c r="F2102">
        <v>12</v>
      </c>
      <c r="G2102" s="5">
        <v>500000</v>
      </c>
      <c r="H2102" s="5" t="str">
        <f>IF(AND($G2102&gt;=0,$G2102&lt;5000000),"0-4M", IF(AND($G2102&gt;=5000000,$G2102&lt;9000000,0),"5-9M",
 IF(AND($G2102&gt;=10000000,$G2102&lt;=49000000),"10-49M",IF(AND($G2102&gt;=50000000,$G2102&lt;=99000000),"50M-99M",
 IF(AND($G2102&gt;=100000000,$G2102&lt;=499000000),"100-499M",IF(AND($G2102&gt;=500000000,$G2102&lt;=999000000),"500M-999M","1,000M+"))))))</f>
        <v>0-4M</v>
      </c>
      <c r="I2102">
        <v>0</v>
      </c>
      <c r="J2102" s="3">
        <v>0</v>
      </c>
      <c r="K2102" s="3" t="s">
        <v>9</v>
      </c>
      <c r="L2102" s="1">
        <v>43296</v>
      </c>
      <c r="M2102" s="2" t="s">
        <v>2581</v>
      </c>
      <c r="N2102" t="s">
        <v>21</v>
      </c>
    </row>
    <row r="2103" spans="1:14" x14ac:dyDescent="0.35">
      <c r="A2103" t="s">
        <v>2582</v>
      </c>
      <c r="B2103" t="s">
        <v>2494</v>
      </c>
      <c r="C2103" s="6">
        <v>4.2</v>
      </c>
      <c r="D2103">
        <f>IF($C2103=0,0,IF(AND($C2103&gt;0,$C2103&lt;=1.9),1, IF(AND($C2103&gt;1.9,$C2103&lt;3),2,IF(AND($C2103&gt;2.9,$C2103&lt;=3.9),3,IF(AND($C2103&gt;3.9,$C2103&lt;=4.9),4,5)))))</f>
        <v>4</v>
      </c>
      <c r="E2103" s="3">
        <v>5121</v>
      </c>
      <c r="F2103">
        <v>8.8000000000000007</v>
      </c>
      <c r="G2103" s="5">
        <v>500000</v>
      </c>
      <c r="H2103" s="5" t="str">
        <f>IF(AND($G2103&gt;=0,$G2103&lt;5000000),"0-4M", IF(AND($G2103&gt;=5000000,$G2103&lt;9000000,0),"5-9M",
 IF(AND($G2103&gt;=10000000,$G2103&lt;=49000000),"10-49M",IF(AND($G2103&gt;=50000000,$G2103&lt;=99000000),"50M-99M",
 IF(AND($G2103&gt;=100000000,$G2103&lt;=499000000),"100-499M",IF(AND($G2103&gt;=500000000,$G2103&lt;=999000000),"500M-999M","1,000M+"))))))</f>
        <v>0-4M</v>
      </c>
      <c r="I2103">
        <v>0</v>
      </c>
      <c r="J2103" s="3">
        <v>0</v>
      </c>
      <c r="K2103" s="3" t="s">
        <v>9</v>
      </c>
      <c r="L2103" s="1">
        <v>43294</v>
      </c>
      <c r="M2103" s="2" t="s">
        <v>2583</v>
      </c>
      <c r="N2103" t="s">
        <v>33</v>
      </c>
    </row>
    <row r="2104" spans="1:14" x14ac:dyDescent="0.35">
      <c r="A2104" t="s">
        <v>2584</v>
      </c>
      <c r="B2104" t="s">
        <v>2494</v>
      </c>
      <c r="C2104" s="6">
        <v>4.2</v>
      </c>
      <c r="D2104">
        <f>IF($C2104=0,0,IF(AND($C2104&gt;0,$C2104&lt;=1.9),1, IF(AND($C2104&gt;1.9,$C2104&lt;3),2,IF(AND($C2104&gt;2.9,$C2104&lt;=3.9),3,IF(AND($C2104&gt;3.9,$C2104&lt;=4.9),4,5)))))</f>
        <v>4</v>
      </c>
      <c r="E2104" s="3">
        <v>39735</v>
      </c>
      <c r="F2104">
        <v>18</v>
      </c>
      <c r="G2104" s="5">
        <v>5000000</v>
      </c>
      <c r="H2104" s="5" t="str">
        <f>IF(AND($G2104&gt;=0,$G2104&lt;5000000),"0-4M", IF(AND($G2104&gt;=5000000,$G2104&lt;9000000,0),"5-9M",
 IF(AND($G2104&gt;=10000000,$G2104&lt;=49000000),"10-49M",IF(AND($G2104&gt;=50000000,$G2104&lt;=99000000),"50M-99M",
 IF(AND($G2104&gt;=100000000,$G2104&lt;=499000000),"100-499M",IF(AND($G2104&gt;=500000000,$G2104&lt;=999000000),"500M-999M","1,000M+"))))))</f>
        <v>1,000M+</v>
      </c>
      <c r="I2104">
        <v>0</v>
      </c>
      <c r="J2104" s="3">
        <v>0</v>
      </c>
      <c r="K2104" s="3" t="s">
        <v>17</v>
      </c>
      <c r="L2104" s="1">
        <v>43306</v>
      </c>
      <c r="M2104" s="2" t="s">
        <v>2585</v>
      </c>
      <c r="N2104" t="s">
        <v>36</v>
      </c>
    </row>
    <row r="2105" spans="1:14" x14ac:dyDescent="0.35">
      <c r="A2105" t="s">
        <v>2556</v>
      </c>
      <c r="B2105" t="s">
        <v>2494</v>
      </c>
      <c r="C2105" s="6">
        <v>4.0999999999999996</v>
      </c>
      <c r="D2105">
        <f>IF($C2105=0,0,IF(AND($C2105&gt;0,$C2105&lt;=1.9),1, IF(AND($C2105&gt;1.9,$C2105&lt;3),2,IF(AND($C2105&gt;2.9,$C2105&lt;=3.9),3,IF(AND($C2105&gt;3.9,$C2105&lt;=4.9),4,5)))))</f>
        <v>4</v>
      </c>
      <c r="E2105" s="3">
        <v>9701</v>
      </c>
      <c r="F2105">
        <v>14</v>
      </c>
      <c r="G2105" s="5">
        <v>500000</v>
      </c>
      <c r="H2105" s="5" t="str">
        <f>IF(AND($G2105&gt;=0,$G2105&lt;5000000),"0-4M", IF(AND($G2105&gt;=5000000,$G2105&lt;9000000,0),"5-9M",
 IF(AND($G2105&gt;=10000000,$G2105&lt;=49000000),"10-49M",IF(AND($G2105&gt;=50000000,$G2105&lt;=99000000),"50M-99M",
 IF(AND($G2105&gt;=100000000,$G2105&lt;=499000000),"100-499M",IF(AND($G2105&gt;=500000000,$G2105&lt;=999000000),"500M-999M","1,000M+"))))))</f>
        <v>0-4M</v>
      </c>
      <c r="I2105">
        <v>0</v>
      </c>
      <c r="J2105" s="3">
        <v>0</v>
      </c>
      <c r="K2105" s="3" t="s">
        <v>9</v>
      </c>
      <c r="L2105" s="1">
        <v>43306</v>
      </c>
      <c r="M2105" s="2" t="s">
        <v>593</v>
      </c>
      <c r="N2105" t="s">
        <v>21</v>
      </c>
    </row>
    <row r="2106" spans="1:14" x14ac:dyDescent="0.35">
      <c r="A2106" t="s">
        <v>2586</v>
      </c>
      <c r="B2106" t="s">
        <v>2494</v>
      </c>
      <c r="C2106" s="6">
        <v>4.2</v>
      </c>
      <c r="D2106">
        <f>IF($C2106=0,0,IF(AND($C2106&gt;0,$C2106&lt;=1.9),1, IF(AND($C2106&gt;1.9,$C2106&lt;3),2,IF(AND($C2106&gt;2.9,$C2106&lt;=3.9),3,IF(AND($C2106&gt;3.9,$C2106&lt;=4.9),4,5)))))</f>
        <v>4</v>
      </c>
      <c r="E2106" s="3">
        <v>1558</v>
      </c>
      <c r="F2106">
        <v>21</v>
      </c>
      <c r="G2106" s="5">
        <v>100000</v>
      </c>
      <c r="H2106" s="5" t="str">
        <f>IF(AND($G2106&gt;=0,$G2106&lt;5000000),"0-4M", IF(AND($G2106&gt;=5000000,$G2106&lt;9000000,0),"5-9M",
 IF(AND($G2106&gt;=10000000,$G2106&lt;=49000000),"10-49M",IF(AND($G2106&gt;=50000000,$G2106&lt;=99000000),"50M-99M",
 IF(AND($G2106&gt;=100000000,$G2106&lt;=499000000),"100-499M",IF(AND($G2106&gt;=500000000,$G2106&lt;=999000000),"500M-999M","1,000M+"))))))</f>
        <v>0-4M</v>
      </c>
      <c r="I2106">
        <v>0</v>
      </c>
      <c r="J2106" s="3">
        <v>0</v>
      </c>
      <c r="K2106" s="3" t="s">
        <v>9</v>
      </c>
      <c r="L2106" s="1">
        <v>42214</v>
      </c>
      <c r="M2106" s="2" t="s">
        <v>368</v>
      </c>
      <c r="N2106" t="s">
        <v>23</v>
      </c>
    </row>
    <row r="2107" spans="1:14" x14ac:dyDescent="0.35">
      <c r="A2107" t="s">
        <v>2558</v>
      </c>
      <c r="B2107" t="s">
        <v>2494</v>
      </c>
      <c r="C2107" s="6">
        <v>4.3</v>
      </c>
      <c r="D2107">
        <f>IF($C2107=0,0,IF(AND($C2107&gt;0,$C2107&lt;=1.9),1, IF(AND($C2107&gt;1.9,$C2107&lt;3),2,IF(AND($C2107&gt;2.9,$C2107&lt;=3.9),3,IF(AND($C2107&gt;3.9,$C2107&lt;=4.9),4,5)))))</f>
        <v>4</v>
      </c>
      <c r="E2107" s="3">
        <v>213735</v>
      </c>
      <c r="F2107">
        <v>43</v>
      </c>
      <c r="G2107" s="5">
        <v>10000000</v>
      </c>
      <c r="H2107" s="5" t="str">
        <f>IF(AND($G2107&gt;=0,$G2107&lt;5000000),"0-4M", IF(AND($G2107&gt;=5000000,$G2107&lt;9000000,0),"5-9M",
 IF(AND($G2107&gt;=10000000,$G2107&lt;=49000000),"10-49M",IF(AND($G2107&gt;=50000000,$G2107&lt;=99000000),"50M-99M",
 IF(AND($G2107&gt;=100000000,$G2107&lt;=499000000),"100-499M",IF(AND($G2107&gt;=500000000,$G2107&lt;=999000000),"500M-999M","1,000M+"))))))</f>
        <v>10-49M</v>
      </c>
      <c r="I2107">
        <v>0</v>
      </c>
      <c r="J2107" s="3">
        <v>0</v>
      </c>
      <c r="K2107" s="3" t="s">
        <v>9</v>
      </c>
      <c r="L2107" s="1">
        <v>43305</v>
      </c>
      <c r="M2107" s="2" t="s">
        <v>2559</v>
      </c>
      <c r="N2107" t="s">
        <v>21</v>
      </c>
    </row>
    <row r="2108" spans="1:14" x14ac:dyDescent="0.35">
      <c r="A2108" t="s">
        <v>2587</v>
      </c>
      <c r="B2108" t="s">
        <v>2494</v>
      </c>
      <c r="C2108" s="6">
        <v>4.2</v>
      </c>
      <c r="D2108">
        <f>IF($C2108=0,0,IF(AND($C2108&gt;0,$C2108&lt;=1.9),1, IF(AND($C2108&gt;1.9,$C2108&lt;3),2,IF(AND($C2108&gt;2.9,$C2108&lt;=3.9),3,IF(AND($C2108&gt;3.9,$C2108&lt;=4.9),4,5)))))</f>
        <v>4</v>
      </c>
      <c r="E2108" s="3">
        <v>16966</v>
      </c>
      <c r="F2108">
        <v>34</v>
      </c>
      <c r="G2108" s="5">
        <v>1000000</v>
      </c>
      <c r="H2108" s="5" t="str">
        <f>IF(AND($G2108&gt;=0,$G2108&lt;5000000),"0-4M", IF(AND($G2108&gt;=5000000,$G2108&lt;9000000,0),"5-9M",
 IF(AND($G2108&gt;=10000000,$G2108&lt;=49000000),"10-49M",IF(AND($G2108&gt;=50000000,$G2108&lt;=99000000),"50M-99M",
 IF(AND($G2108&gt;=100000000,$G2108&lt;=499000000),"100-499M",IF(AND($G2108&gt;=500000000,$G2108&lt;=999000000),"500M-999M","1,000M+"))))))</f>
        <v>0-4M</v>
      </c>
      <c r="I2108">
        <v>0</v>
      </c>
      <c r="J2108" s="3">
        <v>0</v>
      </c>
      <c r="K2108" s="3" t="s">
        <v>9</v>
      </c>
      <c r="L2108" s="1">
        <v>43293</v>
      </c>
      <c r="M2108" s="2" t="s">
        <v>2588</v>
      </c>
      <c r="N2108" t="s">
        <v>11</v>
      </c>
    </row>
    <row r="2109" spans="1:14" x14ac:dyDescent="0.35">
      <c r="A2109" t="s">
        <v>2496</v>
      </c>
      <c r="B2109" t="s">
        <v>2494</v>
      </c>
      <c r="C2109" s="6">
        <v>4.5</v>
      </c>
      <c r="D2109">
        <f>IF($C2109=0,0,IF(AND($C2109&gt;0,$C2109&lt;=1.9),1, IF(AND($C2109&gt;1.9,$C2109&lt;3),2,IF(AND($C2109&gt;2.9,$C2109&lt;=3.9),3,IF(AND($C2109&gt;3.9,$C2109&lt;=4.9),4,5)))))</f>
        <v>4</v>
      </c>
      <c r="E2109" s="3">
        <v>6211039</v>
      </c>
      <c r="F2109">
        <v>15</v>
      </c>
      <c r="G2109" s="5">
        <v>100000000</v>
      </c>
      <c r="H2109" s="5" t="str">
        <f>IF(AND($G2109&gt;=0,$G2109&lt;5000000),"0-4M", IF(AND($G2109&gt;=5000000,$G2109&lt;9000000,0),"5-9M",
 IF(AND($G2109&gt;=10000000,$G2109&lt;=49000000),"10-49M",IF(AND($G2109&gt;=50000000,$G2109&lt;=99000000),"50M-99M",
 IF(AND($G2109&gt;=100000000,$G2109&lt;=499000000),"100-499M",IF(AND($G2109&gt;=500000000,$G2109&lt;=999000000),"500M-999M","1,000M+"))))))</f>
        <v>100-499M</v>
      </c>
      <c r="I2109">
        <v>0</v>
      </c>
      <c r="J2109" s="3">
        <v>0</v>
      </c>
      <c r="K2109" s="3" t="s">
        <v>9</v>
      </c>
      <c r="L2109" s="1">
        <v>43315</v>
      </c>
      <c r="M2109" s="2" t="s">
        <v>2497</v>
      </c>
      <c r="N2109" t="s">
        <v>33</v>
      </c>
    </row>
    <row r="2110" spans="1:14" x14ac:dyDescent="0.35">
      <c r="A2110" t="s">
        <v>2589</v>
      </c>
      <c r="B2110" t="s">
        <v>2494</v>
      </c>
      <c r="C2110" s="6">
        <v>4</v>
      </c>
      <c r="D2110">
        <f>IF($C2110=0,0,IF(AND($C2110&gt;0,$C2110&lt;=1.9),1, IF(AND($C2110&gt;1.9,$C2110&lt;3),2,IF(AND($C2110&gt;2.9,$C2110&lt;=3.9),3,IF(AND($C2110&gt;3.9,$C2110&lt;=4.9),4,5)))))</f>
        <v>4</v>
      </c>
      <c r="E2110" s="3">
        <v>41986</v>
      </c>
      <c r="F2110">
        <v>26</v>
      </c>
      <c r="G2110" s="5">
        <v>5000000</v>
      </c>
      <c r="H2110" s="5" t="str">
        <f>IF(AND($G2110&gt;=0,$G2110&lt;5000000),"0-4M", IF(AND($G2110&gt;=5000000,$G2110&lt;9000000,0),"5-9M",
 IF(AND($G2110&gt;=10000000,$G2110&lt;=49000000),"10-49M",IF(AND($G2110&gt;=50000000,$G2110&lt;=99000000),"50M-99M",
 IF(AND($G2110&gt;=100000000,$G2110&lt;=499000000),"100-499M",IF(AND($G2110&gt;=500000000,$G2110&lt;=999000000),"500M-999M","1,000M+"))))))</f>
        <v>1,000M+</v>
      </c>
      <c r="I2110">
        <v>0</v>
      </c>
      <c r="J2110" s="3">
        <v>0</v>
      </c>
      <c r="K2110" s="3" t="s">
        <v>17</v>
      </c>
      <c r="L2110" s="1">
        <v>43318</v>
      </c>
      <c r="M2110" s="2" t="s">
        <v>2590</v>
      </c>
      <c r="N2110" t="s">
        <v>33</v>
      </c>
    </row>
    <row r="2111" spans="1:14" x14ac:dyDescent="0.35">
      <c r="A2111" t="s">
        <v>2591</v>
      </c>
      <c r="B2111" t="s">
        <v>2494</v>
      </c>
      <c r="C2111" s="6">
        <v>4.4000000000000004</v>
      </c>
      <c r="D2111">
        <f>IF($C2111=0,0,IF(AND($C2111&gt;0,$C2111&lt;=1.9),1, IF(AND($C2111&gt;1.9,$C2111&lt;3),2,IF(AND($C2111&gt;2.9,$C2111&lt;=3.9),3,IF(AND($C2111&gt;3.9,$C2111&lt;=4.9),4,5)))))</f>
        <v>4</v>
      </c>
      <c r="E2111" s="3">
        <v>186116</v>
      </c>
      <c r="F2111">
        <v>34</v>
      </c>
      <c r="G2111" s="5">
        <v>5000000</v>
      </c>
      <c r="H2111" s="5" t="str">
        <f>IF(AND($G2111&gt;=0,$G2111&lt;5000000),"0-4M", IF(AND($G2111&gt;=5000000,$G2111&lt;9000000,0),"5-9M",
 IF(AND($G2111&gt;=10000000,$G2111&lt;=49000000),"10-49M",IF(AND($G2111&gt;=50000000,$G2111&lt;=99000000),"50M-99M",
 IF(AND($G2111&gt;=100000000,$G2111&lt;=499000000),"100-499M",IF(AND($G2111&gt;=500000000,$G2111&lt;=999000000),"500M-999M","1,000M+"))))))</f>
        <v>1,000M+</v>
      </c>
      <c r="I2111">
        <v>0</v>
      </c>
      <c r="J2111" s="3">
        <v>0</v>
      </c>
      <c r="K2111" s="3" t="s">
        <v>9</v>
      </c>
      <c r="L2111" s="1">
        <v>43315</v>
      </c>
      <c r="M2111" s="2" t="s">
        <v>2592</v>
      </c>
      <c r="N2111" t="s">
        <v>21</v>
      </c>
    </row>
    <row r="2112" spans="1:14" x14ac:dyDescent="0.35">
      <c r="A2112" t="s">
        <v>2593</v>
      </c>
      <c r="B2112" t="s">
        <v>2494</v>
      </c>
      <c r="C2112" s="6">
        <v>4</v>
      </c>
      <c r="D2112">
        <f>IF($C2112=0,0,IF(AND($C2112&gt;0,$C2112&lt;=1.9),1, IF(AND($C2112&gt;1.9,$C2112&lt;3),2,IF(AND($C2112&gt;2.9,$C2112&lt;=3.9),3,IF(AND($C2112&gt;3.9,$C2112&lt;=4.9),4,5)))))</f>
        <v>4</v>
      </c>
      <c r="E2112" s="3">
        <v>13085</v>
      </c>
      <c r="F2112">
        <v>2.7</v>
      </c>
      <c r="G2112" s="5">
        <v>1000000</v>
      </c>
      <c r="H2112" s="5" t="str">
        <f>IF(AND($G2112&gt;=0,$G2112&lt;5000000),"0-4M", IF(AND($G2112&gt;=5000000,$G2112&lt;9000000,0),"5-9M",
 IF(AND($G2112&gt;=10000000,$G2112&lt;=49000000),"10-49M",IF(AND($G2112&gt;=50000000,$G2112&lt;=99000000),"50M-99M",
 IF(AND($G2112&gt;=100000000,$G2112&lt;=499000000),"100-499M",IF(AND($G2112&gt;=500000000,$G2112&lt;=999000000),"500M-999M","1,000M+"))))))</f>
        <v>0-4M</v>
      </c>
      <c r="I2112">
        <v>0</v>
      </c>
      <c r="J2112" s="3">
        <v>0</v>
      </c>
      <c r="K2112" s="3" t="s">
        <v>17</v>
      </c>
      <c r="L2112" s="1">
        <v>43047</v>
      </c>
      <c r="M2112" s="2">
        <v>5.0999999999999996</v>
      </c>
      <c r="N2112" t="s">
        <v>11</v>
      </c>
    </row>
    <row r="2113" spans="1:14" x14ac:dyDescent="0.35">
      <c r="A2113" t="s">
        <v>2562</v>
      </c>
      <c r="B2113" t="s">
        <v>2494</v>
      </c>
      <c r="C2113" s="6">
        <v>4.5</v>
      </c>
      <c r="D2113">
        <f>IF($C2113=0,0,IF(AND($C2113&gt;0,$C2113&lt;=1.9),1, IF(AND($C2113&gt;1.9,$C2113&lt;3),2,IF(AND($C2113&gt;2.9,$C2113&lt;=3.9),3,IF(AND($C2113&gt;3.9,$C2113&lt;=4.9),4,5)))))</f>
        <v>4</v>
      </c>
      <c r="E2113" s="3">
        <v>315908</v>
      </c>
      <c r="F2113">
        <v>52</v>
      </c>
      <c r="G2113" s="5">
        <v>10000000</v>
      </c>
      <c r="H2113" s="5" t="str">
        <f>IF(AND($G2113&gt;=0,$G2113&lt;5000000),"0-4M", IF(AND($G2113&gt;=5000000,$G2113&lt;9000000,0),"5-9M",
 IF(AND($G2113&gt;=10000000,$G2113&lt;=49000000),"10-49M",IF(AND($G2113&gt;=50000000,$G2113&lt;=99000000),"50M-99M",
 IF(AND($G2113&gt;=100000000,$G2113&lt;=499000000),"100-499M",IF(AND($G2113&gt;=500000000,$G2113&lt;=999000000),"500M-999M","1,000M+"))))))</f>
        <v>10-49M</v>
      </c>
      <c r="I2113">
        <v>0</v>
      </c>
      <c r="J2113" s="3">
        <v>0</v>
      </c>
      <c r="K2113" s="3" t="s">
        <v>9</v>
      </c>
      <c r="L2113" s="1">
        <v>43313</v>
      </c>
      <c r="M2113" s="2" t="s">
        <v>2563</v>
      </c>
      <c r="N2113" t="s">
        <v>33</v>
      </c>
    </row>
    <row r="2114" spans="1:14" x14ac:dyDescent="0.35">
      <c r="A2114" t="s">
        <v>2574</v>
      </c>
      <c r="B2114" t="s">
        <v>2494</v>
      </c>
      <c r="C2114" s="6">
        <v>4.0999999999999996</v>
      </c>
      <c r="D2114">
        <f>IF($C2114=0,0,IF(AND($C2114&gt;0,$C2114&lt;=1.9),1, IF(AND($C2114&gt;1.9,$C2114&lt;3),2,IF(AND($C2114&gt;2.9,$C2114&lt;=3.9),3,IF(AND($C2114&gt;3.9,$C2114&lt;=4.9),4,5)))))</f>
        <v>4</v>
      </c>
      <c r="E2114" s="3">
        <v>28523</v>
      </c>
      <c r="F2114">
        <v>29</v>
      </c>
      <c r="G2114" s="5">
        <v>5000000</v>
      </c>
      <c r="H2114" s="5" t="str">
        <f>IF(AND($G2114&gt;=0,$G2114&lt;5000000),"0-4M", IF(AND($G2114&gt;=5000000,$G2114&lt;9000000,0),"5-9M",
 IF(AND($G2114&gt;=10000000,$G2114&lt;=49000000),"10-49M",IF(AND($G2114&gt;=50000000,$G2114&lt;=99000000),"50M-99M",
 IF(AND($G2114&gt;=100000000,$G2114&lt;=499000000),"100-499M",IF(AND($G2114&gt;=500000000,$G2114&lt;=999000000),"500M-999M","1,000M+"))))))</f>
        <v>1,000M+</v>
      </c>
      <c r="I2114">
        <v>0</v>
      </c>
      <c r="J2114" s="3">
        <v>0</v>
      </c>
      <c r="K2114" s="3" t="s">
        <v>9</v>
      </c>
      <c r="L2114" s="1">
        <v>43315</v>
      </c>
      <c r="M2114" s="2" t="s">
        <v>2575</v>
      </c>
      <c r="N2114" t="s">
        <v>21</v>
      </c>
    </row>
    <row r="2115" spans="1:14" x14ac:dyDescent="0.35">
      <c r="A2115" t="s">
        <v>2594</v>
      </c>
      <c r="B2115" t="s">
        <v>2494</v>
      </c>
      <c r="C2115" s="6">
        <v>4.5</v>
      </c>
      <c r="D2115">
        <f>IF($C2115=0,0,IF(AND($C2115&gt;0,$C2115&lt;=1.9),1, IF(AND($C2115&gt;1.9,$C2115&lt;3),2,IF(AND($C2115&gt;2.9,$C2115&lt;=3.9),3,IF(AND($C2115&gt;3.9,$C2115&lt;=4.9),4,5)))))</f>
        <v>4</v>
      </c>
      <c r="E2115" s="3">
        <v>44588</v>
      </c>
      <c r="F2115">
        <v>20</v>
      </c>
      <c r="G2115" s="5">
        <v>5000000</v>
      </c>
      <c r="H2115" s="5" t="str">
        <f>IF(AND($G2115&gt;=0,$G2115&lt;5000000),"0-4M", IF(AND($G2115&gt;=5000000,$G2115&lt;9000000,0),"5-9M",
 IF(AND($G2115&gt;=10000000,$G2115&lt;=49000000),"10-49M",IF(AND($G2115&gt;=50000000,$G2115&lt;=99000000),"50M-99M",
 IF(AND($G2115&gt;=100000000,$G2115&lt;=499000000),"100-499M",IF(AND($G2115&gt;=500000000,$G2115&lt;=999000000),"500M-999M","1,000M+"))))))</f>
        <v>1,000M+</v>
      </c>
      <c r="I2115">
        <v>0</v>
      </c>
      <c r="J2115" s="3">
        <v>0</v>
      </c>
      <c r="K2115" s="3" t="s">
        <v>9</v>
      </c>
      <c r="L2115" s="1">
        <v>43293</v>
      </c>
      <c r="M2115" s="2" t="s">
        <v>2595</v>
      </c>
      <c r="N2115" t="s">
        <v>21</v>
      </c>
    </row>
    <row r="2116" spans="1:14" x14ac:dyDescent="0.35">
      <c r="A2116" t="s">
        <v>2596</v>
      </c>
      <c r="B2116" t="s">
        <v>2494</v>
      </c>
      <c r="C2116" s="6">
        <v>4.2</v>
      </c>
      <c r="D2116">
        <f>IF($C2116=0,0,IF(AND($C2116&gt;0,$C2116&lt;=1.9),1, IF(AND($C2116&gt;1.9,$C2116&lt;3),2,IF(AND($C2116&gt;2.9,$C2116&lt;=3.9),3,IF(AND($C2116&gt;3.9,$C2116&lt;=4.9),4,5)))))</f>
        <v>4</v>
      </c>
      <c r="E2116" s="3">
        <v>4158</v>
      </c>
      <c r="F2116">
        <v>23</v>
      </c>
      <c r="G2116" s="5">
        <v>500000</v>
      </c>
      <c r="H2116" s="5" t="str">
        <f>IF(AND($G2116&gt;=0,$G2116&lt;5000000),"0-4M", IF(AND($G2116&gt;=5000000,$G2116&lt;9000000,0),"5-9M",
 IF(AND($G2116&gt;=10000000,$G2116&lt;=49000000),"10-49M",IF(AND($G2116&gt;=50000000,$G2116&lt;=99000000),"50M-99M",
 IF(AND($G2116&gt;=100000000,$G2116&lt;=499000000),"100-499M",IF(AND($G2116&gt;=500000000,$G2116&lt;=999000000),"500M-999M","1,000M+"))))))</f>
        <v>0-4M</v>
      </c>
      <c r="I2116">
        <v>0</v>
      </c>
      <c r="J2116" s="3">
        <v>0</v>
      </c>
      <c r="K2116" s="3" t="s">
        <v>17</v>
      </c>
      <c r="L2116" s="1">
        <v>43283</v>
      </c>
      <c r="M2116" s="2">
        <v>2.8</v>
      </c>
      <c r="N2116" t="s">
        <v>11</v>
      </c>
    </row>
    <row r="2117" spans="1:14" x14ac:dyDescent="0.35">
      <c r="A2117" t="s">
        <v>2504</v>
      </c>
      <c r="B2117" t="s">
        <v>2494</v>
      </c>
      <c r="C2117" s="6">
        <v>4.3</v>
      </c>
      <c r="D2117">
        <f>IF($C2117=0,0,IF(AND($C2117&gt;0,$C2117&lt;=1.9),1, IF(AND($C2117&gt;1.9,$C2117&lt;3),2,IF(AND($C2117&gt;2.9,$C2117&lt;=3.9),3,IF(AND($C2117&gt;3.9,$C2117&lt;=4.9),4,5)))))</f>
        <v>4</v>
      </c>
      <c r="E2117" s="3">
        <v>909204</v>
      </c>
      <c r="F2117">
        <v>42</v>
      </c>
      <c r="G2117" s="5">
        <v>100000000</v>
      </c>
      <c r="H2117" s="5" t="str">
        <f>IF(AND($G2117&gt;=0,$G2117&lt;5000000),"0-4M", IF(AND($G2117&gt;=5000000,$G2117&lt;9000000,0),"5-9M",
 IF(AND($G2117&gt;=10000000,$G2117&lt;=49000000),"10-49M",IF(AND($G2117&gt;=50000000,$G2117&lt;=99000000),"50M-99M",
 IF(AND($G2117&gt;=100000000,$G2117&lt;=499000000),"100-499M",IF(AND($G2117&gt;=500000000,$G2117&lt;=999000000),"500M-999M","1,000M+"))))))</f>
        <v>100-499M</v>
      </c>
      <c r="I2117">
        <v>0</v>
      </c>
      <c r="J2117" s="3">
        <v>0</v>
      </c>
      <c r="K2117" s="3" t="s">
        <v>17</v>
      </c>
      <c r="L2117" s="1">
        <v>43312</v>
      </c>
      <c r="M2117" s="2" t="s">
        <v>2505</v>
      </c>
      <c r="N2117" t="s">
        <v>21</v>
      </c>
    </row>
    <row r="2118" spans="1:14" x14ac:dyDescent="0.35">
      <c r="A2118" t="s">
        <v>2597</v>
      </c>
      <c r="B2118" t="s">
        <v>2494</v>
      </c>
      <c r="C2118" s="6">
        <v>4.4000000000000004</v>
      </c>
      <c r="D2118">
        <f>IF($C2118=0,0,IF(AND($C2118&gt;0,$C2118&lt;=1.9),1, IF(AND($C2118&gt;1.9,$C2118&lt;3),2,IF(AND($C2118&gt;2.9,$C2118&lt;=3.9),3,IF(AND($C2118&gt;3.9,$C2118&lt;=4.9),4,5)))))</f>
        <v>4</v>
      </c>
      <c r="E2118" s="3">
        <v>279428</v>
      </c>
      <c r="F2118">
        <v>16</v>
      </c>
      <c r="G2118" s="5">
        <v>10000000</v>
      </c>
      <c r="H2118" s="5" t="str">
        <f>IF(AND($G2118&gt;=0,$G2118&lt;5000000),"0-4M", IF(AND($G2118&gt;=5000000,$G2118&lt;9000000,0),"5-9M",
 IF(AND($G2118&gt;=10000000,$G2118&lt;=49000000),"10-49M",IF(AND($G2118&gt;=50000000,$G2118&lt;=99000000),"50M-99M",
 IF(AND($G2118&gt;=100000000,$G2118&lt;=499000000),"100-499M",IF(AND($G2118&gt;=500000000,$G2118&lt;=999000000),"500M-999M","1,000M+"))))))</f>
        <v>10-49M</v>
      </c>
      <c r="I2118">
        <v>0</v>
      </c>
      <c r="J2118" s="3">
        <v>0</v>
      </c>
      <c r="K2118" s="3" t="s">
        <v>9</v>
      </c>
      <c r="L2118" s="1">
        <v>43315</v>
      </c>
      <c r="M2118" s="2" t="s">
        <v>2598</v>
      </c>
      <c r="N2118" t="s">
        <v>21</v>
      </c>
    </row>
    <row r="2119" spans="1:14" x14ac:dyDescent="0.35">
      <c r="A2119" t="s">
        <v>2599</v>
      </c>
      <c r="B2119" t="s">
        <v>2494</v>
      </c>
      <c r="C2119" s="6">
        <v>4.5</v>
      </c>
      <c r="D2119">
        <f>IF($C2119=0,0,IF(AND($C2119&gt;0,$C2119&lt;=1.9),1, IF(AND($C2119&gt;1.9,$C2119&lt;3),2,IF(AND($C2119&gt;2.9,$C2119&lt;=3.9),3,IF(AND($C2119&gt;3.9,$C2119&lt;=4.9),4,5)))))</f>
        <v>4</v>
      </c>
      <c r="E2119" s="3">
        <v>33583</v>
      </c>
      <c r="F2119">
        <v>12</v>
      </c>
      <c r="G2119" s="5">
        <v>1000000</v>
      </c>
      <c r="H2119" s="5" t="str">
        <f>IF(AND($G2119&gt;=0,$G2119&lt;5000000),"0-4M", IF(AND($G2119&gt;=5000000,$G2119&lt;9000000,0),"5-9M",
 IF(AND($G2119&gt;=10000000,$G2119&lt;=49000000),"10-49M",IF(AND($G2119&gt;=50000000,$G2119&lt;=99000000),"50M-99M",
 IF(AND($G2119&gt;=100000000,$G2119&lt;=499000000),"100-499M",IF(AND($G2119&gt;=500000000,$G2119&lt;=999000000),"500M-999M","1,000M+"))))))</f>
        <v>0-4M</v>
      </c>
      <c r="I2119">
        <v>0</v>
      </c>
      <c r="J2119" s="3">
        <v>0</v>
      </c>
      <c r="K2119" s="3" t="s">
        <v>9</v>
      </c>
      <c r="L2119" s="1">
        <v>43311</v>
      </c>
      <c r="M2119" s="2">
        <v>3.9</v>
      </c>
      <c r="N2119" t="s">
        <v>21</v>
      </c>
    </row>
    <row r="2120" spans="1:14" x14ac:dyDescent="0.35">
      <c r="A2120" t="s">
        <v>2600</v>
      </c>
      <c r="B2120" t="s">
        <v>2494</v>
      </c>
      <c r="C2120" s="6">
        <v>4.5999999999999996</v>
      </c>
      <c r="D2120">
        <f>IF($C2120=0,0,IF(AND($C2120&gt;0,$C2120&lt;=1.9),1, IF(AND($C2120&gt;1.9,$C2120&lt;3),2,IF(AND($C2120&gt;2.9,$C2120&lt;=3.9),3,IF(AND($C2120&gt;3.9,$C2120&lt;=4.9),4,5)))))</f>
        <v>4</v>
      </c>
      <c r="E2120" s="3">
        <v>94205</v>
      </c>
      <c r="F2120">
        <v>6.5</v>
      </c>
      <c r="G2120" s="5">
        <v>1000000</v>
      </c>
      <c r="H2120" s="5" t="str">
        <f>IF(AND($G2120&gt;=0,$G2120&lt;5000000),"0-4M", IF(AND($G2120&gt;=5000000,$G2120&lt;9000000,0),"5-9M",
 IF(AND($G2120&gt;=10000000,$G2120&lt;=49000000),"10-49M",IF(AND($G2120&gt;=50000000,$G2120&lt;=99000000),"50M-99M",
 IF(AND($G2120&gt;=100000000,$G2120&lt;=499000000),"100-499M",IF(AND($G2120&gt;=500000000,$G2120&lt;=999000000),"500M-999M","1,000M+"))))))</f>
        <v>0-4M</v>
      </c>
      <c r="I2120">
        <v>0</v>
      </c>
      <c r="J2120" s="3">
        <v>0</v>
      </c>
      <c r="K2120" s="3" t="s">
        <v>9</v>
      </c>
      <c r="L2120" s="1">
        <v>43264</v>
      </c>
      <c r="M2120" s="2" t="s">
        <v>2601</v>
      </c>
      <c r="N2120" t="s">
        <v>21</v>
      </c>
    </row>
    <row r="2121" spans="1:14" x14ac:dyDescent="0.35">
      <c r="A2121" t="s">
        <v>2602</v>
      </c>
      <c r="B2121" t="s">
        <v>2494</v>
      </c>
      <c r="C2121" s="6">
        <v>4.3</v>
      </c>
      <c r="D2121">
        <f>IF($C2121=0,0,IF(AND($C2121&gt;0,$C2121&lt;=1.9),1, IF(AND($C2121&gt;1.9,$C2121&lt;3),2,IF(AND($C2121&gt;2.9,$C2121&lt;=3.9),3,IF(AND($C2121&gt;3.9,$C2121&lt;=4.9),4,5)))))</f>
        <v>4</v>
      </c>
      <c r="E2121" s="3">
        <v>95520</v>
      </c>
      <c r="F2121">
        <v>15</v>
      </c>
      <c r="G2121" s="5">
        <v>10000000</v>
      </c>
      <c r="H2121" s="5" t="str">
        <f>IF(AND($G2121&gt;=0,$G2121&lt;5000000),"0-4M", IF(AND($G2121&gt;=5000000,$G2121&lt;9000000,0),"5-9M",
 IF(AND($G2121&gt;=10000000,$G2121&lt;=49000000),"10-49M",IF(AND($G2121&gt;=50000000,$G2121&lt;=99000000),"50M-99M",
 IF(AND($G2121&gt;=100000000,$G2121&lt;=499000000),"100-499M",IF(AND($G2121&gt;=500000000,$G2121&lt;=999000000),"500M-999M","1,000M+"))))))</f>
        <v>10-49M</v>
      </c>
      <c r="I2121">
        <v>0</v>
      </c>
      <c r="J2121" s="3">
        <v>0</v>
      </c>
      <c r="K2121" s="3" t="s">
        <v>17</v>
      </c>
      <c r="L2121" s="1">
        <v>43315</v>
      </c>
      <c r="M2121" s="2" t="s">
        <v>2603</v>
      </c>
      <c r="N2121" t="s">
        <v>33</v>
      </c>
    </row>
    <row r="2122" spans="1:14" x14ac:dyDescent="0.35">
      <c r="A2122" t="s">
        <v>2569</v>
      </c>
      <c r="B2122" t="s">
        <v>2494</v>
      </c>
      <c r="C2122" s="6">
        <v>4.3</v>
      </c>
      <c r="D2122">
        <f>IF($C2122=0,0,IF(AND($C2122&gt;0,$C2122&lt;=1.9),1, IF(AND($C2122&gt;1.9,$C2122&lt;3),2,IF(AND($C2122&gt;2.9,$C2122&lt;=3.9),3,IF(AND($C2122&gt;3.9,$C2122&lt;=4.9),4,5)))))</f>
        <v>4</v>
      </c>
      <c r="E2122" s="3">
        <v>46153</v>
      </c>
      <c r="F2122">
        <v>17</v>
      </c>
      <c r="G2122" s="5">
        <v>10000000</v>
      </c>
      <c r="H2122" s="5" t="str">
        <f>IF(AND($G2122&gt;=0,$G2122&lt;5000000),"0-4M", IF(AND($G2122&gt;=5000000,$G2122&lt;9000000,0),"5-9M",
 IF(AND($G2122&gt;=10000000,$G2122&lt;=49000000),"10-49M",IF(AND($G2122&gt;=50000000,$G2122&lt;=99000000),"50M-99M",
 IF(AND($G2122&gt;=100000000,$G2122&lt;=499000000),"100-499M",IF(AND($G2122&gt;=500000000,$G2122&lt;=999000000),"500M-999M","1,000M+"))))))</f>
        <v>10-49M</v>
      </c>
      <c r="I2122">
        <v>0</v>
      </c>
      <c r="J2122" s="3">
        <v>0</v>
      </c>
      <c r="K2122" s="3" t="s">
        <v>9</v>
      </c>
      <c r="L2122" s="1">
        <v>43316</v>
      </c>
      <c r="M2122" s="2" t="s">
        <v>2570</v>
      </c>
      <c r="N2122" t="s">
        <v>21</v>
      </c>
    </row>
    <row r="2123" spans="1:14" x14ac:dyDescent="0.35">
      <c r="A2123" t="s">
        <v>2547</v>
      </c>
      <c r="B2123" t="s">
        <v>2494</v>
      </c>
      <c r="C2123" s="6">
        <v>4.0999999999999996</v>
      </c>
      <c r="D2123">
        <f>IF($C2123=0,0,IF(AND($C2123&gt;0,$C2123&lt;=1.9),1, IF(AND($C2123&gt;1.9,$C2123&lt;3),2,IF(AND($C2123&gt;2.9,$C2123&lt;=3.9),3,IF(AND($C2123&gt;3.9,$C2123&lt;=4.9),4,5)))))</f>
        <v>4</v>
      </c>
      <c r="E2123" s="3">
        <v>68406</v>
      </c>
      <c r="F2123">
        <v>24</v>
      </c>
      <c r="G2123" s="5">
        <v>10000000</v>
      </c>
      <c r="H2123" s="5" t="str">
        <f>IF(AND($G2123&gt;=0,$G2123&lt;5000000),"0-4M", IF(AND($G2123&gt;=5000000,$G2123&lt;9000000,0),"5-9M",
 IF(AND($G2123&gt;=10000000,$G2123&lt;=49000000),"10-49M",IF(AND($G2123&gt;=50000000,$G2123&lt;=99000000),"50M-99M",
 IF(AND($G2123&gt;=100000000,$G2123&lt;=499000000),"100-499M",IF(AND($G2123&gt;=500000000,$G2123&lt;=999000000),"500M-999M","1,000M+"))))))</f>
        <v>10-49M</v>
      </c>
      <c r="I2123">
        <v>0</v>
      </c>
      <c r="J2123" s="3">
        <v>0</v>
      </c>
      <c r="K2123" s="3" t="s">
        <v>9</v>
      </c>
      <c r="L2123" s="1">
        <v>43306</v>
      </c>
      <c r="M2123" s="2" t="s">
        <v>2548</v>
      </c>
      <c r="N2123" t="s">
        <v>118</v>
      </c>
    </row>
    <row r="2124" spans="1:14" x14ac:dyDescent="0.35">
      <c r="A2124" t="s">
        <v>2604</v>
      </c>
      <c r="B2124" t="s">
        <v>2494</v>
      </c>
      <c r="C2124" s="6">
        <v>4.7</v>
      </c>
      <c r="D2124">
        <f>IF($C2124=0,0,IF(AND($C2124&gt;0,$C2124&lt;=1.9),1, IF(AND($C2124&gt;1.9,$C2124&lt;3),2,IF(AND($C2124&gt;2.9,$C2124&lt;=3.9),3,IF(AND($C2124&gt;3.9,$C2124&lt;=4.9),4,5)))))</f>
        <v>4</v>
      </c>
      <c r="E2124" s="3">
        <v>181798</v>
      </c>
      <c r="F2124">
        <v>22</v>
      </c>
      <c r="G2124" s="5">
        <v>10000000</v>
      </c>
      <c r="H2124" s="5" t="str">
        <f>IF(AND($G2124&gt;=0,$G2124&lt;5000000),"0-4M", IF(AND($G2124&gt;=5000000,$G2124&lt;9000000,0),"5-9M",
 IF(AND($G2124&gt;=10000000,$G2124&lt;=49000000),"10-49M",IF(AND($G2124&gt;=50000000,$G2124&lt;=99000000),"50M-99M",
 IF(AND($G2124&gt;=100000000,$G2124&lt;=499000000),"100-499M",IF(AND($G2124&gt;=500000000,$G2124&lt;=999000000),"500M-999M","1,000M+"))))))</f>
        <v>10-49M</v>
      </c>
      <c r="I2124">
        <v>0</v>
      </c>
      <c r="J2124" s="3">
        <v>0</v>
      </c>
      <c r="K2124" s="3" t="s">
        <v>9</v>
      </c>
      <c r="L2124" s="1">
        <v>43311</v>
      </c>
      <c r="M2124" s="2" t="s">
        <v>2605</v>
      </c>
      <c r="N2124" t="s">
        <v>21</v>
      </c>
    </row>
    <row r="2125" spans="1:14" x14ac:dyDescent="0.35">
      <c r="A2125" t="s">
        <v>2534</v>
      </c>
      <c r="B2125" t="s">
        <v>2494</v>
      </c>
      <c r="C2125" s="6">
        <v>4.2</v>
      </c>
      <c r="D2125">
        <f>IF($C2125=0,0,IF(AND($C2125&gt;0,$C2125&lt;=1.9),1, IF(AND($C2125&gt;1.9,$C2125&lt;3),2,IF(AND($C2125&gt;2.9,$C2125&lt;=3.9),3,IF(AND($C2125&gt;3.9,$C2125&lt;=4.9),4,5)))))</f>
        <v>4</v>
      </c>
      <c r="E2125" s="3">
        <v>142512</v>
      </c>
      <c r="F2125">
        <v>15</v>
      </c>
      <c r="G2125" s="5">
        <v>10000000</v>
      </c>
      <c r="H2125" s="5" t="str">
        <f>IF(AND($G2125&gt;=0,$G2125&lt;5000000),"0-4M", IF(AND($G2125&gt;=5000000,$G2125&lt;9000000,0),"5-9M",
 IF(AND($G2125&gt;=10000000,$G2125&lt;=49000000),"10-49M",IF(AND($G2125&gt;=50000000,$G2125&lt;=99000000),"50M-99M",
 IF(AND($G2125&gt;=100000000,$G2125&lt;=499000000),"100-499M",IF(AND($G2125&gt;=500000000,$G2125&lt;=999000000),"500M-999M","1,000M+"))))))</f>
        <v>10-49M</v>
      </c>
      <c r="I2125">
        <v>0</v>
      </c>
      <c r="J2125" s="3">
        <v>0</v>
      </c>
      <c r="K2125" s="3" t="s">
        <v>9</v>
      </c>
      <c r="L2125" s="1">
        <v>43306</v>
      </c>
      <c r="M2125" s="2" t="s">
        <v>1540</v>
      </c>
      <c r="N2125" t="s">
        <v>33</v>
      </c>
    </row>
    <row r="2126" spans="1:14" x14ac:dyDescent="0.35">
      <c r="A2126" t="s">
        <v>2584</v>
      </c>
      <c r="B2126" t="s">
        <v>2494</v>
      </c>
      <c r="C2126" s="6">
        <v>4.2</v>
      </c>
      <c r="D2126">
        <f>IF($C2126=0,0,IF(AND($C2126&gt;0,$C2126&lt;=1.9),1, IF(AND($C2126&gt;1.9,$C2126&lt;3),2,IF(AND($C2126&gt;2.9,$C2126&lt;=3.9),3,IF(AND($C2126&gt;3.9,$C2126&lt;=4.9),4,5)))))</f>
        <v>4</v>
      </c>
      <c r="E2126" s="3">
        <v>39735</v>
      </c>
      <c r="F2126">
        <v>18</v>
      </c>
      <c r="G2126" s="5">
        <v>5000000</v>
      </c>
      <c r="H2126" s="5" t="str">
        <f>IF(AND($G2126&gt;=0,$G2126&lt;5000000),"0-4M", IF(AND($G2126&gt;=5000000,$G2126&lt;9000000,0),"5-9M",
 IF(AND($G2126&gt;=10000000,$G2126&lt;=49000000),"10-49M",IF(AND($G2126&gt;=50000000,$G2126&lt;=99000000),"50M-99M",
 IF(AND($G2126&gt;=100000000,$G2126&lt;=499000000),"100-499M",IF(AND($G2126&gt;=500000000,$G2126&lt;=999000000),"500M-999M","1,000M+"))))))</f>
        <v>1,000M+</v>
      </c>
      <c r="I2126">
        <v>0</v>
      </c>
      <c r="J2126" s="3">
        <v>0</v>
      </c>
      <c r="K2126" s="3" t="s">
        <v>17</v>
      </c>
      <c r="L2126" s="1">
        <v>43306</v>
      </c>
      <c r="M2126" s="2" t="s">
        <v>2585</v>
      </c>
      <c r="N2126" t="s">
        <v>36</v>
      </c>
    </row>
    <row r="2127" spans="1:14" x14ac:dyDescent="0.35">
      <c r="A2127" t="s">
        <v>2582</v>
      </c>
      <c r="B2127" t="s">
        <v>2494</v>
      </c>
      <c r="C2127" s="6">
        <v>4.2</v>
      </c>
      <c r="D2127">
        <f>IF($C2127=0,0,IF(AND($C2127&gt;0,$C2127&lt;=1.9),1, IF(AND($C2127&gt;1.9,$C2127&lt;3),2,IF(AND($C2127&gt;2.9,$C2127&lt;=3.9),3,IF(AND($C2127&gt;3.9,$C2127&lt;=4.9),4,5)))))</f>
        <v>4</v>
      </c>
      <c r="E2127" s="3">
        <v>5121</v>
      </c>
      <c r="F2127">
        <v>8.8000000000000007</v>
      </c>
      <c r="G2127" s="5">
        <v>500000</v>
      </c>
      <c r="H2127" s="5" t="str">
        <f>IF(AND($G2127&gt;=0,$G2127&lt;5000000),"0-4M", IF(AND($G2127&gt;=5000000,$G2127&lt;9000000,0),"5-9M",
 IF(AND($G2127&gt;=10000000,$G2127&lt;=49000000),"10-49M",IF(AND($G2127&gt;=50000000,$G2127&lt;=99000000),"50M-99M",
 IF(AND($G2127&gt;=100000000,$G2127&lt;=499000000),"100-499M",IF(AND($G2127&gt;=500000000,$G2127&lt;=999000000),"500M-999M","1,000M+"))))))</f>
        <v>0-4M</v>
      </c>
      <c r="I2127">
        <v>0</v>
      </c>
      <c r="J2127" s="3">
        <v>0</v>
      </c>
      <c r="K2127" s="3" t="s">
        <v>9</v>
      </c>
      <c r="L2127" s="1">
        <v>43294</v>
      </c>
      <c r="M2127" s="2" t="s">
        <v>2583</v>
      </c>
      <c r="N2127" t="s">
        <v>33</v>
      </c>
    </row>
    <row r="2128" spans="1:14" x14ac:dyDescent="0.35">
      <c r="A2128" t="s">
        <v>2556</v>
      </c>
      <c r="B2128" t="s">
        <v>2494</v>
      </c>
      <c r="C2128" s="6">
        <v>4.0999999999999996</v>
      </c>
      <c r="D2128">
        <f>IF($C2128=0,0,IF(AND($C2128&gt;0,$C2128&lt;=1.9),1, IF(AND($C2128&gt;1.9,$C2128&lt;3),2,IF(AND($C2128&gt;2.9,$C2128&lt;=3.9),3,IF(AND($C2128&gt;3.9,$C2128&lt;=4.9),4,5)))))</f>
        <v>4</v>
      </c>
      <c r="E2128" s="3">
        <v>9701</v>
      </c>
      <c r="F2128">
        <v>14</v>
      </c>
      <c r="G2128" s="5">
        <v>500000</v>
      </c>
      <c r="H2128" s="5" t="str">
        <f>IF(AND($G2128&gt;=0,$G2128&lt;5000000),"0-4M", IF(AND($G2128&gt;=5000000,$G2128&lt;9000000,0),"5-9M",
 IF(AND($G2128&gt;=10000000,$G2128&lt;=49000000),"10-49M",IF(AND($G2128&gt;=50000000,$G2128&lt;=99000000),"50M-99M",
 IF(AND($G2128&gt;=100000000,$G2128&lt;=499000000),"100-499M",IF(AND($G2128&gt;=500000000,$G2128&lt;=999000000),"500M-999M","1,000M+"))))))</f>
        <v>0-4M</v>
      </c>
      <c r="I2128">
        <v>0</v>
      </c>
      <c r="J2128" s="3">
        <v>0</v>
      </c>
      <c r="K2128" s="3" t="s">
        <v>9</v>
      </c>
      <c r="L2128" s="1">
        <v>43306</v>
      </c>
      <c r="M2128" s="2" t="s">
        <v>593</v>
      </c>
      <c r="N2128" t="s">
        <v>21</v>
      </c>
    </row>
    <row r="2129" spans="1:14" x14ac:dyDescent="0.35">
      <c r="A2129" t="s">
        <v>2593</v>
      </c>
      <c r="B2129" t="s">
        <v>2494</v>
      </c>
      <c r="C2129" s="6">
        <v>4</v>
      </c>
      <c r="D2129">
        <f>IF($C2129=0,0,IF(AND($C2129&gt;0,$C2129&lt;=1.9),1, IF(AND($C2129&gt;1.9,$C2129&lt;3),2,IF(AND($C2129&gt;2.9,$C2129&lt;=3.9),3,IF(AND($C2129&gt;3.9,$C2129&lt;=4.9),4,5)))))</f>
        <v>4</v>
      </c>
      <c r="E2129" s="3">
        <v>13085</v>
      </c>
      <c r="F2129">
        <v>2.7</v>
      </c>
      <c r="G2129" s="5">
        <v>1000000</v>
      </c>
      <c r="H2129" s="5" t="str">
        <f>IF(AND($G2129&gt;=0,$G2129&lt;5000000),"0-4M", IF(AND($G2129&gt;=5000000,$G2129&lt;9000000,0),"5-9M",
 IF(AND($G2129&gt;=10000000,$G2129&lt;=49000000),"10-49M",IF(AND($G2129&gt;=50000000,$G2129&lt;=99000000),"50M-99M",
 IF(AND($G2129&gt;=100000000,$G2129&lt;=499000000),"100-499M",IF(AND($G2129&gt;=500000000,$G2129&lt;=999000000),"500M-999M","1,000M+"))))))</f>
        <v>0-4M</v>
      </c>
      <c r="I2129">
        <v>0</v>
      </c>
      <c r="J2129" s="3">
        <v>0</v>
      </c>
      <c r="K2129" s="3" t="s">
        <v>17</v>
      </c>
      <c r="L2129" s="1">
        <v>43047</v>
      </c>
      <c r="M2129" s="2">
        <v>5.0999999999999996</v>
      </c>
      <c r="N2129" t="s">
        <v>11</v>
      </c>
    </row>
    <row r="2130" spans="1:14" x14ac:dyDescent="0.35">
      <c r="A2130" t="s">
        <v>2574</v>
      </c>
      <c r="B2130" t="s">
        <v>2494</v>
      </c>
      <c r="C2130" s="6">
        <v>4.0999999999999996</v>
      </c>
      <c r="D2130">
        <f>IF($C2130=0,0,IF(AND($C2130&gt;0,$C2130&lt;=1.9),1, IF(AND($C2130&gt;1.9,$C2130&lt;3),2,IF(AND($C2130&gt;2.9,$C2130&lt;=3.9),3,IF(AND($C2130&gt;3.9,$C2130&lt;=4.9),4,5)))))</f>
        <v>4</v>
      </c>
      <c r="E2130" s="3">
        <v>28523</v>
      </c>
      <c r="F2130">
        <v>29</v>
      </c>
      <c r="G2130" s="5">
        <v>5000000</v>
      </c>
      <c r="H2130" s="5" t="str">
        <f>IF(AND($G2130&gt;=0,$G2130&lt;5000000),"0-4M", IF(AND($G2130&gt;=5000000,$G2130&lt;9000000,0),"5-9M",
 IF(AND($G2130&gt;=10000000,$G2130&lt;=49000000),"10-49M",IF(AND($G2130&gt;=50000000,$G2130&lt;=99000000),"50M-99M",
 IF(AND($G2130&gt;=100000000,$G2130&lt;=499000000),"100-499M",IF(AND($G2130&gt;=500000000,$G2130&lt;=999000000),"500M-999M","1,000M+"))))))</f>
        <v>1,000M+</v>
      </c>
      <c r="I2130">
        <v>0</v>
      </c>
      <c r="J2130" s="3">
        <v>0</v>
      </c>
      <c r="K2130" s="3" t="s">
        <v>9</v>
      </c>
      <c r="L2130" s="1">
        <v>43315</v>
      </c>
      <c r="M2130" s="2" t="s">
        <v>2575</v>
      </c>
      <c r="N2130" t="s">
        <v>21</v>
      </c>
    </row>
    <row r="2131" spans="1:14" x14ac:dyDescent="0.35">
      <c r="A2131" t="s">
        <v>2594</v>
      </c>
      <c r="B2131" t="s">
        <v>2494</v>
      </c>
      <c r="C2131" s="6">
        <v>4.5</v>
      </c>
      <c r="D2131">
        <f>IF($C2131=0,0,IF(AND($C2131&gt;0,$C2131&lt;=1.9),1, IF(AND($C2131&gt;1.9,$C2131&lt;3),2,IF(AND($C2131&gt;2.9,$C2131&lt;=3.9),3,IF(AND($C2131&gt;3.9,$C2131&lt;=4.9),4,5)))))</f>
        <v>4</v>
      </c>
      <c r="E2131" s="3">
        <v>44588</v>
      </c>
      <c r="F2131">
        <v>20</v>
      </c>
      <c r="G2131" s="5">
        <v>5000000</v>
      </c>
      <c r="H2131" s="5" t="str">
        <f>IF(AND($G2131&gt;=0,$G2131&lt;5000000),"0-4M", IF(AND($G2131&gt;=5000000,$G2131&lt;9000000,0),"5-9M",
 IF(AND($G2131&gt;=10000000,$G2131&lt;=49000000),"10-49M",IF(AND($G2131&gt;=50000000,$G2131&lt;=99000000),"50M-99M",
 IF(AND($G2131&gt;=100000000,$G2131&lt;=499000000),"100-499M",IF(AND($G2131&gt;=500000000,$G2131&lt;=999000000),"500M-999M","1,000M+"))))))</f>
        <v>1,000M+</v>
      </c>
      <c r="I2131">
        <v>0</v>
      </c>
      <c r="J2131" s="3">
        <v>0</v>
      </c>
      <c r="K2131" s="3" t="s">
        <v>9</v>
      </c>
      <c r="L2131" s="1">
        <v>43293</v>
      </c>
      <c r="M2131" s="2" t="s">
        <v>2595</v>
      </c>
      <c r="N2131" t="s">
        <v>21</v>
      </c>
    </row>
    <row r="2132" spans="1:14" x14ac:dyDescent="0.35">
      <c r="A2132" t="s">
        <v>2600</v>
      </c>
      <c r="B2132" t="s">
        <v>2494</v>
      </c>
      <c r="C2132" s="6">
        <v>4.5999999999999996</v>
      </c>
      <c r="D2132">
        <f>IF($C2132=0,0,IF(AND($C2132&gt;0,$C2132&lt;=1.9),1, IF(AND($C2132&gt;1.9,$C2132&lt;3),2,IF(AND($C2132&gt;2.9,$C2132&lt;=3.9),3,IF(AND($C2132&gt;3.9,$C2132&lt;=4.9),4,5)))))</f>
        <v>4</v>
      </c>
      <c r="E2132" s="3">
        <v>94205</v>
      </c>
      <c r="F2132">
        <v>6.5</v>
      </c>
      <c r="G2132" s="5">
        <v>1000000</v>
      </c>
      <c r="H2132" s="5" t="str">
        <f>IF(AND($G2132&gt;=0,$G2132&lt;5000000),"0-4M", IF(AND($G2132&gt;=5000000,$G2132&lt;9000000,0),"5-9M",
 IF(AND($G2132&gt;=10000000,$G2132&lt;=49000000),"10-49M",IF(AND($G2132&gt;=50000000,$G2132&lt;=99000000),"50M-99M",
 IF(AND($G2132&gt;=100000000,$G2132&lt;=499000000),"100-499M",IF(AND($G2132&gt;=500000000,$G2132&lt;=999000000),"500M-999M","1,000M+"))))))</f>
        <v>0-4M</v>
      </c>
      <c r="I2132">
        <v>0</v>
      </c>
      <c r="J2132" s="3">
        <v>0</v>
      </c>
      <c r="K2132" s="3" t="s">
        <v>9</v>
      </c>
      <c r="L2132" s="1">
        <v>43264</v>
      </c>
      <c r="M2132" s="2" t="s">
        <v>2601</v>
      </c>
      <c r="N2132" t="s">
        <v>21</v>
      </c>
    </row>
    <row r="2133" spans="1:14" x14ac:dyDescent="0.35">
      <c r="A2133" t="s">
        <v>2602</v>
      </c>
      <c r="B2133" t="s">
        <v>2494</v>
      </c>
      <c r="C2133" s="6">
        <v>4.3</v>
      </c>
      <c r="D2133">
        <f>IF($C2133=0,0,IF(AND($C2133&gt;0,$C2133&lt;=1.9),1, IF(AND($C2133&gt;1.9,$C2133&lt;3),2,IF(AND($C2133&gt;2.9,$C2133&lt;=3.9),3,IF(AND($C2133&gt;3.9,$C2133&lt;=4.9),4,5)))))</f>
        <v>4</v>
      </c>
      <c r="E2133" s="3">
        <v>95520</v>
      </c>
      <c r="F2133">
        <v>15</v>
      </c>
      <c r="G2133" s="5">
        <v>10000000</v>
      </c>
      <c r="H2133" s="5" t="str">
        <f>IF(AND($G2133&gt;=0,$G2133&lt;5000000),"0-4M", IF(AND($G2133&gt;=5000000,$G2133&lt;9000000,0),"5-9M",
 IF(AND($G2133&gt;=10000000,$G2133&lt;=49000000),"10-49M",IF(AND($G2133&gt;=50000000,$G2133&lt;=99000000),"50M-99M",
 IF(AND($G2133&gt;=100000000,$G2133&lt;=499000000),"100-499M",IF(AND($G2133&gt;=500000000,$G2133&lt;=999000000),"500M-999M","1,000M+"))))))</f>
        <v>10-49M</v>
      </c>
      <c r="I2133">
        <v>0</v>
      </c>
      <c r="J2133" s="3">
        <v>0</v>
      </c>
      <c r="K2133" s="3" t="s">
        <v>17</v>
      </c>
      <c r="L2133" s="1">
        <v>43315</v>
      </c>
      <c r="M2133" s="2" t="s">
        <v>2603</v>
      </c>
      <c r="N2133" t="s">
        <v>33</v>
      </c>
    </row>
    <row r="2134" spans="1:14" x14ac:dyDescent="0.35">
      <c r="A2134" t="s">
        <v>2606</v>
      </c>
      <c r="B2134" t="s">
        <v>2494</v>
      </c>
      <c r="C2134" s="6">
        <v>4</v>
      </c>
      <c r="D2134">
        <f>IF($C2134=0,0,IF(AND($C2134&gt;0,$C2134&lt;=1.9),1, IF(AND($C2134&gt;1.9,$C2134&lt;3),2,IF(AND($C2134&gt;2.9,$C2134&lt;=3.9),3,IF(AND($C2134&gt;3.9,$C2134&lt;=4.9),4,5)))))</f>
        <v>4</v>
      </c>
      <c r="E2134" s="3">
        <v>4602</v>
      </c>
      <c r="F2134">
        <v>6.2</v>
      </c>
      <c r="G2134" s="5">
        <v>500000</v>
      </c>
      <c r="H2134" s="5" t="str">
        <f>IF(AND($G2134&gt;=0,$G2134&lt;5000000),"0-4M", IF(AND($G2134&gt;=5000000,$G2134&lt;9000000,0),"5-9M",
 IF(AND($G2134&gt;=10000000,$G2134&lt;=49000000),"10-49M",IF(AND($G2134&gt;=50000000,$G2134&lt;=99000000),"50M-99M",
 IF(AND($G2134&gt;=100000000,$G2134&lt;=499000000),"100-499M",IF(AND($G2134&gt;=500000000,$G2134&lt;=999000000),"500M-999M","1,000M+"))))))</f>
        <v>0-4M</v>
      </c>
      <c r="I2134">
        <v>0</v>
      </c>
      <c r="J2134" s="3">
        <v>0</v>
      </c>
      <c r="K2134" s="3" t="s">
        <v>9</v>
      </c>
      <c r="L2134" s="1">
        <v>43091</v>
      </c>
      <c r="M2134" s="2" t="s">
        <v>578</v>
      </c>
      <c r="N2134" t="s">
        <v>33</v>
      </c>
    </row>
    <row r="2135" spans="1:14" x14ac:dyDescent="0.35">
      <c r="A2135" t="s">
        <v>2607</v>
      </c>
      <c r="B2135" t="s">
        <v>2494</v>
      </c>
      <c r="C2135" s="6">
        <v>4.5</v>
      </c>
      <c r="D2135">
        <f>IF($C2135=0,0,IF(AND($C2135&gt;0,$C2135&lt;=1.9),1, IF(AND($C2135&gt;1.9,$C2135&lt;3),2,IF(AND($C2135&gt;2.9,$C2135&lt;=3.9),3,IF(AND($C2135&gt;3.9,$C2135&lt;=4.9),4,5)))))</f>
        <v>4</v>
      </c>
      <c r="E2135" s="3">
        <v>72596</v>
      </c>
      <c r="F2135">
        <v>19</v>
      </c>
      <c r="G2135" s="5">
        <v>1000000</v>
      </c>
      <c r="H2135" s="5" t="str">
        <f>IF(AND($G2135&gt;=0,$G2135&lt;5000000),"0-4M", IF(AND($G2135&gt;=5000000,$G2135&lt;9000000,0),"5-9M",
 IF(AND($G2135&gt;=10000000,$G2135&lt;=49000000),"10-49M",IF(AND($G2135&gt;=50000000,$G2135&lt;=99000000),"50M-99M",
 IF(AND($G2135&gt;=100000000,$G2135&lt;=499000000),"100-499M",IF(AND($G2135&gt;=500000000,$G2135&lt;=999000000),"500M-999M","1,000M+"))))))</f>
        <v>0-4M</v>
      </c>
      <c r="I2135">
        <v>0</v>
      </c>
      <c r="J2135" s="3">
        <v>0</v>
      </c>
      <c r="K2135" s="3" t="s">
        <v>17</v>
      </c>
      <c r="L2135" s="1">
        <v>43315</v>
      </c>
      <c r="M2135" s="2" t="s">
        <v>1510</v>
      </c>
      <c r="N2135" t="s">
        <v>33</v>
      </c>
    </row>
    <row r="2136" spans="1:14" x14ac:dyDescent="0.35">
      <c r="A2136" t="s">
        <v>2608</v>
      </c>
      <c r="B2136" t="s">
        <v>2494</v>
      </c>
      <c r="C2136" s="6">
        <v>4.0999999999999996</v>
      </c>
      <c r="D2136">
        <f>IF($C2136=0,0,IF(AND($C2136&gt;0,$C2136&lt;=1.9),1, IF(AND($C2136&gt;1.9,$C2136&lt;3),2,IF(AND($C2136&gt;2.9,$C2136&lt;=3.9),3,IF(AND($C2136&gt;3.9,$C2136&lt;=4.9),4,5)))))</f>
        <v>4</v>
      </c>
      <c r="E2136" s="3">
        <v>110425</v>
      </c>
      <c r="F2136">
        <v>27</v>
      </c>
      <c r="G2136" s="5">
        <v>10000000</v>
      </c>
      <c r="H2136" s="5" t="str">
        <f>IF(AND($G2136&gt;=0,$G2136&lt;5000000),"0-4M", IF(AND($G2136&gt;=5000000,$G2136&lt;9000000,0),"5-9M",
 IF(AND($G2136&gt;=10000000,$G2136&lt;=49000000),"10-49M",IF(AND($G2136&gt;=50000000,$G2136&lt;=99000000),"50M-99M",
 IF(AND($G2136&gt;=100000000,$G2136&lt;=499000000),"100-499M",IF(AND($G2136&gt;=500000000,$G2136&lt;=999000000),"500M-999M","1,000M+"))))))</f>
        <v>10-49M</v>
      </c>
      <c r="I2136">
        <v>0</v>
      </c>
      <c r="J2136" s="3">
        <v>0</v>
      </c>
      <c r="K2136" s="3" t="s">
        <v>9</v>
      </c>
      <c r="L2136" s="1">
        <v>43269</v>
      </c>
      <c r="M2136" s="2" t="s">
        <v>2609</v>
      </c>
      <c r="N2136" t="s">
        <v>11</v>
      </c>
    </row>
    <row r="2137" spans="1:14" x14ac:dyDescent="0.35">
      <c r="A2137" t="s">
        <v>2610</v>
      </c>
      <c r="B2137" t="s">
        <v>2494</v>
      </c>
      <c r="C2137" s="6">
        <v>4.4000000000000004</v>
      </c>
      <c r="D2137">
        <f>IF($C2137=0,0,IF(AND($C2137&gt;0,$C2137&lt;=1.9),1, IF(AND($C2137&gt;1.9,$C2137&lt;3),2,IF(AND($C2137&gt;2.9,$C2137&lt;=3.9),3,IF(AND($C2137&gt;3.9,$C2137&lt;=4.9),4,5)))))</f>
        <v>4</v>
      </c>
      <c r="E2137" s="3">
        <v>2375</v>
      </c>
      <c r="F2137">
        <v>1.1000000000000001</v>
      </c>
      <c r="G2137" s="5">
        <v>100000</v>
      </c>
      <c r="H2137" s="5" t="str">
        <f>IF(AND($G2137&gt;=0,$G2137&lt;5000000),"0-4M", IF(AND($G2137&gt;=5000000,$G2137&lt;9000000,0),"5-9M",
 IF(AND($G2137&gt;=10000000,$G2137&lt;=49000000),"10-49M",IF(AND($G2137&gt;=50000000,$G2137&lt;=99000000),"50M-99M",
 IF(AND($G2137&gt;=100000000,$G2137&lt;=499000000),"100-499M",IF(AND($G2137&gt;=500000000,$G2137&lt;=999000000),"500M-999M","1,000M+"))))))</f>
        <v>0-4M</v>
      </c>
      <c r="I2137">
        <v>0</v>
      </c>
      <c r="J2137" s="3">
        <v>0</v>
      </c>
      <c r="K2137" s="3" t="s">
        <v>9</v>
      </c>
      <c r="L2137" s="1">
        <v>42676</v>
      </c>
      <c r="M2137" s="2">
        <v>3.1</v>
      </c>
      <c r="N2137" t="s">
        <v>73</v>
      </c>
    </row>
    <row r="2138" spans="1:14" x14ac:dyDescent="0.35">
      <c r="A2138" t="s">
        <v>2593</v>
      </c>
      <c r="B2138" t="s">
        <v>2494</v>
      </c>
      <c r="C2138" s="6">
        <v>4</v>
      </c>
      <c r="D2138">
        <f>IF($C2138=0,0,IF(AND($C2138&gt;0,$C2138&lt;=1.9),1, IF(AND($C2138&gt;1.9,$C2138&lt;3),2,IF(AND($C2138&gt;2.9,$C2138&lt;=3.9),3,IF(AND($C2138&gt;3.9,$C2138&lt;=4.9),4,5)))))</f>
        <v>4</v>
      </c>
      <c r="E2138" s="3">
        <v>13085</v>
      </c>
      <c r="F2138">
        <v>2.7</v>
      </c>
      <c r="G2138" s="5">
        <v>1000000</v>
      </c>
      <c r="H2138" s="5" t="str">
        <f>IF(AND($G2138&gt;=0,$G2138&lt;5000000),"0-4M", IF(AND($G2138&gt;=5000000,$G2138&lt;9000000,0),"5-9M",
 IF(AND($G2138&gt;=10000000,$G2138&lt;=49000000),"10-49M",IF(AND($G2138&gt;=50000000,$G2138&lt;=99000000),"50M-99M",
 IF(AND($G2138&gt;=100000000,$G2138&lt;=499000000),"100-499M",IF(AND($G2138&gt;=500000000,$G2138&lt;=999000000),"500M-999M","1,000M+"))))))</f>
        <v>0-4M</v>
      </c>
      <c r="I2138">
        <v>0</v>
      </c>
      <c r="J2138" s="3">
        <v>0</v>
      </c>
      <c r="K2138" s="3" t="s">
        <v>17</v>
      </c>
      <c r="L2138" s="1">
        <v>43047</v>
      </c>
      <c r="M2138" s="2">
        <v>5.0999999999999996</v>
      </c>
      <c r="N2138" t="s">
        <v>11</v>
      </c>
    </row>
    <row r="2139" spans="1:14" x14ac:dyDescent="0.35">
      <c r="A2139" t="s">
        <v>2611</v>
      </c>
      <c r="B2139" t="s">
        <v>2494</v>
      </c>
      <c r="C2139" s="6">
        <v>4.5</v>
      </c>
      <c r="D2139">
        <f>IF($C2139=0,0,IF(AND($C2139&gt;0,$C2139&lt;=1.9),1, IF(AND($C2139&gt;1.9,$C2139&lt;3),2,IF(AND($C2139&gt;2.9,$C2139&lt;=3.9),3,IF(AND($C2139&gt;3.9,$C2139&lt;=4.9),4,5)))))</f>
        <v>4</v>
      </c>
      <c r="E2139" s="3">
        <v>35497</v>
      </c>
      <c r="F2139">
        <v>16</v>
      </c>
      <c r="G2139" s="5">
        <v>1000000</v>
      </c>
      <c r="H2139" s="5" t="str">
        <f>IF(AND($G2139&gt;=0,$G2139&lt;5000000),"0-4M", IF(AND($G2139&gt;=5000000,$G2139&lt;9000000,0),"5-9M",
 IF(AND($G2139&gt;=10000000,$G2139&lt;=49000000),"10-49M",IF(AND($G2139&gt;=50000000,$G2139&lt;=99000000),"50M-99M",
 IF(AND($G2139&gt;=100000000,$G2139&lt;=499000000),"100-499M",IF(AND($G2139&gt;=500000000,$G2139&lt;=999000000),"500M-999M","1,000M+"))))))</f>
        <v>0-4M</v>
      </c>
      <c r="I2139">
        <v>0</v>
      </c>
      <c r="J2139" s="3">
        <v>0</v>
      </c>
      <c r="K2139" s="3" t="s">
        <v>9</v>
      </c>
      <c r="L2139" s="1">
        <v>43292</v>
      </c>
      <c r="M2139" s="2" t="s">
        <v>2612</v>
      </c>
      <c r="N2139" t="s">
        <v>21</v>
      </c>
    </row>
    <row r="2140" spans="1:14" x14ac:dyDescent="0.35">
      <c r="A2140" t="s">
        <v>2613</v>
      </c>
      <c r="B2140" t="s">
        <v>2494</v>
      </c>
      <c r="C2140" s="6">
        <v>4.4000000000000004</v>
      </c>
      <c r="D2140">
        <f>IF($C2140=0,0,IF(AND($C2140&gt;0,$C2140&lt;=1.9),1, IF(AND($C2140&gt;1.9,$C2140&lt;3),2,IF(AND($C2140&gt;2.9,$C2140&lt;=3.9),3,IF(AND($C2140&gt;3.9,$C2140&lt;=4.9),4,5)))))</f>
        <v>4</v>
      </c>
      <c r="E2140" s="3">
        <v>3878</v>
      </c>
      <c r="F2140">
        <v>8.8000000000000007</v>
      </c>
      <c r="G2140" s="5">
        <v>100000</v>
      </c>
      <c r="H2140" s="5" t="str">
        <f>IF(AND($G2140&gt;=0,$G2140&lt;5000000),"0-4M", IF(AND($G2140&gt;=5000000,$G2140&lt;9000000,0),"5-9M",
 IF(AND($G2140&gt;=10000000,$G2140&lt;=49000000),"10-49M",IF(AND($G2140&gt;=50000000,$G2140&lt;=99000000),"50M-99M",
 IF(AND($G2140&gt;=100000000,$G2140&lt;=499000000),"100-499M",IF(AND($G2140&gt;=500000000,$G2140&lt;=999000000),"500M-999M","1,000M+"))))))</f>
        <v>0-4M</v>
      </c>
      <c r="I2140">
        <v>0</v>
      </c>
      <c r="J2140" s="3">
        <v>0</v>
      </c>
      <c r="K2140" s="3" t="s">
        <v>9</v>
      </c>
      <c r="L2140" s="1">
        <v>43228</v>
      </c>
      <c r="M2140" s="2" t="s">
        <v>2601</v>
      </c>
      <c r="N2140" t="s">
        <v>33</v>
      </c>
    </row>
    <row r="2141" spans="1:14" x14ac:dyDescent="0.35">
      <c r="A2141" t="s">
        <v>2599</v>
      </c>
      <c r="B2141" t="s">
        <v>2494</v>
      </c>
      <c r="C2141" s="6">
        <v>4.5</v>
      </c>
      <c r="D2141">
        <f>IF($C2141=0,0,IF(AND($C2141&gt;0,$C2141&lt;=1.9),1, IF(AND($C2141&gt;1.9,$C2141&lt;3),2,IF(AND($C2141&gt;2.9,$C2141&lt;=3.9),3,IF(AND($C2141&gt;3.9,$C2141&lt;=4.9),4,5)))))</f>
        <v>4</v>
      </c>
      <c r="E2141" s="3">
        <v>33583</v>
      </c>
      <c r="F2141">
        <v>12</v>
      </c>
      <c r="G2141" s="5">
        <v>1000000</v>
      </c>
      <c r="H2141" s="5" t="str">
        <f>IF(AND($G2141&gt;=0,$G2141&lt;5000000),"0-4M", IF(AND($G2141&gt;=5000000,$G2141&lt;9000000,0),"5-9M",
 IF(AND($G2141&gt;=10000000,$G2141&lt;=49000000),"10-49M",IF(AND($G2141&gt;=50000000,$G2141&lt;=99000000),"50M-99M",
 IF(AND($G2141&gt;=100000000,$G2141&lt;=499000000),"100-499M",IF(AND($G2141&gt;=500000000,$G2141&lt;=999000000),"500M-999M","1,000M+"))))))</f>
        <v>0-4M</v>
      </c>
      <c r="I2141">
        <v>0</v>
      </c>
      <c r="J2141" s="3">
        <v>0</v>
      </c>
      <c r="K2141" s="3" t="s">
        <v>9</v>
      </c>
      <c r="L2141" s="1">
        <v>43311</v>
      </c>
      <c r="M2141" s="2">
        <v>3.9</v>
      </c>
      <c r="N2141" t="s">
        <v>21</v>
      </c>
    </row>
    <row r="2142" spans="1:14" x14ac:dyDescent="0.35">
      <c r="A2142" t="s">
        <v>2547</v>
      </c>
      <c r="B2142" t="s">
        <v>2494</v>
      </c>
      <c r="C2142" s="6">
        <v>4.0999999999999996</v>
      </c>
      <c r="D2142">
        <f>IF($C2142=0,0,IF(AND($C2142&gt;0,$C2142&lt;=1.9),1, IF(AND($C2142&gt;1.9,$C2142&lt;3),2,IF(AND($C2142&gt;2.9,$C2142&lt;=3.9),3,IF(AND($C2142&gt;3.9,$C2142&lt;=4.9),4,5)))))</f>
        <v>4</v>
      </c>
      <c r="E2142" s="3">
        <v>68406</v>
      </c>
      <c r="F2142">
        <v>24</v>
      </c>
      <c r="G2142" s="5">
        <v>10000000</v>
      </c>
      <c r="H2142" s="5" t="str">
        <f>IF(AND($G2142&gt;=0,$G2142&lt;5000000),"0-4M", IF(AND($G2142&gt;=5000000,$G2142&lt;9000000,0),"5-9M",
 IF(AND($G2142&gt;=10000000,$G2142&lt;=49000000),"10-49M",IF(AND($G2142&gt;=50000000,$G2142&lt;=99000000),"50M-99M",
 IF(AND($G2142&gt;=100000000,$G2142&lt;=499000000),"100-499M",IF(AND($G2142&gt;=500000000,$G2142&lt;=999000000),"500M-999M","1,000M+"))))))</f>
        <v>10-49M</v>
      </c>
      <c r="I2142">
        <v>0</v>
      </c>
      <c r="J2142" s="3">
        <v>0</v>
      </c>
      <c r="K2142" s="3" t="s">
        <v>9</v>
      </c>
      <c r="L2142" s="1">
        <v>43318</v>
      </c>
      <c r="M2142" s="2" t="s">
        <v>2548</v>
      </c>
      <c r="N2142" t="s">
        <v>118</v>
      </c>
    </row>
    <row r="2143" spans="1:14" x14ac:dyDescent="0.35">
      <c r="A2143" t="s">
        <v>2614</v>
      </c>
      <c r="B2143" t="s">
        <v>2494</v>
      </c>
      <c r="C2143" s="6">
        <v>4.3</v>
      </c>
      <c r="D2143">
        <f>IF($C2143=0,0,IF(AND($C2143&gt;0,$C2143&lt;=1.9),1, IF(AND($C2143&gt;1.9,$C2143&lt;3),2,IF(AND($C2143&gt;2.9,$C2143&lt;=3.9),3,IF(AND($C2143&gt;3.9,$C2143&lt;=4.9),4,5)))))</f>
        <v>4</v>
      </c>
      <c r="E2143" s="3">
        <v>44071</v>
      </c>
      <c r="F2143">
        <v>56</v>
      </c>
      <c r="G2143" s="5">
        <v>5000000</v>
      </c>
      <c r="H2143" s="5" t="str">
        <f>IF(AND($G2143&gt;=0,$G2143&lt;5000000),"0-4M", IF(AND($G2143&gt;=5000000,$G2143&lt;9000000,0),"5-9M",
 IF(AND($G2143&gt;=10000000,$G2143&lt;=49000000),"10-49M",IF(AND($G2143&gt;=50000000,$G2143&lt;=99000000),"50M-99M",
 IF(AND($G2143&gt;=100000000,$G2143&lt;=499000000),"100-499M",IF(AND($G2143&gt;=500000000,$G2143&lt;=999000000),"500M-999M","1,000M+"))))))</f>
        <v>1,000M+</v>
      </c>
      <c r="I2143">
        <v>0</v>
      </c>
      <c r="J2143" s="3">
        <v>0</v>
      </c>
      <c r="K2143" s="3" t="s">
        <v>9</v>
      </c>
      <c r="L2143" s="1">
        <v>43300</v>
      </c>
      <c r="M2143" s="2">
        <v>5.0999999999999996</v>
      </c>
      <c r="N2143" t="s">
        <v>21</v>
      </c>
    </row>
    <row r="2144" spans="1:14" x14ac:dyDescent="0.35">
      <c r="A2144" t="s">
        <v>2496</v>
      </c>
      <c r="B2144" t="s">
        <v>2494</v>
      </c>
      <c r="C2144" s="6">
        <v>4.5</v>
      </c>
      <c r="D2144">
        <f>IF($C2144=0,0,IF(AND($C2144&gt;0,$C2144&lt;=1.9),1, IF(AND($C2144&gt;1.9,$C2144&lt;3),2,IF(AND($C2144&gt;2.9,$C2144&lt;=3.9),3,IF(AND($C2144&gt;3.9,$C2144&lt;=4.9),4,5)))))</f>
        <v>4</v>
      </c>
      <c r="E2144" s="3">
        <v>6212081</v>
      </c>
      <c r="F2144">
        <v>15</v>
      </c>
      <c r="G2144" s="5">
        <v>100000000</v>
      </c>
      <c r="H2144" s="5" t="str">
        <f>IF(AND($G2144&gt;=0,$G2144&lt;5000000),"0-4M", IF(AND($G2144&gt;=5000000,$G2144&lt;9000000,0),"5-9M",
 IF(AND($G2144&gt;=10000000,$G2144&lt;=49000000),"10-49M",IF(AND($G2144&gt;=50000000,$G2144&lt;=99000000),"50M-99M",
 IF(AND($G2144&gt;=100000000,$G2144&lt;=499000000),"100-499M",IF(AND($G2144&gt;=500000000,$G2144&lt;=999000000),"500M-999M","1,000M+"))))))</f>
        <v>100-499M</v>
      </c>
      <c r="I2144">
        <v>0</v>
      </c>
      <c r="J2144" s="3">
        <v>0</v>
      </c>
      <c r="K2144" s="3" t="s">
        <v>9</v>
      </c>
      <c r="L2144" s="1">
        <v>43315</v>
      </c>
      <c r="M2144" s="2" t="s">
        <v>2497</v>
      </c>
      <c r="N2144" t="s">
        <v>33</v>
      </c>
    </row>
    <row r="2145" spans="1:14" x14ac:dyDescent="0.35">
      <c r="A2145" t="s">
        <v>2584</v>
      </c>
      <c r="B2145" t="s">
        <v>2494</v>
      </c>
      <c r="C2145" s="6">
        <v>4.2</v>
      </c>
      <c r="D2145">
        <f>IF($C2145=0,0,IF(AND($C2145&gt;0,$C2145&lt;=1.9),1, IF(AND($C2145&gt;1.9,$C2145&lt;3),2,IF(AND($C2145&gt;2.9,$C2145&lt;=3.9),3,IF(AND($C2145&gt;3.9,$C2145&lt;=4.9),4,5)))))</f>
        <v>4</v>
      </c>
      <c r="E2145" s="3">
        <v>39735</v>
      </c>
      <c r="F2145">
        <v>18</v>
      </c>
      <c r="G2145" s="5">
        <v>5000000</v>
      </c>
      <c r="H2145" s="5" t="str">
        <f>IF(AND($G2145&gt;=0,$G2145&lt;5000000),"0-4M", IF(AND($G2145&gt;=5000000,$G2145&lt;9000000,0),"5-9M",
 IF(AND($G2145&gt;=10000000,$G2145&lt;=49000000),"10-49M",IF(AND($G2145&gt;=50000000,$G2145&lt;=99000000),"50M-99M",
 IF(AND($G2145&gt;=100000000,$G2145&lt;=499000000),"100-499M",IF(AND($G2145&gt;=500000000,$G2145&lt;=999000000),"500M-999M","1,000M+"))))))</f>
        <v>1,000M+</v>
      </c>
      <c r="I2145">
        <v>0</v>
      </c>
      <c r="J2145" s="3">
        <v>0</v>
      </c>
      <c r="K2145" s="3" t="s">
        <v>17</v>
      </c>
      <c r="L2145" s="1">
        <v>43306</v>
      </c>
      <c r="M2145" s="2" t="s">
        <v>2585</v>
      </c>
      <c r="N2145" t="s">
        <v>36</v>
      </c>
    </row>
    <row r="2146" spans="1:14" x14ac:dyDescent="0.35">
      <c r="A2146" t="s">
        <v>2615</v>
      </c>
      <c r="B2146" t="s">
        <v>2494</v>
      </c>
      <c r="C2146" s="6">
        <v>4.5</v>
      </c>
      <c r="D2146">
        <f>IF($C2146=0,0,IF(AND($C2146&gt;0,$C2146&lt;=1.9),1, IF(AND($C2146&gt;1.9,$C2146&lt;3),2,IF(AND($C2146&gt;2.9,$C2146&lt;=3.9),3,IF(AND($C2146&gt;3.9,$C2146&lt;=4.9),4,5)))))</f>
        <v>4</v>
      </c>
      <c r="E2146" s="3">
        <v>5123</v>
      </c>
      <c r="F2146">
        <v>14</v>
      </c>
      <c r="G2146" s="5">
        <v>500000</v>
      </c>
      <c r="H2146" s="5" t="str">
        <f>IF(AND($G2146&gt;=0,$G2146&lt;5000000),"0-4M", IF(AND($G2146&gt;=5000000,$G2146&lt;9000000,0),"5-9M",
 IF(AND($G2146&gt;=10000000,$G2146&lt;=49000000),"10-49M",IF(AND($G2146&gt;=50000000,$G2146&lt;=99000000),"50M-99M",
 IF(AND($G2146&gt;=100000000,$G2146&lt;=499000000),"100-499M",IF(AND($G2146&gt;=500000000,$G2146&lt;=999000000),"500M-999M","1,000M+"))))))</f>
        <v>0-4M</v>
      </c>
      <c r="I2146">
        <v>0</v>
      </c>
      <c r="J2146" s="3">
        <v>0</v>
      </c>
      <c r="K2146" s="3" t="s">
        <v>9</v>
      </c>
      <c r="L2146" s="1">
        <v>43309</v>
      </c>
      <c r="M2146" s="2" t="s">
        <v>2616</v>
      </c>
      <c r="N2146" t="s">
        <v>118</v>
      </c>
    </row>
    <row r="2147" spans="1:14" x14ac:dyDescent="0.35">
      <c r="A2147" t="s">
        <v>2604</v>
      </c>
      <c r="B2147" t="s">
        <v>2494</v>
      </c>
      <c r="C2147" s="6">
        <v>4.7</v>
      </c>
      <c r="D2147">
        <f>IF($C2147=0,0,IF(AND($C2147&gt;0,$C2147&lt;=1.9),1, IF(AND($C2147&gt;1.9,$C2147&lt;3),2,IF(AND($C2147&gt;2.9,$C2147&lt;=3.9),3,IF(AND($C2147&gt;3.9,$C2147&lt;=4.9),4,5)))))</f>
        <v>4</v>
      </c>
      <c r="E2147" s="3">
        <v>181823</v>
      </c>
      <c r="F2147">
        <v>22</v>
      </c>
      <c r="G2147" s="5">
        <v>10000000</v>
      </c>
      <c r="H2147" s="5" t="str">
        <f>IF(AND($G2147&gt;=0,$G2147&lt;5000000),"0-4M", IF(AND($G2147&gt;=5000000,$G2147&lt;9000000,0),"5-9M",
 IF(AND($G2147&gt;=10000000,$G2147&lt;=49000000),"10-49M",IF(AND($G2147&gt;=50000000,$G2147&lt;=99000000),"50M-99M",
 IF(AND($G2147&gt;=100000000,$G2147&lt;=499000000),"100-499M",IF(AND($G2147&gt;=500000000,$G2147&lt;=999000000),"500M-999M","1,000M+"))))))</f>
        <v>10-49M</v>
      </c>
      <c r="I2147">
        <v>0</v>
      </c>
      <c r="J2147" s="3">
        <v>0</v>
      </c>
      <c r="K2147" s="3" t="s">
        <v>9</v>
      </c>
      <c r="L2147" s="1">
        <v>43311</v>
      </c>
      <c r="M2147" s="2" t="s">
        <v>2605</v>
      </c>
      <c r="N2147" t="s">
        <v>21</v>
      </c>
    </row>
    <row r="2148" spans="1:14" x14ac:dyDescent="0.35">
      <c r="A2148" t="s">
        <v>2617</v>
      </c>
      <c r="B2148" t="s">
        <v>2618</v>
      </c>
      <c r="C2148" s="6">
        <v>4.0999999999999996</v>
      </c>
      <c r="D2148">
        <f>IF($C2148=0,0,IF(AND($C2148&gt;0,$C2148&lt;=1.9),1, IF(AND($C2148&gt;1.9,$C2148&lt;3),2,IF(AND($C2148&gt;2.9,$C2148&lt;=3.9),3,IF(AND($C2148&gt;3.9,$C2148&lt;=4.9),4,5)))))</f>
        <v>4</v>
      </c>
      <c r="E2148" s="3">
        <v>19232</v>
      </c>
      <c r="F2148">
        <v>28</v>
      </c>
      <c r="G2148" s="5">
        <v>1000000</v>
      </c>
      <c r="H2148" s="5" t="str">
        <f>IF(AND($G2148&gt;=0,$G2148&lt;5000000),"0-4M", IF(AND($G2148&gt;=5000000,$G2148&lt;9000000,0),"5-9M",
 IF(AND($G2148&gt;=10000000,$G2148&lt;=49000000),"10-49M",IF(AND($G2148&gt;=50000000,$G2148&lt;=99000000),"50M-99M",
 IF(AND($G2148&gt;=100000000,$G2148&lt;=499000000),"100-499M",IF(AND($G2148&gt;=500000000,$G2148&lt;=999000000),"500M-999M","1,000M+"))))))</f>
        <v>0-4M</v>
      </c>
      <c r="I2148">
        <v>0</v>
      </c>
      <c r="J2148" s="3">
        <v>0</v>
      </c>
      <c r="K2148" s="3" t="s">
        <v>9</v>
      </c>
      <c r="L2148" s="1">
        <v>43318</v>
      </c>
      <c r="M2148" s="2" t="s">
        <v>2619</v>
      </c>
      <c r="N2148" t="s">
        <v>21</v>
      </c>
    </row>
    <row r="2149" spans="1:14" x14ac:dyDescent="0.35">
      <c r="A2149" t="s">
        <v>2620</v>
      </c>
      <c r="B2149" t="s">
        <v>2618</v>
      </c>
      <c r="C2149" s="6">
        <v>4.5999999999999996</v>
      </c>
      <c r="D2149">
        <f>IF($C2149=0,0,IF(AND($C2149&gt;0,$C2149&lt;=1.9),1, IF(AND($C2149&gt;1.9,$C2149&lt;3),2,IF(AND($C2149&gt;2.9,$C2149&lt;=3.9),3,IF(AND($C2149&gt;3.9,$C2149&lt;=4.9),4,5)))))</f>
        <v>4</v>
      </c>
      <c r="E2149" s="3">
        <v>98716</v>
      </c>
      <c r="F2149">
        <v>59</v>
      </c>
      <c r="G2149" s="5">
        <v>5000000</v>
      </c>
      <c r="H2149" s="5" t="str">
        <f>IF(AND($G2149&gt;=0,$G2149&lt;5000000),"0-4M", IF(AND($G2149&gt;=5000000,$G2149&lt;9000000,0),"5-9M",
 IF(AND($G2149&gt;=10000000,$G2149&lt;=49000000),"10-49M",IF(AND($G2149&gt;=50000000,$G2149&lt;=99000000),"50M-99M",
 IF(AND($G2149&gt;=100000000,$G2149&lt;=499000000),"100-499M",IF(AND($G2149&gt;=500000000,$G2149&lt;=999000000),"500M-999M","1,000M+"))))))</f>
        <v>1,000M+</v>
      </c>
      <c r="I2149">
        <v>0</v>
      </c>
      <c r="J2149" s="3">
        <v>0</v>
      </c>
      <c r="K2149" s="3" t="s">
        <v>9</v>
      </c>
      <c r="L2149" s="1">
        <v>43313</v>
      </c>
      <c r="M2149" s="2" t="s">
        <v>2621</v>
      </c>
      <c r="N2149" t="s">
        <v>118</v>
      </c>
    </row>
    <row r="2150" spans="1:14" x14ac:dyDescent="0.35">
      <c r="A2150" t="s">
        <v>2622</v>
      </c>
      <c r="B2150" t="s">
        <v>2618</v>
      </c>
      <c r="C2150" s="6">
        <v>4.8</v>
      </c>
      <c r="D2150">
        <f>IF($C2150=0,0,IF(AND($C2150&gt;0,$C2150&lt;=1.9),1, IF(AND($C2150&gt;1.9,$C2150&lt;3),2,IF(AND($C2150&gt;2.9,$C2150&lt;=3.9),3,IF(AND($C2150&gt;3.9,$C2150&lt;=4.9),4,5)))))</f>
        <v>4</v>
      </c>
      <c r="E2150" s="3">
        <v>109500</v>
      </c>
      <c r="F2150">
        <v>37</v>
      </c>
      <c r="G2150" s="5">
        <v>1000000</v>
      </c>
      <c r="H2150" s="5" t="str">
        <f>IF(AND($G2150&gt;=0,$G2150&lt;5000000),"0-4M", IF(AND($G2150&gt;=5000000,$G2150&lt;9000000,0),"5-9M",
 IF(AND($G2150&gt;=10000000,$G2150&lt;=49000000),"10-49M",IF(AND($G2150&gt;=50000000,$G2150&lt;=99000000),"50M-99M",
 IF(AND($G2150&gt;=100000000,$G2150&lt;=499000000),"100-499M",IF(AND($G2150&gt;=500000000,$G2150&lt;=999000000),"500M-999M","1,000M+"))))))</f>
        <v>0-4M</v>
      </c>
      <c r="I2150">
        <v>0</v>
      </c>
      <c r="J2150" s="3">
        <v>0</v>
      </c>
      <c r="K2150" s="3" t="s">
        <v>9</v>
      </c>
      <c r="L2150" s="1">
        <v>43314</v>
      </c>
      <c r="M2150" s="2" t="s">
        <v>2623</v>
      </c>
      <c r="N2150" t="s">
        <v>33</v>
      </c>
    </row>
    <row r="2151" spans="1:14" x14ac:dyDescent="0.35">
      <c r="A2151" t="s">
        <v>2624</v>
      </c>
      <c r="B2151" t="s">
        <v>2618</v>
      </c>
      <c r="C2151" s="6">
        <v>4</v>
      </c>
      <c r="D2151">
        <f>IF($C2151=0,0,IF(AND($C2151&gt;0,$C2151&lt;=1.9),1, IF(AND($C2151&gt;1.9,$C2151&lt;3),2,IF(AND($C2151&gt;2.9,$C2151&lt;=3.9),3,IF(AND($C2151&gt;3.9,$C2151&lt;=4.9),4,5)))))</f>
        <v>4</v>
      </c>
      <c r="E2151" s="3">
        <v>21159</v>
      </c>
      <c r="F2151">
        <v>36</v>
      </c>
      <c r="G2151" s="5">
        <v>500000</v>
      </c>
      <c r="H2151" s="5" t="str">
        <f>IF(AND($G2151&gt;=0,$G2151&lt;5000000),"0-4M", IF(AND($G2151&gt;=5000000,$G2151&lt;9000000,0),"5-9M",
 IF(AND($G2151&gt;=10000000,$G2151&lt;=49000000),"10-49M",IF(AND($G2151&gt;=50000000,$G2151&lt;=99000000),"50M-99M",
 IF(AND($G2151&gt;=100000000,$G2151&lt;=499000000),"100-499M",IF(AND($G2151&gt;=500000000,$G2151&lt;=999000000),"500M-999M","1,000M+"))))))</f>
        <v>0-4M</v>
      </c>
      <c r="I2151">
        <v>0</v>
      </c>
      <c r="J2151" s="3">
        <v>0</v>
      </c>
      <c r="K2151" s="3" t="s">
        <v>9</v>
      </c>
      <c r="L2151" s="1">
        <v>43131</v>
      </c>
      <c r="M2151" s="2" t="s">
        <v>2625</v>
      </c>
      <c r="N2151" t="s">
        <v>11</v>
      </c>
    </row>
    <row r="2152" spans="1:14" x14ac:dyDescent="0.35">
      <c r="A2152" t="s">
        <v>2626</v>
      </c>
      <c r="B2152" t="s">
        <v>2618</v>
      </c>
      <c r="C2152" s="6">
        <v>4.7</v>
      </c>
      <c r="D2152">
        <f>IF($C2152=0,0,IF(AND($C2152&gt;0,$C2152&lt;=1.9),1, IF(AND($C2152&gt;1.9,$C2152&lt;3),2,IF(AND($C2152&gt;2.9,$C2152&lt;=3.9),3,IF(AND($C2152&gt;3.9,$C2152&lt;=4.9),4,5)))))</f>
        <v>4</v>
      </c>
      <c r="E2152" s="3">
        <v>1320</v>
      </c>
      <c r="F2152">
        <v>9.5</v>
      </c>
      <c r="G2152" s="5">
        <v>50000</v>
      </c>
      <c r="H2152" s="5" t="str">
        <f>IF(AND($G2152&gt;=0,$G2152&lt;5000000),"0-4M", IF(AND($G2152&gt;=5000000,$G2152&lt;9000000,0),"5-9M",
 IF(AND($G2152&gt;=10000000,$G2152&lt;=49000000),"10-49M",IF(AND($G2152&gt;=50000000,$G2152&lt;=99000000),"50M-99M",
 IF(AND($G2152&gt;=100000000,$G2152&lt;=499000000),"100-499M",IF(AND($G2152&gt;=500000000,$G2152&lt;=999000000),"500M-999M","1,000M+"))))))</f>
        <v>0-4M</v>
      </c>
      <c r="I2152">
        <v>0</v>
      </c>
      <c r="J2152" s="3">
        <v>0</v>
      </c>
      <c r="K2152" s="3" t="s">
        <v>9</v>
      </c>
      <c r="L2152" s="1">
        <v>43278</v>
      </c>
      <c r="M2152" s="2" t="s">
        <v>2625</v>
      </c>
      <c r="N2152" t="s">
        <v>33</v>
      </c>
    </row>
    <row r="2153" spans="1:14" x14ac:dyDescent="0.35">
      <c r="A2153" t="s">
        <v>2627</v>
      </c>
      <c r="B2153" t="s">
        <v>2618</v>
      </c>
      <c r="C2153" s="6">
        <v>4.7</v>
      </c>
      <c r="D2153">
        <f>IF($C2153=0,0,IF(AND($C2153&gt;0,$C2153&lt;=1.9),1, IF(AND($C2153&gt;1.9,$C2153&lt;3),2,IF(AND($C2153&gt;2.9,$C2153&lt;=3.9),3,IF(AND($C2153&gt;3.9,$C2153&lt;=4.9),4,5)))))</f>
        <v>4</v>
      </c>
      <c r="E2153" s="3">
        <v>50424</v>
      </c>
      <c r="F2153">
        <v>82</v>
      </c>
      <c r="G2153" s="5">
        <v>1000000</v>
      </c>
      <c r="H2153" s="5" t="str">
        <f>IF(AND($G2153&gt;=0,$G2153&lt;5000000),"0-4M", IF(AND($G2153&gt;=5000000,$G2153&lt;9000000,0),"5-9M",
 IF(AND($G2153&gt;=10000000,$G2153&lt;=49000000),"10-49M",IF(AND($G2153&gt;=50000000,$G2153&lt;=99000000),"50M-99M",
 IF(AND($G2153&gt;=100000000,$G2153&lt;=499000000),"100-499M",IF(AND($G2153&gt;=500000000,$G2153&lt;=999000000),"500M-999M","1,000M+"))))))</f>
        <v>0-4M</v>
      </c>
      <c r="I2153">
        <v>0</v>
      </c>
      <c r="J2153" s="3">
        <v>0</v>
      </c>
      <c r="K2153" s="3" t="s">
        <v>9</v>
      </c>
      <c r="L2153" s="1">
        <v>43314</v>
      </c>
      <c r="M2153" s="2">
        <v>584</v>
      </c>
      <c r="N2153" t="s">
        <v>33</v>
      </c>
    </row>
    <row r="2154" spans="1:14" x14ac:dyDescent="0.35">
      <c r="A2154" t="s">
        <v>2628</v>
      </c>
      <c r="B2154" t="s">
        <v>2618</v>
      </c>
      <c r="C2154" s="6">
        <v>4.0999999999999996</v>
      </c>
      <c r="D2154">
        <f>IF($C2154=0,0,IF(AND($C2154&gt;0,$C2154&lt;=1.9),1, IF(AND($C2154&gt;1.9,$C2154&lt;3),2,IF(AND($C2154&gt;2.9,$C2154&lt;=3.9),3,IF(AND($C2154&gt;3.9,$C2154&lt;=4.9),4,5)))))</f>
        <v>4</v>
      </c>
      <c r="E2154" s="3">
        <v>32398</v>
      </c>
      <c r="F2154">
        <v>28</v>
      </c>
      <c r="G2154" s="5">
        <v>1000000</v>
      </c>
      <c r="H2154" s="5" t="str">
        <f>IF(AND($G2154&gt;=0,$G2154&lt;5000000),"0-4M", IF(AND($G2154&gt;=5000000,$G2154&lt;9000000,0),"5-9M",
 IF(AND($G2154&gt;=10000000,$G2154&lt;=49000000),"10-49M",IF(AND($G2154&gt;=50000000,$G2154&lt;=99000000),"50M-99M",
 IF(AND($G2154&gt;=100000000,$G2154&lt;=499000000),"100-499M",IF(AND($G2154&gt;=500000000,$G2154&lt;=999000000),"500M-999M","1,000M+"))))))</f>
        <v>0-4M</v>
      </c>
      <c r="I2154">
        <v>0</v>
      </c>
      <c r="J2154" s="3">
        <v>0</v>
      </c>
      <c r="K2154" s="3" t="s">
        <v>9</v>
      </c>
      <c r="L2154" s="1">
        <v>43313</v>
      </c>
      <c r="M2154" s="2" t="s">
        <v>2629</v>
      </c>
      <c r="N2154" t="s">
        <v>21</v>
      </c>
    </row>
    <row r="2155" spans="1:14" x14ac:dyDescent="0.35">
      <c r="A2155" t="s">
        <v>2630</v>
      </c>
      <c r="B2155" t="s">
        <v>2618</v>
      </c>
      <c r="C2155" s="6">
        <v>4.5</v>
      </c>
      <c r="D2155">
        <f>IF($C2155=0,0,IF(AND($C2155&gt;0,$C2155&lt;=1.9),1, IF(AND($C2155&gt;1.9,$C2155&lt;3),2,IF(AND($C2155&gt;2.9,$C2155&lt;=3.9),3,IF(AND($C2155&gt;3.9,$C2155&lt;=4.9),4,5)))))</f>
        <v>4</v>
      </c>
      <c r="E2155" s="3">
        <v>38953</v>
      </c>
      <c r="F2155">
        <v>9.6999999999999993</v>
      </c>
      <c r="G2155" s="5">
        <v>5000000</v>
      </c>
      <c r="H2155" s="5" t="str">
        <f>IF(AND($G2155&gt;=0,$G2155&lt;5000000),"0-4M", IF(AND($G2155&gt;=5000000,$G2155&lt;9000000,0),"5-9M",
 IF(AND($G2155&gt;=10000000,$G2155&lt;=49000000),"10-49M",IF(AND($G2155&gt;=50000000,$G2155&lt;=99000000),"50M-99M",
 IF(AND($G2155&gt;=100000000,$G2155&lt;=499000000),"100-499M",IF(AND($G2155&gt;=500000000,$G2155&lt;=999000000),"500M-999M","1,000M+"))))))</f>
        <v>1,000M+</v>
      </c>
      <c r="I2155">
        <v>0</v>
      </c>
      <c r="J2155" s="3">
        <v>0</v>
      </c>
      <c r="K2155" s="3" t="s">
        <v>9</v>
      </c>
      <c r="L2155" s="1">
        <v>43307</v>
      </c>
      <c r="M2155" s="2" t="s">
        <v>770</v>
      </c>
      <c r="N2155" t="s">
        <v>19</v>
      </c>
    </row>
    <row r="2156" spans="1:14" x14ac:dyDescent="0.35">
      <c r="A2156" t="s">
        <v>2631</v>
      </c>
      <c r="B2156" t="s">
        <v>2618</v>
      </c>
      <c r="C2156" s="6">
        <v>4.7</v>
      </c>
      <c r="D2156">
        <f>IF($C2156=0,0,IF(AND($C2156&gt;0,$C2156&lt;=1.9),1, IF(AND($C2156&gt;1.9,$C2156&lt;3),2,IF(AND($C2156&gt;2.9,$C2156&lt;=3.9),3,IF(AND($C2156&gt;3.9,$C2156&lt;=4.9),4,5)))))</f>
        <v>4</v>
      </c>
      <c r="E2156" s="3">
        <v>142634</v>
      </c>
      <c r="F2156">
        <v>22</v>
      </c>
      <c r="G2156" s="5">
        <v>10000000</v>
      </c>
      <c r="H2156" s="5" t="str">
        <f>IF(AND($G2156&gt;=0,$G2156&lt;5000000),"0-4M", IF(AND($G2156&gt;=5000000,$G2156&lt;9000000,0),"5-9M",
 IF(AND($G2156&gt;=10000000,$G2156&lt;=49000000),"10-49M",IF(AND($G2156&gt;=50000000,$G2156&lt;=99000000),"50M-99M",
 IF(AND($G2156&gt;=100000000,$G2156&lt;=499000000),"100-499M",IF(AND($G2156&gt;=500000000,$G2156&lt;=999000000),"500M-999M","1,000M+"))))))</f>
        <v>10-49M</v>
      </c>
      <c r="I2156">
        <v>0</v>
      </c>
      <c r="J2156" s="3">
        <v>0</v>
      </c>
      <c r="K2156" s="3" t="s">
        <v>9</v>
      </c>
      <c r="L2156" s="1">
        <v>43287</v>
      </c>
      <c r="M2156" s="2" t="s">
        <v>1556</v>
      </c>
      <c r="N2156" t="s">
        <v>21</v>
      </c>
    </row>
    <row r="2157" spans="1:14" x14ac:dyDescent="0.35">
      <c r="A2157" t="s">
        <v>2632</v>
      </c>
      <c r="B2157" t="s">
        <v>2618</v>
      </c>
      <c r="C2157" s="6">
        <v>4.7</v>
      </c>
      <c r="D2157">
        <f>IF($C2157=0,0,IF(AND($C2157&gt;0,$C2157&lt;=1.9),1, IF(AND($C2157&gt;1.9,$C2157&lt;3),2,IF(AND($C2157&gt;2.9,$C2157&lt;=3.9),3,IF(AND($C2157&gt;3.9,$C2157&lt;=4.9),4,5)))))</f>
        <v>4</v>
      </c>
      <c r="E2157" s="3">
        <v>259450</v>
      </c>
      <c r="F2157">
        <v>17</v>
      </c>
      <c r="G2157" s="5">
        <v>10000000</v>
      </c>
      <c r="H2157" s="5" t="str">
        <f>IF(AND($G2157&gt;=0,$G2157&lt;5000000),"0-4M", IF(AND($G2157&gt;=5000000,$G2157&lt;9000000,0),"5-9M",
 IF(AND($G2157&gt;=10000000,$G2157&lt;=49000000),"10-49M",IF(AND($G2157&gt;=50000000,$G2157&lt;=99000000),"50M-99M",
 IF(AND($G2157&gt;=100000000,$G2157&lt;=499000000),"100-499M",IF(AND($G2157&gt;=500000000,$G2157&lt;=999000000),"500M-999M","1,000M+"))))))</f>
        <v>10-49M</v>
      </c>
      <c r="I2157">
        <v>0</v>
      </c>
      <c r="J2157" s="3">
        <v>0</v>
      </c>
      <c r="K2157" s="3" t="s">
        <v>9</v>
      </c>
      <c r="L2157" s="1">
        <v>43244</v>
      </c>
      <c r="M2157" s="2" t="s">
        <v>32</v>
      </c>
      <c r="N2157" t="s">
        <v>33</v>
      </c>
    </row>
    <row r="2158" spans="1:14" x14ac:dyDescent="0.35">
      <c r="A2158" t="s">
        <v>2633</v>
      </c>
      <c r="B2158" t="s">
        <v>2618</v>
      </c>
      <c r="C2158" s="6">
        <v>4.5</v>
      </c>
      <c r="D2158">
        <f>IF($C2158=0,0,IF(AND($C2158&gt;0,$C2158&lt;=1.9),1, IF(AND($C2158&gt;1.9,$C2158&lt;3),2,IF(AND($C2158&gt;2.9,$C2158&lt;=3.9),3,IF(AND($C2158&gt;3.9,$C2158&lt;=4.9),4,5)))))</f>
        <v>4</v>
      </c>
      <c r="E2158" s="3">
        <v>21841</v>
      </c>
      <c r="F2158">
        <v>7.7</v>
      </c>
      <c r="G2158" s="5">
        <v>1000000</v>
      </c>
      <c r="H2158" s="5" t="str">
        <f>IF(AND($G2158&gt;=0,$G2158&lt;5000000),"0-4M", IF(AND($G2158&gt;=5000000,$G2158&lt;9000000,0),"5-9M",
 IF(AND($G2158&gt;=10000000,$G2158&lt;=49000000),"10-49M",IF(AND($G2158&gt;=50000000,$G2158&lt;=99000000),"50M-99M",
 IF(AND($G2158&gt;=100000000,$G2158&lt;=499000000),"100-499M",IF(AND($G2158&gt;=500000000,$G2158&lt;=999000000),"500M-999M","1,000M+"))))))</f>
        <v>0-4M</v>
      </c>
      <c r="I2158">
        <v>0</v>
      </c>
      <c r="J2158" s="3">
        <v>0</v>
      </c>
      <c r="K2158" s="3" t="s">
        <v>9</v>
      </c>
      <c r="L2158" s="1">
        <v>43305</v>
      </c>
      <c r="M2158" s="2" t="s">
        <v>1958</v>
      </c>
      <c r="N2158" t="s">
        <v>19</v>
      </c>
    </row>
    <row r="2159" spans="1:14" x14ac:dyDescent="0.35">
      <c r="A2159" t="s">
        <v>2635</v>
      </c>
      <c r="B2159" t="s">
        <v>2618</v>
      </c>
      <c r="C2159" s="6">
        <v>4.5</v>
      </c>
      <c r="D2159">
        <f>IF($C2159=0,0,IF(AND($C2159&gt;0,$C2159&lt;=1.9),1, IF(AND($C2159&gt;1.9,$C2159&lt;3),2,IF(AND($C2159&gt;2.9,$C2159&lt;=3.9),3,IF(AND($C2159&gt;3.9,$C2159&lt;=4.9),4,5)))))</f>
        <v>4</v>
      </c>
      <c r="E2159" s="3">
        <v>10349</v>
      </c>
      <c r="F2159">
        <v>11</v>
      </c>
      <c r="G2159" s="5">
        <v>1000000</v>
      </c>
      <c r="H2159" s="5" t="str">
        <f>IF(AND($G2159&gt;=0,$G2159&lt;5000000),"0-4M", IF(AND($G2159&gt;=5000000,$G2159&lt;9000000,0),"5-9M",
 IF(AND($G2159&gt;=10000000,$G2159&lt;=49000000),"10-49M",IF(AND($G2159&gt;=50000000,$G2159&lt;=99000000),"50M-99M",
 IF(AND($G2159&gt;=100000000,$G2159&lt;=499000000),"100-499M",IF(AND($G2159&gt;=500000000,$G2159&lt;=999000000),"500M-999M","1,000M+"))))))</f>
        <v>0-4M</v>
      </c>
      <c r="I2159">
        <v>0</v>
      </c>
      <c r="J2159" s="3">
        <v>0</v>
      </c>
      <c r="K2159" s="3" t="s">
        <v>9</v>
      </c>
      <c r="L2159" s="1">
        <v>42945</v>
      </c>
      <c r="M2159" s="2" t="s">
        <v>2636</v>
      </c>
      <c r="N2159" t="s">
        <v>23</v>
      </c>
    </row>
    <row r="2160" spans="1:14" x14ac:dyDescent="0.35">
      <c r="A2160" t="s">
        <v>2637</v>
      </c>
      <c r="B2160" t="s">
        <v>2618</v>
      </c>
      <c r="C2160" s="6">
        <v>4.5</v>
      </c>
      <c r="D2160">
        <f>IF($C2160=0,0,IF(AND($C2160&gt;0,$C2160&lt;=1.9),1, IF(AND($C2160&gt;1.9,$C2160&lt;3),2,IF(AND($C2160&gt;2.9,$C2160&lt;=3.9),3,IF(AND($C2160&gt;3.9,$C2160&lt;=4.9),4,5)))))</f>
        <v>4</v>
      </c>
      <c r="E2160" s="3">
        <v>859</v>
      </c>
      <c r="F2160">
        <v>21</v>
      </c>
      <c r="G2160" s="5">
        <v>100000</v>
      </c>
      <c r="H2160" s="5" t="str">
        <f>IF(AND($G2160&gt;=0,$G2160&lt;5000000),"0-4M", IF(AND($G2160&gt;=5000000,$G2160&lt;9000000,0),"5-9M",
 IF(AND($G2160&gt;=10000000,$G2160&lt;=49000000),"10-49M",IF(AND($G2160&gt;=50000000,$G2160&lt;=99000000),"50M-99M",
 IF(AND($G2160&gt;=100000000,$G2160&lt;=499000000),"100-499M",IF(AND($G2160&gt;=500000000,$G2160&lt;=999000000),"500M-999M","1,000M+"))))))</f>
        <v>0-4M</v>
      </c>
      <c r="I2160">
        <v>0</v>
      </c>
      <c r="J2160" s="3">
        <v>0</v>
      </c>
      <c r="K2160" s="3" t="s">
        <v>9</v>
      </c>
      <c r="L2160" s="1">
        <v>43299</v>
      </c>
      <c r="M2160" s="2" t="s">
        <v>1556</v>
      </c>
      <c r="N2160" t="s">
        <v>11</v>
      </c>
    </row>
    <row r="2161" spans="1:14" x14ac:dyDescent="0.35">
      <c r="A2161" t="s">
        <v>2638</v>
      </c>
      <c r="B2161" t="s">
        <v>2618</v>
      </c>
      <c r="C2161" s="6">
        <v>4.4000000000000004</v>
      </c>
      <c r="D2161">
        <f>IF($C2161=0,0,IF(AND($C2161&gt;0,$C2161&lt;=1.9),1, IF(AND($C2161&gt;1.9,$C2161&lt;3),2,IF(AND($C2161&gt;2.9,$C2161&lt;=3.9),3,IF(AND($C2161&gt;3.9,$C2161&lt;=4.9),4,5)))))</f>
        <v>4</v>
      </c>
      <c r="E2161" s="3">
        <v>40289</v>
      </c>
      <c r="F2161">
        <v>19</v>
      </c>
      <c r="G2161" s="5">
        <v>5000000</v>
      </c>
      <c r="H2161" s="5" t="str">
        <f>IF(AND($G2161&gt;=0,$G2161&lt;5000000),"0-4M", IF(AND($G2161&gt;=5000000,$G2161&lt;9000000,0),"5-9M",
 IF(AND($G2161&gt;=10000000,$G2161&lt;=49000000),"10-49M",IF(AND($G2161&gt;=50000000,$G2161&lt;=99000000),"50M-99M",
 IF(AND($G2161&gt;=100000000,$G2161&lt;=499000000),"100-499M",IF(AND($G2161&gt;=500000000,$G2161&lt;=999000000),"500M-999M","1,000M+"))))))</f>
        <v>1,000M+</v>
      </c>
      <c r="I2161">
        <v>0</v>
      </c>
      <c r="J2161" s="3">
        <v>0</v>
      </c>
      <c r="K2161" s="3" t="s">
        <v>9</v>
      </c>
      <c r="L2161" s="1">
        <v>43292</v>
      </c>
      <c r="M2161" s="2">
        <v>2.2000000000000002</v>
      </c>
      <c r="N2161" t="s">
        <v>118</v>
      </c>
    </row>
    <row r="2162" spans="1:14" x14ac:dyDescent="0.35">
      <c r="A2162" t="s">
        <v>2639</v>
      </c>
      <c r="B2162" t="s">
        <v>2618</v>
      </c>
      <c r="C2162" s="6">
        <v>4.3</v>
      </c>
      <c r="D2162">
        <f>IF($C2162=0,0,IF(AND($C2162&gt;0,$C2162&lt;=1.9),1, IF(AND($C2162&gt;1.9,$C2162&lt;3),2,IF(AND($C2162&gt;2.9,$C2162&lt;=3.9),3,IF(AND($C2162&gt;3.9,$C2162&lt;=4.9),4,5)))))</f>
        <v>4</v>
      </c>
      <c r="E2162" s="3">
        <v>49680</v>
      </c>
      <c r="F2162">
        <v>8.6999999999999993</v>
      </c>
      <c r="G2162" s="5">
        <v>5000000</v>
      </c>
      <c r="H2162" s="5" t="str">
        <f>IF(AND($G2162&gt;=0,$G2162&lt;5000000),"0-4M", IF(AND($G2162&gt;=5000000,$G2162&lt;9000000,0),"5-9M",
 IF(AND($G2162&gt;=10000000,$G2162&lt;=49000000),"10-49M",IF(AND($G2162&gt;=50000000,$G2162&lt;=99000000),"50M-99M",
 IF(AND($G2162&gt;=100000000,$G2162&lt;=499000000),"100-499M",IF(AND($G2162&gt;=500000000,$G2162&lt;=999000000),"500M-999M","1,000M+"))))))</f>
        <v>1,000M+</v>
      </c>
      <c r="I2162">
        <v>0</v>
      </c>
      <c r="J2162" s="3">
        <v>0</v>
      </c>
      <c r="K2162" s="3" t="s">
        <v>9</v>
      </c>
      <c r="L2162" s="1">
        <v>43292</v>
      </c>
      <c r="M2162" s="2" t="s">
        <v>2640</v>
      </c>
      <c r="N2162" t="s">
        <v>19</v>
      </c>
    </row>
    <row r="2163" spans="1:14" x14ac:dyDescent="0.35">
      <c r="A2163" t="s">
        <v>2641</v>
      </c>
      <c r="B2163" t="s">
        <v>2618</v>
      </c>
      <c r="C2163" s="6">
        <v>4.5</v>
      </c>
      <c r="D2163">
        <f>IF($C2163=0,0,IF(AND($C2163&gt;0,$C2163&lt;=1.9),1, IF(AND($C2163&gt;1.9,$C2163&lt;3),2,IF(AND($C2163&gt;2.9,$C2163&lt;=3.9),3,IF(AND($C2163&gt;3.9,$C2163&lt;=4.9),4,5)))))</f>
        <v>4</v>
      </c>
      <c r="E2163" s="3">
        <v>3378</v>
      </c>
      <c r="F2163">
        <v>30</v>
      </c>
      <c r="G2163" s="5">
        <v>1000000</v>
      </c>
      <c r="H2163" s="5" t="str">
        <f>IF(AND($G2163&gt;=0,$G2163&lt;5000000),"0-4M", IF(AND($G2163&gt;=5000000,$G2163&lt;9000000,0),"5-9M",
 IF(AND($G2163&gt;=10000000,$G2163&lt;=49000000),"10-49M",IF(AND($G2163&gt;=50000000,$G2163&lt;=99000000),"50M-99M",
 IF(AND($G2163&gt;=100000000,$G2163&lt;=499000000),"100-499M",IF(AND($G2163&gt;=500000000,$G2163&lt;=999000000),"500M-999M","1,000M+"))))))</f>
        <v>0-4M</v>
      </c>
      <c r="I2163">
        <v>0</v>
      </c>
      <c r="J2163" s="3">
        <v>0</v>
      </c>
      <c r="K2163" s="3" t="s">
        <v>185</v>
      </c>
      <c r="L2163" s="1">
        <v>43306</v>
      </c>
      <c r="M2163" s="2">
        <v>1.7</v>
      </c>
      <c r="N2163" t="s">
        <v>33</v>
      </c>
    </row>
    <row r="2164" spans="1:14" x14ac:dyDescent="0.35">
      <c r="A2164" t="s">
        <v>2642</v>
      </c>
      <c r="B2164" t="s">
        <v>2618</v>
      </c>
      <c r="C2164" s="6">
        <v>4.4000000000000004</v>
      </c>
      <c r="D2164">
        <f>IF($C2164=0,0,IF(AND($C2164&gt;0,$C2164&lt;=1.9),1, IF(AND($C2164&gt;1.9,$C2164&lt;3),2,IF(AND($C2164&gt;2.9,$C2164&lt;=3.9),3,IF(AND($C2164&gt;3.9,$C2164&lt;=4.9),4,5)))))</f>
        <v>4</v>
      </c>
      <c r="E2164" s="3">
        <v>10525</v>
      </c>
      <c r="F2164">
        <v>25</v>
      </c>
      <c r="G2164" s="5">
        <v>1000000</v>
      </c>
      <c r="H2164" s="5" t="str">
        <f>IF(AND($G2164&gt;=0,$G2164&lt;5000000),"0-4M", IF(AND($G2164&gt;=5000000,$G2164&lt;9000000,0),"5-9M",
 IF(AND($G2164&gt;=10000000,$G2164&lt;=49000000),"10-49M",IF(AND($G2164&gt;=50000000,$G2164&lt;=99000000),"50M-99M",
 IF(AND($G2164&gt;=100000000,$G2164&lt;=499000000),"100-499M",IF(AND($G2164&gt;=500000000,$G2164&lt;=999000000),"500M-999M","1,000M+"))))))</f>
        <v>0-4M</v>
      </c>
      <c r="I2164">
        <v>0</v>
      </c>
      <c r="J2164" s="3">
        <v>0</v>
      </c>
      <c r="K2164" s="3" t="s">
        <v>9</v>
      </c>
      <c r="L2164" s="1">
        <v>43308</v>
      </c>
      <c r="M2164" s="2" t="s">
        <v>2643</v>
      </c>
      <c r="N2164" t="s">
        <v>36</v>
      </c>
    </row>
    <row r="2165" spans="1:14" x14ac:dyDescent="0.35">
      <c r="A2165" t="s">
        <v>2644</v>
      </c>
      <c r="B2165" t="s">
        <v>2618</v>
      </c>
      <c r="C2165" s="6">
        <v>3.3</v>
      </c>
      <c r="D2165">
        <f>IF($C2165=0,0,IF(AND($C2165&gt;0,$C2165&lt;=1.9),1, IF(AND($C2165&gt;1.9,$C2165&lt;3),2,IF(AND($C2165&gt;2.9,$C2165&lt;=3.9),3,IF(AND($C2165&gt;3.9,$C2165&lt;=4.9),4,5)))))</f>
        <v>3</v>
      </c>
      <c r="E2165" s="3">
        <v>3492</v>
      </c>
      <c r="F2165">
        <v>17</v>
      </c>
      <c r="G2165" s="5">
        <v>5000000</v>
      </c>
      <c r="H2165" s="5" t="str">
        <f>IF(AND($G2165&gt;=0,$G2165&lt;5000000),"0-4M", IF(AND($G2165&gt;=5000000,$G2165&lt;9000000,0),"5-9M",
 IF(AND($G2165&gt;=10000000,$G2165&lt;=49000000),"10-49M",IF(AND($G2165&gt;=50000000,$G2165&lt;=99000000),"50M-99M",
 IF(AND($G2165&gt;=100000000,$G2165&lt;=499000000),"100-499M",IF(AND($G2165&gt;=500000000,$G2165&lt;=999000000),"500M-999M","1,000M+"))))))</f>
        <v>1,000M+</v>
      </c>
      <c r="I2165">
        <v>0</v>
      </c>
      <c r="J2165" s="3">
        <v>0</v>
      </c>
      <c r="K2165" s="3" t="s">
        <v>9</v>
      </c>
      <c r="L2165" s="1">
        <v>43265</v>
      </c>
      <c r="M2165" s="2" t="s">
        <v>2645</v>
      </c>
      <c r="N2165" t="s">
        <v>236</v>
      </c>
    </row>
    <row r="2166" spans="1:14" x14ac:dyDescent="0.35">
      <c r="A2166" t="s">
        <v>2646</v>
      </c>
      <c r="B2166" t="s">
        <v>2618</v>
      </c>
      <c r="C2166" s="6">
        <v>4.4000000000000004</v>
      </c>
      <c r="D2166">
        <f>IF($C2166=0,0,IF(AND($C2166&gt;0,$C2166&lt;=1.9),1, IF(AND($C2166&gt;1.9,$C2166&lt;3),2,IF(AND($C2166&gt;2.9,$C2166&lt;=3.9),3,IF(AND($C2166&gt;3.9,$C2166&lt;=4.9),4,5)))))</f>
        <v>4</v>
      </c>
      <c r="E2166" s="3">
        <v>1864</v>
      </c>
      <c r="F2166">
        <v>13</v>
      </c>
      <c r="G2166" s="5">
        <v>500000</v>
      </c>
      <c r="H2166" s="5" t="str">
        <f>IF(AND($G2166&gt;=0,$G2166&lt;5000000),"0-4M", IF(AND($G2166&gt;=5000000,$G2166&lt;9000000,0),"5-9M",
 IF(AND($G2166&gt;=10000000,$G2166&lt;=49000000),"10-49M",IF(AND($G2166&gt;=50000000,$G2166&lt;=99000000),"50M-99M",
 IF(AND($G2166&gt;=100000000,$G2166&lt;=499000000),"100-499M",IF(AND($G2166&gt;=500000000,$G2166&lt;=999000000),"500M-999M","1,000M+"))))))</f>
        <v>0-4M</v>
      </c>
      <c r="I2166">
        <v>0</v>
      </c>
      <c r="J2166" s="3">
        <v>0</v>
      </c>
      <c r="K2166" s="3" t="s">
        <v>9</v>
      </c>
      <c r="L2166" s="1">
        <v>43223</v>
      </c>
      <c r="M2166" s="2">
        <v>22</v>
      </c>
      <c r="N2166" t="s">
        <v>11</v>
      </c>
    </row>
    <row r="2167" spans="1:14" x14ac:dyDescent="0.35">
      <c r="A2167" t="s">
        <v>2647</v>
      </c>
      <c r="B2167" t="s">
        <v>2618</v>
      </c>
      <c r="C2167" s="6">
        <v>4.5</v>
      </c>
      <c r="D2167">
        <f>IF($C2167=0,0,IF(AND($C2167&gt;0,$C2167&lt;=1.9),1, IF(AND($C2167&gt;1.9,$C2167&lt;3),2,IF(AND($C2167&gt;2.9,$C2167&lt;=3.9),3,IF(AND($C2167&gt;3.9,$C2167&lt;=4.9),4,5)))))</f>
        <v>4</v>
      </c>
      <c r="E2167" s="3">
        <v>74476</v>
      </c>
      <c r="F2167">
        <v>23</v>
      </c>
      <c r="G2167" s="5">
        <v>10000000</v>
      </c>
      <c r="H2167" s="5" t="str">
        <f>IF(AND($G2167&gt;=0,$G2167&lt;5000000),"0-4M", IF(AND($G2167&gt;=5000000,$G2167&lt;9000000,0),"5-9M",
 IF(AND($G2167&gt;=10000000,$G2167&lt;=49000000),"10-49M",IF(AND($G2167&gt;=50000000,$G2167&lt;=99000000),"50M-99M",
 IF(AND($G2167&gt;=100000000,$G2167&lt;=499000000),"100-499M",IF(AND($G2167&gt;=500000000,$G2167&lt;=999000000),"500M-999M","1,000M+"))))))</f>
        <v>10-49M</v>
      </c>
      <c r="I2167">
        <v>0</v>
      </c>
      <c r="J2167" s="3">
        <v>0</v>
      </c>
      <c r="K2167" s="3" t="s">
        <v>9</v>
      </c>
      <c r="L2167" s="1">
        <v>43270</v>
      </c>
      <c r="M2167" s="2">
        <v>1.6</v>
      </c>
      <c r="N2167" t="s">
        <v>36</v>
      </c>
    </row>
    <row r="2168" spans="1:14" x14ac:dyDescent="0.35">
      <c r="A2168" t="s">
        <v>2648</v>
      </c>
      <c r="B2168" t="s">
        <v>2618</v>
      </c>
      <c r="C2168" s="6">
        <v>4.5</v>
      </c>
      <c r="D2168">
        <f>IF($C2168=0,0,IF(AND($C2168&gt;0,$C2168&lt;=1.9),1, IF(AND($C2168&gt;1.9,$C2168&lt;3),2,IF(AND($C2168&gt;2.9,$C2168&lt;=3.9),3,IF(AND($C2168&gt;3.9,$C2168&lt;=4.9),4,5)))))</f>
        <v>4</v>
      </c>
      <c r="E2168" s="3">
        <v>3116</v>
      </c>
      <c r="F2168">
        <v>22</v>
      </c>
      <c r="G2168" s="5">
        <v>500000</v>
      </c>
      <c r="H2168" s="5" t="str">
        <f>IF(AND($G2168&gt;=0,$G2168&lt;5000000),"0-4M", IF(AND($G2168&gt;=5000000,$G2168&lt;9000000,0),"5-9M",
 IF(AND($G2168&gt;=10000000,$G2168&lt;=49000000),"10-49M",IF(AND($G2168&gt;=50000000,$G2168&lt;=99000000),"50M-99M",
 IF(AND($G2168&gt;=100000000,$G2168&lt;=499000000),"100-499M",IF(AND($G2168&gt;=500000000,$G2168&lt;=999000000),"500M-999M","1,000M+"))))))</f>
        <v>0-4M</v>
      </c>
      <c r="I2168">
        <v>0</v>
      </c>
      <c r="J2168" s="3">
        <v>0</v>
      </c>
      <c r="K2168" s="3" t="s">
        <v>9</v>
      </c>
      <c r="L2168" s="1">
        <v>43315</v>
      </c>
      <c r="M2168" s="2" t="s">
        <v>2649</v>
      </c>
      <c r="N2168" t="s">
        <v>11</v>
      </c>
    </row>
    <row r="2169" spans="1:14" x14ac:dyDescent="0.35">
      <c r="A2169" t="s">
        <v>2650</v>
      </c>
      <c r="B2169" t="s">
        <v>2618</v>
      </c>
      <c r="C2169" s="6">
        <v>4.7</v>
      </c>
      <c r="D2169">
        <f>IF($C2169=0,0,IF(AND($C2169&gt;0,$C2169&lt;=1.9),1, IF(AND($C2169&gt;1.9,$C2169&lt;3),2,IF(AND($C2169&gt;2.9,$C2169&lt;=3.9),3,IF(AND($C2169&gt;3.9,$C2169&lt;=4.9),4,5)))))</f>
        <v>4</v>
      </c>
      <c r="E2169" s="3">
        <v>31985</v>
      </c>
      <c r="F2169">
        <v>9.1</v>
      </c>
      <c r="G2169" s="5">
        <v>1000000</v>
      </c>
      <c r="H2169" s="5" t="str">
        <f>IF(AND($G2169&gt;=0,$G2169&lt;5000000),"0-4M", IF(AND($G2169&gt;=5000000,$G2169&lt;9000000,0),"5-9M",
 IF(AND($G2169&gt;=10000000,$G2169&lt;=49000000),"10-49M",IF(AND($G2169&gt;=50000000,$G2169&lt;=99000000),"50M-99M",
 IF(AND($G2169&gt;=100000000,$G2169&lt;=499000000),"100-499M",IF(AND($G2169&gt;=500000000,$G2169&lt;=999000000),"500M-999M","1,000M+"))))))</f>
        <v>0-4M</v>
      </c>
      <c r="I2169">
        <v>0</v>
      </c>
      <c r="J2169" s="3">
        <v>0</v>
      </c>
      <c r="K2169" s="3" t="s">
        <v>9</v>
      </c>
      <c r="L2169" s="1">
        <v>43318</v>
      </c>
      <c r="M2169" s="2" t="s">
        <v>315</v>
      </c>
      <c r="N2169" t="s">
        <v>19</v>
      </c>
    </row>
    <row r="2170" spans="1:14" x14ac:dyDescent="0.35">
      <c r="A2170" t="s">
        <v>2651</v>
      </c>
      <c r="B2170" t="s">
        <v>2618</v>
      </c>
      <c r="C2170" s="6">
        <v>4.5</v>
      </c>
      <c r="D2170">
        <f>IF($C2170=0,0,IF(AND($C2170&gt;0,$C2170&lt;=1.9),1, IF(AND($C2170&gt;1.9,$C2170&lt;3),2,IF(AND($C2170&gt;2.9,$C2170&lt;=3.9),3,IF(AND($C2170&gt;3.9,$C2170&lt;=4.9),4,5)))))</f>
        <v>4</v>
      </c>
      <c r="E2170" s="3">
        <v>4400</v>
      </c>
      <c r="F2170">
        <v>8.3000000000000007</v>
      </c>
      <c r="G2170" s="5">
        <v>1000000</v>
      </c>
      <c r="H2170" s="5" t="str">
        <f>IF(AND($G2170&gt;=0,$G2170&lt;5000000),"0-4M", IF(AND($G2170&gt;=5000000,$G2170&lt;9000000,0),"5-9M",
 IF(AND($G2170&gt;=10000000,$G2170&lt;=49000000),"10-49M",IF(AND($G2170&gt;=50000000,$G2170&lt;=99000000),"50M-99M",
 IF(AND($G2170&gt;=100000000,$G2170&lt;=499000000),"100-499M",IF(AND($G2170&gt;=500000000,$G2170&lt;=999000000),"500M-999M","1,000M+"))))))</f>
        <v>0-4M</v>
      </c>
      <c r="I2170">
        <v>0</v>
      </c>
      <c r="J2170" s="3">
        <v>0</v>
      </c>
      <c r="K2170" s="3" t="s">
        <v>9</v>
      </c>
      <c r="L2170" s="1">
        <v>43309</v>
      </c>
      <c r="M2170" s="2" t="s">
        <v>77</v>
      </c>
      <c r="N2170" t="s">
        <v>11</v>
      </c>
    </row>
    <row r="2171" spans="1:14" x14ac:dyDescent="0.35">
      <c r="A2171" t="s">
        <v>2652</v>
      </c>
      <c r="B2171" t="s">
        <v>2618</v>
      </c>
      <c r="C2171" s="6">
        <v>4.5999999999999996</v>
      </c>
      <c r="D2171">
        <f>IF($C2171=0,0,IF(AND($C2171&gt;0,$C2171&lt;=1.9),1, IF(AND($C2171&gt;1.9,$C2171&lt;3),2,IF(AND($C2171&gt;2.9,$C2171&lt;=3.9),3,IF(AND($C2171&gt;3.9,$C2171&lt;=4.9),4,5)))))</f>
        <v>4</v>
      </c>
      <c r="E2171" s="3">
        <v>11677</v>
      </c>
      <c r="F2171">
        <v>19</v>
      </c>
      <c r="G2171" s="5">
        <v>1000000</v>
      </c>
      <c r="H2171" s="5" t="str">
        <f>IF(AND($G2171&gt;=0,$G2171&lt;5000000),"0-4M", IF(AND($G2171&gt;=5000000,$G2171&lt;9000000,0),"5-9M",
 IF(AND($G2171&gt;=10000000,$G2171&lt;=49000000),"10-49M",IF(AND($G2171&gt;=50000000,$G2171&lt;=99000000),"50M-99M",
 IF(AND($G2171&gt;=100000000,$G2171&lt;=499000000),"100-499M",IF(AND($G2171&gt;=500000000,$G2171&lt;=999000000),"500M-999M","1,000M+"))))))</f>
        <v>0-4M</v>
      </c>
      <c r="I2171">
        <v>0</v>
      </c>
      <c r="J2171" s="3">
        <v>0</v>
      </c>
      <c r="K2171" s="3" t="s">
        <v>9</v>
      </c>
      <c r="L2171" s="1">
        <v>43286</v>
      </c>
      <c r="M2171" s="2" t="s">
        <v>137</v>
      </c>
      <c r="N2171" t="s">
        <v>21</v>
      </c>
    </row>
    <row r="2172" spans="1:14" x14ac:dyDescent="0.35">
      <c r="A2172" t="s">
        <v>2653</v>
      </c>
      <c r="B2172" t="s">
        <v>2618</v>
      </c>
      <c r="C2172" s="6">
        <v>4.4000000000000004</v>
      </c>
      <c r="D2172">
        <f>IF($C2172=0,0,IF(AND($C2172&gt;0,$C2172&lt;=1.9),1, IF(AND($C2172&gt;1.9,$C2172&lt;3),2,IF(AND($C2172&gt;2.9,$C2172&lt;=3.9),3,IF(AND($C2172&gt;3.9,$C2172&lt;=4.9),4,5)))))</f>
        <v>4</v>
      </c>
      <c r="E2172" s="3">
        <v>3158047</v>
      </c>
      <c r="F2172">
        <v>53</v>
      </c>
      <c r="G2172" s="5">
        <v>100000000</v>
      </c>
      <c r="H2172" s="5" t="str">
        <f>IF(AND($G2172&gt;=0,$G2172&lt;5000000),"0-4M", IF(AND($G2172&gt;=5000000,$G2172&lt;9000000,0),"5-9M",
 IF(AND($G2172&gt;=10000000,$G2172&lt;=49000000),"10-49M",IF(AND($G2172&gt;=50000000,$G2172&lt;=99000000),"50M-99M",
 IF(AND($G2172&gt;=100000000,$G2172&lt;=499000000),"100-499M",IF(AND($G2172&gt;=500000000,$G2172&lt;=999000000),"500M-999M","1,000M+"))))))</f>
        <v>100-499M</v>
      </c>
      <c r="I2172">
        <v>0</v>
      </c>
      <c r="J2172" s="3">
        <v>0</v>
      </c>
      <c r="K2172" s="3" t="s">
        <v>9</v>
      </c>
      <c r="L2172" s="1">
        <v>43312</v>
      </c>
      <c r="M2172" s="2" t="s">
        <v>2654</v>
      </c>
      <c r="N2172" t="s">
        <v>33</v>
      </c>
    </row>
    <row r="2173" spans="1:14" x14ac:dyDescent="0.35">
      <c r="A2173" t="s">
        <v>2655</v>
      </c>
      <c r="B2173" t="s">
        <v>2618</v>
      </c>
      <c r="C2173" s="6">
        <v>4.3</v>
      </c>
      <c r="D2173">
        <f>IF($C2173=0,0,IF(AND($C2173&gt;0,$C2173&lt;=1.9),1, IF(AND($C2173&gt;1.9,$C2173&lt;3),2,IF(AND($C2173&gt;2.9,$C2173&lt;=3.9),3,IF(AND($C2173&gt;3.9,$C2173&lt;=4.9),4,5)))))</f>
        <v>4</v>
      </c>
      <c r="E2173" s="3">
        <v>56114</v>
      </c>
      <c r="F2173">
        <v>17</v>
      </c>
      <c r="G2173" s="5">
        <v>10000000</v>
      </c>
      <c r="H2173" s="5" t="str">
        <f>IF(AND($G2173&gt;=0,$G2173&lt;5000000),"0-4M", IF(AND($G2173&gt;=5000000,$G2173&lt;9000000,0),"5-9M",
 IF(AND($G2173&gt;=10000000,$G2173&lt;=49000000),"10-49M",IF(AND($G2173&gt;=50000000,$G2173&lt;=99000000),"50M-99M",
 IF(AND($G2173&gt;=100000000,$G2173&lt;=499000000),"100-499M",IF(AND($G2173&gt;=500000000,$G2173&lt;=999000000),"500M-999M","1,000M+"))))))</f>
        <v>10-49M</v>
      </c>
      <c r="I2173">
        <v>0</v>
      </c>
      <c r="J2173" s="3">
        <v>0</v>
      </c>
      <c r="K2173" s="3" t="s">
        <v>9</v>
      </c>
      <c r="L2173" s="1">
        <v>43290</v>
      </c>
      <c r="M2173" s="2">
        <v>2.6</v>
      </c>
      <c r="N2173" t="s">
        <v>23</v>
      </c>
    </row>
    <row r="2174" spans="1:14" x14ac:dyDescent="0.35">
      <c r="A2174" t="s">
        <v>2656</v>
      </c>
      <c r="B2174" t="s">
        <v>2618</v>
      </c>
      <c r="C2174" s="6">
        <v>4.5999999999999996</v>
      </c>
      <c r="D2174">
        <f>IF($C2174=0,0,IF(AND($C2174&gt;0,$C2174&lt;=1.9),1, IF(AND($C2174&gt;1.9,$C2174&lt;3),2,IF(AND($C2174&gt;2.9,$C2174&lt;=3.9),3,IF(AND($C2174&gt;3.9,$C2174&lt;=4.9),4,5)))))</f>
        <v>4</v>
      </c>
      <c r="E2174" s="3">
        <v>15700</v>
      </c>
      <c r="F2174">
        <v>10</v>
      </c>
      <c r="G2174" s="5">
        <v>1000000</v>
      </c>
      <c r="H2174" s="5" t="str">
        <f>IF(AND($G2174&gt;=0,$G2174&lt;5000000),"0-4M", IF(AND($G2174&gt;=5000000,$G2174&lt;9000000,0),"5-9M",
 IF(AND($G2174&gt;=10000000,$G2174&lt;=49000000),"10-49M",IF(AND($G2174&gt;=50000000,$G2174&lt;=99000000),"50M-99M",
 IF(AND($G2174&gt;=100000000,$G2174&lt;=499000000),"100-499M",IF(AND($G2174&gt;=500000000,$G2174&lt;=999000000),"500M-999M","1,000M+"))))))</f>
        <v>0-4M</v>
      </c>
      <c r="I2174">
        <v>0</v>
      </c>
      <c r="J2174" s="3">
        <v>0</v>
      </c>
      <c r="K2174" s="3" t="s">
        <v>9</v>
      </c>
      <c r="L2174" s="1">
        <v>43288</v>
      </c>
      <c r="M2174" s="2">
        <v>2.2999999999999998</v>
      </c>
      <c r="N2174" t="s">
        <v>11</v>
      </c>
    </row>
    <row r="2175" spans="1:14" x14ac:dyDescent="0.35">
      <c r="A2175" t="s">
        <v>2657</v>
      </c>
      <c r="B2175" t="s">
        <v>2618</v>
      </c>
      <c r="C2175" s="6">
        <v>4.5</v>
      </c>
      <c r="D2175">
        <f>IF($C2175=0,0,IF(AND($C2175&gt;0,$C2175&lt;=1.9),1, IF(AND($C2175&gt;1.9,$C2175&lt;3),2,IF(AND($C2175&gt;2.9,$C2175&lt;=3.9),3,IF(AND($C2175&gt;3.9,$C2175&lt;=4.9),4,5)))))</f>
        <v>4</v>
      </c>
      <c r="E2175" s="3">
        <v>26361</v>
      </c>
      <c r="F2175">
        <v>29</v>
      </c>
      <c r="G2175" s="5">
        <v>5000000</v>
      </c>
      <c r="H2175" s="5" t="str">
        <f>IF(AND($G2175&gt;=0,$G2175&lt;5000000),"0-4M", IF(AND($G2175&gt;=5000000,$G2175&lt;9000000,0),"5-9M",
 IF(AND($G2175&gt;=10000000,$G2175&lt;=49000000),"10-49M",IF(AND($G2175&gt;=50000000,$G2175&lt;=99000000),"50M-99M",
 IF(AND($G2175&gt;=100000000,$G2175&lt;=499000000),"100-499M",IF(AND($G2175&gt;=500000000,$G2175&lt;=999000000),"500M-999M","1,000M+"))))))</f>
        <v>1,000M+</v>
      </c>
      <c r="I2175">
        <v>0</v>
      </c>
      <c r="J2175" s="3">
        <v>0</v>
      </c>
      <c r="K2175" s="3" t="s">
        <v>9</v>
      </c>
      <c r="L2175" s="1">
        <v>43306</v>
      </c>
      <c r="M2175" s="2">
        <v>5.3</v>
      </c>
      <c r="N2175" t="s">
        <v>33</v>
      </c>
    </row>
    <row r="2176" spans="1:14" x14ac:dyDescent="0.35">
      <c r="A2176" t="s">
        <v>2658</v>
      </c>
      <c r="B2176" t="s">
        <v>2618</v>
      </c>
      <c r="C2176" s="6">
        <v>4.5</v>
      </c>
      <c r="D2176">
        <f>IF($C2176=0,0,IF(AND($C2176&gt;0,$C2176&lt;=1.9),1, IF(AND($C2176&gt;1.9,$C2176&lt;3),2,IF(AND($C2176&gt;2.9,$C2176&lt;=3.9),3,IF(AND($C2176&gt;3.9,$C2176&lt;=4.9),4,5)))))</f>
        <v>4</v>
      </c>
      <c r="E2176" s="3">
        <v>285788</v>
      </c>
      <c r="F2176">
        <v>46</v>
      </c>
      <c r="G2176" s="5">
        <v>10000000</v>
      </c>
      <c r="H2176" s="5" t="str">
        <f>IF(AND($G2176&gt;=0,$G2176&lt;5000000),"0-4M", IF(AND($G2176&gt;=5000000,$G2176&lt;9000000,0),"5-9M",
 IF(AND($G2176&gt;=10000000,$G2176&lt;=49000000),"10-49M",IF(AND($G2176&gt;=50000000,$G2176&lt;=99000000),"50M-99M",
 IF(AND($G2176&gt;=100000000,$G2176&lt;=499000000),"100-499M",IF(AND($G2176&gt;=500000000,$G2176&lt;=999000000),"500M-999M","1,000M+"))))))</f>
        <v>10-49M</v>
      </c>
      <c r="I2176">
        <v>0</v>
      </c>
      <c r="J2176" s="3">
        <v>0</v>
      </c>
      <c r="K2176" s="3" t="s">
        <v>9</v>
      </c>
      <c r="L2176" s="1">
        <v>43073</v>
      </c>
      <c r="M2176" s="2" t="s">
        <v>2659</v>
      </c>
      <c r="N2176" t="s">
        <v>2660</v>
      </c>
    </row>
    <row r="2177" spans="1:14" x14ac:dyDescent="0.35">
      <c r="A2177" t="s">
        <v>2661</v>
      </c>
      <c r="B2177" t="s">
        <v>2618</v>
      </c>
      <c r="C2177" s="6">
        <v>4.2</v>
      </c>
      <c r="D2177">
        <f>IF($C2177=0,0,IF(AND($C2177&gt;0,$C2177&lt;=1.9),1, IF(AND($C2177&gt;1.9,$C2177&lt;3),2,IF(AND($C2177&gt;2.9,$C2177&lt;=3.9),3,IF(AND($C2177&gt;3.9,$C2177&lt;=4.9),4,5)))))</f>
        <v>4</v>
      </c>
      <c r="E2177" s="3">
        <v>4410</v>
      </c>
      <c r="F2177">
        <v>4.5</v>
      </c>
      <c r="G2177" s="5">
        <v>1000000</v>
      </c>
      <c r="H2177" s="5" t="str">
        <f>IF(AND($G2177&gt;=0,$G2177&lt;5000000),"0-4M", IF(AND($G2177&gt;=5000000,$G2177&lt;9000000,0),"5-9M",
 IF(AND($G2177&gt;=10000000,$G2177&lt;=49000000),"10-49M",IF(AND($G2177&gt;=50000000,$G2177&lt;=99000000),"50M-99M",
 IF(AND($G2177&gt;=100000000,$G2177&lt;=499000000),"100-499M",IF(AND($G2177&gt;=500000000,$G2177&lt;=999000000),"500M-999M","1,000M+"))))))</f>
        <v>0-4M</v>
      </c>
      <c r="I2177">
        <v>0</v>
      </c>
      <c r="J2177" s="3">
        <v>0</v>
      </c>
      <c r="K2177" s="3" t="s">
        <v>9</v>
      </c>
      <c r="L2177" s="1">
        <v>43278</v>
      </c>
      <c r="M2177" s="2">
        <v>4.0999999999999996</v>
      </c>
      <c r="N2177" t="s">
        <v>11</v>
      </c>
    </row>
    <row r="2178" spans="1:14" x14ac:dyDescent="0.35">
      <c r="A2178" t="s">
        <v>2662</v>
      </c>
      <c r="B2178" t="s">
        <v>2618</v>
      </c>
      <c r="C2178" s="6">
        <v>4</v>
      </c>
      <c r="D2178">
        <f>IF($C2178=0,0,IF(AND($C2178&gt;0,$C2178&lt;=1.9),1, IF(AND($C2178&gt;1.9,$C2178&lt;3),2,IF(AND($C2178&gt;2.9,$C2178&lt;=3.9),3,IF(AND($C2178&gt;3.9,$C2178&lt;=4.9),4,5)))))</f>
        <v>4</v>
      </c>
      <c r="E2178" s="3">
        <v>5855</v>
      </c>
      <c r="F2178">
        <v>4.9000000000000004</v>
      </c>
      <c r="G2178" s="5">
        <v>1000000</v>
      </c>
      <c r="H2178" s="5" t="str">
        <f>IF(AND($G2178&gt;=0,$G2178&lt;5000000),"0-4M", IF(AND($G2178&gt;=5000000,$G2178&lt;9000000,0),"5-9M",
 IF(AND($G2178&gt;=10000000,$G2178&lt;=49000000),"10-49M",IF(AND($G2178&gt;=50000000,$G2178&lt;=99000000),"50M-99M",
 IF(AND($G2178&gt;=100000000,$G2178&lt;=499000000),"100-499M",IF(AND($G2178&gt;=500000000,$G2178&lt;=999000000),"500M-999M","1,000M+"))))))</f>
        <v>0-4M</v>
      </c>
      <c r="I2178">
        <v>0</v>
      </c>
      <c r="J2178" s="3">
        <v>0</v>
      </c>
      <c r="K2178" s="3" t="s">
        <v>9</v>
      </c>
      <c r="L2178" s="1">
        <v>43293</v>
      </c>
      <c r="M2178" s="2">
        <v>1.6</v>
      </c>
      <c r="N2178" t="s">
        <v>23</v>
      </c>
    </row>
    <row r="2179" spans="1:14" x14ac:dyDescent="0.35">
      <c r="A2179" t="s">
        <v>2663</v>
      </c>
      <c r="B2179" t="s">
        <v>2618</v>
      </c>
      <c r="C2179" s="6">
        <v>4.7</v>
      </c>
      <c r="D2179">
        <f>IF($C2179=0,0,IF(AND($C2179&gt;0,$C2179&lt;=1.9),1, IF(AND($C2179&gt;1.9,$C2179&lt;3),2,IF(AND($C2179&gt;2.9,$C2179&lt;=3.9),3,IF(AND($C2179&gt;3.9,$C2179&lt;=4.9),4,5)))))</f>
        <v>4</v>
      </c>
      <c r="E2179" s="3">
        <v>233039</v>
      </c>
      <c r="F2179">
        <v>24</v>
      </c>
      <c r="G2179" s="5">
        <v>10000000</v>
      </c>
      <c r="H2179" s="5" t="str">
        <f>IF(AND($G2179&gt;=0,$G2179&lt;5000000),"0-4M", IF(AND($G2179&gt;=5000000,$G2179&lt;9000000,0),"5-9M",
 IF(AND($G2179&gt;=10000000,$G2179&lt;=49000000),"10-49M",IF(AND($G2179&gt;=50000000,$G2179&lt;=99000000),"50M-99M",
 IF(AND($G2179&gt;=100000000,$G2179&lt;=499000000),"100-499M",IF(AND($G2179&gt;=500000000,$G2179&lt;=999000000),"500M-999M","1,000M+"))))))</f>
        <v>10-49M</v>
      </c>
      <c r="I2179">
        <v>0</v>
      </c>
      <c r="J2179" s="3">
        <v>0</v>
      </c>
      <c r="K2179" s="3" t="s">
        <v>9</v>
      </c>
      <c r="L2179" s="1">
        <v>43309</v>
      </c>
      <c r="M2179" s="2" t="s">
        <v>1562</v>
      </c>
      <c r="N2179" t="s">
        <v>21</v>
      </c>
    </row>
    <row r="2180" spans="1:14" x14ac:dyDescent="0.35">
      <c r="A2180" t="s">
        <v>2664</v>
      </c>
      <c r="B2180" t="s">
        <v>2618</v>
      </c>
      <c r="C2180" s="6">
        <v>4.3</v>
      </c>
      <c r="D2180">
        <f>IF($C2180=0,0,IF(AND($C2180&gt;0,$C2180&lt;=1.9),1, IF(AND($C2180&gt;1.9,$C2180&lt;3),2,IF(AND($C2180&gt;2.9,$C2180&lt;=3.9),3,IF(AND($C2180&gt;3.9,$C2180&lt;=4.9),4,5)))))</f>
        <v>4</v>
      </c>
      <c r="E2180" s="3">
        <v>28578</v>
      </c>
      <c r="F2180">
        <v>23</v>
      </c>
      <c r="G2180" s="5">
        <v>10000000</v>
      </c>
      <c r="H2180" s="5" t="str">
        <f>IF(AND($G2180&gt;=0,$G2180&lt;5000000),"0-4M", IF(AND($G2180&gt;=5000000,$G2180&lt;9000000,0),"5-9M",
 IF(AND($G2180&gt;=10000000,$G2180&lt;=49000000),"10-49M",IF(AND($G2180&gt;=50000000,$G2180&lt;=99000000),"50M-99M",
 IF(AND($G2180&gt;=100000000,$G2180&lt;=499000000),"100-499M",IF(AND($G2180&gt;=500000000,$G2180&lt;=999000000),"500M-999M","1,000M+"))))))</f>
        <v>10-49M</v>
      </c>
      <c r="I2180">
        <v>0</v>
      </c>
      <c r="J2180" s="3">
        <v>0</v>
      </c>
      <c r="K2180" s="3" t="s">
        <v>9</v>
      </c>
      <c r="L2180" s="1">
        <v>43309</v>
      </c>
      <c r="M2180" s="2">
        <v>6.21</v>
      </c>
      <c r="N2180" t="s">
        <v>36</v>
      </c>
    </row>
    <row r="2181" spans="1:14" x14ac:dyDescent="0.35">
      <c r="A2181" t="s">
        <v>2665</v>
      </c>
      <c r="B2181" t="s">
        <v>2618</v>
      </c>
      <c r="C2181" s="6">
        <v>4.5999999999999996</v>
      </c>
      <c r="D2181">
        <f>IF($C2181=0,0,IF(AND($C2181&gt;0,$C2181&lt;=1.9),1, IF(AND($C2181&gt;1.9,$C2181&lt;3),2,IF(AND($C2181&gt;2.9,$C2181&lt;=3.9),3,IF(AND($C2181&gt;3.9,$C2181&lt;=4.9),4,5)))))</f>
        <v>4</v>
      </c>
      <c r="E2181" s="3">
        <v>1159058</v>
      </c>
      <c r="F2181">
        <v>25</v>
      </c>
      <c r="G2181" s="5">
        <v>100000000</v>
      </c>
      <c r="H2181" s="5" t="str">
        <f>IF(AND($G2181&gt;=0,$G2181&lt;5000000),"0-4M", IF(AND($G2181&gt;=5000000,$G2181&lt;9000000,0),"5-9M",
 IF(AND($G2181&gt;=10000000,$G2181&lt;=49000000),"10-49M",IF(AND($G2181&gt;=50000000,$G2181&lt;=99000000),"50M-99M",
 IF(AND($G2181&gt;=100000000,$G2181&lt;=499000000),"100-499M",IF(AND($G2181&gt;=500000000,$G2181&lt;=999000000),"500M-999M","1,000M+"))))))</f>
        <v>100-499M</v>
      </c>
      <c r="I2181">
        <v>0</v>
      </c>
      <c r="J2181" s="3">
        <v>0</v>
      </c>
      <c r="K2181" s="3" t="s">
        <v>9</v>
      </c>
      <c r="L2181" s="1">
        <v>43315</v>
      </c>
      <c r="M2181" s="2" t="s">
        <v>2666</v>
      </c>
      <c r="N2181" t="s">
        <v>11</v>
      </c>
    </row>
    <row r="2182" spans="1:14" x14ac:dyDescent="0.35">
      <c r="A2182" t="s">
        <v>2667</v>
      </c>
      <c r="B2182" t="s">
        <v>2618</v>
      </c>
      <c r="C2182" s="6">
        <v>4.4000000000000004</v>
      </c>
      <c r="D2182">
        <f>IF($C2182=0,0,IF(AND($C2182&gt;0,$C2182&lt;=1.9),1, IF(AND($C2182&gt;1.9,$C2182&lt;3),2,IF(AND($C2182&gt;2.9,$C2182&lt;=3.9),3,IF(AND($C2182&gt;3.9,$C2182&lt;=4.9),4,5)))))</f>
        <v>4</v>
      </c>
      <c r="E2182" s="3">
        <v>53421</v>
      </c>
      <c r="F2182">
        <v>26</v>
      </c>
      <c r="G2182" s="5">
        <v>10000000</v>
      </c>
      <c r="H2182" s="5" t="str">
        <f>IF(AND($G2182&gt;=0,$G2182&lt;5000000),"0-4M", IF(AND($G2182&gt;=5000000,$G2182&lt;9000000,0),"5-9M",
 IF(AND($G2182&gt;=10000000,$G2182&lt;=49000000),"10-49M",IF(AND($G2182&gt;=50000000,$G2182&lt;=99000000),"50M-99M",
 IF(AND($G2182&gt;=100000000,$G2182&lt;=499000000),"100-499M",IF(AND($G2182&gt;=500000000,$G2182&lt;=999000000),"500M-999M","1,000M+"))))))</f>
        <v>10-49M</v>
      </c>
      <c r="I2182">
        <v>0</v>
      </c>
      <c r="J2182" s="3">
        <v>0</v>
      </c>
      <c r="K2182" s="3" t="s">
        <v>9</v>
      </c>
      <c r="L2182" s="1">
        <v>43318</v>
      </c>
      <c r="M2182" s="2" t="s">
        <v>2668</v>
      </c>
      <c r="N2182" t="s">
        <v>11</v>
      </c>
    </row>
    <row r="2183" spans="1:14" x14ac:dyDescent="0.35">
      <c r="A2183" t="s">
        <v>2669</v>
      </c>
      <c r="B2183" t="s">
        <v>2618</v>
      </c>
      <c r="C2183" s="6">
        <v>4.3</v>
      </c>
      <c r="D2183">
        <f>IF($C2183=0,0,IF(AND($C2183&gt;0,$C2183&lt;=1.9),1, IF(AND($C2183&gt;1.9,$C2183&lt;3),2,IF(AND($C2183&gt;2.9,$C2183&lt;=3.9),3,IF(AND($C2183&gt;3.9,$C2183&lt;=4.9),4,5)))))</f>
        <v>4</v>
      </c>
      <c r="E2183" s="3">
        <v>116880</v>
      </c>
      <c r="F2183">
        <v>2</v>
      </c>
      <c r="G2183" s="5">
        <v>10000000</v>
      </c>
      <c r="H2183" s="5" t="str">
        <f>IF(AND($G2183&gt;=0,$G2183&lt;5000000),"0-4M", IF(AND($G2183&gt;=5000000,$G2183&lt;9000000,0),"5-9M",
 IF(AND($G2183&gt;=10000000,$G2183&lt;=49000000),"10-49M",IF(AND($G2183&gt;=50000000,$G2183&lt;=99000000),"50M-99M",
 IF(AND($G2183&gt;=100000000,$G2183&lt;=499000000),"100-499M",IF(AND($G2183&gt;=500000000,$G2183&lt;=999000000),"500M-999M","1,000M+"))))))</f>
        <v>10-49M</v>
      </c>
      <c r="I2183">
        <v>0</v>
      </c>
      <c r="J2183" s="3">
        <v>0</v>
      </c>
      <c r="K2183" s="3" t="s">
        <v>9</v>
      </c>
      <c r="L2183" s="1">
        <v>43213</v>
      </c>
      <c r="M2183" s="2" t="s">
        <v>2670</v>
      </c>
      <c r="N2183" t="s">
        <v>11</v>
      </c>
    </row>
    <row r="2184" spans="1:14" x14ac:dyDescent="0.35">
      <c r="A2184" t="s">
        <v>2671</v>
      </c>
      <c r="B2184" t="s">
        <v>2618</v>
      </c>
      <c r="C2184" s="6">
        <v>4.3</v>
      </c>
      <c r="D2184">
        <f>IF($C2184=0,0,IF(AND($C2184&gt;0,$C2184&lt;=1.9),1, IF(AND($C2184&gt;1.9,$C2184&lt;3),2,IF(AND($C2184&gt;2.9,$C2184&lt;=3.9),3,IF(AND($C2184&gt;3.9,$C2184&lt;=4.9),4,5)))))</f>
        <v>4</v>
      </c>
      <c r="E2184" s="3">
        <v>21730</v>
      </c>
      <c r="F2184">
        <v>19</v>
      </c>
      <c r="G2184" s="5">
        <v>1000000</v>
      </c>
      <c r="H2184" s="5" t="str">
        <f>IF(AND($G2184&gt;=0,$G2184&lt;5000000),"0-4M", IF(AND($G2184&gt;=5000000,$G2184&lt;9000000,0),"5-9M",
 IF(AND($G2184&gt;=10000000,$G2184&lt;=49000000),"10-49M",IF(AND($G2184&gt;=50000000,$G2184&lt;=99000000),"50M-99M",
 IF(AND($G2184&gt;=100000000,$G2184&lt;=499000000),"100-499M",IF(AND($G2184&gt;=500000000,$G2184&lt;=999000000),"500M-999M","1,000M+"))))))</f>
        <v>0-4M</v>
      </c>
      <c r="I2184">
        <v>0</v>
      </c>
      <c r="J2184" s="3">
        <v>0</v>
      </c>
      <c r="K2184" s="3" t="s">
        <v>9</v>
      </c>
      <c r="L2184" s="1">
        <v>43243</v>
      </c>
      <c r="M2184" s="2" t="s">
        <v>2636</v>
      </c>
      <c r="N2184" t="s">
        <v>36</v>
      </c>
    </row>
    <row r="2185" spans="1:14" x14ac:dyDescent="0.35">
      <c r="A2185" t="s">
        <v>2672</v>
      </c>
      <c r="B2185" t="s">
        <v>2618</v>
      </c>
      <c r="C2185" s="6">
        <v>4.4000000000000004</v>
      </c>
      <c r="D2185">
        <f>IF($C2185=0,0,IF(AND($C2185&gt;0,$C2185&lt;=1.9),1, IF(AND($C2185&gt;1.9,$C2185&lt;3),2,IF(AND($C2185&gt;2.9,$C2185&lt;=3.9),3,IF(AND($C2185&gt;3.9,$C2185&lt;=4.9),4,5)))))</f>
        <v>4</v>
      </c>
      <c r="E2185" s="3">
        <v>62421</v>
      </c>
      <c r="F2185">
        <v>9.6</v>
      </c>
      <c r="G2185" s="5">
        <v>5000000</v>
      </c>
      <c r="H2185" s="5" t="str">
        <f>IF(AND($G2185&gt;=0,$G2185&lt;5000000),"0-4M", IF(AND($G2185&gt;=5000000,$G2185&lt;9000000,0),"5-9M",
 IF(AND($G2185&gt;=10000000,$G2185&lt;=49000000),"10-49M",IF(AND($G2185&gt;=50000000,$G2185&lt;=99000000),"50M-99M",
 IF(AND($G2185&gt;=100000000,$G2185&lt;=499000000),"100-499M",IF(AND($G2185&gt;=500000000,$G2185&lt;=999000000),"500M-999M","1,000M+"))))))</f>
        <v>1,000M+</v>
      </c>
      <c r="I2185">
        <v>0</v>
      </c>
      <c r="J2185" s="3">
        <v>0</v>
      </c>
      <c r="K2185" s="3" t="s">
        <v>9</v>
      </c>
      <c r="L2185" s="1">
        <v>43309</v>
      </c>
      <c r="M2185" s="2">
        <v>2.4</v>
      </c>
      <c r="N2185" t="s">
        <v>33</v>
      </c>
    </row>
    <row r="2186" spans="1:14" x14ac:dyDescent="0.35">
      <c r="A2186" t="s">
        <v>2673</v>
      </c>
      <c r="B2186" t="s">
        <v>2618</v>
      </c>
      <c r="C2186" s="6">
        <v>4.4000000000000004</v>
      </c>
      <c r="D2186">
        <f>IF($C2186=0,0,IF(AND($C2186&gt;0,$C2186&lt;=1.9),1, IF(AND($C2186&gt;1.9,$C2186&lt;3),2,IF(AND($C2186&gt;2.9,$C2186&lt;=3.9),3,IF(AND($C2186&gt;3.9,$C2186&lt;=4.9),4,5)))))</f>
        <v>4</v>
      </c>
      <c r="E2186" s="3">
        <v>70189</v>
      </c>
      <c r="F2186">
        <v>13</v>
      </c>
      <c r="G2186" s="5">
        <v>5000000</v>
      </c>
      <c r="H2186" s="5" t="str">
        <f>IF(AND($G2186&gt;=0,$G2186&lt;5000000),"0-4M", IF(AND($G2186&gt;=5000000,$G2186&lt;9000000,0),"5-9M",
 IF(AND($G2186&gt;=10000000,$G2186&lt;=49000000),"10-49M",IF(AND($G2186&gt;=50000000,$G2186&lt;=99000000),"50M-99M",
 IF(AND($G2186&gt;=100000000,$G2186&lt;=499000000),"100-499M",IF(AND($G2186&gt;=500000000,$G2186&lt;=999000000),"500M-999M","1,000M+"))))))</f>
        <v>1,000M+</v>
      </c>
      <c r="I2186">
        <v>0</v>
      </c>
      <c r="J2186" s="3">
        <v>0</v>
      </c>
      <c r="K2186" s="3" t="s">
        <v>17</v>
      </c>
      <c r="L2186" s="1">
        <v>42227</v>
      </c>
      <c r="M2186" s="2" t="s">
        <v>2674</v>
      </c>
      <c r="N2186" t="s">
        <v>36</v>
      </c>
    </row>
    <row r="2187" spans="1:14" x14ac:dyDescent="0.35">
      <c r="A2187" t="s">
        <v>2675</v>
      </c>
      <c r="B2187" t="s">
        <v>2618</v>
      </c>
      <c r="C2187" s="6">
        <v>4.5999999999999996</v>
      </c>
      <c r="D2187">
        <f>IF($C2187=0,0,IF(AND($C2187&gt;0,$C2187&lt;=1.9),1, IF(AND($C2187&gt;1.9,$C2187&lt;3),2,IF(AND($C2187&gt;2.9,$C2187&lt;=3.9),3,IF(AND($C2187&gt;3.9,$C2187&lt;=4.9),4,5)))))</f>
        <v>4</v>
      </c>
      <c r="E2187" s="3">
        <v>847159</v>
      </c>
      <c r="F2187">
        <v>4.2</v>
      </c>
      <c r="G2187" s="5">
        <v>10000000</v>
      </c>
      <c r="H2187" s="5" t="str">
        <f>IF(AND($G2187&gt;=0,$G2187&lt;5000000),"0-4M", IF(AND($G2187&gt;=5000000,$G2187&lt;9000000,0),"5-9M",
 IF(AND($G2187&gt;=10000000,$G2187&lt;=49000000),"10-49M",IF(AND($G2187&gt;=50000000,$G2187&lt;=99000000),"50M-99M",
 IF(AND($G2187&gt;=100000000,$G2187&lt;=499000000),"100-499M",IF(AND($G2187&gt;=500000000,$G2187&lt;=999000000),"500M-999M","1,000M+"))))))</f>
        <v>10-49M</v>
      </c>
      <c r="I2187">
        <v>0</v>
      </c>
      <c r="J2187" s="3">
        <v>0</v>
      </c>
      <c r="K2187" s="3" t="s">
        <v>9</v>
      </c>
      <c r="L2187" s="1">
        <v>43049</v>
      </c>
      <c r="M2187" s="2" t="s">
        <v>2676</v>
      </c>
      <c r="N2187" t="s">
        <v>36</v>
      </c>
    </row>
    <row r="2188" spans="1:14" x14ac:dyDescent="0.35">
      <c r="A2188" t="s">
        <v>2677</v>
      </c>
      <c r="B2188" t="s">
        <v>2618</v>
      </c>
      <c r="C2188" s="6">
        <v>4.3</v>
      </c>
      <c r="D2188">
        <f>IF($C2188=0,0,IF(AND($C2188&gt;0,$C2188&lt;=1.9),1, IF(AND($C2188&gt;1.9,$C2188&lt;3),2,IF(AND($C2188&gt;2.9,$C2188&lt;=3.9),3,IF(AND($C2188&gt;3.9,$C2188&lt;=4.9),4,5)))))</f>
        <v>4</v>
      </c>
      <c r="E2188" s="3">
        <v>251951</v>
      </c>
      <c r="F2188">
        <v>16</v>
      </c>
      <c r="G2188" s="5">
        <v>10000000</v>
      </c>
      <c r="H2188" s="5" t="str">
        <f>IF(AND($G2188&gt;=0,$G2188&lt;5000000),"0-4M", IF(AND($G2188&gt;=5000000,$G2188&lt;9000000,0),"5-9M",
 IF(AND($G2188&gt;=10000000,$G2188&lt;=49000000),"10-49M",IF(AND($G2188&gt;=50000000,$G2188&lt;=99000000),"50M-99M",
 IF(AND($G2188&gt;=100000000,$G2188&lt;=499000000),"100-499M",IF(AND($G2188&gt;=500000000,$G2188&lt;=999000000),"500M-999M","1,000M+"))))))</f>
        <v>10-49M</v>
      </c>
      <c r="I2188">
        <v>0</v>
      </c>
      <c r="J2188" s="3">
        <v>0</v>
      </c>
      <c r="K2188" s="3" t="s">
        <v>185</v>
      </c>
      <c r="L2188" s="1">
        <v>43292</v>
      </c>
      <c r="M2188" s="2" t="s">
        <v>377</v>
      </c>
      <c r="N2188" t="s">
        <v>21</v>
      </c>
    </row>
    <row r="2189" spans="1:14" x14ac:dyDescent="0.35">
      <c r="A2189" t="s">
        <v>2620</v>
      </c>
      <c r="B2189" t="s">
        <v>2618</v>
      </c>
      <c r="C2189" s="6">
        <v>4.5999999999999996</v>
      </c>
      <c r="D2189">
        <f>IF($C2189=0,0,IF(AND($C2189&gt;0,$C2189&lt;=1.9),1, IF(AND($C2189&gt;1.9,$C2189&lt;3),2,IF(AND($C2189&gt;2.9,$C2189&lt;=3.9),3,IF(AND($C2189&gt;3.9,$C2189&lt;=4.9),4,5)))))</f>
        <v>4</v>
      </c>
      <c r="E2189" s="3">
        <v>98716</v>
      </c>
      <c r="F2189">
        <v>59</v>
      </c>
      <c r="G2189" s="5">
        <v>5000000</v>
      </c>
      <c r="H2189" s="5" t="str">
        <f>IF(AND($G2189&gt;=0,$G2189&lt;5000000),"0-4M", IF(AND($G2189&gt;=5000000,$G2189&lt;9000000,0),"5-9M",
 IF(AND($G2189&gt;=10000000,$G2189&lt;=49000000),"10-49M",IF(AND($G2189&gt;=50000000,$G2189&lt;=99000000),"50M-99M",
 IF(AND($G2189&gt;=100000000,$G2189&lt;=499000000),"100-499M",IF(AND($G2189&gt;=500000000,$G2189&lt;=999000000),"500M-999M","1,000M+"))))))</f>
        <v>1,000M+</v>
      </c>
      <c r="I2189">
        <v>0</v>
      </c>
      <c r="J2189" s="3">
        <v>0</v>
      </c>
      <c r="K2189" s="3" t="s">
        <v>9</v>
      </c>
      <c r="L2189" s="1">
        <v>43313</v>
      </c>
      <c r="M2189" s="2" t="s">
        <v>2621</v>
      </c>
      <c r="N2189" t="s">
        <v>118</v>
      </c>
    </row>
    <row r="2190" spans="1:14" x14ac:dyDescent="0.35">
      <c r="A2190" t="s">
        <v>2678</v>
      </c>
      <c r="B2190" t="s">
        <v>2618</v>
      </c>
      <c r="C2190" s="6">
        <v>4.2</v>
      </c>
      <c r="D2190">
        <f>IF($C2190=0,0,IF(AND($C2190&gt;0,$C2190&lt;=1.9),1, IF(AND($C2190&gt;1.9,$C2190&lt;3),2,IF(AND($C2190&gt;2.9,$C2190&lt;=3.9),3,IF(AND($C2190&gt;3.9,$C2190&lt;=4.9),4,5)))))</f>
        <v>4</v>
      </c>
      <c r="E2190" s="3">
        <v>240475</v>
      </c>
      <c r="F2190">
        <v>9.5</v>
      </c>
      <c r="G2190" s="5">
        <v>10000000</v>
      </c>
      <c r="H2190" s="5" t="str">
        <f>IF(AND($G2190&gt;=0,$G2190&lt;5000000),"0-4M", IF(AND($G2190&gt;=5000000,$G2190&lt;9000000,0),"5-9M",
 IF(AND($G2190&gt;=10000000,$G2190&lt;=49000000),"10-49M",IF(AND($G2190&gt;=50000000,$G2190&lt;=99000000),"50M-99M",
 IF(AND($G2190&gt;=100000000,$G2190&lt;=499000000),"100-499M",IF(AND($G2190&gt;=500000000,$G2190&lt;=999000000),"500M-999M","1,000M+"))))))</f>
        <v>10-49M</v>
      </c>
      <c r="I2190">
        <v>0</v>
      </c>
      <c r="J2190" s="3">
        <v>0</v>
      </c>
      <c r="K2190" s="3" t="s">
        <v>9</v>
      </c>
      <c r="L2190" s="1">
        <v>43061</v>
      </c>
      <c r="M2190" s="2">
        <v>3.8</v>
      </c>
      <c r="N2190" t="s">
        <v>36</v>
      </c>
    </row>
    <row r="2191" spans="1:14" x14ac:dyDescent="0.35">
      <c r="A2191" t="s">
        <v>2653</v>
      </c>
      <c r="B2191" t="s">
        <v>2618</v>
      </c>
      <c r="C2191" s="6">
        <v>4.4000000000000004</v>
      </c>
      <c r="D2191">
        <f>IF($C2191=0,0,IF(AND($C2191&gt;0,$C2191&lt;=1.9),1, IF(AND($C2191&gt;1.9,$C2191&lt;3),2,IF(AND($C2191&gt;2.9,$C2191&lt;=3.9),3,IF(AND($C2191&gt;3.9,$C2191&lt;=4.9),4,5)))))</f>
        <v>4</v>
      </c>
      <c r="E2191" s="3">
        <v>3157936</v>
      </c>
      <c r="F2191">
        <v>53</v>
      </c>
      <c r="G2191" s="5">
        <v>100000000</v>
      </c>
      <c r="H2191" s="5" t="str">
        <f>IF(AND($G2191&gt;=0,$G2191&lt;5000000),"0-4M", IF(AND($G2191&gt;=5000000,$G2191&lt;9000000,0),"5-9M",
 IF(AND($G2191&gt;=10000000,$G2191&lt;=49000000),"10-49M",IF(AND($G2191&gt;=50000000,$G2191&lt;=99000000),"50M-99M",
 IF(AND($G2191&gt;=100000000,$G2191&lt;=499000000),"100-499M",IF(AND($G2191&gt;=500000000,$G2191&lt;=999000000),"500M-999M","1,000M+"))))))</f>
        <v>100-499M</v>
      </c>
      <c r="I2191">
        <v>0</v>
      </c>
      <c r="J2191" s="3">
        <v>0</v>
      </c>
      <c r="K2191" s="3" t="s">
        <v>9</v>
      </c>
      <c r="L2191" s="1">
        <v>43312</v>
      </c>
      <c r="M2191" s="2" t="s">
        <v>2654</v>
      </c>
      <c r="N2191" t="s">
        <v>33</v>
      </c>
    </row>
    <row r="2192" spans="1:14" x14ac:dyDescent="0.35">
      <c r="A2192" t="s">
        <v>2679</v>
      </c>
      <c r="B2192" t="s">
        <v>2618</v>
      </c>
      <c r="C2192" s="6">
        <v>3.9</v>
      </c>
      <c r="D2192">
        <f>IF($C2192=0,0,IF(AND($C2192&gt;0,$C2192&lt;=1.9),1, IF(AND($C2192&gt;1.9,$C2192&lt;3),2,IF(AND($C2192&gt;2.9,$C2192&lt;=3.9),3,IF(AND($C2192&gt;3.9,$C2192&lt;=4.9),4,5)))))</f>
        <v>3</v>
      </c>
      <c r="E2192" s="3">
        <v>55427</v>
      </c>
      <c r="F2192">
        <v>6.6</v>
      </c>
      <c r="G2192" s="5">
        <v>10000000</v>
      </c>
      <c r="H2192" s="5" t="str">
        <f>IF(AND($G2192&gt;=0,$G2192&lt;5000000),"0-4M", IF(AND($G2192&gt;=5000000,$G2192&lt;9000000,0),"5-9M",
 IF(AND($G2192&gt;=10000000,$G2192&lt;=49000000),"10-49M",IF(AND($G2192&gt;=50000000,$G2192&lt;=99000000),"50M-99M",
 IF(AND($G2192&gt;=100000000,$G2192&lt;=499000000),"100-499M",IF(AND($G2192&gt;=500000000,$G2192&lt;=999000000),"500M-999M","1,000M+"))))))</f>
        <v>10-49M</v>
      </c>
      <c r="I2192">
        <v>0</v>
      </c>
      <c r="J2192" s="3">
        <v>0</v>
      </c>
      <c r="K2192" s="3" t="s">
        <v>9</v>
      </c>
      <c r="L2192" s="1">
        <v>42454</v>
      </c>
      <c r="M2192" s="2">
        <v>5.0999999999999996</v>
      </c>
      <c r="N2192" t="s">
        <v>73</v>
      </c>
    </row>
    <row r="2193" spans="1:14" x14ac:dyDescent="0.35">
      <c r="A2193" t="s">
        <v>2680</v>
      </c>
      <c r="B2193" t="s">
        <v>2618</v>
      </c>
      <c r="C2193" s="6">
        <v>4.2</v>
      </c>
      <c r="D2193">
        <f>IF($C2193=0,0,IF(AND($C2193&gt;0,$C2193&lt;=1.9),1, IF(AND($C2193&gt;1.9,$C2193&lt;3),2,IF(AND($C2193&gt;2.9,$C2193&lt;=3.9),3,IF(AND($C2193&gt;3.9,$C2193&lt;=4.9),4,5)))))</f>
        <v>4</v>
      </c>
      <c r="E2193" s="3">
        <v>329160</v>
      </c>
      <c r="F2193">
        <v>27</v>
      </c>
      <c r="G2193" s="5">
        <v>10000000</v>
      </c>
      <c r="H2193" s="5" t="str">
        <f>IF(AND($G2193&gt;=0,$G2193&lt;5000000),"0-4M", IF(AND($G2193&gt;=5000000,$G2193&lt;9000000,0),"5-9M",
 IF(AND($G2193&gt;=10000000,$G2193&lt;=49000000),"10-49M",IF(AND($G2193&gt;=50000000,$G2193&lt;=99000000),"50M-99M",
 IF(AND($G2193&gt;=100000000,$G2193&lt;=499000000),"100-499M",IF(AND($G2193&gt;=500000000,$G2193&lt;=999000000),"500M-999M","1,000M+"))))))</f>
        <v>10-49M</v>
      </c>
      <c r="I2193">
        <v>0</v>
      </c>
      <c r="J2193" s="3">
        <v>0</v>
      </c>
      <c r="K2193" s="3" t="s">
        <v>9</v>
      </c>
      <c r="L2193" s="1">
        <v>43249</v>
      </c>
      <c r="M2193" s="2" t="s">
        <v>2681</v>
      </c>
      <c r="N2193" t="s">
        <v>23</v>
      </c>
    </row>
    <row r="2194" spans="1:14" x14ac:dyDescent="0.35">
      <c r="A2194" t="s">
        <v>2682</v>
      </c>
      <c r="B2194" t="s">
        <v>2618</v>
      </c>
      <c r="C2194" s="6">
        <v>4.3</v>
      </c>
      <c r="D2194">
        <f>IF($C2194=0,0,IF(AND($C2194&gt;0,$C2194&lt;=1.9),1, IF(AND($C2194&gt;1.9,$C2194&lt;3),2,IF(AND($C2194&gt;2.9,$C2194&lt;=3.9),3,IF(AND($C2194&gt;3.9,$C2194&lt;=4.9),4,5)))))</f>
        <v>4</v>
      </c>
      <c r="E2194" s="3">
        <v>42677</v>
      </c>
      <c r="F2194">
        <v>22</v>
      </c>
      <c r="G2194" s="5">
        <v>1000000</v>
      </c>
      <c r="H2194" s="5" t="str">
        <f>IF(AND($G2194&gt;=0,$G2194&lt;5000000),"0-4M", IF(AND($G2194&gt;=5000000,$G2194&lt;9000000,0),"5-9M",
 IF(AND($G2194&gt;=10000000,$G2194&lt;=49000000),"10-49M",IF(AND($G2194&gt;=50000000,$G2194&lt;=99000000),"50M-99M",
 IF(AND($G2194&gt;=100000000,$G2194&lt;=499000000),"100-499M",IF(AND($G2194&gt;=500000000,$G2194&lt;=999000000),"500M-999M","1,000M+"))))))</f>
        <v>0-4M</v>
      </c>
      <c r="I2194">
        <v>0</v>
      </c>
      <c r="J2194" s="3">
        <v>0</v>
      </c>
      <c r="K2194" s="3" t="s">
        <v>9</v>
      </c>
      <c r="L2194" s="1">
        <v>43266</v>
      </c>
      <c r="M2194" s="2">
        <v>1.28</v>
      </c>
      <c r="N2194" t="s">
        <v>11</v>
      </c>
    </row>
    <row r="2195" spans="1:14" x14ac:dyDescent="0.35">
      <c r="A2195" t="s">
        <v>2683</v>
      </c>
      <c r="B2195" t="s">
        <v>2618</v>
      </c>
      <c r="C2195" s="6">
        <v>4.3</v>
      </c>
      <c r="D2195">
        <f>IF($C2195=0,0,IF(AND($C2195&gt;0,$C2195&lt;=1.9),1, IF(AND($C2195&gt;1.9,$C2195&lt;3),2,IF(AND($C2195&gt;2.9,$C2195&lt;=3.9),3,IF(AND($C2195&gt;3.9,$C2195&lt;=4.9),4,5)))))</f>
        <v>4</v>
      </c>
      <c r="E2195" s="3">
        <v>811693</v>
      </c>
      <c r="F2195">
        <v>50</v>
      </c>
      <c r="G2195" s="5">
        <v>50000000</v>
      </c>
      <c r="H2195" s="5" t="str">
        <f>IF(AND($G2195&gt;=0,$G2195&lt;5000000),"0-4M", IF(AND($G2195&gt;=5000000,$G2195&lt;9000000,0),"5-9M",
 IF(AND($G2195&gt;=10000000,$G2195&lt;=49000000),"10-49M",IF(AND($G2195&gt;=50000000,$G2195&lt;=99000000),"50M-99M",
 IF(AND($G2195&gt;=100000000,$G2195&lt;=499000000),"100-499M",IF(AND($G2195&gt;=500000000,$G2195&lt;=999000000),"500M-999M","1,000M+"))))))</f>
        <v>50M-99M</v>
      </c>
      <c r="I2195">
        <v>0</v>
      </c>
      <c r="J2195" s="3">
        <v>0</v>
      </c>
      <c r="K2195" s="3" t="s">
        <v>9</v>
      </c>
      <c r="L2195" s="1">
        <v>43314</v>
      </c>
      <c r="M2195" s="2" t="s">
        <v>2684</v>
      </c>
      <c r="N2195" t="s">
        <v>21</v>
      </c>
    </row>
    <row r="2196" spans="1:14" x14ac:dyDescent="0.35">
      <c r="A2196" t="s">
        <v>2685</v>
      </c>
      <c r="B2196" t="s">
        <v>2618</v>
      </c>
      <c r="C2196" s="6">
        <v>4.0999999999999996</v>
      </c>
      <c r="D2196">
        <f>IF($C2196=0,0,IF(AND($C2196&gt;0,$C2196&lt;=1.9),1, IF(AND($C2196&gt;1.9,$C2196&lt;3),2,IF(AND($C2196&gt;2.9,$C2196&lt;=3.9),3,IF(AND($C2196&gt;3.9,$C2196&lt;=4.9),4,5)))))</f>
        <v>4</v>
      </c>
      <c r="E2196" s="3">
        <v>23440</v>
      </c>
      <c r="F2196">
        <v>30</v>
      </c>
      <c r="G2196" s="5">
        <v>1000000</v>
      </c>
      <c r="H2196" s="5" t="str">
        <f>IF(AND($G2196&gt;=0,$G2196&lt;5000000),"0-4M", IF(AND($G2196&gt;=5000000,$G2196&lt;9000000,0),"5-9M",
 IF(AND($G2196&gt;=10000000,$G2196&lt;=49000000),"10-49M",IF(AND($G2196&gt;=50000000,$G2196&lt;=99000000),"50M-99M",
 IF(AND($G2196&gt;=100000000,$G2196&lt;=499000000),"100-499M",IF(AND($G2196&gt;=500000000,$G2196&lt;=999000000),"500M-999M","1,000M+"))))))</f>
        <v>0-4M</v>
      </c>
      <c r="I2196">
        <v>0</v>
      </c>
      <c r="J2196" s="3">
        <v>0</v>
      </c>
      <c r="K2196" s="3" t="s">
        <v>9</v>
      </c>
      <c r="L2196" s="1">
        <v>43292</v>
      </c>
      <c r="M2196" s="2" t="s">
        <v>1738</v>
      </c>
      <c r="N2196" t="s">
        <v>36</v>
      </c>
    </row>
    <row r="2197" spans="1:14" x14ac:dyDescent="0.35">
      <c r="A2197" t="s">
        <v>2686</v>
      </c>
      <c r="B2197" t="s">
        <v>2618</v>
      </c>
      <c r="C2197" s="6">
        <v>4.3</v>
      </c>
      <c r="D2197">
        <f>IF($C2197=0,0,IF(AND($C2197&gt;0,$C2197&lt;=1.9),1, IF(AND($C2197&gt;1.9,$C2197&lt;3),2,IF(AND($C2197&gt;2.9,$C2197&lt;=3.9),3,IF(AND($C2197&gt;3.9,$C2197&lt;=4.9),4,5)))))</f>
        <v>4</v>
      </c>
      <c r="E2197" s="3">
        <v>42079</v>
      </c>
      <c r="F2197">
        <v>17</v>
      </c>
      <c r="G2197" s="5">
        <v>1000000</v>
      </c>
      <c r="H2197" s="5" t="str">
        <f>IF(AND($G2197&gt;=0,$G2197&lt;5000000),"0-4M", IF(AND($G2197&gt;=5000000,$G2197&lt;9000000,0),"5-9M",
 IF(AND($G2197&gt;=10000000,$G2197&lt;=49000000),"10-49M",IF(AND($G2197&gt;=50000000,$G2197&lt;=99000000),"50M-99M",
 IF(AND($G2197&gt;=100000000,$G2197&lt;=499000000),"100-499M",IF(AND($G2197&gt;=500000000,$G2197&lt;=999000000),"500M-999M","1,000M+"))))))</f>
        <v>0-4M</v>
      </c>
      <c r="I2197">
        <v>0</v>
      </c>
      <c r="J2197" s="3">
        <v>0</v>
      </c>
      <c r="K2197" s="3" t="s">
        <v>9</v>
      </c>
      <c r="L2197" s="1">
        <v>42271</v>
      </c>
      <c r="M2197" s="2" t="s">
        <v>18</v>
      </c>
      <c r="N2197" t="s">
        <v>11</v>
      </c>
    </row>
    <row r="2198" spans="1:14" x14ac:dyDescent="0.35">
      <c r="A2198" t="s">
        <v>2687</v>
      </c>
      <c r="B2198" t="s">
        <v>2618</v>
      </c>
      <c r="C2198" s="6">
        <v>4</v>
      </c>
      <c r="D2198">
        <f>IF($C2198=0,0,IF(AND($C2198&gt;0,$C2198&lt;=1.9),1, IF(AND($C2198&gt;1.9,$C2198&lt;3),2,IF(AND($C2198&gt;2.9,$C2198&lt;=3.9),3,IF(AND($C2198&gt;3.9,$C2198&lt;=4.9),4,5)))))</f>
        <v>4</v>
      </c>
      <c r="E2198" s="3">
        <v>29707</v>
      </c>
      <c r="F2198">
        <v>18</v>
      </c>
      <c r="G2198" s="5">
        <v>1000000</v>
      </c>
      <c r="H2198" s="5" t="str">
        <f>IF(AND($G2198&gt;=0,$G2198&lt;5000000),"0-4M", IF(AND($G2198&gt;=5000000,$G2198&lt;9000000,0),"5-9M",
 IF(AND($G2198&gt;=10000000,$G2198&lt;=49000000),"10-49M",IF(AND($G2198&gt;=50000000,$G2198&lt;=99000000),"50M-99M",
 IF(AND($G2198&gt;=100000000,$G2198&lt;=499000000),"100-499M",IF(AND($G2198&gt;=500000000,$G2198&lt;=999000000),"500M-999M","1,000M+"))))))</f>
        <v>0-4M</v>
      </c>
      <c r="I2198">
        <v>0</v>
      </c>
      <c r="J2198" s="3">
        <v>0</v>
      </c>
      <c r="K2198" s="3" t="s">
        <v>9</v>
      </c>
      <c r="L2198" s="1">
        <v>42045</v>
      </c>
      <c r="M2198" s="2" t="s">
        <v>217</v>
      </c>
      <c r="N2198" t="s">
        <v>36</v>
      </c>
    </row>
    <row r="2199" spans="1:14" x14ac:dyDescent="0.35">
      <c r="A2199" t="s">
        <v>2688</v>
      </c>
      <c r="B2199" t="s">
        <v>2618</v>
      </c>
      <c r="C2199" s="6">
        <v>4</v>
      </c>
      <c r="D2199">
        <f>IF($C2199=0,0,IF(AND($C2199&gt;0,$C2199&lt;=1.9),1, IF(AND($C2199&gt;1.9,$C2199&lt;3),2,IF(AND($C2199&gt;2.9,$C2199&lt;=3.9),3,IF(AND($C2199&gt;3.9,$C2199&lt;=4.9),4,5)))))</f>
        <v>4</v>
      </c>
      <c r="E2199" s="3">
        <v>15098</v>
      </c>
      <c r="F2199">
        <v>10</v>
      </c>
      <c r="G2199" s="5">
        <v>1000000</v>
      </c>
      <c r="H2199" s="5" t="str">
        <f>IF(AND($G2199&gt;=0,$G2199&lt;5000000),"0-4M", IF(AND($G2199&gt;=5000000,$G2199&lt;9000000,0),"5-9M",
 IF(AND($G2199&gt;=10000000,$G2199&lt;=49000000),"10-49M",IF(AND($G2199&gt;=50000000,$G2199&lt;=99000000),"50M-99M",
 IF(AND($G2199&gt;=100000000,$G2199&lt;=499000000),"100-499M",IF(AND($G2199&gt;=500000000,$G2199&lt;=999000000),"500M-999M","1,000M+"))))))</f>
        <v>0-4M</v>
      </c>
      <c r="I2199">
        <v>0</v>
      </c>
      <c r="J2199" s="3">
        <v>0</v>
      </c>
      <c r="K2199" s="3" t="s">
        <v>9</v>
      </c>
      <c r="L2199" s="1">
        <v>42797</v>
      </c>
      <c r="M2199" s="2">
        <v>1.43</v>
      </c>
      <c r="N2199" t="s">
        <v>23</v>
      </c>
    </row>
    <row r="2200" spans="1:14" x14ac:dyDescent="0.35">
      <c r="A2200" t="s">
        <v>2689</v>
      </c>
      <c r="B2200" t="s">
        <v>2618</v>
      </c>
      <c r="C2200" s="6">
        <v>4</v>
      </c>
      <c r="D2200">
        <f>IF($C2200=0,0,IF(AND($C2200&gt;0,$C2200&lt;=1.9),1, IF(AND($C2200&gt;1.9,$C2200&lt;3),2,IF(AND($C2200&gt;2.9,$C2200&lt;=3.9),3,IF(AND($C2200&gt;3.9,$C2200&lt;=4.9),4,5)))))</f>
        <v>4</v>
      </c>
      <c r="E2200" s="3">
        <v>35724</v>
      </c>
      <c r="F2200">
        <v>9.9</v>
      </c>
      <c r="G2200" s="5">
        <v>1000000</v>
      </c>
      <c r="H2200" s="5" t="str">
        <f>IF(AND($G2200&gt;=0,$G2200&lt;5000000),"0-4M", IF(AND($G2200&gt;=5000000,$G2200&lt;9000000,0),"5-9M",
 IF(AND($G2200&gt;=10000000,$G2200&lt;=49000000),"10-49M",IF(AND($G2200&gt;=50000000,$G2200&lt;=99000000),"50M-99M",
 IF(AND($G2200&gt;=100000000,$G2200&lt;=499000000),"100-499M",IF(AND($G2200&gt;=500000000,$G2200&lt;=999000000),"500M-999M","1,000M+"))))))</f>
        <v>0-4M</v>
      </c>
      <c r="I2200">
        <v>0</v>
      </c>
      <c r="J2200" s="3">
        <v>0</v>
      </c>
      <c r="K2200" s="3" t="s">
        <v>9</v>
      </c>
      <c r="L2200" s="1">
        <v>42046</v>
      </c>
      <c r="M2200" s="2">
        <v>1.4</v>
      </c>
      <c r="N2200" t="s">
        <v>36</v>
      </c>
    </row>
    <row r="2201" spans="1:14" x14ac:dyDescent="0.35">
      <c r="A2201" t="s">
        <v>2690</v>
      </c>
      <c r="B2201" t="s">
        <v>2618</v>
      </c>
      <c r="C2201" s="6">
        <v>4.4000000000000004</v>
      </c>
      <c r="D2201">
        <f>IF($C2201=0,0,IF(AND($C2201&gt;0,$C2201&lt;=1.9),1, IF(AND($C2201&gt;1.9,$C2201&lt;3),2,IF(AND($C2201&gt;2.9,$C2201&lt;=3.9),3,IF(AND($C2201&gt;3.9,$C2201&lt;=4.9),4,5)))))</f>
        <v>4</v>
      </c>
      <c r="E2201" s="3">
        <v>71898</v>
      </c>
      <c r="F2201">
        <v>23</v>
      </c>
      <c r="G2201" s="5">
        <v>5000000</v>
      </c>
      <c r="H2201" s="5" t="str">
        <f>IF(AND($G2201&gt;=0,$G2201&lt;5000000),"0-4M", IF(AND($G2201&gt;=5000000,$G2201&lt;9000000,0),"5-9M",
 IF(AND($G2201&gt;=10000000,$G2201&lt;=49000000),"10-49M",IF(AND($G2201&gt;=50000000,$G2201&lt;=99000000),"50M-99M",
 IF(AND($G2201&gt;=100000000,$G2201&lt;=499000000),"100-499M",IF(AND($G2201&gt;=500000000,$G2201&lt;=999000000),"500M-999M","1,000M+"))))))</f>
        <v>1,000M+</v>
      </c>
      <c r="I2201">
        <v>0</v>
      </c>
      <c r="J2201" s="3">
        <v>0</v>
      </c>
      <c r="K2201" s="3" t="s">
        <v>9</v>
      </c>
      <c r="L2201" s="1">
        <v>43018</v>
      </c>
      <c r="M2201" s="2" t="s">
        <v>2691</v>
      </c>
      <c r="N2201" t="s">
        <v>11</v>
      </c>
    </row>
    <row r="2202" spans="1:14" x14ac:dyDescent="0.35">
      <c r="A2202" t="s">
        <v>2692</v>
      </c>
      <c r="B2202" t="s">
        <v>2618</v>
      </c>
      <c r="C2202" s="6">
        <v>4.3</v>
      </c>
      <c r="D2202">
        <f>IF($C2202=0,0,IF(AND($C2202&gt;0,$C2202&lt;=1.9),1, IF(AND($C2202&gt;1.9,$C2202&lt;3),2,IF(AND($C2202&gt;2.9,$C2202&lt;=3.9),3,IF(AND($C2202&gt;3.9,$C2202&lt;=4.9),4,5)))))</f>
        <v>4</v>
      </c>
      <c r="E2202" s="3">
        <v>4865093</v>
      </c>
      <c r="F2202">
        <v>51</v>
      </c>
      <c r="G2202" s="5">
        <v>100000000</v>
      </c>
      <c r="H2202" s="5" t="str">
        <f>IF(AND($G2202&gt;=0,$G2202&lt;5000000),"0-4M", IF(AND($G2202&gt;=5000000,$G2202&lt;9000000,0),"5-9M",
 IF(AND($G2202&gt;=10000000,$G2202&lt;=49000000),"10-49M",IF(AND($G2202&gt;=50000000,$G2202&lt;=99000000),"50M-99M",
 IF(AND($G2202&gt;=100000000,$G2202&lt;=499000000),"100-499M",IF(AND($G2202&gt;=500000000,$G2202&lt;=999000000),"500M-999M","1,000M+"))))))</f>
        <v>100-499M</v>
      </c>
      <c r="I2202">
        <v>0</v>
      </c>
      <c r="J2202" s="3">
        <v>0</v>
      </c>
      <c r="K2202" s="3" t="s">
        <v>9</v>
      </c>
      <c r="L2202" s="1">
        <v>43318</v>
      </c>
      <c r="M2202" s="2" t="s">
        <v>2693</v>
      </c>
      <c r="N2202" t="s">
        <v>11</v>
      </c>
    </row>
    <row r="2203" spans="1:14" x14ac:dyDescent="0.35">
      <c r="A2203" t="s">
        <v>2694</v>
      </c>
      <c r="B2203" t="s">
        <v>2618</v>
      </c>
      <c r="C2203" s="6">
        <v>4.0999999999999996</v>
      </c>
      <c r="D2203">
        <f>IF($C2203=0,0,IF(AND($C2203&gt;0,$C2203&lt;=1.9),1, IF(AND($C2203&gt;1.9,$C2203&lt;3),2,IF(AND($C2203&gt;2.9,$C2203&lt;=3.9),3,IF(AND($C2203&gt;3.9,$C2203&lt;=4.9),4,5)))))</f>
        <v>4</v>
      </c>
      <c r="E2203" s="3">
        <v>106080</v>
      </c>
      <c r="F2203">
        <v>35</v>
      </c>
      <c r="G2203" s="5">
        <v>10000000</v>
      </c>
      <c r="H2203" s="5" t="str">
        <f>IF(AND($G2203&gt;=0,$G2203&lt;5000000),"0-4M", IF(AND($G2203&gt;=5000000,$G2203&lt;9000000,0),"5-9M",
 IF(AND($G2203&gt;=10000000,$G2203&lt;=49000000),"10-49M",IF(AND($G2203&gt;=50000000,$G2203&lt;=99000000),"50M-99M",
 IF(AND($G2203&gt;=100000000,$G2203&lt;=499000000),"100-499M",IF(AND($G2203&gt;=500000000,$G2203&lt;=999000000),"500M-999M","1,000M+"))))))</f>
        <v>10-49M</v>
      </c>
      <c r="I2203">
        <v>0</v>
      </c>
      <c r="J2203" s="3">
        <v>0</v>
      </c>
      <c r="K2203" s="3" t="s">
        <v>9</v>
      </c>
      <c r="L2203" s="1">
        <v>43278</v>
      </c>
      <c r="M2203" s="2" t="s">
        <v>2695</v>
      </c>
      <c r="N2203" t="s">
        <v>33</v>
      </c>
    </row>
    <row r="2204" spans="1:14" x14ac:dyDescent="0.35">
      <c r="A2204" t="s">
        <v>2696</v>
      </c>
      <c r="B2204" t="s">
        <v>2618</v>
      </c>
      <c r="C2204" s="6">
        <v>4.2</v>
      </c>
      <c r="D2204">
        <f>IF($C2204=0,0,IF(AND($C2204&gt;0,$C2204&lt;=1.9),1, IF(AND($C2204&gt;1.9,$C2204&lt;3),2,IF(AND($C2204&gt;2.9,$C2204&lt;=3.9),3,IF(AND($C2204&gt;3.9,$C2204&lt;=4.9),4,5)))))</f>
        <v>4</v>
      </c>
      <c r="E2204" s="3">
        <v>44941</v>
      </c>
      <c r="F2204">
        <v>16</v>
      </c>
      <c r="G2204" s="5">
        <v>1000000</v>
      </c>
      <c r="H2204" s="5" t="str">
        <f>IF(AND($G2204&gt;=0,$G2204&lt;5000000),"0-4M", IF(AND($G2204&gt;=5000000,$G2204&lt;9000000,0),"5-9M",
 IF(AND($G2204&gt;=10000000,$G2204&lt;=49000000),"10-49M",IF(AND($G2204&gt;=50000000,$G2204&lt;=99000000),"50M-99M",
 IF(AND($G2204&gt;=100000000,$G2204&lt;=499000000),"100-499M",IF(AND($G2204&gt;=500000000,$G2204&lt;=999000000),"500M-999M","1,000M+"))))))</f>
        <v>0-4M</v>
      </c>
      <c r="I2204">
        <v>0</v>
      </c>
      <c r="J2204" s="3">
        <v>0</v>
      </c>
      <c r="K2204" s="3" t="s">
        <v>9</v>
      </c>
      <c r="L2204" s="1">
        <v>42662</v>
      </c>
      <c r="M2204" s="2" t="s">
        <v>1596</v>
      </c>
      <c r="N2204" t="s">
        <v>29</v>
      </c>
    </row>
    <row r="2205" spans="1:14" x14ac:dyDescent="0.35">
      <c r="A2205" t="s">
        <v>2697</v>
      </c>
      <c r="B2205" t="s">
        <v>2618</v>
      </c>
      <c r="C2205" s="6">
        <v>3.9</v>
      </c>
      <c r="D2205">
        <f>IF($C2205=0,0,IF(AND($C2205&gt;0,$C2205&lt;=1.9),1, IF(AND($C2205&gt;1.9,$C2205&lt;3),2,IF(AND($C2205&gt;2.9,$C2205&lt;=3.9),3,IF(AND($C2205&gt;3.9,$C2205&lt;=4.9),4,5)))))</f>
        <v>3</v>
      </c>
      <c r="E2205" s="3">
        <v>129272</v>
      </c>
      <c r="F2205">
        <v>11</v>
      </c>
      <c r="G2205" s="5">
        <v>10000000</v>
      </c>
      <c r="H2205" s="5" t="str">
        <f>IF(AND($G2205&gt;=0,$G2205&lt;5000000),"0-4M", IF(AND($G2205&gt;=5000000,$G2205&lt;9000000,0),"5-9M",
 IF(AND($G2205&gt;=10000000,$G2205&lt;=49000000),"10-49M",IF(AND($G2205&gt;=50000000,$G2205&lt;=99000000),"50M-99M",
 IF(AND($G2205&gt;=100000000,$G2205&lt;=499000000),"100-499M",IF(AND($G2205&gt;=500000000,$G2205&lt;=999000000),"500M-999M","1,000M+"))))))</f>
        <v>10-49M</v>
      </c>
      <c r="I2205">
        <v>0</v>
      </c>
      <c r="J2205" s="3">
        <v>0</v>
      </c>
      <c r="K2205" s="3" t="s">
        <v>9</v>
      </c>
      <c r="L2205" s="1">
        <v>43311</v>
      </c>
      <c r="M2205" s="2">
        <v>1.32</v>
      </c>
      <c r="N2205" t="s">
        <v>33</v>
      </c>
    </row>
    <row r="2206" spans="1:14" x14ac:dyDescent="0.35">
      <c r="A2206" t="s">
        <v>2698</v>
      </c>
      <c r="B2206" t="s">
        <v>2618</v>
      </c>
      <c r="C2206" s="6">
        <v>4.4000000000000004</v>
      </c>
      <c r="D2206">
        <f>IF($C2206=0,0,IF(AND($C2206&gt;0,$C2206&lt;=1.9),1, IF(AND($C2206&gt;1.9,$C2206&lt;3),2,IF(AND($C2206&gt;2.9,$C2206&lt;=3.9),3,IF(AND($C2206&gt;3.9,$C2206&lt;=4.9),4,5)))))</f>
        <v>4</v>
      </c>
      <c r="E2206" s="3">
        <v>111066</v>
      </c>
      <c r="F2206">
        <v>74</v>
      </c>
      <c r="G2206" s="5">
        <v>5000000</v>
      </c>
      <c r="H2206" s="5" t="str">
        <f>IF(AND($G2206&gt;=0,$G2206&lt;5000000),"0-4M", IF(AND($G2206&gt;=5000000,$G2206&lt;9000000,0),"5-9M",
 IF(AND($G2206&gt;=10000000,$G2206&lt;=49000000),"10-49M",IF(AND($G2206&gt;=50000000,$G2206&lt;=99000000),"50M-99M",
 IF(AND($G2206&gt;=100000000,$G2206&lt;=499000000),"100-499M",IF(AND($G2206&gt;=500000000,$G2206&lt;=999000000),"500M-999M","1,000M+"))))))</f>
        <v>1,000M+</v>
      </c>
      <c r="I2206">
        <v>0</v>
      </c>
      <c r="J2206" s="3">
        <v>0</v>
      </c>
      <c r="K2206" s="3" t="s">
        <v>9</v>
      </c>
      <c r="L2206" s="1">
        <v>43315</v>
      </c>
      <c r="M2206" s="2" t="s">
        <v>2699</v>
      </c>
      <c r="N2206" t="s">
        <v>11</v>
      </c>
    </row>
    <row r="2207" spans="1:14" x14ac:dyDescent="0.35">
      <c r="A2207" t="s">
        <v>2700</v>
      </c>
      <c r="B2207" t="s">
        <v>2618</v>
      </c>
      <c r="C2207" s="6">
        <v>4.4000000000000004</v>
      </c>
      <c r="D2207">
        <f>IF($C2207=0,0,IF(AND($C2207&gt;0,$C2207&lt;=1.9),1, IF(AND($C2207&gt;1.9,$C2207&lt;3),2,IF(AND($C2207&gt;2.9,$C2207&lt;=3.9),3,IF(AND($C2207&gt;3.9,$C2207&lt;=4.9),4,5)))))</f>
        <v>4</v>
      </c>
      <c r="E2207" s="3">
        <v>49553</v>
      </c>
      <c r="F2207">
        <v>48</v>
      </c>
      <c r="G2207" s="5">
        <v>1000000</v>
      </c>
      <c r="H2207" s="5" t="str">
        <f>IF(AND($G2207&gt;=0,$G2207&lt;5000000),"0-4M", IF(AND($G2207&gt;=5000000,$G2207&lt;9000000,0),"5-9M",
 IF(AND($G2207&gt;=10000000,$G2207&lt;=49000000),"10-49M",IF(AND($G2207&gt;=50000000,$G2207&lt;=99000000),"50M-99M",
 IF(AND($G2207&gt;=100000000,$G2207&lt;=499000000),"100-499M",IF(AND($G2207&gt;=500000000,$G2207&lt;=999000000),"500M-999M","1,000M+"))))))</f>
        <v>0-4M</v>
      </c>
      <c r="I2207">
        <v>1</v>
      </c>
      <c r="J2207" s="3">
        <v>5.99</v>
      </c>
      <c r="K2207" s="3" t="s">
        <v>9</v>
      </c>
      <c r="L2207" s="1">
        <v>43306</v>
      </c>
      <c r="M2207" s="2" t="s">
        <v>1743</v>
      </c>
      <c r="N2207" t="s">
        <v>33</v>
      </c>
    </row>
    <row r="2208" spans="1:14" x14ac:dyDescent="0.35">
      <c r="A2208" t="s">
        <v>2673</v>
      </c>
      <c r="B2208" t="s">
        <v>2618</v>
      </c>
      <c r="C2208" s="6">
        <v>4.4000000000000004</v>
      </c>
      <c r="D2208">
        <f>IF($C2208=0,0,IF(AND($C2208&gt;0,$C2208&lt;=1.9),1, IF(AND($C2208&gt;1.9,$C2208&lt;3),2,IF(AND($C2208&gt;2.9,$C2208&lt;=3.9),3,IF(AND($C2208&gt;3.9,$C2208&lt;=4.9),4,5)))))</f>
        <v>4</v>
      </c>
      <c r="E2208" s="3">
        <v>70189</v>
      </c>
      <c r="F2208">
        <v>13</v>
      </c>
      <c r="G2208" s="5">
        <v>5000000</v>
      </c>
      <c r="H2208" s="5" t="str">
        <f>IF(AND($G2208&gt;=0,$G2208&lt;5000000),"0-4M", IF(AND($G2208&gt;=5000000,$G2208&lt;9000000,0),"5-9M",
 IF(AND($G2208&gt;=10000000,$G2208&lt;=49000000),"10-49M",IF(AND($G2208&gt;=50000000,$G2208&lt;=99000000),"50M-99M",
 IF(AND($G2208&gt;=100000000,$G2208&lt;=499000000),"100-499M",IF(AND($G2208&gt;=500000000,$G2208&lt;=999000000),"500M-999M","1,000M+"))))))</f>
        <v>1,000M+</v>
      </c>
      <c r="I2208">
        <v>0</v>
      </c>
      <c r="J2208" s="3">
        <v>0</v>
      </c>
      <c r="K2208" s="3" t="s">
        <v>17</v>
      </c>
      <c r="L2208" s="1">
        <v>42227</v>
      </c>
      <c r="M2208" s="2" t="s">
        <v>2674</v>
      </c>
      <c r="N2208" t="s">
        <v>36</v>
      </c>
    </row>
    <row r="2209" spans="1:14" x14ac:dyDescent="0.35">
      <c r="A2209" t="s">
        <v>2675</v>
      </c>
      <c r="B2209" t="s">
        <v>2618</v>
      </c>
      <c r="C2209" s="6">
        <v>4.5999999999999996</v>
      </c>
      <c r="D2209">
        <f>IF($C2209=0,0,IF(AND($C2209&gt;0,$C2209&lt;=1.9),1, IF(AND($C2209&gt;1.9,$C2209&lt;3),2,IF(AND($C2209&gt;2.9,$C2209&lt;=3.9),3,IF(AND($C2209&gt;3.9,$C2209&lt;=4.9),4,5)))))</f>
        <v>4</v>
      </c>
      <c r="E2209" s="3">
        <v>847159</v>
      </c>
      <c r="F2209">
        <v>4.2</v>
      </c>
      <c r="G2209" s="5">
        <v>10000000</v>
      </c>
      <c r="H2209" s="5" t="str">
        <f>IF(AND($G2209&gt;=0,$G2209&lt;5000000),"0-4M", IF(AND($G2209&gt;=5000000,$G2209&lt;9000000,0),"5-9M",
 IF(AND($G2209&gt;=10000000,$G2209&lt;=49000000),"10-49M",IF(AND($G2209&gt;=50000000,$G2209&lt;=99000000),"50M-99M",
 IF(AND($G2209&gt;=100000000,$G2209&lt;=499000000),"100-499M",IF(AND($G2209&gt;=500000000,$G2209&lt;=999000000),"500M-999M","1,000M+"))))))</f>
        <v>10-49M</v>
      </c>
      <c r="I2209">
        <v>0</v>
      </c>
      <c r="J2209" s="3">
        <v>0</v>
      </c>
      <c r="K2209" s="3" t="s">
        <v>9</v>
      </c>
      <c r="L2209" s="1">
        <v>43049</v>
      </c>
      <c r="M2209" s="2" t="s">
        <v>2676</v>
      </c>
      <c r="N2209" t="s">
        <v>36</v>
      </c>
    </row>
    <row r="2210" spans="1:14" x14ac:dyDescent="0.35">
      <c r="A2210" t="s">
        <v>2677</v>
      </c>
      <c r="B2210" t="s">
        <v>2618</v>
      </c>
      <c r="C2210" s="6">
        <v>4.3</v>
      </c>
      <c r="D2210">
        <f>IF($C2210=0,0,IF(AND($C2210&gt;0,$C2210&lt;=1.9),1, IF(AND($C2210&gt;1.9,$C2210&lt;3),2,IF(AND($C2210&gt;2.9,$C2210&lt;=3.9),3,IF(AND($C2210&gt;3.9,$C2210&lt;=4.9),4,5)))))</f>
        <v>4</v>
      </c>
      <c r="E2210" s="3">
        <v>251951</v>
      </c>
      <c r="F2210">
        <v>16</v>
      </c>
      <c r="G2210" s="5">
        <v>10000000</v>
      </c>
      <c r="H2210" s="5" t="str">
        <f>IF(AND($G2210&gt;=0,$G2210&lt;5000000),"0-4M", IF(AND($G2210&gt;=5000000,$G2210&lt;9000000,0),"5-9M",
 IF(AND($G2210&gt;=10000000,$G2210&lt;=49000000),"10-49M",IF(AND($G2210&gt;=50000000,$G2210&lt;=99000000),"50M-99M",
 IF(AND($G2210&gt;=100000000,$G2210&lt;=499000000),"100-499M",IF(AND($G2210&gt;=500000000,$G2210&lt;=999000000),"500M-999M","1,000M+"))))))</f>
        <v>10-49M</v>
      </c>
      <c r="I2210">
        <v>0</v>
      </c>
      <c r="J2210" s="3">
        <v>0</v>
      </c>
      <c r="K2210" s="3" t="s">
        <v>185</v>
      </c>
      <c r="L2210" s="1">
        <v>43292</v>
      </c>
      <c r="M2210" s="2" t="s">
        <v>377</v>
      </c>
      <c r="N2210" t="s">
        <v>21</v>
      </c>
    </row>
    <row r="2211" spans="1:14" x14ac:dyDescent="0.35">
      <c r="A2211" t="s">
        <v>2620</v>
      </c>
      <c r="B2211" t="s">
        <v>2618</v>
      </c>
      <c r="C2211" s="6">
        <v>4.5999999999999996</v>
      </c>
      <c r="D2211">
        <f>IF($C2211=0,0,IF(AND($C2211&gt;0,$C2211&lt;=1.9),1, IF(AND($C2211&gt;1.9,$C2211&lt;3),2,IF(AND($C2211&gt;2.9,$C2211&lt;=3.9),3,IF(AND($C2211&gt;3.9,$C2211&lt;=4.9),4,5)))))</f>
        <v>4</v>
      </c>
      <c r="E2211" s="3">
        <v>98716</v>
      </c>
      <c r="F2211">
        <v>59</v>
      </c>
      <c r="G2211" s="5">
        <v>5000000</v>
      </c>
      <c r="H2211" s="5" t="str">
        <f>IF(AND($G2211&gt;=0,$G2211&lt;5000000),"0-4M", IF(AND($G2211&gt;=5000000,$G2211&lt;9000000,0),"5-9M",
 IF(AND($G2211&gt;=10000000,$G2211&lt;=49000000),"10-49M",IF(AND($G2211&gt;=50000000,$G2211&lt;=99000000),"50M-99M",
 IF(AND($G2211&gt;=100000000,$G2211&lt;=499000000),"100-499M",IF(AND($G2211&gt;=500000000,$G2211&lt;=999000000),"500M-999M","1,000M+"))))))</f>
        <v>1,000M+</v>
      </c>
      <c r="I2211">
        <v>0</v>
      </c>
      <c r="J2211" s="3">
        <v>0</v>
      </c>
      <c r="K2211" s="3" t="s">
        <v>9</v>
      </c>
      <c r="L2211" s="1">
        <v>43313</v>
      </c>
      <c r="M2211" s="2" t="s">
        <v>2621</v>
      </c>
      <c r="N2211" t="s">
        <v>118</v>
      </c>
    </row>
    <row r="2212" spans="1:14" x14ac:dyDescent="0.35">
      <c r="A2212" t="s">
        <v>2701</v>
      </c>
      <c r="B2212" t="s">
        <v>2618</v>
      </c>
      <c r="C2212" s="6">
        <v>4</v>
      </c>
      <c r="D2212">
        <f>IF($C2212=0,0,IF(AND($C2212&gt;0,$C2212&lt;=1.9),1, IF(AND($C2212&gt;1.9,$C2212&lt;3),2,IF(AND($C2212&gt;2.9,$C2212&lt;=3.9),3,IF(AND($C2212&gt;3.9,$C2212&lt;=4.9),4,5)))))</f>
        <v>4</v>
      </c>
      <c r="E2212" s="3">
        <v>130081</v>
      </c>
      <c r="F2212">
        <v>5.6</v>
      </c>
      <c r="G2212" s="5">
        <v>10000000</v>
      </c>
      <c r="H2212" s="5" t="str">
        <f>IF(AND($G2212&gt;=0,$G2212&lt;5000000),"0-4M", IF(AND($G2212&gt;=5000000,$G2212&lt;9000000,0),"5-9M",
 IF(AND($G2212&gt;=10000000,$G2212&lt;=49000000),"10-49M",IF(AND($G2212&gt;=50000000,$G2212&lt;=99000000),"50M-99M",
 IF(AND($G2212&gt;=100000000,$G2212&lt;=499000000),"100-499M",IF(AND($G2212&gt;=500000000,$G2212&lt;=999000000),"500M-999M","1,000M+"))))))</f>
        <v>10-49M</v>
      </c>
      <c r="I2212">
        <v>0</v>
      </c>
      <c r="J2212" s="3">
        <v>0</v>
      </c>
      <c r="K2212" s="3" t="s">
        <v>9</v>
      </c>
      <c r="L2212" s="1">
        <v>43049</v>
      </c>
      <c r="M2212" s="2" t="s">
        <v>2702</v>
      </c>
      <c r="N2212" t="s">
        <v>36</v>
      </c>
    </row>
    <row r="2213" spans="1:14" x14ac:dyDescent="0.35">
      <c r="A2213" t="s">
        <v>2703</v>
      </c>
      <c r="B2213" t="s">
        <v>2618</v>
      </c>
      <c r="C2213" s="6">
        <v>4.3</v>
      </c>
      <c r="D2213">
        <f>IF($C2213=0,0,IF(AND($C2213&gt;0,$C2213&lt;=1.9),1, IF(AND($C2213&gt;1.9,$C2213&lt;3),2,IF(AND($C2213&gt;2.9,$C2213&lt;=3.9),3,IF(AND($C2213&gt;3.9,$C2213&lt;=4.9),4,5)))))</f>
        <v>4</v>
      </c>
      <c r="E2213" s="3">
        <v>462152</v>
      </c>
      <c r="F2213">
        <v>1.5</v>
      </c>
      <c r="G2213" s="5">
        <v>10000000</v>
      </c>
      <c r="H2213" s="5" t="str">
        <f>IF(AND($G2213&gt;=0,$G2213&lt;5000000),"0-4M", IF(AND($G2213&gt;=5000000,$G2213&lt;9000000,0),"5-9M",
 IF(AND($G2213&gt;=10000000,$G2213&lt;=49000000),"10-49M",IF(AND($G2213&gt;=50000000,$G2213&lt;=99000000),"50M-99M",
 IF(AND($G2213&gt;=100000000,$G2213&lt;=499000000),"100-499M",IF(AND($G2213&gt;=500000000,$G2213&lt;=999000000),"500M-999M","1,000M+"))))))</f>
        <v>10-49M</v>
      </c>
      <c r="I2213">
        <v>0</v>
      </c>
      <c r="J2213" s="3">
        <v>0</v>
      </c>
      <c r="K2213" s="3" t="s">
        <v>9</v>
      </c>
      <c r="L2213" s="1">
        <v>42294</v>
      </c>
      <c r="M2213" s="2" t="s">
        <v>373</v>
      </c>
      <c r="N2213" t="s">
        <v>18</v>
      </c>
    </row>
    <row r="2214" spans="1:14" x14ac:dyDescent="0.35">
      <c r="A2214" t="s">
        <v>2704</v>
      </c>
      <c r="B2214" t="s">
        <v>2618</v>
      </c>
      <c r="C2214" s="6">
        <v>4.2</v>
      </c>
      <c r="D2214">
        <f>IF($C2214=0,0,IF(AND($C2214&gt;0,$C2214&lt;=1.9),1, IF(AND($C2214&gt;1.9,$C2214&lt;3),2,IF(AND($C2214&gt;2.9,$C2214&lt;=3.9),3,IF(AND($C2214&gt;3.9,$C2214&lt;=4.9),4,5)))))</f>
        <v>4</v>
      </c>
      <c r="E2214" s="3">
        <v>140917</v>
      </c>
      <c r="F2214">
        <v>5.7</v>
      </c>
      <c r="G2214" s="5">
        <v>10000000</v>
      </c>
      <c r="H2214" s="5" t="str">
        <f>IF(AND($G2214&gt;=0,$G2214&lt;5000000),"0-4M", IF(AND($G2214&gt;=5000000,$G2214&lt;9000000,0),"5-9M",
 IF(AND($G2214&gt;=10000000,$G2214&lt;=49000000),"10-49M",IF(AND($G2214&gt;=50000000,$G2214&lt;=99000000),"50M-99M",
 IF(AND($G2214&gt;=100000000,$G2214&lt;=499000000),"100-499M",IF(AND($G2214&gt;=500000000,$G2214&lt;=999000000),"500M-999M","1,000M+"))))))</f>
        <v>10-49M</v>
      </c>
      <c r="I2214">
        <v>0</v>
      </c>
      <c r="J2214" s="3">
        <v>0</v>
      </c>
      <c r="K2214" s="3" t="s">
        <v>9</v>
      </c>
      <c r="L2214" s="1">
        <v>43262</v>
      </c>
      <c r="M2214" s="2" t="s">
        <v>2705</v>
      </c>
      <c r="N2214" t="s">
        <v>36</v>
      </c>
    </row>
    <row r="2215" spans="1:14" x14ac:dyDescent="0.35">
      <c r="A2215" t="s">
        <v>2706</v>
      </c>
      <c r="B2215" t="s">
        <v>2618</v>
      </c>
      <c r="C2215" s="6">
        <v>4</v>
      </c>
      <c r="D2215">
        <f>IF($C2215=0,0,IF(AND($C2215&gt;0,$C2215&lt;=1.9),1, IF(AND($C2215&gt;1.9,$C2215&lt;3),2,IF(AND($C2215&gt;2.9,$C2215&lt;=3.9),3,IF(AND($C2215&gt;3.9,$C2215&lt;=4.9),4,5)))))</f>
        <v>4</v>
      </c>
      <c r="E2215" s="3">
        <v>88860</v>
      </c>
      <c r="F2215">
        <v>6.1</v>
      </c>
      <c r="G2215" s="5">
        <v>5000000</v>
      </c>
      <c r="H2215" s="5" t="str">
        <f>IF(AND($G2215&gt;=0,$G2215&lt;5000000),"0-4M", IF(AND($G2215&gt;=5000000,$G2215&lt;9000000,0),"5-9M",
 IF(AND($G2215&gt;=10000000,$G2215&lt;=49000000),"10-49M",IF(AND($G2215&gt;=50000000,$G2215&lt;=99000000),"50M-99M",
 IF(AND($G2215&gt;=100000000,$G2215&lt;=499000000),"100-499M",IF(AND($G2215&gt;=500000000,$G2215&lt;=999000000),"500M-999M","1,000M+"))))))</f>
        <v>1,000M+</v>
      </c>
      <c r="I2215">
        <v>0</v>
      </c>
      <c r="J2215" s="3">
        <v>0</v>
      </c>
      <c r="K2215" s="3" t="s">
        <v>9</v>
      </c>
      <c r="L2215" s="1">
        <v>42831</v>
      </c>
      <c r="M2215" s="2" t="s">
        <v>2707</v>
      </c>
      <c r="N2215" t="s">
        <v>23</v>
      </c>
    </row>
    <row r="2216" spans="1:14" x14ac:dyDescent="0.35">
      <c r="A2216" t="s">
        <v>2708</v>
      </c>
      <c r="B2216" t="s">
        <v>2618</v>
      </c>
      <c r="C2216" s="6">
        <v>4.0999999999999996</v>
      </c>
      <c r="D2216">
        <f>IF($C2216=0,0,IF(AND($C2216&gt;0,$C2216&lt;=1.9),1, IF(AND($C2216&gt;1.9,$C2216&lt;3),2,IF(AND($C2216&gt;2.9,$C2216&lt;=3.9),3,IF(AND($C2216&gt;3.9,$C2216&lt;=4.9),4,5)))))</f>
        <v>4</v>
      </c>
      <c r="E2216" s="3">
        <v>49211</v>
      </c>
      <c r="F2216">
        <v>1.9</v>
      </c>
      <c r="G2216" s="5">
        <v>1000000</v>
      </c>
      <c r="H2216" s="5" t="str">
        <f>IF(AND($G2216&gt;=0,$G2216&lt;5000000),"0-4M", IF(AND($G2216&gt;=5000000,$G2216&lt;9000000,0),"5-9M",
 IF(AND($G2216&gt;=10000000,$G2216&lt;=49000000),"10-49M",IF(AND($G2216&gt;=50000000,$G2216&lt;=99000000),"50M-99M",
 IF(AND($G2216&gt;=100000000,$G2216&lt;=499000000),"100-499M",IF(AND($G2216&gt;=500000000,$G2216&lt;=999000000),"500M-999M","1,000M+"))))))</f>
        <v>0-4M</v>
      </c>
      <c r="I2216">
        <v>0</v>
      </c>
      <c r="J2216" s="3">
        <v>0</v>
      </c>
      <c r="K2216" s="3" t="s">
        <v>9</v>
      </c>
      <c r="L2216" s="1">
        <v>42754</v>
      </c>
      <c r="M2216" s="2" t="s">
        <v>2709</v>
      </c>
      <c r="N2216" t="s">
        <v>234</v>
      </c>
    </row>
    <row r="2217" spans="1:14" x14ac:dyDescent="0.35">
      <c r="A2217" t="s">
        <v>2710</v>
      </c>
      <c r="B2217" t="s">
        <v>2618</v>
      </c>
      <c r="C2217" s="6">
        <v>4.0999999999999996</v>
      </c>
      <c r="D2217">
        <f>IF($C2217=0,0,IF(AND($C2217&gt;0,$C2217&lt;=1.9),1, IF(AND($C2217&gt;1.9,$C2217&lt;3),2,IF(AND($C2217&gt;2.9,$C2217&lt;=3.9),3,IF(AND($C2217&gt;3.9,$C2217&lt;=4.9),4,5)))))</f>
        <v>4</v>
      </c>
      <c r="E2217" s="3">
        <v>351254</v>
      </c>
      <c r="F2217">
        <v>4</v>
      </c>
      <c r="G2217" s="5">
        <v>10000000</v>
      </c>
      <c r="H2217" s="5" t="str">
        <f>IF(AND($G2217&gt;=0,$G2217&lt;5000000),"0-4M", IF(AND($G2217&gt;=5000000,$G2217&lt;9000000,0),"5-9M",
 IF(AND($G2217&gt;=10000000,$G2217&lt;=49000000),"10-49M",IF(AND($G2217&gt;=50000000,$G2217&lt;=99000000),"50M-99M",
 IF(AND($G2217&gt;=100000000,$G2217&lt;=499000000),"100-499M",IF(AND($G2217&gt;=500000000,$G2217&lt;=999000000),"500M-999M","1,000M+"))))))</f>
        <v>10-49M</v>
      </c>
      <c r="I2217">
        <v>0</v>
      </c>
      <c r="J2217" s="3">
        <v>0</v>
      </c>
      <c r="K2217" s="3" t="s">
        <v>9</v>
      </c>
      <c r="L2217" s="1">
        <v>43280</v>
      </c>
      <c r="M2217" s="2" t="s">
        <v>2711</v>
      </c>
      <c r="N2217" t="s">
        <v>19</v>
      </c>
    </row>
    <row r="2218" spans="1:14" x14ac:dyDescent="0.35">
      <c r="A2218" t="s">
        <v>2712</v>
      </c>
      <c r="B2218" t="s">
        <v>2618</v>
      </c>
      <c r="C2218" s="6">
        <v>4</v>
      </c>
      <c r="D2218">
        <f>IF($C2218=0,0,IF(AND($C2218&gt;0,$C2218&lt;=1.9),1, IF(AND($C2218&gt;1.9,$C2218&lt;3),2,IF(AND($C2218&gt;2.9,$C2218&lt;=3.9),3,IF(AND($C2218&gt;3.9,$C2218&lt;=4.9),4,5)))))</f>
        <v>4</v>
      </c>
      <c r="E2218" s="3">
        <v>157506</v>
      </c>
      <c r="F2218">
        <v>47</v>
      </c>
      <c r="G2218" s="5">
        <v>10000000</v>
      </c>
      <c r="H2218" s="5" t="str">
        <f>IF(AND($G2218&gt;=0,$G2218&lt;5000000),"0-4M", IF(AND($G2218&gt;=5000000,$G2218&lt;9000000,0),"5-9M",
 IF(AND($G2218&gt;=10000000,$G2218&lt;=49000000),"10-49M",IF(AND($G2218&gt;=50000000,$G2218&lt;=99000000),"50M-99M",
 IF(AND($G2218&gt;=100000000,$G2218&lt;=499000000),"100-499M",IF(AND($G2218&gt;=500000000,$G2218&lt;=999000000),"500M-999M","1,000M+"))))))</f>
        <v>10-49M</v>
      </c>
      <c r="I2218">
        <v>0</v>
      </c>
      <c r="J2218" s="3">
        <v>0</v>
      </c>
      <c r="K2218" s="3" t="s">
        <v>9</v>
      </c>
      <c r="L2218" s="1">
        <v>43244</v>
      </c>
      <c r="M2218" s="2" t="s">
        <v>795</v>
      </c>
      <c r="N2218" t="s">
        <v>118</v>
      </c>
    </row>
    <row r="2219" spans="1:14" x14ac:dyDescent="0.35">
      <c r="A2219" t="s">
        <v>2669</v>
      </c>
      <c r="B2219" t="s">
        <v>2618</v>
      </c>
      <c r="C2219" s="6">
        <v>4.3</v>
      </c>
      <c r="D2219">
        <f>IF($C2219=0,0,IF(AND($C2219&gt;0,$C2219&lt;=1.9),1, IF(AND($C2219&gt;1.9,$C2219&lt;3),2,IF(AND($C2219&gt;2.9,$C2219&lt;=3.9),3,IF(AND($C2219&gt;3.9,$C2219&lt;=4.9),4,5)))))</f>
        <v>4</v>
      </c>
      <c r="E2219" s="3">
        <v>116880</v>
      </c>
      <c r="F2219">
        <v>2</v>
      </c>
      <c r="G2219" s="5">
        <v>10000000</v>
      </c>
      <c r="H2219" s="5" t="str">
        <f>IF(AND($G2219&gt;=0,$G2219&lt;5000000),"0-4M", IF(AND($G2219&gt;=5000000,$G2219&lt;9000000,0),"5-9M",
 IF(AND($G2219&gt;=10000000,$G2219&lt;=49000000),"10-49M",IF(AND($G2219&gt;=50000000,$G2219&lt;=99000000),"50M-99M",
 IF(AND($G2219&gt;=100000000,$G2219&lt;=499000000),"100-499M",IF(AND($G2219&gt;=500000000,$G2219&lt;=999000000),"500M-999M","1,000M+"))))))</f>
        <v>10-49M</v>
      </c>
      <c r="I2219">
        <v>0</v>
      </c>
      <c r="J2219" s="3">
        <v>0</v>
      </c>
      <c r="K2219" s="3" t="s">
        <v>9</v>
      </c>
      <c r="L2219" s="1">
        <v>43213</v>
      </c>
      <c r="M2219" s="2" t="s">
        <v>2670</v>
      </c>
      <c r="N2219" t="s">
        <v>11</v>
      </c>
    </row>
    <row r="2220" spans="1:14" x14ac:dyDescent="0.35">
      <c r="A2220" t="s">
        <v>2678</v>
      </c>
      <c r="B2220" t="s">
        <v>2618</v>
      </c>
      <c r="C2220" s="6">
        <v>4.2</v>
      </c>
      <c r="D2220">
        <f>IF($C2220=0,0,IF(AND($C2220&gt;0,$C2220&lt;=1.9),1, IF(AND($C2220&gt;1.9,$C2220&lt;3),2,IF(AND($C2220&gt;2.9,$C2220&lt;=3.9),3,IF(AND($C2220&gt;3.9,$C2220&lt;=4.9),4,5)))))</f>
        <v>4</v>
      </c>
      <c r="E2220" s="3">
        <v>240475</v>
      </c>
      <c r="F2220">
        <v>9.5</v>
      </c>
      <c r="G2220" s="5">
        <v>10000000</v>
      </c>
      <c r="H2220" s="5" t="str">
        <f>IF(AND($G2220&gt;=0,$G2220&lt;5000000),"0-4M", IF(AND($G2220&gt;=5000000,$G2220&lt;9000000,0),"5-9M",
 IF(AND($G2220&gt;=10000000,$G2220&lt;=49000000),"10-49M",IF(AND($G2220&gt;=50000000,$G2220&lt;=99000000),"50M-99M",
 IF(AND($G2220&gt;=100000000,$G2220&lt;=499000000),"100-499M",IF(AND($G2220&gt;=500000000,$G2220&lt;=999000000),"500M-999M","1,000M+"))))))</f>
        <v>10-49M</v>
      </c>
      <c r="I2220">
        <v>0</v>
      </c>
      <c r="J2220" s="3">
        <v>0</v>
      </c>
      <c r="K2220" s="3" t="s">
        <v>9</v>
      </c>
      <c r="L2220" s="1">
        <v>43061</v>
      </c>
      <c r="M2220" s="2">
        <v>3.8</v>
      </c>
      <c r="N2220" t="s">
        <v>36</v>
      </c>
    </row>
    <row r="2221" spans="1:14" x14ac:dyDescent="0.35">
      <c r="A2221" t="s">
        <v>2713</v>
      </c>
      <c r="B2221" t="s">
        <v>2618</v>
      </c>
      <c r="C2221" s="6">
        <v>4</v>
      </c>
      <c r="D2221">
        <f>IF($C2221=0,0,IF(AND($C2221&gt;0,$C2221&lt;=1.9),1, IF(AND($C2221&gt;1.9,$C2221&lt;3),2,IF(AND($C2221&gt;2.9,$C2221&lt;=3.9),3,IF(AND($C2221&gt;3.9,$C2221&lt;=4.9),4,5)))))</f>
        <v>4</v>
      </c>
      <c r="E2221" s="3">
        <v>34753</v>
      </c>
      <c r="F2221">
        <v>22</v>
      </c>
      <c r="G2221" s="5">
        <v>1000000</v>
      </c>
      <c r="H2221" s="5" t="str">
        <f>IF(AND($G2221&gt;=0,$G2221&lt;5000000),"0-4M", IF(AND($G2221&gt;=5000000,$G2221&lt;9000000,0),"5-9M",
 IF(AND($G2221&gt;=10000000,$G2221&lt;=49000000),"10-49M",IF(AND($G2221&gt;=50000000,$G2221&lt;=99000000),"50M-99M",
 IF(AND($G2221&gt;=100000000,$G2221&lt;=499000000),"100-499M",IF(AND($G2221&gt;=500000000,$G2221&lt;=999000000),"500M-999M","1,000M+"))))))</f>
        <v>0-4M</v>
      </c>
      <c r="I2221">
        <v>0</v>
      </c>
      <c r="J2221" s="3">
        <v>0</v>
      </c>
      <c r="K2221" s="3" t="s">
        <v>9</v>
      </c>
      <c r="L2221" s="1">
        <v>43284</v>
      </c>
      <c r="M2221" s="2" t="s">
        <v>2714</v>
      </c>
      <c r="N2221" t="s">
        <v>19</v>
      </c>
    </row>
    <row r="2222" spans="1:14" x14ac:dyDescent="0.35">
      <c r="A2222" t="s">
        <v>2715</v>
      </c>
      <c r="B2222" t="s">
        <v>2618</v>
      </c>
      <c r="C2222" s="6">
        <v>4.4000000000000004</v>
      </c>
      <c r="D2222">
        <f>IF($C2222=0,0,IF(AND($C2222&gt;0,$C2222&lt;=1.9),1, IF(AND($C2222&gt;1.9,$C2222&lt;3),2,IF(AND($C2222&gt;2.9,$C2222&lt;=3.9),3,IF(AND($C2222&gt;3.9,$C2222&lt;=4.9),4,5)))))</f>
        <v>4</v>
      </c>
      <c r="E2222" s="3">
        <v>635846</v>
      </c>
      <c r="F2222">
        <v>14</v>
      </c>
      <c r="G2222" s="5">
        <v>50000000</v>
      </c>
      <c r="H2222" s="5" t="str">
        <f>IF(AND($G2222&gt;=0,$G2222&lt;5000000),"0-4M", IF(AND($G2222&gt;=5000000,$G2222&lt;9000000,0),"5-9M",
 IF(AND($G2222&gt;=10000000,$G2222&lt;=49000000),"10-49M",IF(AND($G2222&gt;=50000000,$G2222&lt;=99000000),"50M-99M",
 IF(AND($G2222&gt;=100000000,$G2222&lt;=499000000),"100-499M",IF(AND($G2222&gt;=500000000,$G2222&lt;=999000000),"500M-999M","1,000M+"))))))</f>
        <v>50M-99M</v>
      </c>
      <c r="I2222">
        <v>0</v>
      </c>
      <c r="J2222" s="3">
        <v>0</v>
      </c>
      <c r="K2222" s="3" t="s">
        <v>9</v>
      </c>
      <c r="L2222" s="1">
        <v>43243</v>
      </c>
      <c r="M2222" s="2" t="s">
        <v>2716</v>
      </c>
      <c r="N2222" t="s">
        <v>36</v>
      </c>
    </row>
    <row r="2223" spans="1:14" x14ac:dyDescent="0.35">
      <c r="A2223" t="s">
        <v>2717</v>
      </c>
      <c r="B2223" t="s">
        <v>2618</v>
      </c>
      <c r="C2223" s="6">
        <v>4.0999999999999996</v>
      </c>
      <c r="D2223">
        <f>IF($C2223=0,0,IF(AND($C2223&gt;0,$C2223&lt;=1.9),1, IF(AND($C2223&gt;1.9,$C2223&lt;3),2,IF(AND($C2223&gt;2.9,$C2223&lt;=3.9),3,IF(AND($C2223&gt;3.9,$C2223&lt;=4.9),4,5)))))</f>
        <v>4</v>
      </c>
      <c r="E2223" s="3">
        <v>78140</v>
      </c>
      <c r="F2223">
        <v>10</v>
      </c>
      <c r="G2223" s="5">
        <v>5000000</v>
      </c>
      <c r="H2223" s="5" t="str">
        <f>IF(AND($G2223&gt;=0,$G2223&lt;5000000),"0-4M", IF(AND($G2223&gt;=5000000,$G2223&lt;9000000,0),"5-9M",
 IF(AND($G2223&gt;=10000000,$G2223&lt;=49000000),"10-49M",IF(AND($G2223&gt;=50000000,$G2223&lt;=99000000),"50M-99M",
 IF(AND($G2223&gt;=100000000,$G2223&lt;=499000000),"100-499M",IF(AND($G2223&gt;=500000000,$G2223&lt;=999000000),"500M-999M","1,000M+"))))))</f>
        <v>1,000M+</v>
      </c>
      <c r="I2223">
        <v>0</v>
      </c>
      <c r="J2223" s="3">
        <v>0</v>
      </c>
      <c r="K2223" s="3" t="s">
        <v>9</v>
      </c>
      <c r="L2223" s="1">
        <v>43142</v>
      </c>
      <c r="M2223" s="2" t="s">
        <v>801</v>
      </c>
      <c r="N2223" t="s">
        <v>11</v>
      </c>
    </row>
    <row r="2224" spans="1:14" x14ac:dyDescent="0.35">
      <c r="A2224" t="s">
        <v>2718</v>
      </c>
      <c r="B2224" t="s">
        <v>2618</v>
      </c>
      <c r="C2224" s="6">
        <v>4.3</v>
      </c>
      <c r="D2224">
        <f>IF($C2224=0,0,IF(AND($C2224&gt;0,$C2224&lt;=1.9),1, IF(AND($C2224&gt;1.9,$C2224&lt;3),2,IF(AND($C2224&gt;2.9,$C2224&lt;=3.9),3,IF(AND($C2224&gt;3.9,$C2224&lt;=4.9),4,5)))))</f>
        <v>4</v>
      </c>
      <c r="E2224" s="3">
        <v>12865</v>
      </c>
      <c r="F2224">
        <v>6.9</v>
      </c>
      <c r="G2224" s="5">
        <v>100000</v>
      </c>
      <c r="H2224" s="5" t="str">
        <f>IF(AND($G2224&gt;=0,$G2224&lt;5000000),"0-4M", IF(AND($G2224&gt;=5000000,$G2224&lt;9000000,0),"5-9M",
 IF(AND($G2224&gt;=10000000,$G2224&lt;=49000000),"10-49M",IF(AND($G2224&gt;=50000000,$G2224&lt;=99000000),"50M-99M",
 IF(AND($G2224&gt;=100000000,$G2224&lt;=499000000),"100-499M",IF(AND($G2224&gt;=500000000,$G2224&lt;=999000000),"500M-999M","1,000M+"))))))</f>
        <v>0-4M</v>
      </c>
      <c r="I2224">
        <v>1</v>
      </c>
      <c r="J2224" s="3">
        <v>2.99</v>
      </c>
      <c r="K2224" s="3" t="s">
        <v>9</v>
      </c>
      <c r="L2224" s="1">
        <v>41949</v>
      </c>
      <c r="M2224" s="2">
        <v>4.7</v>
      </c>
      <c r="N2224" t="s">
        <v>99</v>
      </c>
    </row>
    <row r="2225" spans="1:14" x14ac:dyDescent="0.35">
      <c r="A2225" t="s">
        <v>2719</v>
      </c>
      <c r="B2225" t="s">
        <v>2618</v>
      </c>
      <c r="C2225" s="6">
        <v>4.2</v>
      </c>
      <c r="D2225">
        <f>IF($C2225=0,0,IF(AND($C2225&gt;0,$C2225&lt;=1.9),1, IF(AND($C2225&gt;1.9,$C2225&lt;3),2,IF(AND($C2225&gt;2.9,$C2225&lt;=3.9),3,IF(AND($C2225&gt;3.9,$C2225&lt;=4.9),4,5)))))</f>
        <v>4</v>
      </c>
      <c r="E2225" s="3">
        <v>215343</v>
      </c>
      <c r="F2225">
        <v>44</v>
      </c>
      <c r="G2225" s="5">
        <v>10000000</v>
      </c>
      <c r="H2225" s="5" t="str">
        <f>IF(AND($G2225&gt;=0,$G2225&lt;5000000),"0-4M", IF(AND($G2225&gt;=5000000,$G2225&lt;9000000,0),"5-9M",
 IF(AND($G2225&gt;=10000000,$G2225&lt;=49000000),"10-49M",IF(AND($G2225&gt;=50000000,$G2225&lt;=99000000),"50M-99M",
 IF(AND($G2225&gt;=100000000,$G2225&lt;=499000000),"100-499M",IF(AND($G2225&gt;=500000000,$G2225&lt;=999000000),"500M-999M","1,000M+"))))))</f>
        <v>10-49M</v>
      </c>
      <c r="I2225">
        <v>0</v>
      </c>
      <c r="J2225" s="3">
        <v>0</v>
      </c>
      <c r="K2225" s="3" t="s">
        <v>9</v>
      </c>
      <c r="L2225" s="1">
        <v>43295</v>
      </c>
      <c r="M2225" s="2" t="s">
        <v>2720</v>
      </c>
      <c r="N2225" t="s">
        <v>11</v>
      </c>
    </row>
    <row r="2226" spans="1:14" x14ac:dyDescent="0.35">
      <c r="A2226" t="s">
        <v>2692</v>
      </c>
      <c r="B2226" t="s">
        <v>2618</v>
      </c>
      <c r="C2226" s="6">
        <v>4.3</v>
      </c>
      <c r="D2226">
        <f>IF($C2226=0,0,IF(AND($C2226&gt;0,$C2226&lt;=1.9),1, IF(AND($C2226&gt;1.9,$C2226&lt;3),2,IF(AND($C2226&gt;2.9,$C2226&lt;=3.9),3,IF(AND($C2226&gt;3.9,$C2226&lt;=4.9),4,5)))))</f>
        <v>4</v>
      </c>
      <c r="E2226" s="3">
        <v>4865107</v>
      </c>
      <c r="F2226">
        <v>51</v>
      </c>
      <c r="G2226" s="5">
        <v>100000000</v>
      </c>
      <c r="H2226" s="5" t="str">
        <f>IF(AND($G2226&gt;=0,$G2226&lt;5000000),"0-4M", IF(AND($G2226&gt;=5000000,$G2226&lt;9000000,0),"5-9M",
 IF(AND($G2226&gt;=10000000,$G2226&lt;=49000000),"10-49M",IF(AND($G2226&gt;=50000000,$G2226&lt;=99000000),"50M-99M",
 IF(AND($G2226&gt;=100000000,$G2226&lt;=499000000),"100-499M",IF(AND($G2226&gt;=500000000,$G2226&lt;=999000000),"500M-999M","1,000M+"))))))</f>
        <v>100-499M</v>
      </c>
      <c r="I2226">
        <v>0</v>
      </c>
      <c r="J2226" s="3">
        <v>0</v>
      </c>
      <c r="K2226" s="3" t="s">
        <v>9</v>
      </c>
      <c r="L2226" s="1">
        <v>43318</v>
      </c>
      <c r="M2226" s="2" t="s">
        <v>2693</v>
      </c>
      <c r="N2226" t="s">
        <v>11</v>
      </c>
    </row>
    <row r="2227" spans="1:14" x14ac:dyDescent="0.35">
      <c r="A2227" t="s">
        <v>2700</v>
      </c>
      <c r="B2227" t="s">
        <v>2618</v>
      </c>
      <c r="C2227" s="6">
        <v>4.4000000000000004</v>
      </c>
      <c r="D2227">
        <f>IF($C2227=0,0,IF(AND($C2227&gt;0,$C2227&lt;=1.9),1, IF(AND($C2227&gt;1.9,$C2227&lt;3),2,IF(AND($C2227&gt;2.9,$C2227&lt;=3.9),3,IF(AND($C2227&gt;3.9,$C2227&lt;=4.9),4,5)))))</f>
        <v>4</v>
      </c>
      <c r="E2227" s="3">
        <v>49553</v>
      </c>
      <c r="F2227">
        <v>48</v>
      </c>
      <c r="G2227" s="5">
        <v>1000000</v>
      </c>
      <c r="H2227" s="5" t="str">
        <f>IF(AND($G2227&gt;=0,$G2227&lt;5000000),"0-4M", IF(AND($G2227&gt;=5000000,$G2227&lt;9000000,0),"5-9M",
 IF(AND($G2227&gt;=10000000,$G2227&lt;=49000000),"10-49M",IF(AND($G2227&gt;=50000000,$G2227&lt;=99000000),"50M-99M",
 IF(AND($G2227&gt;=100000000,$G2227&lt;=499000000),"100-499M",IF(AND($G2227&gt;=500000000,$G2227&lt;=999000000),"500M-999M","1,000M+"))))))</f>
        <v>0-4M</v>
      </c>
      <c r="I2227">
        <v>1</v>
      </c>
      <c r="J2227" s="3">
        <v>5.99</v>
      </c>
      <c r="K2227" s="3" t="s">
        <v>9</v>
      </c>
      <c r="L2227" s="1">
        <v>43306</v>
      </c>
      <c r="M2227" s="2" t="s">
        <v>1743</v>
      </c>
      <c r="N2227" t="s">
        <v>33</v>
      </c>
    </row>
    <row r="2228" spans="1:14" x14ac:dyDescent="0.35">
      <c r="A2228" t="s">
        <v>2722</v>
      </c>
      <c r="B2228" t="s">
        <v>2618</v>
      </c>
      <c r="C2228" s="6">
        <v>4.4000000000000004</v>
      </c>
      <c r="D2228">
        <f>IF($C2228=0,0,IF(AND($C2228&gt;0,$C2228&lt;=1.9),1, IF(AND($C2228&gt;1.9,$C2228&lt;3),2,IF(AND($C2228&gt;2.9,$C2228&lt;=3.9),3,IF(AND($C2228&gt;3.9,$C2228&lt;=4.9),4,5)))))</f>
        <v>4</v>
      </c>
      <c r="E2228" s="3">
        <v>852649</v>
      </c>
      <c r="F2228">
        <v>43</v>
      </c>
      <c r="G2228" s="5">
        <v>50000000</v>
      </c>
      <c r="H2228" s="5" t="str">
        <f>IF(AND($G2228&gt;=0,$G2228&lt;5000000),"0-4M", IF(AND($G2228&gt;=5000000,$G2228&lt;9000000,0),"5-9M",
 IF(AND($G2228&gt;=10000000,$G2228&lt;=49000000),"10-49M",IF(AND($G2228&gt;=50000000,$G2228&lt;=99000000),"50M-99M",
 IF(AND($G2228&gt;=100000000,$G2228&lt;=499000000),"100-499M",IF(AND($G2228&gt;=500000000,$G2228&lt;=999000000),"500M-999M","1,000M+"))))))</f>
        <v>50M-99M</v>
      </c>
      <c r="I2228">
        <v>0</v>
      </c>
      <c r="J2228" s="3">
        <v>0</v>
      </c>
      <c r="K2228" s="3" t="s">
        <v>17</v>
      </c>
      <c r="L2228" s="1">
        <v>43277</v>
      </c>
      <c r="M2228" s="2" t="s">
        <v>2723</v>
      </c>
      <c r="N2228" t="s">
        <v>19</v>
      </c>
    </row>
    <row r="2229" spans="1:14" x14ac:dyDescent="0.35">
      <c r="A2229" t="s">
        <v>2724</v>
      </c>
      <c r="B2229" t="s">
        <v>2618</v>
      </c>
      <c r="C2229" s="6">
        <v>4.4000000000000004</v>
      </c>
      <c r="D2229">
        <f>IF($C2229=0,0,IF(AND($C2229&gt;0,$C2229&lt;=1.9),1, IF(AND($C2229&gt;1.9,$C2229&lt;3),2,IF(AND($C2229&gt;2.9,$C2229&lt;=3.9),3,IF(AND($C2229&gt;3.9,$C2229&lt;=4.9),4,5)))))</f>
        <v>4</v>
      </c>
      <c r="E2229" s="3">
        <v>1494491</v>
      </c>
      <c r="F2229">
        <v>21</v>
      </c>
      <c r="G2229" s="5">
        <v>50000000</v>
      </c>
      <c r="H2229" s="5" t="str">
        <f>IF(AND($G2229&gt;=0,$G2229&lt;5000000),"0-4M", IF(AND($G2229&gt;=5000000,$G2229&lt;9000000,0),"5-9M",
 IF(AND($G2229&gt;=10000000,$G2229&lt;=49000000),"10-49M",IF(AND($G2229&gt;=50000000,$G2229&lt;=99000000),"50M-99M",
 IF(AND($G2229&gt;=100000000,$G2229&lt;=499000000),"100-499M",IF(AND($G2229&gt;=500000000,$G2229&lt;=999000000),"500M-999M","1,000M+"))))))</f>
        <v>50M-99M</v>
      </c>
      <c r="I2229">
        <v>0</v>
      </c>
      <c r="J2229" s="3">
        <v>0</v>
      </c>
      <c r="K2229" s="3" t="s">
        <v>9</v>
      </c>
      <c r="L2229" s="1">
        <v>42815</v>
      </c>
      <c r="M2229" s="2" t="s">
        <v>2725</v>
      </c>
      <c r="N2229" t="s">
        <v>2726</v>
      </c>
    </row>
    <row r="2230" spans="1:14" x14ac:dyDescent="0.35">
      <c r="A2230" t="s">
        <v>2727</v>
      </c>
      <c r="B2230" t="s">
        <v>2618</v>
      </c>
      <c r="C2230" s="6">
        <v>4.5999999999999996</v>
      </c>
      <c r="D2230">
        <f>IF($C2230=0,0,IF(AND($C2230&gt;0,$C2230&lt;=1.9),1, IF(AND($C2230&gt;1.9,$C2230&lt;3),2,IF(AND($C2230&gt;2.9,$C2230&lt;=3.9),3,IF(AND($C2230&gt;3.9,$C2230&lt;=4.9),4,5)))))</f>
        <v>4</v>
      </c>
      <c r="E2230" s="3">
        <v>819774</v>
      </c>
      <c r="F2230">
        <v>25</v>
      </c>
      <c r="G2230" s="5">
        <v>10000000</v>
      </c>
      <c r="H2230" s="5" t="str">
        <f>IF(AND($G2230&gt;=0,$G2230&lt;5000000),"0-4M", IF(AND($G2230&gt;=5000000,$G2230&lt;9000000,0),"5-9M",
 IF(AND($G2230&gt;=10000000,$G2230&lt;=49000000),"10-49M",IF(AND($G2230&gt;=50000000,$G2230&lt;=99000000),"50M-99M",
 IF(AND($G2230&gt;=100000000,$G2230&lt;=499000000),"100-499M",IF(AND($G2230&gt;=500000000,$G2230&lt;=999000000),"500M-999M","1,000M+"))))))</f>
        <v>10-49M</v>
      </c>
      <c r="I2230">
        <v>0</v>
      </c>
      <c r="J2230" s="3">
        <v>0</v>
      </c>
      <c r="K2230" s="3" t="s">
        <v>9</v>
      </c>
      <c r="L2230" s="1">
        <v>43277</v>
      </c>
      <c r="M2230" s="2" t="s">
        <v>829</v>
      </c>
      <c r="N2230" t="s">
        <v>36</v>
      </c>
    </row>
    <row r="2231" spans="1:14" x14ac:dyDescent="0.35">
      <c r="A2231" t="s">
        <v>2728</v>
      </c>
      <c r="B2231" t="s">
        <v>2618</v>
      </c>
      <c r="C2231" s="6">
        <v>4</v>
      </c>
      <c r="D2231">
        <f>IF($C2231=0,0,IF(AND($C2231&gt;0,$C2231&lt;=1.9),1, IF(AND($C2231&gt;1.9,$C2231&lt;3),2,IF(AND($C2231&gt;2.9,$C2231&lt;=3.9),3,IF(AND($C2231&gt;3.9,$C2231&lt;=4.9),4,5)))))</f>
        <v>4</v>
      </c>
      <c r="E2231" s="3">
        <v>33439</v>
      </c>
      <c r="F2231">
        <v>3.9</v>
      </c>
      <c r="G2231" s="5">
        <v>5000000</v>
      </c>
      <c r="H2231" s="5" t="str">
        <f>IF(AND($G2231&gt;=0,$G2231&lt;5000000),"0-4M", IF(AND($G2231&gt;=5000000,$G2231&lt;9000000,0),"5-9M",
 IF(AND($G2231&gt;=10000000,$G2231&lt;=49000000),"10-49M",IF(AND($G2231&gt;=50000000,$G2231&lt;=99000000),"50M-99M",
 IF(AND($G2231&gt;=100000000,$G2231&lt;=499000000),"100-499M",IF(AND($G2231&gt;=500000000,$G2231&lt;=999000000),"500M-999M","1,000M+"))))))</f>
        <v>1,000M+</v>
      </c>
      <c r="I2231">
        <v>0</v>
      </c>
      <c r="J2231" s="3">
        <v>0</v>
      </c>
      <c r="K2231" s="3" t="s">
        <v>9</v>
      </c>
      <c r="L2231" s="1">
        <v>42569</v>
      </c>
      <c r="M2231" s="2">
        <v>3.2</v>
      </c>
      <c r="N2231" t="s">
        <v>73</v>
      </c>
    </row>
    <row r="2232" spans="1:14" x14ac:dyDescent="0.35">
      <c r="A2232" t="s">
        <v>2710</v>
      </c>
      <c r="B2232" t="s">
        <v>2618</v>
      </c>
      <c r="C2232" s="6">
        <v>4.0999999999999996</v>
      </c>
      <c r="D2232">
        <f>IF($C2232=0,0,IF(AND($C2232&gt;0,$C2232&lt;=1.9),1, IF(AND($C2232&gt;1.9,$C2232&lt;3),2,IF(AND($C2232&gt;2.9,$C2232&lt;=3.9),3,IF(AND($C2232&gt;3.9,$C2232&lt;=4.9),4,5)))))</f>
        <v>4</v>
      </c>
      <c r="E2232" s="3">
        <v>351255</v>
      </c>
      <c r="F2232">
        <v>4</v>
      </c>
      <c r="G2232" s="5">
        <v>10000000</v>
      </c>
      <c r="H2232" s="5" t="str">
        <f>IF(AND($G2232&gt;=0,$G2232&lt;5000000),"0-4M", IF(AND($G2232&gt;=5000000,$G2232&lt;9000000,0),"5-9M",
 IF(AND($G2232&gt;=10000000,$G2232&lt;=49000000),"10-49M",IF(AND($G2232&gt;=50000000,$G2232&lt;=99000000),"50M-99M",
 IF(AND($G2232&gt;=100000000,$G2232&lt;=499000000),"100-499M",IF(AND($G2232&gt;=500000000,$G2232&lt;=999000000),"500M-999M","1,000M+"))))))</f>
        <v>10-49M</v>
      </c>
      <c r="I2232">
        <v>0</v>
      </c>
      <c r="J2232" s="3">
        <v>0</v>
      </c>
      <c r="K2232" s="3" t="s">
        <v>9</v>
      </c>
      <c r="L2232" s="1">
        <v>43280</v>
      </c>
      <c r="M2232" s="2" t="s">
        <v>2711</v>
      </c>
      <c r="N2232" t="s">
        <v>19</v>
      </c>
    </row>
    <row r="2233" spans="1:14" x14ac:dyDescent="0.35">
      <c r="A2233" t="s">
        <v>2729</v>
      </c>
      <c r="B2233" t="s">
        <v>2618</v>
      </c>
      <c r="C2233" s="6">
        <v>4.2</v>
      </c>
      <c r="D2233">
        <f>IF($C2233=0,0,IF(AND($C2233&gt;0,$C2233&lt;=1.9),1, IF(AND($C2233&gt;1.9,$C2233&lt;3),2,IF(AND($C2233&gt;2.9,$C2233&lt;=3.9),3,IF(AND($C2233&gt;3.9,$C2233&lt;=4.9),4,5)))))</f>
        <v>4</v>
      </c>
      <c r="E2233" s="3">
        <v>477831</v>
      </c>
      <c r="F2233">
        <v>51</v>
      </c>
      <c r="G2233" s="5">
        <v>10000000</v>
      </c>
      <c r="H2233" s="5" t="str">
        <f>IF(AND($G2233&gt;=0,$G2233&lt;5000000),"0-4M", IF(AND($G2233&gt;=5000000,$G2233&lt;9000000,0),"5-9M",
 IF(AND($G2233&gt;=10000000,$G2233&lt;=49000000),"10-49M",IF(AND($G2233&gt;=50000000,$G2233&lt;=99000000),"50M-99M",
 IF(AND($G2233&gt;=100000000,$G2233&lt;=499000000),"100-499M",IF(AND($G2233&gt;=500000000,$G2233&lt;=999000000),"500M-999M","1,000M+"))))))</f>
        <v>10-49M</v>
      </c>
      <c r="I2233">
        <v>0</v>
      </c>
      <c r="J2233" s="3">
        <v>0</v>
      </c>
      <c r="K2233" s="3" t="s">
        <v>9</v>
      </c>
      <c r="L2233" s="1">
        <v>43309</v>
      </c>
      <c r="M2233" s="2" t="s">
        <v>2730</v>
      </c>
      <c r="N2233" t="s">
        <v>36</v>
      </c>
    </row>
    <row r="2234" spans="1:14" x14ac:dyDescent="0.35">
      <c r="A2234" t="s">
        <v>2731</v>
      </c>
      <c r="B2234" t="s">
        <v>2618</v>
      </c>
      <c r="C2234" s="6">
        <v>4.5999999999999996</v>
      </c>
      <c r="D2234">
        <f>IF($C2234=0,0,IF(AND($C2234&gt;0,$C2234&lt;=1.9),1, IF(AND($C2234&gt;1.9,$C2234&lt;3),2,IF(AND($C2234&gt;2.9,$C2234&lt;=3.9),3,IF(AND($C2234&gt;3.9,$C2234&lt;=4.9),4,5)))))</f>
        <v>4</v>
      </c>
      <c r="E2234" s="3">
        <v>126337</v>
      </c>
      <c r="F2234">
        <v>9.6</v>
      </c>
      <c r="G2234" s="5">
        <v>1000000</v>
      </c>
      <c r="H2234" s="5" t="str">
        <f>IF(AND($G2234&gt;=0,$G2234&lt;5000000),"0-4M", IF(AND($G2234&gt;=5000000,$G2234&lt;9000000,0),"5-9M",
 IF(AND($G2234&gt;=10000000,$G2234&lt;=49000000),"10-49M",IF(AND($G2234&gt;=50000000,$G2234&lt;=99000000),"50M-99M",
 IF(AND($G2234&gt;=100000000,$G2234&lt;=499000000),"100-499M",IF(AND($G2234&gt;=500000000,$G2234&lt;=999000000),"500M-999M","1,000M+"))))))</f>
        <v>0-4M</v>
      </c>
      <c r="I2234">
        <v>0</v>
      </c>
      <c r="J2234" s="3">
        <v>0</v>
      </c>
      <c r="K2234" s="3" t="s">
        <v>9</v>
      </c>
      <c r="L2234" s="1">
        <v>42809</v>
      </c>
      <c r="M2234" s="2" t="s">
        <v>586</v>
      </c>
      <c r="N2234" t="s">
        <v>36</v>
      </c>
    </row>
    <row r="2235" spans="1:14" x14ac:dyDescent="0.35">
      <c r="A2235" t="s">
        <v>2678</v>
      </c>
      <c r="B2235" t="s">
        <v>2618</v>
      </c>
      <c r="C2235" s="6">
        <v>4.2</v>
      </c>
      <c r="D2235">
        <f>IF($C2235=0,0,IF(AND($C2235&gt;0,$C2235&lt;=1.9),1, IF(AND($C2235&gt;1.9,$C2235&lt;3),2,IF(AND($C2235&gt;2.9,$C2235&lt;=3.9),3,IF(AND($C2235&gt;3.9,$C2235&lt;=4.9),4,5)))))</f>
        <v>4</v>
      </c>
      <c r="E2235" s="3">
        <v>240475</v>
      </c>
      <c r="F2235">
        <v>9.5</v>
      </c>
      <c r="G2235" s="5">
        <v>10000000</v>
      </c>
      <c r="H2235" s="5" t="str">
        <f>IF(AND($G2235&gt;=0,$G2235&lt;5000000),"0-4M", IF(AND($G2235&gt;=5000000,$G2235&lt;9000000,0),"5-9M",
 IF(AND($G2235&gt;=10000000,$G2235&lt;=49000000),"10-49M",IF(AND($G2235&gt;=50000000,$G2235&lt;=99000000),"50M-99M",
 IF(AND($G2235&gt;=100000000,$G2235&lt;=499000000),"100-499M",IF(AND($G2235&gt;=500000000,$G2235&lt;=999000000),"500M-999M","1,000M+"))))))</f>
        <v>10-49M</v>
      </c>
      <c r="I2235">
        <v>0</v>
      </c>
      <c r="J2235" s="3">
        <v>0</v>
      </c>
      <c r="K2235" s="3" t="s">
        <v>9</v>
      </c>
      <c r="L2235" s="1">
        <v>43061</v>
      </c>
      <c r="M2235" s="2">
        <v>3.8</v>
      </c>
      <c r="N2235" t="s">
        <v>36</v>
      </c>
    </row>
    <row r="2236" spans="1:14" x14ac:dyDescent="0.35">
      <c r="A2236" t="s">
        <v>2732</v>
      </c>
      <c r="B2236" t="s">
        <v>2618</v>
      </c>
      <c r="C2236" s="6">
        <v>4.2</v>
      </c>
      <c r="D2236">
        <f>IF($C2236=0,0,IF(AND($C2236&gt;0,$C2236&lt;=1.9),1, IF(AND($C2236&gt;1.9,$C2236&lt;3),2,IF(AND($C2236&gt;2.9,$C2236&lt;=3.9),3,IF(AND($C2236&gt;3.9,$C2236&lt;=4.9),4,5)))))</f>
        <v>4</v>
      </c>
      <c r="E2236" s="3">
        <v>15426</v>
      </c>
      <c r="F2236">
        <v>50</v>
      </c>
      <c r="G2236" s="5">
        <v>1000000</v>
      </c>
      <c r="H2236" s="5" t="str">
        <f>IF(AND($G2236&gt;=0,$G2236&lt;5000000),"0-4M", IF(AND($G2236&gt;=5000000,$G2236&lt;9000000,0),"5-9M",
 IF(AND($G2236&gt;=10000000,$G2236&lt;=49000000),"10-49M",IF(AND($G2236&gt;=50000000,$G2236&lt;=99000000),"50M-99M",
 IF(AND($G2236&gt;=100000000,$G2236&lt;=499000000),"100-499M",IF(AND($G2236&gt;=500000000,$G2236&lt;=999000000),"500M-999M","1,000M+"))))))</f>
        <v>0-4M</v>
      </c>
      <c r="I2236">
        <v>0</v>
      </c>
      <c r="J2236" s="3">
        <v>0</v>
      </c>
      <c r="K2236" s="3" t="s">
        <v>9</v>
      </c>
      <c r="L2236" s="1">
        <v>43305</v>
      </c>
      <c r="M2236" s="2" t="s">
        <v>2733</v>
      </c>
      <c r="N2236" t="s">
        <v>251</v>
      </c>
    </row>
    <row r="2237" spans="1:14" x14ac:dyDescent="0.35">
      <c r="A2237" t="s">
        <v>2734</v>
      </c>
      <c r="B2237" t="s">
        <v>2618</v>
      </c>
      <c r="C2237" s="6">
        <v>4.4000000000000004</v>
      </c>
      <c r="D2237">
        <f>IF($C2237=0,0,IF(AND($C2237&gt;0,$C2237&lt;=1.9),1, IF(AND($C2237&gt;1.9,$C2237&lt;3),2,IF(AND($C2237&gt;2.9,$C2237&lt;=3.9),3,IF(AND($C2237&gt;3.9,$C2237&lt;=4.9),4,5)))))</f>
        <v>4</v>
      </c>
      <c r="E2237" s="3">
        <v>1490732</v>
      </c>
      <c r="F2237">
        <v>21</v>
      </c>
      <c r="G2237" s="5">
        <v>50000000</v>
      </c>
      <c r="H2237" s="5" t="str">
        <f>IF(AND($G2237&gt;=0,$G2237&lt;5000000),"0-4M", IF(AND($G2237&gt;=5000000,$G2237&lt;9000000,0),"5-9M",
 IF(AND($G2237&gt;=10000000,$G2237&lt;=49000000),"10-49M",IF(AND($G2237&gt;=50000000,$G2237&lt;=99000000),"50M-99M",
 IF(AND($G2237&gt;=100000000,$G2237&lt;=499000000),"100-499M",IF(AND($G2237&gt;=500000000,$G2237&lt;=999000000),"500M-999M","1,000M+"))))))</f>
        <v>50M-99M</v>
      </c>
      <c r="I2237">
        <v>0</v>
      </c>
      <c r="J2237" s="3">
        <v>0</v>
      </c>
      <c r="K2237" s="3" t="s">
        <v>9</v>
      </c>
      <c r="L2237" s="1">
        <v>43300</v>
      </c>
      <c r="M2237" s="2" t="s">
        <v>1657</v>
      </c>
      <c r="N2237" t="s">
        <v>33</v>
      </c>
    </row>
    <row r="2238" spans="1:14" x14ac:dyDescent="0.35">
      <c r="A2238" t="s">
        <v>2735</v>
      </c>
      <c r="B2238" t="s">
        <v>2618</v>
      </c>
      <c r="C2238" s="6">
        <v>4.4000000000000004</v>
      </c>
      <c r="D2238">
        <f>IF($C2238=0,0,IF(AND($C2238&gt;0,$C2238&lt;=1.9),1, IF(AND($C2238&gt;1.9,$C2238&lt;3),2,IF(AND($C2238&gt;2.9,$C2238&lt;=3.9),3,IF(AND($C2238&gt;3.9,$C2238&lt;=4.9),4,5)))))</f>
        <v>4</v>
      </c>
      <c r="E2238" s="3">
        <v>1163232</v>
      </c>
      <c r="F2238">
        <v>31</v>
      </c>
      <c r="G2238" s="5">
        <v>50000000</v>
      </c>
      <c r="H2238" s="5" t="str">
        <f>IF(AND($G2238&gt;=0,$G2238&lt;5000000),"0-4M", IF(AND($G2238&gt;=5000000,$G2238&lt;9000000,0),"5-9M",
 IF(AND($G2238&gt;=10000000,$G2238&lt;=49000000),"10-49M",IF(AND($G2238&gt;=50000000,$G2238&lt;=99000000),"50M-99M",
 IF(AND($G2238&gt;=100000000,$G2238&lt;=499000000),"100-499M",IF(AND($G2238&gt;=500000000,$G2238&lt;=999000000),"500M-999M","1,000M+"))))))</f>
        <v>50M-99M</v>
      </c>
      <c r="I2238">
        <v>0</v>
      </c>
      <c r="J2238" s="3">
        <v>0</v>
      </c>
      <c r="K2238" s="3" t="s">
        <v>9</v>
      </c>
      <c r="L2238" s="1">
        <v>43301</v>
      </c>
      <c r="M2238" s="2" t="s">
        <v>1969</v>
      </c>
      <c r="N2238" t="s">
        <v>11</v>
      </c>
    </row>
    <row r="2239" spans="1:14" x14ac:dyDescent="0.35">
      <c r="A2239" t="s">
        <v>2686</v>
      </c>
      <c r="B2239" t="s">
        <v>2618</v>
      </c>
      <c r="C2239" s="6">
        <v>4.0999999999999996</v>
      </c>
      <c r="D2239">
        <f>IF($C2239=0,0,IF(AND($C2239&gt;0,$C2239&lt;=1.9),1, IF(AND($C2239&gt;1.9,$C2239&lt;3),2,IF(AND($C2239&gt;2.9,$C2239&lt;=3.9),3,IF(AND($C2239&gt;3.9,$C2239&lt;=4.9),4,5)))))</f>
        <v>4</v>
      </c>
      <c r="E2239" s="3">
        <v>114680</v>
      </c>
      <c r="F2239">
        <v>27</v>
      </c>
      <c r="G2239" s="5">
        <v>10000000</v>
      </c>
      <c r="H2239" s="5" t="str">
        <f>IF(AND($G2239&gt;=0,$G2239&lt;5000000),"0-4M", IF(AND($G2239&gt;=5000000,$G2239&lt;9000000,0),"5-9M",
 IF(AND($G2239&gt;=10000000,$G2239&lt;=49000000),"10-49M",IF(AND($G2239&gt;=50000000,$G2239&lt;=99000000),"50M-99M",
 IF(AND($G2239&gt;=100000000,$G2239&lt;=499000000),"100-499M",IF(AND($G2239&gt;=500000000,$G2239&lt;=999000000),"500M-999M","1,000M+"))))))</f>
        <v>10-49M</v>
      </c>
      <c r="I2239">
        <v>0</v>
      </c>
      <c r="J2239" s="3">
        <v>0</v>
      </c>
      <c r="K2239" s="3" t="s">
        <v>9</v>
      </c>
      <c r="L2239" s="1">
        <v>43146</v>
      </c>
      <c r="M2239" s="2">
        <v>1.38</v>
      </c>
      <c r="N2239" t="s">
        <v>33</v>
      </c>
    </row>
    <row r="2240" spans="1:14" x14ac:dyDescent="0.35">
      <c r="A2240" t="s">
        <v>2653</v>
      </c>
      <c r="B2240" t="s">
        <v>2618</v>
      </c>
      <c r="C2240" s="6">
        <v>4.4000000000000004</v>
      </c>
      <c r="D2240">
        <f>IF($C2240=0,0,IF(AND($C2240&gt;0,$C2240&lt;=1.9),1, IF(AND($C2240&gt;1.9,$C2240&lt;3),2,IF(AND($C2240&gt;2.9,$C2240&lt;=3.9),3,IF(AND($C2240&gt;3.9,$C2240&lt;=4.9),4,5)))))</f>
        <v>4</v>
      </c>
      <c r="E2240" s="3">
        <v>3158151</v>
      </c>
      <c r="F2240">
        <v>53</v>
      </c>
      <c r="G2240" s="5">
        <v>100000000</v>
      </c>
      <c r="H2240" s="5" t="str">
        <f>IF(AND($G2240&gt;=0,$G2240&lt;5000000),"0-4M", IF(AND($G2240&gt;=5000000,$G2240&lt;9000000,0),"5-9M",
 IF(AND($G2240&gt;=10000000,$G2240&lt;=49000000),"10-49M",IF(AND($G2240&gt;=50000000,$G2240&lt;=99000000),"50M-99M",
 IF(AND($G2240&gt;=100000000,$G2240&lt;=499000000),"100-499M",IF(AND($G2240&gt;=500000000,$G2240&lt;=999000000),"500M-999M","1,000M+"))))))</f>
        <v>100-499M</v>
      </c>
      <c r="I2240">
        <v>0</v>
      </c>
      <c r="J2240" s="3">
        <v>0</v>
      </c>
      <c r="K2240" s="3" t="s">
        <v>9</v>
      </c>
      <c r="L2240" s="1">
        <v>43312</v>
      </c>
      <c r="M2240" s="2" t="s">
        <v>2654</v>
      </c>
      <c r="N2240" t="s">
        <v>33</v>
      </c>
    </row>
    <row r="2241" spans="1:14" x14ac:dyDescent="0.35">
      <c r="A2241" t="s">
        <v>2736</v>
      </c>
      <c r="B2241" t="s">
        <v>2618</v>
      </c>
      <c r="C2241" s="6">
        <v>4.5</v>
      </c>
      <c r="D2241">
        <f>IF($C2241=0,0,IF(AND($C2241&gt;0,$C2241&lt;=1.9),1, IF(AND($C2241&gt;1.9,$C2241&lt;3),2,IF(AND($C2241&gt;2.9,$C2241&lt;=3.9),3,IF(AND($C2241&gt;3.9,$C2241&lt;=4.9),4,5)))))</f>
        <v>4</v>
      </c>
      <c r="E2241" s="3">
        <v>7594559</v>
      </c>
      <c r="F2241">
        <v>34</v>
      </c>
      <c r="G2241" s="5">
        <v>100000000</v>
      </c>
      <c r="H2241" s="5" t="str">
        <f>IF(AND($G2241&gt;=0,$G2241&lt;5000000),"0-4M", IF(AND($G2241&gt;=5000000,$G2241&lt;9000000,0),"5-9M",
 IF(AND($G2241&gt;=10000000,$G2241&lt;=49000000),"10-49M",IF(AND($G2241&gt;=50000000,$G2241&lt;=99000000),"50M-99M",
 IF(AND($G2241&gt;=100000000,$G2241&lt;=499000000),"100-499M",IF(AND($G2241&gt;=500000000,$G2241&lt;=999000000),"500M-999M","1,000M+"))))))</f>
        <v>100-499M</v>
      </c>
      <c r="I2241">
        <v>0</v>
      </c>
      <c r="J2241" s="3">
        <v>0</v>
      </c>
      <c r="K2241" s="3" t="s">
        <v>17</v>
      </c>
      <c r="L2241" s="1">
        <v>43318</v>
      </c>
      <c r="M2241" s="2" t="s">
        <v>2737</v>
      </c>
      <c r="N2241" t="s">
        <v>11</v>
      </c>
    </row>
    <row r="2242" spans="1:14" x14ac:dyDescent="0.35">
      <c r="A2242" t="s">
        <v>2738</v>
      </c>
      <c r="B2242" t="s">
        <v>2618</v>
      </c>
      <c r="C2242" s="6">
        <v>3.8</v>
      </c>
      <c r="D2242">
        <f>IF($C2242=0,0,IF(AND($C2242&gt;0,$C2242&lt;=1.9),1, IF(AND($C2242&gt;1.9,$C2242&lt;3),2,IF(AND($C2242&gt;2.9,$C2242&lt;=3.9),3,IF(AND($C2242&gt;3.9,$C2242&lt;=4.9),4,5)))))</f>
        <v>3</v>
      </c>
      <c r="E2242" s="3">
        <v>167652</v>
      </c>
      <c r="F2242">
        <v>12</v>
      </c>
      <c r="G2242" s="5">
        <v>10000000</v>
      </c>
      <c r="H2242" s="5" t="str">
        <f>IF(AND($G2242&gt;=0,$G2242&lt;5000000),"0-4M", IF(AND($G2242&gt;=5000000,$G2242&lt;9000000,0),"5-9M",
 IF(AND($G2242&gt;=10000000,$G2242&lt;=49000000),"10-49M",IF(AND($G2242&gt;=50000000,$G2242&lt;=99000000),"50M-99M",
 IF(AND($G2242&gt;=100000000,$G2242&lt;=499000000),"100-499M",IF(AND($G2242&gt;=500000000,$G2242&lt;=999000000),"500M-999M","1,000M+"))))))</f>
        <v>10-49M</v>
      </c>
      <c r="I2242">
        <v>0</v>
      </c>
      <c r="J2242" s="3">
        <v>0</v>
      </c>
      <c r="K2242" s="3" t="s">
        <v>9</v>
      </c>
      <c r="L2242" s="1">
        <v>43213</v>
      </c>
      <c r="M2242" s="2">
        <v>4.5</v>
      </c>
      <c r="N2242" t="s">
        <v>33</v>
      </c>
    </row>
    <row r="2243" spans="1:14" x14ac:dyDescent="0.35">
      <c r="A2243" t="s">
        <v>2683</v>
      </c>
      <c r="B2243" t="s">
        <v>2618</v>
      </c>
      <c r="C2243" s="6">
        <v>4.3</v>
      </c>
      <c r="D2243">
        <f>IF($C2243=0,0,IF(AND($C2243&gt;0,$C2243&lt;=1.9),1, IF(AND($C2243&gt;1.9,$C2243&lt;3),2,IF(AND($C2243&gt;2.9,$C2243&lt;=3.9),3,IF(AND($C2243&gt;3.9,$C2243&lt;=4.9),4,5)))))</f>
        <v>4</v>
      </c>
      <c r="E2243" s="3">
        <v>811714</v>
      </c>
      <c r="F2243">
        <v>50</v>
      </c>
      <c r="G2243" s="5">
        <v>50000000</v>
      </c>
      <c r="H2243" s="5" t="str">
        <f>IF(AND($G2243&gt;=0,$G2243&lt;5000000),"0-4M", IF(AND($G2243&gt;=5000000,$G2243&lt;9000000,0),"5-9M",
 IF(AND($G2243&gt;=10000000,$G2243&lt;=49000000),"10-49M",IF(AND($G2243&gt;=50000000,$G2243&lt;=99000000),"50M-99M",
 IF(AND($G2243&gt;=100000000,$G2243&lt;=499000000),"100-499M",IF(AND($G2243&gt;=500000000,$G2243&lt;=999000000),"500M-999M","1,000M+"))))))</f>
        <v>50M-99M</v>
      </c>
      <c r="I2243">
        <v>0</v>
      </c>
      <c r="J2243" s="3">
        <v>0</v>
      </c>
      <c r="K2243" s="3" t="s">
        <v>9</v>
      </c>
      <c r="L2243" s="1">
        <v>43314</v>
      </c>
      <c r="M2243" s="2" t="s">
        <v>2684</v>
      </c>
      <c r="N2243" t="s">
        <v>21</v>
      </c>
    </row>
    <row r="2244" spans="1:14" x14ac:dyDescent="0.35">
      <c r="A2244" t="s">
        <v>2739</v>
      </c>
      <c r="B2244" t="s">
        <v>2618</v>
      </c>
      <c r="C2244" s="6">
        <v>4.4000000000000004</v>
      </c>
      <c r="D2244">
        <f>IF($C2244=0,0,IF(AND($C2244&gt;0,$C2244&lt;=1.9),1, IF(AND($C2244&gt;1.9,$C2244&lt;3),2,IF(AND($C2244&gt;2.9,$C2244&lt;=3.9),3,IF(AND($C2244&gt;3.9,$C2244&lt;=4.9),4,5)))))</f>
        <v>4</v>
      </c>
      <c r="E2244" s="3">
        <v>1075277</v>
      </c>
      <c r="F2244">
        <v>47</v>
      </c>
      <c r="G2244" s="5">
        <v>100000000</v>
      </c>
      <c r="H2244" s="5" t="str">
        <f>IF(AND($G2244&gt;=0,$G2244&lt;5000000),"0-4M", IF(AND($G2244&gt;=5000000,$G2244&lt;9000000,0),"5-9M",
 IF(AND($G2244&gt;=10000000,$G2244&lt;=49000000),"10-49M",IF(AND($G2244&gt;=50000000,$G2244&lt;=99000000),"50M-99M",
 IF(AND($G2244&gt;=100000000,$G2244&lt;=499000000),"100-499M",IF(AND($G2244&gt;=500000000,$G2244&lt;=999000000),"500M-999M","1,000M+"))))))</f>
        <v>100-499M</v>
      </c>
      <c r="I2244">
        <v>0</v>
      </c>
      <c r="J2244" s="3">
        <v>0</v>
      </c>
      <c r="K2244" s="3" t="s">
        <v>185</v>
      </c>
      <c r="L2244" s="1">
        <v>43315</v>
      </c>
      <c r="M2244" s="2">
        <v>4.21</v>
      </c>
      <c r="N2244" t="s">
        <v>33</v>
      </c>
    </row>
    <row r="2245" spans="1:14" x14ac:dyDescent="0.35">
      <c r="A2245" t="s">
        <v>2740</v>
      </c>
      <c r="B2245" t="s">
        <v>2618</v>
      </c>
      <c r="C2245" s="6">
        <v>4.2</v>
      </c>
      <c r="D2245">
        <f>IF($C2245=0,0,IF(AND($C2245&gt;0,$C2245&lt;=1.9),1, IF(AND($C2245&gt;1.9,$C2245&lt;3),2,IF(AND($C2245&gt;2.9,$C2245&lt;=3.9),3,IF(AND($C2245&gt;3.9,$C2245&lt;=4.9),4,5)))))</f>
        <v>4</v>
      </c>
      <c r="E2245" s="3">
        <v>93726</v>
      </c>
      <c r="F2245">
        <v>9.1999999999999993</v>
      </c>
      <c r="G2245" s="5">
        <v>5000000</v>
      </c>
      <c r="H2245" s="5" t="str">
        <f>IF(AND($G2245&gt;=0,$G2245&lt;5000000),"0-4M", IF(AND($G2245&gt;=5000000,$G2245&lt;9000000,0),"5-9M",
 IF(AND($G2245&gt;=10000000,$G2245&lt;=49000000),"10-49M",IF(AND($G2245&gt;=50000000,$G2245&lt;=99000000),"50M-99M",
 IF(AND($G2245&gt;=100000000,$G2245&lt;=499000000),"100-499M",IF(AND($G2245&gt;=500000000,$G2245&lt;=999000000),"500M-999M","1,000M+"))))))</f>
        <v>1,000M+</v>
      </c>
      <c r="I2245">
        <v>0</v>
      </c>
      <c r="J2245" s="3">
        <v>0</v>
      </c>
      <c r="K2245" s="3" t="s">
        <v>9</v>
      </c>
      <c r="L2245" s="1">
        <v>43289</v>
      </c>
      <c r="M2245" s="2" t="s">
        <v>2741</v>
      </c>
      <c r="N2245" t="s">
        <v>269</v>
      </c>
    </row>
    <row r="2246" spans="1:14" x14ac:dyDescent="0.35">
      <c r="A2246" t="s">
        <v>2692</v>
      </c>
      <c r="B2246" t="s">
        <v>2618</v>
      </c>
      <c r="C2246" s="6">
        <v>4.3</v>
      </c>
      <c r="D2246">
        <f>IF($C2246=0,0,IF(AND($C2246&gt;0,$C2246&lt;=1.9),1, IF(AND($C2246&gt;1.9,$C2246&lt;3),2,IF(AND($C2246&gt;2.9,$C2246&lt;=3.9),3,IF(AND($C2246&gt;3.9,$C2246&lt;=4.9),4,5)))))</f>
        <v>4</v>
      </c>
      <c r="E2246" s="3">
        <v>4865132</v>
      </c>
      <c r="F2246">
        <v>51</v>
      </c>
      <c r="G2246" s="5">
        <v>100000000</v>
      </c>
      <c r="H2246" s="5" t="str">
        <f>IF(AND($G2246&gt;=0,$G2246&lt;5000000),"0-4M", IF(AND($G2246&gt;=5000000,$G2246&lt;9000000,0),"5-9M",
 IF(AND($G2246&gt;=10000000,$G2246&lt;=49000000),"10-49M",IF(AND($G2246&gt;=50000000,$G2246&lt;=99000000),"50M-99M",
 IF(AND($G2246&gt;=100000000,$G2246&lt;=499000000),"100-499M",IF(AND($G2246&gt;=500000000,$G2246&lt;=999000000),"500M-999M","1,000M+"))))))</f>
        <v>100-499M</v>
      </c>
      <c r="I2246">
        <v>0</v>
      </c>
      <c r="J2246" s="3">
        <v>0</v>
      </c>
      <c r="K2246" s="3" t="s">
        <v>9</v>
      </c>
      <c r="L2246" s="1">
        <v>43318</v>
      </c>
      <c r="M2246" s="2" t="s">
        <v>2693</v>
      </c>
      <c r="N2246" t="s">
        <v>11</v>
      </c>
    </row>
    <row r="2247" spans="1:14" x14ac:dyDescent="0.35">
      <c r="A2247" t="s">
        <v>2700</v>
      </c>
      <c r="B2247" t="s">
        <v>2618</v>
      </c>
      <c r="C2247" s="6">
        <v>4.4000000000000004</v>
      </c>
      <c r="D2247">
        <f>IF($C2247=0,0,IF(AND($C2247&gt;0,$C2247&lt;=1.9),1, IF(AND($C2247&gt;1.9,$C2247&lt;3),2,IF(AND($C2247&gt;2.9,$C2247&lt;=3.9),3,IF(AND($C2247&gt;3.9,$C2247&lt;=4.9),4,5)))))</f>
        <v>4</v>
      </c>
      <c r="E2247" s="3">
        <v>49553</v>
      </c>
      <c r="F2247">
        <v>48</v>
      </c>
      <c r="G2247" s="5">
        <v>1000000</v>
      </c>
      <c r="H2247" s="5" t="str">
        <f>IF(AND($G2247&gt;=0,$G2247&lt;5000000),"0-4M", IF(AND($G2247&gt;=5000000,$G2247&lt;9000000,0),"5-9M",
 IF(AND($G2247&gt;=10000000,$G2247&lt;=49000000),"10-49M",IF(AND($G2247&gt;=50000000,$G2247&lt;=99000000),"50M-99M",
 IF(AND($G2247&gt;=100000000,$G2247&lt;=499000000),"100-499M",IF(AND($G2247&gt;=500000000,$G2247&lt;=999000000),"500M-999M","1,000M+"))))))</f>
        <v>0-4M</v>
      </c>
      <c r="I2247">
        <v>1</v>
      </c>
      <c r="J2247" s="3">
        <v>5.99</v>
      </c>
      <c r="K2247" s="3" t="s">
        <v>9</v>
      </c>
      <c r="L2247" s="1">
        <v>43306</v>
      </c>
      <c r="M2247" s="2" t="s">
        <v>1743</v>
      </c>
      <c r="N2247" t="s">
        <v>33</v>
      </c>
    </row>
    <row r="2248" spans="1:14" x14ac:dyDescent="0.35">
      <c r="A2248" t="s">
        <v>2742</v>
      </c>
      <c r="B2248" t="s">
        <v>2618</v>
      </c>
      <c r="C2248" s="6">
        <v>4.2</v>
      </c>
      <c r="D2248">
        <f>IF($C2248=0,0,IF(AND($C2248&gt;0,$C2248&lt;=1.9),1, IF(AND($C2248&gt;1.9,$C2248&lt;3),2,IF(AND($C2248&gt;2.9,$C2248&lt;=3.9),3,IF(AND($C2248&gt;3.9,$C2248&lt;=4.9),4,5)))))</f>
        <v>4</v>
      </c>
      <c r="E2248" s="3">
        <v>197295</v>
      </c>
      <c r="F2248">
        <v>24</v>
      </c>
      <c r="G2248" s="5">
        <v>10000000</v>
      </c>
      <c r="H2248" s="5" t="str">
        <f>IF(AND($G2248&gt;=0,$G2248&lt;5000000),"0-4M", IF(AND($G2248&gt;=5000000,$G2248&lt;9000000,0),"5-9M",
 IF(AND($G2248&gt;=10000000,$G2248&lt;=49000000),"10-49M",IF(AND($G2248&gt;=50000000,$G2248&lt;=99000000),"50M-99M",
 IF(AND($G2248&gt;=100000000,$G2248&lt;=499000000),"100-499M",IF(AND($G2248&gt;=500000000,$G2248&lt;=999000000),"500M-999M","1,000M+"))))))</f>
        <v>10-49M</v>
      </c>
      <c r="I2248">
        <v>0</v>
      </c>
      <c r="J2248" s="3">
        <v>0</v>
      </c>
      <c r="K2248" s="3" t="s">
        <v>9</v>
      </c>
      <c r="L2248" s="1">
        <v>42909</v>
      </c>
      <c r="M2248" s="2" t="s">
        <v>2743</v>
      </c>
      <c r="N2248" t="s">
        <v>36</v>
      </c>
    </row>
    <row r="2249" spans="1:14" x14ac:dyDescent="0.35">
      <c r="A2249" t="s">
        <v>2744</v>
      </c>
      <c r="B2249" t="s">
        <v>2618</v>
      </c>
      <c r="C2249" s="6">
        <v>4.0999999999999996</v>
      </c>
      <c r="D2249">
        <f>IF($C2249=0,0,IF(AND($C2249&gt;0,$C2249&lt;=1.9),1, IF(AND($C2249&gt;1.9,$C2249&lt;3),2,IF(AND($C2249&gt;2.9,$C2249&lt;=3.9),3,IF(AND($C2249&gt;3.9,$C2249&lt;=4.9),4,5)))))</f>
        <v>4</v>
      </c>
      <c r="E2249" s="3">
        <v>21578</v>
      </c>
      <c r="F2249">
        <v>1.6</v>
      </c>
      <c r="G2249" s="5">
        <v>1000000</v>
      </c>
      <c r="H2249" s="5" t="str">
        <f>IF(AND($G2249&gt;=0,$G2249&lt;5000000),"0-4M", IF(AND($G2249&gt;=5000000,$G2249&lt;9000000,0),"5-9M",
 IF(AND($G2249&gt;=10000000,$G2249&lt;=49000000),"10-49M",IF(AND($G2249&gt;=50000000,$G2249&lt;=99000000),"50M-99M",
 IF(AND($G2249&gt;=100000000,$G2249&lt;=499000000),"100-499M",IF(AND($G2249&gt;=500000000,$G2249&lt;=999000000),"500M-999M","1,000M+"))))))</f>
        <v>0-4M</v>
      </c>
      <c r="I2249">
        <v>0</v>
      </c>
      <c r="J2249" s="3">
        <v>0</v>
      </c>
      <c r="K2249" s="3" t="s">
        <v>9</v>
      </c>
      <c r="L2249" s="1">
        <v>42986</v>
      </c>
      <c r="M2249" s="2" t="s">
        <v>56</v>
      </c>
      <c r="N2249" t="s">
        <v>23</v>
      </c>
    </row>
    <row r="2250" spans="1:14" x14ac:dyDescent="0.35">
      <c r="A2250" t="s">
        <v>2745</v>
      </c>
      <c r="B2250" t="s">
        <v>2618</v>
      </c>
      <c r="C2250" s="6">
        <v>4.3</v>
      </c>
      <c r="D2250">
        <f>IF($C2250=0,0,IF(AND($C2250&gt;0,$C2250&lt;=1.9),1, IF(AND($C2250&gt;1.9,$C2250&lt;3),2,IF(AND($C2250&gt;2.9,$C2250&lt;=3.9),3,IF(AND($C2250&gt;3.9,$C2250&lt;=4.9),4,5)))))</f>
        <v>4</v>
      </c>
      <c r="E2250" s="3">
        <v>307453</v>
      </c>
      <c r="F2250">
        <v>17</v>
      </c>
      <c r="G2250" s="5">
        <v>10000000</v>
      </c>
      <c r="H2250" s="5" t="str">
        <f>IF(AND($G2250&gt;=0,$G2250&lt;5000000),"0-4M", IF(AND($G2250&gt;=5000000,$G2250&lt;9000000,0),"5-9M",
 IF(AND($G2250&gt;=10000000,$G2250&lt;=49000000),"10-49M",IF(AND($G2250&gt;=50000000,$G2250&lt;=99000000),"50M-99M",
 IF(AND($G2250&gt;=100000000,$G2250&lt;=499000000),"100-499M",IF(AND($G2250&gt;=500000000,$G2250&lt;=999000000),"500M-999M","1,000M+"))))))</f>
        <v>10-49M</v>
      </c>
      <c r="I2250">
        <v>0</v>
      </c>
      <c r="J2250" s="3">
        <v>0</v>
      </c>
      <c r="K2250" s="3" t="s">
        <v>9</v>
      </c>
      <c r="L2250" s="1">
        <v>43034</v>
      </c>
      <c r="M2250" s="2" t="s">
        <v>2746</v>
      </c>
      <c r="N2250" t="s">
        <v>11</v>
      </c>
    </row>
    <row r="2251" spans="1:14" x14ac:dyDescent="0.35">
      <c r="A2251" t="s">
        <v>2747</v>
      </c>
      <c r="B2251" t="s">
        <v>2618</v>
      </c>
      <c r="C2251" s="6">
        <v>4</v>
      </c>
      <c r="D2251">
        <f>IF($C2251=0,0,IF(AND($C2251&gt;0,$C2251&lt;=1.9),1, IF(AND($C2251&gt;1.9,$C2251&lt;3),2,IF(AND($C2251&gt;2.9,$C2251&lt;=3.9),3,IF(AND($C2251&gt;3.9,$C2251&lt;=4.9),4,5)))))</f>
        <v>4</v>
      </c>
      <c r="E2251" s="3">
        <v>32896</v>
      </c>
      <c r="F2251">
        <v>31</v>
      </c>
      <c r="G2251" s="5">
        <v>5000000</v>
      </c>
      <c r="H2251" s="5" t="str">
        <f>IF(AND($G2251&gt;=0,$G2251&lt;5000000),"0-4M", IF(AND($G2251&gt;=5000000,$G2251&lt;9000000,0),"5-9M",
 IF(AND($G2251&gt;=10000000,$G2251&lt;=49000000),"10-49M",IF(AND($G2251&gt;=50000000,$G2251&lt;=99000000),"50M-99M",
 IF(AND($G2251&gt;=100000000,$G2251&lt;=499000000),"100-499M",IF(AND($G2251&gt;=500000000,$G2251&lt;=999000000),"500M-999M","1,000M+"))))))</f>
        <v>1,000M+</v>
      </c>
      <c r="I2251">
        <v>0</v>
      </c>
      <c r="J2251" s="3">
        <v>0</v>
      </c>
      <c r="K2251" s="3" t="s">
        <v>9</v>
      </c>
      <c r="L2251" s="1">
        <v>43173</v>
      </c>
      <c r="M2251" s="2" t="s">
        <v>2748</v>
      </c>
      <c r="N2251" t="s">
        <v>73</v>
      </c>
    </row>
    <row r="2252" spans="1:14" x14ac:dyDescent="0.35">
      <c r="A2252" t="s">
        <v>2620</v>
      </c>
      <c r="B2252" t="s">
        <v>2618</v>
      </c>
      <c r="C2252" s="6">
        <v>4.5999999999999996</v>
      </c>
      <c r="D2252">
        <f>IF($C2252=0,0,IF(AND($C2252&gt;0,$C2252&lt;=1.9),1, IF(AND($C2252&gt;1.9,$C2252&lt;3),2,IF(AND($C2252&gt;2.9,$C2252&lt;=3.9),3,IF(AND($C2252&gt;3.9,$C2252&lt;=4.9),4,5)))))</f>
        <v>4</v>
      </c>
      <c r="E2252" s="3">
        <v>98717</v>
      </c>
      <c r="F2252">
        <v>59</v>
      </c>
      <c r="G2252" s="5">
        <v>5000000</v>
      </c>
      <c r="H2252" s="5" t="str">
        <f>IF(AND($G2252&gt;=0,$G2252&lt;5000000),"0-4M", IF(AND($G2252&gt;=5000000,$G2252&lt;9000000,0),"5-9M",
 IF(AND($G2252&gt;=10000000,$G2252&lt;=49000000),"10-49M",IF(AND($G2252&gt;=50000000,$G2252&lt;=99000000),"50M-99M",
 IF(AND($G2252&gt;=100000000,$G2252&lt;=499000000),"100-499M",IF(AND($G2252&gt;=500000000,$G2252&lt;=999000000),"500M-999M","1,000M+"))))))</f>
        <v>1,000M+</v>
      </c>
      <c r="I2252">
        <v>0</v>
      </c>
      <c r="J2252" s="3">
        <v>0</v>
      </c>
      <c r="K2252" s="3" t="s">
        <v>9</v>
      </c>
      <c r="L2252" s="1">
        <v>43313</v>
      </c>
      <c r="M2252" s="2" t="s">
        <v>2621</v>
      </c>
      <c r="N2252" t="s">
        <v>118</v>
      </c>
    </row>
    <row r="2253" spans="1:14" x14ac:dyDescent="0.35">
      <c r="A2253" t="s">
        <v>2749</v>
      </c>
      <c r="B2253" t="s">
        <v>2618</v>
      </c>
      <c r="C2253" s="6">
        <v>4.3</v>
      </c>
      <c r="D2253">
        <f>IF($C2253=0,0,IF(AND($C2253&gt;0,$C2253&lt;=1.9),1, IF(AND($C2253&gt;1.9,$C2253&lt;3),2,IF(AND($C2253&gt;2.9,$C2253&lt;=3.9),3,IF(AND($C2253&gt;3.9,$C2253&lt;=4.9),4,5)))))</f>
        <v>4</v>
      </c>
      <c r="E2253" s="3">
        <v>542561</v>
      </c>
      <c r="F2253">
        <v>46</v>
      </c>
      <c r="G2253" s="5">
        <v>10000000</v>
      </c>
      <c r="H2253" s="5" t="str">
        <f>IF(AND($G2253&gt;=0,$G2253&lt;5000000),"0-4M", IF(AND($G2253&gt;=5000000,$G2253&lt;9000000,0),"5-9M",
 IF(AND($G2253&gt;=10000000,$G2253&lt;=49000000),"10-49M",IF(AND($G2253&gt;=50000000,$G2253&lt;=99000000),"50M-99M",
 IF(AND($G2253&gt;=100000000,$G2253&lt;=499000000),"100-499M",IF(AND($G2253&gt;=500000000,$G2253&lt;=999000000),"500M-999M","1,000M+"))))))</f>
        <v>10-49M</v>
      </c>
      <c r="I2253">
        <v>0</v>
      </c>
      <c r="J2253" s="3">
        <v>0</v>
      </c>
      <c r="K2253" s="3" t="s">
        <v>9</v>
      </c>
      <c r="L2253" s="1">
        <v>43102</v>
      </c>
      <c r="M2253" s="2" t="s">
        <v>793</v>
      </c>
      <c r="N2253" t="s">
        <v>36</v>
      </c>
    </row>
    <row r="2254" spans="1:14" x14ac:dyDescent="0.35">
      <c r="A2254" t="s">
        <v>2653</v>
      </c>
      <c r="B2254" t="s">
        <v>2618</v>
      </c>
      <c r="C2254" s="6">
        <v>4.4000000000000004</v>
      </c>
      <c r="D2254">
        <f>IF($C2254=0,0,IF(AND($C2254&gt;0,$C2254&lt;=1.9),1, IF(AND($C2254&gt;1.9,$C2254&lt;3),2,IF(AND($C2254&gt;2.9,$C2254&lt;=3.9),3,IF(AND($C2254&gt;3.9,$C2254&lt;=4.9),4,5)))))</f>
        <v>4</v>
      </c>
      <c r="E2254" s="3">
        <v>3158151</v>
      </c>
      <c r="F2254">
        <v>53</v>
      </c>
      <c r="G2254" s="5">
        <v>100000000</v>
      </c>
      <c r="H2254" s="5" t="str">
        <f>IF(AND($G2254&gt;=0,$G2254&lt;5000000),"0-4M", IF(AND($G2254&gt;=5000000,$G2254&lt;9000000,0),"5-9M",
 IF(AND($G2254&gt;=10000000,$G2254&lt;=49000000),"10-49M",IF(AND($G2254&gt;=50000000,$G2254&lt;=99000000),"50M-99M",
 IF(AND($G2254&gt;=100000000,$G2254&lt;=499000000),"100-499M",IF(AND($G2254&gt;=500000000,$G2254&lt;=999000000),"500M-999M","1,000M+"))))))</f>
        <v>100-499M</v>
      </c>
      <c r="I2254">
        <v>0</v>
      </c>
      <c r="J2254" s="3">
        <v>0</v>
      </c>
      <c r="K2254" s="3" t="s">
        <v>9</v>
      </c>
      <c r="L2254" s="1">
        <v>43312</v>
      </c>
      <c r="M2254" s="2" t="s">
        <v>2654</v>
      </c>
      <c r="N2254" t="s">
        <v>33</v>
      </c>
    </row>
    <row r="2255" spans="1:14" x14ac:dyDescent="0.35">
      <c r="A2255" t="s">
        <v>2750</v>
      </c>
      <c r="B2255" t="s">
        <v>2618</v>
      </c>
      <c r="C2255" s="6">
        <v>4.5</v>
      </c>
      <c r="D2255">
        <f>IF($C2255=0,0,IF(AND($C2255&gt;0,$C2255&lt;=1.9),1, IF(AND($C2255&gt;1.9,$C2255&lt;3),2,IF(AND($C2255&gt;2.9,$C2255&lt;=3.9),3,IF(AND($C2255&gt;3.9,$C2255&lt;=4.9),4,5)))))</f>
        <v>4</v>
      </c>
      <c r="E2255" s="3">
        <v>462702</v>
      </c>
      <c r="F2255">
        <v>45</v>
      </c>
      <c r="G2255" s="5">
        <v>10000000</v>
      </c>
      <c r="H2255" s="5" t="str">
        <f>IF(AND($G2255&gt;=0,$G2255&lt;5000000),"0-4M", IF(AND($G2255&gt;=5000000,$G2255&lt;9000000,0),"5-9M",
 IF(AND($G2255&gt;=10000000,$G2255&lt;=49000000),"10-49M",IF(AND($G2255&gt;=50000000,$G2255&lt;=99000000),"50M-99M",
 IF(AND($G2255&gt;=100000000,$G2255&lt;=499000000),"100-499M",IF(AND($G2255&gt;=500000000,$G2255&lt;=999000000),"500M-999M","1,000M+"))))))</f>
        <v>10-49M</v>
      </c>
      <c r="I2255">
        <v>0</v>
      </c>
      <c r="J2255" s="3">
        <v>0</v>
      </c>
      <c r="K2255" s="3" t="s">
        <v>9</v>
      </c>
      <c r="L2255" s="1">
        <v>43313</v>
      </c>
      <c r="M2255" s="2" t="s">
        <v>2751</v>
      </c>
      <c r="N2255" t="s">
        <v>269</v>
      </c>
    </row>
    <row r="2256" spans="1:14" x14ac:dyDescent="0.35">
      <c r="A2256" t="s">
        <v>2753</v>
      </c>
      <c r="B2256" t="s">
        <v>2752</v>
      </c>
      <c r="C2256" s="6">
        <v>4.3</v>
      </c>
      <c r="D2256">
        <f>IF($C2256=0,0,IF(AND($C2256&gt;0,$C2256&lt;=1.9),1, IF(AND($C2256&gt;1.9,$C2256&lt;3),2,IF(AND($C2256&gt;2.9,$C2256&lt;=3.9),3,IF(AND($C2256&gt;3.9,$C2256&lt;=4.9),4,5)))))</f>
        <v>4</v>
      </c>
      <c r="E2256" s="3">
        <v>1802</v>
      </c>
      <c r="F2256">
        <v>9.8000000000000007</v>
      </c>
      <c r="G2256" s="5">
        <v>100000</v>
      </c>
      <c r="H2256" s="5" t="str">
        <f>IF(AND($G2256&gt;=0,$G2256&lt;5000000),"0-4M", IF(AND($G2256&gt;=5000000,$G2256&lt;9000000,0),"5-9M",
 IF(AND($G2256&gt;=10000000,$G2256&lt;=49000000),"10-49M",IF(AND($G2256&gt;=50000000,$G2256&lt;=99000000),"50M-99M",
 IF(AND($G2256&gt;=100000000,$G2256&lt;=499000000),"100-499M",IF(AND($G2256&gt;=500000000,$G2256&lt;=999000000),"500M-999M","1,000M+"))))))</f>
        <v>0-4M</v>
      </c>
      <c r="I2256">
        <v>0</v>
      </c>
      <c r="J2256" s="3">
        <v>0</v>
      </c>
      <c r="K2256" s="3" t="s">
        <v>9</v>
      </c>
      <c r="L2256" s="1">
        <v>43272</v>
      </c>
      <c r="M2256" s="2">
        <v>1.4</v>
      </c>
      <c r="N2256" t="s">
        <v>11</v>
      </c>
    </row>
    <row r="2257" spans="1:14" x14ac:dyDescent="0.35">
      <c r="A2257" t="s">
        <v>2754</v>
      </c>
      <c r="B2257" t="s">
        <v>2752</v>
      </c>
      <c r="C2257" s="6">
        <v>4.4000000000000004</v>
      </c>
      <c r="D2257">
        <f>IF($C2257=0,0,IF(AND($C2257&gt;0,$C2257&lt;=1.9),1, IF(AND($C2257&gt;1.9,$C2257&lt;3),2,IF(AND($C2257&gt;2.9,$C2257&lt;=3.9),3,IF(AND($C2257&gt;3.9,$C2257&lt;=4.9),4,5)))))</f>
        <v>4</v>
      </c>
      <c r="E2257" s="3">
        <v>133825</v>
      </c>
      <c r="F2257">
        <v>34</v>
      </c>
      <c r="G2257" s="5">
        <v>10000000</v>
      </c>
      <c r="H2257" s="5" t="str">
        <f>IF(AND($G2257&gt;=0,$G2257&lt;5000000),"0-4M", IF(AND($G2257&gt;=5000000,$G2257&lt;9000000,0),"5-9M",
 IF(AND($G2257&gt;=10000000,$G2257&lt;=49000000),"10-49M",IF(AND($G2257&gt;=50000000,$G2257&lt;=99000000),"50M-99M",
 IF(AND($G2257&gt;=100000000,$G2257&lt;=499000000),"100-499M",IF(AND($G2257&gt;=500000000,$G2257&lt;=999000000),"500M-999M","1,000M+"))))))</f>
        <v>10-49M</v>
      </c>
      <c r="I2257">
        <v>0</v>
      </c>
      <c r="J2257" s="3">
        <v>0</v>
      </c>
      <c r="K2257" s="3" t="s">
        <v>52</v>
      </c>
      <c r="L2257" s="1">
        <v>43306</v>
      </c>
      <c r="M2257" s="2" t="s">
        <v>2755</v>
      </c>
      <c r="N2257" t="s">
        <v>21</v>
      </c>
    </row>
    <row r="2258" spans="1:14" x14ac:dyDescent="0.35">
      <c r="A2258" t="s">
        <v>2756</v>
      </c>
      <c r="B2258" t="s">
        <v>2752</v>
      </c>
      <c r="C2258" s="6">
        <v>4.7</v>
      </c>
      <c r="D2258">
        <f>IF($C2258=0,0,IF(AND($C2258&gt;0,$C2258&lt;=1.9),1, IF(AND($C2258&gt;1.9,$C2258&lt;3),2,IF(AND($C2258&gt;2.9,$C2258&lt;=3.9),3,IF(AND($C2258&gt;3.9,$C2258&lt;=4.9),4,5)))))</f>
        <v>4</v>
      </c>
      <c r="E2258" s="3">
        <v>911995</v>
      </c>
      <c r="F2258">
        <v>20</v>
      </c>
      <c r="G2258" s="5">
        <v>10000000</v>
      </c>
      <c r="H2258" s="5" t="str">
        <f>IF(AND($G2258&gt;=0,$G2258&lt;5000000),"0-4M", IF(AND($G2258&gt;=5000000,$G2258&lt;9000000,0),"5-9M",
 IF(AND($G2258&gt;=10000000,$G2258&lt;=49000000),"10-49M",IF(AND($G2258&gt;=50000000,$G2258&lt;=99000000),"50M-99M",
 IF(AND($G2258&gt;=100000000,$G2258&lt;=499000000),"100-499M",IF(AND($G2258&gt;=500000000,$G2258&lt;=999000000),"500M-999M","1,000M+"))))))</f>
        <v>10-49M</v>
      </c>
      <c r="I2258">
        <v>0</v>
      </c>
      <c r="J2258" s="3">
        <v>0</v>
      </c>
      <c r="K2258" s="3" t="s">
        <v>9</v>
      </c>
      <c r="L2258" s="1">
        <v>43313</v>
      </c>
      <c r="M2258" s="2" t="s">
        <v>2757</v>
      </c>
      <c r="N2258" t="s">
        <v>21</v>
      </c>
    </row>
    <row r="2259" spans="1:14" x14ac:dyDescent="0.35">
      <c r="A2259" t="s">
        <v>2758</v>
      </c>
      <c r="B2259" t="s">
        <v>2752</v>
      </c>
      <c r="C2259" s="6">
        <v>4.5999999999999996</v>
      </c>
      <c r="D2259">
        <f>IF($C2259=0,0,IF(AND($C2259&gt;0,$C2259&lt;=1.9),1, IF(AND($C2259&gt;1.9,$C2259&lt;3),2,IF(AND($C2259&gt;2.9,$C2259&lt;=3.9),3,IF(AND($C2259&gt;3.9,$C2259&lt;=4.9),4,5)))))</f>
        <v>4</v>
      </c>
      <c r="E2259" s="3">
        <v>1733</v>
      </c>
      <c r="F2259">
        <v>19</v>
      </c>
      <c r="G2259" s="5">
        <v>500000</v>
      </c>
      <c r="H2259" s="5" t="str">
        <f>IF(AND($G2259&gt;=0,$G2259&lt;5000000),"0-4M", IF(AND($G2259&gt;=5000000,$G2259&lt;9000000,0),"5-9M",
 IF(AND($G2259&gt;=10000000,$G2259&lt;=49000000),"10-49M",IF(AND($G2259&gt;=50000000,$G2259&lt;=99000000),"50M-99M",
 IF(AND($G2259&gt;=100000000,$G2259&lt;=499000000),"100-499M",IF(AND($G2259&gt;=500000000,$G2259&lt;=999000000),"500M-999M","1,000M+"))))))</f>
        <v>0-4M</v>
      </c>
      <c r="I2259">
        <v>0</v>
      </c>
      <c r="J2259" s="3">
        <v>0</v>
      </c>
      <c r="K2259" s="3" t="s">
        <v>9</v>
      </c>
      <c r="L2259" s="1">
        <v>43298</v>
      </c>
      <c r="M2259" s="2">
        <v>2.1</v>
      </c>
      <c r="N2259" t="s">
        <v>33</v>
      </c>
    </row>
    <row r="2260" spans="1:14" x14ac:dyDescent="0.35">
      <c r="A2260" t="s">
        <v>2759</v>
      </c>
      <c r="B2260" t="s">
        <v>2752</v>
      </c>
      <c r="C2260" s="6">
        <v>4.2</v>
      </c>
      <c r="D2260">
        <f>IF($C2260=0,0,IF(AND($C2260&gt;0,$C2260&lt;=1.9),1, IF(AND($C2260&gt;1.9,$C2260&lt;3),2,IF(AND($C2260&gt;2.9,$C2260&lt;=3.9),3,IF(AND($C2260&gt;3.9,$C2260&lt;=4.9),4,5)))))</f>
        <v>4</v>
      </c>
      <c r="E2260" s="3">
        <v>342909</v>
      </c>
      <c r="F2260">
        <v>6</v>
      </c>
      <c r="G2260" s="5">
        <v>10000000</v>
      </c>
      <c r="H2260" s="5" t="str">
        <f>IF(AND($G2260&gt;=0,$G2260&lt;5000000),"0-4M", IF(AND($G2260&gt;=5000000,$G2260&lt;9000000,0),"5-9M",
 IF(AND($G2260&gt;=10000000,$G2260&lt;=49000000),"10-49M",IF(AND($G2260&gt;=50000000,$G2260&lt;=99000000),"50M-99M",
 IF(AND($G2260&gt;=100000000,$G2260&lt;=499000000),"100-499M",IF(AND($G2260&gt;=500000000,$G2260&lt;=999000000),"500M-999M","1,000M+"))))))</f>
        <v>10-49M</v>
      </c>
      <c r="I2260">
        <v>0</v>
      </c>
      <c r="J2260" s="3">
        <v>0</v>
      </c>
      <c r="K2260" s="3" t="s">
        <v>9</v>
      </c>
      <c r="L2260" s="1">
        <v>43315</v>
      </c>
      <c r="M2260" s="2" t="s">
        <v>2760</v>
      </c>
      <c r="N2260" t="s">
        <v>21</v>
      </c>
    </row>
    <row r="2261" spans="1:14" x14ac:dyDescent="0.35">
      <c r="A2261" t="s">
        <v>2761</v>
      </c>
      <c r="B2261" t="s">
        <v>2752</v>
      </c>
      <c r="C2261" s="6">
        <v>4.3</v>
      </c>
      <c r="D2261">
        <f>IF($C2261=0,0,IF(AND($C2261&gt;0,$C2261&lt;=1.9),1, IF(AND($C2261&gt;1.9,$C2261&lt;3),2,IF(AND($C2261&gt;2.9,$C2261&lt;=3.9),3,IF(AND($C2261&gt;3.9,$C2261&lt;=4.9),4,5)))))</f>
        <v>4</v>
      </c>
      <c r="E2261" s="3">
        <v>56270</v>
      </c>
      <c r="F2261">
        <v>15</v>
      </c>
      <c r="G2261" s="5">
        <v>5000000</v>
      </c>
      <c r="H2261" s="5" t="str">
        <f>IF(AND($G2261&gt;=0,$G2261&lt;5000000),"0-4M", IF(AND($G2261&gt;=5000000,$G2261&lt;9000000,0),"5-9M",
 IF(AND($G2261&gt;=10000000,$G2261&lt;=49000000),"10-49M",IF(AND($G2261&gt;=50000000,$G2261&lt;=99000000),"50M-99M",
 IF(AND($G2261&gt;=100000000,$G2261&lt;=499000000),"100-499M",IF(AND($G2261&gt;=500000000,$G2261&lt;=999000000),"500M-999M","1,000M+"))))))</f>
        <v>1,000M+</v>
      </c>
      <c r="I2261">
        <v>0</v>
      </c>
      <c r="J2261" s="3">
        <v>0</v>
      </c>
      <c r="K2261" s="3" t="s">
        <v>9</v>
      </c>
      <c r="L2261" s="1">
        <v>43315</v>
      </c>
      <c r="M2261" s="2" t="s">
        <v>2762</v>
      </c>
      <c r="N2261" t="s">
        <v>118</v>
      </c>
    </row>
    <row r="2262" spans="1:14" x14ac:dyDescent="0.35">
      <c r="A2262" t="s">
        <v>2763</v>
      </c>
      <c r="B2262" t="s">
        <v>2752</v>
      </c>
      <c r="C2262" s="6">
        <v>4.5</v>
      </c>
      <c r="D2262">
        <f>IF($C2262=0,0,IF(AND($C2262&gt;0,$C2262&lt;=1.9),1, IF(AND($C2262&gt;1.9,$C2262&lt;3),2,IF(AND($C2262&gt;2.9,$C2262&lt;=3.9),3,IF(AND($C2262&gt;3.9,$C2262&lt;=4.9),4,5)))))</f>
        <v>4</v>
      </c>
      <c r="E2262" s="3">
        <v>107724</v>
      </c>
      <c r="F2262">
        <v>6.5</v>
      </c>
      <c r="G2262" s="5">
        <v>5000000</v>
      </c>
      <c r="H2262" s="5" t="str">
        <f>IF(AND($G2262&gt;=0,$G2262&lt;5000000),"0-4M", IF(AND($G2262&gt;=5000000,$G2262&lt;9000000,0),"5-9M",
 IF(AND($G2262&gt;=10000000,$G2262&lt;=49000000),"10-49M",IF(AND($G2262&gt;=50000000,$G2262&lt;=99000000),"50M-99M",
 IF(AND($G2262&gt;=100000000,$G2262&lt;=499000000),"100-499M",IF(AND($G2262&gt;=500000000,$G2262&lt;=999000000),"500M-999M","1,000M+"))))))</f>
        <v>1,000M+</v>
      </c>
      <c r="I2262">
        <v>0</v>
      </c>
      <c r="J2262" s="3">
        <v>0</v>
      </c>
      <c r="K2262" s="3" t="s">
        <v>9</v>
      </c>
      <c r="L2262" s="1">
        <v>43312</v>
      </c>
      <c r="M2262" s="2">
        <v>1004</v>
      </c>
      <c r="N2262" t="s">
        <v>36</v>
      </c>
    </row>
    <row r="2263" spans="1:14" x14ac:dyDescent="0.35">
      <c r="A2263" t="s">
        <v>2764</v>
      </c>
      <c r="B2263" t="s">
        <v>2752</v>
      </c>
      <c r="C2263" s="6">
        <v>4.5999999999999996</v>
      </c>
      <c r="D2263">
        <f>IF($C2263=0,0,IF(AND($C2263&gt;0,$C2263&lt;=1.9),1, IF(AND($C2263&gt;1.9,$C2263&lt;3),2,IF(AND($C2263&gt;2.9,$C2263&lt;=3.9),3,IF(AND($C2263&gt;3.9,$C2263&lt;=4.9),4,5)))))</f>
        <v>4</v>
      </c>
      <c r="E2263" s="3">
        <v>101455</v>
      </c>
      <c r="F2263">
        <v>6.2</v>
      </c>
      <c r="G2263" s="5">
        <v>5000000</v>
      </c>
      <c r="H2263" s="5" t="str">
        <f>IF(AND($G2263&gt;=0,$G2263&lt;5000000),"0-4M", IF(AND($G2263&gt;=5000000,$G2263&lt;9000000,0),"5-9M",
 IF(AND($G2263&gt;=10000000,$G2263&lt;=49000000),"10-49M",IF(AND($G2263&gt;=50000000,$G2263&lt;=99000000),"50M-99M",
 IF(AND($G2263&gt;=100000000,$G2263&lt;=499000000),"100-499M",IF(AND($G2263&gt;=500000000,$G2263&lt;=999000000),"500M-999M","1,000M+"))))))</f>
        <v>1,000M+</v>
      </c>
      <c r="I2263">
        <v>0</v>
      </c>
      <c r="J2263" s="3">
        <v>0</v>
      </c>
      <c r="K2263" s="3" t="s">
        <v>9</v>
      </c>
      <c r="L2263" s="1">
        <v>43315</v>
      </c>
      <c r="M2263" s="2" t="s">
        <v>2765</v>
      </c>
      <c r="N2263" t="s">
        <v>11</v>
      </c>
    </row>
    <row r="2264" spans="1:14" x14ac:dyDescent="0.35">
      <c r="A2264" t="s">
        <v>2766</v>
      </c>
      <c r="B2264" t="s">
        <v>2752</v>
      </c>
      <c r="C2264" s="6">
        <v>3.9</v>
      </c>
      <c r="D2264">
        <f>IF($C2264=0,0,IF(AND($C2264&gt;0,$C2264&lt;=1.9),1, IF(AND($C2264&gt;1.9,$C2264&lt;3),2,IF(AND($C2264&gt;2.9,$C2264&lt;=3.9),3,IF(AND($C2264&gt;3.9,$C2264&lt;=4.9),4,5)))))</f>
        <v>3</v>
      </c>
      <c r="E2264" s="3">
        <v>76346</v>
      </c>
      <c r="F2264">
        <v>14</v>
      </c>
      <c r="G2264" s="5">
        <v>5000000</v>
      </c>
      <c r="H2264" s="5" t="str">
        <f>IF(AND($G2264&gt;=0,$G2264&lt;5000000),"0-4M", IF(AND($G2264&gt;=5000000,$G2264&lt;9000000,0),"5-9M",
 IF(AND($G2264&gt;=10000000,$G2264&lt;=49000000),"10-49M",IF(AND($G2264&gt;=50000000,$G2264&lt;=99000000),"50M-99M",
 IF(AND($G2264&gt;=100000000,$G2264&lt;=499000000),"100-499M",IF(AND($G2264&gt;=500000000,$G2264&lt;=999000000),"500M-999M","1,000M+"))))))</f>
        <v>1,000M+</v>
      </c>
      <c r="I2264">
        <v>0</v>
      </c>
      <c r="J2264" s="3">
        <v>0</v>
      </c>
      <c r="K2264" s="3" t="s">
        <v>9</v>
      </c>
      <c r="L2264" s="1">
        <v>43306</v>
      </c>
      <c r="M2264" s="2" t="s">
        <v>2767</v>
      </c>
      <c r="N2264" t="s">
        <v>33</v>
      </c>
    </row>
    <row r="2265" spans="1:14" x14ac:dyDescent="0.35">
      <c r="A2265" t="s">
        <v>2768</v>
      </c>
      <c r="B2265" t="s">
        <v>2752</v>
      </c>
      <c r="C2265" s="6">
        <v>4.3</v>
      </c>
      <c r="D2265">
        <f>IF($C2265=0,0,IF(AND($C2265&gt;0,$C2265&lt;=1.9),1, IF(AND($C2265&gt;1.9,$C2265&lt;3),2,IF(AND($C2265&gt;2.9,$C2265&lt;=3.9),3,IF(AND($C2265&gt;3.9,$C2265&lt;=4.9),4,5)))))</f>
        <v>4</v>
      </c>
      <c r="E2265" s="3">
        <v>39878</v>
      </c>
      <c r="F2265">
        <v>6.1</v>
      </c>
      <c r="G2265" s="5">
        <v>1000000</v>
      </c>
      <c r="H2265" s="5" t="str">
        <f>IF(AND($G2265&gt;=0,$G2265&lt;5000000),"0-4M", IF(AND($G2265&gt;=5000000,$G2265&lt;9000000,0),"5-9M",
 IF(AND($G2265&gt;=10000000,$G2265&lt;=49000000),"10-49M",IF(AND($G2265&gt;=50000000,$G2265&lt;=99000000),"50M-99M",
 IF(AND($G2265&gt;=100000000,$G2265&lt;=499000000),"100-499M",IF(AND($G2265&gt;=500000000,$G2265&lt;=999000000),"500M-999M","1,000M+"))))))</f>
        <v>0-4M</v>
      </c>
      <c r="I2265">
        <v>0</v>
      </c>
      <c r="J2265" s="3">
        <v>0</v>
      </c>
      <c r="K2265" s="3" t="s">
        <v>9</v>
      </c>
      <c r="L2265" s="1">
        <v>43309</v>
      </c>
      <c r="M2265" s="2" t="s">
        <v>2769</v>
      </c>
      <c r="N2265" t="s">
        <v>33</v>
      </c>
    </row>
    <row r="2266" spans="1:14" x14ac:dyDescent="0.35">
      <c r="A2266" t="s">
        <v>2770</v>
      </c>
      <c r="B2266" t="s">
        <v>2752</v>
      </c>
      <c r="C2266" s="6">
        <v>4.5999999999999996</v>
      </c>
      <c r="D2266">
        <f>IF($C2266=0,0,IF(AND($C2266&gt;0,$C2266&lt;=1.9),1, IF(AND($C2266&gt;1.9,$C2266&lt;3),2,IF(AND($C2266&gt;2.9,$C2266&lt;=3.9),3,IF(AND($C2266&gt;3.9,$C2266&lt;=4.9),4,5)))))</f>
        <v>4</v>
      </c>
      <c r="E2266" s="3">
        <v>152867</v>
      </c>
      <c r="F2266">
        <v>17</v>
      </c>
      <c r="G2266" s="5">
        <v>10000000</v>
      </c>
      <c r="H2266" s="5" t="str">
        <f>IF(AND($G2266&gt;=0,$G2266&lt;5000000),"0-4M", IF(AND($G2266&gt;=5000000,$G2266&lt;9000000,0),"5-9M",
 IF(AND($G2266&gt;=10000000,$G2266&lt;=49000000),"10-49M",IF(AND($G2266&gt;=50000000,$G2266&lt;=99000000),"50M-99M",
 IF(AND($G2266&gt;=100000000,$G2266&lt;=499000000),"100-499M",IF(AND($G2266&gt;=500000000,$G2266&lt;=999000000),"500M-999M","1,000M+"))))))</f>
        <v>10-49M</v>
      </c>
      <c r="I2266">
        <v>0</v>
      </c>
      <c r="J2266" s="3">
        <v>0</v>
      </c>
      <c r="K2266" s="3" t="s">
        <v>9</v>
      </c>
      <c r="L2266" s="1">
        <v>43315</v>
      </c>
      <c r="M2266" s="2" t="s">
        <v>1046</v>
      </c>
      <c r="N2266" t="s">
        <v>33</v>
      </c>
    </row>
    <row r="2267" spans="1:14" x14ac:dyDescent="0.35">
      <c r="A2267" t="s">
        <v>2771</v>
      </c>
      <c r="B2267" t="s">
        <v>2752</v>
      </c>
      <c r="C2267" s="6">
        <v>4.3</v>
      </c>
      <c r="D2267">
        <f>IF($C2267=0,0,IF(AND($C2267&gt;0,$C2267&lt;=1.9),1, IF(AND($C2267&gt;1.9,$C2267&lt;3),2,IF(AND($C2267&gt;2.9,$C2267&lt;=3.9),3,IF(AND($C2267&gt;3.9,$C2267&lt;=4.9),4,5)))))</f>
        <v>4</v>
      </c>
      <c r="E2267" s="3">
        <v>63580</v>
      </c>
      <c r="F2267">
        <v>24</v>
      </c>
      <c r="G2267" s="5">
        <v>5000000</v>
      </c>
      <c r="H2267" s="5" t="str">
        <f>IF(AND($G2267&gt;=0,$G2267&lt;5000000),"0-4M", IF(AND($G2267&gt;=5000000,$G2267&lt;9000000,0),"5-9M",
 IF(AND($G2267&gt;=10000000,$G2267&lt;=49000000),"10-49M",IF(AND($G2267&gt;=50000000,$G2267&lt;=99000000),"50M-99M",
 IF(AND($G2267&gt;=100000000,$G2267&lt;=499000000),"100-499M",IF(AND($G2267&gt;=500000000,$G2267&lt;=999000000),"500M-999M","1,000M+"))))))</f>
        <v>1,000M+</v>
      </c>
      <c r="I2267">
        <v>0</v>
      </c>
      <c r="J2267" s="3">
        <v>0</v>
      </c>
      <c r="K2267" s="3" t="s">
        <v>9</v>
      </c>
      <c r="L2267" s="1">
        <v>43301</v>
      </c>
      <c r="M2267" s="2" t="s">
        <v>1850</v>
      </c>
      <c r="N2267" t="s">
        <v>33</v>
      </c>
    </row>
    <row r="2268" spans="1:14" x14ac:dyDescent="0.35">
      <c r="A2268" t="s">
        <v>2772</v>
      </c>
      <c r="B2268" t="s">
        <v>2752</v>
      </c>
      <c r="C2268" s="6">
        <v>4</v>
      </c>
      <c r="D2268">
        <f>IF($C2268=0,0,IF(AND($C2268&gt;0,$C2268&lt;=1.9),1, IF(AND($C2268&gt;1.9,$C2268&lt;3),2,IF(AND($C2268&gt;2.9,$C2268&lt;=3.9),3,IF(AND($C2268&gt;3.9,$C2268&lt;=4.9),4,5)))))</f>
        <v>4</v>
      </c>
      <c r="E2268" s="3">
        <v>135763</v>
      </c>
      <c r="F2268">
        <v>13</v>
      </c>
      <c r="G2268" s="5">
        <v>10000000</v>
      </c>
      <c r="H2268" s="5" t="str">
        <f>IF(AND($G2268&gt;=0,$G2268&lt;5000000),"0-4M", IF(AND($G2268&gt;=5000000,$G2268&lt;9000000,0),"5-9M",
 IF(AND($G2268&gt;=10000000,$G2268&lt;=49000000),"10-49M",IF(AND($G2268&gt;=50000000,$G2268&lt;=99000000),"50M-99M",
 IF(AND($G2268&gt;=100000000,$G2268&lt;=499000000),"100-499M",IF(AND($G2268&gt;=500000000,$G2268&lt;=999000000),"500M-999M","1,000M+"))))))</f>
        <v>10-49M</v>
      </c>
      <c r="I2268">
        <v>0</v>
      </c>
      <c r="J2268" s="3">
        <v>0</v>
      </c>
      <c r="K2268" s="3" t="s">
        <v>9</v>
      </c>
      <c r="L2268" s="1">
        <v>43314</v>
      </c>
      <c r="M2268" s="2" t="s">
        <v>2773</v>
      </c>
      <c r="N2268" t="s">
        <v>33</v>
      </c>
    </row>
    <row r="2269" spans="1:14" x14ac:dyDescent="0.35">
      <c r="A2269" t="s">
        <v>2774</v>
      </c>
      <c r="B2269" t="s">
        <v>2752</v>
      </c>
      <c r="C2269" s="6">
        <v>4</v>
      </c>
      <c r="D2269">
        <f>IF($C2269=0,0,IF(AND($C2269&gt;0,$C2269&lt;=1.9),1, IF(AND($C2269&gt;1.9,$C2269&lt;3),2,IF(AND($C2269&gt;2.9,$C2269&lt;=3.9),3,IF(AND($C2269&gt;3.9,$C2269&lt;=4.9),4,5)))))</f>
        <v>4</v>
      </c>
      <c r="E2269" s="3">
        <v>176448</v>
      </c>
      <c r="F2269">
        <v>10</v>
      </c>
      <c r="G2269" s="5">
        <v>5000000</v>
      </c>
      <c r="H2269" s="5" t="str">
        <f>IF(AND($G2269&gt;=0,$G2269&lt;5000000),"0-4M", IF(AND($G2269&gt;=5000000,$G2269&lt;9000000,0),"5-9M",
 IF(AND($G2269&gt;=10000000,$G2269&lt;=49000000),"10-49M",IF(AND($G2269&gt;=50000000,$G2269&lt;=99000000),"50M-99M",
 IF(AND($G2269&gt;=100000000,$G2269&lt;=499000000),"100-499M",IF(AND($G2269&gt;=500000000,$G2269&lt;=999000000),"500M-999M","1,000M+"))))))</f>
        <v>1,000M+</v>
      </c>
      <c r="I2269">
        <v>0</v>
      </c>
      <c r="J2269" s="3">
        <v>0</v>
      </c>
      <c r="K2269" s="3" t="s">
        <v>9</v>
      </c>
      <c r="L2269" s="1">
        <v>43060</v>
      </c>
      <c r="M2269" s="2" t="s">
        <v>2544</v>
      </c>
      <c r="N2269" t="s">
        <v>21</v>
      </c>
    </row>
    <row r="2270" spans="1:14" x14ac:dyDescent="0.35">
      <c r="A2270" t="s">
        <v>2775</v>
      </c>
      <c r="B2270" t="s">
        <v>2752</v>
      </c>
      <c r="C2270" s="6">
        <v>4.5999999999999996</v>
      </c>
      <c r="D2270">
        <f>IF($C2270=0,0,IF(AND($C2270&gt;0,$C2270&lt;=1.9),1, IF(AND($C2270&gt;1.9,$C2270&lt;3),2,IF(AND($C2270&gt;2.9,$C2270&lt;=3.9),3,IF(AND($C2270&gt;3.9,$C2270&lt;=4.9),4,5)))))</f>
        <v>4</v>
      </c>
      <c r="E2270" s="3">
        <v>1981</v>
      </c>
      <c r="F2270">
        <v>10</v>
      </c>
      <c r="G2270" s="5">
        <v>100000</v>
      </c>
      <c r="H2270" s="5" t="str">
        <f>IF(AND($G2270&gt;=0,$G2270&lt;5000000),"0-4M", IF(AND($G2270&gt;=5000000,$G2270&lt;9000000,0),"5-9M",
 IF(AND($G2270&gt;=10000000,$G2270&lt;=49000000),"10-49M",IF(AND($G2270&gt;=50000000,$G2270&lt;=99000000),"50M-99M",
 IF(AND($G2270&gt;=100000000,$G2270&lt;=499000000),"100-499M",IF(AND($G2270&gt;=500000000,$G2270&lt;=999000000),"500M-999M","1,000M+"))))))</f>
        <v>0-4M</v>
      </c>
      <c r="I2270">
        <v>0</v>
      </c>
      <c r="J2270" s="3">
        <v>0</v>
      </c>
      <c r="K2270" s="3" t="s">
        <v>9</v>
      </c>
      <c r="L2270" s="1">
        <v>43272</v>
      </c>
      <c r="M2270" s="2" t="s">
        <v>2776</v>
      </c>
      <c r="N2270" t="s">
        <v>33</v>
      </c>
    </row>
    <row r="2271" spans="1:14" x14ac:dyDescent="0.35">
      <c r="A2271" t="s">
        <v>2777</v>
      </c>
      <c r="B2271" t="s">
        <v>2752</v>
      </c>
      <c r="C2271" s="6">
        <v>4.3</v>
      </c>
      <c r="D2271">
        <f>IF($C2271=0,0,IF(AND($C2271&gt;0,$C2271&lt;=1.9),1, IF(AND($C2271&gt;1.9,$C2271&lt;3),2,IF(AND($C2271&gt;2.9,$C2271&lt;=3.9),3,IF(AND($C2271&gt;3.9,$C2271&lt;=4.9),4,5)))))</f>
        <v>4</v>
      </c>
      <c r="E2271" s="3">
        <v>16016</v>
      </c>
      <c r="F2271">
        <v>6.9</v>
      </c>
      <c r="G2271" s="5">
        <v>1000000</v>
      </c>
      <c r="H2271" s="5" t="str">
        <f>IF(AND($G2271&gt;=0,$G2271&lt;5000000),"0-4M", IF(AND($G2271&gt;=5000000,$G2271&lt;9000000,0),"5-9M",
 IF(AND($G2271&gt;=10000000,$G2271&lt;=49000000),"10-49M",IF(AND($G2271&gt;=50000000,$G2271&lt;=99000000),"50M-99M",
 IF(AND($G2271&gt;=100000000,$G2271&lt;=499000000),"100-499M",IF(AND($G2271&gt;=500000000,$G2271&lt;=999000000),"500M-999M","1,000M+"))))))</f>
        <v>0-4M</v>
      </c>
      <c r="I2271">
        <v>0</v>
      </c>
      <c r="J2271" s="3">
        <v>0</v>
      </c>
      <c r="K2271" s="3" t="s">
        <v>9</v>
      </c>
      <c r="L2271" s="1">
        <v>42376</v>
      </c>
      <c r="M2271" s="2" t="s">
        <v>2778</v>
      </c>
      <c r="N2271" t="s">
        <v>19</v>
      </c>
    </row>
    <row r="2272" spans="1:14" x14ac:dyDescent="0.35">
      <c r="A2272" t="s">
        <v>2779</v>
      </c>
      <c r="B2272" t="s">
        <v>2752</v>
      </c>
      <c r="C2272" s="6">
        <v>4.2</v>
      </c>
      <c r="D2272">
        <f>IF($C2272=0,0,IF(AND($C2272&gt;0,$C2272&lt;=1.9),1, IF(AND($C2272&gt;1.9,$C2272&lt;3),2,IF(AND($C2272&gt;2.9,$C2272&lt;=3.9),3,IF(AND($C2272&gt;3.9,$C2272&lt;=4.9),4,5)))))</f>
        <v>4</v>
      </c>
      <c r="E2272" s="3">
        <v>9992</v>
      </c>
      <c r="F2272">
        <v>31</v>
      </c>
      <c r="G2272" s="5">
        <v>1000000</v>
      </c>
      <c r="H2272" s="5" t="str">
        <f>IF(AND($G2272&gt;=0,$G2272&lt;5000000),"0-4M", IF(AND($G2272&gt;=5000000,$G2272&lt;9000000,0),"5-9M",
 IF(AND($G2272&gt;=10000000,$G2272&lt;=49000000),"10-49M",IF(AND($G2272&gt;=50000000,$G2272&lt;=99000000),"50M-99M",
 IF(AND($G2272&gt;=100000000,$G2272&lt;=499000000),"100-499M",IF(AND($G2272&gt;=500000000,$G2272&lt;=999000000),"500M-999M","1,000M+"))))))</f>
        <v>0-4M</v>
      </c>
      <c r="I2272">
        <v>0</v>
      </c>
      <c r="J2272" s="3">
        <v>0</v>
      </c>
      <c r="K2272" s="3" t="s">
        <v>9</v>
      </c>
      <c r="L2272" s="1">
        <v>43243</v>
      </c>
      <c r="M2272" s="2">
        <v>6.5</v>
      </c>
      <c r="N2272" t="s">
        <v>33</v>
      </c>
    </row>
    <row r="2273" spans="1:14" x14ac:dyDescent="0.35">
      <c r="A2273" t="s">
        <v>2780</v>
      </c>
      <c r="B2273" t="s">
        <v>2752</v>
      </c>
      <c r="C2273" s="6">
        <v>4</v>
      </c>
      <c r="D2273">
        <f>IF($C2273=0,0,IF(AND($C2273&gt;0,$C2273&lt;=1.9),1, IF(AND($C2273&gt;1.9,$C2273&lt;3),2,IF(AND($C2273&gt;2.9,$C2273&lt;=3.9),3,IF(AND($C2273&gt;3.9,$C2273&lt;=4.9),4,5)))))</f>
        <v>4</v>
      </c>
      <c r="E2273" s="3">
        <v>218</v>
      </c>
      <c r="F2273">
        <v>28</v>
      </c>
      <c r="G2273" s="5">
        <v>100000</v>
      </c>
      <c r="H2273" s="5" t="str">
        <f>IF(AND($G2273&gt;=0,$G2273&lt;5000000),"0-4M", IF(AND($G2273&gt;=5000000,$G2273&lt;9000000,0),"5-9M",
 IF(AND($G2273&gt;=10000000,$G2273&lt;=49000000),"10-49M",IF(AND($G2273&gt;=50000000,$G2273&lt;=99000000),"50M-99M",
 IF(AND($G2273&gt;=100000000,$G2273&lt;=499000000),"100-499M",IF(AND($G2273&gt;=500000000,$G2273&lt;=999000000),"500M-999M","1,000M+"))))))</f>
        <v>0-4M</v>
      </c>
      <c r="I2273">
        <v>0</v>
      </c>
      <c r="J2273" s="3">
        <v>0</v>
      </c>
      <c r="K2273" s="3" t="s">
        <v>9</v>
      </c>
      <c r="L2273" s="1">
        <v>43300</v>
      </c>
      <c r="M2273" s="2">
        <v>5</v>
      </c>
      <c r="N2273" t="s">
        <v>33</v>
      </c>
    </row>
    <row r="2274" spans="1:14" x14ac:dyDescent="0.35">
      <c r="A2274" t="s">
        <v>2781</v>
      </c>
      <c r="B2274" t="s">
        <v>2752</v>
      </c>
      <c r="C2274" s="6">
        <v>4.5999999999999996</v>
      </c>
      <c r="D2274">
        <f>IF($C2274=0,0,IF(AND($C2274&gt;0,$C2274&lt;=1.9),1, IF(AND($C2274&gt;1.9,$C2274&lt;3),2,IF(AND($C2274&gt;2.9,$C2274&lt;=3.9),3,IF(AND($C2274&gt;3.9,$C2274&lt;=4.9),4,5)))))</f>
        <v>4</v>
      </c>
      <c r="E2274" s="3">
        <v>4011</v>
      </c>
      <c r="F2274">
        <v>2.6</v>
      </c>
      <c r="G2274" s="5">
        <v>500000</v>
      </c>
      <c r="H2274" s="5" t="str">
        <f>IF(AND($G2274&gt;=0,$G2274&lt;5000000),"0-4M", IF(AND($G2274&gt;=5000000,$G2274&lt;9000000,0),"5-9M",
 IF(AND($G2274&gt;=10000000,$G2274&lt;=49000000),"10-49M",IF(AND($G2274&gt;=50000000,$G2274&lt;=99000000),"50M-99M",
 IF(AND($G2274&gt;=100000000,$G2274&lt;=499000000),"100-499M",IF(AND($G2274&gt;=500000000,$G2274&lt;=999000000),"500M-999M","1,000M+"))))))</f>
        <v>0-4M</v>
      </c>
      <c r="I2274">
        <v>0</v>
      </c>
      <c r="J2274" s="3">
        <v>0</v>
      </c>
      <c r="K2274" s="3" t="s">
        <v>17</v>
      </c>
      <c r="L2274" s="1">
        <v>43282</v>
      </c>
      <c r="M2274" s="2" t="s">
        <v>1665</v>
      </c>
      <c r="N2274" t="s">
        <v>23</v>
      </c>
    </row>
    <row r="2275" spans="1:14" x14ac:dyDescent="0.35">
      <c r="A2275" t="s">
        <v>2782</v>
      </c>
      <c r="B2275" t="s">
        <v>2752</v>
      </c>
      <c r="C2275" s="6">
        <v>4.7</v>
      </c>
      <c r="D2275">
        <f>IF($C2275=0,0,IF(AND($C2275&gt;0,$C2275&lt;=1.9),1, IF(AND($C2275&gt;1.9,$C2275&lt;3),2,IF(AND($C2275&gt;2.9,$C2275&lt;=3.9),3,IF(AND($C2275&gt;3.9,$C2275&lt;=4.9),4,5)))))</f>
        <v>4</v>
      </c>
      <c r="E2275" s="3">
        <v>25172</v>
      </c>
      <c r="F2275">
        <v>30</v>
      </c>
      <c r="G2275" s="5">
        <v>500000</v>
      </c>
      <c r="H2275" s="5" t="str">
        <f>IF(AND($G2275&gt;=0,$G2275&lt;5000000),"0-4M", IF(AND($G2275&gt;=5000000,$G2275&lt;9000000,0),"5-9M",
 IF(AND($G2275&gt;=10000000,$G2275&lt;=49000000),"10-49M",IF(AND($G2275&gt;=50000000,$G2275&lt;=99000000),"50M-99M",
 IF(AND($G2275&gt;=100000000,$G2275&lt;=499000000),"100-499M",IF(AND($G2275&gt;=500000000,$G2275&lt;=999000000),"500M-999M","1,000M+"))))))</f>
        <v>0-4M</v>
      </c>
      <c r="I2275">
        <v>0</v>
      </c>
      <c r="J2275" s="3">
        <v>0</v>
      </c>
      <c r="K2275" s="3" t="s">
        <v>9</v>
      </c>
      <c r="L2275" s="1">
        <v>43243</v>
      </c>
      <c r="M2275" s="2">
        <v>5.5</v>
      </c>
      <c r="N2275" t="s">
        <v>33</v>
      </c>
    </row>
    <row r="2276" spans="1:14" x14ac:dyDescent="0.35">
      <c r="A2276" t="s">
        <v>2783</v>
      </c>
      <c r="B2276" t="s">
        <v>2752</v>
      </c>
      <c r="C2276" s="6">
        <v>4.3</v>
      </c>
      <c r="D2276">
        <f>IF($C2276=0,0,IF(AND($C2276&gt;0,$C2276&lt;=1.9),1, IF(AND($C2276&gt;1.9,$C2276&lt;3),2,IF(AND($C2276&gt;2.9,$C2276&lt;=3.9),3,IF(AND($C2276&gt;3.9,$C2276&lt;=4.9),4,5)))))</f>
        <v>4</v>
      </c>
      <c r="E2276" s="3">
        <v>14123</v>
      </c>
      <c r="F2276">
        <v>13</v>
      </c>
      <c r="G2276" s="5">
        <v>500000</v>
      </c>
      <c r="H2276" s="5" t="str">
        <f>IF(AND($G2276&gt;=0,$G2276&lt;5000000),"0-4M", IF(AND($G2276&gt;=5000000,$G2276&lt;9000000,0),"5-9M",
 IF(AND($G2276&gt;=10000000,$G2276&lt;=49000000),"10-49M",IF(AND($G2276&gt;=50000000,$G2276&lt;=99000000),"50M-99M",
 IF(AND($G2276&gt;=100000000,$G2276&lt;=499000000),"100-499M",IF(AND($G2276&gt;=500000000,$G2276&lt;=999000000),"500M-999M","1,000M+"))))))</f>
        <v>0-4M</v>
      </c>
      <c r="I2276">
        <v>0</v>
      </c>
      <c r="J2276" s="3">
        <v>0</v>
      </c>
      <c r="K2276" s="3" t="s">
        <v>9</v>
      </c>
      <c r="L2276" s="1">
        <v>43313</v>
      </c>
      <c r="M2276" s="2" t="s">
        <v>1655</v>
      </c>
      <c r="N2276" t="s">
        <v>36</v>
      </c>
    </row>
    <row r="2277" spans="1:14" x14ac:dyDescent="0.35">
      <c r="A2277" t="s">
        <v>2784</v>
      </c>
      <c r="B2277" t="s">
        <v>2752</v>
      </c>
      <c r="C2277" s="6">
        <v>4</v>
      </c>
      <c r="D2277">
        <f>IF($C2277=0,0,IF(AND($C2277&gt;0,$C2277&lt;=1.9),1, IF(AND($C2277&gt;1.9,$C2277&lt;3),2,IF(AND($C2277&gt;2.9,$C2277&lt;=3.9),3,IF(AND($C2277&gt;3.9,$C2277&lt;=4.9),4,5)))))</f>
        <v>4</v>
      </c>
      <c r="E2277" s="3">
        <v>2487</v>
      </c>
      <c r="F2277">
        <v>27</v>
      </c>
      <c r="G2277" s="5">
        <v>1000000</v>
      </c>
      <c r="H2277" s="5" t="str">
        <f>IF(AND($G2277&gt;=0,$G2277&lt;5000000),"0-4M", IF(AND($G2277&gt;=5000000,$G2277&lt;9000000,0),"5-9M",
 IF(AND($G2277&gt;=10000000,$G2277&lt;=49000000),"10-49M",IF(AND($G2277&gt;=50000000,$G2277&lt;=99000000),"50M-99M",
 IF(AND($G2277&gt;=100000000,$G2277&lt;=499000000),"100-499M",IF(AND($G2277&gt;=500000000,$G2277&lt;=999000000),"500M-999M","1,000M+"))))))</f>
        <v>0-4M</v>
      </c>
      <c r="I2277">
        <v>0</v>
      </c>
      <c r="J2277" s="3">
        <v>0</v>
      </c>
      <c r="K2277" s="3" t="s">
        <v>9</v>
      </c>
      <c r="L2277" s="1">
        <v>43315</v>
      </c>
      <c r="M2277" s="2">
        <v>12</v>
      </c>
      <c r="N2277" t="s">
        <v>11</v>
      </c>
    </row>
    <row r="2278" spans="1:14" x14ac:dyDescent="0.35">
      <c r="A2278" t="s">
        <v>2785</v>
      </c>
      <c r="B2278" t="s">
        <v>2752</v>
      </c>
      <c r="C2278" s="6">
        <v>4.5</v>
      </c>
      <c r="D2278">
        <f>IF($C2278=0,0,IF(AND($C2278&gt;0,$C2278&lt;=1.9),1, IF(AND($C2278&gt;1.9,$C2278&lt;3),2,IF(AND($C2278&gt;2.9,$C2278&lt;=3.9),3,IF(AND($C2278&gt;3.9,$C2278&lt;=4.9),4,5)))))</f>
        <v>4</v>
      </c>
      <c r="E2278" s="3">
        <v>180938</v>
      </c>
      <c r="F2278">
        <v>29</v>
      </c>
      <c r="G2278" s="5">
        <v>10000000</v>
      </c>
      <c r="H2278" s="5" t="str">
        <f>IF(AND($G2278&gt;=0,$G2278&lt;5000000),"0-4M", IF(AND($G2278&gt;=5000000,$G2278&lt;9000000,0),"5-9M",
 IF(AND($G2278&gt;=10000000,$G2278&lt;=49000000),"10-49M",IF(AND($G2278&gt;=50000000,$G2278&lt;=99000000),"50M-99M",
 IF(AND($G2278&gt;=100000000,$G2278&lt;=499000000),"100-499M",IF(AND($G2278&gt;=500000000,$G2278&lt;=999000000),"500M-999M","1,000M+"))))))</f>
        <v>10-49M</v>
      </c>
      <c r="I2278">
        <v>0</v>
      </c>
      <c r="J2278" s="3">
        <v>0</v>
      </c>
      <c r="K2278" s="3" t="s">
        <v>9</v>
      </c>
      <c r="L2278" s="1">
        <v>43305</v>
      </c>
      <c r="M2278" s="2" t="s">
        <v>2786</v>
      </c>
      <c r="N2278" t="s">
        <v>11</v>
      </c>
    </row>
    <row r="2279" spans="1:14" x14ac:dyDescent="0.35">
      <c r="A2279" t="s">
        <v>2787</v>
      </c>
      <c r="B2279" t="s">
        <v>2752</v>
      </c>
      <c r="C2279" s="6">
        <v>4.7</v>
      </c>
      <c r="D2279">
        <f>IF($C2279=0,0,IF(AND($C2279&gt;0,$C2279&lt;=1.9),1, IF(AND($C2279&gt;1.9,$C2279&lt;3),2,IF(AND($C2279&gt;2.9,$C2279&lt;=3.9),3,IF(AND($C2279&gt;3.9,$C2279&lt;=4.9),4,5)))))</f>
        <v>4</v>
      </c>
      <c r="E2279" s="3">
        <v>950</v>
      </c>
      <c r="F2279">
        <v>18</v>
      </c>
      <c r="G2279" s="5">
        <v>100000</v>
      </c>
      <c r="H2279" s="5" t="str">
        <f>IF(AND($G2279&gt;=0,$G2279&lt;5000000),"0-4M", IF(AND($G2279&gt;=5000000,$G2279&lt;9000000,0),"5-9M",
 IF(AND($G2279&gt;=10000000,$G2279&lt;=49000000),"10-49M",IF(AND($G2279&gt;=50000000,$G2279&lt;=99000000),"50M-99M",
 IF(AND($G2279&gt;=100000000,$G2279&lt;=499000000),"100-499M",IF(AND($G2279&gt;=500000000,$G2279&lt;=999000000),"500M-999M","1,000M+"))))))</f>
        <v>0-4M</v>
      </c>
      <c r="I2279">
        <v>0</v>
      </c>
      <c r="J2279" s="3">
        <v>0</v>
      </c>
      <c r="K2279" s="3" t="s">
        <v>9</v>
      </c>
      <c r="L2279" s="1">
        <v>43298</v>
      </c>
      <c r="M2279" s="2">
        <v>2.6</v>
      </c>
      <c r="N2279" t="s">
        <v>33</v>
      </c>
    </row>
    <row r="2280" spans="1:14" x14ac:dyDescent="0.35">
      <c r="A2280" t="s">
        <v>2788</v>
      </c>
      <c r="B2280" t="s">
        <v>2752</v>
      </c>
      <c r="C2280" s="6">
        <v>4.4000000000000004</v>
      </c>
      <c r="D2280">
        <f>IF($C2280=0,0,IF(AND($C2280&gt;0,$C2280&lt;=1.9),1, IF(AND($C2280&gt;1.9,$C2280&lt;3),2,IF(AND($C2280&gt;2.9,$C2280&lt;=3.9),3,IF(AND($C2280&gt;3.9,$C2280&lt;=4.9),4,5)))))</f>
        <v>4</v>
      </c>
      <c r="E2280" s="3">
        <v>232423</v>
      </c>
      <c r="F2280">
        <v>35</v>
      </c>
      <c r="G2280" s="5">
        <v>5000000</v>
      </c>
      <c r="H2280" s="5" t="str">
        <f>IF(AND($G2280&gt;=0,$G2280&lt;5000000),"0-4M", IF(AND($G2280&gt;=5000000,$G2280&lt;9000000,0),"5-9M",
 IF(AND($G2280&gt;=10000000,$G2280&lt;=49000000),"10-49M",IF(AND($G2280&gt;=50000000,$G2280&lt;=99000000),"50M-99M",
 IF(AND($G2280&gt;=100000000,$G2280&lt;=499000000),"100-499M",IF(AND($G2280&gt;=500000000,$G2280&lt;=999000000),"500M-999M","1,000M+"))))))</f>
        <v>1,000M+</v>
      </c>
      <c r="I2280">
        <v>0</v>
      </c>
      <c r="J2280" s="3">
        <v>0</v>
      </c>
      <c r="K2280" s="3" t="s">
        <v>9</v>
      </c>
      <c r="L2280" s="1">
        <v>43262</v>
      </c>
      <c r="M2280" s="2" t="s">
        <v>1510</v>
      </c>
      <c r="N2280" t="s">
        <v>11</v>
      </c>
    </row>
    <row r="2281" spans="1:14" x14ac:dyDescent="0.35">
      <c r="A2281" t="s">
        <v>2789</v>
      </c>
      <c r="B2281" t="s">
        <v>2752</v>
      </c>
      <c r="C2281" s="6">
        <v>4.8</v>
      </c>
      <c r="D2281">
        <f>IF($C2281=0,0,IF(AND($C2281&gt;0,$C2281&lt;=1.9),1, IF(AND($C2281&gt;1.9,$C2281&lt;3),2,IF(AND($C2281&gt;2.9,$C2281&lt;=3.9),3,IF(AND($C2281&gt;3.9,$C2281&lt;=4.9),4,5)))))</f>
        <v>4</v>
      </c>
      <c r="E2281" s="3">
        <v>1664</v>
      </c>
      <c r="F2281">
        <v>17</v>
      </c>
      <c r="G2281" s="5">
        <v>100000</v>
      </c>
      <c r="H2281" s="5" t="str">
        <f>IF(AND($G2281&gt;=0,$G2281&lt;5000000),"0-4M", IF(AND($G2281&gt;=5000000,$G2281&lt;9000000,0),"5-9M",
 IF(AND($G2281&gt;=10000000,$G2281&lt;=49000000),"10-49M",IF(AND($G2281&gt;=50000000,$G2281&lt;=99000000),"50M-99M",
 IF(AND($G2281&gt;=100000000,$G2281&lt;=499000000),"100-499M",IF(AND($G2281&gt;=500000000,$G2281&lt;=999000000),"500M-999M","1,000M+"))))))</f>
        <v>0-4M</v>
      </c>
      <c r="I2281">
        <v>0</v>
      </c>
      <c r="J2281" s="3">
        <v>0</v>
      </c>
      <c r="K2281" s="3" t="s">
        <v>9</v>
      </c>
      <c r="L2281" s="1">
        <v>43312</v>
      </c>
      <c r="M2281" s="2" t="s">
        <v>2790</v>
      </c>
      <c r="N2281" t="s">
        <v>21</v>
      </c>
    </row>
    <row r="2282" spans="1:14" x14ac:dyDescent="0.35">
      <c r="A2282" t="s">
        <v>2791</v>
      </c>
      <c r="B2282" t="s">
        <v>2752</v>
      </c>
      <c r="C2282" s="6">
        <v>4.3</v>
      </c>
      <c r="D2282">
        <f>IF($C2282=0,0,IF(AND($C2282&gt;0,$C2282&lt;=1.9),1, IF(AND($C2282&gt;1.9,$C2282&lt;3),2,IF(AND($C2282&gt;2.9,$C2282&lt;=3.9),3,IF(AND($C2282&gt;3.9,$C2282&lt;=4.9),4,5)))))</f>
        <v>4</v>
      </c>
      <c r="E2282" s="3">
        <v>2486</v>
      </c>
      <c r="F2282">
        <v>18</v>
      </c>
      <c r="G2282" s="5">
        <v>500000</v>
      </c>
      <c r="H2282" s="5" t="str">
        <f>IF(AND($G2282&gt;=0,$G2282&lt;5000000),"0-4M", IF(AND($G2282&gt;=5000000,$G2282&lt;9000000,0),"5-9M",
 IF(AND($G2282&gt;=10000000,$G2282&lt;=49000000),"10-49M",IF(AND($G2282&gt;=50000000,$G2282&lt;=99000000),"50M-99M",
 IF(AND($G2282&gt;=100000000,$G2282&lt;=499000000),"100-499M",IF(AND($G2282&gt;=500000000,$G2282&lt;=999000000),"500M-999M","1,000M+"))))))</f>
        <v>0-4M</v>
      </c>
      <c r="I2282">
        <v>0</v>
      </c>
      <c r="J2282" s="3">
        <v>0</v>
      </c>
      <c r="K2282" s="3" t="s">
        <v>9</v>
      </c>
      <c r="L2282" s="1">
        <v>43311</v>
      </c>
      <c r="M2282" s="2" t="s">
        <v>2792</v>
      </c>
      <c r="N2282" t="s">
        <v>21</v>
      </c>
    </row>
    <row r="2283" spans="1:14" x14ac:dyDescent="0.35">
      <c r="A2283" t="s">
        <v>2793</v>
      </c>
      <c r="B2283" t="s">
        <v>2752</v>
      </c>
      <c r="C2283" s="6">
        <v>4.4000000000000004</v>
      </c>
      <c r="D2283">
        <f>IF($C2283=0,0,IF(AND($C2283&gt;0,$C2283&lt;=1.9),1, IF(AND($C2283&gt;1.9,$C2283&lt;3),2,IF(AND($C2283&gt;2.9,$C2283&lt;=3.9),3,IF(AND($C2283&gt;3.9,$C2283&lt;=4.9),4,5)))))</f>
        <v>4</v>
      </c>
      <c r="E2283" s="3">
        <v>697</v>
      </c>
      <c r="F2283">
        <v>3</v>
      </c>
      <c r="G2283" s="5">
        <v>100000</v>
      </c>
      <c r="H2283" s="5" t="str">
        <f>IF(AND($G2283&gt;=0,$G2283&lt;5000000),"0-4M", IF(AND($G2283&gt;=5000000,$G2283&lt;9000000,0),"5-9M",
 IF(AND($G2283&gt;=10000000,$G2283&lt;=49000000),"10-49M",IF(AND($G2283&gt;=50000000,$G2283&lt;=99000000),"50M-99M",
 IF(AND($G2283&gt;=100000000,$G2283&lt;=499000000),"100-499M",IF(AND($G2283&gt;=500000000,$G2283&lt;=999000000),"500M-999M","1,000M+"))))))</f>
        <v>0-4M</v>
      </c>
      <c r="I2283">
        <v>0</v>
      </c>
      <c r="J2283" s="3">
        <v>0</v>
      </c>
      <c r="K2283" s="3" t="s">
        <v>9</v>
      </c>
      <c r="L2283" s="1">
        <v>42810</v>
      </c>
      <c r="M2283" s="2">
        <v>1.1000000000000001</v>
      </c>
      <c r="N2283" t="s">
        <v>33</v>
      </c>
    </row>
    <row r="2284" spans="1:14" x14ac:dyDescent="0.35">
      <c r="A2284" t="s">
        <v>2794</v>
      </c>
      <c r="B2284" t="s">
        <v>2752</v>
      </c>
      <c r="C2284" s="6">
        <v>3.9</v>
      </c>
      <c r="D2284">
        <f>IF($C2284=0,0,IF(AND($C2284&gt;0,$C2284&lt;=1.9),1, IF(AND($C2284&gt;1.9,$C2284&lt;3),2,IF(AND($C2284&gt;2.9,$C2284&lt;=3.9),3,IF(AND($C2284&gt;3.9,$C2284&lt;=4.9),4,5)))))</f>
        <v>3</v>
      </c>
      <c r="E2284" s="3">
        <v>5510</v>
      </c>
      <c r="F2284">
        <v>32</v>
      </c>
      <c r="G2284" s="5">
        <v>1000000</v>
      </c>
      <c r="H2284" s="5" t="str">
        <f>IF(AND($G2284&gt;=0,$G2284&lt;5000000),"0-4M", IF(AND($G2284&gt;=5000000,$G2284&lt;9000000,0),"5-9M",
 IF(AND($G2284&gt;=10000000,$G2284&lt;=49000000),"10-49M",IF(AND($G2284&gt;=50000000,$G2284&lt;=99000000),"50M-99M",
 IF(AND($G2284&gt;=100000000,$G2284&lt;=499000000),"100-499M",IF(AND($G2284&gt;=500000000,$G2284&lt;=999000000),"500M-999M","1,000M+"))))))</f>
        <v>0-4M</v>
      </c>
      <c r="I2284">
        <v>0</v>
      </c>
      <c r="J2284" s="3">
        <v>0</v>
      </c>
      <c r="K2284" s="3" t="s">
        <v>9</v>
      </c>
      <c r="L2284" s="1">
        <v>43297</v>
      </c>
      <c r="M2284" s="2" t="s">
        <v>2795</v>
      </c>
      <c r="N2284" t="s">
        <v>19</v>
      </c>
    </row>
    <row r="2285" spans="1:14" x14ac:dyDescent="0.35">
      <c r="A2285" t="s">
        <v>2796</v>
      </c>
      <c r="B2285" t="s">
        <v>2752</v>
      </c>
      <c r="C2285" s="6">
        <v>4.4000000000000004</v>
      </c>
      <c r="D2285">
        <f>IF($C2285=0,0,IF(AND($C2285&gt;0,$C2285&lt;=1.9),1, IF(AND($C2285&gt;1.9,$C2285&lt;3),2,IF(AND($C2285&gt;2.9,$C2285&lt;=3.9),3,IF(AND($C2285&gt;3.9,$C2285&lt;=4.9),4,5)))))</f>
        <v>4</v>
      </c>
      <c r="E2285" s="3">
        <v>4549</v>
      </c>
      <c r="F2285">
        <v>24</v>
      </c>
      <c r="G2285" s="5">
        <v>500000</v>
      </c>
      <c r="H2285" s="5" t="str">
        <f>IF(AND($G2285&gt;=0,$G2285&lt;5000000),"0-4M", IF(AND($G2285&gt;=5000000,$G2285&lt;9000000,0),"5-9M",
 IF(AND($G2285&gt;=10000000,$G2285&lt;=49000000),"10-49M",IF(AND($G2285&gt;=50000000,$G2285&lt;=99000000),"50M-99M",
 IF(AND($G2285&gt;=100000000,$G2285&lt;=499000000),"100-499M",IF(AND($G2285&gt;=500000000,$G2285&lt;=999000000),"500M-999M","1,000M+"))))))</f>
        <v>0-4M</v>
      </c>
      <c r="I2285">
        <v>0</v>
      </c>
      <c r="J2285" s="3">
        <v>0</v>
      </c>
      <c r="K2285" s="3" t="s">
        <v>9</v>
      </c>
      <c r="L2285" s="1">
        <v>43313</v>
      </c>
      <c r="M2285" s="2" t="s">
        <v>593</v>
      </c>
      <c r="N2285" t="s">
        <v>33</v>
      </c>
    </row>
    <row r="2286" spans="1:14" x14ac:dyDescent="0.35">
      <c r="A2286" t="s">
        <v>2774</v>
      </c>
      <c r="B2286" t="s">
        <v>2752</v>
      </c>
      <c r="C2286" s="6">
        <v>4</v>
      </c>
      <c r="D2286">
        <f>IF($C2286=0,0,IF(AND($C2286&gt;0,$C2286&lt;=1.9),1, IF(AND($C2286&gt;1.9,$C2286&lt;3),2,IF(AND($C2286&gt;2.9,$C2286&lt;=3.9),3,IF(AND($C2286&gt;3.9,$C2286&lt;=4.9),4,5)))))</f>
        <v>4</v>
      </c>
      <c r="E2286" s="3">
        <v>176448</v>
      </c>
      <c r="F2286">
        <v>10</v>
      </c>
      <c r="G2286" s="5">
        <v>5000000</v>
      </c>
      <c r="H2286" s="5" t="str">
        <f>IF(AND($G2286&gt;=0,$G2286&lt;5000000),"0-4M", IF(AND($G2286&gt;=5000000,$G2286&lt;9000000,0),"5-9M",
 IF(AND($G2286&gt;=10000000,$G2286&lt;=49000000),"10-49M",IF(AND($G2286&gt;=50000000,$G2286&lt;=99000000),"50M-99M",
 IF(AND($G2286&gt;=100000000,$G2286&lt;=499000000),"100-499M",IF(AND($G2286&gt;=500000000,$G2286&lt;=999000000),"500M-999M","1,000M+"))))))</f>
        <v>1,000M+</v>
      </c>
      <c r="I2286">
        <v>0</v>
      </c>
      <c r="J2286" s="3">
        <v>0</v>
      </c>
      <c r="K2286" s="3" t="s">
        <v>9</v>
      </c>
      <c r="L2286" s="1">
        <v>43060</v>
      </c>
      <c r="M2286" s="2" t="s">
        <v>2544</v>
      </c>
      <c r="N2286" t="s">
        <v>21</v>
      </c>
    </row>
    <row r="2287" spans="1:14" x14ac:dyDescent="0.35">
      <c r="A2287" t="s">
        <v>2754</v>
      </c>
      <c r="B2287" t="s">
        <v>2752</v>
      </c>
      <c r="C2287" s="6">
        <v>4.4000000000000004</v>
      </c>
      <c r="D2287">
        <f>IF($C2287=0,0,IF(AND($C2287&gt;0,$C2287&lt;=1.9),1, IF(AND($C2287&gt;1.9,$C2287&lt;3),2,IF(AND($C2287&gt;2.9,$C2287&lt;=3.9),3,IF(AND($C2287&gt;3.9,$C2287&lt;=4.9),4,5)))))</f>
        <v>4</v>
      </c>
      <c r="E2287" s="3">
        <v>133825</v>
      </c>
      <c r="F2287">
        <v>34</v>
      </c>
      <c r="G2287" s="5">
        <v>10000000</v>
      </c>
      <c r="H2287" s="5" t="str">
        <f>IF(AND($G2287&gt;=0,$G2287&lt;5000000),"0-4M", IF(AND($G2287&gt;=5000000,$G2287&lt;9000000,0),"5-9M",
 IF(AND($G2287&gt;=10000000,$G2287&lt;=49000000),"10-49M",IF(AND($G2287&gt;=50000000,$G2287&lt;=99000000),"50M-99M",
 IF(AND($G2287&gt;=100000000,$G2287&lt;=499000000),"100-499M",IF(AND($G2287&gt;=500000000,$G2287&lt;=999000000),"500M-999M","1,000M+"))))))</f>
        <v>10-49M</v>
      </c>
      <c r="I2287">
        <v>0</v>
      </c>
      <c r="J2287" s="3">
        <v>0</v>
      </c>
      <c r="K2287" s="3" t="s">
        <v>52</v>
      </c>
      <c r="L2287" s="1">
        <v>43306</v>
      </c>
      <c r="M2287" s="2" t="s">
        <v>2755</v>
      </c>
      <c r="N2287" t="s">
        <v>21</v>
      </c>
    </row>
    <row r="2288" spans="1:14" x14ac:dyDescent="0.35">
      <c r="A2288" t="s">
        <v>2797</v>
      </c>
      <c r="B2288" t="s">
        <v>2752</v>
      </c>
      <c r="C2288" s="6">
        <v>4.0999999999999996</v>
      </c>
      <c r="D2288">
        <f>IF($C2288=0,0,IF(AND($C2288&gt;0,$C2288&lt;=1.9),1, IF(AND($C2288&gt;1.9,$C2288&lt;3),2,IF(AND($C2288&gt;2.9,$C2288&lt;=3.9),3,IF(AND($C2288&gt;3.9,$C2288&lt;=4.9),4,5)))))</f>
        <v>4</v>
      </c>
      <c r="E2288" s="3">
        <v>288809</v>
      </c>
      <c r="F2288">
        <v>6.6</v>
      </c>
      <c r="G2288" s="5">
        <v>10000000</v>
      </c>
      <c r="H2288" s="5" t="str">
        <f>IF(AND($G2288&gt;=0,$G2288&lt;5000000),"0-4M", IF(AND($G2288&gt;=5000000,$G2288&lt;9000000,0),"5-9M",
 IF(AND($G2288&gt;=10000000,$G2288&lt;=49000000),"10-49M",IF(AND($G2288&gt;=50000000,$G2288&lt;=99000000),"50M-99M",
 IF(AND($G2288&gt;=100000000,$G2288&lt;=499000000),"100-499M",IF(AND($G2288&gt;=500000000,$G2288&lt;=999000000),"500M-999M","1,000M+"))))))</f>
        <v>10-49M</v>
      </c>
      <c r="I2288">
        <v>0</v>
      </c>
      <c r="J2288" s="3">
        <v>0</v>
      </c>
      <c r="K2288" s="3" t="s">
        <v>9</v>
      </c>
      <c r="L2288" s="1">
        <v>43005</v>
      </c>
      <c r="M2288" s="2" t="s">
        <v>95</v>
      </c>
      <c r="N2288" t="s">
        <v>21</v>
      </c>
    </row>
    <row r="2289" spans="1:14" x14ac:dyDescent="0.35">
      <c r="A2289" t="s">
        <v>2798</v>
      </c>
      <c r="B2289" t="s">
        <v>2752</v>
      </c>
      <c r="C2289" s="6">
        <v>4</v>
      </c>
      <c r="D2289">
        <f>IF($C2289=0,0,IF(AND($C2289&gt;0,$C2289&lt;=1.9),1, IF(AND($C2289&gt;1.9,$C2289&lt;3),2,IF(AND($C2289&gt;2.9,$C2289&lt;=3.9),3,IF(AND($C2289&gt;3.9,$C2289&lt;=4.9),4,5)))))</f>
        <v>4</v>
      </c>
      <c r="E2289" s="3">
        <v>43611</v>
      </c>
      <c r="F2289">
        <v>27</v>
      </c>
      <c r="G2289" s="5">
        <v>1000000</v>
      </c>
      <c r="H2289" s="5" t="str">
        <f>IF(AND($G2289&gt;=0,$G2289&lt;5000000),"0-4M", IF(AND($G2289&gt;=5000000,$G2289&lt;9000000,0),"5-9M",
 IF(AND($G2289&gt;=10000000,$G2289&lt;=49000000),"10-49M",IF(AND($G2289&gt;=50000000,$G2289&lt;=99000000),"50M-99M",
 IF(AND($G2289&gt;=100000000,$G2289&lt;=499000000),"100-499M",IF(AND($G2289&gt;=500000000,$G2289&lt;=999000000),"500M-999M","1,000M+"))))))</f>
        <v>0-4M</v>
      </c>
      <c r="I2289">
        <v>0</v>
      </c>
      <c r="J2289" s="3">
        <v>0</v>
      </c>
      <c r="K2289" s="3" t="s">
        <v>9</v>
      </c>
      <c r="L2289" s="1">
        <v>43278</v>
      </c>
      <c r="M2289" s="2" t="s">
        <v>2799</v>
      </c>
      <c r="N2289" t="s">
        <v>118</v>
      </c>
    </row>
    <row r="2290" spans="1:14" x14ac:dyDescent="0.35">
      <c r="A2290" t="s">
        <v>2800</v>
      </c>
      <c r="B2290" t="s">
        <v>2752</v>
      </c>
      <c r="C2290" s="6">
        <v>3.1</v>
      </c>
      <c r="D2290">
        <f>IF($C2290=0,0,IF(AND($C2290&gt;0,$C2290&lt;=1.9),1, IF(AND($C2290&gt;1.9,$C2290&lt;3),2,IF(AND($C2290&gt;2.9,$C2290&lt;=3.9),3,IF(AND($C2290&gt;3.9,$C2290&lt;=4.9),4,5)))))</f>
        <v>3</v>
      </c>
      <c r="E2290" s="3">
        <v>78442</v>
      </c>
      <c r="F2290">
        <v>25</v>
      </c>
      <c r="G2290" s="5">
        <v>5000000</v>
      </c>
      <c r="H2290" s="5" t="str">
        <f>IF(AND($G2290&gt;=0,$G2290&lt;5000000),"0-4M", IF(AND($G2290&gt;=5000000,$G2290&lt;9000000,0),"5-9M",
 IF(AND($G2290&gt;=10000000,$G2290&lt;=49000000),"10-49M",IF(AND($G2290&gt;=50000000,$G2290&lt;=99000000),"50M-99M",
 IF(AND($G2290&gt;=100000000,$G2290&lt;=499000000),"100-499M",IF(AND($G2290&gt;=500000000,$G2290&lt;=999000000),"500M-999M","1,000M+"))))))</f>
        <v>1,000M+</v>
      </c>
      <c r="I2290">
        <v>0</v>
      </c>
      <c r="J2290" s="3">
        <v>0</v>
      </c>
      <c r="K2290" s="3" t="s">
        <v>9</v>
      </c>
      <c r="L2290" s="1">
        <v>43273</v>
      </c>
      <c r="M2290" s="2" t="s">
        <v>2801</v>
      </c>
      <c r="N2290" t="s">
        <v>33</v>
      </c>
    </row>
    <row r="2291" spans="1:14" x14ac:dyDescent="0.35">
      <c r="A2291" t="s">
        <v>2797</v>
      </c>
      <c r="B2291" t="s">
        <v>2752</v>
      </c>
      <c r="C2291" s="6">
        <v>4.0999999999999996</v>
      </c>
      <c r="D2291">
        <f>IF($C2291=0,0,IF(AND($C2291&gt;0,$C2291&lt;=1.9),1, IF(AND($C2291&gt;1.9,$C2291&lt;3),2,IF(AND($C2291&gt;2.9,$C2291&lt;=3.9),3,IF(AND($C2291&gt;3.9,$C2291&lt;=4.9),4,5)))))</f>
        <v>4</v>
      </c>
      <c r="E2291" s="3">
        <v>288809</v>
      </c>
      <c r="F2291">
        <v>6.6</v>
      </c>
      <c r="G2291" s="5">
        <v>10000000</v>
      </c>
      <c r="H2291" s="5" t="str">
        <f>IF(AND($G2291&gt;=0,$G2291&lt;5000000),"0-4M", IF(AND($G2291&gt;=5000000,$G2291&lt;9000000,0),"5-9M",
 IF(AND($G2291&gt;=10000000,$G2291&lt;=49000000),"10-49M",IF(AND($G2291&gt;=50000000,$G2291&lt;=99000000),"50M-99M",
 IF(AND($G2291&gt;=100000000,$G2291&lt;=499000000),"100-499M",IF(AND($G2291&gt;=500000000,$G2291&lt;=999000000),"500M-999M","1,000M+"))))))</f>
        <v>10-49M</v>
      </c>
      <c r="I2291">
        <v>0</v>
      </c>
      <c r="J2291" s="3">
        <v>0</v>
      </c>
      <c r="K2291" s="3" t="s">
        <v>9</v>
      </c>
      <c r="L2291" s="1">
        <v>43005</v>
      </c>
      <c r="M2291" s="2" t="s">
        <v>95</v>
      </c>
      <c r="N2291" t="s">
        <v>21</v>
      </c>
    </row>
    <row r="2292" spans="1:14" x14ac:dyDescent="0.35">
      <c r="A2292" t="s">
        <v>2802</v>
      </c>
      <c r="B2292" t="s">
        <v>2752</v>
      </c>
      <c r="C2292" s="6">
        <v>2.9</v>
      </c>
      <c r="D2292">
        <f>IF($C2292=0,0,IF(AND($C2292&gt;0,$C2292&lt;=1.9),1, IF(AND($C2292&gt;1.9,$C2292&lt;3),2,IF(AND($C2292&gt;2.9,$C2292&lt;=3.9),3,IF(AND($C2292&gt;3.9,$C2292&lt;=4.9),4,5)))))</f>
        <v>2</v>
      </c>
      <c r="E2292" s="3">
        <v>3017</v>
      </c>
      <c r="F2292">
        <v>24</v>
      </c>
      <c r="G2292" s="5">
        <v>100000</v>
      </c>
      <c r="H2292" s="5" t="str">
        <f>IF(AND($G2292&gt;=0,$G2292&lt;5000000),"0-4M", IF(AND($G2292&gt;=5000000,$G2292&lt;9000000,0),"5-9M",
 IF(AND($G2292&gt;=10000000,$G2292&lt;=49000000),"10-49M",IF(AND($G2292&gt;=50000000,$G2292&lt;=99000000),"50M-99M",
 IF(AND($G2292&gt;=100000000,$G2292&lt;=499000000),"100-499M",IF(AND($G2292&gt;=500000000,$G2292&lt;=999000000),"500M-999M","1,000M+"))))))</f>
        <v>0-4M</v>
      </c>
      <c r="I2292">
        <v>0</v>
      </c>
      <c r="J2292" s="3">
        <v>0</v>
      </c>
      <c r="K2292" s="3" t="s">
        <v>9</v>
      </c>
      <c r="L2292" s="1">
        <v>43283</v>
      </c>
      <c r="M2292" s="2">
        <v>3.7</v>
      </c>
      <c r="N2292" t="s">
        <v>33</v>
      </c>
    </row>
    <row r="2293" spans="1:14" x14ac:dyDescent="0.35">
      <c r="A2293" t="s">
        <v>2803</v>
      </c>
      <c r="B2293" t="s">
        <v>2752</v>
      </c>
      <c r="C2293" s="6">
        <v>4.5</v>
      </c>
      <c r="D2293">
        <f>IF($C2293=0,0,IF(AND($C2293&gt;0,$C2293&lt;=1.9),1, IF(AND($C2293&gt;1.9,$C2293&lt;3),2,IF(AND($C2293&gt;2.9,$C2293&lt;=3.9),3,IF(AND($C2293&gt;3.9,$C2293&lt;=4.9),4,5)))))</f>
        <v>4</v>
      </c>
      <c r="E2293" s="3">
        <v>36255</v>
      </c>
      <c r="F2293">
        <v>25</v>
      </c>
      <c r="G2293" s="5">
        <v>1000000</v>
      </c>
      <c r="H2293" s="5" t="str">
        <f>IF(AND($G2293&gt;=0,$G2293&lt;5000000),"0-4M", IF(AND($G2293&gt;=5000000,$G2293&lt;9000000,0),"5-9M",
 IF(AND($G2293&gt;=10000000,$G2293&lt;=49000000),"10-49M",IF(AND($G2293&gt;=50000000,$G2293&lt;=99000000),"50M-99M",
 IF(AND($G2293&gt;=100000000,$G2293&lt;=499000000),"100-499M",IF(AND($G2293&gt;=500000000,$G2293&lt;=999000000),"500M-999M","1,000M+"))))))</f>
        <v>0-4M</v>
      </c>
      <c r="I2293">
        <v>0</v>
      </c>
      <c r="J2293" s="3">
        <v>0</v>
      </c>
      <c r="K2293" s="3" t="s">
        <v>9</v>
      </c>
      <c r="L2293" s="1">
        <v>43313</v>
      </c>
      <c r="M2293" s="2" t="s">
        <v>2804</v>
      </c>
      <c r="N2293" t="s">
        <v>33</v>
      </c>
    </row>
    <row r="2294" spans="1:14" x14ac:dyDescent="0.35">
      <c r="A2294" t="s">
        <v>2805</v>
      </c>
      <c r="B2294" t="s">
        <v>2752</v>
      </c>
      <c r="C2294" s="6">
        <v>4.3</v>
      </c>
      <c r="D2294">
        <f>IF($C2294=0,0,IF(AND($C2294&gt;0,$C2294&lt;=1.9),1, IF(AND($C2294&gt;1.9,$C2294&lt;3),2,IF(AND($C2294&gt;2.9,$C2294&lt;=3.9),3,IF(AND($C2294&gt;3.9,$C2294&lt;=4.9),4,5)))))</f>
        <v>4</v>
      </c>
      <c r="E2294" s="3">
        <v>752</v>
      </c>
      <c r="F2294">
        <v>33</v>
      </c>
      <c r="G2294" s="5">
        <v>100000</v>
      </c>
      <c r="H2294" s="5" t="str">
        <f>IF(AND($G2294&gt;=0,$G2294&lt;5000000),"0-4M", IF(AND($G2294&gt;=5000000,$G2294&lt;9000000,0),"5-9M",
 IF(AND($G2294&gt;=10000000,$G2294&lt;=49000000),"10-49M",IF(AND($G2294&gt;=50000000,$G2294&lt;=99000000),"50M-99M",
 IF(AND($G2294&gt;=100000000,$G2294&lt;=499000000),"100-499M",IF(AND($G2294&gt;=500000000,$G2294&lt;=999000000),"500M-999M","1,000M+"))))))</f>
        <v>0-4M</v>
      </c>
      <c r="I2294">
        <v>0</v>
      </c>
      <c r="J2294" s="3">
        <v>0</v>
      </c>
      <c r="K2294" s="3" t="s">
        <v>9</v>
      </c>
      <c r="L2294" s="1">
        <v>43291</v>
      </c>
      <c r="M2294" s="2" t="s">
        <v>2806</v>
      </c>
      <c r="N2294" t="s">
        <v>33</v>
      </c>
    </row>
    <row r="2295" spans="1:14" x14ac:dyDescent="0.35">
      <c r="A2295" t="s">
        <v>2807</v>
      </c>
      <c r="B2295" t="s">
        <v>2752</v>
      </c>
      <c r="C2295" s="6">
        <v>4.0999999999999996</v>
      </c>
      <c r="D2295">
        <f>IF($C2295=0,0,IF(AND($C2295&gt;0,$C2295&lt;=1.9),1, IF(AND($C2295&gt;1.9,$C2295&lt;3),2,IF(AND($C2295&gt;2.9,$C2295&lt;=3.9),3,IF(AND($C2295&gt;3.9,$C2295&lt;=4.9),4,5)))))</f>
        <v>4</v>
      </c>
      <c r="E2295" s="3">
        <v>19230</v>
      </c>
      <c r="F2295">
        <v>88</v>
      </c>
      <c r="G2295" s="5">
        <v>1000000</v>
      </c>
      <c r="H2295" s="5" t="str">
        <f>IF(AND($G2295&gt;=0,$G2295&lt;5000000),"0-4M", IF(AND($G2295&gt;=5000000,$G2295&lt;9000000,0),"5-9M",
 IF(AND($G2295&gt;=10000000,$G2295&lt;=49000000),"10-49M",IF(AND($G2295&gt;=50000000,$G2295&lt;=99000000),"50M-99M",
 IF(AND($G2295&gt;=100000000,$G2295&lt;=499000000),"100-499M",IF(AND($G2295&gt;=500000000,$G2295&lt;=999000000),"500M-999M","1,000M+"))))))</f>
        <v>0-4M</v>
      </c>
      <c r="I2295">
        <v>0</v>
      </c>
      <c r="J2295" s="3">
        <v>0</v>
      </c>
      <c r="K2295" s="3" t="s">
        <v>9</v>
      </c>
      <c r="L2295" s="1">
        <v>43250</v>
      </c>
      <c r="M2295" s="2" t="s">
        <v>2808</v>
      </c>
      <c r="N2295" t="s">
        <v>33</v>
      </c>
    </row>
    <row r="2296" spans="1:14" x14ac:dyDescent="0.35">
      <c r="A2296" t="s">
        <v>2809</v>
      </c>
      <c r="B2296" t="s">
        <v>2752</v>
      </c>
      <c r="C2296" s="6">
        <v>4.3</v>
      </c>
      <c r="D2296">
        <f>IF($C2296=0,0,IF(AND($C2296&gt;0,$C2296&lt;=1.9),1, IF(AND($C2296&gt;1.9,$C2296&lt;3),2,IF(AND($C2296&gt;2.9,$C2296&lt;=3.9),3,IF(AND($C2296&gt;3.9,$C2296&lt;=4.9),4,5)))))</f>
        <v>4</v>
      </c>
      <c r="E2296" s="3">
        <v>926</v>
      </c>
      <c r="F2296">
        <v>9.3000000000000007</v>
      </c>
      <c r="G2296" s="5">
        <v>100000</v>
      </c>
      <c r="H2296" s="5" t="str">
        <f>IF(AND($G2296&gt;=0,$G2296&lt;5000000),"0-4M", IF(AND($G2296&gt;=5000000,$G2296&lt;9000000,0),"5-9M",
 IF(AND($G2296&gt;=10000000,$G2296&lt;=49000000),"10-49M",IF(AND($G2296&gt;=50000000,$G2296&lt;=99000000),"50M-99M",
 IF(AND($G2296&gt;=100000000,$G2296&lt;=499000000),"100-499M",IF(AND($G2296&gt;=500000000,$G2296&lt;=999000000),"500M-999M","1,000M+"))))))</f>
        <v>0-4M</v>
      </c>
      <c r="I2296">
        <v>0</v>
      </c>
      <c r="J2296" s="3">
        <v>0</v>
      </c>
      <c r="K2296" s="3" t="s">
        <v>9</v>
      </c>
      <c r="L2296" s="1">
        <v>43117</v>
      </c>
      <c r="M2296" s="2">
        <v>5.9</v>
      </c>
      <c r="N2296" t="s">
        <v>33</v>
      </c>
    </row>
    <row r="2297" spans="1:14" x14ac:dyDescent="0.35">
      <c r="A2297" t="s">
        <v>2810</v>
      </c>
      <c r="B2297" t="s">
        <v>2752</v>
      </c>
      <c r="C2297" s="6">
        <v>4.4000000000000004</v>
      </c>
      <c r="D2297">
        <f>IF($C2297=0,0,IF(AND($C2297&gt;0,$C2297&lt;=1.9),1, IF(AND($C2297&gt;1.9,$C2297&lt;3),2,IF(AND($C2297&gt;2.9,$C2297&lt;=3.9),3,IF(AND($C2297&gt;3.9,$C2297&lt;=4.9),4,5)))))</f>
        <v>4</v>
      </c>
      <c r="E2297" s="3">
        <v>2020</v>
      </c>
      <c r="F2297">
        <v>84</v>
      </c>
      <c r="G2297" s="5">
        <v>100000</v>
      </c>
      <c r="H2297" s="5" t="str">
        <f>IF(AND($G2297&gt;=0,$G2297&lt;5000000),"0-4M", IF(AND($G2297&gt;=5000000,$G2297&lt;9000000,0),"5-9M",
 IF(AND($G2297&gt;=10000000,$G2297&lt;=49000000),"10-49M",IF(AND($G2297&gt;=50000000,$G2297&lt;=99000000),"50M-99M",
 IF(AND($G2297&gt;=100000000,$G2297&lt;=499000000),"100-499M",IF(AND($G2297&gt;=500000000,$G2297&lt;=999000000),"500M-999M","1,000M+"))))))</f>
        <v>0-4M</v>
      </c>
      <c r="I2297">
        <v>0</v>
      </c>
      <c r="J2297" s="3">
        <v>0</v>
      </c>
      <c r="K2297" s="3" t="s">
        <v>9</v>
      </c>
      <c r="L2297" s="1">
        <v>43244</v>
      </c>
      <c r="M2297" s="2" t="s">
        <v>2811</v>
      </c>
      <c r="N2297" t="s">
        <v>118</v>
      </c>
    </row>
    <row r="2298" spans="1:14" x14ac:dyDescent="0.35">
      <c r="A2298" t="s">
        <v>2812</v>
      </c>
      <c r="B2298" t="s">
        <v>2752</v>
      </c>
      <c r="C2298" s="6">
        <v>4.2</v>
      </c>
      <c r="D2298">
        <f>IF($C2298=0,0,IF(AND($C2298&gt;0,$C2298&lt;=1.9),1, IF(AND($C2298&gt;1.9,$C2298&lt;3),2,IF(AND($C2298&gt;2.9,$C2298&lt;=3.9),3,IF(AND($C2298&gt;3.9,$C2298&lt;=4.9),4,5)))))</f>
        <v>4</v>
      </c>
      <c r="E2298" s="3">
        <v>798</v>
      </c>
      <c r="F2298">
        <v>4.7</v>
      </c>
      <c r="G2298" s="5">
        <v>50000</v>
      </c>
      <c r="H2298" s="5" t="str">
        <f>IF(AND($G2298&gt;=0,$G2298&lt;5000000),"0-4M", IF(AND($G2298&gt;=5000000,$G2298&lt;9000000,0),"5-9M",
 IF(AND($G2298&gt;=10000000,$G2298&lt;=49000000),"10-49M",IF(AND($G2298&gt;=50000000,$G2298&lt;=99000000),"50M-99M",
 IF(AND($G2298&gt;=100000000,$G2298&lt;=499000000),"100-499M",IF(AND($G2298&gt;=500000000,$G2298&lt;=999000000),"500M-999M","1,000M+"))))))</f>
        <v>0-4M</v>
      </c>
      <c r="I2298">
        <v>0</v>
      </c>
      <c r="J2298" s="3">
        <v>0</v>
      </c>
      <c r="K2298" s="3" t="s">
        <v>52</v>
      </c>
      <c r="L2298" s="1">
        <v>43313</v>
      </c>
      <c r="M2298" s="2">
        <v>3.5</v>
      </c>
      <c r="N2298" t="s">
        <v>36</v>
      </c>
    </row>
    <row r="2299" spans="1:14" x14ac:dyDescent="0.35">
      <c r="A2299" t="s">
        <v>2813</v>
      </c>
      <c r="B2299" t="s">
        <v>2752</v>
      </c>
      <c r="C2299" s="6">
        <v>4.3</v>
      </c>
      <c r="D2299">
        <f>IF($C2299=0,0,IF(AND($C2299&gt;0,$C2299&lt;=1.9),1, IF(AND($C2299&gt;1.9,$C2299&lt;3),2,IF(AND($C2299&gt;2.9,$C2299&lt;=3.9),3,IF(AND($C2299&gt;3.9,$C2299&lt;=4.9),4,5)))))</f>
        <v>4</v>
      </c>
      <c r="E2299" s="3">
        <v>7543</v>
      </c>
      <c r="F2299">
        <v>25</v>
      </c>
      <c r="G2299" s="5">
        <v>500000</v>
      </c>
      <c r="H2299" s="5" t="str">
        <f>IF(AND($G2299&gt;=0,$G2299&lt;5000000),"0-4M", IF(AND($G2299&gt;=5000000,$G2299&lt;9000000,0),"5-9M",
 IF(AND($G2299&gt;=10000000,$G2299&lt;=49000000),"10-49M",IF(AND($G2299&gt;=50000000,$G2299&lt;=99000000),"50M-99M",
 IF(AND($G2299&gt;=100000000,$G2299&lt;=499000000),"100-499M",IF(AND($G2299&gt;=500000000,$G2299&lt;=999000000),"500M-999M","1,000M+"))))))</f>
        <v>0-4M</v>
      </c>
      <c r="I2299">
        <v>0</v>
      </c>
      <c r="J2299" s="3">
        <v>0</v>
      </c>
      <c r="K2299" s="3" t="s">
        <v>9</v>
      </c>
      <c r="L2299" s="1">
        <v>43292</v>
      </c>
      <c r="M2299" s="2" t="s">
        <v>2814</v>
      </c>
      <c r="N2299" t="s">
        <v>33</v>
      </c>
    </row>
    <row r="2300" spans="1:14" x14ac:dyDescent="0.35">
      <c r="A2300" t="s">
        <v>2815</v>
      </c>
      <c r="B2300" t="s">
        <v>2752</v>
      </c>
      <c r="C2300" s="6">
        <v>3.4</v>
      </c>
      <c r="D2300">
        <f>IF($C2300=0,0,IF(AND($C2300&gt;0,$C2300&lt;=1.9),1, IF(AND($C2300&gt;1.9,$C2300&lt;3),2,IF(AND($C2300&gt;2.9,$C2300&lt;=3.9),3,IF(AND($C2300&gt;3.9,$C2300&lt;=4.9),4,5)))))</f>
        <v>3</v>
      </c>
      <c r="E2300" s="3">
        <v>1845</v>
      </c>
      <c r="F2300">
        <v>12</v>
      </c>
      <c r="G2300" s="5">
        <v>100000</v>
      </c>
      <c r="H2300" s="5" t="str">
        <f>IF(AND($G2300&gt;=0,$G2300&lt;5000000),"0-4M", IF(AND($G2300&gt;=5000000,$G2300&lt;9000000,0),"5-9M",
 IF(AND($G2300&gt;=10000000,$G2300&lt;=49000000),"10-49M",IF(AND($G2300&gt;=50000000,$G2300&lt;=99000000),"50M-99M",
 IF(AND($G2300&gt;=100000000,$G2300&lt;=499000000),"100-499M",IF(AND($G2300&gt;=500000000,$G2300&lt;=999000000),"500M-999M","1,000M+"))))))</f>
        <v>0-4M</v>
      </c>
      <c r="I2300">
        <v>0</v>
      </c>
      <c r="J2300" s="3">
        <v>0</v>
      </c>
      <c r="K2300" s="3" t="s">
        <v>9</v>
      </c>
      <c r="L2300" s="1">
        <v>42893</v>
      </c>
      <c r="M2300" s="2" t="s">
        <v>788</v>
      </c>
      <c r="N2300" t="s">
        <v>19</v>
      </c>
    </row>
    <row r="2301" spans="1:14" x14ac:dyDescent="0.35">
      <c r="A2301" t="s">
        <v>2816</v>
      </c>
      <c r="B2301" t="s">
        <v>2752</v>
      </c>
      <c r="C2301" s="6">
        <v>4.2</v>
      </c>
      <c r="D2301">
        <f>IF($C2301=0,0,IF(AND($C2301&gt;0,$C2301&lt;=1.9),1, IF(AND($C2301&gt;1.9,$C2301&lt;3),2,IF(AND($C2301&gt;2.9,$C2301&lt;=3.9),3,IF(AND($C2301&gt;3.9,$C2301&lt;=4.9),4,5)))))</f>
        <v>4</v>
      </c>
      <c r="E2301" s="3">
        <v>1904</v>
      </c>
      <c r="F2301">
        <v>9.9</v>
      </c>
      <c r="G2301" s="5">
        <v>100000</v>
      </c>
      <c r="H2301" s="5" t="str">
        <f>IF(AND($G2301&gt;=0,$G2301&lt;5000000),"0-4M", IF(AND($G2301&gt;=5000000,$G2301&lt;9000000,0),"5-9M",
 IF(AND($G2301&gt;=10000000,$G2301&lt;=49000000),"10-49M",IF(AND($G2301&gt;=50000000,$G2301&lt;=99000000),"50M-99M",
 IF(AND($G2301&gt;=100000000,$G2301&lt;=499000000),"100-499M",IF(AND($G2301&gt;=500000000,$G2301&lt;=999000000),"500M-999M","1,000M+"))))))</f>
        <v>0-4M</v>
      </c>
      <c r="I2301">
        <v>0</v>
      </c>
      <c r="J2301" s="3">
        <v>0</v>
      </c>
      <c r="K2301" s="3" t="s">
        <v>9</v>
      </c>
      <c r="L2301" s="1">
        <v>43262</v>
      </c>
      <c r="M2301" s="2" t="s">
        <v>2817</v>
      </c>
      <c r="N2301" t="s">
        <v>23</v>
      </c>
    </row>
    <row r="2302" spans="1:14" x14ac:dyDescent="0.35">
      <c r="A2302" t="s">
        <v>2818</v>
      </c>
      <c r="B2302" t="s">
        <v>2752</v>
      </c>
      <c r="C2302" s="6">
        <v>4</v>
      </c>
      <c r="D2302">
        <f>IF($C2302=0,0,IF(AND($C2302&gt;0,$C2302&lt;=1.9),1, IF(AND($C2302&gt;1.9,$C2302&lt;3),2,IF(AND($C2302&gt;2.9,$C2302&lt;=3.9),3,IF(AND($C2302&gt;3.9,$C2302&lt;=4.9),4,5)))))</f>
        <v>4</v>
      </c>
      <c r="E2302" s="3">
        <v>11085</v>
      </c>
      <c r="F2302">
        <v>61</v>
      </c>
      <c r="G2302" s="5">
        <v>1000000</v>
      </c>
      <c r="H2302" s="5" t="str">
        <f>IF(AND($G2302&gt;=0,$G2302&lt;5000000),"0-4M", IF(AND($G2302&gt;=5000000,$G2302&lt;9000000,0),"5-9M",
 IF(AND($G2302&gt;=10000000,$G2302&lt;=49000000),"10-49M",IF(AND($G2302&gt;=50000000,$G2302&lt;=99000000),"50M-99M",
 IF(AND($G2302&gt;=100000000,$G2302&lt;=499000000),"100-499M",IF(AND($G2302&gt;=500000000,$G2302&lt;=999000000),"500M-999M","1,000M+"))))))</f>
        <v>0-4M</v>
      </c>
      <c r="I2302">
        <v>0</v>
      </c>
      <c r="J2302" s="3">
        <v>0</v>
      </c>
      <c r="K2302" s="3" t="s">
        <v>9</v>
      </c>
      <c r="L2302" s="1">
        <v>43272</v>
      </c>
      <c r="M2302" s="2" t="s">
        <v>2819</v>
      </c>
      <c r="N2302" t="s">
        <v>11</v>
      </c>
    </row>
    <row r="2303" spans="1:14" x14ac:dyDescent="0.35">
      <c r="A2303" t="s">
        <v>2820</v>
      </c>
      <c r="B2303" t="s">
        <v>2752</v>
      </c>
      <c r="C2303" s="6">
        <v>4.0999999999999996</v>
      </c>
      <c r="D2303">
        <f>IF($C2303=0,0,IF(AND($C2303&gt;0,$C2303&lt;=1.9),1, IF(AND($C2303&gt;1.9,$C2303&lt;3),2,IF(AND($C2303&gt;2.9,$C2303&lt;=3.9),3,IF(AND($C2303&gt;3.9,$C2303&lt;=4.9),4,5)))))</f>
        <v>4</v>
      </c>
      <c r="E2303" s="3">
        <v>3387</v>
      </c>
      <c r="F2303">
        <v>25</v>
      </c>
      <c r="G2303" s="5">
        <v>50000</v>
      </c>
      <c r="H2303" s="5" t="str">
        <f>IF(AND($G2303&gt;=0,$G2303&lt;5000000),"0-4M", IF(AND($G2303&gt;=5000000,$G2303&lt;9000000,0),"5-9M",
 IF(AND($G2303&gt;=10000000,$G2303&lt;=49000000),"10-49M",IF(AND($G2303&gt;=50000000,$G2303&lt;=99000000),"50M-99M",
 IF(AND($G2303&gt;=100000000,$G2303&lt;=499000000),"100-499M",IF(AND($G2303&gt;=500000000,$G2303&lt;=999000000),"500M-999M","1,000M+"))))))</f>
        <v>0-4M</v>
      </c>
      <c r="I2303">
        <v>1</v>
      </c>
      <c r="J2303" s="3">
        <v>29.99</v>
      </c>
      <c r="K2303" s="3" t="s">
        <v>9</v>
      </c>
      <c r="L2303" s="1">
        <v>43292</v>
      </c>
      <c r="M2303" s="2" t="s">
        <v>2821</v>
      </c>
      <c r="N2303" t="s">
        <v>33</v>
      </c>
    </row>
    <row r="2304" spans="1:14" x14ac:dyDescent="0.35">
      <c r="A2304" t="s">
        <v>2822</v>
      </c>
      <c r="B2304" t="s">
        <v>2752</v>
      </c>
      <c r="C2304" s="6">
        <v>4</v>
      </c>
      <c r="D2304">
        <f>IF($C2304=0,0,IF(AND($C2304&gt;0,$C2304&lt;=1.9),1, IF(AND($C2304&gt;1.9,$C2304&lt;3),2,IF(AND($C2304&gt;2.9,$C2304&lt;=3.9),3,IF(AND($C2304&gt;3.9,$C2304&lt;=4.9),4,5)))))</f>
        <v>4</v>
      </c>
      <c r="E2304" s="3">
        <v>11151</v>
      </c>
      <c r="F2304">
        <v>52</v>
      </c>
      <c r="G2304" s="5">
        <v>1000000</v>
      </c>
      <c r="H2304" s="5" t="str">
        <f>IF(AND($G2304&gt;=0,$G2304&lt;5000000),"0-4M", IF(AND($G2304&gt;=5000000,$G2304&lt;9000000,0),"5-9M",
 IF(AND($G2304&gt;=10000000,$G2304&lt;=49000000),"10-49M",IF(AND($G2304&gt;=50000000,$G2304&lt;=99000000),"50M-99M",
 IF(AND($G2304&gt;=100000000,$G2304&lt;=499000000),"100-499M",IF(AND($G2304&gt;=500000000,$G2304&lt;=999000000),"500M-999M","1,000M+"))))))</f>
        <v>0-4M</v>
      </c>
      <c r="I2304">
        <v>0</v>
      </c>
      <c r="J2304" s="3">
        <v>0</v>
      </c>
      <c r="K2304" s="3" t="s">
        <v>9</v>
      </c>
      <c r="L2304" s="1">
        <v>43278</v>
      </c>
      <c r="M2304" s="2">
        <v>2018.6</v>
      </c>
      <c r="N2304" t="s">
        <v>118</v>
      </c>
    </row>
    <row r="2305" spans="1:14" x14ac:dyDescent="0.35">
      <c r="A2305" t="s">
        <v>2823</v>
      </c>
      <c r="B2305" t="s">
        <v>2752</v>
      </c>
      <c r="C2305" s="6">
        <v>4.5999999999999996</v>
      </c>
      <c r="D2305">
        <f>IF($C2305=0,0,IF(AND($C2305&gt;0,$C2305&lt;=1.9),1, IF(AND($C2305&gt;1.9,$C2305&lt;3),2,IF(AND($C2305&gt;2.9,$C2305&lt;=3.9),3,IF(AND($C2305&gt;3.9,$C2305&lt;=4.9),4,5)))))</f>
        <v>4</v>
      </c>
      <c r="E2305" s="3">
        <v>29673</v>
      </c>
      <c r="F2305">
        <v>57</v>
      </c>
      <c r="G2305" s="5">
        <v>1000000</v>
      </c>
      <c r="H2305" s="5" t="str">
        <f>IF(AND($G2305&gt;=0,$G2305&lt;5000000),"0-4M", IF(AND($G2305&gt;=5000000,$G2305&lt;9000000,0),"5-9M",
 IF(AND($G2305&gt;=10000000,$G2305&lt;=49000000),"10-49M",IF(AND($G2305&gt;=50000000,$G2305&lt;=99000000),"50M-99M",
 IF(AND($G2305&gt;=100000000,$G2305&lt;=499000000),"100-499M",IF(AND($G2305&gt;=500000000,$G2305&lt;=999000000),"500M-999M","1,000M+"))))))</f>
        <v>0-4M</v>
      </c>
      <c r="I2305">
        <v>0</v>
      </c>
      <c r="J2305" s="3">
        <v>0</v>
      </c>
      <c r="K2305" s="3" t="s">
        <v>185</v>
      </c>
      <c r="L2305" s="1">
        <v>43318</v>
      </c>
      <c r="M2305" s="2" t="s">
        <v>2824</v>
      </c>
      <c r="N2305" t="s">
        <v>118</v>
      </c>
    </row>
    <row r="2306" spans="1:14" x14ac:dyDescent="0.35">
      <c r="A2306" t="s">
        <v>2825</v>
      </c>
      <c r="B2306" t="s">
        <v>2752</v>
      </c>
      <c r="C2306" s="6">
        <v>4.5</v>
      </c>
      <c r="D2306">
        <f>IF($C2306=0,0,IF(AND($C2306&gt;0,$C2306&lt;=1.9),1, IF(AND($C2306&gt;1.9,$C2306&lt;3),2,IF(AND($C2306&gt;2.9,$C2306&lt;=3.9),3,IF(AND($C2306&gt;3.9,$C2306&lt;=4.9),4,5)))))</f>
        <v>4</v>
      </c>
      <c r="E2306" s="3">
        <v>50017</v>
      </c>
      <c r="F2306">
        <v>41</v>
      </c>
      <c r="G2306" s="5">
        <v>1000000</v>
      </c>
      <c r="H2306" s="5" t="str">
        <f>IF(AND($G2306&gt;=0,$G2306&lt;5000000),"0-4M", IF(AND($G2306&gt;=5000000,$G2306&lt;9000000,0),"5-9M",
 IF(AND($G2306&gt;=10000000,$G2306&lt;=49000000),"10-49M",IF(AND($G2306&gt;=50000000,$G2306&lt;=99000000),"50M-99M",
 IF(AND($G2306&gt;=100000000,$G2306&lt;=499000000),"100-499M",IF(AND($G2306&gt;=500000000,$G2306&lt;=999000000),"500M-999M","1,000M+"))))))</f>
        <v>0-4M</v>
      </c>
      <c r="I2306">
        <v>0</v>
      </c>
      <c r="J2306" s="3">
        <v>0</v>
      </c>
      <c r="K2306" s="3" t="s">
        <v>352</v>
      </c>
      <c r="L2306" s="1">
        <v>43305</v>
      </c>
      <c r="M2306" s="2" t="s">
        <v>2826</v>
      </c>
      <c r="N2306" t="s">
        <v>21</v>
      </c>
    </row>
    <row r="2307" spans="1:14" x14ac:dyDescent="0.35">
      <c r="A2307" t="s">
        <v>2827</v>
      </c>
      <c r="B2307" t="s">
        <v>2752</v>
      </c>
      <c r="C2307" s="6">
        <v>4.4000000000000004</v>
      </c>
      <c r="D2307">
        <f>IF($C2307=0,0,IF(AND($C2307&gt;0,$C2307&lt;=1.9),1, IF(AND($C2307&gt;1.9,$C2307&lt;3),2,IF(AND($C2307&gt;2.9,$C2307&lt;=3.9),3,IF(AND($C2307&gt;3.9,$C2307&lt;=4.9),4,5)))))</f>
        <v>4</v>
      </c>
      <c r="E2307" s="3">
        <v>63650</v>
      </c>
      <c r="F2307">
        <v>4.5999999999999996</v>
      </c>
      <c r="G2307" s="5">
        <v>1000000</v>
      </c>
      <c r="H2307" s="5" t="str">
        <f>IF(AND($G2307&gt;=0,$G2307&lt;5000000),"0-4M", IF(AND($G2307&gt;=5000000,$G2307&lt;9000000,0),"5-9M",
 IF(AND($G2307&gt;=10000000,$G2307&lt;=49000000),"10-49M",IF(AND($G2307&gt;=50000000,$G2307&lt;=99000000),"50M-99M",
 IF(AND($G2307&gt;=100000000,$G2307&lt;=499000000),"100-499M",IF(AND($G2307&gt;=500000000,$G2307&lt;=999000000),"500M-999M","1,000M+"))))))</f>
        <v>0-4M</v>
      </c>
      <c r="I2307">
        <v>0</v>
      </c>
      <c r="J2307" s="3">
        <v>0</v>
      </c>
      <c r="K2307" s="3" t="s">
        <v>9</v>
      </c>
      <c r="L2307" s="1">
        <v>43315</v>
      </c>
      <c r="M2307" s="2" t="s">
        <v>2828</v>
      </c>
      <c r="N2307" t="s">
        <v>33</v>
      </c>
    </row>
    <row r="2308" spans="1:14" x14ac:dyDescent="0.35">
      <c r="A2308" t="s">
        <v>2774</v>
      </c>
      <c r="B2308" t="s">
        <v>2752</v>
      </c>
      <c r="C2308" s="6">
        <v>4</v>
      </c>
      <c r="D2308">
        <f>IF($C2308=0,0,IF(AND($C2308&gt;0,$C2308&lt;=1.9),1, IF(AND($C2308&gt;1.9,$C2308&lt;3),2,IF(AND($C2308&gt;2.9,$C2308&lt;=3.9),3,IF(AND($C2308&gt;3.9,$C2308&lt;=4.9),4,5)))))</f>
        <v>4</v>
      </c>
      <c r="E2308" s="3">
        <v>176450</v>
      </c>
      <c r="F2308">
        <v>10</v>
      </c>
      <c r="G2308" s="5">
        <v>5000000</v>
      </c>
      <c r="H2308" s="5" t="str">
        <f>IF(AND($G2308&gt;=0,$G2308&lt;5000000),"0-4M", IF(AND($G2308&gt;=5000000,$G2308&lt;9000000,0),"5-9M",
 IF(AND($G2308&gt;=10000000,$G2308&lt;=49000000),"10-49M",IF(AND($G2308&gt;=50000000,$G2308&lt;=99000000),"50M-99M",
 IF(AND($G2308&gt;=100000000,$G2308&lt;=499000000),"100-499M",IF(AND($G2308&gt;=500000000,$G2308&lt;=999000000),"500M-999M","1,000M+"))))))</f>
        <v>1,000M+</v>
      </c>
      <c r="I2308">
        <v>0</v>
      </c>
      <c r="J2308" s="3">
        <v>0</v>
      </c>
      <c r="K2308" s="3" t="s">
        <v>9</v>
      </c>
      <c r="L2308" s="1">
        <v>43060</v>
      </c>
      <c r="M2308" s="2" t="s">
        <v>2544</v>
      </c>
      <c r="N2308" t="s">
        <v>21</v>
      </c>
    </row>
    <row r="2309" spans="1:14" x14ac:dyDescent="0.35">
      <c r="A2309" t="s">
        <v>2829</v>
      </c>
      <c r="B2309" t="s">
        <v>2752</v>
      </c>
      <c r="C2309" s="6">
        <v>3.5</v>
      </c>
      <c r="D2309">
        <f>IF($C2309=0,0,IF(AND($C2309&gt;0,$C2309&lt;=1.9),1, IF(AND($C2309&gt;1.9,$C2309&lt;3),2,IF(AND($C2309&gt;2.9,$C2309&lt;=3.9),3,IF(AND($C2309&gt;3.9,$C2309&lt;=4.9),4,5)))))</f>
        <v>3</v>
      </c>
      <c r="E2309" s="3">
        <v>50179</v>
      </c>
      <c r="F2309">
        <v>23</v>
      </c>
      <c r="G2309" s="5">
        <v>1000000</v>
      </c>
      <c r="H2309" s="5" t="str">
        <f>IF(AND($G2309&gt;=0,$G2309&lt;5000000),"0-4M", IF(AND($G2309&gt;=5000000,$G2309&lt;9000000,0),"5-9M",
 IF(AND($G2309&gt;=10000000,$G2309&lt;=49000000),"10-49M",IF(AND($G2309&gt;=50000000,$G2309&lt;=99000000),"50M-99M",
 IF(AND($G2309&gt;=100000000,$G2309&lt;=499000000),"100-499M",IF(AND($G2309&gt;=500000000,$G2309&lt;=999000000),"500M-999M","1,000M+"))))))</f>
        <v>0-4M</v>
      </c>
      <c r="I2309">
        <v>0</v>
      </c>
      <c r="J2309" s="3">
        <v>0</v>
      </c>
      <c r="K2309" s="3" t="s">
        <v>9</v>
      </c>
      <c r="L2309" s="1">
        <v>43314</v>
      </c>
      <c r="M2309" s="2" t="s">
        <v>2830</v>
      </c>
      <c r="N2309" t="s">
        <v>118</v>
      </c>
    </row>
    <row r="2310" spans="1:14" x14ac:dyDescent="0.35">
      <c r="A2310" t="s">
        <v>2798</v>
      </c>
      <c r="B2310" t="s">
        <v>2752</v>
      </c>
      <c r="C2310" s="6">
        <v>4</v>
      </c>
      <c r="D2310">
        <f>IF($C2310=0,0,IF(AND($C2310&gt;0,$C2310&lt;=1.9),1, IF(AND($C2310&gt;1.9,$C2310&lt;3),2,IF(AND($C2310&gt;2.9,$C2310&lt;=3.9),3,IF(AND($C2310&gt;3.9,$C2310&lt;=4.9),4,5)))))</f>
        <v>4</v>
      </c>
      <c r="E2310" s="3">
        <v>43611</v>
      </c>
      <c r="F2310">
        <v>27</v>
      </c>
      <c r="G2310" s="5">
        <v>1000000</v>
      </c>
      <c r="H2310" s="5" t="str">
        <f>IF(AND($G2310&gt;=0,$G2310&lt;5000000),"0-4M", IF(AND($G2310&gt;=5000000,$G2310&lt;9000000,0),"5-9M",
 IF(AND($G2310&gt;=10000000,$G2310&lt;=49000000),"10-49M",IF(AND($G2310&gt;=50000000,$G2310&lt;=99000000),"50M-99M",
 IF(AND($G2310&gt;=100000000,$G2310&lt;=499000000),"100-499M",IF(AND($G2310&gt;=500000000,$G2310&lt;=999000000),"500M-999M","1,000M+"))))))</f>
        <v>0-4M</v>
      </c>
      <c r="I2310">
        <v>0</v>
      </c>
      <c r="J2310" s="3">
        <v>0</v>
      </c>
      <c r="K2310" s="3" t="s">
        <v>9</v>
      </c>
      <c r="L2310" s="1">
        <v>43278</v>
      </c>
      <c r="M2310" s="2" t="s">
        <v>2799</v>
      </c>
      <c r="N2310" t="s">
        <v>118</v>
      </c>
    </row>
    <row r="2311" spans="1:14" x14ac:dyDescent="0.35">
      <c r="A2311" t="s">
        <v>2831</v>
      </c>
      <c r="B2311" t="s">
        <v>2752</v>
      </c>
      <c r="C2311" s="6">
        <v>4</v>
      </c>
      <c r="D2311">
        <f>IF($C2311=0,0,IF(AND($C2311&gt;0,$C2311&lt;=1.9),1, IF(AND($C2311&gt;1.9,$C2311&lt;3),2,IF(AND($C2311&gt;2.9,$C2311&lt;=3.9),3,IF(AND($C2311&gt;3.9,$C2311&lt;=4.9),4,5)))))</f>
        <v>4</v>
      </c>
      <c r="E2311" s="3">
        <v>9971</v>
      </c>
      <c r="F2311">
        <v>33</v>
      </c>
      <c r="G2311" s="5">
        <v>1000000</v>
      </c>
      <c r="H2311" s="5" t="str">
        <f>IF(AND($G2311&gt;=0,$G2311&lt;5000000),"0-4M", IF(AND($G2311&gt;=5000000,$G2311&lt;9000000,0),"5-9M",
 IF(AND($G2311&gt;=10000000,$G2311&lt;=49000000),"10-49M",IF(AND($G2311&gt;=50000000,$G2311&lt;=99000000),"50M-99M",
 IF(AND($G2311&gt;=100000000,$G2311&lt;=499000000),"100-499M",IF(AND($G2311&gt;=500000000,$G2311&lt;=999000000),"500M-999M","1,000M+"))))))</f>
        <v>0-4M</v>
      </c>
      <c r="I2311">
        <v>0</v>
      </c>
      <c r="J2311" s="3">
        <v>0</v>
      </c>
      <c r="K2311" s="3" t="s">
        <v>9</v>
      </c>
      <c r="L2311" s="1">
        <v>43256</v>
      </c>
      <c r="M2311" s="2">
        <v>7.1</v>
      </c>
      <c r="N2311" t="s">
        <v>118</v>
      </c>
    </row>
    <row r="2312" spans="1:14" x14ac:dyDescent="0.35">
      <c r="A2312" t="s">
        <v>2832</v>
      </c>
      <c r="B2312" t="s">
        <v>2752</v>
      </c>
      <c r="C2312" s="6">
        <v>4.8</v>
      </c>
      <c r="D2312">
        <f>IF($C2312=0,0,IF(AND($C2312&gt;0,$C2312&lt;=1.9),1, IF(AND($C2312&gt;1.9,$C2312&lt;3),2,IF(AND($C2312&gt;2.9,$C2312&lt;=3.9),3,IF(AND($C2312&gt;3.9,$C2312&lt;=4.9),4,5)))))</f>
        <v>4</v>
      </c>
      <c r="E2312" s="3">
        <v>1660</v>
      </c>
      <c r="F2312">
        <v>4.7</v>
      </c>
      <c r="G2312" s="5">
        <v>10000</v>
      </c>
      <c r="H2312" s="5" t="str">
        <f>IF(AND($G2312&gt;=0,$G2312&lt;5000000),"0-4M", IF(AND($G2312&gt;=5000000,$G2312&lt;9000000,0),"5-9M",
 IF(AND($G2312&gt;=10000000,$G2312&lt;=49000000),"10-49M",IF(AND($G2312&gt;=50000000,$G2312&lt;=99000000),"50M-99M",
 IF(AND($G2312&gt;=100000000,$G2312&lt;=499000000),"100-499M",IF(AND($G2312&gt;=500000000,$G2312&lt;=999000000),"500M-999M","1,000M+"))))))</f>
        <v>0-4M</v>
      </c>
      <c r="I2312">
        <v>0</v>
      </c>
      <c r="J2312" s="3">
        <v>0</v>
      </c>
      <c r="K2312" s="3" t="s">
        <v>9</v>
      </c>
      <c r="L2312" s="1">
        <v>43256</v>
      </c>
      <c r="M2312" s="2">
        <v>3.9</v>
      </c>
      <c r="N2312" t="s">
        <v>11</v>
      </c>
    </row>
    <row r="2313" spans="1:14" x14ac:dyDescent="0.35">
      <c r="A2313" t="s">
        <v>2833</v>
      </c>
      <c r="B2313" t="s">
        <v>2752</v>
      </c>
      <c r="C2313" s="6">
        <v>4.0999999999999996</v>
      </c>
      <c r="D2313">
        <f>IF($C2313=0,0,IF(AND($C2313&gt;0,$C2313&lt;=1.9),1, IF(AND($C2313&gt;1.9,$C2313&lt;3),2,IF(AND($C2313&gt;2.9,$C2313&lt;=3.9),3,IF(AND($C2313&gt;3.9,$C2313&lt;=4.9),4,5)))))</f>
        <v>4</v>
      </c>
      <c r="E2313" s="3">
        <v>361</v>
      </c>
      <c r="F2313">
        <v>2.2000000000000002</v>
      </c>
      <c r="G2313" s="5">
        <v>50000</v>
      </c>
      <c r="H2313" s="5" t="str">
        <f>IF(AND($G2313&gt;=0,$G2313&lt;5000000),"0-4M", IF(AND($G2313&gt;=5000000,$G2313&lt;9000000,0),"5-9M",
 IF(AND($G2313&gt;=10000000,$G2313&lt;=49000000),"10-49M",IF(AND($G2313&gt;=50000000,$G2313&lt;=99000000),"50M-99M",
 IF(AND($G2313&gt;=100000000,$G2313&lt;=499000000),"100-499M",IF(AND($G2313&gt;=500000000,$G2313&lt;=999000000),"500M-999M","1,000M+"))))))</f>
        <v>0-4M</v>
      </c>
      <c r="I2313">
        <v>0</v>
      </c>
      <c r="J2313" s="3">
        <v>0</v>
      </c>
      <c r="K2313" s="3" t="s">
        <v>9</v>
      </c>
      <c r="L2313" s="1">
        <v>42656</v>
      </c>
      <c r="M2313" s="2">
        <v>1</v>
      </c>
      <c r="N2313" t="s">
        <v>23</v>
      </c>
    </row>
    <row r="2314" spans="1:14" x14ac:dyDescent="0.35">
      <c r="A2314" t="s">
        <v>2834</v>
      </c>
      <c r="B2314" t="s">
        <v>2752</v>
      </c>
      <c r="C2314" s="6">
        <v>4.3</v>
      </c>
      <c r="D2314">
        <f>IF($C2314=0,0,IF(AND($C2314&gt;0,$C2314&lt;=1.9),1, IF(AND($C2314&gt;1.9,$C2314&lt;3),2,IF(AND($C2314&gt;2.9,$C2314&lt;=3.9),3,IF(AND($C2314&gt;3.9,$C2314&lt;=4.9),4,5)))))</f>
        <v>4</v>
      </c>
      <c r="E2314" s="3">
        <v>24082</v>
      </c>
      <c r="F2314">
        <v>95</v>
      </c>
      <c r="G2314" s="5">
        <v>1000000</v>
      </c>
      <c r="H2314" s="5" t="str">
        <f>IF(AND($G2314&gt;=0,$G2314&lt;5000000),"0-4M", IF(AND($G2314&gt;=5000000,$G2314&lt;9000000,0),"5-9M",
 IF(AND($G2314&gt;=10000000,$G2314&lt;=49000000),"10-49M",IF(AND($G2314&gt;=50000000,$G2314&lt;=99000000),"50M-99M",
 IF(AND($G2314&gt;=100000000,$G2314&lt;=499000000),"100-499M",IF(AND($G2314&gt;=500000000,$G2314&lt;=999000000),"500M-999M","1,000M+"))))))</f>
        <v>0-4M</v>
      </c>
      <c r="I2314">
        <v>0</v>
      </c>
      <c r="J2314" s="3">
        <v>0</v>
      </c>
      <c r="K2314" s="3" t="s">
        <v>9</v>
      </c>
      <c r="L2314" s="1">
        <v>43285</v>
      </c>
      <c r="M2314" s="2">
        <v>6.5</v>
      </c>
      <c r="N2314" t="s">
        <v>21</v>
      </c>
    </row>
    <row r="2315" spans="1:14" x14ac:dyDescent="0.35">
      <c r="A2315" t="s">
        <v>2754</v>
      </c>
      <c r="B2315" t="s">
        <v>2752</v>
      </c>
      <c r="C2315" s="6">
        <v>4.4000000000000004</v>
      </c>
      <c r="D2315">
        <f>IF($C2315=0,0,IF(AND($C2315&gt;0,$C2315&lt;=1.9),1, IF(AND($C2315&gt;1.9,$C2315&lt;3),2,IF(AND($C2315&gt;2.9,$C2315&lt;=3.9),3,IF(AND($C2315&gt;3.9,$C2315&lt;=4.9),4,5)))))</f>
        <v>4</v>
      </c>
      <c r="E2315" s="3">
        <v>133833</v>
      </c>
      <c r="F2315">
        <v>34</v>
      </c>
      <c r="G2315" s="5">
        <v>10000000</v>
      </c>
      <c r="H2315" s="5" t="str">
        <f>IF(AND($G2315&gt;=0,$G2315&lt;5000000),"0-4M", IF(AND($G2315&gt;=5000000,$G2315&lt;9000000,0),"5-9M",
 IF(AND($G2315&gt;=10000000,$G2315&lt;=49000000),"10-49M",IF(AND($G2315&gt;=50000000,$G2315&lt;=99000000),"50M-99M",
 IF(AND($G2315&gt;=100000000,$G2315&lt;=499000000),"100-499M",IF(AND($G2315&gt;=500000000,$G2315&lt;=999000000),"500M-999M","1,000M+"))))))</f>
        <v>10-49M</v>
      </c>
      <c r="I2315">
        <v>0</v>
      </c>
      <c r="J2315" s="3">
        <v>0</v>
      </c>
      <c r="K2315" s="3" t="s">
        <v>52</v>
      </c>
      <c r="L2315" s="1">
        <v>43306</v>
      </c>
      <c r="M2315" s="2" t="s">
        <v>2755</v>
      </c>
      <c r="N2315" t="s">
        <v>21</v>
      </c>
    </row>
    <row r="2316" spans="1:14" x14ac:dyDescent="0.35">
      <c r="A2316" t="s">
        <v>2835</v>
      </c>
      <c r="B2316" t="s">
        <v>2752</v>
      </c>
      <c r="C2316" s="6">
        <v>4.5999999999999996</v>
      </c>
      <c r="D2316">
        <f>IF($C2316=0,0,IF(AND($C2316&gt;0,$C2316&lt;=1.9),1, IF(AND($C2316&gt;1.9,$C2316&lt;3),2,IF(AND($C2316&gt;2.9,$C2316&lt;=3.9),3,IF(AND($C2316&gt;3.9,$C2316&lt;=4.9),4,5)))))</f>
        <v>4</v>
      </c>
      <c r="E2316" s="3">
        <v>990</v>
      </c>
      <c r="F2316">
        <v>9.4</v>
      </c>
      <c r="G2316" s="5">
        <v>100000</v>
      </c>
      <c r="H2316" s="5" t="str">
        <f>IF(AND($G2316&gt;=0,$G2316&lt;5000000),"0-4M", IF(AND($G2316&gt;=5000000,$G2316&lt;9000000,0),"5-9M",
 IF(AND($G2316&gt;=10000000,$G2316&lt;=49000000),"10-49M",IF(AND($G2316&gt;=50000000,$G2316&lt;=99000000),"50M-99M",
 IF(AND($G2316&gt;=100000000,$G2316&lt;=499000000),"100-499M",IF(AND($G2316&gt;=500000000,$G2316&lt;=999000000),"500M-999M","1,000M+"))))))</f>
        <v>0-4M</v>
      </c>
      <c r="I2316">
        <v>0</v>
      </c>
      <c r="J2316" s="3">
        <v>0</v>
      </c>
      <c r="K2316" s="3" t="s">
        <v>9</v>
      </c>
      <c r="L2316" s="1">
        <v>43299</v>
      </c>
      <c r="M2316" s="2" t="s">
        <v>2836</v>
      </c>
      <c r="N2316" t="s">
        <v>33</v>
      </c>
    </row>
    <row r="2317" spans="1:14" x14ac:dyDescent="0.35">
      <c r="A2317" t="s">
        <v>2837</v>
      </c>
      <c r="B2317" t="s">
        <v>2752</v>
      </c>
      <c r="C2317" s="6">
        <v>4.5</v>
      </c>
      <c r="D2317">
        <f>IF($C2317=0,0,IF(AND($C2317&gt;0,$C2317&lt;=1.9),1, IF(AND($C2317&gt;1.9,$C2317&lt;3),2,IF(AND($C2317&gt;2.9,$C2317&lt;=3.9),3,IF(AND($C2317&gt;3.9,$C2317&lt;=4.9),4,5)))))</f>
        <v>4</v>
      </c>
      <c r="E2317" s="3">
        <v>32386</v>
      </c>
      <c r="F2317">
        <v>19</v>
      </c>
      <c r="G2317" s="5">
        <v>1000000</v>
      </c>
      <c r="H2317" s="5" t="str">
        <f>IF(AND($G2317&gt;=0,$G2317&lt;5000000),"0-4M", IF(AND($G2317&gt;=5000000,$G2317&lt;9000000,0),"5-9M",
 IF(AND($G2317&gt;=10000000,$G2317&lt;=49000000),"10-49M",IF(AND($G2317&gt;=50000000,$G2317&lt;=99000000),"50M-99M",
 IF(AND($G2317&gt;=100000000,$G2317&lt;=499000000),"100-499M",IF(AND($G2317&gt;=500000000,$G2317&lt;=999000000),"500M-999M","1,000M+"))))))</f>
        <v>0-4M</v>
      </c>
      <c r="I2317">
        <v>0</v>
      </c>
      <c r="J2317" s="3">
        <v>0</v>
      </c>
      <c r="K2317" s="3" t="s">
        <v>9</v>
      </c>
      <c r="L2317" s="1">
        <v>43313</v>
      </c>
      <c r="M2317" s="2" t="s">
        <v>2838</v>
      </c>
      <c r="N2317" t="s">
        <v>251</v>
      </c>
    </row>
    <row r="2318" spans="1:14" x14ac:dyDescent="0.35">
      <c r="A2318" t="s">
        <v>2839</v>
      </c>
      <c r="B2318" t="s">
        <v>2752</v>
      </c>
      <c r="C2318" s="6">
        <v>4.3</v>
      </c>
      <c r="D2318">
        <f>IF($C2318=0,0,IF(AND($C2318&gt;0,$C2318&lt;=1.9),1, IF(AND($C2318&gt;1.9,$C2318&lt;3),2,IF(AND($C2318&gt;2.9,$C2318&lt;=3.9),3,IF(AND($C2318&gt;3.9,$C2318&lt;=4.9),4,5)))))</f>
        <v>4</v>
      </c>
      <c r="E2318" s="3">
        <v>101</v>
      </c>
      <c r="F2318">
        <v>3.9</v>
      </c>
      <c r="G2318" s="5">
        <v>10000</v>
      </c>
      <c r="H2318" s="5" t="str">
        <f>IF(AND($G2318&gt;=0,$G2318&lt;5000000),"0-4M", IF(AND($G2318&gt;=5000000,$G2318&lt;9000000,0),"5-9M",
 IF(AND($G2318&gt;=10000000,$G2318&lt;=49000000),"10-49M",IF(AND($G2318&gt;=50000000,$G2318&lt;=99000000),"50M-99M",
 IF(AND($G2318&gt;=100000000,$G2318&lt;=499000000),"100-499M",IF(AND($G2318&gt;=500000000,$G2318&lt;=999000000),"500M-999M","1,000M+"))))))</f>
        <v>0-4M</v>
      </c>
      <c r="I2318">
        <v>0</v>
      </c>
      <c r="J2318" s="3">
        <v>0</v>
      </c>
      <c r="K2318" s="3" t="s">
        <v>9</v>
      </c>
      <c r="L2318" s="1">
        <v>43296</v>
      </c>
      <c r="M2318" s="2">
        <v>5.4</v>
      </c>
      <c r="N2318" t="s">
        <v>33</v>
      </c>
    </row>
    <row r="2319" spans="1:14" x14ac:dyDescent="0.35">
      <c r="A2319" t="s">
        <v>2754</v>
      </c>
      <c r="B2319" t="s">
        <v>2752</v>
      </c>
      <c r="C2319" s="6">
        <v>4.4000000000000004</v>
      </c>
      <c r="D2319">
        <f>IF($C2319=0,0,IF(AND($C2319&gt;0,$C2319&lt;=1.9),1, IF(AND($C2319&gt;1.9,$C2319&lt;3),2,IF(AND($C2319&gt;2.9,$C2319&lt;=3.9),3,IF(AND($C2319&gt;3.9,$C2319&lt;=4.9),4,5)))))</f>
        <v>4</v>
      </c>
      <c r="E2319" s="3">
        <v>133833</v>
      </c>
      <c r="F2319">
        <v>34</v>
      </c>
      <c r="G2319" s="5">
        <v>10000000</v>
      </c>
      <c r="H2319" s="5" t="str">
        <f>IF(AND($G2319&gt;=0,$G2319&lt;5000000),"0-4M", IF(AND($G2319&gt;=5000000,$G2319&lt;9000000,0),"5-9M",
 IF(AND($G2319&gt;=10000000,$G2319&lt;=49000000),"10-49M",IF(AND($G2319&gt;=50000000,$G2319&lt;=99000000),"50M-99M",
 IF(AND($G2319&gt;=100000000,$G2319&lt;=499000000),"100-499M",IF(AND($G2319&gt;=500000000,$G2319&lt;=999000000),"500M-999M","1,000M+"))))))</f>
        <v>10-49M</v>
      </c>
      <c r="I2319">
        <v>0</v>
      </c>
      <c r="J2319" s="3">
        <v>0</v>
      </c>
      <c r="K2319" s="3" t="s">
        <v>52</v>
      </c>
      <c r="L2319" s="1">
        <v>43306</v>
      </c>
      <c r="M2319" s="2" t="s">
        <v>2755</v>
      </c>
      <c r="N2319" t="s">
        <v>21</v>
      </c>
    </row>
    <row r="2320" spans="1:14" x14ac:dyDescent="0.35">
      <c r="A2320" t="s">
        <v>2840</v>
      </c>
      <c r="B2320" t="s">
        <v>2752</v>
      </c>
      <c r="C2320" s="6">
        <v>4.5</v>
      </c>
      <c r="D2320">
        <f>IF($C2320=0,0,IF(AND($C2320&gt;0,$C2320&lt;=1.9),1, IF(AND($C2320&gt;1.9,$C2320&lt;3),2,IF(AND($C2320&gt;2.9,$C2320&lt;=3.9),3,IF(AND($C2320&gt;3.9,$C2320&lt;=4.9),4,5)))))</f>
        <v>4</v>
      </c>
      <c r="E2320" s="3">
        <v>35394</v>
      </c>
      <c r="F2320">
        <v>21</v>
      </c>
      <c r="G2320" s="5">
        <v>500000</v>
      </c>
      <c r="H2320" s="5" t="str">
        <f>IF(AND($G2320&gt;=0,$G2320&lt;5000000),"0-4M", IF(AND($G2320&gt;=5000000,$G2320&lt;9000000,0),"5-9M",
 IF(AND($G2320&gt;=10000000,$G2320&lt;=49000000),"10-49M",IF(AND($G2320&gt;=50000000,$G2320&lt;=99000000),"50M-99M",
 IF(AND($G2320&gt;=100000000,$G2320&lt;=499000000),"100-499M",IF(AND($G2320&gt;=500000000,$G2320&lt;=999000000),"500M-999M","1,000M+"))))))</f>
        <v>0-4M</v>
      </c>
      <c r="I2320">
        <v>0</v>
      </c>
      <c r="J2320" s="3">
        <v>0</v>
      </c>
      <c r="K2320" s="3" t="s">
        <v>9</v>
      </c>
      <c r="L2320" s="1">
        <v>43286</v>
      </c>
      <c r="M2320" s="2" t="s">
        <v>756</v>
      </c>
      <c r="N2320" t="s">
        <v>19</v>
      </c>
    </row>
    <row r="2321" spans="1:14" x14ac:dyDescent="0.35">
      <c r="A2321" t="s">
        <v>2837</v>
      </c>
      <c r="B2321" t="s">
        <v>2752</v>
      </c>
      <c r="C2321" s="6">
        <v>4.5</v>
      </c>
      <c r="D2321">
        <f>IF($C2321=0,0,IF(AND($C2321&gt;0,$C2321&lt;=1.9),1, IF(AND($C2321&gt;1.9,$C2321&lt;3),2,IF(AND($C2321&gt;2.9,$C2321&lt;=3.9),3,IF(AND($C2321&gt;3.9,$C2321&lt;=4.9),4,5)))))</f>
        <v>4</v>
      </c>
      <c r="E2321" s="3">
        <v>32386</v>
      </c>
      <c r="F2321">
        <v>19</v>
      </c>
      <c r="G2321" s="5">
        <v>1000000</v>
      </c>
      <c r="H2321" s="5" t="str">
        <f>IF(AND($G2321&gt;=0,$G2321&lt;5000000),"0-4M", IF(AND($G2321&gt;=5000000,$G2321&lt;9000000,0),"5-9M",
 IF(AND($G2321&gt;=10000000,$G2321&lt;=49000000),"10-49M",IF(AND($G2321&gt;=50000000,$G2321&lt;=99000000),"50M-99M",
 IF(AND($G2321&gt;=100000000,$G2321&lt;=499000000),"100-499M",IF(AND($G2321&gt;=500000000,$G2321&lt;=999000000),"500M-999M","1,000M+"))))))</f>
        <v>0-4M</v>
      </c>
      <c r="I2321">
        <v>0</v>
      </c>
      <c r="J2321" s="3">
        <v>0</v>
      </c>
      <c r="K2321" s="3" t="s">
        <v>9</v>
      </c>
      <c r="L2321" s="1">
        <v>43313</v>
      </c>
      <c r="M2321" s="2" t="s">
        <v>2838</v>
      </c>
      <c r="N2321" t="s">
        <v>251</v>
      </c>
    </row>
    <row r="2322" spans="1:14" x14ac:dyDescent="0.35">
      <c r="A2322" t="s">
        <v>2797</v>
      </c>
      <c r="B2322" t="s">
        <v>2752</v>
      </c>
      <c r="C2322" s="6">
        <v>4.0999999999999996</v>
      </c>
      <c r="D2322">
        <f>IF($C2322=0,0,IF(AND($C2322&gt;0,$C2322&lt;=1.9),1, IF(AND($C2322&gt;1.9,$C2322&lt;3),2,IF(AND($C2322&gt;2.9,$C2322&lt;=3.9),3,IF(AND($C2322&gt;3.9,$C2322&lt;=4.9),4,5)))))</f>
        <v>4</v>
      </c>
      <c r="E2322" s="3">
        <v>288809</v>
      </c>
      <c r="F2322">
        <v>6.6</v>
      </c>
      <c r="G2322" s="5">
        <v>10000000</v>
      </c>
      <c r="H2322" s="5" t="str">
        <f>IF(AND($G2322&gt;=0,$G2322&lt;5000000),"0-4M", IF(AND($G2322&gt;=5000000,$G2322&lt;9000000,0),"5-9M",
 IF(AND($G2322&gt;=10000000,$G2322&lt;=49000000),"10-49M",IF(AND($G2322&gt;=50000000,$G2322&lt;=99000000),"50M-99M",
 IF(AND($G2322&gt;=100000000,$G2322&lt;=499000000),"100-499M",IF(AND($G2322&gt;=500000000,$G2322&lt;=999000000),"500M-999M","1,000M+"))))))</f>
        <v>10-49M</v>
      </c>
      <c r="I2322">
        <v>0</v>
      </c>
      <c r="J2322" s="3">
        <v>0</v>
      </c>
      <c r="K2322" s="3" t="s">
        <v>9</v>
      </c>
      <c r="L2322" s="1">
        <v>43005</v>
      </c>
      <c r="M2322" s="2" t="s">
        <v>95</v>
      </c>
      <c r="N2322" t="s">
        <v>21</v>
      </c>
    </row>
    <row r="2323" spans="1:14" x14ac:dyDescent="0.35">
      <c r="A2323" t="s">
        <v>2841</v>
      </c>
      <c r="B2323" t="s">
        <v>2752</v>
      </c>
      <c r="C2323" s="6">
        <v>4</v>
      </c>
      <c r="D2323">
        <f>IF($C2323=0,0,IF(AND($C2323&gt;0,$C2323&lt;=1.9),1, IF(AND($C2323&gt;1.9,$C2323&lt;3),2,IF(AND($C2323&gt;2.9,$C2323&lt;=3.9),3,IF(AND($C2323&gt;3.9,$C2323&lt;=4.9),4,5)))))</f>
        <v>4</v>
      </c>
      <c r="E2323" s="3">
        <v>28895</v>
      </c>
      <c r="F2323">
        <v>82</v>
      </c>
      <c r="G2323" s="5">
        <v>5000000</v>
      </c>
      <c r="H2323" s="5" t="str">
        <f>IF(AND($G2323&gt;=0,$G2323&lt;5000000),"0-4M", IF(AND($G2323&gt;=5000000,$G2323&lt;9000000,0),"5-9M",
 IF(AND($G2323&gt;=10000000,$G2323&lt;=49000000),"10-49M",IF(AND($G2323&gt;=50000000,$G2323&lt;=99000000),"50M-99M",
 IF(AND($G2323&gt;=100000000,$G2323&lt;=499000000),"100-499M",IF(AND($G2323&gt;=500000000,$G2323&lt;=999000000),"500M-999M","1,000M+"))))))</f>
        <v>1,000M+</v>
      </c>
      <c r="I2323">
        <v>0</v>
      </c>
      <c r="J2323" s="3">
        <v>0</v>
      </c>
      <c r="K2323" s="3" t="s">
        <v>17</v>
      </c>
      <c r="L2323" s="1">
        <v>43314</v>
      </c>
      <c r="M2323" s="2" t="s">
        <v>2842</v>
      </c>
      <c r="N2323" t="s">
        <v>118</v>
      </c>
    </row>
    <row r="2324" spans="1:14" x14ac:dyDescent="0.35">
      <c r="A2324" t="s">
        <v>2843</v>
      </c>
      <c r="B2324" t="s">
        <v>2752</v>
      </c>
      <c r="C2324" s="6">
        <v>4.0999999999999996</v>
      </c>
      <c r="D2324">
        <f>IF($C2324=0,0,IF(AND($C2324&gt;0,$C2324&lt;=1.9),1, IF(AND($C2324&gt;1.9,$C2324&lt;3),2,IF(AND($C2324&gt;2.9,$C2324&lt;=3.9),3,IF(AND($C2324&gt;3.9,$C2324&lt;=4.9),4,5)))))</f>
        <v>4</v>
      </c>
      <c r="E2324" s="3">
        <v>34123</v>
      </c>
      <c r="F2324">
        <v>19</v>
      </c>
      <c r="G2324" s="5">
        <v>5000000</v>
      </c>
      <c r="H2324" s="5" t="str">
        <f>IF(AND($G2324&gt;=0,$G2324&lt;5000000),"0-4M", IF(AND($G2324&gt;=5000000,$G2324&lt;9000000,0),"5-9M",
 IF(AND($G2324&gt;=10000000,$G2324&lt;=49000000),"10-49M",IF(AND($G2324&gt;=50000000,$G2324&lt;=99000000),"50M-99M",
 IF(AND($G2324&gt;=100000000,$G2324&lt;=499000000),"100-499M",IF(AND($G2324&gt;=500000000,$G2324&lt;=999000000),"500M-999M","1,000M+"))))))</f>
        <v>1,000M+</v>
      </c>
      <c r="I2324">
        <v>0</v>
      </c>
      <c r="J2324" s="3">
        <v>0</v>
      </c>
      <c r="K2324" s="3" t="s">
        <v>9</v>
      </c>
      <c r="L2324" s="1">
        <v>43189</v>
      </c>
      <c r="M2324" s="2" t="s">
        <v>2844</v>
      </c>
      <c r="N2324" t="s">
        <v>118</v>
      </c>
    </row>
    <row r="2325" spans="1:14" x14ac:dyDescent="0.35">
      <c r="A2325" t="s">
        <v>2845</v>
      </c>
      <c r="B2325" t="s">
        <v>2752</v>
      </c>
      <c r="C2325" s="6">
        <v>3.5</v>
      </c>
      <c r="D2325">
        <f>IF($C2325=0,0,IF(AND($C2325&gt;0,$C2325&lt;=1.9),1, IF(AND($C2325&gt;1.9,$C2325&lt;3),2,IF(AND($C2325&gt;2.9,$C2325&lt;=3.9),3,IF(AND($C2325&gt;3.9,$C2325&lt;=4.9),4,5)))))</f>
        <v>3</v>
      </c>
      <c r="E2325" s="3">
        <v>4057</v>
      </c>
      <c r="F2325">
        <v>26</v>
      </c>
      <c r="G2325" s="5">
        <v>500000</v>
      </c>
      <c r="H2325" s="5" t="str">
        <f>IF(AND($G2325&gt;=0,$G2325&lt;5000000),"0-4M", IF(AND($G2325&gt;=5000000,$G2325&lt;9000000,0),"5-9M",
 IF(AND($G2325&gt;=10000000,$G2325&lt;=49000000),"10-49M",IF(AND($G2325&gt;=50000000,$G2325&lt;=99000000),"50M-99M",
 IF(AND($G2325&gt;=100000000,$G2325&lt;=499000000),"100-499M",IF(AND($G2325&gt;=500000000,$G2325&lt;=999000000),"500M-999M","1,000M+"))))))</f>
        <v>0-4M</v>
      </c>
      <c r="I2325">
        <v>0</v>
      </c>
      <c r="J2325" s="3">
        <v>0</v>
      </c>
      <c r="K2325" s="3" t="s">
        <v>9</v>
      </c>
      <c r="L2325" s="1">
        <v>43230</v>
      </c>
      <c r="M2325" s="2" t="s">
        <v>2846</v>
      </c>
      <c r="N2325" t="s">
        <v>11</v>
      </c>
    </row>
    <row r="2326" spans="1:14" x14ac:dyDescent="0.35">
      <c r="A2326" t="s">
        <v>2847</v>
      </c>
      <c r="B2326" t="s">
        <v>2752</v>
      </c>
      <c r="C2326" s="6">
        <v>4.5</v>
      </c>
      <c r="D2326">
        <f>IF($C2326=0,0,IF(AND($C2326&gt;0,$C2326&lt;=1.9),1, IF(AND($C2326&gt;1.9,$C2326&lt;3),2,IF(AND($C2326&gt;2.9,$C2326&lt;=3.9),3,IF(AND($C2326&gt;3.9,$C2326&lt;=4.9),4,5)))))</f>
        <v>4</v>
      </c>
      <c r="E2326" s="3">
        <v>5517</v>
      </c>
      <c r="F2326">
        <v>5.2</v>
      </c>
      <c r="G2326" s="5">
        <v>500000</v>
      </c>
      <c r="H2326" s="5" t="str">
        <f>IF(AND($G2326&gt;=0,$G2326&lt;5000000),"0-4M", IF(AND($G2326&gt;=5000000,$G2326&lt;9000000,0),"5-9M",
 IF(AND($G2326&gt;=10000000,$G2326&lt;=49000000),"10-49M",IF(AND($G2326&gt;=50000000,$G2326&lt;=99000000),"50M-99M",
 IF(AND($G2326&gt;=100000000,$G2326&lt;=499000000),"100-499M",IF(AND($G2326&gt;=500000000,$G2326&lt;=999000000),"500M-999M","1,000M+"))))))</f>
        <v>0-4M</v>
      </c>
      <c r="I2326">
        <v>0</v>
      </c>
      <c r="J2326" s="3">
        <v>0</v>
      </c>
      <c r="K2326" s="3" t="s">
        <v>9</v>
      </c>
      <c r="L2326" s="1">
        <v>43193</v>
      </c>
      <c r="M2326" s="2" t="s">
        <v>2848</v>
      </c>
      <c r="N2326" t="s">
        <v>23</v>
      </c>
    </row>
    <row r="2327" spans="1:14" x14ac:dyDescent="0.35">
      <c r="A2327" t="s">
        <v>2849</v>
      </c>
      <c r="B2327" t="s">
        <v>2752</v>
      </c>
      <c r="C2327" s="6">
        <v>3.9</v>
      </c>
      <c r="D2327">
        <f>IF($C2327=0,0,IF(AND($C2327&gt;0,$C2327&lt;=1.9),1, IF(AND($C2327&gt;1.9,$C2327&lt;3),2,IF(AND($C2327&gt;2.9,$C2327&lt;=3.9),3,IF(AND($C2327&gt;3.9,$C2327&lt;=4.9),4,5)))))</f>
        <v>3</v>
      </c>
      <c r="E2327" s="3">
        <v>4272</v>
      </c>
      <c r="F2327">
        <v>16</v>
      </c>
      <c r="G2327" s="5">
        <v>500000</v>
      </c>
      <c r="H2327" s="5" t="str">
        <f>IF(AND($G2327&gt;=0,$G2327&lt;5000000),"0-4M", IF(AND($G2327&gt;=5000000,$G2327&lt;9000000,0),"5-9M",
 IF(AND($G2327&gt;=10000000,$G2327&lt;=49000000),"10-49M",IF(AND($G2327&gt;=50000000,$G2327&lt;=99000000),"50M-99M",
 IF(AND($G2327&gt;=100000000,$G2327&lt;=499000000),"100-499M",IF(AND($G2327&gt;=500000000,$G2327&lt;=999000000),"500M-999M","1,000M+"))))))</f>
        <v>0-4M</v>
      </c>
      <c r="I2327">
        <v>0</v>
      </c>
      <c r="J2327" s="3">
        <v>0</v>
      </c>
      <c r="K2327" s="3" t="s">
        <v>9</v>
      </c>
      <c r="L2327" s="1">
        <v>43213</v>
      </c>
      <c r="M2327" s="2" t="s">
        <v>2850</v>
      </c>
      <c r="N2327" t="s">
        <v>33</v>
      </c>
    </row>
    <row r="2328" spans="1:14" x14ac:dyDescent="0.35">
      <c r="A2328" t="s">
        <v>2831</v>
      </c>
      <c r="B2328" t="s">
        <v>2752</v>
      </c>
      <c r="C2328" s="6">
        <v>4</v>
      </c>
      <c r="D2328">
        <f>IF($C2328=0,0,IF(AND($C2328&gt;0,$C2328&lt;=1.9),1, IF(AND($C2328&gt;1.9,$C2328&lt;3),2,IF(AND($C2328&gt;2.9,$C2328&lt;=3.9),3,IF(AND($C2328&gt;3.9,$C2328&lt;=4.9),4,5)))))</f>
        <v>4</v>
      </c>
      <c r="E2328" s="3">
        <v>9971</v>
      </c>
      <c r="F2328">
        <v>33</v>
      </c>
      <c r="G2328" s="5">
        <v>1000000</v>
      </c>
      <c r="H2328" s="5" t="str">
        <f>IF(AND($G2328&gt;=0,$G2328&lt;5000000),"0-4M", IF(AND($G2328&gt;=5000000,$G2328&lt;9000000,0),"5-9M",
 IF(AND($G2328&gt;=10000000,$G2328&lt;=49000000),"10-49M",IF(AND($G2328&gt;=50000000,$G2328&lt;=99000000),"50M-99M",
 IF(AND($G2328&gt;=100000000,$G2328&lt;=499000000),"100-499M",IF(AND($G2328&gt;=500000000,$G2328&lt;=999000000),"500M-999M","1,000M+"))))))</f>
        <v>0-4M</v>
      </c>
      <c r="I2328">
        <v>0</v>
      </c>
      <c r="J2328" s="3">
        <v>0</v>
      </c>
      <c r="K2328" s="3" t="s">
        <v>9</v>
      </c>
      <c r="L2328" s="1">
        <v>43256</v>
      </c>
      <c r="M2328" s="2">
        <v>7.1</v>
      </c>
      <c r="N2328" t="s">
        <v>118</v>
      </c>
    </row>
    <row r="2329" spans="1:14" x14ac:dyDescent="0.35">
      <c r="A2329" t="s">
        <v>2759</v>
      </c>
      <c r="B2329" t="s">
        <v>2752</v>
      </c>
      <c r="C2329" s="6">
        <v>4.2</v>
      </c>
      <c r="D2329">
        <f>IF($C2329=0,0,IF(AND($C2329&gt;0,$C2329&lt;=1.9),1, IF(AND($C2329&gt;1.9,$C2329&lt;3),2,IF(AND($C2329&gt;2.9,$C2329&lt;=3.9),3,IF(AND($C2329&gt;3.9,$C2329&lt;=4.9),4,5)))))</f>
        <v>4</v>
      </c>
      <c r="E2329" s="3">
        <v>342912</v>
      </c>
      <c r="F2329">
        <v>6</v>
      </c>
      <c r="G2329" s="5">
        <v>10000000</v>
      </c>
      <c r="H2329" s="5" t="str">
        <f>IF(AND($G2329&gt;=0,$G2329&lt;5000000),"0-4M", IF(AND($G2329&gt;=5000000,$G2329&lt;9000000,0),"5-9M",
 IF(AND($G2329&gt;=10000000,$G2329&lt;=49000000),"10-49M",IF(AND($G2329&gt;=50000000,$G2329&lt;=99000000),"50M-99M",
 IF(AND($G2329&gt;=100000000,$G2329&lt;=499000000),"100-499M",IF(AND($G2329&gt;=500000000,$G2329&lt;=999000000),"500M-999M","1,000M+"))))))</f>
        <v>10-49M</v>
      </c>
      <c r="I2329">
        <v>0</v>
      </c>
      <c r="J2329" s="3">
        <v>0</v>
      </c>
      <c r="K2329" s="3" t="s">
        <v>9</v>
      </c>
      <c r="L2329" s="1">
        <v>43315</v>
      </c>
      <c r="M2329" s="2" t="s">
        <v>2760</v>
      </c>
      <c r="N2329" t="s">
        <v>21</v>
      </c>
    </row>
    <row r="2330" spans="1:14" x14ac:dyDescent="0.35">
      <c r="A2330" t="s">
        <v>2851</v>
      </c>
      <c r="B2330" t="s">
        <v>2752</v>
      </c>
      <c r="C2330" s="6">
        <v>4.5999999999999996</v>
      </c>
      <c r="D2330">
        <f>IF($C2330=0,0,IF(AND($C2330&gt;0,$C2330&lt;=1.9),1, IF(AND($C2330&gt;1.9,$C2330&lt;3),2,IF(AND($C2330&gt;2.9,$C2330&lt;=3.9),3,IF(AND($C2330&gt;3.9,$C2330&lt;=4.9),4,5)))))</f>
        <v>4</v>
      </c>
      <c r="E2330" s="3">
        <v>666521</v>
      </c>
      <c r="F2330">
        <v>25</v>
      </c>
      <c r="G2330" s="5">
        <v>10000000</v>
      </c>
      <c r="H2330" s="5" t="str">
        <f>IF(AND($G2330&gt;=0,$G2330&lt;5000000),"0-4M", IF(AND($G2330&gt;=5000000,$G2330&lt;9000000,0),"5-9M",
 IF(AND($G2330&gt;=10000000,$G2330&lt;=49000000),"10-49M",IF(AND($G2330&gt;=50000000,$G2330&lt;=99000000),"50M-99M",
 IF(AND($G2330&gt;=100000000,$G2330&lt;=499000000),"100-499M",IF(AND($G2330&gt;=500000000,$G2330&lt;=999000000),"500M-999M","1,000M+"))))))</f>
        <v>10-49M</v>
      </c>
      <c r="I2330">
        <v>0</v>
      </c>
      <c r="J2330" s="3">
        <v>0</v>
      </c>
      <c r="K2330" s="3" t="s">
        <v>9</v>
      </c>
      <c r="L2330" s="1">
        <v>43310</v>
      </c>
      <c r="M2330" s="2" t="s">
        <v>2852</v>
      </c>
      <c r="N2330" t="s">
        <v>33</v>
      </c>
    </row>
    <row r="2331" spans="1:14" x14ac:dyDescent="0.35">
      <c r="A2331" t="s">
        <v>2754</v>
      </c>
      <c r="B2331" t="s">
        <v>2752</v>
      </c>
      <c r="C2331" s="6">
        <v>4.4000000000000004</v>
      </c>
      <c r="D2331">
        <f>IF($C2331=0,0,IF(AND($C2331&gt;0,$C2331&lt;=1.9),1, IF(AND($C2331&gt;1.9,$C2331&lt;3),2,IF(AND($C2331&gt;2.9,$C2331&lt;=3.9),3,IF(AND($C2331&gt;3.9,$C2331&lt;=4.9),4,5)))))</f>
        <v>4</v>
      </c>
      <c r="E2331" s="3">
        <v>133833</v>
      </c>
      <c r="F2331">
        <v>34</v>
      </c>
      <c r="G2331" s="5">
        <v>10000000</v>
      </c>
      <c r="H2331" s="5" t="str">
        <f>IF(AND($G2331&gt;=0,$G2331&lt;5000000),"0-4M", IF(AND($G2331&gt;=5000000,$G2331&lt;9000000,0),"5-9M",
 IF(AND($G2331&gt;=10000000,$G2331&lt;=49000000),"10-49M",IF(AND($G2331&gt;=50000000,$G2331&lt;=99000000),"50M-99M",
 IF(AND($G2331&gt;=100000000,$G2331&lt;=499000000),"100-499M",IF(AND($G2331&gt;=500000000,$G2331&lt;=999000000),"500M-999M","1,000M+"))))))</f>
        <v>10-49M</v>
      </c>
      <c r="I2331">
        <v>0</v>
      </c>
      <c r="J2331" s="3">
        <v>0</v>
      </c>
      <c r="K2331" s="3" t="s">
        <v>52</v>
      </c>
      <c r="L2331" s="1">
        <v>43306</v>
      </c>
      <c r="M2331" s="2" t="s">
        <v>2755</v>
      </c>
      <c r="N2331" t="s">
        <v>21</v>
      </c>
    </row>
    <row r="2332" spans="1:14" x14ac:dyDescent="0.35">
      <c r="A2332" t="s">
        <v>2853</v>
      </c>
      <c r="B2332" t="s">
        <v>2752</v>
      </c>
      <c r="C2332" s="6">
        <v>4.5</v>
      </c>
      <c r="D2332">
        <f>IF($C2332=0,0,IF(AND($C2332&gt;0,$C2332&lt;=1.9),1, IF(AND($C2332&gt;1.9,$C2332&lt;3),2,IF(AND($C2332&gt;2.9,$C2332&lt;=3.9),3,IF(AND($C2332&gt;3.9,$C2332&lt;=4.9),4,5)))))</f>
        <v>4</v>
      </c>
      <c r="E2332" s="3">
        <v>2943</v>
      </c>
      <c r="F2332">
        <v>8.1</v>
      </c>
      <c r="G2332" s="5">
        <v>100000</v>
      </c>
      <c r="H2332" s="5" t="str">
        <f>IF(AND($G2332&gt;=0,$G2332&lt;5000000),"0-4M", IF(AND($G2332&gt;=5000000,$G2332&lt;9000000,0),"5-9M",
 IF(AND($G2332&gt;=10000000,$G2332&lt;=49000000),"10-49M",IF(AND($G2332&gt;=50000000,$G2332&lt;=99000000),"50M-99M",
 IF(AND($G2332&gt;=100000000,$G2332&lt;=499000000),"100-499M",IF(AND($G2332&gt;=500000000,$G2332&lt;=999000000),"500M-999M","1,000M+"))))))</f>
        <v>0-4M</v>
      </c>
      <c r="I2332">
        <v>0</v>
      </c>
      <c r="J2332" s="3">
        <v>0</v>
      </c>
      <c r="K2332" s="3" t="s">
        <v>9</v>
      </c>
      <c r="L2332" s="1">
        <v>43235</v>
      </c>
      <c r="M2332" s="2" t="s">
        <v>522</v>
      </c>
      <c r="N2332" t="s">
        <v>73</v>
      </c>
    </row>
    <row r="2333" spans="1:14" x14ac:dyDescent="0.35">
      <c r="A2333" t="s">
        <v>2854</v>
      </c>
      <c r="B2333" t="s">
        <v>2752</v>
      </c>
      <c r="C2333" s="6">
        <v>4.4000000000000004</v>
      </c>
      <c r="D2333">
        <f>IF($C2333=0,0,IF(AND($C2333&gt;0,$C2333&lt;=1.9),1, IF(AND($C2333&gt;1.9,$C2333&lt;3),2,IF(AND($C2333&gt;2.9,$C2333&lt;=3.9),3,IF(AND($C2333&gt;3.9,$C2333&lt;=4.9),4,5)))))</f>
        <v>4</v>
      </c>
      <c r="E2333" s="3">
        <v>108318</v>
      </c>
      <c r="F2333">
        <v>35</v>
      </c>
      <c r="G2333" s="5">
        <v>10000000</v>
      </c>
      <c r="H2333" s="5" t="str">
        <f>IF(AND($G2333&gt;=0,$G2333&lt;5000000),"0-4M", IF(AND($G2333&gt;=5000000,$G2333&lt;9000000,0),"5-9M",
 IF(AND($G2333&gt;=10000000,$G2333&lt;=49000000),"10-49M",IF(AND($G2333&gt;=50000000,$G2333&lt;=99000000),"50M-99M",
 IF(AND($G2333&gt;=100000000,$G2333&lt;=499000000),"100-499M",IF(AND($G2333&gt;=500000000,$G2333&lt;=999000000),"500M-999M","1,000M+"))))))</f>
        <v>10-49M</v>
      </c>
      <c r="I2333">
        <v>0</v>
      </c>
      <c r="J2333" s="3">
        <v>0</v>
      </c>
      <c r="K2333" s="3" t="s">
        <v>9</v>
      </c>
      <c r="L2333" s="1">
        <v>43290</v>
      </c>
      <c r="M2333" s="2" t="s">
        <v>2855</v>
      </c>
      <c r="N2333" t="s">
        <v>21</v>
      </c>
    </row>
    <row r="2334" spans="1:14" x14ac:dyDescent="0.35">
      <c r="A2334" t="s">
        <v>2813</v>
      </c>
      <c r="B2334" t="s">
        <v>2752</v>
      </c>
      <c r="C2334" s="6">
        <v>4.3</v>
      </c>
      <c r="D2334">
        <f>IF($C2334=0,0,IF(AND($C2334&gt;0,$C2334&lt;=1.9),1, IF(AND($C2334&gt;1.9,$C2334&lt;3),2,IF(AND($C2334&gt;2.9,$C2334&lt;=3.9),3,IF(AND($C2334&gt;3.9,$C2334&lt;=4.9),4,5)))))</f>
        <v>4</v>
      </c>
      <c r="E2334" s="3">
        <v>7543</v>
      </c>
      <c r="F2334">
        <v>25</v>
      </c>
      <c r="G2334" s="5">
        <v>500000</v>
      </c>
      <c r="H2334" s="5" t="str">
        <f>IF(AND($G2334&gt;=0,$G2334&lt;5000000),"0-4M", IF(AND($G2334&gt;=5000000,$G2334&lt;9000000,0),"5-9M",
 IF(AND($G2334&gt;=10000000,$G2334&lt;=49000000),"10-49M",IF(AND($G2334&gt;=50000000,$G2334&lt;=99000000),"50M-99M",
 IF(AND($G2334&gt;=100000000,$G2334&lt;=499000000),"100-499M",IF(AND($G2334&gt;=500000000,$G2334&lt;=999000000),"500M-999M","1,000M+"))))))</f>
        <v>0-4M</v>
      </c>
      <c r="I2334">
        <v>0</v>
      </c>
      <c r="J2334" s="3">
        <v>0</v>
      </c>
      <c r="K2334" s="3" t="s">
        <v>9</v>
      </c>
      <c r="L2334" s="1">
        <v>43292</v>
      </c>
      <c r="M2334" s="2" t="s">
        <v>2814</v>
      </c>
      <c r="N2334" t="s">
        <v>33</v>
      </c>
    </row>
    <row r="2335" spans="1:14" x14ac:dyDescent="0.35">
      <c r="A2335" t="s">
        <v>2837</v>
      </c>
      <c r="B2335" t="s">
        <v>2752</v>
      </c>
      <c r="C2335" s="6">
        <v>4.5</v>
      </c>
      <c r="D2335">
        <f>IF($C2335=0,0,IF(AND($C2335&gt;0,$C2335&lt;=1.9),1, IF(AND($C2335&gt;1.9,$C2335&lt;3),2,IF(AND($C2335&gt;2.9,$C2335&lt;=3.9),3,IF(AND($C2335&gt;3.9,$C2335&lt;=4.9),4,5)))))</f>
        <v>4</v>
      </c>
      <c r="E2335" s="3">
        <v>32386</v>
      </c>
      <c r="F2335">
        <v>19</v>
      </c>
      <c r="G2335" s="5">
        <v>1000000</v>
      </c>
      <c r="H2335" s="5" t="str">
        <f>IF(AND($G2335&gt;=0,$G2335&lt;5000000),"0-4M", IF(AND($G2335&gt;=5000000,$G2335&lt;9000000,0),"5-9M",
 IF(AND($G2335&gt;=10000000,$G2335&lt;=49000000),"10-49M",IF(AND($G2335&gt;=50000000,$G2335&lt;=99000000),"50M-99M",
 IF(AND($G2335&gt;=100000000,$G2335&lt;=499000000),"100-499M",IF(AND($G2335&gt;=500000000,$G2335&lt;=999000000),"500M-999M","1,000M+"))))))</f>
        <v>0-4M</v>
      </c>
      <c r="I2335">
        <v>0</v>
      </c>
      <c r="J2335" s="3">
        <v>0</v>
      </c>
      <c r="K2335" s="3" t="s">
        <v>9</v>
      </c>
      <c r="L2335" s="1">
        <v>43313</v>
      </c>
      <c r="M2335" s="2" t="s">
        <v>2838</v>
      </c>
      <c r="N2335" t="s">
        <v>251</v>
      </c>
    </row>
    <row r="2336" spans="1:14" x14ac:dyDescent="0.35">
      <c r="A2336" t="s">
        <v>2856</v>
      </c>
      <c r="B2336" t="s">
        <v>2752</v>
      </c>
      <c r="C2336" s="6">
        <v>4</v>
      </c>
      <c r="D2336">
        <f>IF($C2336=0,0,IF(AND($C2336&gt;0,$C2336&lt;=1.9),1, IF(AND($C2336&gt;1.9,$C2336&lt;3),2,IF(AND($C2336&gt;2.9,$C2336&lt;=3.9),3,IF(AND($C2336&gt;3.9,$C2336&lt;=4.9),4,5)))))</f>
        <v>4</v>
      </c>
      <c r="E2336" s="3">
        <v>68935</v>
      </c>
      <c r="F2336">
        <v>48</v>
      </c>
      <c r="G2336" s="5">
        <v>5000000</v>
      </c>
      <c r="H2336" s="5" t="str">
        <f>IF(AND($G2336&gt;=0,$G2336&lt;5000000),"0-4M", IF(AND($G2336&gt;=5000000,$G2336&lt;9000000,0),"5-9M",
 IF(AND($G2336&gt;=10000000,$G2336&lt;=49000000),"10-49M",IF(AND($G2336&gt;=50000000,$G2336&lt;=99000000),"50M-99M",
 IF(AND($G2336&gt;=100000000,$G2336&lt;=499000000),"100-499M",IF(AND($G2336&gt;=500000000,$G2336&lt;=999000000),"500M-999M","1,000M+"))))))</f>
        <v>1,000M+</v>
      </c>
      <c r="I2336">
        <v>0</v>
      </c>
      <c r="J2336" s="3">
        <v>0</v>
      </c>
      <c r="K2336" s="3" t="s">
        <v>9</v>
      </c>
      <c r="L2336" s="1">
        <v>43278</v>
      </c>
      <c r="M2336" s="2" t="s">
        <v>2857</v>
      </c>
      <c r="N2336" t="s">
        <v>19</v>
      </c>
    </row>
    <row r="2337" spans="1:14" x14ac:dyDescent="0.35">
      <c r="A2337" t="s">
        <v>2858</v>
      </c>
      <c r="B2337" t="s">
        <v>2752</v>
      </c>
      <c r="C2337" s="6">
        <v>4.2</v>
      </c>
      <c r="D2337">
        <f>IF($C2337=0,0,IF(AND($C2337&gt;0,$C2337&lt;=1.9),1, IF(AND($C2337&gt;1.9,$C2337&lt;3),2,IF(AND($C2337&gt;2.9,$C2337&lt;=3.9),3,IF(AND($C2337&gt;3.9,$C2337&lt;=4.9),4,5)))))</f>
        <v>4</v>
      </c>
      <c r="E2337" s="3">
        <v>80900</v>
      </c>
      <c r="F2337">
        <v>21</v>
      </c>
      <c r="G2337" s="5">
        <v>1000000</v>
      </c>
      <c r="H2337" s="5" t="str">
        <f>IF(AND($G2337&gt;=0,$G2337&lt;5000000),"0-4M", IF(AND($G2337&gt;=5000000,$G2337&lt;9000000,0),"5-9M",
 IF(AND($G2337&gt;=10000000,$G2337&lt;=49000000),"10-49M",IF(AND($G2337&gt;=50000000,$G2337&lt;=99000000),"50M-99M",
 IF(AND($G2337&gt;=100000000,$G2337&lt;=499000000),"100-499M",IF(AND($G2337&gt;=500000000,$G2337&lt;=999000000),"500M-999M","1,000M+"))))))</f>
        <v>0-4M</v>
      </c>
      <c r="I2337">
        <v>0</v>
      </c>
      <c r="J2337" s="3">
        <v>0</v>
      </c>
      <c r="K2337" s="3" t="s">
        <v>9</v>
      </c>
      <c r="L2337" s="1">
        <v>43306</v>
      </c>
      <c r="M2337" s="2" t="s">
        <v>2859</v>
      </c>
      <c r="N2337" t="s">
        <v>21</v>
      </c>
    </row>
    <row r="2338" spans="1:14" x14ac:dyDescent="0.35">
      <c r="A2338" t="s">
        <v>2797</v>
      </c>
      <c r="B2338" t="s">
        <v>2752</v>
      </c>
      <c r="C2338" s="6">
        <v>4.0999999999999996</v>
      </c>
      <c r="D2338">
        <f>IF($C2338=0,0,IF(AND($C2338&gt;0,$C2338&lt;=1.9),1, IF(AND($C2338&gt;1.9,$C2338&lt;3),2,IF(AND($C2338&gt;2.9,$C2338&lt;=3.9),3,IF(AND($C2338&gt;3.9,$C2338&lt;=4.9),4,5)))))</f>
        <v>4</v>
      </c>
      <c r="E2338" s="3">
        <v>288809</v>
      </c>
      <c r="F2338">
        <v>6.6</v>
      </c>
      <c r="G2338" s="5">
        <v>10000000</v>
      </c>
      <c r="H2338" s="5" t="str">
        <f>IF(AND($G2338&gt;=0,$G2338&lt;5000000),"0-4M", IF(AND($G2338&gt;=5000000,$G2338&lt;9000000,0),"5-9M",
 IF(AND($G2338&gt;=10000000,$G2338&lt;=49000000),"10-49M",IF(AND($G2338&gt;=50000000,$G2338&lt;=99000000),"50M-99M",
 IF(AND($G2338&gt;=100000000,$G2338&lt;=499000000),"100-499M",IF(AND($G2338&gt;=500000000,$G2338&lt;=999000000),"500M-999M","1,000M+"))))))</f>
        <v>10-49M</v>
      </c>
      <c r="I2338">
        <v>0</v>
      </c>
      <c r="J2338" s="3">
        <v>0</v>
      </c>
      <c r="K2338" s="3" t="s">
        <v>9</v>
      </c>
      <c r="L2338" s="1">
        <v>43005</v>
      </c>
      <c r="M2338" s="2" t="s">
        <v>95</v>
      </c>
      <c r="N2338" t="s">
        <v>21</v>
      </c>
    </row>
    <row r="2339" spans="1:14" x14ac:dyDescent="0.35">
      <c r="A2339" t="s">
        <v>2794</v>
      </c>
      <c r="B2339" t="s">
        <v>2752</v>
      </c>
      <c r="C2339" s="6">
        <v>3.9</v>
      </c>
      <c r="D2339">
        <f>IF($C2339=0,0,IF(AND($C2339&gt;0,$C2339&lt;=1.9),1, IF(AND($C2339&gt;1.9,$C2339&lt;3),2,IF(AND($C2339&gt;2.9,$C2339&lt;=3.9),3,IF(AND($C2339&gt;3.9,$C2339&lt;=4.9),4,5)))))</f>
        <v>3</v>
      </c>
      <c r="E2339" s="3">
        <v>5511</v>
      </c>
      <c r="F2339">
        <v>32</v>
      </c>
      <c r="G2339" s="5">
        <v>1000000</v>
      </c>
      <c r="H2339" s="5" t="str">
        <f>IF(AND($G2339&gt;=0,$G2339&lt;5000000),"0-4M", IF(AND($G2339&gt;=5000000,$G2339&lt;9000000,0),"5-9M",
 IF(AND($G2339&gt;=10000000,$G2339&lt;=49000000),"10-49M",IF(AND($G2339&gt;=50000000,$G2339&lt;=99000000),"50M-99M",
 IF(AND($G2339&gt;=100000000,$G2339&lt;=499000000),"100-499M",IF(AND($G2339&gt;=500000000,$G2339&lt;=999000000),"500M-999M","1,000M+"))))))</f>
        <v>0-4M</v>
      </c>
      <c r="I2339">
        <v>0</v>
      </c>
      <c r="J2339" s="3">
        <v>0</v>
      </c>
      <c r="K2339" s="3" t="s">
        <v>9</v>
      </c>
      <c r="L2339" s="1">
        <v>43297</v>
      </c>
      <c r="M2339" s="2" t="s">
        <v>2795</v>
      </c>
      <c r="N2339" t="s">
        <v>19</v>
      </c>
    </row>
    <row r="2340" spans="1:14" x14ac:dyDescent="0.35">
      <c r="A2340" t="s">
        <v>2841</v>
      </c>
      <c r="B2340" t="s">
        <v>2752</v>
      </c>
      <c r="C2340" s="6">
        <v>4</v>
      </c>
      <c r="D2340">
        <f>IF($C2340=0,0,IF(AND($C2340&gt;0,$C2340&lt;=1.9),1, IF(AND($C2340&gt;1.9,$C2340&lt;3),2,IF(AND($C2340&gt;2.9,$C2340&lt;=3.9),3,IF(AND($C2340&gt;3.9,$C2340&lt;=4.9),4,5)))))</f>
        <v>4</v>
      </c>
      <c r="E2340" s="3">
        <v>28895</v>
      </c>
      <c r="F2340">
        <v>82</v>
      </c>
      <c r="G2340" s="5">
        <v>5000000</v>
      </c>
      <c r="H2340" s="5" t="str">
        <f>IF(AND($G2340&gt;=0,$G2340&lt;5000000),"0-4M", IF(AND($G2340&gt;=5000000,$G2340&lt;9000000,0),"5-9M",
 IF(AND($G2340&gt;=10000000,$G2340&lt;=49000000),"10-49M",IF(AND($G2340&gt;=50000000,$G2340&lt;=99000000),"50M-99M",
 IF(AND($G2340&gt;=100000000,$G2340&lt;=499000000),"100-499M",IF(AND($G2340&gt;=500000000,$G2340&lt;=999000000),"500M-999M","1,000M+"))))))</f>
        <v>1,000M+</v>
      </c>
      <c r="I2340">
        <v>0</v>
      </c>
      <c r="J2340" s="3">
        <v>0</v>
      </c>
      <c r="K2340" s="3" t="s">
        <v>17</v>
      </c>
      <c r="L2340" s="1">
        <v>43314</v>
      </c>
      <c r="M2340" s="2" t="s">
        <v>2842</v>
      </c>
      <c r="N2340" t="s">
        <v>118</v>
      </c>
    </row>
    <row r="2341" spans="1:14" x14ac:dyDescent="0.35">
      <c r="A2341" t="s">
        <v>2829</v>
      </c>
      <c r="B2341" t="s">
        <v>2752</v>
      </c>
      <c r="C2341" s="6">
        <v>3.5</v>
      </c>
      <c r="D2341">
        <f>IF($C2341=0,0,IF(AND($C2341&gt;0,$C2341&lt;=1.9),1, IF(AND($C2341&gt;1.9,$C2341&lt;3),2,IF(AND($C2341&gt;2.9,$C2341&lt;=3.9),3,IF(AND($C2341&gt;3.9,$C2341&lt;=4.9),4,5)))))</f>
        <v>3</v>
      </c>
      <c r="E2341" s="3">
        <v>50179</v>
      </c>
      <c r="F2341">
        <v>23</v>
      </c>
      <c r="G2341" s="5">
        <v>1000000</v>
      </c>
      <c r="H2341" s="5" t="str">
        <f>IF(AND($G2341&gt;=0,$G2341&lt;5000000),"0-4M", IF(AND($G2341&gt;=5000000,$G2341&lt;9000000,0),"5-9M",
 IF(AND($G2341&gt;=10000000,$G2341&lt;=49000000),"10-49M",IF(AND($G2341&gt;=50000000,$G2341&lt;=99000000),"50M-99M",
 IF(AND($G2341&gt;=100000000,$G2341&lt;=499000000),"100-499M",IF(AND($G2341&gt;=500000000,$G2341&lt;=999000000),"500M-999M","1,000M+"))))))</f>
        <v>0-4M</v>
      </c>
      <c r="I2341">
        <v>0</v>
      </c>
      <c r="J2341" s="3">
        <v>0</v>
      </c>
      <c r="K2341" s="3" t="s">
        <v>9</v>
      </c>
      <c r="L2341" s="1">
        <v>43314</v>
      </c>
      <c r="M2341" s="2" t="s">
        <v>2830</v>
      </c>
      <c r="N2341" t="s">
        <v>118</v>
      </c>
    </row>
    <row r="2342" spans="1:14" x14ac:dyDescent="0.35">
      <c r="A2342" t="s">
        <v>2822</v>
      </c>
      <c r="B2342" t="s">
        <v>2752</v>
      </c>
      <c r="C2342" s="6">
        <v>4</v>
      </c>
      <c r="D2342">
        <f>IF($C2342=0,0,IF(AND($C2342&gt;0,$C2342&lt;=1.9),1, IF(AND($C2342&gt;1.9,$C2342&lt;3),2,IF(AND($C2342&gt;2.9,$C2342&lt;=3.9),3,IF(AND($C2342&gt;3.9,$C2342&lt;=4.9),4,5)))))</f>
        <v>4</v>
      </c>
      <c r="E2342" s="3">
        <v>11151</v>
      </c>
      <c r="F2342">
        <v>52</v>
      </c>
      <c r="G2342" s="5">
        <v>1000000</v>
      </c>
      <c r="H2342" s="5" t="str">
        <f>IF(AND($G2342&gt;=0,$G2342&lt;5000000),"0-4M", IF(AND($G2342&gt;=5000000,$G2342&lt;9000000,0),"5-9M",
 IF(AND($G2342&gt;=10000000,$G2342&lt;=49000000),"10-49M",IF(AND($G2342&gt;=50000000,$G2342&lt;=99000000),"50M-99M",
 IF(AND($G2342&gt;=100000000,$G2342&lt;=499000000),"100-499M",IF(AND($G2342&gt;=500000000,$G2342&lt;=999000000),"500M-999M","1,000M+"))))))</f>
        <v>0-4M</v>
      </c>
      <c r="I2342">
        <v>0</v>
      </c>
      <c r="J2342" s="3">
        <v>0</v>
      </c>
      <c r="K2342" s="3" t="s">
        <v>9</v>
      </c>
      <c r="L2342" s="1">
        <v>43278</v>
      </c>
      <c r="M2342" s="2">
        <v>2018.6</v>
      </c>
      <c r="N2342" t="s">
        <v>118</v>
      </c>
    </row>
    <row r="2343" spans="1:14" x14ac:dyDescent="0.35">
      <c r="A2343" t="s">
        <v>2860</v>
      </c>
      <c r="B2343" t="s">
        <v>2861</v>
      </c>
      <c r="C2343" s="6">
        <v>4.0999999999999996</v>
      </c>
      <c r="D2343">
        <f>IF($C2343=0,0,IF(AND($C2343&gt;0,$C2343&lt;=1.9),1, IF(AND($C2343&gt;1.9,$C2343&lt;3),2,IF(AND($C2343&gt;2.9,$C2343&lt;=3.9),3,IF(AND($C2343&gt;3.9,$C2343&lt;=4.9),4,5)))))</f>
        <v>4</v>
      </c>
      <c r="E2343" s="3">
        <v>136626</v>
      </c>
      <c r="F2343">
        <v>14</v>
      </c>
      <c r="G2343" s="5">
        <v>10000000</v>
      </c>
      <c r="H2343" s="5" t="str">
        <f>IF(AND($G2343&gt;=0,$G2343&lt;5000000),"0-4M", IF(AND($G2343&gt;=5000000,$G2343&lt;9000000,0),"5-9M",
 IF(AND($G2343&gt;=10000000,$G2343&lt;=49000000),"10-49M",IF(AND($G2343&gt;=50000000,$G2343&lt;=99000000),"50M-99M",
 IF(AND($G2343&gt;=100000000,$G2343&lt;=499000000),"100-499M",IF(AND($G2343&gt;=500000000,$G2343&lt;=999000000),"500M-999M","1,000M+"))))))</f>
        <v>10-49M</v>
      </c>
      <c r="I2343">
        <v>0</v>
      </c>
      <c r="J2343" s="3">
        <v>0</v>
      </c>
      <c r="K2343" s="3" t="s">
        <v>9</v>
      </c>
      <c r="L2343" s="1">
        <v>43318</v>
      </c>
      <c r="M2343" s="2" t="s">
        <v>2862</v>
      </c>
      <c r="N2343" t="s">
        <v>118</v>
      </c>
    </row>
    <row r="2344" spans="1:14" x14ac:dyDescent="0.35">
      <c r="A2344" t="s">
        <v>2863</v>
      </c>
      <c r="B2344" t="s">
        <v>2861</v>
      </c>
      <c r="C2344" s="6">
        <v>4.4000000000000004</v>
      </c>
      <c r="D2344">
        <f>IF($C2344=0,0,IF(AND($C2344&gt;0,$C2344&lt;=1.9),1, IF(AND($C2344&gt;1.9,$C2344&lt;3),2,IF(AND($C2344&gt;2.9,$C2344&lt;=3.9),3,IF(AND($C2344&gt;3.9,$C2344&lt;=4.9),4,5)))))</f>
        <v>4</v>
      </c>
      <c r="E2344" s="3">
        <v>49190</v>
      </c>
      <c r="F2344">
        <v>25</v>
      </c>
      <c r="G2344" s="5">
        <v>1000000</v>
      </c>
      <c r="H2344" s="5" t="str">
        <f>IF(AND($G2344&gt;=0,$G2344&lt;5000000),"0-4M", IF(AND($G2344&gt;=5000000,$G2344&lt;9000000,0),"5-9M",
 IF(AND($G2344&gt;=10000000,$G2344&lt;=49000000),"10-49M",IF(AND($G2344&gt;=50000000,$G2344&lt;=99000000),"50M-99M",
 IF(AND($G2344&gt;=100000000,$G2344&lt;=499000000),"100-499M",IF(AND($G2344&gt;=500000000,$G2344&lt;=999000000),"500M-999M","1,000M+"))))))</f>
        <v>0-4M</v>
      </c>
      <c r="I2344">
        <v>0</v>
      </c>
      <c r="J2344" s="3">
        <v>0</v>
      </c>
      <c r="K2344" s="3" t="s">
        <v>9</v>
      </c>
      <c r="L2344" s="1">
        <v>43266</v>
      </c>
      <c r="M2344" s="2" t="s">
        <v>954</v>
      </c>
      <c r="N2344" t="s">
        <v>118</v>
      </c>
    </row>
    <row r="2345" spans="1:14" x14ac:dyDescent="0.35">
      <c r="A2345" t="s">
        <v>2864</v>
      </c>
      <c r="B2345" t="s">
        <v>2861</v>
      </c>
      <c r="C2345" s="6">
        <v>4.3</v>
      </c>
      <c r="D2345">
        <f>IF($C2345=0,0,IF(AND($C2345&gt;0,$C2345&lt;=1.9),1, IF(AND($C2345&gt;1.9,$C2345&lt;3),2,IF(AND($C2345&gt;2.9,$C2345&lt;=3.9),3,IF(AND($C2345&gt;3.9,$C2345&lt;=4.9),4,5)))))</f>
        <v>4</v>
      </c>
      <c r="E2345" s="3">
        <v>64713</v>
      </c>
      <c r="F2345">
        <v>58</v>
      </c>
      <c r="G2345" s="5">
        <v>1000000</v>
      </c>
      <c r="H2345" s="5" t="str">
        <f>IF(AND($G2345&gt;=0,$G2345&lt;5000000),"0-4M", IF(AND($G2345&gt;=5000000,$G2345&lt;9000000,0),"5-9M",
 IF(AND($G2345&gt;=10000000,$G2345&lt;=49000000),"10-49M",IF(AND($G2345&gt;=50000000,$G2345&lt;=99000000),"50M-99M",
 IF(AND($G2345&gt;=100000000,$G2345&lt;=499000000),"100-499M",IF(AND($G2345&gt;=500000000,$G2345&lt;=999000000),"500M-999M","1,000M+"))))))</f>
        <v>0-4M</v>
      </c>
      <c r="I2345">
        <v>0</v>
      </c>
      <c r="J2345" s="3">
        <v>0</v>
      </c>
      <c r="K2345" s="3" t="s">
        <v>9</v>
      </c>
      <c r="L2345" s="1">
        <v>43260</v>
      </c>
      <c r="M2345" s="2" t="s">
        <v>2865</v>
      </c>
      <c r="N2345" t="s">
        <v>118</v>
      </c>
    </row>
    <row r="2346" spans="1:14" x14ac:dyDescent="0.35">
      <c r="A2346" t="s">
        <v>2866</v>
      </c>
      <c r="B2346" t="s">
        <v>2861</v>
      </c>
      <c r="C2346" s="6">
        <v>4.5</v>
      </c>
      <c r="D2346">
        <f>IF($C2346=0,0,IF(AND($C2346&gt;0,$C2346&lt;=1.9),1, IF(AND($C2346&gt;1.9,$C2346&lt;3),2,IF(AND($C2346&gt;2.9,$C2346&lt;=3.9),3,IF(AND($C2346&gt;3.9,$C2346&lt;=4.9),4,5)))))</f>
        <v>4</v>
      </c>
      <c r="E2346" s="3">
        <v>216388</v>
      </c>
      <c r="F2346">
        <v>19</v>
      </c>
      <c r="G2346" s="5">
        <v>10000000</v>
      </c>
      <c r="H2346" s="5" t="str">
        <f>IF(AND($G2346&gt;=0,$G2346&lt;5000000),"0-4M", IF(AND($G2346&gt;=5000000,$G2346&lt;9000000,0),"5-9M",
 IF(AND($G2346&gt;=10000000,$G2346&lt;=49000000),"10-49M",IF(AND($G2346&gt;=50000000,$G2346&lt;=99000000),"50M-99M",
 IF(AND($G2346&gt;=100000000,$G2346&lt;=499000000),"100-499M",IF(AND($G2346&gt;=500000000,$G2346&lt;=999000000),"500M-999M","1,000M+"))))))</f>
        <v>10-49M</v>
      </c>
      <c r="I2346">
        <v>0</v>
      </c>
      <c r="J2346" s="3">
        <v>0</v>
      </c>
      <c r="K2346" s="3" t="s">
        <v>9</v>
      </c>
      <c r="L2346" s="1">
        <v>43312</v>
      </c>
      <c r="M2346" s="2" t="s">
        <v>18</v>
      </c>
      <c r="N2346" t="s">
        <v>18</v>
      </c>
    </row>
    <row r="2347" spans="1:14" x14ac:dyDescent="0.35">
      <c r="A2347" t="s">
        <v>2867</v>
      </c>
      <c r="B2347" t="s">
        <v>2861</v>
      </c>
      <c r="C2347" s="6">
        <v>4.5</v>
      </c>
      <c r="D2347">
        <f>IF($C2347=0,0,IF(AND($C2347&gt;0,$C2347&lt;=1.9),1, IF(AND($C2347&gt;1.9,$C2347&lt;3),2,IF(AND($C2347&gt;2.9,$C2347&lt;=3.9),3,IF(AND($C2347&gt;3.9,$C2347&lt;=4.9),4,5)))))</f>
        <v>4</v>
      </c>
      <c r="E2347" s="3">
        <v>481545</v>
      </c>
      <c r="F2347">
        <v>29</v>
      </c>
      <c r="G2347" s="5">
        <v>10000000</v>
      </c>
      <c r="H2347" s="5" t="str">
        <f>IF(AND($G2347&gt;=0,$G2347&lt;5000000),"0-4M", IF(AND($G2347&gt;=5000000,$G2347&lt;9000000,0),"5-9M",
 IF(AND($G2347&gt;=10000000,$G2347&lt;=49000000),"10-49M",IF(AND($G2347&gt;=50000000,$G2347&lt;=99000000),"50M-99M",
 IF(AND($G2347&gt;=100000000,$G2347&lt;=499000000),"100-499M",IF(AND($G2347&gt;=500000000,$G2347&lt;=999000000),"500M-999M","1,000M+"))))))</f>
        <v>10-49M</v>
      </c>
      <c r="I2347">
        <v>0</v>
      </c>
      <c r="J2347" s="3">
        <v>0</v>
      </c>
      <c r="K2347" s="3" t="s">
        <v>9</v>
      </c>
      <c r="L2347" s="1">
        <v>43318</v>
      </c>
      <c r="M2347" s="2">
        <v>5.48</v>
      </c>
      <c r="N2347" t="s">
        <v>21</v>
      </c>
    </row>
    <row r="2348" spans="1:14" x14ac:dyDescent="0.35">
      <c r="A2348" t="s">
        <v>2868</v>
      </c>
      <c r="B2348" t="s">
        <v>2861</v>
      </c>
      <c r="C2348" s="6">
        <v>4.4000000000000004</v>
      </c>
      <c r="D2348">
        <f>IF($C2348=0,0,IF(AND($C2348&gt;0,$C2348&lt;=1.9),1, IF(AND($C2348&gt;1.9,$C2348&lt;3),2,IF(AND($C2348&gt;2.9,$C2348&lt;=3.9),3,IF(AND($C2348&gt;3.9,$C2348&lt;=4.9),4,5)))))</f>
        <v>4</v>
      </c>
      <c r="E2348" s="3">
        <v>6012</v>
      </c>
      <c r="F2348">
        <v>81</v>
      </c>
      <c r="G2348" s="5">
        <v>500000</v>
      </c>
      <c r="H2348" s="5" t="str">
        <f>IF(AND($G2348&gt;=0,$G2348&lt;5000000),"0-4M", IF(AND($G2348&gt;=5000000,$G2348&lt;9000000,0),"5-9M",
 IF(AND($G2348&gt;=10000000,$G2348&lt;=49000000),"10-49M",IF(AND($G2348&gt;=50000000,$G2348&lt;=99000000),"50M-99M",
 IF(AND($G2348&gt;=100000000,$G2348&lt;=499000000),"100-499M",IF(AND($G2348&gt;=500000000,$G2348&lt;=999000000),"500M-999M","1,000M+"))))))</f>
        <v>0-4M</v>
      </c>
      <c r="I2348">
        <v>0</v>
      </c>
      <c r="J2348" s="3">
        <v>0</v>
      </c>
      <c r="K2348" s="3" t="s">
        <v>9</v>
      </c>
      <c r="L2348" s="1">
        <v>43164</v>
      </c>
      <c r="M2348" s="2" t="s">
        <v>1029</v>
      </c>
      <c r="N2348" t="s">
        <v>11</v>
      </c>
    </row>
    <row r="2349" spans="1:14" x14ac:dyDescent="0.35">
      <c r="A2349" t="s">
        <v>2869</v>
      </c>
      <c r="B2349" t="s">
        <v>2861</v>
      </c>
      <c r="C2349" s="6">
        <v>4.4000000000000004</v>
      </c>
      <c r="D2349">
        <f>IF($C2349=0,0,IF(AND($C2349&gt;0,$C2349&lt;=1.9),1, IF(AND($C2349&gt;1.9,$C2349&lt;3),2,IF(AND($C2349&gt;2.9,$C2349&lt;=3.9),3,IF(AND($C2349&gt;3.9,$C2349&lt;=4.9),4,5)))))</f>
        <v>4</v>
      </c>
      <c r="E2349" s="3">
        <v>17878</v>
      </c>
      <c r="F2349">
        <v>28</v>
      </c>
      <c r="G2349" s="5">
        <v>1000000</v>
      </c>
      <c r="H2349" s="5" t="str">
        <f>IF(AND($G2349&gt;=0,$G2349&lt;5000000),"0-4M", IF(AND($G2349&gt;=5000000,$G2349&lt;9000000,0),"5-9M",
 IF(AND($G2349&gt;=10000000,$G2349&lt;=49000000),"10-49M",IF(AND($G2349&gt;=50000000,$G2349&lt;=99000000),"50M-99M",
 IF(AND($G2349&gt;=100000000,$G2349&lt;=499000000),"100-499M",IF(AND($G2349&gt;=500000000,$G2349&lt;=999000000),"500M-999M","1,000M+"))))))</f>
        <v>0-4M</v>
      </c>
      <c r="I2349">
        <v>0</v>
      </c>
      <c r="J2349" s="3">
        <v>0</v>
      </c>
      <c r="K2349" s="3" t="s">
        <v>9</v>
      </c>
      <c r="L2349" s="1">
        <v>43297</v>
      </c>
      <c r="M2349" s="2" t="s">
        <v>2870</v>
      </c>
      <c r="N2349" t="s">
        <v>33</v>
      </c>
    </row>
    <row r="2350" spans="1:14" x14ac:dyDescent="0.35">
      <c r="A2350" t="s">
        <v>2871</v>
      </c>
      <c r="B2350" t="s">
        <v>2861</v>
      </c>
      <c r="C2350" s="6">
        <v>4</v>
      </c>
      <c r="D2350">
        <f>IF($C2350=0,0,IF(AND($C2350&gt;0,$C2350&lt;=1.9),1, IF(AND($C2350&gt;1.9,$C2350&lt;3),2,IF(AND($C2350&gt;2.9,$C2350&lt;=3.9),3,IF(AND($C2350&gt;3.9,$C2350&lt;=4.9),4,5)))))</f>
        <v>4</v>
      </c>
      <c r="E2350" s="3">
        <v>33782</v>
      </c>
      <c r="F2350">
        <v>7.6</v>
      </c>
      <c r="G2350" s="5">
        <v>5000000</v>
      </c>
      <c r="H2350" s="5" t="str">
        <f>IF(AND($G2350&gt;=0,$G2350&lt;5000000),"0-4M", IF(AND($G2350&gt;=5000000,$G2350&lt;9000000,0),"5-9M",
 IF(AND($G2350&gt;=10000000,$G2350&lt;=49000000),"10-49M",IF(AND($G2350&gt;=50000000,$G2350&lt;=99000000),"50M-99M",
 IF(AND($G2350&gt;=100000000,$G2350&lt;=499000000),"100-499M",IF(AND($G2350&gt;=500000000,$G2350&lt;=999000000),"500M-999M","1,000M+"))))))</f>
        <v>1,000M+</v>
      </c>
      <c r="I2350">
        <v>0</v>
      </c>
      <c r="J2350" s="3">
        <v>0</v>
      </c>
      <c r="K2350" s="3" t="s">
        <v>9</v>
      </c>
      <c r="L2350" s="1">
        <v>43292</v>
      </c>
      <c r="M2350" s="2">
        <v>4.5999999999999996</v>
      </c>
      <c r="N2350" t="s">
        <v>36</v>
      </c>
    </row>
    <row r="2351" spans="1:14" x14ac:dyDescent="0.35">
      <c r="A2351" t="s">
        <v>2872</v>
      </c>
      <c r="B2351" t="s">
        <v>2861</v>
      </c>
      <c r="C2351" s="6">
        <v>4.7</v>
      </c>
      <c r="D2351">
        <f>IF($C2351=0,0,IF(AND($C2351&gt;0,$C2351&lt;=1.9),1, IF(AND($C2351&gt;1.9,$C2351&lt;3),2,IF(AND($C2351&gt;2.9,$C2351&lt;=3.9),3,IF(AND($C2351&gt;3.9,$C2351&lt;=4.9),4,5)))))</f>
        <v>4</v>
      </c>
      <c r="E2351" s="3">
        <v>192641</v>
      </c>
      <c r="F2351">
        <v>33</v>
      </c>
      <c r="G2351" s="5">
        <v>5000000</v>
      </c>
      <c r="H2351" s="5" t="str">
        <f>IF(AND($G2351&gt;=0,$G2351&lt;5000000),"0-4M", IF(AND($G2351&gt;=5000000,$G2351&lt;9000000,0),"5-9M",
 IF(AND($G2351&gt;=10000000,$G2351&lt;=49000000),"10-49M",IF(AND($G2351&gt;=50000000,$G2351&lt;=99000000),"50M-99M",
 IF(AND($G2351&gt;=100000000,$G2351&lt;=499000000),"100-499M",IF(AND($G2351&gt;=500000000,$G2351&lt;=999000000),"500M-999M","1,000M+"))))))</f>
        <v>1,000M+</v>
      </c>
      <c r="I2351">
        <v>0</v>
      </c>
      <c r="J2351" s="3">
        <v>0</v>
      </c>
      <c r="K2351" s="3" t="s">
        <v>9</v>
      </c>
      <c r="L2351" s="1">
        <v>43258</v>
      </c>
      <c r="M2351" s="2" t="s">
        <v>2873</v>
      </c>
      <c r="N2351" t="s">
        <v>11</v>
      </c>
    </row>
    <row r="2352" spans="1:14" x14ac:dyDescent="0.35">
      <c r="A2352" t="s">
        <v>2874</v>
      </c>
      <c r="B2352" t="s">
        <v>2861</v>
      </c>
      <c r="C2352" s="6">
        <v>4.5999999999999996</v>
      </c>
      <c r="D2352">
        <f>IF($C2352=0,0,IF(AND($C2352&gt;0,$C2352&lt;=1.9),1, IF(AND($C2352&gt;1.9,$C2352&lt;3),2,IF(AND($C2352&gt;2.9,$C2352&lt;=3.9),3,IF(AND($C2352&gt;3.9,$C2352&lt;=4.9),4,5)))))</f>
        <v>4</v>
      </c>
      <c r="E2352" s="3">
        <v>751551</v>
      </c>
      <c r="F2352">
        <v>42</v>
      </c>
      <c r="G2352" s="5">
        <v>10000000</v>
      </c>
      <c r="H2352" s="5" t="str">
        <f>IF(AND($G2352&gt;=0,$G2352&lt;5000000),"0-4M", IF(AND($G2352&gt;=5000000,$G2352&lt;9000000,0),"5-9M",
 IF(AND($G2352&gt;=10000000,$G2352&lt;=49000000),"10-49M",IF(AND($G2352&gt;=50000000,$G2352&lt;=99000000),"50M-99M",
 IF(AND($G2352&gt;=100000000,$G2352&lt;=499000000),"100-499M",IF(AND($G2352&gt;=500000000,$G2352&lt;=999000000),"500M-999M","1,000M+"))))))</f>
        <v>10-49M</v>
      </c>
      <c r="I2352">
        <v>0</v>
      </c>
      <c r="J2352" s="3">
        <v>0</v>
      </c>
      <c r="K2352" s="3" t="s">
        <v>185</v>
      </c>
      <c r="L2352" s="1">
        <v>43314</v>
      </c>
      <c r="M2352" s="2" t="s">
        <v>2875</v>
      </c>
      <c r="N2352" t="s">
        <v>21</v>
      </c>
    </row>
    <row r="2353" spans="1:14" x14ac:dyDescent="0.35">
      <c r="A2353" t="s">
        <v>2876</v>
      </c>
      <c r="B2353" t="s">
        <v>2861</v>
      </c>
      <c r="C2353" s="6">
        <v>3.9</v>
      </c>
      <c r="D2353">
        <f>IF($C2353=0,0,IF(AND($C2353&gt;0,$C2353&lt;=1.9),1, IF(AND($C2353&gt;1.9,$C2353&lt;3),2,IF(AND($C2353&gt;2.9,$C2353&lt;=3.9),3,IF(AND($C2353&gt;3.9,$C2353&lt;=4.9),4,5)))))</f>
        <v>3</v>
      </c>
      <c r="E2353" s="3">
        <v>24781</v>
      </c>
      <c r="F2353">
        <v>8.3000000000000007</v>
      </c>
      <c r="G2353" s="5">
        <v>5000000</v>
      </c>
      <c r="H2353" s="5" t="str">
        <f>IF(AND($G2353&gt;=0,$G2353&lt;5000000),"0-4M", IF(AND($G2353&gt;=5000000,$G2353&lt;9000000,0),"5-9M",
 IF(AND($G2353&gt;=10000000,$G2353&lt;=49000000),"10-49M",IF(AND($G2353&gt;=50000000,$G2353&lt;=99000000),"50M-99M",
 IF(AND($G2353&gt;=100000000,$G2353&lt;=499000000),"100-499M",IF(AND($G2353&gt;=500000000,$G2353&lt;=999000000),"500M-999M","1,000M+"))))))</f>
        <v>1,000M+</v>
      </c>
      <c r="I2353">
        <v>0</v>
      </c>
      <c r="J2353" s="3">
        <v>0</v>
      </c>
      <c r="K2353" s="3" t="s">
        <v>9</v>
      </c>
      <c r="L2353" s="1">
        <v>43292</v>
      </c>
      <c r="M2353" s="2" t="s">
        <v>2877</v>
      </c>
      <c r="N2353" t="s">
        <v>128</v>
      </c>
    </row>
    <row r="2354" spans="1:14" x14ac:dyDescent="0.35">
      <c r="A2354" t="s">
        <v>2878</v>
      </c>
      <c r="B2354" t="s">
        <v>2861</v>
      </c>
      <c r="C2354" s="6">
        <v>3.6</v>
      </c>
      <c r="D2354">
        <f>IF($C2354=0,0,IF(AND($C2354&gt;0,$C2354&lt;=1.9),1, IF(AND($C2354&gt;1.9,$C2354&lt;3),2,IF(AND($C2354&gt;2.9,$C2354&lt;=3.9),3,IF(AND($C2354&gt;3.9,$C2354&lt;=4.9),4,5)))))</f>
        <v>3</v>
      </c>
      <c r="E2354" s="3">
        <v>32862</v>
      </c>
      <c r="F2354">
        <v>14</v>
      </c>
      <c r="G2354" s="5">
        <v>10000000</v>
      </c>
      <c r="H2354" s="5" t="str">
        <f>IF(AND($G2354&gt;=0,$G2354&lt;5000000),"0-4M", IF(AND($G2354&gt;=5000000,$G2354&lt;9000000,0),"5-9M",
 IF(AND($G2354&gt;=10000000,$G2354&lt;=49000000),"10-49M",IF(AND($G2354&gt;=50000000,$G2354&lt;=99000000),"50M-99M",
 IF(AND($G2354&gt;=100000000,$G2354&lt;=499000000),"100-499M",IF(AND($G2354&gt;=500000000,$G2354&lt;=999000000),"500M-999M","1,000M+"))))))</f>
        <v>10-49M</v>
      </c>
      <c r="I2354">
        <v>0</v>
      </c>
      <c r="J2354" s="3">
        <v>0</v>
      </c>
      <c r="K2354" s="3" t="s">
        <v>9</v>
      </c>
      <c r="L2354" s="1">
        <v>42710</v>
      </c>
      <c r="M2354" s="2" t="s">
        <v>2879</v>
      </c>
      <c r="N2354" t="s">
        <v>33</v>
      </c>
    </row>
    <row r="2355" spans="1:14" x14ac:dyDescent="0.35">
      <c r="A2355" t="s">
        <v>2880</v>
      </c>
      <c r="B2355" t="s">
        <v>2861</v>
      </c>
      <c r="C2355" s="6">
        <v>3.9</v>
      </c>
      <c r="D2355">
        <f>IF($C2355=0,0,IF(AND($C2355&gt;0,$C2355&lt;=1.9),1, IF(AND($C2355&gt;1.9,$C2355&lt;3),2,IF(AND($C2355&gt;2.9,$C2355&lt;=3.9),3,IF(AND($C2355&gt;3.9,$C2355&lt;=4.9),4,5)))))</f>
        <v>3</v>
      </c>
      <c r="E2355" s="3">
        <v>98585</v>
      </c>
      <c r="F2355">
        <v>37</v>
      </c>
      <c r="G2355" s="5">
        <v>10000000</v>
      </c>
      <c r="H2355" s="5" t="str">
        <f>IF(AND($G2355&gt;=0,$G2355&lt;5000000),"0-4M", IF(AND($G2355&gt;=5000000,$G2355&lt;9000000,0),"5-9M",
 IF(AND($G2355&gt;=10000000,$G2355&lt;=49000000),"10-49M",IF(AND($G2355&gt;=50000000,$G2355&lt;=99000000),"50M-99M",
 IF(AND($G2355&gt;=100000000,$G2355&lt;=499000000),"100-499M",IF(AND($G2355&gt;=500000000,$G2355&lt;=999000000),"500M-999M","1,000M+"))))))</f>
        <v>10-49M</v>
      </c>
      <c r="I2355">
        <v>0</v>
      </c>
      <c r="J2355" s="3">
        <v>0</v>
      </c>
      <c r="K2355" s="3" t="s">
        <v>9</v>
      </c>
      <c r="L2355" s="1">
        <v>43297</v>
      </c>
      <c r="M2355" s="2" t="s">
        <v>781</v>
      </c>
      <c r="N2355" t="s">
        <v>21</v>
      </c>
    </row>
    <row r="2356" spans="1:14" x14ac:dyDescent="0.35">
      <c r="A2356" t="s">
        <v>2860</v>
      </c>
      <c r="B2356" t="s">
        <v>2861</v>
      </c>
      <c r="C2356" s="6">
        <v>4.0999999999999996</v>
      </c>
      <c r="D2356">
        <f>IF($C2356=0,0,IF(AND($C2356&gt;0,$C2356&lt;=1.9),1, IF(AND($C2356&gt;1.9,$C2356&lt;3),2,IF(AND($C2356&gt;2.9,$C2356&lt;=3.9),3,IF(AND($C2356&gt;3.9,$C2356&lt;=4.9),4,5)))))</f>
        <v>4</v>
      </c>
      <c r="E2356" s="3">
        <v>136633</v>
      </c>
      <c r="F2356">
        <v>14</v>
      </c>
      <c r="G2356" s="5">
        <v>10000000</v>
      </c>
      <c r="H2356" s="5" t="str">
        <f>IF(AND($G2356&gt;=0,$G2356&lt;5000000),"0-4M", IF(AND($G2356&gt;=5000000,$G2356&lt;9000000,0),"5-9M",
 IF(AND($G2356&gt;=10000000,$G2356&lt;=49000000),"10-49M",IF(AND($G2356&gt;=50000000,$G2356&lt;=99000000),"50M-99M",
 IF(AND($G2356&gt;=100000000,$G2356&lt;=499000000),"100-499M",IF(AND($G2356&gt;=500000000,$G2356&lt;=999000000),"500M-999M","1,000M+"))))))</f>
        <v>10-49M</v>
      </c>
      <c r="I2356">
        <v>0</v>
      </c>
      <c r="J2356" s="3">
        <v>0</v>
      </c>
      <c r="K2356" s="3" t="s">
        <v>9</v>
      </c>
      <c r="L2356" s="1">
        <v>43318</v>
      </c>
      <c r="M2356" s="2" t="s">
        <v>2862</v>
      </c>
      <c r="N2356" t="s">
        <v>118</v>
      </c>
    </row>
    <row r="2357" spans="1:14" x14ac:dyDescent="0.35">
      <c r="A2357" t="s">
        <v>2881</v>
      </c>
      <c r="B2357" t="s">
        <v>2861</v>
      </c>
      <c r="C2357" s="6">
        <v>3.1</v>
      </c>
      <c r="D2357">
        <f>IF($C2357=0,0,IF(AND($C2357&gt;0,$C2357&lt;=1.9),1, IF(AND($C2357&gt;1.9,$C2357&lt;3),2,IF(AND($C2357&gt;2.9,$C2357&lt;=3.9),3,IF(AND($C2357&gt;3.9,$C2357&lt;=4.9),4,5)))))</f>
        <v>3</v>
      </c>
      <c r="E2357" s="3">
        <v>5572</v>
      </c>
      <c r="F2357">
        <v>21</v>
      </c>
      <c r="G2357" s="5">
        <v>1000000</v>
      </c>
      <c r="H2357" s="5" t="str">
        <f>IF(AND($G2357&gt;=0,$G2357&lt;5000000),"0-4M", IF(AND($G2357&gt;=5000000,$G2357&lt;9000000,0),"5-9M",
 IF(AND($G2357&gt;=10000000,$G2357&lt;=49000000),"10-49M",IF(AND($G2357&gt;=50000000,$G2357&lt;=99000000),"50M-99M",
 IF(AND($G2357&gt;=100000000,$G2357&lt;=499000000),"100-499M",IF(AND($G2357&gt;=500000000,$G2357&lt;=999000000),"500M-999M","1,000M+"))))))</f>
        <v>0-4M</v>
      </c>
      <c r="I2357">
        <v>0</v>
      </c>
      <c r="J2357" s="3">
        <v>0</v>
      </c>
      <c r="K2357" s="3" t="s">
        <v>9</v>
      </c>
      <c r="L2357" s="1">
        <v>43293</v>
      </c>
      <c r="M2357" s="2" t="s">
        <v>2882</v>
      </c>
      <c r="N2357" t="s">
        <v>21</v>
      </c>
    </row>
    <row r="2358" spans="1:14" x14ac:dyDescent="0.35">
      <c r="A2358" t="s">
        <v>2883</v>
      </c>
      <c r="B2358" t="s">
        <v>2861</v>
      </c>
      <c r="C2358" s="6">
        <v>3.7</v>
      </c>
      <c r="D2358">
        <f>IF($C2358=0,0,IF(AND($C2358&gt;0,$C2358&lt;=1.9),1, IF(AND($C2358&gt;1.9,$C2358&lt;3),2,IF(AND($C2358&gt;2.9,$C2358&lt;=3.9),3,IF(AND($C2358&gt;3.9,$C2358&lt;=4.9),4,5)))))</f>
        <v>3</v>
      </c>
      <c r="E2358" s="3">
        <v>16815</v>
      </c>
      <c r="F2358">
        <v>28</v>
      </c>
      <c r="G2358" s="5">
        <v>1000000</v>
      </c>
      <c r="H2358" s="5" t="str">
        <f>IF(AND($G2358&gt;=0,$G2358&lt;5000000),"0-4M", IF(AND($G2358&gt;=5000000,$G2358&lt;9000000,0),"5-9M",
 IF(AND($G2358&gt;=10000000,$G2358&lt;=49000000),"10-49M",IF(AND($G2358&gt;=50000000,$G2358&lt;=99000000),"50M-99M",
 IF(AND($G2358&gt;=100000000,$G2358&lt;=499000000),"100-499M",IF(AND($G2358&gt;=500000000,$G2358&lt;=999000000),"500M-999M","1,000M+"))))))</f>
        <v>0-4M</v>
      </c>
      <c r="I2358">
        <v>0</v>
      </c>
      <c r="J2358" s="3">
        <v>0</v>
      </c>
      <c r="K2358" s="3" t="s">
        <v>9</v>
      </c>
      <c r="L2358" s="1">
        <v>43296</v>
      </c>
      <c r="M2358" s="2" t="s">
        <v>626</v>
      </c>
      <c r="N2358" t="s">
        <v>118</v>
      </c>
    </row>
    <row r="2359" spans="1:14" x14ac:dyDescent="0.35">
      <c r="A2359" t="s">
        <v>2884</v>
      </c>
      <c r="B2359" t="s">
        <v>2861</v>
      </c>
      <c r="C2359" s="6">
        <v>3.4</v>
      </c>
      <c r="D2359">
        <f>IF($C2359=0,0,IF(AND($C2359&gt;0,$C2359&lt;=1.9),1, IF(AND($C2359&gt;1.9,$C2359&lt;3),2,IF(AND($C2359&gt;2.9,$C2359&lt;=3.9),3,IF(AND($C2359&gt;3.9,$C2359&lt;=4.9),4,5)))))</f>
        <v>3</v>
      </c>
      <c r="E2359" s="3">
        <v>2277</v>
      </c>
      <c r="F2359">
        <v>27</v>
      </c>
      <c r="G2359" s="5">
        <v>1000000</v>
      </c>
      <c r="H2359" s="5" t="str">
        <f>IF(AND($G2359&gt;=0,$G2359&lt;5000000),"0-4M", IF(AND($G2359&gt;=5000000,$G2359&lt;9000000,0),"5-9M",
 IF(AND($G2359&gt;=10000000,$G2359&lt;=49000000),"10-49M",IF(AND($G2359&gt;=50000000,$G2359&lt;=99000000),"50M-99M",
 IF(AND($G2359&gt;=100000000,$G2359&lt;=499000000),"100-499M",IF(AND($G2359&gt;=500000000,$G2359&lt;=999000000),"500M-999M","1,000M+"))))))</f>
        <v>0-4M</v>
      </c>
      <c r="I2359">
        <v>0</v>
      </c>
      <c r="J2359" s="3">
        <v>0</v>
      </c>
      <c r="K2359" s="3" t="s">
        <v>9</v>
      </c>
      <c r="L2359" s="1">
        <v>43227</v>
      </c>
      <c r="M2359" s="2" t="s">
        <v>2250</v>
      </c>
      <c r="N2359" t="s">
        <v>11</v>
      </c>
    </row>
    <row r="2360" spans="1:14" x14ac:dyDescent="0.35">
      <c r="A2360" t="s">
        <v>2885</v>
      </c>
      <c r="B2360" t="s">
        <v>2861</v>
      </c>
      <c r="C2360" s="6">
        <v>3.6</v>
      </c>
      <c r="D2360">
        <f>IF($C2360=0,0,IF(AND($C2360&gt;0,$C2360&lt;=1.9),1, IF(AND($C2360&gt;1.9,$C2360&lt;3),2,IF(AND($C2360&gt;2.9,$C2360&lt;=3.9),3,IF(AND($C2360&gt;3.9,$C2360&lt;=4.9),4,5)))))</f>
        <v>3</v>
      </c>
      <c r="E2360" s="3">
        <v>285</v>
      </c>
      <c r="F2360">
        <v>39</v>
      </c>
      <c r="G2360" s="5">
        <v>500000</v>
      </c>
      <c r="H2360" s="5" t="str">
        <f>IF(AND($G2360&gt;=0,$G2360&lt;5000000),"0-4M", IF(AND($G2360&gt;=5000000,$G2360&lt;9000000,0),"5-9M",
 IF(AND($G2360&gt;=10000000,$G2360&lt;=49000000),"10-49M",IF(AND($G2360&gt;=50000000,$G2360&lt;=99000000),"50M-99M",
 IF(AND($G2360&gt;=100000000,$G2360&lt;=499000000),"100-499M",IF(AND($G2360&gt;=500000000,$G2360&lt;=999000000),"500M-999M","1,000M+"))))))</f>
        <v>0-4M</v>
      </c>
      <c r="I2360">
        <v>0</v>
      </c>
      <c r="J2360" s="3">
        <v>0</v>
      </c>
      <c r="K2360" s="3" t="s">
        <v>9</v>
      </c>
      <c r="L2360" s="1">
        <v>43122</v>
      </c>
      <c r="M2360" s="2" t="s">
        <v>2886</v>
      </c>
      <c r="N2360" t="s">
        <v>19</v>
      </c>
    </row>
    <row r="2361" spans="1:14" x14ac:dyDescent="0.35">
      <c r="A2361" t="s">
        <v>2887</v>
      </c>
      <c r="B2361" t="s">
        <v>2861</v>
      </c>
      <c r="C2361" s="6">
        <v>3.3</v>
      </c>
      <c r="D2361">
        <f>IF($C2361=0,0,IF(AND($C2361&gt;0,$C2361&lt;=1.9),1, IF(AND($C2361&gt;1.9,$C2361&lt;3),2,IF(AND($C2361&gt;2.9,$C2361&lt;=3.9),3,IF(AND($C2361&gt;3.9,$C2361&lt;=4.9),4,5)))))</f>
        <v>3</v>
      </c>
      <c r="E2361" s="3">
        <v>256</v>
      </c>
      <c r="F2361">
        <v>17</v>
      </c>
      <c r="G2361" s="5">
        <v>100000</v>
      </c>
      <c r="H2361" s="5" t="str">
        <f>IF(AND($G2361&gt;=0,$G2361&lt;5000000),"0-4M", IF(AND($G2361&gt;=5000000,$G2361&lt;9000000,0),"5-9M",
 IF(AND($G2361&gt;=10000000,$G2361&lt;=49000000),"10-49M",IF(AND($G2361&gt;=50000000,$G2361&lt;=99000000),"50M-99M",
 IF(AND($G2361&gt;=100000000,$G2361&lt;=499000000),"100-499M",IF(AND($G2361&gt;=500000000,$G2361&lt;=999000000),"500M-999M","1,000M+"))))))</f>
        <v>0-4M</v>
      </c>
      <c r="I2361">
        <v>0</v>
      </c>
      <c r="J2361" s="3">
        <v>0</v>
      </c>
      <c r="K2361" s="3" t="s">
        <v>9</v>
      </c>
      <c r="L2361" s="1">
        <v>43313</v>
      </c>
      <c r="M2361" s="2" t="s">
        <v>1950</v>
      </c>
      <c r="N2361" t="s">
        <v>118</v>
      </c>
    </row>
    <row r="2362" spans="1:14" x14ac:dyDescent="0.35">
      <c r="A2362" t="s">
        <v>2888</v>
      </c>
      <c r="B2362" t="s">
        <v>2861</v>
      </c>
      <c r="C2362" s="6">
        <v>3</v>
      </c>
      <c r="D2362">
        <f>IF($C2362=0,0,IF(AND($C2362&gt;0,$C2362&lt;=1.9),1, IF(AND($C2362&gt;1.9,$C2362&lt;3),2,IF(AND($C2362&gt;2.9,$C2362&lt;=3.9),3,IF(AND($C2362&gt;3.9,$C2362&lt;=4.9),4,5)))))</f>
        <v>3</v>
      </c>
      <c r="E2362" s="3">
        <v>2750</v>
      </c>
      <c r="F2362">
        <v>39</v>
      </c>
      <c r="G2362" s="5">
        <v>5000000</v>
      </c>
      <c r="H2362" s="5" t="str">
        <f>IF(AND($G2362&gt;=0,$G2362&lt;5000000),"0-4M", IF(AND($G2362&gt;=5000000,$G2362&lt;9000000,0),"5-9M",
 IF(AND($G2362&gt;=10000000,$G2362&lt;=49000000),"10-49M",IF(AND($G2362&gt;=50000000,$G2362&lt;=99000000),"50M-99M",
 IF(AND($G2362&gt;=100000000,$G2362&lt;=499000000),"100-499M",IF(AND($G2362&gt;=500000000,$G2362&lt;=999000000),"500M-999M","1,000M+"))))))</f>
        <v>1,000M+</v>
      </c>
      <c r="I2362">
        <v>0</v>
      </c>
      <c r="J2362" s="3">
        <v>0</v>
      </c>
      <c r="K2362" s="3" t="s">
        <v>9</v>
      </c>
      <c r="L2362" s="1">
        <v>43122</v>
      </c>
      <c r="M2362" s="2" t="s">
        <v>2886</v>
      </c>
      <c r="N2362" t="s">
        <v>19</v>
      </c>
    </row>
    <row r="2363" spans="1:14" x14ac:dyDescent="0.35">
      <c r="A2363" t="s">
        <v>2889</v>
      </c>
      <c r="B2363" t="s">
        <v>2861</v>
      </c>
      <c r="C2363" s="6">
        <v>3.6</v>
      </c>
      <c r="D2363">
        <f>IF($C2363=0,0,IF(AND($C2363&gt;0,$C2363&lt;=1.9),1, IF(AND($C2363&gt;1.9,$C2363&lt;3),2,IF(AND($C2363&gt;2.9,$C2363&lt;=3.9),3,IF(AND($C2363&gt;3.9,$C2363&lt;=4.9),4,5)))))</f>
        <v>3</v>
      </c>
      <c r="E2363" s="3">
        <v>7081</v>
      </c>
      <c r="F2363">
        <v>51</v>
      </c>
      <c r="G2363" s="5">
        <v>1000000</v>
      </c>
      <c r="H2363" s="5" t="str">
        <f>IF(AND($G2363&gt;=0,$G2363&lt;5000000),"0-4M", IF(AND($G2363&gt;=5000000,$G2363&lt;9000000,0),"5-9M",
 IF(AND($G2363&gt;=10000000,$G2363&lt;=49000000),"10-49M",IF(AND($G2363&gt;=50000000,$G2363&lt;=99000000),"50M-99M",
 IF(AND($G2363&gt;=100000000,$G2363&lt;=499000000),"100-499M",IF(AND($G2363&gt;=500000000,$G2363&lt;=999000000),"500M-999M","1,000M+"))))))</f>
        <v>0-4M</v>
      </c>
      <c r="I2363">
        <v>0</v>
      </c>
      <c r="J2363" s="3">
        <v>0</v>
      </c>
      <c r="K2363" s="3" t="s">
        <v>9</v>
      </c>
      <c r="L2363" s="1">
        <v>43318</v>
      </c>
      <c r="M2363" s="2" t="s">
        <v>2890</v>
      </c>
      <c r="N2363" t="s">
        <v>21</v>
      </c>
    </row>
    <row r="2364" spans="1:14" x14ac:dyDescent="0.35">
      <c r="A2364" t="s">
        <v>2891</v>
      </c>
      <c r="B2364" t="s">
        <v>2861</v>
      </c>
      <c r="C2364" s="6">
        <v>4.8</v>
      </c>
      <c r="D2364">
        <f>IF($C2364=0,0,IF(AND($C2364&gt;0,$C2364&lt;=1.9),1, IF(AND($C2364&gt;1.9,$C2364&lt;3),2,IF(AND($C2364&gt;2.9,$C2364&lt;=3.9),3,IF(AND($C2364&gt;3.9,$C2364&lt;=4.9),4,5)))))</f>
        <v>4</v>
      </c>
      <c r="E2364" s="3">
        <v>17882</v>
      </c>
      <c r="F2364">
        <v>86</v>
      </c>
      <c r="G2364" s="5">
        <v>1000000</v>
      </c>
      <c r="H2364" s="5" t="str">
        <f>IF(AND($G2364&gt;=0,$G2364&lt;5000000),"0-4M", IF(AND($G2364&gt;=5000000,$G2364&lt;9000000,0),"5-9M",
 IF(AND($G2364&gt;=10000000,$G2364&lt;=49000000),"10-49M",IF(AND($G2364&gt;=50000000,$G2364&lt;=99000000),"50M-99M",
 IF(AND($G2364&gt;=100000000,$G2364&lt;=499000000),"100-499M",IF(AND($G2364&gt;=500000000,$G2364&lt;=999000000),"500M-999M","1,000M+"))))))</f>
        <v>0-4M</v>
      </c>
      <c r="I2364">
        <v>0</v>
      </c>
      <c r="J2364" s="3">
        <v>0</v>
      </c>
      <c r="K2364" s="3" t="s">
        <v>9</v>
      </c>
      <c r="L2364" s="1">
        <v>43315</v>
      </c>
      <c r="M2364" s="2" t="s">
        <v>287</v>
      </c>
      <c r="N2364" t="s">
        <v>118</v>
      </c>
    </row>
    <row r="2365" spans="1:14" x14ac:dyDescent="0.35">
      <c r="A2365" t="s">
        <v>2892</v>
      </c>
      <c r="B2365" t="s">
        <v>2861</v>
      </c>
      <c r="C2365" s="6">
        <v>4.5</v>
      </c>
      <c r="D2365">
        <f>IF($C2365=0,0,IF(AND($C2365&gt;0,$C2365&lt;=1.9),1, IF(AND($C2365&gt;1.9,$C2365&lt;3),2,IF(AND($C2365&gt;2.9,$C2365&lt;=3.9),3,IF(AND($C2365&gt;3.9,$C2365&lt;=4.9),4,5)))))</f>
        <v>4</v>
      </c>
      <c r="E2365" s="3">
        <v>251037</v>
      </c>
      <c r="F2365">
        <v>26</v>
      </c>
      <c r="G2365" s="5">
        <v>10000000</v>
      </c>
      <c r="H2365" s="5" t="str">
        <f>IF(AND($G2365&gt;=0,$G2365&lt;5000000),"0-4M", IF(AND($G2365&gt;=5000000,$G2365&lt;9000000,0),"5-9M",
 IF(AND($G2365&gt;=10000000,$G2365&lt;=49000000),"10-49M",IF(AND($G2365&gt;=50000000,$G2365&lt;=99000000),"50M-99M",
 IF(AND($G2365&gt;=100000000,$G2365&lt;=499000000),"100-499M",IF(AND($G2365&gt;=500000000,$G2365&lt;=999000000),"500M-999M","1,000M+"))))))</f>
        <v>10-49M</v>
      </c>
      <c r="I2365">
        <v>0</v>
      </c>
      <c r="J2365" s="3">
        <v>0</v>
      </c>
      <c r="K2365" s="3" t="s">
        <v>9</v>
      </c>
      <c r="L2365" s="1">
        <v>43317</v>
      </c>
      <c r="M2365" s="2" t="s">
        <v>2893</v>
      </c>
      <c r="N2365" t="s">
        <v>33</v>
      </c>
    </row>
    <row r="2366" spans="1:14" x14ac:dyDescent="0.35">
      <c r="A2366" t="s">
        <v>2894</v>
      </c>
      <c r="B2366" t="s">
        <v>2861</v>
      </c>
      <c r="C2366" s="6">
        <v>3.7</v>
      </c>
      <c r="D2366">
        <f>IF($C2366=0,0,IF(AND($C2366&gt;0,$C2366&lt;=1.9),1, IF(AND($C2366&gt;1.9,$C2366&lt;3),2,IF(AND($C2366&gt;2.9,$C2366&lt;=3.9),3,IF(AND($C2366&gt;3.9,$C2366&lt;=4.9),4,5)))))</f>
        <v>3</v>
      </c>
      <c r="E2366" s="3">
        <v>27560</v>
      </c>
      <c r="F2366">
        <v>46</v>
      </c>
      <c r="G2366" s="5">
        <v>5000000</v>
      </c>
      <c r="H2366" s="5" t="str">
        <f>IF(AND($G2366&gt;=0,$G2366&lt;5000000),"0-4M", IF(AND($G2366&gt;=5000000,$G2366&lt;9000000,0),"5-9M",
 IF(AND($G2366&gt;=10000000,$G2366&lt;=49000000),"10-49M",IF(AND($G2366&gt;=50000000,$G2366&lt;=99000000),"50M-99M",
 IF(AND($G2366&gt;=100000000,$G2366&lt;=499000000),"100-499M",IF(AND($G2366&gt;=500000000,$G2366&lt;=999000000),"500M-999M","1,000M+"))))))</f>
        <v>1,000M+</v>
      </c>
      <c r="I2366">
        <v>0</v>
      </c>
      <c r="J2366" s="3">
        <v>0</v>
      </c>
      <c r="K2366" s="3" t="s">
        <v>9</v>
      </c>
      <c r="L2366" s="1">
        <v>43312</v>
      </c>
      <c r="M2366" s="2" t="s">
        <v>2895</v>
      </c>
      <c r="N2366" t="s">
        <v>118</v>
      </c>
    </row>
    <row r="2367" spans="1:14" x14ac:dyDescent="0.35">
      <c r="A2367" t="s">
        <v>2867</v>
      </c>
      <c r="B2367" t="s">
        <v>2861</v>
      </c>
      <c r="C2367" s="6">
        <v>4.5</v>
      </c>
      <c r="D2367">
        <f>IF($C2367=0,0,IF(AND($C2367&gt;0,$C2367&lt;=1.9),1, IF(AND($C2367&gt;1.9,$C2367&lt;3),2,IF(AND($C2367&gt;2.9,$C2367&lt;=3.9),3,IF(AND($C2367&gt;3.9,$C2367&lt;=4.9),4,5)))))</f>
        <v>4</v>
      </c>
      <c r="E2367" s="3">
        <v>481546</v>
      </c>
      <c r="F2367">
        <v>29</v>
      </c>
      <c r="G2367" s="5">
        <v>10000000</v>
      </c>
      <c r="H2367" s="5" t="str">
        <f>IF(AND($G2367&gt;=0,$G2367&lt;5000000),"0-4M", IF(AND($G2367&gt;=5000000,$G2367&lt;9000000,0),"5-9M",
 IF(AND($G2367&gt;=10000000,$G2367&lt;=49000000),"10-49M",IF(AND($G2367&gt;=50000000,$G2367&lt;=99000000),"50M-99M",
 IF(AND($G2367&gt;=100000000,$G2367&lt;=499000000),"100-499M",IF(AND($G2367&gt;=500000000,$G2367&lt;=999000000),"500M-999M","1,000M+"))))))</f>
        <v>10-49M</v>
      </c>
      <c r="I2367">
        <v>0</v>
      </c>
      <c r="J2367" s="3">
        <v>0</v>
      </c>
      <c r="K2367" s="3" t="s">
        <v>9</v>
      </c>
      <c r="L2367" s="1">
        <v>43318</v>
      </c>
      <c r="M2367" s="2">
        <v>5.48</v>
      </c>
      <c r="N2367" t="s">
        <v>21</v>
      </c>
    </row>
    <row r="2368" spans="1:14" x14ac:dyDescent="0.35">
      <c r="A2368" t="s">
        <v>2896</v>
      </c>
      <c r="B2368" t="s">
        <v>2861</v>
      </c>
      <c r="C2368" s="6">
        <v>4.4000000000000004</v>
      </c>
      <c r="D2368">
        <f>IF($C2368=0,0,IF(AND($C2368&gt;0,$C2368&lt;=1.9),1, IF(AND($C2368&gt;1.9,$C2368&lt;3),2,IF(AND($C2368&gt;2.9,$C2368&lt;=3.9),3,IF(AND($C2368&gt;3.9,$C2368&lt;=4.9),4,5)))))</f>
        <v>4</v>
      </c>
      <c r="E2368" s="3">
        <v>150932</v>
      </c>
      <c r="F2368">
        <v>27</v>
      </c>
      <c r="G2368" s="5">
        <v>10000000</v>
      </c>
      <c r="H2368" s="5" t="str">
        <f>IF(AND($G2368&gt;=0,$G2368&lt;5000000),"0-4M", IF(AND($G2368&gt;=5000000,$G2368&lt;9000000,0),"5-9M",
 IF(AND($G2368&gt;=10000000,$G2368&lt;=49000000),"10-49M",IF(AND($G2368&gt;=50000000,$G2368&lt;=99000000),"50M-99M",
 IF(AND($G2368&gt;=100000000,$G2368&lt;=499000000),"100-499M",IF(AND($G2368&gt;=500000000,$G2368&lt;=999000000),"500M-999M","1,000M+"))))))</f>
        <v>10-49M</v>
      </c>
      <c r="I2368">
        <v>0</v>
      </c>
      <c r="J2368" s="3">
        <v>0</v>
      </c>
      <c r="K2368" s="3" t="s">
        <v>9</v>
      </c>
      <c r="L2368" s="1">
        <v>43311</v>
      </c>
      <c r="M2368" s="2" t="s">
        <v>1601</v>
      </c>
      <c r="N2368" t="s">
        <v>33</v>
      </c>
    </row>
    <row r="2369" spans="1:14" x14ac:dyDescent="0.35">
      <c r="A2369" t="s">
        <v>2897</v>
      </c>
      <c r="B2369" t="s">
        <v>2861</v>
      </c>
      <c r="C2369" s="6">
        <v>4.0999999999999996</v>
      </c>
      <c r="D2369">
        <f>IF($C2369=0,0,IF(AND($C2369&gt;0,$C2369&lt;=1.9),1, IF(AND($C2369&gt;1.9,$C2369&lt;3),2,IF(AND($C2369&gt;2.9,$C2369&lt;=3.9),3,IF(AND($C2369&gt;3.9,$C2369&lt;=4.9),4,5)))))</f>
        <v>4</v>
      </c>
      <c r="E2369" s="3">
        <v>928</v>
      </c>
      <c r="F2369">
        <v>14</v>
      </c>
      <c r="G2369" s="5">
        <v>1000000</v>
      </c>
      <c r="H2369" s="5" t="str">
        <f>IF(AND($G2369&gt;=0,$G2369&lt;5000000),"0-4M", IF(AND($G2369&gt;=5000000,$G2369&lt;9000000,0),"5-9M",
 IF(AND($G2369&gt;=10000000,$G2369&lt;=49000000),"10-49M",IF(AND($G2369&gt;=50000000,$G2369&lt;=99000000),"50M-99M",
 IF(AND($G2369&gt;=100000000,$G2369&lt;=499000000),"100-499M",IF(AND($G2369&gt;=500000000,$G2369&lt;=999000000),"500M-999M","1,000M+"))))))</f>
        <v>0-4M</v>
      </c>
      <c r="I2369">
        <v>0</v>
      </c>
      <c r="J2369" s="3">
        <v>0</v>
      </c>
      <c r="K2369" s="3" t="s">
        <v>9</v>
      </c>
      <c r="L2369" s="1">
        <v>43109</v>
      </c>
      <c r="M2369" s="2" t="s">
        <v>2898</v>
      </c>
      <c r="N2369" t="s">
        <v>33</v>
      </c>
    </row>
    <row r="2370" spans="1:14" x14ac:dyDescent="0.35">
      <c r="A2370" t="s">
        <v>2899</v>
      </c>
      <c r="B2370" t="s">
        <v>2861</v>
      </c>
      <c r="C2370" s="6">
        <v>4</v>
      </c>
      <c r="D2370">
        <f>IF($C2370=0,0,IF(AND($C2370&gt;0,$C2370&lt;=1.9),1, IF(AND($C2370&gt;1.9,$C2370&lt;3),2,IF(AND($C2370&gt;2.9,$C2370&lt;=3.9),3,IF(AND($C2370&gt;3.9,$C2370&lt;=4.9),4,5)))))</f>
        <v>4</v>
      </c>
      <c r="E2370" s="3">
        <v>26665</v>
      </c>
      <c r="F2370">
        <v>10</v>
      </c>
      <c r="G2370" s="5">
        <v>5000000</v>
      </c>
      <c r="H2370" s="5" t="str">
        <f>IF(AND($G2370&gt;=0,$G2370&lt;5000000),"0-4M", IF(AND($G2370&gt;=5000000,$G2370&lt;9000000,0),"5-9M",
 IF(AND($G2370&gt;=10000000,$G2370&lt;=49000000),"10-49M",IF(AND($G2370&gt;=50000000,$G2370&lt;=99000000),"50M-99M",
 IF(AND($G2370&gt;=100000000,$G2370&lt;=499000000),"100-499M",IF(AND($G2370&gt;=500000000,$G2370&lt;=999000000),"500M-999M","1,000M+"))))))</f>
        <v>1,000M+</v>
      </c>
      <c r="I2370">
        <v>0</v>
      </c>
      <c r="J2370" s="3">
        <v>0</v>
      </c>
      <c r="K2370" s="3" t="s">
        <v>9</v>
      </c>
      <c r="L2370" s="1">
        <v>43188</v>
      </c>
      <c r="M2370" s="2" t="s">
        <v>2900</v>
      </c>
      <c r="N2370" t="s">
        <v>33</v>
      </c>
    </row>
    <row r="2371" spans="1:14" x14ac:dyDescent="0.35">
      <c r="A2371" t="s">
        <v>2901</v>
      </c>
      <c r="B2371" t="s">
        <v>2861</v>
      </c>
      <c r="C2371" s="6">
        <v>3.9</v>
      </c>
      <c r="D2371">
        <f>IF($C2371=0,0,IF(AND($C2371&gt;0,$C2371&lt;=1.9),1, IF(AND($C2371&gt;1.9,$C2371&lt;3),2,IF(AND($C2371&gt;2.9,$C2371&lt;=3.9),3,IF(AND($C2371&gt;3.9,$C2371&lt;=4.9),4,5)))))</f>
        <v>3</v>
      </c>
      <c r="E2371" s="3">
        <v>13275</v>
      </c>
      <c r="F2371">
        <v>71</v>
      </c>
      <c r="G2371" s="5">
        <v>1000000</v>
      </c>
      <c r="H2371" s="5" t="str">
        <f>IF(AND($G2371&gt;=0,$G2371&lt;5000000),"0-4M", IF(AND($G2371&gt;=5000000,$G2371&lt;9000000,0),"5-9M",
 IF(AND($G2371&gt;=10000000,$G2371&lt;=49000000),"10-49M",IF(AND($G2371&gt;=50000000,$G2371&lt;=99000000),"50M-99M",
 IF(AND($G2371&gt;=100000000,$G2371&lt;=499000000),"100-499M",IF(AND($G2371&gt;=500000000,$G2371&lt;=999000000),"500M-999M","1,000M+"))))))</f>
        <v>0-4M</v>
      </c>
      <c r="I2371">
        <v>0</v>
      </c>
      <c r="J2371" s="3">
        <v>0</v>
      </c>
      <c r="K2371" s="3" t="s">
        <v>9</v>
      </c>
      <c r="L2371" s="1">
        <v>43284</v>
      </c>
      <c r="M2371" s="2" t="s">
        <v>2902</v>
      </c>
      <c r="N2371" t="s">
        <v>36</v>
      </c>
    </row>
    <row r="2372" spans="1:14" x14ac:dyDescent="0.35">
      <c r="A2372" t="s">
        <v>2903</v>
      </c>
      <c r="B2372" t="s">
        <v>2861</v>
      </c>
      <c r="C2372" s="6">
        <v>4.4000000000000004</v>
      </c>
      <c r="D2372">
        <f>IF($C2372=0,0,IF(AND($C2372&gt;0,$C2372&lt;=1.9),1, IF(AND($C2372&gt;1.9,$C2372&lt;3),2,IF(AND($C2372&gt;2.9,$C2372&lt;=3.9),3,IF(AND($C2372&gt;3.9,$C2372&lt;=4.9),4,5)))))</f>
        <v>4</v>
      </c>
      <c r="E2372" s="3">
        <v>48930</v>
      </c>
      <c r="F2372">
        <v>15</v>
      </c>
      <c r="G2372" s="5">
        <v>5000000</v>
      </c>
      <c r="H2372" s="5" t="str">
        <f>IF(AND($G2372&gt;=0,$G2372&lt;5000000),"0-4M", IF(AND($G2372&gt;=5000000,$G2372&lt;9000000,0),"5-9M",
 IF(AND($G2372&gt;=10000000,$G2372&lt;=49000000),"10-49M",IF(AND($G2372&gt;=50000000,$G2372&lt;=99000000),"50M-99M",
 IF(AND($G2372&gt;=100000000,$G2372&lt;=499000000),"100-499M",IF(AND($G2372&gt;=500000000,$G2372&lt;=999000000),"500M-999M","1,000M+"))))))</f>
        <v>1,000M+</v>
      </c>
      <c r="I2372">
        <v>0</v>
      </c>
      <c r="J2372" s="3">
        <v>0</v>
      </c>
      <c r="K2372" s="3" t="s">
        <v>9</v>
      </c>
      <c r="L2372" s="1">
        <v>43307</v>
      </c>
      <c r="M2372" s="2" t="s">
        <v>2904</v>
      </c>
      <c r="N2372" t="s">
        <v>21</v>
      </c>
    </row>
    <row r="2373" spans="1:14" x14ac:dyDescent="0.35">
      <c r="A2373" t="s">
        <v>2905</v>
      </c>
      <c r="B2373" t="s">
        <v>2861</v>
      </c>
      <c r="C2373" s="6">
        <v>4.3</v>
      </c>
      <c r="D2373">
        <f>IF($C2373=0,0,IF(AND($C2373&gt;0,$C2373&lt;=1.9),1, IF(AND($C2373&gt;1.9,$C2373&lt;3),2,IF(AND($C2373&gt;2.9,$C2373&lt;=3.9),3,IF(AND($C2373&gt;3.9,$C2373&lt;=4.9),4,5)))))</f>
        <v>4</v>
      </c>
      <c r="E2373" s="3">
        <v>15680</v>
      </c>
      <c r="F2373">
        <v>11</v>
      </c>
      <c r="G2373" s="5">
        <v>1000000</v>
      </c>
      <c r="H2373" s="5" t="str">
        <f>IF(AND($G2373&gt;=0,$G2373&lt;5000000),"0-4M", IF(AND($G2373&gt;=5000000,$G2373&lt;9000000,0),"5-9M",
 IF(AND($G2373&gt;=10000000,$G2373&lt;=49000000),"10-49M",IF(AND($G2373&gt;=50000000,$G2373&lt;=99000000),"50M-99M",
 IF(AND($G2373&gt;=100000000,$G2373&lt;=499000000),"100-499M",IF(AND($G2373&gt;=500000000,$G2373&lt;=999000000),"500M-999M","1,000M+"))))))</f>
        <v>0-4M</v>
      </c>
      <c r="I2373">
        <v>0</v>
      </c>
      <c r="J2373" s="3">
        <v>0</v>
      </c>
      <c r="K2373" s="3" t="s">
        <v>9</v>
      </c>
      <c r="L2373" s="1">
        <v>43287</v>
      </c>
      <c r="M2373" s="2" t="s">
        <v>2906</v>
      </c>
      <c r="N2373" t="s">
        <v>33</v>
      </c>
    </row>
    <row r="2374" spans="1:14" x14ac:dyDescent="0.35">
      <c r="A2374" t="s">
        <v>2907</v>
      </c>
      <c r="B2374" t="s">
        <v>2861</v>
      </c>
      <c r="C2374" s="6">
        <v>4.2</v>
      </c>
      <c r="D2374">
        <f>IF($C2374=0,0,IF(AND($C2374&gt;0,$C2374&lt;=1.9),1, IF(AND($C2374&gt;1.9,$C2374&lt;3),2,IF(AND($C2374&gt;2.9,$C2374&lt;=3.9),3,IF(AND($C2374&gt;3.9,$C2374&lt;=4.9),4,5)))))</f>
        <v>4</v>
      </c>
      <c r="E2374" s="3">
        <v>5112</v>
      </c>
      <c r="F2374">
        <v>62</v>
      </c>
      <c r="G2374" s="5">
        <v>1000000</v>
      </c>
      <c r="H2374" s="5" t="str">
        <f>IF(AND($G2374&gt;=0,$G2374&lt;5000000),"0-4M", IF(AND($G2374&gt;=5000000,$G2374&lt;9000000,0),"5-9M",
 IF(AND($G2374&gt;=10000000,$G2374&lt;=49000000),"10-49M",IF(AND($G2374&gt;=50000000,$G2374&lt;=99000000),"50M-99M",
 IF(AND($G2374&gt;=100000000,$G2374&lt;=499000000),"100-499M",IF(AND($G2374&gt;=500000000,$G2374&lt;=999000000),"500M-999M","1,000M+"))))))</f>
        <v>0-4M</v>
      </c>
      <c r="I2374">
        <v>0</v>
      </c>
      <c r="J2374" s="3">
        <v>0</v>
      </c>
      <c r="K2374" s="3" t="s">
        <v>9</v>
      </c>
      <c r="L2374" s="1">
        <v>43308</v>
      </c>
      <c r="M2374" s="2" t="s">
        <v>2908</v>
      </c>
      <c r="N2374" t="s">
        <v>21</v>
      </c>
    </row>
    <row r="2375" spans="1:14" x14ac:dyDescent="0.35">
      <c r="A2375" t="s">
        <v>2909</v>
      </c>
      <c r="B2375" t="s">
        <v>2861</v>
      </c>
      <c r="C2375" s="6">
        <v>3.5</v>
      </c>
      <c r="D2375">
        <f>IF($C2375=0,0,IF(AND($C2375&gt;0,$C2375&lt;=1.9),1, IF(AND($C2375&gt;1.9,$C2375&lt;3),2,IF(AND($C2375&gt;2.9,$C2375&lt;=3.9),3,IF(AND($C2375&gt;3.9,$C2375&lt;=4.9),4,5)))))</f>
        <v>3</v>
      </c>
      <c r="E2375" s="3">
        <v>30447</v>
      </c>
      <c r="F2375">
        <v>80</v>
      </c>
      <c r="G2375" s="5">
        <v>5000000</v>
      </c>
      <c r="H2375" s="5" t="str">
        <f>IF(AND($G2375&gt;=0,$G2375&lt;5000000),"0-4M", IF(AND($G2375&gt;=5000000,$G2375&lt;9000000,0),"5-9M",
 IF(AND($G2375&gt;=10000000,$G2375&lt;=49000000),"10-49M",IF(AND($G2375&gt;=50000000,$G2375&lt;=99000000),"50M-99M",
 IF(AND($G2375&gt;=100000000,$G2375&lt;=499000000),"100-499M",IF(AND($G2375&gt;=500000000,$G2375&lt;=999000000),"500M-999M","1,000M+"))))))</f>
        <v>1,000M+</v>
      </c>
      <c r="I2375">
        <v>0</v>
      </c>
      <c r="J2375" s="3">
        <v>0</v>
      </c>
      <c r="K2375" s="3" t="s">
        <v>9</v>
      </c>
      <c r="L2375" s="1">
        <v>43301</v>
      </c>
      <c r="M2375" s="2" t="s">
        <v>2910</v>
      </c>
      <c r="N2375" t="s">
        <v>118</v>
      </c>
    </row>
    <row r="2376" spans="1:14" x14ac:dyDescent="0.35">
      <c r="A2376" t="s">
        <v>2911</v>
      </c>
      <c r="B2376" t="s">
        <v>2861</v>
      </c>
      <c r="C2376" s="6">
        <v>4.3</v>
      </c>
      <c r="D2376">
        <f>IF($C2376=0,0,IF(AND($C2376&gt;0,$C2376&lt;=1.9),1, IF(AND($C2376&gt;1.9,$C2376&lt;3),2,IF(AND($C2376&gt;2.9,$C2376&lt;=3.9),3,IF(AND($C2376&gt;3.9,$C2376&lt;=4.9),4,5)))))</f>
        <v>4</v>
      </c>
      <c r="E2376" s="3">
        <v>165299</v>
      </c>
      <c r="F2376">
        <v>5.4</v>
      </c>
      <c r="G2376" s="5">
        <v>10000000</v>
      </c>
      <c r="H2376" s="5" t="str">
        <f>IF(AND($G2376&gt;=0,$G2376&lt;5000000),"0-4M", IF(AND($G2376&gt;=5000000,$G2376&lt;9000000,0),"5-9M",
 IF(AND($G2376&gt;=10000000,$G2376&lt;=49000000),"10-49M",IF(AND($G2376&gt;=50000000,$G2376&lt;=99000000),"50M-99M",
 IF(AND($G2376&gt;=100000000,$G2376&lt;=499000000),"100-499M",IF(AND($G2376&gt;=500000000,$G2376&lt;=999000000),"500M-999M","1,000M+"))))))</f>
        <v>10-49M</v>
      </c>
      <c r="I2376">
        <v>0</v>
      </c>
      <c r="J2376" s="3">
        <v>0</v>
      </c>
      <c r="K2376" s="3" t="s">
        <v>9</v>
      </c>
      <c r="L2376" s="1">
        <v>43311</v>
      </c>
      <c r="M2376" s="2">
        <v>8</v>
      </c>
      <c r="N2376" t="s">
        <v>33</v>
      </c>
    </row>
    <row r="2377" spans="1:14" x14ac:dyDescent="0.35">
      <c r="A2377" t="s">
        <v>2912</v>
      </c>
      <c r="B2377" t="s">
        <v>2861</v>
      </c>
      <c r="C2377" s="6">
        <v>4.7</v>
      </c>
      <c r="D2377">
        <f>IF($C2377=0,0,IF(AND($C2377&gt;0,$C2377&lt;=1.9),1, IF(AND($C2377&gt;1.9,$C2377&lt;3),2,IF(AND($C2377&gt;2.9,$C2377&lt;=3.9),3,IF(AND($C2377&gt;3.9,$C2377&lt;=4.9),4,5)))))</f>
        <v>4</v>
      </c>
      <c r="E2377" s="3">
        <v>620534</v>
      </c>
      <c r="F2377">
        <v>9.8000000000000007</v>
      </c>
      <c r="G2377" s="5">
        <v>10000000</v>
      </c>
      <c r="H2377" s="5" t="str">
        <f>IF(AND($G2377&gt;=0,$G2377&lt;5000000),"0-4M", IF(AND($G2377&gt;=5000000,$G2377&lt;9000000,0),"5-9M",
 IF(AND($G2377&gt;=10000000,$G2377&lt;=49000000),"10-49M",IF(AND($G2377&gt;=50000000,$G2377&lt;=99000000),"50M-99M",
 IF(AND($G2377&gt;=100000000,$G2377&lt;=499000000),"100-499M",IF(AND($G2377&gt;=500000000,$G2377&lt;=999000000),"500M-999M","1,000M+"))))))</f>
        <v>10-49M</v>
      </c>
      <c r="I2377">
        <v>0</v>
      </c>
      <c r="J2377" s="3">
        <v>0</v>
      </c>
      <c r="K2377" s="3" t="s">
        <v>9</v>
      </c>
      <c r="L2377" s="1">
        <v>43311</v>
      </c>
      <c r="M2377" s="2" t="s">
        <v>2913</v>
      </c>
      <c r="N2377" t="s">
        <v>11</v>
      </c>
    </row>
    <row r="2378" spans="1:14" x14ac:dyDescent="0.35">
      <c r="A2378" t="s">
        <v>2914</v>
      </c>
      <c r="B2378" t="s">
        <v>2861</v>
      </c>
      <c r="C2378" s="6">
        <v>4.3</v>
      </c>
      <c r="D2378">
        <f>IF($C2378=0,0,IF(AND($C2378&gt;0,$C2378&lt;=1.9),1, IF(AND($C2378&gt;1.9,$C2378&lt;3),2,IF(AND($C2378&gt;2.9,$C2378&lt;=3.9),3,IF(AND($C2378&gt;3.9,$C2378&lt;=4.9),4,5)))))</f>
        <v>4</v>
      </c>
      <c r="E2378" s="3">
        <v>34</v>
      </c>
      <c r="F2378">
        <v>7.6</v>
      </c>
      <c r="G2378" s="5">
        <v>1000</v>
      </c>
      <c r="H2378" s="5" t="str">
        <f>IF(AND($G2378&gt;=0,$G2378&lt;5000000),"0-4M", IF(AND($G2378&gt;=5000000,$G2378&lt;9000000,0),"5-9M",
 IF(AND($G2378&gt;=10000000,$G2378&lt;=49000000),"10-49M",IF(AND($G2378&gt;=50000000,$G2378&lt;=99000000),"50M-99M",
 IF(AND($G2378&gt;=100000000,$G2378&lt;=499000000),"100-499M",IF(AND($G2378&gt;=500000000,$G2378&lt;=999000000),"500M-999M","1,000M+"))))))</f>
        <v>0-4M</v>
      </c>
      <c r="I2378">
        <v>0</v>
      </c>
      <c r="J2378" s="3">
        <v>0</v>
      </c>
      <c r="K2378" s="3" t="s">
        <v>9</v>
      </c>
      <c r="L2378" s="1">
        <v>42976</v>
      </c>
      <c r="M2378" s="2">
        <v>2.2999999999999998</v>
      </c>
      <c r="N2378" t="s">
        <v>11</v>
      </c>
    </row>
    <row r="2379" spans="1:14" x14ac:dyDescent="0.35">
      <c r="A2379" t="s">
        <v>2915</v>
      </c>
      <c r="B2379" t="s">
        <v>2861</v>
      </c>
      <c r="C2379" s="6">
        <v>4.0999999999999996</v>
      </c>
      <c r="D2379">
        <f>IF($C2379=0,0,IF(AND($C2379&gt;0,$C2379&lt;=1.9),1, IF(AND($C2379&gt;1.9,$C2379&lt;3),2,IF(AND($C2379&gt;2.9,$C2379&lt;=3.9),3,IF(AND($C2379&gt;3.9,$C2379&lt;=4.9),4,5)))))</f>
        <v>4</v>
      </c>
      <c r="E2379" s="3">
        <v>427</v>
      </c>
      <c r="F2379">
        <v>26</v>
      </c>
      <c r="G2379" s="5">
        <v>100000</v>
      </c>
      <c r="H2379" s="5" t="str">
        <f>IF(AND($G2379&gt;=0,$G2379&lt;5000000),"0-4M", IF(AND($G2379&gt;=5000000,$G2379&lt;9000000,0),"5-9M",
 IF(AND($G2379&gt;=10000000,$G2379&lt;=49000000),"10-49M",IF(AND($G2379&gt;=50000000,$G2379&lt;=99000000),"50M-99M",
 IF(AND($G2379&gt;=100000000,$G2379&lt;=499000000),"100-499M",IF(AND($G2379&gt;=500000000,$G2379&lt;=999000000),"500M-999M","1,000M+"))))))</f>
        <v>0-4M</v>
      </c>
      <c r="I2379">
        <v>0</v>
      </c>
      <c r="J2379" s="3">
        <v>0</v>
      </c>
      <c r="K2379" s="3" t="s">
        <v>9</v>
      </c>
      <c r="L2379" s="1">
        <v>42450</v>
      </c>
      <c r="M2379" s="2" t="s">
        <v>549</v>
      </c>
      <c r="N2379" t="s">
        <v>33</v>
      </c>
    </row>
    <row r="2380" spans="1:14" x14ac:dyDescent="0.35">
      <c r="A2380" t="s">
        <v>2916</v>
      </c>
      <c r="B2380" t="s">
        <v>2861</v>
      </c>
      <c r="C2380" s="6">
        <v>4.2</v>
      </c>
      <c r="D2380">
        <f>IF($C2380=0,0,IF(AND($C2380&gt;0,$C2380&lt;=1.9),1, IF(AND($C2380&gt;1.9,$C2380&lt;3),2,IF(AND($C2380&gt;2.9,$C2380&lt;=3.9),3,IF(AND($C2380&gt;3.9,$C2380&lt;=4.9),4,5)))))</f>
        <v>4</v>
      </c>
      <c r="E2380" s="3">
        <v>35560</v>
      </c>
      <c r="F2380">
        <v>13</v>
      </c>
      <c r="G2380" s="5">
        <v>5000000</v>
      </c>
      <c r="H2380" s="5" t="str">
        <f>IF(AND($G2380&gt;=0,$G2380&lt;5000000),"0-4M", IF(AND($G2380&gt;=5000000,$G2380&lt;9000000,0),"5-9M",
 IF(AND($G2380&gt;=10000000,$G2380&lt;=49000000),"10-49M",IF(AND($G2380&gt;=50000000,$G2380&lt;=99000000),"50M-99M",
 IF(AND($G2380&gt;=100000000,$G2380&lt;=499000000),"100-499M",IF(AND($G2380&gt;=500000000,$G2380&lt;=999000000),"500M-999M","1,000M+"))))))</f>
        <v>1,000M+</v>
      </c>
      <c r="I2380">
        <v>0</v>
      </c>
      <c r="J2380" s="3">
        <v>0</v>
      </c>
      <c r="K2380" s="3" t="s">
        <v>9</v>
      </c>
      <c r="L2380" s="1">
        <v>42556</v>
      </c>
      <c r="M2380" s="2" t="s">
        <v>2917</v>
      </c>
      <c r="N2380" t="s">
        <v>11</v>
      </c>
    </row>
    <row r="2381" spans="1:14" x14ac:dyDescent="0.35">
      <c r="A2381" t="s">
        <v>2918</v>
      </c>
      <c r="B2381" t="s">
        <v>2861</v>
      </c>
      <c r="C2381" s="6">
        <v>4.3</v>
      </c>
      <c r="D2381">
        <f>IF($C2381=0,0,IF(AND($C2381&gt;0,$C2381&lt;=1.9),1, IF(AND($C2381&gt;1.9,$C2381&lt;3),2,IF(AND($C2381&gt;2.9,$C2381&lt;=3.9),3,IF(AND($C2381&gt;3.9,$C2381&lt;=4.9),4,5)))))</f>
        <v>4</v>
      </c>
      <c r="E2381" s="3">
        <v>11182</v>
      </c>
      <c r="F2381">
        <v>62</v>
      </c>
      <c r="G2381" s="5">
        <v>1000000</v>
      </c>
      <c r="H2381" s="5" t="str">
        <f>IF(AND($G2381&gt;=0,$G2381&lt;5000000),"0-4M", IF(AND($G2381&gt;=5000000,$G2381&lt;9000000,0),"5-9M",
 IF(AND($G2381&gt;=10000000,$G2381&lt;=49000000),"10-49M",IF(AND($G2381&gt;=50000000,$G2381&lt;=99000000),"50M-99M",
 IF(AND($G2381&gt;=100000000,$G2381&lt;=499000000),"100-499M",IF(AND($G2381&gt;=500000000,$G2381&lt;=999000000),"500M-999M","1,000M+"))))))</f>
        <v>0-4M</v>
      </c>
      <c r="I2381">
        <v>0</v>
      </c>
      <c r="J2381" s="3">
        <v>0</v>
      </c>
      <c r="K2381" s="3" t="s">
        <v>9</v>
      </c>
      <c r="L2381" s="1">
        <v>43311</v>
      </c>
      <c r="M2381" s="2">
        <v>11.26</v>
      </c>
      <c r="N2381" t="s">
        <v>33</v>
      </c>
    </row>
    <row r="2382" spans="1:14" x14ac:dyDescent="0.35">
      <c r="A2382" t="s">
        <v>2919</v>
      </c>
      <c r="B2382" t="s">
        <v>2861</v>
      </c>
      <c r="C2382" s="6">
        <v>4.3</v>
      </c>
      <c r="D2382">
        <f>IF($C2382=0,0,IF(AND($C2382&gt;0,$C2382&lt;=1.9),1, IF(AND($C2382&gt;1.9,$C2382&lt;3),2,IF(AND($C2382&gt;2.9,$C2382&lt;=3.9),3,IF(AND($C2382&gt;3.9,$C2382&lt;=4.9),4,5)))))</f>
        <v>4</v>
      </c>
      <c r="E2382" s="3">
        <v>16734</v>
      </c>
      <c r="F2382">
        <v>10</v>
      </c>
      <c r="G2382" s="5">
        <v>1000000</v>
      </c>
      <c r="H2382" s="5" t="str">
        <f>IF(AND($G2382&gt;=0,$G2382&lt;5000000),"0-4M", IF(AND($G2382&gt;=5000000,$G2382&lt;9000000,0),"5-9M",
 IF(AND($G2382&gt;=10000000,$G2382&lt;=49000000),"10-49M",IF(AND($G2382&gt;=50000000,$G2382&lt;=99000000),"50M-99M",
 IF(AND($G2382&gt;=100000000,$G2382&lt;=499000000),"100-499M",IF(AND($G2382&gt;=500000000,$G2382&lt;=999000000),"500M-999M","1,000M+"))))))</f>
        <v>0-4M</v>
      </c>
      <c r="I2382">
        <v>0</v>
      </c>
      <c r="J2382" s="3">
        <v>0</v>
      </c>
      <c r="K2382" s="3" t="s">
        <v>9</v>
      </c>
      <c r="L2382" s="1">
        <v>43312</v>
      </c>
      <c r="M2382" s="2" t="s">
        <v>2908</v>
      </c>
      <c r="N2382" t="s">
        <v>118</v>
      </c>
    </row>
    <row r="2383" spans="1:14" x14ac:dyDescent="0.35">
      <c r="A2383" t="s">
        <v>2903</v>
      </c>
      <c r="B2383" t="s">
        <v>2861</v>
      </c>
      <c r="C2383" s="6">
        <v>4.4000000000000004</v>
      </c>
      <c r="D2383">
        <f>IF($C2383=0,0,IF(AND($C2383&gt;0,$C2383&lt;=1.9),1, IF(AND($C2383&gt;1.9,$C2383&lt;3),2,IF(AND($C2383&gt;2.9,$C2383&lt;=3.9),3,IF(AND($C2383&gt;3.9,$C2383&lt;=4.9),4,5)))))</f>
        <v>4</v>
      </c>
      <c r="E2383" s="3">
        <v>48930</v>
      </c>
      <c r="F2383">
        <v>15</v>
      </c>
      <c r="G2383" s="5">
        <v>5000000</v>
      </c>
      <c r="H2383" s="5" t="str">
        <f>IF(AND($G2383&gt;=0,$G2383&lt;5000000),"0-4M", IF(AND($G2383&gt;=5000000,$G2383&lt;9000000,0),"5-9M",
 IF(AND($G2383&gt;=10000000,$G2383&lt;=49000000),"10-49M",IF(AND($G2383&gt;=50000000,$G2383&lt;=99000000),"50M-99M",
 IF(AND($G2383&gt;=100000000,$G2383&lt;=499000000),"100-499M",IF(AND($G2383&gt;=500000000,$G2383&lt;=999000000),"500M-999M","1,000M+"))))))</f>
        <v>1,000M+</v>
      </c>
      <c r="I2383">
        <v>0</v>
      </c>
      <c r="J2383" s="3">
        <v>0</v>
      </c>
      <c r="K2383" s="3" t="s">
        <v>9</v>
      </c>
      <c r="L2383" s="1">
        <v>43307</v>
      </c>
      <c r="M2383" s="2" t="s">
        <v>2904</v>
      </c>
      <c r="N2383" t="s">
        <v>21</v>
      </c>
    </row>
    <row r="2384" spans="1:14" x14ac:dyDescent="0.35">
      <c r="A2384" t="s">
        <v>2909</v>
      </c>
      <c r="B2384" t="s">
        <v>2861</v>
      </c>
      <c r="C2384" s="6">
        <v>3.5</v>
      </c>
      <c r="D2384">
        <f>IF($C2384=0,0,IF(AND($C2384&gt;0,$C2384&lt;=1.9),1, IF(AND($C2384&gt;1.9,$C2384&lt;3),2,IF(AND($C2384&gt;2.9,$C2384&lt;=3.9),3,IF(AND($C2384&gt;3.9,$C2384&lt;=4.9),4,5)))))</f>
        <v>3</v>
      </c>
      <c r="E2384" s="3">
        <v>30447</v>
      </c>
      <c r="F2384">
        <v>80</v>
      </c>
      <c r="G2384" s="5">
        <v>5000000</v>
      </c>
      <c r="H2384" s="5" t="str">
        <f>IF(AND($G2384&gt;=0,$G2384&lt;5000000),"0-4M", IF(AND($G2384&gt;=5000000,$G2384&lt;9000000,0),"5-9M",
 IF(AND($G2384&gt;=10000000,$G2384&lt;=49000000),"10-49M",IF(AND($G2384&gt;=50000000,$G2384&lt;=99000000),"50M-99M",
 IF(AND($G2384&gt;=100000000,$G2384&lt;=499000000),"100-499M",IF(AND($G2384&gt;=500000000,$G2384&lt;=999000000),"500M-999M","1,000M+"))))))</f>
        <v>1,000M+</v>
      </c>
      <c r="I2384">
        <v>0</v>
      </c>
      <c r="J2384" s="3">
        <v>0</v>
      </c>
      <c r="K2384" s="3" t="s">
        <v>9</v>
      </c>
      <c r="L2384" s="1">
        <v>43301</v>
      </c>
      <c r="M2384" s="2" t="s">
        <v>2910</v>
      </c>
      <c r="N2384" t="s">
        <v>118</v>
      </c>
    </row>
    <row r="2385" spans="1:14" x14ac:dyDescent="0.35">
      <c r="A2385" t="s">
        <v>2860</v>
      </c>
      <c r="B2385" t="s">
        <v>2861</v>
      </c>
      <c r="C2385" s="6">
        <v>4.0999999999999996</v>
      </c>
      <c r="D2385">
        <f>IF($C2385=0,0,IF(AND($C2385&gt;0,$C2385&lt;=1.9),1, IF(AND($C2385&gt;1.9,$C2385&lt;3),2,IF(AND($C2385&gt;2.9,$C2385&lt;=3.9),3,IF(AND($C2385&gt;3.9,$C2385&lt;=4.9),4,5)))))</f>
        <v>4</v>
      </c>
      <c r="E2385" s="3">
        <v>136626</v>
      </c>
      <c r="F2385">
        <v>14</v>
      </c>
      <c r="G2385" s="5">
        <v>10000000</v>
      </c>
      <c r="H2385" s="5" t="str">
        <f>IF(AND($G2385&gt;=0,$G2385&lt;5000000),"0-4M", IF(AND($G2385&gt;=5000000,$G2385&lt;9000000,0),"5-9M",
 IF(AND($G2385&gt;=10000000,$G2385&lt;=49000000),"10-49M",IF(AND($G2385&gt;=50000000,$G2385&lt;=99000000),"50M-99M",
 IF(AND($G2385&gt;=100000000,$G2385&lt;=499000000),"100-499M",IF(AND($G2385&gt;=500000000,$G2385&lt;=999000000),"500M-999M","1,000M+"))))))</f>
        <v>10-49M</v>
      </c>
      <c r="I2385">
        <v>0</v>
      </c>
      <c r="J2385" s="3">
        <v>0</v>
      </c>
      <c r="K2385" s="3" t="s">
        <v>9</v>
      </c>
      <c r="L2385" s="1">
        <v>43318</v>
      </c>
      <c r="M2385" s="2" t="s">
        <v>2862</v>
      </c>
      <c r="N2385" t="s">
        <v>118</v>
      </c>
    </row>
    <row r="2386" spans="1:14" x14ac:dyDescent="0.35">
      <c r="A2386" t="s">
        <v>2920</v>
      </c>
      <c r="B2386" t="s">
        <v>2861</v>
      </c>
      <c r="C2386" s="6">
        <v>4.4000000000000004</v>
      </c>
      <c r="D2386">
        <f>IF($C2386=0,0,IF(AND($C2386&gt;0,$C2386&lt;=1.9),1, IF(AND($C2386&gt;1.9,$C2386&lt;3),2,IF(AND($C2386&gt;2.9,$C2386&lt;=3.9),3,IF(AND($C2386&gt;3.9,$C2386&lt;=4.9),4,5)))))</f>
        <v>4</v>
      </c>
      <c r="E2386" s="3">
        <v>20313</v>
      </c>
      <c r="F2386">
        <v>57</v>
      </c>
      <c r="G2386" s="5">
        <v>100000</v>
      </c>
      <c r="H2386" s="5" t="str">
        <f>IF(AND($G2386&gt;=0,$G2386&lt;5000000),"0-4M", IF(AND($G2386&gt;=5000000,$G2386&lt;9000000,0),"5-9M",
 IF(AND($G2386&gt;=10000000,$G2386&lt;=49000000),"10-49M",IF(AND($G2386&gt;=50000000,$G2386&lt;=99000000),"50M-99M",
 IF(AND($G2386&gt;=100000000,$G2386&lt;=499000000),"100-499M",IF(AND($G2386&gt;=500000000,$G2386&lt;=999000000),"500M-999M","1,000M+"))))))</f>
        <v>0-4M</v>
      </c>
      <c r="I2386">
        <v>0</v>
      </c>
      <c r="J2386" s="3">
        <v>0</v>
      </c>
      <c r="K2386" s="3" t="s">
        <v>9</v>
      </c>
      <c r="L2386" s="1">
        <v>43317</v>
      </c>
      <c r="M2386" s="2" t="s">
        <v>2921</v>
      </c>
      <c r="N2386" t="s">
        <v>21</v>
      </c>
    </row>
    <row r="2387" spans="1:14" x14ac:dyDescent="0.35">
      <c r="A2387" t="s">
        <v>2922</v>
      </c>
      <c r="B2387" t="s">
        <v>2861</v>
      </c>
      <c r="C2387" s="6">
        <v>4.2</v>
      </c>
      <c r="D2387">
        <f>IF($C2387=0,0,IF(AND($C2387&gt;0,$C2387&lt;=1.9),1, IF(AND($C2387&gt;1.9,$C2387&lt;3),2,IF(AND($C2387&gt;2.9,$C2387&lt;=3.9),3,IF(AND($C2387&gt;3.9,$C2387&lt;=4.9),4,5)))))</f>
        <v>4</v>
      </c>
      <c r="E2387" s="3">
        <v>25740</v>
      </c>
      <c r="F2387">
        <v>51</v>
      </c>
      <c r="G2387" s="5">
        <v>1000000</v>
      </c>
      <c r="H2387" s="5" t="str">
        <f>IF(AND($G2387&gt;=0,$G2387&lt;5000000),"0-4M", IF(AND($G2387&gt;=5000000,$G2387&lt;9000000,0),"5-9M",
 IF(AND($G2387&gt;=10000000,$G2387&lt;=49000000),"10-49M",IF(AND($G2387&gt;=50000000,$G2387&lt;=99000000),"50M-99M",
 IF(AND($G2387&gt;=100000000,$G2387&lt;=499000000),"100-499M",IF(AND($G2387&gt;=500000000,$G2387&lt;=999000000),"500M-999M","1,000M+"))))))</f>
        <v>0-4M</v>
      </c>
      <c r="I2387">
        <v>0</v>
      </c>
      <c r="J2387" s="3">
        <v>0</v>
      </c>
      <c r="K2387" s="3" t="s">
        <v>9</v>
      </c>
      <c r="L2387" s="1">
        <v>43305</v>
      </c>
      <c r="M2387" s="2">
        <v>4.2</v>
      </c>
      <c r="N2387" t="s">
        <v>21</v>
      </c>
    </row>
    <row r="2388" spans="1:14" x14ac:dyDescent="0.35">
      <c r="A2388" t="s">
        <v>2876</v>
      </c>
      <c r="B2388" t="s">
        <v>2861</v>
      </c>
      <c r="C2388" s="6">
        <v>3.9</v>
      </c>
      <c r="D2388">
        <f>IF($C2388=0,0,IF(AND($C2388&gt;0,$C2388&lt;=1.9),1, IF(AND($C2388&gt;1.9,$C2388&lt;3),2,IF(AND($C2388&gt;2.9,$C2388&lt;=3.9),3,IF(AND($C2388&gt;3.9,$C2388&lt;=4.9),4,5)))))</f>
        <v>3</v>
      </c>
      <c r="E2388" s="3">
        <v>24781</v>
      </c>
      <c r="F2388">
        <v>8.3000000000000007</v>
      </c>
      <c r="G2388" s="5">
        <v>5000000</v>
      </c>
      <c r="H2388" s="5" t="str">
        <f>IF(AND($G2388&gt;=0,$G2388&lt;5000000),"0-4M", IF(AND($G2388&gt;=5000000,$G2388&lt;9000000,0),"5-9M",
 IF(AND($G2388&gt;=10000000,$G2388&lt;=49000000),"10-49M",IF(AND($G2388&gt;=50000000,$G2388&lt;=99000000),"50M-99M",
 IF(AND($G2388&gt;=100000000,$G2388&lt;=499000000),"100-499M",IF(AND($G2388&gt;=500000000,$G2388&lt;=999000000),"500M-999M","1,000M+"))))))</f>
        <v>1,000M+</v>
      </c>
      <c r="I2388">
        <v>0</v>
      </c>
      <c r="J2388" s="3">
        <v>0</v>
      </c>
      <c r="K2388" s="3" t="s">
        <v>9</v>
      </c>
      <c r="L2388" s="1">
        <v>43292</v>
      </c>
      <c r="M2388" s="2" t="s">
        <v>2877</v>
      </c>
      <c r="N2388" t="s">
        <v>128</v>
      </c>
    </row>
    <row r="2389" spans="1:14" x14ac:dyDescent="0.35">
      <c r="A2389" t="s">
        <v>2923</v>
      </c>
      <c r="B2389" t="s">
        <v>2861</v>
      </c>
      <c r="C2389" s="6">
        <v>4.2</v>
      </c>
      <c r="D2389">
        <f>IF($C2389=0,0,IF(AND($C2389&gt;0,$C2389&lt;=1.9),1, IF(AND($C2389&gt;1.9,$C2389&lt;3),2,IF(AND($C2389&gt;2.9,$C2389&lt;=3.9),3,IF(AND($C2389&gt;3.9,$C2389&lt;=4.9),4,5)))))</f>
        <v>4</v>
      </c>
      <c r="E2389" s="3">
        <v>42546</v>
      </c>
      <c r="F2389">
        <v>24</v>
      </c>
      <c r="G2389" s="5">
        <v>5000000</v>
      </c>
      <c r="H2389" s="5" t="str">
        <f>IF(AND($G2389&gt;=0,$G2389&lt;5000000),"0-4M", IF(AND($G2389&gt;=5000000,$G2389&lt;9000000,0),"5-9M",
 IF(AND($G2389&gt;=10000000,$G2389&lt;=49000000),"10-49M",IF(AND($G2389&gt;=50000000,$G2389&lt;=99000000),"50M-99M",
 IF(AND($G2389&gt;=100000000,$G2389&lt;=499000000),"100-499M",IF(AND($G2389&gt;=500000000,$G2389&lt;=999000000),"500M-999M","1,000M+"))))))</f>
        <v>1,000M+</v>
      </c>
      <c r="I2389">
        <v>0</v>
      </c>
      <c r="J2389" s="3">
        <v>0</v>
      </c>
      <c r="K2389" s="3" t="s">
        <v>9</v>
      </c>
      <c r="L2389" s="1">
        <v>43215</v>
      </c>
      <c r="M2389" s="2" t="s">
        <v>2634</v>
      </c>
      <c r="N2389" t="s">
        <v>21</v>
      </c>
    </row>
    <row r="2390" spans="1:14" x14ac:dyDescent="0.35">
      <c r="A2390" t="s">
        <v>2924</v>
      </c>
      <c r="B2390" t="s">
        <v>2861</v>
      </c>
      <c r="C2390" s="6">
        <v>4.4000000000000004</v>
      </c>
      <c r="D2390">
        <f>IF($C2390=0,0,IF(AND($C2390&gt;0,$C2390&lt;=1.9),1, IF(AND($C2390&gt;1.9,$C2390&lt;3),2,IF(AND($C2390&gt;2.9,$C2390&lt;=3.9),3,IF(AND($C2390&gt;3.9,$C2390&lt;=4.9),4,5)))))</f>
        <v>4</v>
      </c>
      <c r="E2390" s="3">
        <v>24281</v>
      </c>
      <c r="F2390">
        <v>29</v>
      </c>
      <c r="G2390" s="5">
        <v>1000000</v>
      </c>
      <c r="H2390" s="5" t="str">
        <f>IF(AND($G2390&gt;=0,$G2390&lt;5000000),"0-4M", IF(AND($G2390&gt;=5000000,$G2390&lt;9000000,0),"5-9M",
 IF(AND($G2390&gt;=10000000,$G2390&lt;=49000000),"10-49M",IF(AND($G2390&gt;=50000000,$G2390&lt;=99000000),"50M-99M",
 IF(AND($G2390&gt;=100000000,$G2390&lt;=499000000),"100-499M",IF(AND($G2390&gt;=500000000,$G2390&lt;=999000000),"500M-999M","1,000M+"))))))</f>
        <v>0-4M</v>
      </c>
      <c r="I2390">
        <v>0</v>
      </c>
      <c r="J2390" s="3">
        <v>0</v>
      </c>
      <c r="K2390" s="3" t="s">
        <v>9</v>
      </c>
      <c r="L2390" s="1">
        <v>43306</v>
      </c>
      <c r="M2390" s="2" t="s">
        <v>1463</v>
      </c>
      <c r="N2390" t="s">
        <v>21</v>
      </c>
    </row>
    <row r="2391" spans="1:14" x14ac:dyDescent="0.35">
      <c r="A2391" t="s">
        <v>2925</v>
      </c>
      <c r="B2391" t="s">
        <v>2861</v>
      </c>
      <c r="C2391" s="6">
        <v>4.4000000000000004</v>
      </c>
      <c r="D2391">
        <f>IF($C2391=0,0,IF(AND($C2391&gt;0,$C2391&lt;=1.9),1, IF(AND($C2391&gt;1.9,$C2391&lt;3),2,IF(AND($C2391&gt;2.9,$C2391&lt;=3.9),3,IF(AND($C2391&gt;3.9,$C2391&lt;=4.9),4,5)))))</f>
        <v>4</v>
      </c>
      <c r="E2391" s="3">
        <v>18039</v>
      </c>
      <c r="F2391">
        <v>3.1</v>
      </c>
      <c r="G2391" s="5">
        <v>1000000</v>
      </c>
      <c r="H2391" s="5" t="str">
        <f>IF(AND($G2391&gt;=0,$G2391&lt;5000000),"0-4M", IF(AND($G2391&gt;=5000000,$G2391&lt;9000000,0),"5-9M",
 IF(AND($G2391&gt;=10000000,$G2391&lt;=49000000),"10-49M",IF(AND($G2391&gt;=50000000,$G2391&lt;=99000000),"50M-99M",
 IF(AND($G2391&gt;=100000000,$G2391&lt;=499000000),"100-499M",IF(AND($G2391&gt;=500000000,$G2391&lt;=999000000),"500M-999M","1,000M+"))))))</f>
        <v>0-4M</v>
      </c>
      <c r="I2391">
        <v>0</v>
      </c>
      <c r="J2391" s="3">
        <v>0</v>
      </c>
      <c r="K2391" s="3" t="s">
        <v>9</v>
      </c>
      <c r="L2391" s="1">
        <v>43307</v>
      </c>
      <c r="M2391" s="2" t="s">
        <v>1222</v>
      </c>
      <c r="N2391" t="s">
        <v>33</v>
      </c>
    </row>
    <row r="2392" spans="1:14" x14ac:dyDescent="0.35">
      <c r="A2392" t="s">
        <v>2894</v>
      </c>
      <c r="B2392" t="s">
        <v>2861</v>
      </c>
      <c r="C2392" s="6">
        <v>3.7</v>
      </c>
      <c r="D2392">
        <f>IF($C2392=0,0,IF(AND($C2392&gt;0,$C2392&lt;=1.9),1, IF(AND($C2392&gt;1.9,$C2392&lt;3),2,IF(AND($C2392&gt;2.9,$C2392&lt;=3.9),3,IF(AND($C2392&gt;3.9,$C2392&lt;=4.9),4,5)))))</f>
        <v>3</v>
      </c>
      <c r="E2392" s="3">
        <v>27560</v>
      </c>
      <c r="F2392">
        <v>46</v>
      </c>
      <c r="G2392" s="5">
        <v>5000000</v>
      </c>
      <c r="H2392" s="5" t="str">
        <f>IF(AND($G2392&gt;=0,$G2392&lt;5000000),"0-4M", IF(AND($G2392&gt;=5000000,$G2392&lt;9000000,0),"5-9M",
 IF(AND($G2392&gt;=10000000,$G2392&lt;=49000000),"10-49M",IF(AND($G2392&gt;=50000000,$G2392&lt;=99000000),"50M-99M",
 IF(AND($G2392&gt;=100000000,$G2392&lt;=499000000),"100-499M",IF(AND($G2392&gt;=500000000,$G2392&lt;=999000000),"500M-999M","1,000M+"))))))</f>
        <v>1,000M+</v>
      </c>
      <c r="I2392">
        <v>0</v>
      </c>
      <c r="J2392" s="3">
        <v>0</v>
      </c>
      <c r="K2392" s="3" t="s">
        <v>9</v>
      </c>
      <c r="L2392" s="1">
        <v>43312</v>
      </c>
      <c r="M2392" s="2" t="s">
        <v>2895</v>
      </c>
      <c r="N2392" t="s">
        <v>118</v>
      </c>
    </row>
    <row r="2393" spans="1:14" x14ac:dyDescent="0.35">
      <c r="A2393" t="s">
        <v>2926</v>
      </c>
      <c r="B2393" t="s">
        <v>2861</v>
      </c>
      <c r="C2393" s="6">
        <v>4.4000000000000004</v>
      </c>
      <c r="D2393">
        <f>IF($C2393=0,0,IF(AND($C2393&gt;0,$C2393&lt;=1.9),1, IF(AND($C2393&gt;1.9,$C2393&lt;3),2,IF(AND($C2393&gt;2.9,$C2393&lt;=3.9),3,IF(AND($C2393&gt;3.9,$C2393&lt;=4.9),4,5)))))</f>
        <v>4</v>
      </c>
      <c r="E2393" s="3">
        <v>22748</v>
      </c>
      <c r="F2393">
        <v>55</v>
      </c>
      <c r="G2393" s="5">
        <v>1000000</v>
      </c>
      <c r="H2393" s="5" t="str">
        <f>IF(AND($G2393&gt;=0,$G2393&lt;5000000),"0-4M", IF(AND($G2393&gt;=5000000,$G2393&lt;9000000,0),"5-9M",
 IF(AND($G2393&gt;=10000000,$G2393&lt;=49000000),"10-49M",IF(AND($G2393&gt;=50000000,$G2393&lt;=99000000),"50M-99M",
 IF(AND($G2393&gt;=100000000,$G2393&lt;=499000000),"100-499M",IF(AND($G2393&gt;=500000000,$G2393&lt;=999000000),"500M-999M","1,000M+"))))))</f>
        <v>0-4M</v>
      </c>
      <c r="I2393">
        <v>0</v>
      </c>
      <c r="J2393" s="3">
        <v>0</v>
      </c>
      <c r="K2393" s="3" t="s">
        <v>9</v>
      </c>
      <c r="L2393" s="1">
        <v>43318</v>
      </c>
      <c r="M2393" s="2" t="s">
        <v>2530</v>
      </c>
      <c r="N2393" t="s">
        <v>118</v>
      </c>
    </row>
    <row r="2394" spans="1:14" x14ac:dyDescent="0.35">
      <c r="A2394" t="s">
        <v>2866</v>
      </c>
      <c r="B2394" t="s">
        <v>2861</v>
      </c>
      <c r="C2394" s="6">
        <v>4.5</v>
      </c>
      <c r="D2394">
        <f>IF($C2394=0,0,IF(AND($C2394&gt;0,$C2394&lt;=1.9),1, IF(AND($C2394&gt;1.9,$C2394&lt;3),2,IF(AND($C2394&gt;2.9,$C2394&lt;=3.9),3,IF(AND($C2394&gt;3.9,$C2394&lt;=4.9),4,5)))))</f>
        <v>4</v>
      </c>
      <c r="E2394" s="3">
        <v>216388</v>
      </c>
      <c r="F2394">
        <v>19</v>
      </c>
      <c r="G2394" s="5">
        <v>10000000</v>
      </c>
      <c r="H2394" s="5" t="str">
        <f>IF(AND($G2394&gt;=0,$G2394&lt;5000000),"0-4M", IF(AND($G2394&gt;=5000000,$G2394&lt;9000000,0),"5-9M",
 IF(AND($G2394&gt;=10000000,$G2394&lt;=49000000),"10-49M",IF(AND($G2394&gt;=50000000,$G2394&lt;=99000000),"50M-99M",
 IF(AND($G2394&gt;=100000000,$G2394&lt;=499000000),"100-499M",IF(AND($G2394&gt;=500000000,$G2394&lt;=999000000),"500M-999M","1,000M+"))))))</f>
        <v>10-49M</v>
      </c>
      <c r="I2394">
        <v>0</v>
      </c>
      <c r="J2394" s="3">
        <v>0</v>
      </c>
      <c r="K2394" s="3" t="s">
        <v>9</v>
      </c>
      <c r="L2394" s="1">
        <v>43312</v>
      </c>
      <c r="M2394" s="2" t="s">
        <v>18</v>
      </c>
      <c r="N2394" t="s">
        <v>18</v>
      </c>
    </row>
    <row r="2395" spans="1:14" x14ac:dyDescent="0.35">
      <c r="A2395" t="s">
        <v>2927</v>
      </c>
      <c r="B2395" t="s">
        <v>2861</v>
      </c>
      <c r="C2395" s="6">
        <v>4.4000000000000004</v>
      </c>
      <c r="D2395">
        <f>IF($C2395=0,0,IF(AND($C2395&gt;0,$C2395&lt;=1.9),1, IF(AND($C2395&gt;1.9,$C2395&lt;3),2,IF(AND($C2395&gt;2.9,$C2395&lt;=3.9),3,IF(AND($C2395&gt;3.9,$C2395&lt;=4.9),4,5)))))</f>
        <v>4</v>
      </c>
      <c r="E2395" s="3">
        <v>47780</v>
      </c>
      <c r="F2395">
        <v>19</v>
      </c>
      <c r="G2395" s="5">
        <v>5000000</v>
      </c>
      <c r="H2395" s="5" t="str">
        <f>IF(AND($G2395&gt;=0,$G2395&lt;5000000),"0-4M", IF(AND($G2395&gt;=5000000,$G2395&lt;9000000,0),"5-9M",
 IF(AND($G2395&gt;=10000000,$G2395&lt;=49000000),"10-49M",IF(AND($G2395&gt;=50000000,$G2395&lt;=99000000),"50M-99M",
 IF(AND($G2395&gt;=100000000,$G2395&lt;=499000000),"100-499M",IF(AND($G2395&gt;=500000000,$G2395&lt;=999000000),"500M-999M","1,000M+"))))))</f>
        <v>1,000M+</v>
      </c>
      <c r="I2395">
        <v>0</v>
      </c>
      <c r="J2395" s="3">
        <v>0</v>
      </c>
      <c r="K2395" s="3" t="s">
        <v>9</v>
      </c>
      <c r="L2395" s="1">
        <v>43312</v>
      </c>
      <c r="M2395" s="2" t="s">
        <v>18</v>
      </c>
      <c r="N2395" t="s">
        <v>18</v>
      </c>
    </row>
    <row r="2396" spans="1:14" x14ac:dyDescent="0.35">
      <c r="A2396" t="s">
        <v>2928</v>
      </c>
      <c r="B2396" t="s">
        <v>2861</v>
      </c>
      <c r="C2396" s="6">
        <v>3.7</v>
      </c>
      <c r="D2396">
        <f>IF($C2396=0,0,IF(AND($C2396&gt;0,$C2396&lt;=1.9),1, IF(AND($C2396&gt;1.9,$C2396&lt;3),2,IF(AND($C2396&gt;2.9,$C2396&lt;=3.9),3,IF(AND($C2396&gt;3.9,$C2396&lt;=4.9),4,5)))))</f>
        <v>3</v>
      </c>
      <c r="E2396" s="3">
        <v>7705</v>
      </c>
      <c r="F2396">
        <v>40</v>
      </c>
      <c r="G2396" s="5">
        <v>1000000</v>
      </c>
      <c r="H2396" s="5" t="str">
        <f>IF(AND($G2396&gt;=0,$G2396&lt;5000000),"0-4M", IF(AND($G2396&gt;=5000000,$G2396&lt;9000000,0),"5-9M",
 IF(AND($G2396&gt;=10000000,$G2396&lt;=49000000),"10-49M",IF(AND($G2396&gt;=50000000,$G2396&lt;=99000000),"50M-99M",
 IF(AND($G2396&gt;=100000000,$G2396&lt;=499000000),"100-499M",IF(AND($G2396&gt;=500000000,$G2396&lt;=999000000),"500M-999M","1,000M+"))))))</f>
        <v>0-4M</v>
      </c>
      <c r="I2396">
        <v>0</v>
      </c>
      <c r="J2396" s="3">
        <v>0</v>
      </c>
      <c r="K2396" s="3" t="s">
        <v>9</v>
      </c>
      <c r="L2396" s="1">
        <v>43318</v>
      </c>
      <c r="M2396" s="2" t="s">
        <v>2929</v>
      </c>
      <c r="N2396" t="s">
        <v>33</v>
      </c>
    </row>
    <row r="2397" spans="1:14" x14ac:dyDescent="0.35">
      <c r="A2397" t="s">
        <v>2867</v>
      </c>
      <c r="B2397" t="s">
        <v>2861</v>
      </c>
      <c r="C2397" s="6">
        <v>4.5</v>
      </c>
      <c r="D2397">
        <f>IF($C2397=0,0,IF(AND($C2397&gt;0,$C2397&lt;=1.9),1, IF(AND($C2397&gt;1.9,$C2397&lt;3),2,IF(AND($C2397&gt;2.9,$C2397&lt;=3.9),3,IF(AND($C2397&gt;3.9,$C2397&lt;=4.9),4,5)))))</f>
        <v>4</v>
      </c>
      <c r="E2397" s="3">
        <v>481546</v>
      </c>
      <c r="F2397">
        <v>29</v>
      </c>
      <c r="G2397" s="5">
        <v>10000000</v>
      </c>
      <c r="H2397" s="5" t="str">
        <f>IF(AND($G2397&gt;=0,$G2397&lt;5000000),"0-4M", IF(AND($G2397&gt;=5000000,$G2397&lt;9000000,0),"5-9M",
 IF(AND($G2397&gt;=10000000,$G2397&lt;=49000000),"10-49M",IF(AND($G2397&gt;=50000000,$G2397&lt;=99000000),"50M-99M",
 IF(AND($G2397&gt;=100000000,$G2397&lt;=499000000),"100-499M",IF(AND($G2397&gt;=500000000,$G2397&lt;=999000000),"500M-999M","1,000M+"))))))</f>
        <v>10-49M</v>
      </c>
      <c r="I2397">
        <v>0</v>
      </c>
      <c r="J2397" s="3">
        <v>0</v>
      </c>
      <c r="K2397" s="3" t="s">
        <v>9</v>
      </c>
      <c r="L2397" s="1">
        <v>43318</v>
      </c>
      <c r="M2397" s="2">
        <v>5.48</v>
      </c>
      <c r="N2397" t="s">
        <v>21</v>
      </c>
    </row>
    <row r="2398" spans="1:14" x14ac:dyDescent="0.35">
      <c r="A2398" t="s">
        <v>2930</v>
      </c>
      <c r="B2398" t="s">
        <v>2861</v>
      </c>
      <c r="C2398" s="6">
        <v>3.6</v>
      </c>
      <c r="D2398">
        <f>IF($C2398=0,0,IF(AND($C2398&gt;0,$C2398&lt;=1.9),1, IF(AND($C2398&gt;1.9,$C2398&lt;3),2,IF(AND($C2398&gt;2.9,$C2398&lt;=3.9),3,IF(AND($C2398&gt;3.9,$C2398&lt;=4.9),4,5)))))</f>
        <v>3</v>
      </c>
      <c r="E2398" s="3">
        <v>14544</v>
      </c>
      <c r="F2398">
        <v>43</v>
      </c>
      <c r="G2398" s="5">
        <v>1000000</v>
      </c>
      <c r="H2398" s="5" t="str">
        <f>IF(AND($G2398&gt;=0,$G2398&lt;5000000),"0-4M", IF(AND($G2398&gt;=5000000,$G2398&lt;9000000,0),"5-9M",
 IF(AND($G2398&gt;=10000000,$G2398&lt;=49000000),"10-49M",IF(AND($G2398&gt;=50000000,$G2398&lt;=99000000),"50M-99M",
 IF(AND($G2398&gt;=100000000,$G2398&lt;=499000000),"100-499M",IF(AND($G2398&gt;=500000000,$G2398&lt;=999000000),"500M-999M","1,000M+"))))))</f>
        <v>0-4M</v>
      </c>
      <c r="I2398">
        <v>0</v>
      </c>
      <c r="J2398" s="3">
        <v>0</v>
      </c>
      <c r="K2398" s="3" t="s">
        <v>9</v>
      </c>
      <c r="L2398" s="1">
        <v>43308</v>
      </c>
      <c r="M2398" s="2" t="s">
        <v>1321</v>
      </c>
      <c r="N2398" t="s">
        <v>33</v>
      </c>
    </row>
    <row r="2399" spans="1:14" x14ac:dyDescent="0.35">
      <c r="A2399" t="s">
        <v>2931</v>
      </c>
      <c r="B2399" t="s">
        <v>2861</v>
      </c>
      <c r="C2399" s="6">
        <v>4.4000000000000004</v>
      </c>
      <c r="D2399">
        <f>IF($C2399=0,0,IF(AND($C2399&gt;0,$C2399&lt;=1.9),1, IF(AND($C2399&gt;1.9,$C2399&lt;3),2,IF(AND($C2399&gt;2.9,$C2399&lt;=3.9),3,IF(AND($C2399&gt;3.9,$C2399&lt;=4.9),4,5)))))</f>
        <v>4</v>
      </c>
      <c r="E2399" s="3">
        <v>134895</v>
      </c>
      <c r="F2399">
        <v>50</v>
      </c>
      <c r="G2399" s="5">
        <v>10000000</v>
      </c>
      <c r="H2399" s="5" t="str">
        <f>IF(AND($G2399&gt;=0,$G2399&lt;5000000),"0-4M", IF(AND($G2399&gt;=5000000,$G2399&lt;9000000,0),"5-9M",
 IF(AND($G2399&gt;=10000000,$G2399&lt;=49000000),"10-49M",IF(AND($G2399&gt;=50000000,$G2399&lt;=99000000),"50M-99M",
 IF(AND($G2399&gt;=100000000,$G2399&lt;=499000000),"100-499M",IF(AND($G2399&gt;=500000000,$G2399&lt;=999000000),"500M-999M","1,000M+"))))))</f>
        <v>10-49M</v>
      </c>
      <c r="I2399">
        <v>0</v>
      </c>
      <c r="J2399" s="3">
        <v>0</v>
      </c>
      <c r="K2399" s="3" t="s">
        <v>9</v>
      </c>
      <c r="L2399" s="1">
        <v>43282</v>
      </c>
      <c r="M2399" s="2" t="s">
        <v>2932</v>
      </c>
      <c r="N2399" t="s">
        <v>19</v>
      </c>
    </row>
    <row r="2400" spans="1:14" x14ac:dyDescent="0.35">
      <c r="A2400" t="s">
        <v>2933</v>
      </c>
      <c r="B2400" t="s">
        <v>2861</v>
      </c>
      <c r="C2400" s="6">
        <v>4.0999999999999996</v>
      </c>
      <c r="D2400">
        <f>IF($C2400=0,0,IF(AND($C2400&gt;0,$C2400&lt;=1.9),1, IF(AND($C2400&gt;1.9,$C2400&lt;3),2,IF(AND($C2400&gt;2.9,$C2400&lt;=3.9),3,IF(AND($C2400&gt;3.9,$C2400&lt;=4.9),4,5)))))</f>
        <v>4</v>
      </c>
      <c r="E2400" s="3">
        <v>2419</v>
      </c>
      <c r="F2400">
        <v>13</v>
      </c>
      <c r="G2400" s="5">
        <v>1000000</v>
      </c>
      <c r="H2400" s="5" t="str">
        <f>IF(AND($G2400&gt;=0,$G2400&lt;5000000),"0-4M", IF(AND($G2400&gt;=5000000,$G2400&lt;9000000,0),"5-9M",
 IF(AND($G2400&gt;=10000000,$G2400&lt;=49000000),"10-49M",IF(AND($G2400&gt;=50000000,$G2400&lt;=99000000),"50M-99M",
 IF(AND($G2400&gt;=100000000,$G2400&lt;=499000000),"100-499M",IF(AND($G2400&gt;=500000000,$G2400&lt;=999000000),"500M-999M","1,000M+"))))))</f>
        <v>0-4M</v>
      </c>
      <c r="I2400">
        <v>0</v>
      </c>
      <c r="J2400" s="3">
        <v>0</v>
      </c>
      <c r="K2400" s="3" t="s">
        <v>9</v>
      </c>
      <c r="L2400" s="1">
        <v>43249</v>
      </c>
      <c r="M2400" s="2" t="s">
        <v>2934</v>
      </c>
      <c r="N2400" t="s">
        <v>33</v>
      </c>
    </row>
    <row r="2401" spans="1:14" x14ac:dyDescent="0.35">
      <c r="A2401" t="s">
        <v>2903</v>
      </c>
      <c r="B2401" t="s">
        <v>2861</v>
      </c>
      <c r="C2401" s="6">
        <v>4.4000000000000004</v>
      </c>
      <c r="D2401">
        <f>IF($C2401=0,0,IF(AND($C2401&gt;0,$C2401&lt;=1.9),1, IF(AND($C2401&gt;1.9,$C2401&lt;3),2,IF(AND($C2401&gt;2.9,$C2401&lt;=3.9),3,IF(AND($C2401&gt;3.9,$C2401&lt;=4.9),4,5)))))</f>
        <v>4</v>
      </c>
      <c r="E2401" s="3">
        <v>48930</v>
      </c>
      <c r="F2401">
        <v>15</v>
      </c>
      <c r="G2401" s="5">
        <v>5000000</v>
      </c>
      <c r="H2401" s="5" t="str">
        <f>IF(AND($G2401&gt;=0,$G2401&lt;5000000),"0-4M", IF(AND($G2401&gt;=5000000,$G2401&lt;9000000,0),"5-9M",
 IF(AND($G2401&gt;=10000000,$G2401&lt;=49000000),"10-49M",IF(AND($G2401&gt;=50000000,$G2401&lt;=99000000),"50M-99M",
 IF(AND($G2401&gt;=100000000,$G2401&lt;=499000000),"100-499M",IF(AND($G2401&gt;=500000000,$G2401&lt;=999000000),"500M-999M","1,000M+"))))))</f>
        <v>1,000M+</v>
      </c>
      <c r="I2401">
        <v>0</v>
      </c>
      <c r="J2401" s="3">
        <v>0</v>
      </c>
      <c r="K2401" s="3" t="s">
        <v>9</v>
      </c>
      <c r="L2401" s="1">
        <v>43307</v>
      </c>
      <c r="M2401" s="2" t="s">
        <v>2904</v>
      </c>
      <c r="N2401" t="s">
        <v>21</v>
      </c>
    </row>
    <row r="2402" spans="1:14" x14ac:dyDescent="0.35">
      <c r="A2402" t="s">
        <v>2935</v>
      </c>
      <c r="B2402" t="s">
        <v>2861</v>
      </c>
      <c r="C2402" s="6">
        <v>4.2</v>
      </c>
      <c r="D2402">
        <f>IF($C2402=0,0,IF(AND($C2402&gt;0,$C2402&lt;=1.9),1, IF(AND($C2402&gt;1.9,$C2402&lt;3),2,IF(AND($C2402&gt;2.9,$C2402&lt;=3.9),3,IF(AND($C2402&gt;3.9,$C2402&lt;=4.9),4,5)))))</f>
        <v>4</v>
      </c>
      <c r="E2402" s="3">
        <v>1609</v>
      </c>
      <c r="F2402">
        <v>4</v>
      </c>
      <c r="G2402" s="5">
        <v>100000</v>
      </c>
      <c r="H2402" s="5" t="str">
        <f>IF(AND($G2402&gt;=0,$G2402&lt;5000000),"0-4M", IF(AND($G2402&gt;=5000000,$G2402&lt;9000000,0),"5-9M",
 IF(AND($G2402&gt;=10000000,$G2402&lt;=49000000),"10-49M",IF(AND($G2402&gt;=50000000,$G2402&lt;=99000000),"50M-99M",
 IF(AND($G2402&gt;=100000000,$G2402&lt;=499000000),"100-499M",IF(AND($G2402&gt;=500000000,$G2402&lt;=999000000),"500M-999M","1,000M+"))))))</f>
        <v>0-4M</v>
      </c>
      <c r="I2402">
        <v>0</v>
      </c>
      <c r="J2402" s="3">
        <v>0</v>
      </c>
      <c r="K2402" s="3" t="s">
        <v>9</v>
      </c>
      <c r="L2402" s="1">
        <v>43216</v>
      </c>
      <c r="M2402" s="2" t="s">
        <v>2936</v>
      </c>
      <c r="N2402" t="s">
        <v>33</v>
      </c>
    </row>
    <row r="2403" spans="1:14" x14ac:dyDescent="0.35">
      <c r="A2403" t="s">
        <v>2860</v>
      </c>
      <c r="B2403" t="s">
        <v>2861</v>
      </c>
      <c r="C2403" s="6">
        <v>4.0999999999999996</v>
      </c>
      <c r="D2403">
        <f>IF($C2403=0,0,IF(AND($C2403&gt;0,$C2403&lt;=1.9),1, IF(AND($C2403&gt;1.9,$C2403&lt;3),2,IF(AND($C2403&gt;2.9,$C2403&lt;=3.9),3,IF(AND($C2403&gt;3.9,$C2403&lt;=4.9),4,5)))))</f>
        <v>4</v>
      </c>
      <c r="E2403" s="3">
        <v>136626</v>
      </c>
      <c r="F2403">
        <v>14</v>
      </c>
      <c r="G2403" s="5">
        <v>10000000</v>
      </c>
      <c r="H2403" s="5" t="str">
        <f>IF(AND($G2403&gt;=0,$G2403&lt;5000000),"0-4M", IF(AND($G2403&gt;=5000000,$G2403&lt;9000000,0),"5-9M",
 IF(AND($G2403&gt;=10000000,$G2403&lt;=49000000),"10-49M",IF(AND($G2403&gt;=50000000,$G2403&lt;=99000000),"50M-99M",
 IF(AND($G2403&gt;=100000000,$G2403&lt;=499000000),"100-499M",IF(AND($G2403&gt;=500000000,$G2403&lt;=999000000),"500M-999M","1,000M+"))))))</f>
        <v>10-49M</v>
      </c>
      <c r="I2403">
        <v>0</v>
      </c>
      <c r="J2403" s="3">
        <v>0</v>
      </c>
      <c r="K2403" s="3" t="s">
        <v>9</v>
      </c>
      <c r="L2403" s="1">
        <v>43318</v>
      </c>
      <c r="M2403" s="2" t="s">
        <v>2862</v>
      </c>
      <c r="N2403" t="s">
        <v>118</v>
      </c>
    </row>
    <row r="2404" spans="1:14" x14ac:dyDescent="0.35">
      <c r="A2404" t="s">
        <v>2866</v>
      </c>
      <c r="B2404" t="s">
        <v>2861</v>
      </c>
      <c r="C2404" s="6">
        <v>4.5</v>
      </c>
      <c r="D2404">
        <f>IF($C2404=0,0,IF(AND($C2404&gt;0,$C2404&lt;=1.9),1, IF(AND($C2404&gt;1.9,$C2404&lt;3),2,IF(AND($C2404&gt;2.9,$C2404&lt;=3.9),3,IF(AND($C2404&gt;3.9,$C2404&lt;=4.9),4,5)))))</f>
        <v>4</v>
      </c>
      <c r="E2404" s="3">
        <v>216388</v>
      </c>
      <c r="F2404">
        <v>19</v>
      </c>
      <c r="G2404" s="5">
        <v>10000000</v>
      </c>
      <c r="H2404" s="5" t="str">
        <f>IF(AND($G2404&gt;=0,$G2404&lt;5000000),"0-4M", IF(AND($G2404&gt;=5000000,$G2404&lt;9000000,0),"5-9M",
 IF(AND($G2404&gt;=10000000,$G2404&lt;=49000000),"10-49M",IF(AND($G2404&gt;=50000000,$G2404&lt;=99000000),"50M-99M",
 IF(AND($G2404&gt;=100000000,$G2404&lt;=499000000),"100-499M",IF(AND($G2404&gt;=500000000,$G2404&lt;=999000000),"500M-999M","1,000M+"))))))</f>
        <v>10-49M</v>
      </c>
      <c r="I2404">
        <v>0</v>
      </c>
      <c r="J2404" s="3">
        <v>0</v>
      </c>
      <c r="K2404" s="3" t="s">
        <v>9</v>
      </c>
      <c r="L2404" s="1">
        <v>43312</v>
      </c>
      <c r="M2404" s="2" t="s">
        <v>18</v>
      </c>
      <c r="N2404" t="s">
        <v>18</v>
      </c>
    </row>
    <row r="2405" spans="1:14" x14ac:dyDescent="0.35">
      <c r="A2405" t="s">
        <v>2867</v>
      </c>
      <c r="B2405" t="s">
        <v>2861</v>
      </c>
      <c r="C2405" s="6">
        <v>4.5</v>
      </c>
      <c r="D2405">
        <f>IF($C2405=0,0,IF(AND($C2405&gt;0,$C2405&lt;=1.9),1, IF(AND($C2405&gt;1.9,$C2405&lt;3),2,IF(AND($C2405&gt;2.9,$C2405&lt;=3.9),3,IF(AND($C2405&gt;3.9,$C2405&lt;=4.9),4,5)))))</f>
        <v>4</v>
      </c>
      <c r="E2405" s="3">
        <v>481546</v>
      </c>
      <c r="F2405">
        <v>29</v>
      </c>
      <c r="G2405" s="5">
        <v>10000000</v>
      </c>
      <c r="H2405" s="5" t="str">
        <f>IF(AND($G2405&gt;=0,$G2405&lt;5000000),"0-4M", IF(AND($G2405&gt;=5000000,$G2405&lt;9000000,0),"5-9M",
 IF(AND($G2405&gt;=10000000,$G2405&lt;=49000000),"10-49M",IF(AND($G2405&gt;=50000000,$G2405&lt;=99000000),"50M-99M",
 IF(AND($G2405&gt;=100000000,$G2405&lt;=499000000),"100-499M",IF(AND($G2405&gt;=500000000,$G2405&lt;=999000000),"500M-999M","1,000M+"))))))</f>
        <v>10-49M</v>
      </c>
      <c r="I2405">
        <v>0</v>
      </c>
      <c r="J2405" s="3">
        <v>0</v>
      </c>
      <c r="K2405" s="3" t="s">
        <v>9</v>
      </c>
      <c r="L2405" s="1">
        <v>43318</v>
      </c>
      <c r="M2405" s="2">
        <v>5.48</v>
      </c>
      <c r="N2405" t="s">
        <v>21</v>
      </c>
    </row>
    <row r="2406" spans="1:14" x14ac:dyDescent="0.35">
      <c r="A2406" t="s">
        <v>2937</v>
      </c>
      <c r="B2406" t="s">
        <v>2861</v>
      </c>
      <c r="C2406" s="6">
        <v>4.3</v>
      </c>
      <c r="D2406">
        <f>IF($C2406=0,0,IF(AND($C2406&gt;0,$C2406&lt;=1.9),1, IF(AND($C2406&gt;1.9,$C2406&lt;3),2,IF(AND($C2406&gt;2.9,$C2406&lt;=3.9),3,IF(AND($C2406&gt;3.9,$C2406&lt;=4.9),4,5)))))</f>
        <v>4</v>
      </c>
      <c r="E2406" s="3">
        <v>18622</v>
      </c>
      <c r="F2406">
        <v>44</v>
      </c>
      <c r="G2406" s="5">
        <v>1000000</v>
      </c>
      <c r="H2406" s="5" t="str">
        <f>IF(AND($G2406&gt;=0,$G2406&lt;5000000),"0-4M", IF(AND($G2406&gt;=5000000,$G2406&lt;9000000,0),"5-9M",
 IF(AND($G2406&gt;=10000000,$G2406&lt;=49000000),"10-49M",IF(AND($G2406&gt;=50000000,$G2406&lt;=99000000),"50M-99M",
 IF(AND($G2406&gt;=100000000,$G2406&lt;=499000000),"100-499M",IF(AND($G2406&gt;=500000000,$G2406&lt;=999000000),"500M-999M","1,000M+"))))))</f>
        <v>0-4M</v>
      </c>
      <c r="I2406">
        <v>0</v>
      </c>
      <c r="J2406" s="3">
        <v>0</v>
      </c>
      <c r="K2406" s="3" t="s">
        <v>9</v>
      </c>
      <c r="L2406" s="1">
        <v>43315</v>
      </c>
      <c r="M2406" s="2" t="s">
        <v>2938</v>
      </c>
      <c r="N2406" t="s">
        <v>21</v>
      </c>
    </row>
    <row r="2407" spans="1:14" x14ac:dyDescent="0.35">
      <c r="A2407" t="s">
        <v>2939</v>
      </c>
      <c r="B2407" t="s">
        <v>2861</v>
      </c>
      <c r="C2407" s="6">
        <v>4.2</v>
      </c>
      <c r="D2407">
        <f>IF($C2407=0,0,IF(AND($C2407&gt;0,$C2407&lt;=1.9),1, IF(AND($C2407&gt;1.9,$C2407&lt;3),2,IF(AND($C2407&gt;2.9,$C2407&lt;=3.9),3,IF(AND($C2407&gt;3.9,$C2407&lt;=4.9),4,5)))))</f>
        <v>4</v>
      </c>
      <c r="E2407" s="3">
        <v>8258</v>
      </c>
      <c r="F2407">
        <v>22</v>
      </c>
      <c r="G2407" s="5">
        <v>1000000</v>
      </c>
      <c r="H2407" s="5" t="str">
        <f>IF(AND($G2407&gt;=0,$G2407&lt;5000000),"0-4M", IF(AND($G2407&gt;=5000000,$G2407&lt;9000000,0),"5-9M",
 IF(AND($G2407&gt;=10000000,$G2407&lt;=49000000),"10-49M",IF(AND($G2407&gt;=50000000,$G2407&lt;=99000000),"50M-99M",
 IF(AND($G2407&gt;=100000000,$G2407&lt;=499000000),"100-499M",IF(AND($G2407&gt;=500000000,$G2407&lt;=999000000),"500M-999M","1,000M+"))))))</f>
        <v>0-4M</v>
      </c>
      <c r="I2407">
        <v>0</v>
      </c>
      <c r="J2407" s="3">
        <v>0</v>
      </c>
      <c r="K2407" s="3" t="s">
        <v>9</v>
      </c>
      <c r="L2407" s="1">
        <v>43284</v>
      </c>
      <c r="M2407" s="2" t="s">
        <v>2940</v>
      </c>
      <c r="N2407" t="s">
        <v>21</v>
      </c>
    </row>
    <row r="2408" spans="1:14" x14ac:dyDescent="0.35">
      <c r="A2408" t="s">
        <v>2869</v>
      </c>
      <c r="B2408" t="s">
        <v>2861</v>
      </c>
      <c r="C2408" s="6">
        <v>4.4000000000000004</v>
      </c>
      <c r="D2408">
        <f>IF($C2408=0,0,IF(AND($C2408&gt;0,$C2408&lt;=1.9),1, IF(AND($C2408&gt;1.9,$C2408&lt;3),2,IF(AND($C2408&gt;2.9,$C2408&lt;=3.9),3,IF(AND($C2408&gt;3.9,$C2408&lt;=4.9),4,5)))))</f>
        <v>4</v>
      </c>
      <c r="E2408" s="3">
        <v>17878</v>
      </c>
      <c r="F2408">
        <v>28</v>
      </c>
      <c r="G2408" s="5">
        <v>1000000</v>
      </c>
      <c r="H2408" s="5" t="str">
        <f>IF(AND($G2408&gt;=0,$G2408&lt;5000000),"0-4M", IF(AND($G2408&gt;=5000000,$G2408&lt;9000000,0),"5-9M",
 IF(AND($G2408&gt;=10000000,$G2408&lt;=49000000),"10-49M",IF(AND($G2408&gt;=50000000,$G2408&lt;=99000000),"50M-99M",
 IF(AND($G2408&gt;=100000000,$G2408&lt;=499000000),"100-499M",IF(AND($G2408&gt;=500000000,$G2408&lt;=999000000),"500M-999M","1,000M+"))))))</f>
        <v>0-4M</v>
      </c>
      <c r="I2408">
        <v>0</v>
      </c>
      <c r="J2408" s="3">
        <v>0</v>
      </c>
      <c r="K2408" s="3" t="s">
        <v>9</v>
      </c>
      <c r="L2408" s="1">
        <v>43297</v>
      </c>
      <c r="M2408" s="2" t="s">
        <v>2870</v>
      </c>
      <c r="N2408" t="s">
        <v>33</v>
      </c>
    </row>
    <row r="2409" spans="1:14" x14ac:dyDescent="0.35">
      <c r="A2409" t="s">
        <v>2941</v>
      </c>
      <c r="B2409" t="s">
        <v>2861</v>
      </c>
      <c r="C2409" s="6">
        <v>4.0999999999999996</v>
      </c>
      <c r="D2409">
        <f>IF($C2409=0,0,IF(AND($C2409&gt;0,$C2409&lt;=1.9),1, IF(AND($C2409&gt;1.9,$C2409&lt;3),2,IF(AND($C2409&gt;2.9,$C2409&lt;=3.9),3,IF(AND($C2409&gt;3.9,$C2409&lt;=4.9),4,5)))))</f>
        <v>4</v>
      </c>
      <c r="E2409" s="3">
        <v>17202</v>
      </c>
      <c r="F2409">
        <v>12</v>
      </c>
      <c r="G2409" s="5">
        <v>5000000</v>
      </c>
      <c r="H2409" s="5" t="str">
        <f>IF(AND($G2409&gt;=0,$G2409&lt;5000000),"0-4M", IF(AND($G2409&gt;=5000000,$G2409&lt;9000000,0),"5-9M",
 IF(AND($G2409&gt;=10000000,$G2409&lt;=49000000),"10-49M",IF(AND($G2409&gt;=50000000,$G2409&lt;=99000000),"50M-99M",
 IF(AND($G2409&gt;=100000000,$G2409&lt;=499000000),"100-499M",IF(AND($G2409&gt;=500000000,$G2409&lt;=999000000),"500M-999M","1,000M+"))))))</f>
        <v>1,000M+</v>
      </c>
      <c r="I2409">
        <v>0</v>
      </c>
      <c r="J2409" s="3">
        <v>0</v>
      </c>
      <c r="K2409" s="3" t="s">
        <v>9</v>
      </c>
      <c r="L2409" s="1">
        <v>43052</v>
      </c>
      <c r="M2409" s="2" t="s">
        <v>2942</v>
      </c>
      <c r="N2409" t="s">
        <v>33</v>
      </c>
    </row>
    <row r="2410" spans="1:14" x14ac:dyDescent="0.35">
      <c r="A2410" t="s">
        <v>2943</v>
      </c>
      <c r="B2410" t="s">
        <v>2861</v>
      </c>
      <c r="C2410" s="6">
        <v>4.4000000000000004</v>
      </c>
      <c r="D2410">
        <f>IF($C2410=0,0,IF(AND($C2410&gt;0,$C2410&lt;=1.9),1, IF(AND($C2410&gt;1.9,$C2410&lt;3),2,IF(AND($C2410&gt;2.9,$C2410&lt;=3.9),3,IF(AND($C2410&gt;3.9,$C2410&lt;=4.9),4,5)))))</f>
        <v>4</v>
      </c>
      <c r="E2410" s="3">
        <v>14114</v>
      </c>
      <c r="F2410">
        <v>46</v>
      </c>
      <c r="G2410" s="5">
        <v>1000000</v>
      </c>
      <c r="H2410" s="5" t="str">
        <f>IF(AND($G2410&gt;=0,$G2410&lt;5000000),"0-4M", IF(AND($G2410&gt;=5000000,$G2410&lt;9000000,0),"5-9M",
 IF(AND($G2410&gt;=10000000,$G2410&lt;=49000000),"10-49M",IF(AND($G2410&gt;=50000000,$G2410&lt;=99000000),"50M-99M",
 IF(AND($G2410&gt;=100000000,$G2410&lt;=499000000),"100-499M",IF(AND($G2410&gt;=500000000,$G2410&lt;=999000000),"500M-999M","1,000M+"))))))</f>
        <v>0-4M</v>
      </c>
      <c r="I2410">
        <v>0</v>
      </c>
      <c r="J2410" s="3">
        <v>0</v>
      </c>
      <c r="K2410" s="3" t="s">
        <v>9</v>
      </c>
      <c r="L2410" s="1">
        <v>43316</v>
      </c>
      <c r="M2410" s="2" t="s">
        <v>2944</v>
      </c>
      <c r="N2410" t="s">
        <v>118</v>
      </c>
    </row>
    <row r="2411" spans="1:14" x14ac:dyDescent="0.35">
      <c r="A2411" t="s">
        <v>2945</v>
      </c>
      <c r="B2411" t="s">
        <v>2861</v>
      </c>
      <c r="C2411" s="6">
        <v>4.0999999999999996</v>
      </c>
      <c r="D2411">
        <f>IF($C2411=0,0,IF(AND($C2411&gt;0,$C2411&lt;=1.9),1, IF(AND($C2411&gt;1.9,$C2411&lt;3),2,IF(AND($C2411&gt;2.9,$C2411&lt;=3.9),3,IF(AND($C2411&gt;3.9,$C2411&lt;=4.9),4,5)))))</f>
        <v>4</v>
      </c>
      <c r="E2411" s="3">
        <v>890</v>
      </c>
      <c r="F2411">
        <v>7.6</v>
      </c>
      <c r="G2411" s="5">
        <v>100000</v>
      </c>
      <c r="H2411" s="5" t="str">
        <f>IF(AND($G2411&gt;=0,$G2411&lt;5000000),"0-4M", IF(AND($G2411&gt;=5000000,$G2411&lt;9000000,0),"5-9M",
 IF(AND($G2411&gt;=10000000,$G2411&lt;=49000000),"10-49M",IF(AND($G2411&gt;=50000000,$G2411&lt;=99000000),"50M-99M",
 IF(AND($G2411&gt;=100000000,$G2411&lt;=499000000),"100-499M",IF(AND($G2411&gt;=500000000,$G2411&lt;=999000000),"500M-999M","1,000M+"))))))</f>
        <v>0-4M</v>
      </c>
      <c r="I2411">
        <v>0</v>
      </c>
      <c r="J2411" s="3">
        <v>0</v>
      </c>
      <c r="K2411" s="3" t="s">
        <v>9</v>
      </c>
      <c r="L2411" s="1">
        <v>42956</v>
      </c>
      <c r="M2411" s="2" t="s">
        <v>2946</v>
      </c>
      <c r="N2411" t="s">
        <v>21</v>
      </c>
    </row>
    <row r="2412" spans="1:14" x14ac:dyDescent="0.35">
      <c r="A2412" t="s">
        <v>2867</v>
      </c>
      <c r="B2412" t="s">
        <v>2861</v>
      </c>
      <c r="C2412" s="6">
        <v>4.5</v>
      </c>
      <c r="D2412">
        <f>IF($C2412=0,0,IF(AND($C2412&gt;0,$C2412&lt;=1.9),1, IF(AND($C2412&gt;1.9,$C2412&lt;3),2,IF(AND($C2412&gt;2.9,$C2412&lt;=3.9),3,IF(AND($C2412&gt;3.9,$C2412&lt;=4.9),4,5)))))</f>
        <v>4</v>
      </c>
      <c r="E2412" s="3">
        <v>481546</v>
      </c>
      <c r="F2412">
        <v>29</v>
      </c>
      <c r="G2412" s="5">
        <v>10000000</v>
      </c>
      <c r="H2412" s="5" t="str">
        <f>IF(AND($G2412&gt;=0,$G2412&lt;5000000),"0-4M", IF(AND($G2412&gt;=5000000,$G2412&lt;9000000,0),"5-9M",
 IF(AND($G2412&gt;=10000000,$G2412&lt;=49000000),"10-49M",IF(AND($G2412&gt;=50000000,$G2412&lt;=99000000),"50M-99M",
 IF(AND($G2412&gt;=100000000,$G2412&lt;=499000000),"100-499M",IF(AND($G2412&gt;=500000000,$G2412&lt;=999000000),"500M-999M","1,000M+"))))))</f>
        <v>10-49M</v>
      </c>
      <c r="I2412">
        <v>0</v>
      </c>
      <c r="J2412" s="3">
        <v>0</v>
      </c>
      <c r="K2412" s="3" t="s">
        <v>9</v>
      </c>
      <c r="L2412" s="1">
        <v>43318</v>
      </c>
      <c r="M2412" s="2">
        <v>5.48</v>
      </c>
      <c r="N2412" t="s">
        <v>21</v>
      </c>
    </row>
    <row r="2413" spans="1:14" x14ac:dyDescent="0.35">
      <c r="A2413" t="s">
        <v>2947</v>
      </c>
      <c r="B2413" t="s">
        <v>2861</v>
      </c>
      <c r="C2413" s="6">
        <v>4.5</v>
      </c>
      <c r="D2413">
        <f>IF($C2413=0,0,IF(AND($C2413&gt;0,$C2413&lt;=1.9),1, IF(AND($C2413&gt;1.9,$C2413&lt;3),2,IF(AND($C2413&gt;2.9,$C2413&lt;=3.9),3,IF(AND($C2413&gt;3.9,$C2413&lt;=4.9),4,5)))))</f>
        <v>4</v>
      </c>
      <c r="E2413" s="3">
        <v>149723</v>
      </c>
      <c r="F2413">
        <v>4.0999999999999996</v>
      </c>
      <c r="G2413" s="5">
        <v>10000000</v>
      </c>
      <c r="H2413" s="5" t="str">
        <f>IF(AND($G2413&gt;=0,$G2413&lt;5000000),"0-4M", IF(AND($G2413&gt;=5000000,$G2413&lt;9000000,0),"5-9M",
 IF(AND($G2413&gt;=10000000,$G2413&lt;=49000000),"10-49M",IF(AND($G2413&gt;=50000000,$G2413&lt;=99000000),"50M-99M",
 IF(AND($G2413&gt;=100000000,$G2413&lt;=499000000),"100-499M",IF(AND($G2413&gt;=500000000,$G2413&lt;=999000000),"500M-999M","1,000M+"))))))</f>
        <v>10-49M</v>
      </c>
      <c r="I2413">
        <v>0</v>
      </c>
      <c r="J2413" s="3">
        <v>0</v>
      </c>
      <c r="K2413" s="3" t="s">
        <v>9</v>
      </c>
      <c r="L2413" s="1">
        <v>43264</v>
      </c>
      <c r="M2413" s="2" t="s">
        <v>2948</v>
      </c>
      <c r="N2413" t="s">
        <v>36</v>
      </c>
    </row>
    <row r="2414" spans="1:14" x14ac:dyDescent="0.35">
      <c r="A2414" t="s">
        <v>2949</v>
      </c>
      <c r="B2414" t="s">
        <v>2861</v>
      </c>
      <c r="C2414" s="6">
        <v>4.2</v>
      </c>
      <c r="D2414">
        <f>IF($C2414=0,0,IF(AND($C2414&gt;0,$C2414&lt;=1.9),1, IF(AND($C2414&gt;1.9,$C2414&lt;3),2,IF(AND($C2414&gt;2.9,$C2414&lt;=3.9),3,IF(AND($C2414&gt;3.9,$C2414&lt;=4.9),4,5)))))</f>
        <v>4</v>
      </c>
      <c r="E2414" s="3">
        <v>6762</v>
      </c>
      <c r="F2414">
        <v>8.5</v>
      </c>
      <c r="G2414" s="5">
        <v>1000000</v>
      </c>
      <c r="H2414" s="5" t="str">
        <f>IF(AND($G2414&gt;=0,$G2414&lt;5000000),"0-4M", IF(AND($G2414&gt;=5000000,$G2414&lt;9000000,0),"5-9M",
 IF(AND($G2414&gt;=10000000,$G2414&lt;=49000000),"10-49M",IF(AND($G2414&gt;=50000000,$G2414&lt;=99000000),"50M-99M",
 IF(AND($G2414&gt;=100000000,$G2414&lt;=499000000),"100-499M",IF(AND($G2414&gt;=500000000,$G2414&lt;=999000000),"500M-999M","1,000M+"))))))</f>
        <v>0-4M</v>
      </c>
      <c r="I2414">
        <v>0</v>
      </c>
      <c r="J2414" s="3">
        <v>0</v>
      </c>
      <c r="K2414" s="3" t="s">
        <v>9</v>
      </c>
      <c r="L2414" s="1">
        <v>42199</v>
      </c>
      <c r="M2414" s="2">
        <v>8</v>
      </c>
      <c r="N2414" t="s">
        <v>36</v>
      </c>
    </row>
    <row r="2415" spans="1:14" x14ac:dyDescent="0.35">
      <c r="A2415" t="s">
        <v>2950</v>
      </c>
      <c r="B2415" t="s">
        <v>2861</v>
      </c>
      <c r="C2415" s="6">
        <v>4.2</v>
      </c>
      <c r="D2415">
        <f>IF($C2415=0,0,IF(AND($C2415&gt;0,$C2415&lt;=1.9),1, IF(AND($C2415&gt;1.9,$C2415&lt;3),2,IF(AND($C2415&gt;2.9,$C2415&lt;=3.9),3,IF(AND($C2415&gt;3.9,$C2415&lt;=4.9),4,5)))))</f>
        <v>4</v>
      </c>
      <c r="E2415" s="3">
        <v>120373</v>
      </c>
      <c r="F2415">
        <v>31</v>
      </c>
      <c r="G2415" s="5">
        <v>5000000</v>
      </c>
      <c r="H2415" s="5" t="str">
        <f>IF(AND($G2415&gt;=0,$G2415&lt;5000000),"0-4M", IF(AND($G2415&gt;=5000000,$G2415&lt;9000000,0),"5-9M",
 IF(AND($G2415&gt;=10000000,$G2415&lt;=49000000),"10-49M",IF(AND($G2415&gt;=50000000,$G2415&lt;=99000000),"50M-99M",
 IF(AND($G2415&gt;=100000000,$G2415&lt;=499000000),"100-499M",IF(AND($G2415&gt;=500000000,$G2415&lt;=999000000),"500M-999M","1,000M+"))))))</f>
        <v>1,000M+</v>
      </c>
      <c r="I2415">
        <v>0</v>
      </c>
      <c r="J2415" s="3">
        <v>0</v>
      </c>
      <c r="K2415" s="3" t="s">
        <v>9</v>
      </c>
      <c r="L2415" s="1">
        <v>43312</v>
      </c>
      <c r="M2415" s="2" t="s">
        <v>2951</v>
      </c>
      <c r="N2415" t="s">
        <v>11</v>
      </c>
    </row>
    <row r="2416" spans="1:14" x14ac:dyDescent="0.35">
      <c r="A2416" t="s">
        <v>2952</v>
      </c>
      <c r="B2416" t="s">
        <v>2861</v>
      </c>
      <c r="C2416" s="6">
        <v>4.2</v>
      </c>
      <c r="D2416">
        <f>IF($C2416=0,0,IF(AND($C2416&gt;0,$C2416&lt;=1.9),1, IF(AND($C2416&gt;1.9,$C2416&lt;3),2,IF(AND($C2416&gt;2.9,$C2416&lt;=3.9),3,IF(AND($C2416&gt;3.9,$C2416&lt;=4.9),4,5)))))</f>
        <v>4</v>
      </c>
      <c r="E2416" s="3">
        <v>40225</v>
      </c>
      <c r="F2416">
        <v>4.0999999999999996</v>
      </c>
      <c r="G2416" s="5">
        <v>1000000</v>
      </c>
      <c r="H2416" s="5" t="str">
        <f>IF(AND($G2416&gt;=0,$G2416&lt;5000000),"0-4M", IF(AND($G2416&gt;=5000000,$G2416&lt;9000000,0),"5-9M",
 IF(AND($G2416&gt;=10000000,$G2416&lt;=49000000),"10-49M",IF(AND($G2416&gt;=50000000,$G2416&lt;=99000000),"50M-99M",
 IF(AND($G2416&gt;=100000000,$G2416&lt;=499000000),"100-499M",IF(AND($G2416&gt;=500000000,$G2416&lt;=999000000),"500M-999M","1,000M+"))))))</f>
        <v>0-4M</v>
      </c>
      <c r="I2416">
        <v>0</v>
      </c>
      <c r="J2416" s="3">
        <v>0</v>
      </c>
      <c r="K2416" s="3" t="s">
        <v>9</v>
      </c>
      <c r="L2416" s="1">
        <v>43299</v>
      </c>
      <c r="M2416" s="2" t="s">
        <v>142</v>
      </c>
      <c r="N2416" t="s">
        <v>33</v>
      </c>
    </row>
    <row r="2417" spans="1:14" x14ac:dyDescent="0.35">
      <c r="A2417" t="s">
        <v>2953</v>
      </c>
      <c r="B2417" t="s">
        <v>2861</v>
      </c>
      <c r="C2417" s="6">
        <v>4.7</v>
      </c>
      <c r="D2417">
        <f>IF($C2417=0,0,IF(AND($C2417&gt;0,$C2417&lt;=1.9),1, IF(AND($C2417&gt;1.9,$C2417&lt;3),2,IF(AND($C2417&gt;2.9,$C2417&lt;=3.9),3,IF(AND($C2417&gt;3.9,$C2417&lt;=4.9),4,5)))))</f>
        <v>4</v>
      </c>
      <c r="E2417" s="3">
        <v>9971</v>
      </c>
      <c r="F2417">
        <v>22</v>
      </c>
      <c r="G2417" s="5">
        <v>500000</v>
      </c>
      <c r="H2417" s="5" t="str">
        <f>IF(AND($G2417&gt;=0,$G2417&lt;5000000),"0-4M", IF(AND($G2417&gt;=5000000,$G2417&lt;9000000,0),"5-9M",
 IF(AND($G2417&gt;=10000000,$G2417&lt;=49000000),"10-49M",IF(AND($G2417&gt;=50000000,$G2417&lt;=99000000),"50M-99M",
 IF(AND($G2417&gt;=100000000,$G2417&lt;=499000000),"100-499M",IF(AND($G2417&gt;=500000000,$G2417&lt;=999000000),"500M-999M","1,000M+"))))))</f>
        <v>0-4M</v>
      </c>
      <c r="I2417">
        <v>0</v>
      </c>
      <c r="J2417" s="3">
        <v>0</v>
      </c>
      <c r="K2417" s="3" t="s">
        <v>17</v>
      </c>
      <c r="L2417" s="1">
        <v>43318</v>
      </c>
      <c r="M2417" s="2" t="s">
        <v>2954</v>
      </c>
      <c r="N2417" t="s">
        <v>118</v>
      </c>
    </row>
    <row r="2418" spans="1:14" x14ac:dyDescent="0.35">
      <c r="A2418" t="s">
        <v>2955</v>
      </c>
      <c r="B2418" t="s">
        <v>2861</v>
      </c>
      <c r="C2418" s="6">
        <v>4.2</v>
      </c>
      <c r="D2418">
        <f>IF($C2418=0,0,IF(AND($C2418&gt;0,$C2418&lt;=1.9),1, IF(AND($C2418&gt;1.9,$C2418&lt;3),2,IF(AND($C2418&gt;2.9,$C2418&lt;=3.9),3,IF(AND($C2418&gt;3.9,$C2418&lt;=4.9),4,5)))))</f>
        <v>4</v>
      </c>
      <c r="E2418" s="3">
        <v>18294</v>
      </c>
      <c r="F2418">
        <v>28</v>
      </c>
      <c r="G2418" s="5">
        <v>1000000</v>
      </c>
      <c r="H2418" s="5" t="str">
        <f>IF(AND($G2418&gt;=0,$G2418&lt;5000000),"0-4M", IF(AND($G2418&gt;=5000000,$G2418&lt;9000000,0),"5-9M",
 IF(AND($G2418&gt;=10000000,$G2418&lt;=49000000),"10-49M",IF(AND($G2418&gt;=50000000,$G2418&lt;=99000000),"50M-99M",
 IF(AND($G2418&gt;=100000000,$G2418&lt;=499000000),"100-499M",IF(AND($G2418&gt;=500000000,$G2418&lt;=999000000),"500M-999M","1,000M+"))))))</f>
        <v>0-4M</v>
      </c>
      <c r="I2418">
        <v>0</v>
      </c>
      <c r="J2418" s="3">
        <v>0</v>
      </c>
      <c r="K2418" s="3" t="s">
        <v>9</v>
      </c>
      <c r="L2418" s="1">
        <v>43314</v>
      </c>
      <c r="M2418" s="2" t="s">
        <v>2956</v>
      </c>
      <c r="N2418" t="s">
        <v>36</v>
      </c>
    </row>
    <row r="2419" spans="1:14" x14ac:dyDescent="0.35">
      <c r="A2419" t="s">
        <v>2957</v>
      </c>
      <c r="B2419" t="s">
        <v>2958</v>
      </c>
      <c r="C2419" s="6">
        <v>4.0999999999999996</v>
      </c>
      <c r="D2419">
        <f>IF($C2419=0,0,IF(AND($C2419&gt;0,$C2419&lt;=1.9),1, IF(AND($C2419&gt;1.9,$C2419&lt;3),2,IF(AND($C2419&gt;2.9,$C2419&lt;=3.9),3,IF(AND($C2419&gt;3.9,$C2419&lt;=4.9),4,5)))))</f>
        <v>4</v>
      </c>
      <c r="E2419" s="3">
        <v>38655</v>
      </c>
      <c r="F2419">
        <v>5.9</v>
      </c>
      <c r="G2419" s="5">
        <v>10000000</v>
      </c>
      <c r="H2419" s="5" t="str">
        <f>IF(AND($G2419&gt;=0,$G2419&lt;5000000),"0-4M", IF(AND($G2419&gt;=5000000,$G2419&lt;9000000,0),"5-9M",
 IF(AND($G2419&gt;=10000000,$G2419&lt;=49000000),"10-49M",IF(AND($G2419&gt;=50000000,$G2419&lt;=99000000),"50M-99M",
 IF(AND($G2419&gt;=100000000,$G2419&lt;=499000000),"100-499M",IF(AND($G2419&gt;=500000000,$G2419&lt;=999000000),"500M-999M","1,000M+"))))))</f>
        <v>10-49M</v>
      </c>
      <c r="I2419">
        <v>0</v>
      </c>
      <c r="J2419" s="3">
        <v>0</v>
      </c>
      <c r="K2419" s="3" t="s">
        <v>9</v>
      </c>
      <c r="L2419" s="1">
        <v>43132</v>
      </c>
      <c r="M2419" s="2" t="s">
        <v>2959</v>
      </c>
      <c r="N2419" t="s">
        <v>118</v>
      </c>
    </row>
    <row r="2420" spans="1:14" x14ac:dyDescent="0.35">
      <c r="A2420" t="s">
        <v>2960</v>
      </c>
      <c r="B2420" t="s">
        <v>2958</v>
      </c>
      <c r="C2420" s="6">
        <v>4.2</v>
      </c>
      <c r="D2420">
        <f>IF($C2420=0,0,IF(AND($C2420&gt;0,$C2420&lt;=1.9),1, IF(AND($C2420&gt;1.9,$C2420&lt;3),2,IF(AND($C2420&gt;2.9,$C2420&lt;=3.9),3,IF(AND($C2420&gt;3.9,$C2420&lt;=4.9),4,5)))))</f>
        <v>4</v>
      </c>
      <c r="E2420" s="3">
        <v>24199</v>
      </c>
      <c r="F2420">
        <v>3.9</v>
      </c>
      <c r="G2420" s="5">
        <v>50000000</v>
      </c>
      <c r="H2420" s="5" t="str">
        <f>IF(AND($G2420&gt;=0,$G2420&lt;5000000),"0-4M", IF(AND($G2420&gt;=5000000,$G2420&lt;9000000,0),"5-9M",
 IF(AND($G2420&gt;=10000000,$G2420&lt;=49000000),"10-49M",IF(AND($G2420&gt;=50000000,$G2420&lt;=99000000),"50M-99M",
 IF(AND($G2420&gt;=100000000,$G2420&lt;=499000000),"100-499M",IF(AND($G2420&gt;=500000000,$G2420&lt;=999000000),"500M-999M","1,000M+"))))))</f>
        <v>50M-99M</v>
      </c>
      <c r="I2420">
        <v>0</v>
      </c>
      <c r="J2420" s="3">
        <v>0</v>
      </c>
      <c r="K2420" s="3" t="s">
        <v>9</v>
      </c>
      <c r="L2420" s="1">
        <v>41964</v>
      </c>
      <c r="M2420" s="2" t="s">
        <v>2961</v>
      </c>
      <c r="N2420" t="s">
        <v>21</v>
      </c>
    </row>
    <row r="2421" spans="1:14" x14ac:dyDescent="0.35">
      <c r="A2421" t="s">
        <v>2962</v>
      </c>
      <c r="B2421" t="s">
        <v>2958</v>
      </c>
      <c r="C2421" s="6">
        <v>4.5</v>
      </c>
      <c r="D2421">
        <f>IF($C2421=0,0,IF(AND($C2421&gt;0,$C2421&lt;=1.9),1, IF(AND($C2421&gt;1.9,$C2421&lt;3),2,IF(AND($C2421&gt;2.9,$C2421&lt;=3.9),3,IF(AND($C2421&gt;3.9,$C2421&lt;=4.9),4,5)))))</f>
        <v>4</v>
      </c>
      <c r="E2421" s="3">
        <v>12759663</v>
      </c>
      <c r="F2421">
        <v>15</v>
      </c>
      <c r="G2421" s="5">
        <v>100000000</v>
      </c>
      <c r="H2421" s="5" t="str">
        <f>IF(AND($G2421&gt;=0,$G2421&lt;5000000),"0-4M", IF(AND($G2421&gt;=5000000,$G2421&lt;9000000,0),"5-9M",
 IF(AND($G2421&gt;=10000000,$G2421&lt;=49000000),"10-49M",IF(AND($G2421&gt;=50000000,$G2421&lt;=99000000),"50M-99M",
 IF(AND($G2421&gt;=100000000,$G2421&lt;=499000000),"100-499M",IF(AND($G2421&gt;=500000000,$G2421&lt;=999000000),"500M-999M","1,000M+"))))))</f>
        <v>100-499M</v>
      </c>
      <c r="I2421">
        <v>0</v>
      </c>
      <c r="J2421" s="3">
        <v>0</v>
      </c>
      <c r="K2421" s="3" t="s">
        <v>9</v>
      </c>
      <c r="L2421" s="1">
        <v>43306</v>
      </c>
      <c r="M2421" s="2" t="s">
        <v>2963</v>
      </c>
      <c r="N2421" t="s">
        <v>36</v>
      </c>
    </row>
    <row r="2422" spans="1:14" x14ac:dyDescent="0.35">
      <c r="A2422" t="s">
        <v>2964</v>
      </c>
      <c r="B2422" t="s">
        <v>2958</v>
      </c>
      <c r="C2422" s="6">
        <v>4.5999999999999996</v>
      </c>
      <c r="D2422">
        <f>IF($C2422=0,0,IF(AND($C2422&gt;0,$C2422&lt;=1.9),1, IF(AND($C2422&gt;1.9,$C2422&lt;3),2,IF(AND($C2422&gt;2.9,$C2422&lt;=3.9),3,IF(AND($C2422&gt;3.9,$C2422&lt;=4.9),4,5)))))</f>
        <v>4</v>
      </c>
      <c r="E2422" s="3">
        <v>308</v>
      </c>
      <c r="F2422">
        <v>4.3</v>
      </c>
      <c r="G2422" s="5">
        <v>1000000</v>
      </c>
      <c r="H2422" s="5" t="str">
        <f>IF(AND($G2422&gt;=0,$G2422&lt;5000000),"0-4M", IF(AND($G2422&gt;=5000000,$G2422&lt;9000000,0),"5-9M",
 IF(AND($G2422&gt;=10000000,$G2422&lt;=49000000),"10-49M",IF(AND($G2422&gt;=50000000,$G2422&lt;=99000000),"50M-99M",
 IF(AND($G2422&gt;=100000000,$G2422&lt;=499000000),"100-499M",IF(AND($G2422&gt;=500000000,$G2422&lt;=999000000),"500M-999M","1,000M+"))))))</f>
        <v>0-4M</v>
      </c>
      <c r="I2422">
        <v>0</v>
      </c>
      <c r="J2422" s="3">
        <v>0</v>
      </c>
      <c r="K2422" s="3" t="s">
        <v>9</v>
      </c>
      <c r="L2422" s="1">
        <v>43259</v>
      </c>
      <c r="M2422" s="2" t="s">
        <v>2965</v>
      </c>
      <c r="N2422" t="s">
        <v>2376</v>
      </c>
    </row>
    <row r="2423" spans="1:14" x14ac:dyDescent="0.35">
      <c r="A2423" t="s">
        <v>2966</v>
      </c>
      <c r="B2423" t="s">
        <v>2958</v>
      </c>
      <c r="C2423" s="6">
        <v>4</v>
      </c>
      <c r="D2423">
        <f>IF($C2423=0,0,IF(AND($C2423&gt;0,$C2423&lt;=1.9),1, IF(AND($C2423&gt;1.9,$C2423&lt;3),2,IF(AND($C2423&gt;2.9,$C2423&lt;=3.9),3,IF(AND($C2423&gt;3.9,$C2423&lt;=4.9),4,5)))))</f>
        <v>4</v>
      </c>
      <c r="E2423" s="3">
        <v>26189</v>
      </c>
      <c r="F2423">
        <v>5.3</v>
      </c>
      <c r="G2423" s="5">
        <v>10000000</v>
      </c>
      <c r="H2423" s="5" t="str">
        <f>IF(AND($G2423&gt;=0,$G2423&lt;5000000),"0-4M", IF(AND($G2423&gt;=5000000,$G2423&lt;9000000,0),"5-9M",
 IF(AND($G2423&gt;=10000000,$G2423&lt;=49000000),"10-49M",IF(AND($G2423&gt;=50000000,$G2423&lt;=99000000),"50M-99M",
 IF(AND($G2423&gt;=100000000,$G2423&lt;=499000000),"100-499M",IF(AND($G2423&gt;=500000000,$G2423&lt;=999000000),"500M-999M","1,000M+"))))))</f>
        <v>10-49M</v>
      </c>
      <c r="I2423">
        <v>0</v>
      </c>
      <c r="J2423" s="3">
        <v>0</v>
      </c>
      <c r="K2423" s="3" t="s">
        <v>9</v>
      </c>
      <c r="L2423" s="1">
        <v>43278</v>
      </c>
      <c r="M2423" s="2" t="s">
        <v>2967</v>
      </c>
      <c r="N2423" t="s">
        <v>36</v>
      </c>
    </row>
    <row r="2424" spans="1:14" x14ac:dyDescent="0.35">
      <c r="A2424" t="s">
        <v>2968</v>
      </c>
      <c r="B2424" t="s">
        <v>2958</v>
      </c>
      <c r="C2424" s="6">
        <v>3.1</v>
      </c>
      <c r="D2424">
        <f>IF($C2424=0,0,IF(AND($C2424&gt;0,$C2424&lt;=1.9),1, IF(AND($C2424&gt;1.9,$C2424&lt;3),2,IF(AND($C2424&gt;2.9,$C2424&lt;=3.9),3,IF(AND($C2424&gt;3.9,$C2424&lt;=4.9),4,5)))))</f>
        <v>3</v>
      </c>
      <c r="E2424" s="3">
        <v>45838</v>
      </c>
      <c r="F2424">
        <v>16</v>
      </c>
      <c r="G2424" s="5">
        <v>50000000</v>
      </c>
      <c r="H2424" s="5" t="str">
        <f>IF(AND($G2424&gt;=0,$G2424&lt;5000000),"0-4M", IF(AND($G2424&gt;=5000000,$G2424&lt;9000000,0),"5-9M",
 IF(AND($G2424&gt;=10000000,$G2424&lt;=49000000),"10-49M",IF(AND($G2424&gt;=50000000,$G2424&lt;=99000000),"50M-99M",
 IF(AND($G2424&gt;=100000000,$G2424&lt;=499000000),"100-499M",IF(AND($G2424&gt;=500000000,$G2424&lt;=999000000),"500M-999M","1,000M+"))))))</f>
        <v>50M-99M</v>
      </c>
      <c r="I2424">
        <v>0</v>
      </c>
      <c r="J2424" s="3">
        <v>0</v>
      </c>
      <c r="K2424" s="3" t="s">
        <v>9</v>
      </c>
      <c r="L2424" s="1">
        <v>43306</v>
      </c>
      <c r="M2424" s="2" t="s">
        <v>2969</v>
      </c>
      <c r="N2424" t="s">
        <v>33</v>
      </c>
    </row>
    <row r="2425" spans="1:14" x14ac:dyDescent="0.35">
      <c r="A2425" t="s">
        <v>2970</v>
      </c>
      <c r="B2425" t="s">
        <v>2958</v>
      </c>
      <c r="C2425" s="6">
        <v>4.5999999999999996</v>
      </c>
      <c r="D2425">
        <f>IF($C2425=0,0,IF(AND($C2425&gt;0,$C2425&lt;=1.9),1, IF(AND($C2425&gt;1.9,$C2425&lt;3),2,IF(AND($C2425&gt;2.9,$C2425&lt;=3.9),3,IF(AND($C2425&gt;3.9,$C2425&lt;=4.9),4,5)))))</f>
        <v>4</v>
      </c>
      <c r="E2425" s="3">
        <v>25592</v>
      </c>
      <c r="F2425">
        <v>7.5</v>
      </c>
      <c r="G2425" s="5">
        <v>10000000</v>
      </c>
      <c r="H2425" s="5" t="str">
        <f>IF(AND($G2425&gt;=0,$G2425&lt;5000000),"0-4M", IF(AND($G2425&gt;=5000000,$G2425&lt;9000000,0),"5-9M",
 IF(AND($G2425&gt;=10000000,$G2425&lt;=49000000),"10-49M",IF(AND($G2425&gt;=50000000,$G2425&lt;=99000000),"50M-99M",
 IF(AND($G2425&gt;=100000000,$G2425&lt;=499000000),"100-499M",IF(AND($G2425&gt;=500000000,$G2425&lt;=999000000),"500M-999M","1,000M+"))))))</f>
        <v>10-49M</v>
      </c>
      <c r="I2425">
        <v>0</v>
      </c>
      <c r="J2425" s="3">
        <v>0</v>
      </c>
      <c r="K2425" s="3" t="s">
        <v>9</v>
      </c>
      <c r="L2425" s="1">
        <v>43312</v>
      </c>
      <c r="M2425" s="2" t="s">
        <v>2971</v>
      </c>
      <c r="N2425" t="s">
        <v>19</v>
      </c>
    </row>
    <row r="2426" spans="1:14" x14ac:dyDescent="0.35">
      <c r="A2426" t="s">
        <v>2972</v>
      </c>
      <c r="B2426" t="s">
        <v>2958</v>
      </c>
      <c r="C2426" s="6">
        <v>0</v>
      </c>
      <c r="D2426">
        <f>IF($C2426=0,0,IF(AND($C2426&gt;0,$C2426&lt;=1.9),1, IF(AND($C2426&gt;1.9,$C2426&lt;3),2,IF(AND($C2426&gt;2.9,$C2426&lt;=3.9),3,IF(AND($C2426&gt;3.9,$C2426&lt;=4.9),4,5)))))</f>
        <v>0</v>
      </c>
      <c r="E2426" s="3">
        <v>1</v>
      </c>
      <c r="F2426">
        <v>3.7</v>
      </c>
      <c r="G2426" s="5">
        <v>1000000</v>
      </c>
      <c r="H2426" s="5" t="str">
        <f>IF(AND($G2426&gt;=0,$G2426&lt;5000000),"0-4M", IF(AND($G2426&gt;=5000000,$G2426&lt;9000000,0),"5-9M",
 IF(AND($G2426&gt;=10000000,$G2426&lt;=49000000),"10-49M",IF(AND($G2426&gt;=50000000,$G2426&lt;=99000000),"50M-99M",
 IF(AND($G2426&gt;=100000000,$G2426&lt;=499000000),"100-499M",IF(AND($G2426&gt;=500000000,$G2426&lt;=999000000),"500M-999M","1,000M+"))))))</f>
        <v>0-4M</v>
      </c>
      <c r="I2426">
        <v>0</v>
      </c>
      <c r="J2426" s="3">
        <v>0</v>
      </c>
      <c r="K2426" s="3" t="s">
        <v>9</v>
      </c>
      <c r="L2426" s="1">
        <v>43117</v>
      </c>
      <c r="M2426" s="2" t="s">
        <v>2973</v>
      </c>
      <c r="N2426" t="s">
        <v>236</v>
      </c>
    </row>
    <row r="2427" spans="1:14" x14ac:dyDescent="0.35">
      <c r="A2427" t="s">
        <v>2974</v>
      </c>
      <c r="B2427" t="s">
        <v>2958</v>
      </c>
      <c r="C2427" s="6">
        <v>4.4000000000000004</v>
      </c>
      <c r="D2427">
        <f>IF($C2427=0,0,IF(AND($C2427&gt;0,$C2427&lt;=1.9),1, IF(AND($C2427&gt;1.9,$C2427&lt;3),2,IF(AND($C2427&gt;2.9,$C2427&lt;=3.9),3,IF(AND($C2427&gt;3.9,$C2427&lt;=4.9),4,5)))))</f>
        <v>4</v>
      </c>
      <c r="E2427" s="3">
        <v>1236</v>
      </c>
      <c r="F2427">
        <v>5.8</v>
      </c>
      <c r="G2427" s="5">
        <v>100000</v>
      </c>
      <c r="H2427" s="5" t="str">
        <f>IF(AND($G2427&gt;=0,$G2427&lt;5000000),"0-4M", IF(AND($G2427&gt;=5000000,$G2427&lt;9000000,0),"5-9M",
 IF(AND($G2427&gt;=10000000,$G2427&lt;=49000000),"10-49M",IF(AND($G2427&gt;=50000000,$G2427&lt;=99000000),"50M-99M",
 IF(AND($G2427&gt;=100000000,$G2427&lt;=499000000),"100-499M",IF(AND($G2427&gt;=500000000,$G2427&lt;=999000000),"500M-999M","1,000M+"))))))</f>
        <v>0-4M</v>
      </c>
      <c r="I2427">
        <v>0</v>
      </c>
      <c r="J2427" s="3">
        <v>0</v>
      </c>
      <c r="K2427" s="3" t="s">
        <v>9</v>
      </c>
      <c r="L2427" s="1">
        <v>43287</v>
      </c>
      <c r="M2427" s="2" t="s">
        <v>2975</v>
      </c>
      <c r="N2427" t="s">
        <v>19</v>
      </c>
    </row>
    <row r="2428" spans="1:14" x14ac:dyDescent="0.35">
      <c r="A2428" t="s">
        <v>2976</v>
      </c>
      <c r="B2428" t="s">
        <v>2958</v>
      </c>
      <c r="C2428" s="6">
        <v>4.5999999999999996</v>
      </c>
      <c r="D2428">
        <f>IF($C2428=0,0,IF(AND($C2428&gt;0,$C2428&lt;=1.9),1, IF(AND($C2428&gt;1.9,$C2428&lt;3),2,IF(AND($C2428&gt;2.9,$C2428&lt;=3.9),3,IF(AND($C2428&gt;3.9,$C2428&lt;=4.9),4,5)))))</f>
        <v>4</v>
      </c>
      <c r="E2428" s="3">
        <v>7790693</v>
      </c>
      <c r="F2428">
        <v>17</v>
      </c>
      <c r="G2428" s="5">
        <v>500000000</v>
      </c>
      <c r="H2428" s="5" t="str">
        <f>IF(AND($G2428&gt;=0,$G2428&lt;5000000),"0-4M", IF(AND($G2428&gt;=5000000,$G2428&lt;9000000,0),"5-9M",
 IF(AND($G2428&gt;=10000000,$G2428&lt;=49000000),"10-49M",IF(AND($G2428&gt;=50000000,$G2428&lt;=99000000),"50M-99M",
 IF(AND($G2428&gt;=100000000,$G2428&lt;=499000000),"100-499M",IF(AND($G2428&gt;=500000000,$G2428&lt;=999000000),"500M-999M","1,000M+"))))))</f>
        <v>500M-999M</v>
      </c>
      <c r="I2428">
        <v>0</v>
      </c>
      <c r="J2428" s="3">
        <v>0</v>
      </c>
      <c r="K2428" s="3" t="s">
        <v>9</v>
      </c>
      <c r="L2428" s="1">
        <v>43311</v>
      </c>
      <c r="M2428" s="2" t="s">
        <v>2977</v>
      </c>
      <c r="N2428" t="s">
        <v>33</v>
      </c>
    </row>
    <row r="2429" spans="1:14" x14ac:dyDescent="0.35">
      <c r="A2429" t="s">
        <v>2978</v>
      </c>
      <c r="B2429" t="s">
        <v>2958</v>
      </c>
      <c r="C2429" s="6">
        <v>4.5999999999999996</v>
      </c>
      <c r="D2429">
        <f>IF($C2429=0,0,IF(AND($C2429&gt;0,$C2429&lt;=1.9),1, IF(AND($C2429&gt;1.9,$C2429&lt;3),2,IF(AND($C2429&gt;2.9,$C2429&lt;=3.9),3,IF(AND($C2429&gt;3.9,$C2429&lt;=4.9),4,5)))))</f>
        <v>4</v>
      </c>
      <c r="E2429" s="3">
        <v>315585</v>
      </c>
      <c r="F2429">
        <v>8.5</v>
      </c>
      <c r="G2429" s="5">
        <v>10000000</v>
      </c>
      <c r="H2429" s="5" t="str">
        <f>IF(AND($G2429&gt;=0,$G2429&lt;5000000),"0-4M", IF(AND($G2429&gt;=5000000,$G2429&lt;9000000,0),"5-9M",
 IF(AND($G2429&gt;=10000000,$G2429&lt;=49000000),"10-49M",IF(AND($G2429&gt;=50000000,$G2429&lt;=99000000),"50M-99M",
 IF(AND($G2429&gt;=100000000,$G2429&lt;=499000000),"100-499M",IF(AND($G2429&gt;=500000000,$G2429&lt;=999000000),"500M-999M","1,000M+"))))))</f>
        <v>10-49M</v>
      </c>
      <c r="I2429">
        <v>0</v>
      </c>
      <c r="J2429" s="3">
        <v>0</v>
      </c>
      <c r="K2429" s="3" t="s">
        <v>9</v>
      </c>
      <c r="L2429" s="1">
        <v>43299</v>
      </c>
      <c r="M2429" s="2" t="s">
        <v>2979</v>
      </c>
      <c r="N2429" t="s">
        <v>118</v>
      </c>
    </row>
    <row r="2430" spans="1:14" x14ac:dyDescent="0.35">
      <c r="A2430" t="s">
        <v>2980</v>
      </c>
      <c r="B2430" t="s">
        <v>2958</v>
      </c>
      <c r="C2430" s="6">
        <v>4.4000000000000004</v>
      </c>
      <c r="D2430">
        <f>IF($C2430=0,0,IF(AND($C2430&gt;0,$C2430&lt;=1.9),1, IF(AND($C2430&gt;1.9,$C2430&lt;3),2,IF(AND($C2430&gt;2.9,$C2430&lt;=3.9),3,IF(AND($C2430&gt;3.9,$C2430&lt;=4.9),4,5)))))</f>
        <v>4</v>
      </c>
      <c r="E2430" s="3">
        <v>12215</v>
      </c>
      <c r="F2430">
        <v>9.1</v>
      </c>
      <c r="G2430" s="5">
        <v>5000000</v>
      </c>
      <c r="H2430" s="5" t="str">
        <f>IF(AND($G2430&gt;=0,$G2430&lt;5000000),"0-4M", IF(AND($G2430&gt;=5000000,$G2430&lt;9000000,0),"5-9M",
 IF(AND($G2430&gt;=10000000,$G2430&lt;=49000000),"10-49M",IF(AND($G2430&gt;=50000000,$G2430&lt;=99000000),"50M-99M",
 IF(AND($G2430&gt;=100000000,$G2430&lt;=499000000),"100-499M",IF(AND($G2430&gt;=500000000,$G2430&lt;=999000000),"500M-999M","1,000M+"))))))</f>
        <v>1,000M+</v>
      </c>
      <c r="I2430">
        <v>0</v>
      </c>
      <c r="J2430" s="3">
        <v>0</v>
      </c>
      <c r="K2430" s="3" t="s">
        <v>9</v>
      </c>
      <c r="L2430" s="1">
        <v>43313</v>
      </c>
      <c r="M2430" s="2" t="s">
        <v>2981</v>
      </c>
      <c r="N2430" t="s">
        <v>236</v>
      </c>
    </row>
    <row r="2431" spans="1:14" x14ac:dyDescent="0.35">
      <c r="A2431" t="s">
        <v>2982</v>
      </c>
      <c r="B2431" t="s">
        <v>2958</v>
      </c>
      <c r="C2431" s="6">
        <v>4.2</v>
      </c>
      <c r="D2431">
        <f>IF($C2431=0,0,IF(AND($C2431&gt;0,$C2431&lt;=1.9),1, IF(AND($C2431&gt;1.9,$C2431&lt;3),2,IF(AND($C2431&gt;2.9,$C2431&lt;=3.9),3,IF(AND($C2431&gt;3.9,$C2431&lt;=4.9),4,5)))))</f>
        <v>4</v>
      </c>
      <c r="E2431" s="3">
        <v>127223</v>
      </c>
      <c r="F2431">
        <v>7.6</v>
      </c>
      <c r="G2431" s="5">
        <v>10000000</v>
      </c>
      <c r="H2431" s="5" t="str">
        <f>IF(AND($G2431&gt;=0,$G2431&lt;5000000),"0-4M", IF(AND($G2431&gt;=5000000,$G2431&lt;9000000,0),"5-9M",
 IF(AND($G2431&gt;=10000000,$G2431&lt;=49000000),"10-49M",IF(AND($G2431&gt;=50000000,$G2431&lt;=99000000),"50M-99M",
 IF(AND($G2431&gt;=100000000,$G2431&lt;=499000000),"100-499M",IF(AND($G2431&gt;=500000000,$G2431&lt;=999000000),"500M-999M","1,000M+"))))))</f>
        <v>10-49M</v>
      </c>
      <c r="I2431">
        <v>0</v>
      </c>
      <c r="J2431" s="3">
        <v>0</v>
      </c>
      <c r="K2431" s="3" t="s">
        <v>9</v>
      </c>
      <c r="L2431" s="1">
        <v>43315</v>
      </c>
      <c r="M2431" s="2" t="s">
        <v>2983</v>
      </c>
      <c r="N2431" t="s">
        <v>118</v>
      </c>
    </row>
    <row r="2432" spans="1:14" x14ac:dyDescent="0.35">
      <c r="A2432" t="s">
        <v>2984</v>
      </c>
      <c r="B2432" t="s">
        <v>2958</v>
      </c>
      <c r="C2432" s="6">
        <v>4.4000000000000004</v>
      </c>
      <c r="D2432">
        <f>IF($C2432=0,0,IF(AND($C2432&gt;0,$C2432&lt;=1.9),1, IF(AND($C2432&gt;1.9,$C2432&lt;3),2,IF(AND($C2432&gt;2.9,$C2432&lt;=3.9),3,IF(AND($C2432&gt;3.9,$C2432&lt;=4.9),4,5)))))</f>
        <v>4</v>
      </c>
      <c r="E2432" s="3">
        <v>9602</v>
      </c>
      <c r="F2432">
        <v>2.5</v>
      </c>
      <c r="G2432" s="5">
        <v>100000000</v>
      </c>
      <c r="H2432" s="5" t="str">
        <f>IF(AND($G2432&gt;=0,$G2432&lt;5000000),"0-4M", IF(AND($G2432&gt;=5000000,$G2432&lt;9000000,0),"5-9M",
 IF(AND($G2432&gt;=10000000,$G2432&lt;=49000000),"10-49M",IF(AND($G2432&gt;=50000000,$G2432&lt;=99000000),"50M-99M",
 IF(AND($G2432&gt;=100000000,$G2432&lt;=499000000),"100-499M",IF(AND($G2432&gt;=500000000,$G2432&lt;=999000000),"500M-999M","1,000M+"))))))</f>
        <v>100-499M</v>
      </c>
      <c r="I2432">
        <v>0</v>
      </c>
      <c r="J2432" s="3">
        <v>0</v>
      </c>
      <c r="K2432" s="3" t="s">
        <v>9</v>
      </c>
      <c r="L2432" s="1">
        <v>43286</v>
      </c>
      <c r="M2432" s="2" t="s">
        <v>2985</v>
      </c>
      <c r="N2432" t="s">
        <v>236</v>
      </c>
    </row>
    <row r="2433" spans="1:14" x14ac:dyDescent="0.35">
      <c r="A2433" t="s">
        <v>2986</v>
      </c>
      <c r="B2433" t="s">
        <v>2958</v>
      </c>
      <c r="C2433" s="6">
        <v>3.1</v>
      </c>
      <c r="D2433">
        <f>IF($C2433=0,0,IF(AND($C2433&gt;0,$C2433&lt;=1.9),1, IF(AND($C2433&gt;1.9,$C2433&lt;3),2,IF(AND($C2433&gt;2.9,$C2433&lt;=3.9),3,IF(AND($C2433&gt;3.9,$C2433&lt;=4.9),4,5)))))</f>
        <v>3</v>
      </c>
      <c r="E2433" s="3">
        <v>24151</v>
      </c>
      <c r="F2433">
        <v>15</v>
      </c>
      <c r="G2433" s="5">
        <v>10000000</v>
      </c>
      <c r="H2433" s="5" t="str">
        <f>IF(AND($G2433&gt;=0,$G2433&lt;5000000),"0-4M", IF(AND($G2433&gt;=5000000,$G2433&lt;9000000,0),"5-9M",
 IF(AND($G2433&gt;=10000000,$G2433&lt;=49000000),"10-49M",IF(AND($G2433&gt;=50000000,$G2433&lt;=99000000),"50M-99M",
 IF(AND($G2433&gt;=100000000,$G2433&lt;=499000000),"100-499M",IF(AND($G2433&gt;=500000000,$G2433&lt;=999000000),"500M-999M","1,000M+"))))))</f>
        <v>10-49M</v>
      </c>
      <c r="I2433">
        <v>0</v>
      </c>
      <c r="J2433" s="3">
        <v>0</v>
      </c>
      <c r="K2433" s="3" t="s">
        <v>9</v>
      </c>
      <c r="L2433" s="1">
        <v>43318</v>
      </c>
      <c r="M2433" s="2" t="s">
        <v>2987</v>
      </c>
      <c r="N2433" t="s">
        <v>33</v>
      </c>
    </row>
    <row r="2434" spans="1:14" x14ac:dyDescent="0.35">
      <c r="A2434" t="s">
        <v>2988</v>
      </c>
      <c r="B2434" t="s">
        <v>2958</v>
      </c>
      <c r="C2434" s="6">
        <v>3.9</v>
      </c>
      <c r="D2434">
        <f>IF($C2434=0,0,IF(AND($C2434&gt;0,$C2434&lt;=1.9),1, IF(AND($C2434&gt;1.9,$C2434&lt;3),2,IF(AND($C2434&gt;2.9,$C2434&lt;=3.9),3,IF(AND($C2434&gt;3.9,$C2434&lt;=4.9),4,5)))))</f>
        <v>3</v>
      </c>
      <c r="E2434" s="3">
        <v>18513</v>
      </c>
      <c r="F2434">
        <v>6.1</v>
      </c>
      <c r="G2434" s="5">
        <v>10000000</v>
      </c>
      <c r="H2434" s="5" t="str">
        <f>IF(AND($G2434&gt;=0,$G2434&lt;5000000),"0-4M", IF(AND($G2434&gt;=5000000,$G2434&lt;9000000,0),"5-9M",
 IF(AND($G2434&gt;=10000000,$G2434&lt;=49000000),"10-49M",IF(AND($G2434&gt;=50000000,$G2434&lt;=99000000),"50M-99M",
 IF(AND($G2434&gt;=100000000,$G2434&lt;=499000000),"100-499M",IF(AND($G2434&gt;=500000000,$G2434&lt;=999000000),"500M-999M","1,000M+"))))))</f>
        <v>10-49M</v>
      </c>
      <c r="I2434">
        <v>0</v>
      </c>
      <c r="J2434" s="3">
        <v>0</v>
      </c>
      <c r="K2434" s="3" t="s">
        <v>9</v>
      </c>
      <c r="L2434" s="1">
        <v>43216</v>
      </c>
      <c r="M2434" s="2">
        <v>3.2</v>
      </c>
      <c r="N2434" t="s">
        <v>33</v>
      </c>
    </row>
    <row r="2435" spans="1:14" x14ac:dyDescent="0.35">
      <c r="A2435" t="s">
        <v>2989</v>
      </c>
      <c r="B2435" t="s">
        <v>2958</v>
      </c>
      <c r="C2435" s="6">
        <v>3.9</v>
      </c>
      <c r="D2435">
        <f>IF($C2435=0,0,IF(AND($C2435&gt;0,$C2435&lt;=1.9),1, IF(AND($C2435&gt;1.9,$C2435&lt;3),2,IF(AND($C2435&gt;2.9,$C2435&lt;=3.9),3,IF(AND($C2435&gt;3.9,$C2435&lt;=4.9),4,5)))))</f>
        <v>3</v>
      </c>
      <c r="E2435" s="3">
        <v>14552</v>
      </c>
      <c r="F2435">
        <v>17</v>
      </c>
      <c r="G2435" s="5">
        <v>10000000</v>
      </c>
      <c r="H2435" s="5" t="str">
        <f>IF(AND($G2435&gt;=0,$G2435&lt;5000000),"0-4M", IF(AND($G2435&gt;=5000000,$G2435&lt;9000000,0),"5-9M",
 IF(AND($G2435&gt;=10000000,$G2435&lt;=49000000),"10-49M",IF(AND($G2435&gt;=50000000,$G2435&lt;=99000000),"50M-99M",
 IF(AND($G2435&gt;=100000000,$G2435&lt;=499000000),"100-499M",IF(AND($G2435&gt;=500000000,$G2435&lt;=999000000),"500M-999M","1,000M+"))))))</f>
        <v>10-49M</v>
      </c>
      <c r="I2435">
        <v>0</v>
      </c>
      <c r="J2435" s="3">
        <v>0</v>
      </c>
      <c r="K2435" s="3" t="s">
        <v>9</v>
      </c>
      <c r="L2435" s="1">
        <v>43312</v>
      </c>
      <c r="M2435" s="2" t="s">
        <v>2990</v>
      </c>
      <c r="N2435" t="s">
        <v>118</v>
      </c>
    </row>
    <row r="2436" spans="1:14" x14ac:dyDescent="0.35">
      <c r="A2436" t="s">
        <v>2991</v>
      </c>
      <c r="B2436" t="s">
        <v>2958</v>
      </c>
      <c r="C2436" s="6">
        <v>4.3</v>
      </c>
      <c r="D2436">
        <f>IF($C2436=0,0,IF(AND($C2436&gt;0,$C2436&lt;=1.9),1, IF(AND($C2436&gt;1.9,$C2436&lt;3),2,IF(AND($C2436&gt;2.9,$C2436&lt;=3.9),3,IF(AND($C2436&gt;3.9,$C2436&lt;=4.9),4,5)))))</f>
        <v>4</v>
      </c>
      <c r="E2436" s="3">
        <v>357</v>
      </c>
      <c r="F2436">
        <v>58</v>
      </c>
      <c r="G2436" s="5">
        <v>1000000</v>
      </c>
      <c r="H2436" s="5" t="str">
        <f>IF(AND($G2436&gt;=0,$G2436&lt;5000000),"0-4M", IF(AND($G2436&gt;=5000000,$G2436&lt;9000000,0),"5-9M",
 IF(AND($G2436&gt;=10000000,$G2436&lt;=49000000),"10-49M",IF(AND($G2436&gt;=50000000,$G2436&lt;=99000000),"50M-99M",
 IF(AND($G2436&gt;=100000000,$G2436&lt;=499000000),"100-499M",IF(AND($G2436&gt;=500000000,$G2436&lt;=999000000),"500M-999M","1,000M+"))))))</f>
        <v>0-4M</v>
      </c>
      <c r="I2436">
        <v>0</v>
      </c>
      <c r="J2436" s="3">
        <v>0</v>
      </c>
      <c r="K2436" s="3" t="s">
        <v>9</v>
      </c>
      <c r="L2436" s="1">
        <v>43250</v>
      </c>
      <c r="M2436" s="2" t="s">
        <v>2992</v>
      </c>
      <c r="N2436" t="s">
        <v>11</v>
      </c>
    </row>
    <row r="2437" spans="1:14" x14ac:dyDescent="0.35">
      <c r="A2437" t="s">
        <v>2993</v>
      </c>
      <c r="B2437" t="s">
        <v>2958</v>
      </c>
      <c r="C2437" s="6">
        <v>3.7</v>
      </c>
      <c r="D2437">
        <f>IF($C2437=0,0,IF(AND($C2437&gt;0,$C2437&lt;=1.9),1, IF(AND($C2437&gt;1.9,$C2437&lt;3),2,IF(AND($C2437&gt;2.9,$C2437&lt;=3.9),3,IF(AND($C2437&gt;3.9,$C2437&lt;=4.9),4,5)))))</f>
        <v>3</v>
      </c>
      <c r="E2437" s="3">
        <v>315</v>
      </c>
      <c r="F2437">
        <v>4.5999999999999996</v>
      </c>
      <c r="G2437" s="5">
        <v>500000</v>
      </c>
      <c r="H2437" s="5" t="str">
        <f>IF(AND($G2437&gt;=0,$G2437&lt;5000000),"0-4M", IF(AND($G2437&gt;=5000000,$G2437&lt;9000000,0),"5-9M",
 IF(AND($G2437&gt;=10000000,$G2437&lt;=49000000),"10-49M",IF(AND($G2437&gt;=50000000,$G2437&lt;=99000000),"50M-99M",
 IF(AND($G2437&gt;=100000000,$G2437&lt;=499000000),"100-499M",IF(AND($G2437&gt;=500000000,$G2437&lt;=999000000),"500M-999M","1,000M+"))))))</f>
        <v>0-4M</v>
      </c>
      <c r="I2437">
        <v>0</v>
      </c>
      <c r="J2437" s="3">
        <v>0</v>
      </c>
      <c r="K2437" s="3" t="s">
        <v>9</v>
      </c>
      <c r="L2437" s="1">
        <v>43308</v>
      </c>
      <c r="M2437" s="2" t="s">
        <v>2994</v>
      </c>
      <c r="N2437" t="s">
        <v>2376</v>
      </c>
    </row>
    <row r="2438" spans="1:14" x14ac:dyDescent="0.35">
      <c r="A2438" t="s">
        <v>2995</v>
      </c>
      <c r="B2438" t="s">
        <v>2958</v>
      </c>
      <c r="C2438" s="6">
        <v>3.5</v>
      </c>
      <c r="D2438">
        <f>IF($C2438=0,0,IF(AND($C2438&gt;0,$C2438&lt;=1.9),1, IF(AND($C2438&gt;1.9,$C2438&lt;3),2,IF(AND($C2438&gt;2.9,$C2438&lt;=3.9),3,IF(AND($C2438&gt;3.9,$C2438&lt;=4.9),4,5)))))</f>
        <v>3</v>
      </c>
      <c r="E2438" s="3">
        <v>163997</v>
      </c>
      <c r="F2438">
        <v>16</v>
      </c>
      <c r="G2438" s="5">
        <v>10000000</v>
      </c>
      <c r="H2438" s="5" t="str">
        <f>IF(AND($G2438&gt;=0,$G2438&lt;5000000),"0-4M", IF(AND($G2438&gt;=5000000,$G2438&lt;9000000,0),"5-9M",
 IF(AND($G2438&gt;=10000000,$G2438&lt;=49000000),"10-49M",IF(AND($G2438&gt;=50000000,$G2438&lt;=99000000),"50M-99M",
 IF(AND($G2438&gt;=100000000,$G2438&lt;=499000000),"100-499M",IF(AND($G2438&gt;=500000000,$G2438&lt;=999000000),"500M-999M","1,000M+"))))))</f>
        <v>10-49M</v>
      </c>
      <c r="I2438">
        <v>0</v>
      </c>
      <c r="J2438" s="3">
        <v>0</v>
      </c>
      <c r="K2438" s="3" t="s">
        <v>9</v>
      </c>
      <c r="L2438" s="1">
        <v>43317</v>
      </c>
      <c r="M2438" s="2">
        <v>5.36</v>
      </c>
      <c r="N2438" t="s">
        <v>19</v>
      </c>
    </row>
    <row r="2439" spans="1:14" x14ac:dyDescent="0.35">
      <c r="A2439" t="s">
        <v>2996</v>
      </c>
      <c r="B2439" t="s">
        <v>2958</v>
      </c>
      <c r="C2439" s="6">
        <v>3.8</v>
      </c>
      <c r="D2439">
        <f>IF($C2439=0,0,IF(AND($C2439&gt;0,$C2439&lt;=1.9),1, IF(AND($C2439&gt;1.9,$C2439&lt;3),2,IF(AND($C2439&gt;2.9,$C2439&lt;=3.9),3,IF(AND($C2439&gt;3.9,$C2439&lt;=4.9),4,5)))))</f>
        <v>3</v>
      </c>
      <c r="E2439" s="3">
        <v>5431</v>
      </c>
      <c r="F2439">
        <v>1.3</v>
      </c>
      <c r="G2439" s="5">
        <v>10000000</v>
      </c>
      <c r="H2439" s="5" t="str">
        <f>IF(AND($G2439&gt;=0,$G2439&lt;5000000),"0-4M", IF(AND($G2439&gt;=5000000,$G2439&lt;9000000,0),"5-9M",
 IF(AND($G2439&gt;=10000000,$G2439&lt;=49000000),"10-49M",IF(AND($G2439&gt;=50000000,$G2439&lt;=99000000),"50M-99M",
 IF(AND($G2439&gt;=100000000,$G2439&lt;=499000000),"100-499M",IF(AND($G2439&gt;=500000000,$G2439&lt;=999000000),"500M-999M","1,000M+"))))))</f>
        <v>10-49M</v>
      </c>
      <c r="I2439">
        <v>0</v>
      </c>
      <c r="J2439" s="3">
        <v>0</v>
      </c>
      <c r="K2439" s="3" t="s">
        <v>9</v>
      </c>
      <c r="L2439" s="1">
        <v>43052</v>
      </c>
      <c r="M2439" s="2" t="s">
        <v>979</v>
      </c>
      <c r="N2439" t="s">
        <v>128</v>
      </c>
    </row>
    <row r="2440" spans="1:14" x14ac:dyDescent="0.35">
      <c r="A2440" t="s">
        <v>2997</v>
      </c>
      <c r="B2440" t="s">
        <v>2958</v>
      </c>
      <c r="C2440" s="6">
        <v>3.6</v>
      </c>
      <c r="D2440">
        <f>IF($C2440=0,0,IF(AND($C2440&gt;0,$C2440&lt;=1.9),1, IF(AND($C2440&gt;1.9,$C2440&lt;3),2,IF(AND($C2440&gt;2.9,$C2440&lt;=3.9),3,IF(AND($C2440&gt;3.9,$C2440&lt;=4.9),4,5)))))</f>
        <v>3</v>
      </c>
      <c r="E2440" s="3">
        <v>59</v>
      </c>
      <c r="F2440">
        <v>2.2999999999999998</v>
      </c>
      <c r="G2440" s="5">
        <v>50000</v>
      </c>
      <c r="H2440" s="5" t="str">
        <f>IF(AND($G2440&gt;=0,$G2440&lt;5000000),"0-4M", IF(AND($G2440&gt;=5000000,$G2440&lt;9000000,0),"5-9M",
 IF(AND($G2440&gt;=10000000,$G2440&lt;=49000000),"10-49M",IF(AND($G2440&gt;=50000000,$G2440&lt;=99000000),"50M-99M",
 IF(AND($G2440&gt;=100000000,$G2440&lt;=499000000),"100-499M",IF(AND($G2440&gt;=500000000,$G2440&lt;=999000000),"500M-999M","1,000M+"))))))</f>
        <v>0-4M</v>
      </c>
      <c r="I2440">
        <v>0</v>
      </c>
      <c r="J2440" s="3">
        <v>0</v>
      </c>
      <c r="K2440" s="3" t="s">
        <v>9</v>
      </c>
      <c r="L2440" s="1">
        <v>41751</v>
      </c>
      <c r="M2440" s="2" t="s">
        <v>2998</v>
      </c>
      <c r="N2440" t="s">
        <v>33</v>
      </c>
    </row>
    <row r="2441" spans="1:14" x14ac:dyDescent="0.35">
      <c r="A2441" t="s">
        <v>2999</v>
      </c>
      <c r="B2441" t="s">
        <v>2958</v>
      </c>
      <c r="C2441" s="6">
        <v>3.1</v>
      </c>
      <c r="D2441">
        <f>IF($C2441=0,0,IF(AND($C2441&gt;0,$C2441&lt;=1.9),1, IF(AND($C2441&gt;1.9,$C2441&lt;3),2,IF(AND($C2441&gt;2.9,$C2441&lt;=3.9),3,IF(AND($C2441&gt;3.9,$C2441&lt;=4.9),4,5)))))</f>
        <v>3</v>
      </c>
      <c r="E2441" s="3">
        <v>124</v>
      </c>
      <c r="F2441">
        <v>1.9</v>
      </c>
      <c r="G2441" s="5">
        <v>100000</v>
      </c>
      <c r="H2441" s="5" t="str">
        <f>IF(AND($G2441&gt;=0,$G2441&lt;5000000),"0-4M", IF(AND($G2441&gt;=5000000,$G2441&lt;9000000,0),"5-9M",
 IF(AND($G2441&gt;=10000000,$G2441&lt;=49000000),"10-49M",IF(AND($G2441&gt;=50000000,$G2441&lt;=99000000),"50M-99M",
 IF(AND($G2441&gt;=100000000,$G2441&lt;=499000000),"100-499M",IF(AND($G2441&gt;=500000000,$G2441&lt;=999000000),"500M-999M","1,000M+"))))))</f>
        <v>0-4M</v>
      </c>
      <c r="I2441">
        <v>0</v>
      </c>
      <c r="J2441" s="3">
        <v>0</v>
      </c>
      <c r="K2441" s="3" t="s">
        <v>9</v>
      </c>
      <c r="L2441" s="1">
        <v>41751</v>
      </c>
      <c r="M2441" s="2" t="s">
        <v>2998</v>
      </c>
      <c r="N2441" t="s">
        <v>33</v>
      </c>
    </row>
    <row r="2442" spans="1:14" x14ac:dyDescent="0.35">
      <c r="A2442" t="s">
        <v>3000</v>
      </c>
      <c r="B2442" t="s">
        <v>2958</v>
      </c>
      <c r="C2442" s="6">
        <v>3.8</v>
      </c>
      <c r="D2442">
        <f>IF($C2442=0,0,IF(AND($C2442&gt;0,$C2442&lt;=1.9),1, IF(AND($C2442&gt;1.9,$C2442&lt;3),2,IF(AND($C2442&gt;2.9,$C2442&lt;=3.9),3,IF(AND($C2442&gt;3.9,$C2442&lt;=4.9),4,5)))))</f>
        <v>3</v>
      </c>
      <c r="E2442" s="3">
        <v>1420</v>
      </c>
      <c r="F2442">
        <v>2.7</v>
      </c>
      <c r="G2442" s="5">
        <v>100000</v>
      </c>
      <c r="H2442" s="5" t="str">
        <f>IF(AND($G2442&gt;=0,$G2442&lt;5000000),"0-4M", IF(AND($G2442&gt;=5000000,$G2442&lt;9000000,0),"5-9M",
 IF(AND($G2442&gt;=10000000,$G2442&lt;=49000000),"10-49M",IF(AND($G2442&gt;=50000000,$G2442&lt;=99000000),"50M-99M",
 IF(AND($G2442&gt;=100000000,$G2442&lt;=499000000),"100-499M",IF(AND($G2442&gt;=500000000,$G2442&lt;=999000000),"500M-999M","1,000M+"))))))</f>
        <v>0-4M</v>
      </c>
      <c r="I2442">
        <v>0</v>
      </c>
      <c r="J2442" s="3">
        <v>0</v>
      </c>
      <c r="K2442" s="3" t="s">
        <v>9</v>
      </c>
      <c r="L2442" s="1">
        <v>41751</v>
      </c>
      <c r="M2442" s="2" t="s">
        <v>2998</v>
      </c>
      <c r="N2442" t="s">
        <v>33</v>
      </c>
    </row>
    <row r="2443" spans="1:14" x14ac:dyDescent="0.35">
      <c r="A2443" t="s">
        <v>3001</v>
      </c>
      <c r="B2443" t="s">
        <v>2958</v>
      </c>
      <c r="C2443" s="6">
        <v>4.2</v>
      </c>
      <c r="D2443">
        <f>IF($C2443=0,0,IF(AND($C2443&gt;0,$C2443&lt;=1.9),1, IF(AND($C2443&gt;1.9,$C2443&lt;3),2,IF(AND($C2443&gt;2.9,$C2443&lt;=3.9),3,IF(AND($C2443&gt;3.9,$C2443&lt;=4.9),4,5)))))</f>
        <v>4</v>
      </c>
      <c r="E2443" s="3">
        <v>118439</v>
      </c>
      <c r="F2443">
        <v>16</v>
      </c>
      <c r="G2443" s="5">
        <v>10000000</v>
      </c>
      <c r="H2443" s="5" t="str">
        <f>IF(AND($G2443&gt;=0,$G2443&lt;5000000),"0-4M", IF(AND($G2443&gt;=5000000,$G2443&lt;9000000,0),"5-9M",
 IF(AND($G2443&gt;=10000000,$G2443&lt;=49000000),"10-49M",IF(AND($G2443&gt;=50000000,$G2443&lt;=99000000),"50M-99M",
 IF(AND($G2443&gt;=100000000,$G2443&lt;=499000000),"100-499M",IF(AND($G2443&gt;=500000000,$G2443&lt;=999000000),"500M-999M","1,000M+"))))))</f>
        <v>10-49M</v>
      </c>
      <c r="I2443">
        <v>0</v>
      </c>
      <c r="J2443" s="3">
        <v>0</v>
      </c>
      <c r="K2443" s="3" t="s">
        <v>9</v>
      </c>
      <c r="L2443" s="1">
        <v>43270</v>
      </c>
      <c r="M2443" s="2">
        <v>10.4</v>
      </c>
      <c r="N2443" t="s">
        <v>21</v>
      </c>
    </row>
    <row r="2444" spans="1:14" x14ac:dyDescent="0.35">
      <c r="A2444" t="s">
        <v>3002</v>
      </c>
      <c r="B2444" t="s">
        <v>2958</v>
      </c>
      <c r="C2444" s="6">
        <v>4</v>
      </c>
      <c r="D2444">
        <f>IF($C2444=0,0,IF(AND($C2444&gt;0,$C2444&lt;=1.9),1, IF(AND($C2444&gt;1.9,$C2444&lt;3),2,IF(AND($C2444&gt;2.9,$C2444&lt;=3.9),3,IF(AND($C2444&gt;3.9,$C2444&lt;=4.9),4,5)))))</f>
        <v>4</v>
      </c>
      <c r="E2444" s="3">
        <v>59973</v>
      </c>
      <c r="F2444">
        <v>11</v>
      </c>
      <c r="G2444" s="5">
        <v>10000000</v>
      </c>
      <c r="H2444" s="5" t="str">
        <f>IF(AND($G2444&gt;=0,$G2444&lt;5000000),"0-4M", IF(AND($G2444&gt;=5000000,$G2444&lt;9000000,0),"5-9M",
 IF(AND($G2444&gt;=10000000,$G2444&lt;=49000000),"10-49M",IF(AND($G2444&gt;=50000000,$G2444&lt;=99000000),"50M-99M",
 IF(AND($G2444&gt;=100000000,$G2444&lt;=499000000),"100-499M",IF(AND($G2444&gt;=500000000,$G2444&lt;=999000000),"500M-999M","1,000M+"))))))</f>
        <v>10-49M</v>
      </c>
      <c r="I2444">
        <v>0</v>
      </c>
      <c r="J2444" s="3">
        <v>0</v>
      </c>
      <c r="K2444" s="3" t="s">
        <v>9</v>
      </c>
      <c r="L2444" s="1">
        <v>43175</v>
      </c>
      <c r="M2444" s="2" t="s">
        <v>1756</v>
      </c>
      <c r="N2444" t="s">
        <v>36</v>
      </c>
    </row>
    <row r="2445" spans="1:14" x14ac:dyDescent="0.35">
      <c r="A2445" t="s">
        <v>3003</v>
      </c>
      <c r="B2445" t="s">
        <v>2958</v>
      </c>
      <c r="C2445" s="6">
        <v>4.3</v>
      </c>
      <c r="D2445">
        <f>IF($C2445=0,0,IF(AND($C2445&gt;0,$C2445&lt;=1.9),1, IF(AND($C2445&gt;1.9,$C2445&lt;3),2,IF(AND($C2445&gt;2.9,$C2445&lt;=3.9),3,IF(AND($C2445&gt;3.9,$C2445&lt;=4.9),4,5)))))</f>
        <v>4</v>
      </c>
      <c r="E2445" s="3">
        <v>32111</v>
      </c>
      <c r="F2445">
        <v>5.3</v>
      </c>
      <c r="G2445" s="5">
        <v>1000000</v>
      </c>
      <c r="H2445" s="5" t="str">
        <f>IF(AND($G2445&gt;=0,$G2445&lt;5000000),"0-4M", IF(AND($G2445&gt;=5000000,$G2445&lt;9000000,0),"5-9M",
 IF(AND($G2445&gt;=10000000,$G2445&lt;=49000000),"10-49M",IF(AND($G2445&gt;=50000000,$G2445&lt;=99000000),"50M-99M",
 IF(AND($G2445&gt;=100000000,$G2445&lt;=499000000),"100-499M",IF(AND($G2445&gt;=500000000,$G2445&lt;=999000000),"500M-999M","1,000M+"))))))</f>
        <v>0-4M</v>
      </c>
      <c r="I2445">
        <v>0</v>
      </c>
      <c r="J2445" s="3">
        <v>0</v>
      </c>
      <c r="K2445" s="3" t="s">
        <v>9</v>
      </c>
      <c r="L2445" s="1">
        <v>43315</v>
      </c>
      <c r="M2445" s="2" t="s">
        <v>3004</v>
      </c>
      <c r="N2445" t="s">
        <v>21</v>
      </c>
    </row>
    <row r="2446" spans="1:14" x14ac:dyDescent="0.35">
      <c r="A2446" t="s">
        <v>3005</v>
      </c>
      <c r="B2446" t="s">
        <v>2958</v>
      </c>
      <c r="C2446" s="6">
        <v>4.5</v>
      </c>
      <c r="D2446">
        <f>IF($C2446=0,0,IF(AND($C2446&gt;0,$C2446&lt;=1.9),1, IF(AND($C2446&gt;1.9,$C2446&lt;3),2,IF(AND($C2446&gt;2.9,$C2446&lt;=3.9),3,IF(AND($C2446&gt;3.9,$C2446&lt;=4.9),4,5)))))</f>
        <v>4</v>
      </c>
      <c r="E2446" s="3">
        <v>70404</v>
      </c>
      <c r="F2446">
        <v>4.2</v>
      </c>
      <c r="G2446" s="5">
        <v>1000000</v>
      </c>
      <c r="H2446" s="5" t="str">
        <f>IF(AND($G2446&gt;=0,$G2446&lt;5000000),"0-4M", IF(AND($G2446&gt;=5000000,$G2446&lt;9000000,0),"5-9M",
 IF(AND($G2446&gt;=10000000,$G2446&lt;=49000000),"10-49M",IF(AND($G2446&gt;=50000000,$G2446&lt;=99000000),"50M-99M",
 IF(AND($G2446&gt;=100000000,$G2446&lt;=499000000),"100-499M",IF(AND($G2446&gt;=500000000,$G2446&lt;=999000000),"500M-999M","1,000M+"))))))</f>
        <v>0-4M</v>
      </c>
      <c r="I2446">
        <v>0</v>
      </c>
      <c r="J2446" s="3">
        <v>0</v>
      </c>
      <c r="K2446" s="3" t="s">
        <v>9</v>
      </c>
      <c r="L2446" s="1">
        <v>43245</v>
      </c>
      <c r="M2446" s="2" t="s">
        <v>1969</v>
      </c>
      <c r="N2446" t="s">
        <v>36</v>
      </c>
    </row>
    <row r="2447" spans="1:14" x14ac:dyDescent="0.35">
      <c r="A2447" t="s">
        <v>3006</v>
      </c>
      <c r="B2447" t="s">
        <v>2958</v>
      </c>
      <c r="C2447" s="6">
        <v>4.5</v>
      </c>
      <c r="D2447">
        <f>IF($C2447=0,0,IF(AND($C2447&gt;0,$C2447&lt;=1.9),1, IF(AND($C2447&gt;1.9,$C2447&lt;3),2,IF(AND($C2447&gt;2.9,$C2447&lt;=3.9),3,IF(AND($C2447&gt;3.9,$C2447&lt;=4.9),4,5)))))</f>
        <v>4</v>
      </c>
      <c r="E2447" s="3">
        <v>876866</v>
      </c>
      <c r="F2447">
        <v>9.1</v>
      </c>
      <c r="G2447" s="5">
        <v>50000000</v>
      </c>
      <c r="H2447" s="5" t="str">
        <f>IF(AND($G2447&gt;=0,$G2447&lt;5000000),"0-4M", IF(AND($G2447&gt;=5000000,$G2447&lt;9000000,0),"5-9M",
 IF(AND($G2447&gt;=10000000,$G2447&lt;=49000000),"10-49M",IF(AND($G2447&gt;=50000000,$G2447&lt;=99000000),"50M-99M",
 IF(AND($G2447&gt;=100000000,$G2447&lt;=499000000),"100-499M",IF(AND($G2447&gt;=500000000,$G2447&lt;=999000000),"500M-999M","1,000M+"))))))</f>
        <v>50M-99M</v>
      </c>
      <c r="I2447">
        <v>0</v>
      </c>
      <c r="J2447" s="3">
        <v>0</v>
      </c>
      <c r="K2447" s="3" t="s">
        <v>9</v>
      </c>
      <c r="L2447" s="1">
        <v>43308</v>
      </c>
      <c r="M2447" s="2" t="s">
        <v>3007</v>
      </c>
      <c r="N2447" t="s">
        <v>11</v>
      </c>
    </row>
    <row r="2448" spans="1:14" x14ac:dyDescent="0.35">
      <c r="A2448" t="s">
        <v>3008</v>
      </c>
      <c r="B2448" t="s">
        <v>2958</v>
      </c>
      <c r="C2448" s="6">
        <v>4.4000000000000004</v>
      </c>
      <c r="D2448">
        <f>IF($C2448=0,0,IF(AND($C2448&gt;0,$C2448&lt;=1.9),1, IF(AND($C2448&gt;1.9,$C2448&lt;3),2,IF(AND($C2448&gt;2.9,$C2448&lt;=3.9),3,IF(AND($C2448&gt;3.9,$C2448&lt;=4.9),4,5)))))</f>
        <v>4</v>
      </c>
      <c r="E2448" s="3">
        <v>207706</v>
      </c>
      <c r="F2448">
        <v>4.3</v>
      </c>
      <c r="G2448" s="5">
        <v>10000000</v>
      </c>
      <c r="H2448" s="5" t="str">
        <f>IF(AND($G2448&gt;=0,$G2448&lt;5000000),"0-4M", IF(AND($G2448&gt;=5000000,$G2448&lt;9000000,0),"5-9M",
 IF(AND($G2448&gt;=10000000,$G2448&lt;=49000000),"10-49M",IF(AND($G2448&gt;=50000000,$G2448&lt;=99000000),"50M-99M",
 IF(AND($G2448&gt;=100000000,$G2448&lt;=499000000),"100-499M",IF(AND($G2448&gt;=500000000,$G2448&lt;=999000000),"500M-999M","1,000M+"))))))</f>
        <v>10-49M</v>
      </c>
      <c r="I2448">
        <v>0</v>
      </c>
      <c r="J2448" s="3">
        <v>0</v>
      </c>
      <c r="K2448" s="3" t="s">
        <v>9</v>
      </c>
      <c r="L2448" s="1">
        <v>42926</v>
      </c>
      <c r="M2448" s="2">
        <v>2.4</v>
      </c>
      <c r="N2448" t="s">
        <v>29</v>
      </c>
    </row>
    <row r="2449" spans="1:14" x14ac:dyDescent="0.35">
      <c r="A2449" t="s">
        <v>3010</v>
      </c>
      <c r="B2449" t="s">
        <v>2958</v>
      </c>
      <c r="C2449" s="6">
        <v>4.4000000000000004</v>
      </c>
      <c r="D2449">
        <f>IF($C2449=0,0,IF(AND($C2449&gt;0,$C2449&lt;=1.9),1, IF(AND($C2449&gt;1.9,$C2449&lt;3),2,IF(AND($C2449&gt;2.9,$C2449&lt;=3.9),3,IF(AND($C2449&gt;3.9,$C2449&lt;=4.9),4,5)))))</f>
        <v>4</v>
      </c>
      <c r="E2449" s="3">
        <v>166367</v>
      </c>
      <c r="F2449">
        <v>1.8</v>
      </c>
      <c r="G2449" s="5">
        <v>5000000</v>
      </c>
      <c r="H2449" s="5" t="str">
        <f>IF(AND($G2449&gt;=0,$G2449&lt;5000000),"0-4M", IF(AND($G2449&gt;=5000000,$G2449&lt;9000000,0),"5-9M",
 IF(AND($G2449&gt;=10000000,$G2449&lt;=49000000),"10-49M",IF(AND($G2449&gt;=50000000,$G2449&lt;=99000000),"50M-99M",
 IF(AND($G2449&gt;=100000000,$G2449&lt;=499000000),"100-499M",IF(AND($G2449&gt;=500000000,$G2449&lt;=999000000),"500M-999M","1,000M+"))))))</f>
        <v>1,000M+</v>
      </c>
      <c r="I2449">
        <v>0</v>
      </c>
      <c r="J2449" s="3">
        <v>0</v>
      </c>
      <c r="K2449" s="3" t="s">
        <v>9</v>
      </c>
      <c r="L2449" s="1">
        <v>43245</v>
      </c>
      <c r="M2449" s="2" t="s">
        <v>650</v>
      </c>
      <c r="N2449" t="s">
        <v>23</v>
      </c>
    </row>
    <row r="2450" spans="1:14" x14ac:dyDescent="0.35">
      <c r="A2450" t="s">
        <v>3011</v>
      </c>
      <c r="B2450" t="s">
        <v>2958</v>
      </c>
      <c r="C2450" s="6">
        <v>4.4000000000000004</v>
      </c>
      <c r="D2450">
        <f>IF($C2450=0,0,IF(AND($C2450&gt;0,$C2450&lt;=1.9),1, IF(AND($C2450&gt;1.9,$C2450&lt;3),2,IF(AND($C2450&gt;2.9,$C2450&lt;=3.9),3,IF(AND($C2450&gt;3.9,$C2450&lt;=4.9),4,5)))))</f>
        <v>4</v>
      </c>
      <c r="E2450" s="3">
        <v>192661</v>
      </c>
      <c r="F2450">
        <v>8.5</v>
      </c>
      <c r="G2450" s="5">
        <v>10000000</v>
      </c>
      <c r="H2450" s="5" t="str">
        <f>IF(AND($G2450&gt;=0,$G2450&lt;5000000),"0-4M", IF(AND($G2450&gt;=5000000,$G2450&lt;9000000,0),"5-9M",
 IF(AND($G2450&gt;=10000000,$G2450&lt;=49000000),"10-49M",IF(AND($G2450&gt;=50000000,$G2450&lt;=99000000),"50M-99M",
 IF(AND($G2450&gt;=100000000,$G2450&lt;=499000000),"100-499M",IF(AND($G2450&gt;=500000000,$G2450&lt;=999000000),"500M-999M","1,000M+"))))))</f>
        <v>10-49M</v>
      </c>
      <c r="I2450">
        <v>0</v>
      </c>
      <c r="J2450" s="3">
        <v>0</v>
      </c>
      <c r="K2450" s="3" t="s">
        <v>9</v>
      </c>
      <c r="L2450" s="1">
        <v>43288</v>
      </c>
      <c r="M2450" s="2" t="s">
        <v>405</v>
      </c>
      <c r="N2450" t="s">
        <v>33</v>
      </c>
    </row>
    <row r="2451" spans="1:14" x14ac:dyDescent="0.35">
      <c r="A2451" t="s">
        <v>3012</v>
      </c>
      <c r="B2451" t="s">
        <v>2958</v>
      </c>
      <c r="C2451" s="6">
        <v>4.3</v>
      </c>
      <c r="D2451">
        <f>IF($C2451=0,0,IF(AND($C2451&gt;0,$C2451&lt;=1.9),1, IF(AND($C2451&gt;1.9,$C2451&lt;3),2,IF(AND($C2451&gt;2.9,$C2451&lt;=3.9),3,IF(AND($C2451&gt;3.9,$C2451&lt;=4.9),4,5)))))</f>
        <v>4</v>
      </c>
      <c r="E2451" s="3">
        <v>54207</v>
      </c>
      <c r="F2451">
        <v>4.4000000000000004</v>
      </c>
      <c r="G2451" s="5">
        <v>5000000</v>
      </c>
      <c r="H2451" s="5" t="str">
        <f>IF(AND($G2451&gt;=0,$G2451&lt;5000000),"0-4M", IF(AND($G2451&gt;=5000000,$G2451&lt;9000000,0),"5-9M",
 IF(AND($G2451&gt;=10000000,$G2451&lt;=49000000),"10-49M",IF(AND($G2451&gt;=50000000,$G2451&lt;=99000000),"50M-99M",
 IF(AND($G2451&gt;=100000000,$G2451&lt;=499000000),"100-499M",IF(AND($G2451&gt;=500000000,$G2451&lt;=999000000),"500M-999M","1,000M+"))))))</f>
        <v>1,000M+</v>
      </c>
      <c r="I2451">
        <v>0</v>
      </c>
      <c r="J2451" s="3">
        <v>0</v>
      </c>
      <c r="K2451" s="3" t="s">
        <v>9</v>
      </c>
      <c r="L2451" s="1">
        <v>42927</v>
      </c>
      <c r="M2451" s="2">
        <v>3.2</v>
      </c>
      <c r="N2451" t="s">
        <v>29</v>
      </c>
    </row>
    <row r="2452" spans="1:14" x14ac:dyDescent="0.35">
      <c r="A2452" t="s">
        <v>3013</v>
      </c>
      <c r="B2452" t="s">
        <v>2958</v>
      </c>
      <c r="C2452" s="6">
        <v>4.7</v>
      </c>
      <c r="D2452">
        <f>IF($C2452=0,0,IF(AND($C2452&gt;0,$C2452&lt;=1.9),1, IF(AND($C2452&gt;1.9,$C2452&lt;3),2,IF(AND($C2452&gt;2.9,$C2452&lt;=3.9),3,IF(AND($C2452&gt;3.9,$C2452&lt;=4.9),4,5)))))</f>
        <v>4</v>
      </c>
      <c r="E2452" s="3">
        <v>1335799</v>
      </c>
      <c r="F2452">
        <v>3.8</v>
      </c>
      <c r="G2452" s="5">
        <v>50000000</v>
      </c>
      <c r="H2452" s="5" t="str">
        <f>IF(AND($G2452&gt;=0,$G2452&lt;5000000),"0-4M", IF(AND($G2452&gt;=5000000,$G2452&lt;9000000,0),"5-9M",
 IF(AND($G2452&gt;=10000000,$G2452&lt;=49000000),"10-49M",IF(AND($G2452&gt;=50000000,$G2452&lt;=99000000),"50M-99M",
 IF(AND($G2452&gt;=100000000,$G2452&lt;=499000000),"100-499M",IF(AND($G2452&gt;=500000000,$G2452&lt;=999000000),"500M-999M","1,000M+"))))))</f>
        <v>50M-99M</v>
      </c>
      <c r="I2452">
        <v>0</v>
      </c>
      <c r="J2452" s="3">
        <v>0</v>
      </c>
      <c r="K2452" s="3" t="s">
        <v>9</v>
      </c>
      <c r="L2452" s="1">
        <v>43035</v>
      </c>
      <c r="M2452" s="2" t="s">
        <v>520</v>
      </c>
      <c r="N2452" t="s">
        <v>19</v>
      </c>
    </row>
    <row r="2453" spans="1:14" x14ac:dyDescent="0.35">
      <c r="A2453" t="s">
        <v>3014</v>
      </c>
      <c r="B2453" t="s">
        <v>2958</v>
      </c>
      <c r="C2453" s="6">
        <v>4.5</v>
      </c>
      <c r="D2453">
        <f>IF($C2453=0,0,IF(AND($C2453&gt;0,$C2453&lt;=1.9),1, IF(AND($C2453&gt;1.9,$C2453&lt;3),2,IF(AND($C2453&gt;2.9,$C2453&lt;=3.9),3,IF(AND($C2453&gt;3.9,$C2453&lt;=4.9),4,5)))))</f>
        <v>4</v>
      </c>
      <c r="E2453" s="3">
        <v>148506</v>
      </c>
      <c r="F2453">
        <v>11</v>
      </c>
      <c r="G2453" s="5">
        <v>5000000</v>
      </c>
      <c r="H2453" s="5" t="str">
        <f>IF(AND($G2453&gt;=0,$G2453&lt;5000000),"0-4M", IF(AND($G2453&gt;=5000000,$G2453&lt;9000000,0),"5-9M",
 IF(AND($G2453&gt;=10000000,$G2453&lt;=49000000),"10-49M",IF(AND($G2453&gt;=50000000,$G2453&lt;=99000000),"50M-99M",
 IF(AND($G2453&gt;=100000000,$G2453&lt;=499000000),"100-499M",IF(AND($G2453&gt;=500000000,$G2453&lt;=999000000),"500M-999M","1,000M+"))))))</f>
        <v>1,000M+</v>
      </c>
      <c r="I2453">
        <v>0</v>
      </c>
      <c r="J2453" s="3">
        <v>0</v>
      </c>
      <c r="K2453" s="3" t="s">
        <v>9</v>
      </c>
      <c r="L2453" s="1">
        <v>43296</v>
      </c>
      <c r="M2453" s="2" t="s">
        <v>18</v>
      </c>
      <c r="N2453" t="s">
        <v>18</v>
      </c>
    </row>
    <row r="2454" spans="1:14" x14ac:dyDescent="0.35">
      <c r="A2454" t="s">
        <v>3015</v>
      </c>
      <c r="B2454" t="s">
        <v>2958</v>
      </c>
      <c r="C2454" s="6">
        <v>4.7</v>
      </c>
      <c r="D2454">
        <f>IF($C2454=0,0,IF(AND($C2454&gt;0,$C2454&lt;=1.9),1, IF(AND($C2454&gt;1.9,$C2454&lt;3),2,IF(AND($C2454&gt;2.9,$C2454&lt;=3.9),3,IF(AND($C2454&gt;3.9,$C2454&lt;=4.9),4,5)))))</f>
        <v>4</v>
      </c>
      <c r="E2454" s="3">
        <v>152692</v>
      </c>
      <c r="F2454">
        <v>11</v>
      </c>
      <c r="G2454" s="5">
        <v>5000000</v>
      </c>
      <c r="H2454" s="5" t="str">
        <f>IF(AND($G2454&gt;=0,$G2454&lt;5000000),"0-4M", IF(AND($G2454&gt;=5000000,$G2454&lt;9000000,0),"5-9M",
 IF(AND($G2454&gt;=10000000,$G2454&lt;=49000000),"10-49M",IF(AND($G2454&gt;=50000000,$G2454&lt;=99000000),"50M-99M",
 IF(AND($G2454&gt;=100000000,$G2454&lt;=499000000),"100-499M",IF(AND($G2454&gt;=500000000,$G2454&lt;=999000000),"500M-999M","1,000M+"))))))</f>
        <v>1,000M+</v>
      </c>
      <c r="I2454">
        <v>0</v>
      </c>
      <c r="J2454" s="3">
        <v>0</v>
      </c>
      <c r="K2454" s="3" t="s">
        <v>9</v>
      </c>
      <c r="L2454" s="1">
        <v>43288</v>
      </c>
      <c r="M2454" s="2" t="s">
        <v>3016</v>
      </c>
      <c r="N2454" t="s">
        <v>33</v>
      </c>
    </row>
    <row r="2455" spans="1:14" x14ac:dyDescent="0.35">
      <c r="A2455" t="s">
        <v>3017</v>
      </c>
      <c r="B2455" t="s">
        <v>2958</v>
      </c>
      <c r="C2455" s="6">
        <v>4.8</v>
      </c>
      <c r="D2455">
        <f>IF($C2455=0,0,IF(AND($C2455&gt;0,$C2455&lt;=1.9),1, IF(AND($C2455&gt;1.9,$C2455&lt;3),2,IF(AND($C2455&gt;2.9,$C2455&lt;=3.9),3,IF(AND($C2455&gt;3.9,$C2455&lt;=4.9),4,5)))))</f>
        <v>4</v>
      </c>
      <c r="E2455" s="3">
        <v>48211</v>
      </c>
      <c r="F2455">
        <v>7.4</v>
      </c>
      <c r="G2455" s="5">
        <v>1000000</v>
      </c>
      <c r="H2455" s="5" t="str">
        <f>IF(AND($G2455&gt;=0,$G2455&lt;5000000),"0-4M", IF(AND($G2455&gt;=5000000,$G2455&lt;9000000,0),"5-9M",
 IF(AND($G2455&gt;=10000000,$G2455&lt;=49000000),"10-49M",IF(AND($G2455&gt;=50000000,$G2455&lt;=99000000),"50M-99M",
 IF(AND($G2455&gt;=100000000,$G2455&lt;=499000000),"100-499M",IF(AND($G2455&gt;=500000000,$G2455&lt;=999000000),"500M-999M","1,000M+"))))))</f>
        <v>0-4M</v>
      </c>
      <c r="I2455">
        <v>0</v>
      </c>
      <c r="J2455" s="3">
        <v>0</v>
      </c>
      <c r="K2455" s="3" t="s">
        <v>9</v>
      </c>
      <c r="L2455" s="1">
        <v>43057</v>
      </c>
      <c r="M2455" s="2">
        <v>32.1</v>
      </c>
      <c r="N2455" t="s">
        <v>33</v>
      </c>
    </row>
    <row r="2456" spans="1:14" x14ac:dyDescent="0.35">
      <c r="A2456" t="s">
        <v>3018</v>
      </c>
      <c r="B2456" t="s">
        <v>2958</v>
      </c>
      <c r="C2456" s="6">
        <v>3.9</v>
      </c>
      <c r="D2456">
        <f>IF($C2456=0,0,IF(AND($C2456&gt;0,$C2456&lt;=1.9),1, IF(AND($C2456&gt;1.9,$C2456&lt;3),2,IF(AND($C2456&gt;2.9,$C2456&lt;=3.9),3,IF(AND($C2456&gt;3.9,$C2456&lt;=4.9),4,5)))))</f>
        <v>3</v>
      </c>
      <c r="E2456" s="3">
        <v>12388</v>
      </c>
      <c r="F2456">
        <v>5.3</v>
      </c>
      <c r="G2456" s="5">
        <v>1000000</v>
      </c>
      <c r="H2456" s="5" t="str">
        <f>IF(AND($G2456&gt;=0,$G2456&lt;5000000),"0-4M", IF(AND($G2456&gt;=5000000,$G2456&lt;9000000,0),"5-9M",
 IF(AND($G2456&gt;=10000000,$G2456&lt;=49000000),"10-49M",IF(AND($G2456&gt;=50000000,$G2456&lt;=99000000),"50M-99M",
 IF(AND($G2456&gt;=100000000,$G2456&lt;=499000000),"100-499M",IF(AND($G2456&gt;=500000000,$G2456&lt;=999000000),"500M-999M","1,000M+"))))))</f>
        <v>0-4M</v>
      </c>
      <c r="I2456">
        <v>0</v>
      </c>
      <c r="J2456" s="3">
        <v>0</v>
      </c>
      <c r="K2456" s="3" t="s">
        <v>9</v>
      </c>
      <c r="L2456" s="1">
        <v>42461</v>
      </c>
      <c r="M2456" s="2">
        <v>1.17</v>
      </c>
      <c r="N2456" t="s">
        <v>23</v>
      </c>
    </row>
    <row r="2457" spans="1:14" x14ac:dyDescent="0.35">
      <c r="A2457" t="s">
        <v>3019</v>
      </c>
      <c r="B2457" t="s">
        <v>2958</v>
      </c>
      <c r="C2457" s="6">
        <v>4.5</v>
      </c>
      <c r="D2457">
        <f>IF($C2457=0,0,IF(AND($C2457&gt;0,$C2457&lt;=1.9),1, IF(AND($C2457&gt;1.9,$C2457&lt;3),2,IF(AND($C2457&gt;2.9,$C2457&lt;=3.9),3,IF(AND($C2457&gt;3.9,$C2457&lt;=4.9),4,5)))))</f>
        <v>4</v>
      </c>
      <c r="E2457" s="3">
        <v>85387</v>
      </c>
      <c r="F2457">
        <v>5.4</v>
      </c>
      <c r="G2457" s="5">
        <v>1000000</v>
      </c>
      <c r="H2457" s="5" t="str">
        <f>IF(AND($G2457&gt;=0,$G2457&lt;5000000),"0-4M", IF(AND($G2457&gt;=5000000,$G2457&lt;9000000,0),"5-9M",
 IF(AND($G2457&gt;=10000000,$G2457&lt;=49000000),"10-49M",IF(AND($G2457&gt;=50000000,$G2457&lt;=99000000),"50M-99M",
 IF(AND($G2457&gt;=100000000,$G2457&lt;=499000000),"100-499M",IF(AND($G2457&gt;=500000000,$G2457&lt;=999000000),"500M-999M","1,000M+"))))))</f>
        <v>0-4M</v>
      </c>
      <c r="I2457">
        <v>0</v>
      </c>
      <c r="J2457" s="3">
        <v>0</v>
      </c>
      <c r="K2457" s="3" t="s">
        <v>9</v>
      </c>
      <c r="L2457" s="1">
        <v>43284</v>
      </c>
      <c r="M2457" s="2" t="s">
        <v>3020</v>
      </c>
      <c r="N2457" t="s">
        <v>36</v>
      </c>
    </row>
    <row r="2458" spans="1:14" x14ac:dyDescent="0.35">
      <c r="A2458" t="s">
        <v>3021</v>
      </c>
      <c r="B2458" t="s">
        <v>2958</v>
      </c>
      <c r="C2458" s="6">
        <v>4.5999999999999996</v>
      </c>
      <c r="D2458">
        <f>IF($C2458=0,0,IF(AND($C2458&gt;0,$C2458&lt;=1.9),1, IF(AND($C2458&gt;1.9,$C2458&lt;3),2,IF(AND($C2458&gt;2.9,$C2458&lt;=3.9),3,IF(AND($C2458&gt;3.9,$C2458&lt;=4.9),4,5)))))</f>
        <v>4</v>
      </c>
      <c r="E2458" s="3">
        <v>33509</v>
      </c>
      <c r="F2458">
        <v>3.6</v>
      </c>
      <c r="G2458" s="5">
        <v>1000000</v>
      </c>
      <c r="H2458" s="5" t="str">
        <f>IF(AND($G2458&gt;=0,$G2458&lt;5000000),"0-4M", IF(AND($G2458&gt;=5000000,$G2458&lt;9000000,0),"5-9M",
 IF(AND($G2458&gt;=10000000,$G2458&lt;=49000000),"10-49M",IF(AND($G2458&gt;=50000000,$G2458&lt;=99000000),"50M-99M",
 IF(AND($G2458&gt;=100000000,$G2458&lt;=499000000),"100-499M",IF(AND($G2458&gt;=500000000,$G2458&lt;=999000000),"500M-999M","1,000M+"))))))</f>
        <v>0-4M</v>
      </c>
      <c r="I2458">
        <v>0</v>
      </c>
      <c r="J2458" s="3">
        <v>0</v>
      </c>
      <c r="K2458" s="3" t="s">
        <v>9</v>
      </c>
      <c r="L2458" s="1">
        <v>43232</v>
      </c>
      <c r="M2458" s="2" t="s">
        <v>623</v>
      </c>
      <c r="N2458" t="s">
        <v>21</v>
      </c>
    </row>
    <row r="2459" spans="1:14" x14ac:dyDescent="0.35">
      <c r="A2459" t="s">
        <v>3022</v>
      </c>
      <c r="B2459" t="s">
        <v>2958</v>
      </c>
      <c r="C2459" s="6">
        <v>4.4000000000000004</v>
      </c>
      <c r="D2459">
        <f>IF($C2459=0,0,IF(AND($C2459&gt;0,$C2459&lt;=1.9),1, IF(AND($C2459&gt;1.9,$C2459&lt;3),2,IF(AND($C2459&gt;2.9,$C2459&lt;=3.9),3,IF(AND($C2459&gt;3.9,$C2459&lt;=4.9),4,5)))))</f>
        <v>4</v>
      </c>
      <c r="E2459" s="3">
        <v>90831</v>
      </c>
      <c r="F2459">
        <v>4.3</v>
      </c>
      <c r="G2459" s="5">
        <v>10000000</v>
      </c>
      <c r="H2459" s="5" t="str">
        <f>IF(AND($G2459&gt;=0,$G2459&lt;5000000),"0-4M", IF(AND($G2459&gt;=5000000,$G2459&lt;9000000,0),"5-9M",
 IF(AND($G2459&gt;=10000000,$G2459&lt;=49000000),"10-49M",IF(AND($G2459&gt;=50000000,$G2459&lt;=99000000),"50M-99M",
 IF(AND($G2459&gt;=100000000,$G2459&lt;=499000000),"100-499M",IF(AND($G2459&gt;=500000000,$G2459&lt;=999000000),"500M-999M","1,000M+"))))))</f>
        <v>10-49M</v>
      </c>
      <c r="I2459">
        <v>0</v>
      </c>
      <c r="J2459" s="3">
        <v>0</v>
      </c>
      <c r="K2459" s="3" t="s">
        <v>9</v>
      </c>
      <c r="L2459" s="1">
        <v>42904</v>
      </c>
      <c r="M2459" s="2" t="s">
        <v>3023</v>
      </c>
      <c r="N2459" t="s">
        <v>19</v>
      </c>
    </row>
    <row r="2460" spans="1:14" x14ac:dyDescent="0.35">
      <c r="A2460" t="s">
        <v>3024</v>
      </c>
      <c r="B2460" t="s">
        <v>2958</v>
      </c>
      <c r="C2460" s="6">
        <v>4</v>
      </c>
      <c r="D2460">
        <f>IF($C2460=0,0,IF(AND($C2460&gt;0,$C2460&lt;=1.9),1, IF(AND($C2460&gt;1.9,$C2460&lt;3),2,IF(AND($C2460&gt;2.9,$C2460&lt;=3.9),3,IF(AND($C2460&gt;3.9,$C2460&lt;=4.9),4,5)))))</f>
        <v>4</v>
      </c>
      <c r="E2460" s="3">
        <v>85659</v>
      </c>
      <c r="F2460">
        <v>27</v>
      </c>
      <c r="G2460" s="5">
        <v>5000000</v>
      </c>
      <c r="H2460" s="5" t="str">
        <f>IF(AND($G2460&gt;=0,$G2460&lt;5000000),"0-4M", IF(AND($G2460&gt;=5000000,$G2460&lt;9000000,0),"5-9M",
 IF(AND($G2460&gt;=10000000,$G2460&lt;=49000000),"10-49M",IF(AND($G2460&gt;=50000000,$G2460&lt;=99000000),"50M-99M",
 IF(AND($G2460&gt;=100000000,$G2460&lt;=499000000),"100-499M",IF(AND($G2460&gt;=500000000,$G2460&lt;=999000000),"500M-999M","1,000M+"))))))</f>
        <v>1,000M+</v>
      </c>
      <c r="I2460">
        <v>0</v>
      </c>
      <c r="J2460" s="3">
        <v>0</v>
      </c>
      <c r="K2460" s="3" t="s">
        <v>9</v>
      </c>
      <c r="L2460" s="1">
        <v>43156</v>
      </c>
      <c r="M2460" s="2">
        <v>1.51</v>
      </c>
      <c r="N2460" t="s">
        <v>29</v>
      </c>
    </row>
    <row r="2461" spans="1:14" x14ac:dyDescent="0.35">
      <c r="A2461" t="s">
        <v>3025</v>
      </c>
      <c r="B2461" t="s">
        <v>2958</v>
      </c>
      <c r="C2461" s="6">
        <v>4</v>
      </c>
      <c r="D2461">
        <f>IF($C2461=0,0,IF(AND($C2461&gt;0,$C2461&lt;=1.9),1, IF(AND($C2461&gt;1.9,$C2461&lt;3),2,IF(AND($C2461&gt;2.9,$C2461&lt;=3.9),3,IF(AND($C2461&gt;3.9,$C2461&lt;=4.9),4,5)))))</f>
        <v>4</v>
      </c>
      <c r="E2461" s="3">
        <v>807</v>
      </c>
      <c r="F2461">
        <v>1.8</v>
      </c>
      <c r="G2461" s="5">
        <v>100000</v>
      </c>
      <c r="H2461" s="5" t="str">
        <f>IF(AND($G2461&gt;=0,$G2461&lt;5000000),"0-4M", IF(AND($G2461&gt;=5000000,$G2461&lt;9000000,0),"5-9M",
 IF(AND($G2461&gt;=10000000,$G2461&lt;=49000000),"10-49M",IF(AND($G2461&gt;=50000000,$G2461&lt;=99000000),"50M-99M",
 IF(AND($G2461&gt;=100000000,$G2461&lt;=499000000),"100-499M",IF(AND($G2461&gt;=500000000,$G2461&lt;=999000000),"500M-999M","1,000M+"))))))</f>
        <v>0-4M</v>
      </c>
      <c r="I2461">
        <v>0</v>
      </c>
      <c r="J2461" s="3">
        <v>0</v>
      </c>
      <c r="K2461" s="3" t="s">
        <v>9</v>
      </c>
      <c r="L2461" s="1">
        <v>43238</v>
      </c>
      <c r="M2461" s="2">
        <v>20180517</v>
      </c>
      <c r="N2461" t="s">
        <v>23</v>
      </c>
    </row>
    <row r="2462" spans="1:14" x14ac:dyDescent="0.35">
      <c r="A2462" t="s">
        <v>3026</v>
      </c>
      <c r="B2462" t="s">
        <v>2958</v>
      </c>
      <c r="C2462" s="6">
        <v>4.4000000000000004</v>
      </c>
      <c r="D2462">
        <f>IF($C2462=0,0,IF(AND($C2462&gt;0,$C2462&lt;=1.9),1, IF(AND($C2462&gt;1.9,$C2462&lt;3),2,IF(AND($C2462&gt;2.9,$C2462&lt;=3.9),3,IF(AND($C2462&gt;3.9,$C2462&lt;=4.9),4,5)))))</f>
        <v>4</v>
      </c>
      <c r="E2462" s="3">
        <v>24265</v>
      </c>
      <c r="F2462">
        <v>3.3</v>
      </c>
      <c r="G2462" s="5">
        <v>1000000</v>
      </c>
      <c r="H2462" s="5" t="str">
        <f>IF(AND($G2462&gt;=0,$G2462&lt;5000000),"0-4M", IF(AND($G2462&gt;=5000000,$G2462&lt;9000000,0),"5-9M",
 IF(AND($G2462&gt;=10000000,$G2462&lt;=49000000),"10-49M",IF(AND($G2462&gt;=50000000,$G2462&lt;=99000000),"50M-99M",
 IF(AND($G2462&gt;=100000000,$G2462&lt;=499000000),"100-499M",IF(AND($G2462&gt;=500000000,$G2462&lt;=999000000),"500M-999M","1,000M+"))))))</f>
        <v>0-4M</v>
      </c>
      <c r="I2462">
        <v>0</v>
      </c>
      <c r="J2462" s="3">
        <v>0</v>
      </c>
      <c r="K2462" s="3" t="s">
        <v>9</v>
      </c>
      <c r="L2462" s="1">
        <v>42941</v>
      </c>
      <c r="M2462" s="2" t="s">
        <v>3027</v>
      </c>
      <c r="N2462" t="s">
        <v>11</v>
      </c>
    </row>
    <row r="2463" spans="1:14" x14ac:dyDescent="0.35">
      <c r="A2463" t="s">
        <v>3028</v>
      </c>
      <c r="B2463" t="s">
        <v>2958</v>
      </c>
      <c r="C2463" s="6">
        <v>4.0999999999999996</v>
      </c>
      <c r="D2463">
        <f>IF($C2463=0,0,IF(AND($C2463&gt;0,$C2463&lt;=1.9),1, IF(AND($C2463&gt;1.9,$C2463&lt;3),2,IF(AND($C2463&gt;2.9,$C2463&lt;=3.9),3,IF(AND($C2463&gt;3.9,$C2463&lt;=4.9),4,5)))))</f>
        <v>4</v>
      </c>
      <c r="E2463" s="3">
        <v>1657</v>
      </c>
      <c r="F2463">
        <v>2</v>
      </c>
      <c r="G2463" s="5">
        <v>100000</v>
      </c>
      <c r="H2463" s="5" t="str">
        <f>IF(AND($G2463&gt;=0,$G2463&lt;5000000),"0-4M", IF(AND($G2463&gt;=5000000,$G2463&lt;9000000,0),"5-9M",
 IF(AND($G2463&gt;=10000000,$G2463&lt;=49000000),"10-49M",IF(AND($G2463&gt;=50000000,$G2463&lt;=99000000),"50M-99M",
 IF(AND($G2463&gt;=100000000,$G2463&lt;=499000000),"100-499M",IF(AND($G2463&gt;=500000000,$G2463&lt;=999000000),"500M-999M","1,000M+"))))))</f>
        <v>0-4M</v>
      </c>
      <c r="I2463">
        <v>0</v>
      </c>
      <c r="J2463" s="3">
        <v>0</v>
      </c>
      <c r="K2463" s="3" t="s">
        <v>9</v>
      </c>
      <c r="L2463" s="1">
        <v>42995</v>
      </c>
      <c r="M2463" s="2" t="s">
        <v>1211</v>
      </c>
      <c r="N2463" t="s">
        <v>118</v>
      </c>
    </row>
    <row r="2464" spans="1:14" x14ac:dyDescent="0.35">
      <c r="A2464" t="s">
        <v>3029</v>
      </c>
      <c r="B2464" t="s">
        <v>2958</v>
      </c>
      <c r="C2464" s="6">
        <v>4.3</v>
      </c>
      <c r="D2464">
        <f>IF($C2464=0,0,IF(AND($C2464&gt;0,$C2464&lt;=1.9),1, IF(AND($C2464&gt;1.9,$C2464&lt;3),2,IF(AND($C2464&gt;2.9,$C2464&lt;=3.9),3,IF(AND($C2464&gt;3.9,$C2464&lt;=4.9),4,5)))))</f>
        <v>4</v>
      </c>
      <c r="E2464" s="3">
        <v>576454</v>
      </c>
      <c r="F2464">
        <v>6.1</v>
      </c>
      <c r="G2464" s="5">
        <v>50000000</v>
      </c>
      <c r="H2464" s="5" t="str">
        <f>IF(AND($G2464&gt;=0,$G2464&lt;5000000),"0-4M", IF(AND($G2464&gt;=5000000,$G2464&lt;9000000,0),"5-9M",
 IF(AND($G2464&gt;=10000000,$G2464&lt;=49000000),"10-49M",IF(AND($G2464&gt;=50000000,$G2464&lt;=99000000),"50M-99M",
 IF(AND($G2464&gt;=100000000,$G2464&lt;=499000000),"100-499M",IF(AND($G2464&gt;=500000000,$G2464&lt;=999000000),"500M-999M","1,000M+"))))))</f>
        <v>50M-99M</v>
      </c>
      <c r="I2464">
        <v>0</v>
      </c>
      <c r="J2464" s="3">
        <v>0</v>
      </c>
      <c r="K2464" s="3" t="s">
        <v>9</v>
      </c>
      <c r="L2464" s="1">
        <v>43136</v>
      </c>
      <c r="M2464" s="2" t="s">
        <v>1588</v>
      </c>
      <c r="N2464" t="s">
        <v>11</v>
      </c>
    </row>
    <row r="2465" spans="1:14" x14ac:dyDescent="0.35">
      <c r="A2465" t="s">
        <v>3030</v>
      </c>
      <c r="B2465" t="s">
        <v>2958</v>
      </c>
      <c r="C2465" s="6">
        <v>4.0999999999999996</v>
      </c>
      <c r="D2465">
        <f>IF($C2465=0,0,IF(AND($C2465&gt;0,$C2465&lt;=1.9),1, IF(AND($C2465&gt;1.9,$C2465&lt;3),2,IF(AND($C2465&gt;2.9,$C2465&lt;=3.9),3,IF(AND($C2465&gt;3.9,$C2465&lt;=4.9),4,5)))))</f>
        <v>4</v>
      </c>
      <c r="E2465" s="3">
        <v>88675</v>
      </c>
      <c r="F2465">
        <v>9.6</v>
      </c>
      <c r="G2465" s="5">
        <v>5000000</v>
      </c>
      <c r="H2465" s="5" t="str">
        <f>IF(AND($G2465&gt;=0,$G2465&lt;5000000),"0-4M", IF(AND($G2465&gt;=5000000,$G2465&lt;9000000,0),"5-9M",
 IF(AND($G2465&gt;=10000000,$G2465&lt;=49000000),"10-49M",IF(AND($G2465&gt;=50000000,$G2465&lt;=99000000),"50M-99M",
 IF(AND($G2465&gt;=100000000,$G2465&lt;=499000000),"100-499M",IF(AND($G2465&gt;=500000000,$G2465&lt;=999000000),"500M-999M","1,000M+"))))))</f>
        <v>1,000M+</v>
      </c>
      <c r="I2465">
        <v>0</v>
      </c>
      <c r="J2465" s="3">
        <v>0</v>
      </c>
      <c r="K2465" s="3" t="s">
        <v>9</v>
      </c>
      <c r="L2465" s="1">
        <v>43305</v>
      </c>
      <c r="M2465" s="2" t="s">
        <v>1194</v>
      </c>
      <c r="N2465" t="s">
        <v>36</v>
      </c>
    </row>
    <row r="2466" spans="1:14" x14ac:dyDescent="0.35">
      <c r="A2466" t="s">
        <v>3031</v>
      </c>
      <c r="B2466" t="s">
        <v>2958</v>
      </c>
      <c r="C2466" s="6">
        <v>4.3</v>
      </c>
      <c r="D2466">
        <f>IF($C2466=0,0,IF(AND($C2466&gt;0,$C2466&lt;=1.9),1, IF(AND($C2466&gt;1.9,$C2466&lt;3),2,IF(AND($C2466&gt;2.9,$C2466&lt;=3.9),3,IF(AND($C2466&gt;3.9,$C2466&lt;=4.9),4,5)))))</f>
        <v>4</v>
      </c>
      <c r="E2466" s="3">
        <v>56848</v>
      </c>
      <c r="F2466">
        <v>9.6</v>
      </c>
      <c r="G2466" s="5">
        <v>1000000</v>
      </c>
      <c r="H2466" s="5" t="str">
        <f>IF(AND($G2466&gt;=0,$G2466&lt;5000000),"0-4M", IF(AND($G2466&gt;=5000000,$G2466&lt;9000000,0),"5-9M",
 IF(AND($G2466&gt;=10000000,$G2466&lt;=49000000),"10-49M",IF(AND($G2466&gt;=50000000,$G2466&lt;=99000000),"50M-99M",
 IF(AND($G2466&gt;=100000000,$G2466&lt;=499000000),"100-499M",IF(AND($G2466&gt;=500000000,$G2466&lt;=999000000),"500M-999M","1,000M+"))))))</f>
        <v>0-4M</v>
      </c>
      <c r="I2466">
        <v>0</v>
      </c>
      <c r="J2466" s="3">
        <v>0</v>
      </c>
      <c r="K2466" s="3" t="s">
        <v>9</v>
      </c>
      <c r="L2466" s="1">
        <v>43238</v>
      </c>
      <c r="M2466" s="2" t="s">
        <v>3032</v>
      </c>
      <c r="N2466" t="s">
        <v>33</v>
      </c>
    </row>
    <row r="2467" spans="1:14" x14ac:dyDescent="0.35">
      <c r="A2467" t="s">
        <v>3033</v>
      </c>
      <c r="B2467" t="s">
        <v>2958</v>
      </c>
      <c r="C2467" s="6">
        <v>4.2</v>
      </c>
      <c r="D2467">
        <f>IF($C2467=0,0,IF(AND($C2467&gt;0,$C2467&lt;=1.9),1, IF(AND($C2467&gt;1.9,$C2467&lt;3),2,IF(AND($C2467&gt;2.9,$C2467&lt;=3.9),3,IF(AND($C2467&gt;3.9,$C2467&lt;=4.9),4,5)))))</f>
        <v>4</v>
      </c>
      <c r="E2467" s="3">
        <v>19096</v>
      </c>
      <c r="F2467">
        <v>10</v>
      </c>
      <c r="G2467" s="5">
        <v>1000000</v>
      </c>
      <c r="H2467" s="5" t="str">
        <f>IF(AND($G2467&gt;=0,$G2467&lt;5000000),"0-4M", IF(AND($G2467&gt;=5000000,$G2467&lt;9000000,0),"5-9M",
 IF(AND($G2467&gt;=10000000,$G2467&lt;=49000000),"10-49M",IF(AND($G2467&gt;=50000000,$G2467&lt;=99000000),"50M-99M",
 IF(AND($G2467&gt;=100000000,$G2467&lt;=499000000),"100-499M",IF(AND($G2467&gt;=500000000,$G2467&lt;=999000000),"500M-999M","1,000M+"))))))</f>
        <v>0-4M</v>
      </c>
      <c r="I2467">
        <v>0</v>
      </c>
      <c r="J2467" s="3">
        <v>0</v>
      </c>
      <c r="K2467" s="3" t="s">
        <v>9</v>
      </c>
      <c r="L2467" s="1">
        <v>43286</v>
      </c>
      <c r="M2467" s="2" t="s">
        <v>1783</v>
      </c>
      <c r="N2467" t="s">
        <v>33</v>
      </c>
    </row>
    <row r="2468" spans="1:14" x14ac:dyDescent="0.35">
      <c r="A2468" t="s">
        <v>3034</v>
      </c>
      <c r="B2468" t="s">
        <v>2958</v>
      </c>
      <c r="C2468" s="6">
        <v>4.2</v>
      </c>
      <c r="D2468">
        <f>IF($C2468=0,0,IF(AND($C2468&gt;0,$C2468&lt;=1.9),1, IF(AND($C2468&gt;1.9,$C2468&lt;3),2,IF(AND($C2468&gt;2.9,$C2468&lt;=3.9),3,IF(AND($C2468&gt;3.9,$C2468&lt;=4.9),4,5)))))</f>
        <v>4</v>
      </c>
      <c r="E2468" s="3">
        <v>1116393</v>
      </c>
      <c r="F2468">
        <v>8.1999999999999993</v>
      </c>
      <c r="G2468" s="5">
        <v>50000000</v>
      </c>
      <c r="H2468" s="5" t="str">
        <f>IF(AND($G2468&gt;=0,$G2468&lt;5000000),"0-4M", IF(AND($G2468&gt;=5000000,$G2468&lt;9000000,0),"5-9M",
 IF(AND($G2468&gt;=10000000,$G2468&lt;=49000000),"10-49M",IF(AND($G2468&gt;=50000000,$G2468&lt;=99000000),"50M-99M",
 IF(AND($G2468&gt;=100000000,$G2468&lt;=499000000),"100-499M",IF(AND($G2468&gt;=500000000,$G2468&lt;=999000000),"500M-999M","1,000M+"))))))</f>
        <v>50M-99M</v>
      </c>
      <c r="I2468">
        <v>0</v>
      </c>
      <c r="J2468" s="3">
        <v>0</v>
      </c>
      <c r="K2468" s="3" t="s">
        <v>9</v>
      </c>
      <c r="L2468" s="1">
        <v>43318</v>
      </c>
      <c r="M2468" s="2" t="s">
        <v>2721</v>
      </c>
      <c r="N2468" t="s">
        <v>33</v>
      </c>
    </row>
    <row r="2469" spans="1:14" x14ac:dyDescent="0.35">
      <c r="A2469" t="s">
        <v>3035</v>
      </c>
      <c r="B2469" t="s">
        <v>2958</v>
      </c>
      <c r="C2469" s="6">
        <v>4.2</v>
      </c>
      <c r="D2469">
        <f>IF($C2469=0,0,IF(AND($C2469&gt;0,$C2469&lt;=1.9),1, IF(AND($C2469&gt;1.9,$C2469&lt;3),2,IF(AND($C2469&gt;2.9,$C2469&lt;=3.9),3,IF(AND($C2469&gt;3.9,$C2469&lt;=4.9),4,5)))))</f>
        <v>4</v>
      </c>
      <c r="E2469" s="3">
        <v>154578</v>
      </c>
      <c r="F2469">
        <v>14</v>
      </c>
      <c r="G2469" s="5">
        <v>10000000</v>
      </c>
      <c r="H2469" s="5" t="str">
        <f>IF(AND($G2469&gt;=0,$G2469&lt;5000000),"0-4M", IF(AND($G2469&gt;=5000000,$G2469&lt;9000000,0),"5-9M",
 IF(AND($G2469&gt;=10000000,$G2469&lt;=49000000),"10-49M",IF(AND($G2469&gt;=50000000,$G2469&lt;=99000000),"50M-99M",
 IF(AND($G2469&gt;=100000000,$G2469&lt;=499000000),"100-499M",IF(AND($G2469&gt;=500000000,$G2469&lt;=999000000),"500M-999M","1,000M+"))))))</f>
        <v>10-49M</v>
      </c>
      <c r="I2469">
        <v>0</v>
      </c>
      <c r="J2469" s="3">
        <v>0</v>
      </c>
      <c r="K2469" s="3" t="s">
        <v>9</v>
      </c>
      <c r="L2469" s="1">
        <v>43245</v>
      </c>
      <c r="M2469" s="2" t="s">
        <v>1046</v>
      </c>
      <c r="N2469" t="s">
        <v>33</v>
      </c>
    </row>
    <row r="2470" spans="1:14" x14ac:dyDescent="0.35">
      <c r="A2470" t="s">
        <v>3036</v>
      </c>
      <c r="B2470" t="s">
        <v>2958</v>
      </c>
      <c r="C2470" s="6">
        <v>4.2</v>
      </c>
      <c r="D2470">
        <f>IF($C2470=0,0,IF(AND($C2470&gt;0,$C2470&lt;=1.9),1, IF(AND($C2470&gt;1.9,$C2470&lt;3),2,IF(AND($C2470&gt;2.9,$C2470&lt;=3.9),3,IF(AND($C2470&gt;3.9,$C2470&lt;=4.9),4,5)))))</f>
        <v>4</v>
      </c>
      <c r="E2470" s="3">
        <v>40676</v>
      </c>
      <c r="F2470">
        <v>25</v>
      </c>
      <c r="G2470" s="5">
        <v>1000000</v>
      </c>
      <c r="H2470" s="5" t="str">
        <f>IF(AND($G2470&gt;=0,$G2470&lt;5000000),"0-4M", IF(AND($G2470&gt;=5000000,$G2470&lt;9000000,0),"5-9M",
 IF(AND($G2470&gt;=10000000,$G2470&lt;=49000000),"10-49M",IF(AND($G2470&gt;=50000000,$G2470&lt;=99000000),"50M-99M",
 IF(AND($G2470&gt;=100000000,$G2470&lt;=499000000),"100-499M",IF(AND($G2470&gt;=500000000,$G2470&lt;=999000000),"500M-999M","1,000M+"))))))</f>
        <v>0-4M</v>
      </c>
      <c r="I2470">
        <v>0</v>
      </c>
      <c r="J2470" s="3">
        <v>0</v>
      </c>
      <c r="K2470" s="3" t="s">
        <v>9</v>
      </c>
      <c r="L2470" s="1">
        <v>43286</v>
      </c>
      <c r="M2470" s="2" t="s">
        <v>3037</v>
      </c>
      <c r="N2470" t="s">
        <v>33</v>
      </c>
    </row>
    <row r="2471" spans="1:14" x14ac:dyDescent="0.35">
      <c r="A2471" t="s">
        <v>3038</v>
      </c>
      <c r="B2471" t="s">
        <v>2958</v>
      </c>
      <c r="C2471" s="6">
        <v>4.3</v>
      </c>
      <c r="D2471">
        <f>IF($C2471=0,0,IF(AND($C2471&gt;0,$C2471&lt;=1.9),1, IF(AND($C2471&gt;1.9,$C2471&lt;3),2,IF(AND($C2471&gt;2.9,$C2471&lt;=3.9),3,IF(AND($C2471&gt;3.9,$C2471&lt;=4.9),4,5)))))</f>
        <v>4</v>
      </c>
      <c r="E2471" s="3">
        <v>39833</v>
      </c>
      <c r="F2471">
        <v>9.9</v>
      </c>
      <c r="G2471" s="5">
        <v>1000000</v>
      </c>
      <c r="H2471" s="5" t="str">
        <f>IF(AND($G2471&gt;=0,$G2471&lt;5000000),"0-4M", IF(AND($G2471&gt;=5000000,$G2471&lt;9000000,0),"5-9M",
 IF(AND($G2471&gt;=10000000,$G2471&lt;=49000000),"10-49M",IF(AND($G2471&gt;=50000000,$G2471&lt;=99000000),"50M-99M",
 IF(AND($G2471&gt;=100000000,$G2471&lt;=499000000),"100-499M",IF(AND($G2471&gt;=500000000,$G2471&lt;=999000000),"500M-999M","1,000M+"))))))</f>
        <v>0-4M</v>
      </c>
      <c r="I2471">
        <v>0</v>
      </c>
      <c r="J2471" s="3">
        <v>0</v>
      </c>
      <c r="K2471" s="3" t="s">
        <v>9</v>
      </c>
      <c r="L2471" s="1">
        <v>43290</v>
      </c>
      <c r="M2471" s="2" t="s">
        <v>3039</v>
      </c>
      <c r="N2471" t="s">
        <v>11</v>
      </c>
    </row>
    <row r="2472" spans="1:14" x14ac:dyDescent="0.35">
      <c r="A2472" t="s">
        <v>3040</v>
      </c>
      <c r="B2472" t="s">
        <v>2958</v>
      </c>
      <c r="C2472" s="6">
        <v>4.5</v>
      </c>
      <c r="D2472">
        <f>IF($C2472=0,0,IF(AND($C2472&gt;0,$C2472&lt;=1.9),1, IF(AND($C2472&gt;1.9,$C2472&lt;3),2,IF(AND($C2472&gt;2.9,$C2472&lt;=3.9),3,IF(AND($C2472&gt;3.9,$C2472&lt;=4.9),4,5)))))</f>
        <v>4</v>
      </c>
      <c r="E2472" s="3">
        <v>273283</v>
      </c>
      <c r="F2472">
        <v>22</v>
      </c>
      <c r="G2472" s="5">
        <v>5000000</v>
      </c>
      <c r="H2472" s="5" t="str">
        <f>IF(AND($G2472&gt;=0,$G2472&lt;5000000),"0-4M", IF(AND($G2472&gt;=5000000,$G2472&lt;9000000,0),"5-9M",
 IF(AND($G2472&gt;=10000000,$G2472&lt;=49000000),"10-49M",IF(AND($G2472&gt;=50000000,$G2472&lt;=99000000),"50M-99M",
 IF(AND($G2472&gt;=100000000,$G2472&lt;=499000000),"100-499M",IF(AND($G2472&gt;=500000000,$G2472&lt;=999000000),"500M-999M","1,000M+"))))))</f>
        <v>1,000M+</v>
      </c>
      <c r="I2472">
        <v>0</v>
      </c>
      <c r="J2472" s="3">
        <v>0</v>
      </c>
      <c r="K2472" s="3" t="s">
        <v>9</v>
      </c>
      <c r="L2472" s="1">
        <v>43292</v>
      </c>
      <c r="M2472" s="2" t="s">
        <v>381</v>
      </c>
      <c r="N2472" t="s">
        <v>11</v>
      </c>
    </row>
    <row r="2473" spans="1:14" x14ac:dyDescent="0.35">
      <c r="A2473" t="s">
        <v>3041</v>
      </c>
      <c r="B2473" t="s">
        <v>2958</v>
      </c>
      <c r="C2473" s="6">
        <v>4.5</v>
      </c>
      <c r="D2473">
        <f>IF($C2473=0,0,IF(AND($C2473&gt;0,$C2473&lt;=1.9),1, IF(AND($C2473&gt;1.9,$C2473&lt;3),2,IF(AND($C2473&gt;2.9,$C2473&lt;=3.9),3,IF(AND($C2473&gt;3.9,$C2473&lt;=4.9),4,5)))))</f>
        <v>4</v>
      </c>
      <c r="E2473" s="3">
        <v>801054</v>
      </c>
      <c r="F2473">
        <v>8.9</v>
      </c>
      <c r="G2473" s="5">
        <v>10000000</v>
      </c>
      <c r="H2473" s="5" t="str">
        <f>IF(AND($G2473&gt;=0,$G2473&lt;5000000),"0-4M", IF(AND($G2473&gt;=5000000,$G2473&lt;9000000,0),"5-9M",
 IF(AND($G2473&gt;=10000000,$G2473&lt;=49000000),"10-49M",IF(AND($G2473&gt;=50000000,$G2473&lt;=99000000),"50M-99M",
 IF(AND($G2473&gt;=100000000,$G2473&lt;=499000000),"100-499M",IF(AND($G2473&gt;=500000000,$G2473&lt;=999000000),"500M-999M","1,000M+"))))))</f>
        <v>10-49M</v>
      </c>
      <c r="I2473">
        <v>0</v>
      </c>
      <c r="J2473" s="3">
        <v>0</v>
      </c>
      <c r="K2473" s="3" t="s">
        <v>9</v>
      </c>
      <c r="L2473" s="1">
        <v>43313</v>
      </c>
      <c r="M2473" s="2" t="s">
        <v>392</v>
      </c>
      <c r="N2473" t="s">
        <v>33</v>
      </c>
    </row>
    <row r="2474" spans="1:14" x14ac:dyDescent="0.35">
      <c r="A2474" t="s">
        <v>3042</v>
      </c>
      <c r="B2474" t="s">
        <v>2958</v>
      </c>
      <c r="C2474" s="6">
        <v>4.0999999999999996</v>
      </c>
      <c r="D2474">
        <f>IF($C2474=0,0,IF(AND($C2474&gt;0,$C2474&lt;=1.9),1, IF(AND($C2474&gt;1.9,$C2474&lt;3),2,IF(AND($C2474&gt;2.9,$C2474&lt;=3.9),3,IF(AND($C2474&gt;3.9,$C2474&lt;=4.9),4,5)))))</f>
        <v>4</v>
      </c>
      <c r="E2474" s="3">
        <v>65597</v>
      </c>
      <c r="F2474">
        <v>2.4</v>
      </c>
      <c r="G2474" s="5">
        <v>10000000</v>
      </c>
      <c r="H2474" s="5" t="str">
        <f>IF(AND($G2474&gt;=0,$G2474&lt;5000000),"0-4M", IF(AND($G2474&gt;=5000000,$G2474&lt;9000000,0),"5-9M",
 IF(AND($G2474&gt;=10000000,$G2474&lt;=49000000),"10-49M",IF(AND($G2474&gt;=50000000,$G2474&lt;=99000000),"50M-99M",
 IF(AND($G2474&gt;=100000000,$G2474&lt;=499000000),"100-499M",IF(AND($G2474&gt;=500000000,$G2474&lt;=999000000),"500M-999M","1,000M+"))))))</f>
        <v>10-49M</v>
      </c>
      <c r="I2474">
        <v>0</v>
      </c>
      <c r="J2474" s="3">
        <v>0</v>
      </c>
      <c r="K2474" s="3" t="s">
        <v>9</v>
      </c>
      <c r="L2474" s="1">
        <v>42853</v>
      </c>
      <c r="M2474" s="2" t="s">
        <v>3043</v>
      </c>
      <c r="N2474" t="s">
        <v>23</v>
      </c>
    </row>
    <row r="2475" spans="1:14" x14ac:dyDescent="0.35">
      <c r="A2475" t="s">
        <v>3044</v>
      </c>
      <c r="B2475" t="s">
        <v>2958</v>
      </c>
      <c r="C2475" s="6">
        <v>4.4000000000000004</v>
      </c>
      <c r="D2475">
        <f>IF($C2475=0,0,IF(AND($C2475&gt;0,$C2475&lt;=1.9),1, IF(AND($C2475&gt;1.9,$C2475&lt;3),2,IF(AND($C2475&gt;2.9,$C2475&lt;=3.9),3,IF(AND($C2475&gt;3.9,$C2475&lt;=4.9),4,5)))))</f>
        <v>4</v>
      </c>
      <c r="E2475" s="3">
        <v>1107320</v>
      </c>
      <c r="F2475">
        <v>25</v>
      </c>
      <c r="G2475" s="5">
        <v>50000000</v>
      </c>
      <c r="H2475" s="5" t="str">
        <f>IF(AND($G2475&gt;=0,$G2475&lt;5000000),"0-4M", IF(AND($G2475&gt;=5000000,$G2475&lt;9000000,0),"5-9M",
 IF(AND($G2475&gt;=10000000,$G2475&lt;=49000000),"10-49M",IF(AND($G2475&gt;=50000000,$G2475&lt;=99000000),"50M-99M",
 IF(AND($G2475&gt;=100000000,$G2475&lt;=499000000),"100-499M",IF(AND($G2475&gt;=500000000,$G2475&lt;=999000000),"500M-999M","1,000M+"))))))</f>
        <v>50M-99M</v>
      </c>
      <c r="I2475">
        <v>0</v>
      </c>
      <c r="J2475" s="3">
        <v>0</v>
      </c>
      <c r="K2475" s="3" t="s">
        <v>9</v>
      </c>
      <c r="L2475" s="1">
        <v>43319</v>
      </c>
      <c r="M2475" s="2" t="s">
        <v>3045</v>
      </c>
      <c r="N2475" t="s">
        <v>33</v>
      </c>
    </row>
    <row r="2476" spans="1:14" x14ac:dyDescent="0.35">
      <c r="A2476" t="s">
        <v>3046</v>
      </c>
      <c r="B2476" t="s">
        <v>2958</v>
      </c>
      <c r="C2476" s="6">
        <v>4.4000000000000004</v>
      </c>
      <c r="D2476">
        <f>IF($C2476=0,0,IF(AND($C2476&gt;0,$C2476&lt;=1.9),1, IF(AND($C2476&gt;1.9,$C2476&lt;3),2,IF(AND($C2476&gt;2.9,$C2476&lt;=3.9),3,IF(AND($C2476&gt;3.9,$C2476&lt;=4.9),4,5)))))</f>
        <v>4</v>
      </c>
      <c r="E2476" s="3">
        <v>335115</v>
      </c>
      <c r="F2476">
        <v>1.8</v>
      </c>
      <c r="G2476" s="5">
        <v>10000000</v>
      </c>
      <c r="H2476" s="5" t="str">
        <f>IF(AND($G2476&gt;=0,$G2476&lt;5000000),"0-4M", IF(AND($G2476&gt;=5000000,$G2476&lt;9000000,0),"5-9M",
 IF(AND($G2476&gt;=10000000,$G2476&lt;=49000000),"10-49M",IF(AND($G2476&gt;=50000000,$G2476&lt;=99000000),"50M-99M",
 IF(AND($G2476&gt;=100000000,$G2476&lt;=499000000),"100-499M",IF(AND($G2476&gt;=500000000,$G2476&lt;=999000000),"500M-999M","1,000M+"))))))</f>
        <v>10-49M</v>
      </c>
      <c r="I2476">
        <v>0</v>
      </c>
      <c r="J2476" s="3">
        <v>0</v>
      </c>
      <c r="K2476" s="3" t="s">
        <v>9</v>
      </c>
      <c r="L2476" s="1">
        <v>43197</v>
      </c>
      <c r="M2476" s="2" t="s">
        <v>3047</v>
      </c>
      <c r="N2476" t="s">
        <v>128</v>
      </c>
    </row>
    <row r="2477" spans="1:14" x14ac:dyDescent="0.35">
      <c r="A2477" t="s">
        <v>3048</v>
      </c>
      <c r="B2477" t="s">
        <v>2958</v>
      </c>
      <c r="C2477" s="6">
        <v>4.0999999999999996</v>
      </c>
      <c r="D2477">
        <f>IF($C2477=0,0,IF(AND($C2477&gt;0,$C2477&lt;=1.9),1, IF(AND($C2477&gt;1.9,$C2477&lt;3),2,IF(AND($C2477&gt;2.9,$C2477&lt;=3.9),3,IF(AND($C2477&gt;3.9,$C2477&lt;=4.9),4,5)))))</f>
        <v>4</v>
      </c>
      <c r="E2477" s="3">
        <v>33926</v>
      </c>
      <c r="F2477">
        <v>17</v>
      </c>
      <c r="G2477" s="5">
        <v>1000000</v>
      </c>
      <c r="H2477" s="5" t="str">
        <f>IF(AND($G2477&gt;=0,$G2477&lt;5000000),"0-4M", IF(AND($G2477&gt;=5000000,$G2477&lt;9000000,0),"5-9M",
 IF(AND($G2477&gt;=10000000,$G2477&lt;=49000000),"10-49M",IF(AND($G2477&gt;=50000000,$G2477&lt;=99000000),"50M-99M",
 IF(AND($G2477&gt;=100000000,$G2477&lt;=499000000),"100-499M",IF(AND($G2477&gt;=500000000,$G2477&lt;=999000000),"500M-999M","1,000M+"))))))</f>
        <v>0-4M</v>
      </c>
      <c r="I2477">
        <v>0</v>
      </c>
      <c r="J2477" s="3">
        <v>0</v>
      </c>
      <c r="K2477" s="3" t="s">
        <v>9</v>
      </c>
      <c r="L2477" s="1">
        <v>43315</v>
      </c>
      <c r="M2477" s="2" t="s">
        <v>3049</v>
      </c>
      <c r="N2477" t="s">
        <v>19</v>
      </c>
    </row>
    <row r="2478" spans="1:14" x14ac:dyDescent="0.35">
      <c r="A2478" t="s">
        <v>3050</v>
      </c>
      <c r="B2478" t="s">
        <v>2958</v>
      </c>
      <c r="C2478" s="6">
        <v>4.2</v>
      </c>
      <c r="D2478">
        <f>IF($C2478=0,0,IF(AND($C2478&gt;0,$C2478&lt;=1.9),1, IF(AND($C2478&gt;1.9,$C2478&lt;3),2,IF(AND($C2478&gt;2.9,$C2478&lt;=3.9),3,IF(AND($C2478&gt;3.9,$C2478&lt;=4.9),4,5)))))</f>
        <v>4</v>
      </c>
      <c r="E2478" s="3">
        <v>134203</v>
      </c>
      <c r="F2478">
        <v>4.0999999999999996</v>
      </c>
      <c r="G2478" s="5">
        <v>10000000</v>
      </c>
      <c r="H2478" s="5" t="str">
        <f>IF(AND($G2478&gt;=0,$G2478&lt;5000000),"0-4M", IF(AND($G2478&gt;=5000000,$G2478&lt;9000000,0),"5-9M",
 IF(AND($G2478&gt;=10000000,$G2478&lt;=49000000),"10-49M",IF(AND($G2478&gt;=50000000,$G2478&lt;=99000000),"50M-99M",
 IF(AND($G2478&gt;=100000000,$G2478&lt;=499000000),"100-499M",IF(AND($G2478&gt;=500000000,$G2478&lt;=999000000),"500M-999M","1,000M+"))))))</f>
        <v>10-49M</v>
      </c>
      <c r="I2478">
        <v>0</v>
      </c>
      <c r="J2478" s="3">
        <v>0</v>
      </c>
      <c r="K2478" s="3" t="s">
        <v>9</v>
      </c>
      <c r="L2478" s="1">
        <v>43318</v>
      </c>
      <c r="M2478" s="2" t="s">
        <v>3051</v>
      </c>
      <c r="N2478" t="s">
        <v>21</v>
      </c>
    </row>
    <row r="2479" spans="1:14" x14ac:dyDescent="0.35">
      <c r="A2479" t="s">
        <v>3052</v>
      </c>
      <c r="B2479" t="s">
        <v>2958</v>
      </c>
      <c r="C2479" s="6">
        <v>4.0999999999999996</v>
      </c>
      <c r="D2479">
        <f>IF($C2479=0,0,IF(AND($C2479&gt;0,$C2479&lt;=1.9),1, IF(AND($C2479&gt;1.9,$C2479&lt;3),2,IF(AND($C2479&gt;2.9,$C2479&lt;=3.9),3,IF(AND($C2479&gt;3.9,$C2479&lt;=4.9),4,5)))))</f>
        <v>4</v>
      </c>
      <c r="E2479" s="3">
        <v>15693</v>
      </c>
      <c r="F2479">
        <v>18</v>
      </c>
      <c r="G2479" s="5">
        <v>1000000</v>
      </c>
      <c r="H2479" s="5" t="str">
        <f>IF(AND($G2479&gt;=0,$G2479&lt;5000000),"0-4M", IF(AND($G2479&gt;=5000000,$G2479&lt;9000000,0),"5-9M",
 IF(AND($G2479&gt;=10000000,$G2479&lt;=49000000),"10-49M",IF(AND($G2479&gt;=50000000,$G2479&lt;=99000000),"50M-99M",
 IF(AND($G2479&gt;=100000000,$G2479&lt;=499000000),"100-499M",IF(AND($G2479&gt;=500000000,$G2479&lt;=999000000),"500M-999M","1,000M+"))))))</f>
        <v>0-4M</v>
      </c>
      <c r="I2479">
        <v>0</v>
      </c>
      <c r="J2479" s="3">
        <v>0</v>
      </c>
      <c r="K2479" s="3" t="s">
        <v>9</v>
      </c>
      <c r="L2479" s="1">
        <v>43315</v>
      </c>
      <c r="M2479" s="2" t="s">
        <v>3053</v>
      </c>
      <c r="N2479" t="s">
        <v>19</v>
      </c>
    </row>
    <row r="2480" spans="1:14" x14ac:dyDescent="0.35">
      <c r="A2480" t="s">
        <v>3054</v>
      </c>
      <c r="B2480" t="s">
        <v>2958</v>
      </c>
      <c r="C2480" s="6">
        <v>4.5999999999999996</v>
      </c>
      <c r="D2480">
        <f>IF($C2480=0,0,IF(AND($C2480&gt;0,$C2480&lt;=1.9),1, IF(AND($C2480&gt;1.9,$C2480&lt;3),2,IF(AND($C2480&gt;2.9,$C2480&lt;=3.9),3,IF(AND($C2480&gt;3.9,$C2480&lt;=4.9),4,5)))))</f>
        <v>4</v>
      </c>
      <c r="E2480" s="3">
        <v>48979</v>
      </c>
      <c r="F2480">
        <v>14</v>
      </c>
      <c r="G2480" s="5">
        <v>1000000</v>
      </c>
      <c r="H2480" s="5" t="str">
        <f>IF(AND($G2480&gt;=0,$G2480&lt;5000000),"0-4M", IF(AND($G2480&gt;=5000000,$G2480&lt;9000000,0),"5-9M",
 IF(AND($G2480&gt;=10000000,$G2480&lt;=49000000),"10-49M",IF(AND($G2480&gt;=50000000,$G2480&lt;=99000000),"50M-99M",
 IF(AND($G2480&gt;=100000000,$G2480&lt;=499000000),"100-499M",IF(AND($G2480&gt;=500000000,$G2480&lt;=999000000),"500M-999M","1,000M+"))))))</f>
        <v>0-4M</v>
      </c>
      <c r="I2480">
        <v>0</v>
      </c>
      <c r="J2480" s="3">
        <v>0</v>
      </c>
      <c r="K2480" s="3" t="s">
        <v>9</v>
      </c>
      <c r="L2480" s="1">
        <v>43316</v>
      </c>
      <c r="M2480" s="2" t="s">
        <v>3055</v>
      </c>
      <c r="N2480" t="s">
        <v>11</v>
      </c>
    </row>
    <row r="2481" spans="1:14" x14ac:dyDescent="0.35">
      <c r="A2481" t="s">
        <v>3056</v>
      </c>
      <c r="B2481" t="s">
        <v>2958</v>
      </c>
      <c r="C2481" s="6">
        <v>4.0999999999999996</v>
      </c>
      <c r="D2481">
        <f>IF($C2481=0,0,IF(AND($C2481&gt;0,$C2481&lt;=1.9),1, IF(AND($C2481&gt;1.9,$C2481&lt;3),2,IF(AND($C2481&gt;2.9,$C2481&lt;=3.9),3,IF(AND($C2481&gt;3.9,$C2481&lt;=4.9),4,5)))))</f>
        <v>4</v>
      </c>
      <c r="E2481" s="3">
        <v>9496</v>
      </c>
      <c r="F2481">
        <v>0.69599999999999995</v>
      </c>
      <c r="G2481" s="5">
        <v>1000000</v>
      </c>
      <c r="H2481" s="5" t="str">
        <f>IF(AND($G2481&gt;=0,$G2481&lt;5000000),"0-4M", IF(AND($G2481&gt;=5000000,$G2481&lt;9000000,0),"5-9M",
 IF(AND($G2481&gt;=10000000,$G2481&lt;=49000000),"10-49M",IF(AND($G2481&gt;=50000000,$G2481&lt;=99000000),"50M-99M",
 IF(AND($G2481&gt;=100000000,$G2481&lt;=499000000),"100-499M",IF(AND($G2481&gt;=500000000,$G2481&lt;=999000000),"500M-999M","1,000M+"))))))</f>
        <v>0-4M</v>
      </c>
      <c r="I2481">
        <v>0</v>
      </c>
      <c r="J2481" s="3">
        <v>0</v>
      </c>
      <c r="K2481" s="3" t="s">
        <v>9</v>
      </c>
      <c r="L2481" s="1">
        <v>41754</v>
      </c>
      <c r="M2481" s="2" t="s">
        <v>3057</v>
      </c>
      <c r="N2481" t="s">
        <v>99</v>
      </c>
    </row>
    <row r="2482" spans="1:14" x14ac:dyDescent="0.35">
      <c r="A2482" t="s">
        <v>3058</v>
      </c>
      <c r="B2482" t="s">
        <v>2958</v>
      </c>
      <c r="C2482" s="6">
        <v>4.2</v>
      </c>
      <c r="D2482">
        <f>IF($C2482=0,0,IF(AND($C2482&gt;0,$C2482&lt;=1.9),1, IF(AND($C2482&gt;1.9,$C2482&lt;3),2,IF(AND($C2482&gt;2.9,$C2482&lt;=3.9),3,IF(AND($C2482&gt;3.9,$C2482&lt;=4.9),4,5)))))</f>
        <v>4</v>
      </c>
      <c r="E2482" s="3">
        <v>428581</v>
      </c>
      <c r="F2482">
        <v>4.7</v>
      </c>
      <c r="G2482" s="5">
        <v>10000000</v>
      </c>
      <c r="H2482" s="5" t="str">
        <f>IF(AND($G2482&gt;=0,$G2482&lt;5000000),"0-4M", IF(AND($G2482&gt;=5000000,$G2482&lt;9000000,0),"5-9M",
 IF(AND($G2482&gt;=10000000,$G2482&lt;=49000000),"10-49M",IF(AND($G2482&gt;=50000000,$G2482&lt;=99000000),"50M-99M",
 IF(AND($G2482&gt;=100000000,$G2482&lt;=499000000),"100-499M",IF(AND($G2482&gt;=500000000,$G2482&lt;=999000000),"500M-999M","1,000M+"))))))</f>
        <v>10-49M</v>
      </c>
      <c r="I2482">
        <v>0</v>
      </c>
      <c r="J2482" s="3">
        <v>0</v>
      </c>
      <c r="K2482" s="3" t="s">
        <v>9</v>
      </c>
      <c r="L2482" s="1">
        <v>43298</v>
      </c>
      <c r="M2482" s="2">
        <v>1.33</v>
      </c>
      <c r="N2482" t="s">
        <v>36</v>
      </c>
    </row>
    <row r="2483" spans="1:14" x14ac:dyDescent="0.35">
      <c r="A2483" t="s">
        <v>3059</v>
      </c>
      <c r="B2483" t="s">
        <v>2958</v>
      </c>
      <c r="C2483" s="6">
        <v>4.0999999999999996</v>
      </c>
      <c r="D2483">
        <f>IF($C2483=0,0,IF(AND($C2483&gt;0,$C2483&lt;=1.9),1, IF(AND($C2483&gt;1.9,$C2483&lt;3),2,IF(AND($C2483&gt;2.9,$C2483&lt;=3.9),3,IF(AND($C2483&gt;3.9,$C2483&lt;=4.9),4,5)))))</f>
        <v>4</v>
      </c>
      <c r="E2483" s="3">
        <v>225544</v>
      </c>
      <c r="F2483">
        <v>8.1</v>
      </c>
      <c r="G2483" s="5">
        <v>10000000</v>
      </c>
      <c r="H2483" s="5" t="str">
        <f>IF(AND($G2483&gt;=0,$G2483&lt;5000000),"0-4M", IF(AND($G2483&gt;=5000000,$G2483&lt;9000000,0),"5-9M",
 IF(AND($G2483&gt;=10000000,$G2483&lt;=49000000),"10-49M",IF(AND($G2483&gt;=50000000,$G2483&lt;=99000000),"50M-99M",
 IF(AND($G2483&gt;=100000000,$G2483&lt;=499000000),"100-499M",IF(AND($G2483&gt;=500000000,$G2483&lt;=999000000),"500M-999M","1,000M+"))))))</f>
        <v>10-49M</v>
      </c>
      <c r="I2483">
        <v>0</v>
      </c>
      <c r="J2483" s="3">
        <v>0</v>
      </c>
      <c r="K2483" s="3" t="s">
        <v>9</v>
      </c>
      <c r="L2483" s="1">
        <v>43298</v>
      </c>
      <c r="M2483" s="2" t="s">
        <v>2963</v>
      </c>
      <c r="N2483" t="s">
        <v>36</v>
      </c>
    </row>
    <row r="2484" spans="1:14" x14ac:dyDescent="0.35">
      <c r="A2484" t="s">
        <v>3060</v>
      </c>
      <c r="B2484" t="s">
        <v>2958</v>
      </c>
      <c r="C2484" s="6">
        <v>4.5</v>
      </c>
      <c r="D2484">
        <f>IF($C2484=0,0,IF(AND($C2484&gt;0,$C2484&lt;=1.9),1, IF(AND($C2484&gt;1.9,$C2484&lt;3),2,IF(AND($C2484&gt;2.9,$C2484&lt;=3.9),3,IF(AND($C2484&gt;3.9,$C2484&lt;=4.9),4,5)))))</f>
        <v>4</v>
      </c>
      <c r="E2484" s="3">
        <v>474439</v>
      </c>
      <c r="F2484">
        <v>7.9</v>
      </c>
      <c r="G2484" s="5">
        <v>10000000</v>
      </c>
      <c r="H2484" s="5" t="str">
        <f>IF(AND($G2484&gt;=0,$G2484&lt;5000000),"0-4M", IF(AND($G2484&gt;=5000000,$G2484&lt;9000000,0),"5-9M",
 IF(AND($G2484&gt;=10000000,$G2484&lt;=49000000),"10-49M",IF(AND($G2484&gt;=50000000,$G2484&lt;=99000000),"50M-99M",
 IF(AND($G2484&gt;=100000000,$G2484&lt;=499000000),"100-499M",IF(AND($G2484&gt;=500000000,$G2484&lt;=999000000),"500M-999M","1,000M+"))))))</f>
        <v>10-49M</v>
      </c>
      <c r="I2484">
        <v>0</v>
      </c>
      <c r="J2484" s="3">
        <v>0</v>
      </c>
      <c r="K2484" s="3" t="s">
        <v>9</v>
      </c>
      <c r="L2484" s="1">
        <v>43277</v>
      </c>
      <c r="M2484" s="2" t="s">
        <v>3061</v>
      </c>
      <c r="N2484" t="s">
        <v>19</v>
      </c>
    </row>
    <row r="2485" spans="1:14" x14ac:dyDescent="0.35">
      <c r="A2485" t="s">
        <v>3062</v>
      </c>
      <c r="B2485" t="s">
        <v>2958</v>
      </c>
      <c r="C2485" s="6">
        <v>4</v>
      </c>
      <c r="D2485">
        <f>IF($C2485=0,0,IF(AND($C2485&gt;0,$C2485&lt;=1.9),1, IF(AND($C2485&gt;1.9,$C2485&lt;3),2,IF(AND($C2485&gt;2.9,$C2485&lt;=3.9),3,IF(AND($C2485&gt;3.9,$C2485&lt;=4.9),4,5)))))</f>
        <v>4</v>
      </c>
      <c r="E2485" s="3">
        <v>41137</v>
      </c>
      <c r="F2485">
        <v>4.5999999999999996</v>
      </c>
      <c r="G2485" s="5">
        <v>1000000</v>
      </c>
      <c r="H2485" s="5" t="str">
        <f>IF(AND($G2485&gt;=0,$G2485&lt;5000000),"0-4M", IF(AND($G2485&gt;=5000000,$G2485&lt;9000000,0),"5-9M",
 IF(AND($G2485&gt;=10000000,$G2485&lt;=49000000),"10-49M",IF(AND($G2485&gt;=50000000,$G2485&lt;=99000000),"50M-99M",
 IF(AND($G2485&gt;=100000000,$G2485&lt;=499000000),"100-499M",IF(AND($G2485&gt;=500000000,$G2485&lt;=999000000),"500M-999M","1,000M+"))))))</f>
        <v>0-4M</v>
      </c>
      <c r="I2485">
        <v>0</v>
      </c>
      <c r="J2485" s="3">
        <v>0</v>
      </c>
      <c r="K2485" s="3" t="s">
        <v>9</v>
      </c>
      <c r="L2485" s="1">
        <v>43054</v>
      </c>
      <c r="M2485" s="2" t="s">
        <v>1455</v>
      </c>
      <c r="N2485" t="s">
        <v>850</v>
      </c>
    </row>
    <row r="2486" spans="1:14" x14ac:dyDescent="0.35">
      <c r="A2486" t="s">
        <v>3063</v>
      </c>
      <c r="B2486" t="s">
        <v>2958</v>
      </c>
      <c r="C2486" s="6">
        <v>3.5</v>
      </c>
      <c r="D2486">
        <f>IF($C2486=0,0,IF(AND($C2486&gt;0,$C2486&lt;=1.9),1, IF(AND($C2486&gt;1.9,$C2486&lt;3),2,IF(AND($C2486&gt;2.9,$C2486&lt;=3.9),3,IF(AND($C2486&gt;3.9,$C2486&lt;=4.9),4,5)))))</f>
        <v>3</v>
      </c>
      <c r="E2486" s="3">
        <v>75336</v>
      </c>
      <c r="F2486">
        <v>0.54400000000000004</v>
      </c>
      <c r="G2486" s="5">
        <v>1000000</v>
      </c>
      <c r="H2486" s="5" t="str">
        <f>IF(AND($G2486&gt;=0,$G2486&lt;5000000),"0-4M", IF(AND($G2486&gt;=5000000,$G2486&lt;9000000,0),"5-9M",
 IF(AND($G2486&gt;=10000000,$G2486&lt;=49000000),"10-49M",IF(AND($G2486&gt;=50000000,$G2486&lt;=99000000),"50M-99M",
 IF(AND($G2486&gt;=100000000,$G2486&lt;=499000000),"100-499M",IF(AND($G2486&gt;=500000000,$G2486&lt;=999000000),"500M-999M","1,000M+"))))))</f>
        <v>0-4M</v>
      </c>
      <c r="I2486">
        <v>0</v>
      </c>
      <c r="J2486" s="3">
        <v>0</v>
      </c>
      <c r="K2486" s="3" t="s">
        <v>9</v>
      </c>
      <c r="L2486" s="1">
        <v>42405</v>
      </c>
      <c r="M2486" s="2">
        <v>1.3</v>
      </c>
      <c r="N2486" t="s">
        <v>36</v>
      </c>
    </row>
    <row r="2487" spans="1:14" x14ac:dyDescent="0.35">
      <c r="A2487" t="s">
        <v>3064</v>
      </c>
      <c r="B2487" t="s">
        <v>2958</v>
      </c>
      <c r="C2487" s="6">
        <v>4.4000000000000004</v>
      </c>
      <c r="D2487">
        <f>IF($C2487=0,0,IF(AND($C2487&gt;0,$C2487&lt;=1.9),1, IF(AND($C2487&gt;1.9,$C2487&lt;3),2,IF(AND($C2487&gt;2.9,$C2487&lt;=3.9),3,IF(AND($C2487&gt;3.9,$C2487&lt;=4.9),4,5)))))</f>
        <v>4</v>
      </c>
      <c r="E2487" s="3">
        <v>745245</v>
      </c>
      <c r="F2487">
        <v>3.5</v>
      </c>
      <c r="G2487" s="5">
        <v>10000000</v>
      </c>
      <c r="H2487" s="5" t="str">
        <f>IF(AND($G2487&gt;=0,$G2487&lt;5000000),"0-4M", IF(AND($G2487&gt;=5000000,$G2487&lt;9000000,0),"5-9M",
 IF(AND($G2487&gt;=10000000,$G2487&lt;=49000000),"10-49M",IF(AND($G2487&gt;=50000000,$G2487&lt;=99000000),"50M-99M",
 IF(AND($G2487&gt;=100000000,$G2487&lt;=499000000),"100-499M",IF(AND($G2487&gt;=500000000,$G2487&lt;=999000000),"500M-999M","1,000M+"))))))</f>
        <v>10-49M</v>
      </c>
      <c r="I2487">
        <v>0</v>
      </c>
      <c r="J2487" s="3">
        <v>0</v>
      </c>
      <c r="K2487" s="3" t="s">
        <v>9</v>
      </c>
      <c r="L2487" s="1">
        <v>43203</v>
      </c>
      <c r="M2487" s="2" t="s">
        <v>2098</v>
      </c>
      <c r="N2487" t="s">
        <v>23</v>
      </c>
    </row>
    <row r="2488" spans="1:14" x14ac:dyDescent="0.35">
      <c r="A2488" t="s">
        <v>3065</v>
      </c>
      <c r="B2488" t="s">
        <v>2958</v>
      </c>
      <c r="C2488" s="6">
        <v>4.0999999999999996</v>
      </c>
      <c r="D2488">
        <f>IF($C2488=0,0,IF(AND($C2488&gt;0,$C2488&lt;=1.9),1, IF(AND($C2488&gt;1.9,$C2488&lt;3),2,IF(AND($C2488&gt;2.9,$C2488&lt;=3.9),3,IF(AND($C2488&gt;3.9,$C2488&lt;=4.9),4,5)))))</f>
        <v>4</v>
      </c>
      <c r="E2488" s="3">
        <v>172990</v>
      </c>
      <c r="F2488">
        <v>0.52500000000000002</v>
      </c>
      <c r="G2488" s="5">
        <v>10000000</v>
      </c>
      <c r="H2488" s="5" t="str">
        <f>IF(AND($G2488&gt;=0,$G2488&lt;5000000),"0-4M", IF(AND($G2488&gt;=5000000,$G2488&lt;9000000,0),"5-9M",
 IF(AND($G2488&gt;=10000000,$G2488&lt;=49000000),"10-49M",IF(AND($G2488&gt;=50000000,$G2488&lt;=99000000),"50M-99M",
 IF(AND($G2488&gt;=100000000,$G2488&lt;=499000000),"100-499M",IF(AND($G2488&gt;=500000000,$G2488&lt;=999000000),"500M-999M","1,000M+"))))))</f>
        <v>10-49M</v>
      </c>
      <c r="I2488">
        <v>0</v>
      </c>
      <c r="J2488" s="3">
        <v>0</v>
      </c>
      <c r="K2488" s="3" t="s">
        <v>9</v>
      </c>
      <c r="L2488" s="1">
        <v>43071</v>
      </c>
      <c r="M2488" s="2" t="s">
        <v>3066</v>
      </c>
      <c r="N2488" t="s">
        <v>99</v>
      </c>
    </row>
    <row r="2489" spans="1:14" x14ac:dyDescent="0.35">
      <c r="A2489" t="s">
        <v>3067</v>
      </c>
      <c r="B2489" t="s">
        <v>2958</v>
      </c>
      <c r="C2489" s="6">
        <v>4.2</v>
      </c>
      <c r="D2489">
        <f>IF($C2489=0,0,IF(AND($C2489&gt;0,$C2489&lt;=1.9),1, IF(AND($C2489&gt;1.9,$C2489&lt;3),2,IF(AND($C2489&gt;2.9,$C2489&lt;=3.9),3,IF(AND($C2489&gt;3.9,$C2489&lt;=4.9),4,5)))))</f>
        <v>4</v>
      </c>
      <c r="E2489" s="3">
        <v>68309</v>
      </c>
      <c r="F2489">
        <v>2.1</v>
      </c>
      <c r="G2489" s="5">
        <v>1000000</v>
      </c>
      <c r="H2489" s="5" t="str">
        <f>IF(AND($G2489&gt;=0,$G2489&lt;5000000),"0-4M", IF(AND($G2489&gt;=5000000,$G2489&lt;9000000,0),"5-9M",
 IF(AND($G2489&gt;=10000000,$G2489&lt;=49000000),"10-49M",IF(AND($G2489&gt;=50000000,$G2489&lt;=99000000),"50M-99M",
 IF(AND($G2489&gt;=100000000,$G2489&lt;=499000000),"100-499M",IF(AND($G2489&gt;=500000000,$G2489&lt;=999000000),"500M-999M","1,000M+"))))))</f>
        <v>0-4M</v>
      </c>
      <c r="I2489">
        <v>0</v>
      </c>
      <c r="J2489" s="3">
        <v>0</v>
      </c>
      <c r="K2489" s="3" t="s">
        <v>9</v>
      </c>
      <c r="L2489" s="1">
        <v>43062</v>
      </c>
      <c r="M2489" s="2" t="s">
        <v>3068</v>
      </c>
      <c r="N2489" t="s">
        <v>36</v>
      </c>
    </row>
    <row r="2490" spans="1:14" x14ac:dyDescent="0.35">
      <c r="A2490" t="s">
        <v>3070</v>
      </c>
      <c r="B2490" t="s">
        <v>3069</v>
      </c>
      <c r="C2490" s="6">
        <v>4.4000000000000004</v>
      </c>
      <c r="D2490">
        <f>IF($C2490=0,0,IF(AND($C2490&gt;0,$C2490&lt;=1.9),1, IF(AND($C2490&gt;1.9,$C2490&lt;3),2,IF(AND($C2490&gt;2.9,$C2490&lt;=3.9),3,IF(AND($C2490&gt;3.9,$C2490&lt;=4.9),4,5)))))</f>
        <v>4</v>
      </c>
      <c r="E2490" s="3">
        <v>7146</v>
      </c>
      <c r="F2490">
        <v>14</v>
      </c>
      <c r="G2490" s="5">
        <v>1000000</v>
      </c>
      <c r="H2490" s="5" t="str">
        <f>IF(AND($G2490&gt;=0,$G2490&lt;5000000),"0-4M", IF(AND($G2490&gt;=5000000,$G2490&lt;9000000,0),"5-9M",
 IF(AND($G2490&gt;=10000000,$G2490&lt;=49000000),"10-49M",IF(AND($G2490&gt;=50000000,$G2490&lt;=99000000),"50M-99M",
 IF(AND($G2490&gt;=100000000,$G2490&lt;=499000000),"100-499M",IF(AND($G2490&gt;=500000000,$G2490&lt;=999000000),"500M-999M","1,000M+"))))))</f>
        <v>0-4M</v>
      </c>
      <c r="I2490">
        <v>0</v>
      </c>
      <c r="J2490" s="3">
        <v>0</v>
      </c>
      <c r="K2490" s="3" t="s">
        <v>52</v>
      </c>
      <c r="L2490" s="1">
        <v>43133</v>
      </c>
      <c r="M2490" s="2">
        <v>1.1000000000000001</v>
      </c>
      <c r="N2490" t="s">
        <v>36</v>
      </c>
    </row>
    <row r="2491" spans="1:14" x14ac:dyDescent="0.35">
      <c r="A2491" t="s">
        <v>3071</v>
      </c>
      <c r="B2491" t="s">
        <v>3069</v>
      </c>
      <c r="C2491" s="6">
        <v>4.5999999999999996</v>
      </c>
      <c r="D2491">
        <f>IF($C2491=0,0,IF(AND($C2491&gt;0,$C2491&lt;=1.9),1, IF(AND($C2491&gt;1.9,$C2491&lt;3),2,IF(AND($C2491&gt;2.9,$C2491&lt;=3.9),3,IF(AND($C2491&gt;3.9,$C2491&lt;=4.9),4,5)))))</f>
        <v>4</v>
      </c>
      <c r="E2491" s="3">
        <v>49657</v>
      </c>
      <c r="F2491">
        <v>8.6999999999999993</v>
      </c>
      <c r="G2491" s="5">
        <v>5000000</v>
      </c>
      <c r="H2491" s="5" t="str">
        <f>IF(AND($G2491&gt;=0,$G2491&lt;5000000),"0-4M", IF(AND($G2491&gt;=5000000,$G2491&lt;9000000,0),"5-9M",
 IF(AND($G2491&gt;=10000000,$G2491&lt;=49000000),"10-49M",IF(AND($G2491&gt;=50000000,$G2491&lt;=99000000),"50M-99M",
 IF(AND($G2491&gt;=100000000,$G2491&lt;=499000000),"100-499M",IF(AND($G2491&gt;=500000000,$G2491&lt;=999000000),"500M-999M","1,000M+"))))))</f>
        <v>1,000M+</v>
      </c>
      <c r="I2491">
        <v>0</v>
      </c>
      <c r="J2491" s="3">
        <v>0</v>
      </c>
      <c r="K2491" s="3" t="s">
        <v>9</v>
      </c>
      <c r="L2491" s="1">
        <v>43318</v>
      </c>
      <c r="M2491" s="2" t="s">
        <v>3072</v>
      </c>
      <c r="N2491" t="s">
        <v>21</v>
      </c>
    </row>
    <row r="2492" spans="1:14" x14ac:dyDescent="0.35">
      <c r="A2492" t="s">
        <v>3073</v>
      </c>
      <c r="B2492" t="s">
        <v>3069</v>
      </c>
      <c r="C2492" s="6">
        <v>4.5</v>
      </c>
      <c r="D2492">
        <f>IF($C2492=0,0,IF(AND($C2492&gt;0,$C2492&lt;=1.9),1, IF(AND($C2492&gt;1.9,$C2492&lt;3),2,IF(AND($C2492&gt;2.9,$C2492&lt;=3.9),3,IF(AND($C2492&gt;3.9,$C2492&lt;=4.9),4,5)))))</f>
        <v>4</v>
      </c>
      <c r="E2492" s="3">
        <v>1724</v>
      </c>
      <c r="F2492">
        <v>21</v>
      </c>
      <c r="G2492" s="5">
        <v>100000</v>
      </c>
      <c r="H2492" s="5" t="str">
        <f>IF(AND($G2492&gt;=0,$G2492&lt;5000000),"0-4M", IF(AND($G2492&gt;=5000000,$G2492&lt;9000000,0),"5-9M",
 IF(AND($G2492&gt;=10000000,$G2492&lt;=49000000),"10-49M",IF(AND($G2492&gt;=50000000,$G2492&lt;=99000000),"50M-99M",
 IF(AND($G2492&gt;=100000000,$G2492&lt;=499000000),"100-499M",IF(AND($G2492&gt;=500000000,$G2492&lt;=999000000),"500M-999M","1,000M+"))))))</f>
        <v>0-4M</v>
      </c>
      <c r="I2492">
        <v>0</v>
      </c>
      <c r="J2492" s="3">
        <v>0</v>
      </c>
      <c r="K2492" s="3" t="s">
        <v>185</v>
      </c>
      <c r="L2492" s="1">
        <v>43277</v>
      </c>
      <c r="M2492" s="2" t="s">
        <v>3074</v>
      </c>
      <c r="N2492" t="s">
        <v>11</v>
      </c>
    </row>
    <row r="2493" spans="1:14" x14ac:dyDescent="0.35">
      <c r="A2493" t="s">
        <v>3075</v>
      </c>
      <c r="B2493" t="s">
        <v>3069</v>
      </c>
      <c r="C2493" s="6">
        <v>4.4000000000000004</v>
      </c>
      <c r="D2493">
        <f>IF($C2493=0,0,IF(AND($C2493&gt;0,$C2493&lt;=1.9),1, IF(AND($C2493&gt;1.9,$C2493&lt;3),2,IF(AND($C2493&gt;2.9,$C2493&lt;=3.9),3,IF(AND($C2493&gt;3.9,$C2493&lt;=4.9),4,5)))))</f>
        <v>4</v>
      </c>
      <c r="E2493" s="3">
        <v>32794</v>
      </c>
      <c r="F2493">
        <v>12</v>
      </c>
      <c r="G2493" s="5">
        <v>5000000</v>
      </c>
      <c r="H2493" s="5" t="str">
        <f>IF(AND($G2493&gt;=0,$G2493&lt;5000000),"0-4M", IF(AND($G2493&gt;=5000000,$G2493&lt;9000000,0),"5-9M",
 IF(AND($G2493&gt;=10000000,$G2493&lt;=49000000),"10-49M",IF(AND($G2493&gt;=50000000,$G2493&lt;=99000000),"50M-99M",
 IF(AND($G2493&gt;=100000000,$G2493&lt;=499000000),"100-499M",IF(AND($G2493&gt;=500000000,$G2493&lt;=999000000),"500M-999M","1,000M+"))))))</f>
        <v>1,000M+</v>
      </c>
      <c r="I2493">
        <v>0</v>
      </c>
      <c r="J2493" s="3">
        <v>0</v>
      </c>
      <c r="K2493" s="3" t="s">
        <v>9</v>
      </c>
      <c r="L2493" s="1">
        <v>43312</v>
      </c>
      <c r="M2493" s="2" t="s">
        <v>3076</v>
      </c>
      <c r="N2493" t="s">
        <v>19</v>
      </c>
    </row>
    <row r="2494" spans="1:14" x14ac:dyDescent="0.35">
      <c r="A2494" t="s">
        <v>3077</v>
      </c>
      <c r="B2494" t="s">
        <v>3069</v>
      </c>
      <c r="C2494" s="6">
        <v>4.5</v>
      </c>
      <c r="D2494">
        <f>IF($C2494=0,0,IF(AND($C2494&gt;0,$C2494&lt;=1.9),1, IF(AND($C2494&gt;1.9,$C2494&lt;3),2,IF(AND($C2494&gt;2.9,$C2494&lt;=3.9),3,IF(AND($C2494&gt;3.9,$C2494&lt;=4.9),4,5)))))</f>
        <v>4</v>
      </c>
      <c r="E2494" s="3">
        <v>102923</v>
      </c>
      <c r="F2494">
        <v>18</v>
      </c>
      <c r="G2494" s="5">
        <v>1000000</v>
      </c>
      <c r="H2494" s="5" t="str">
        <f>IF(AND($G2494&gt;=0,$G2494&lt;5000000),"0-4M", IF(AND($G2494&gt;=5000000,$G2494&lt;9000000,0),"5-9M",
 IF(AND($G2494&gt;=10000000,$G2494&lt;=49000000),"10-49M",IF(AND($G2494&gt;=50000000,$G2494&lt;=99000000),"50M-99M",
 IF(AND($G2494&gt;=100000000,$G2494&lt;=499000000),"100-499M",IF(AND($G2494&gt;=500000000,$G2494&lt;=999000000),"500M-999M","1,000M+"))))))</f>
        <v>0-4M</v>
      </c>
      <c r="I2494">
        <v>0</v>
      </c>
      <c r="J2494" s="3">
        <v>0</v>
      </c>
      <c r="K2494" s="3" t="s">
        <v>9</v>
      </c>
      <c r="L2494" s="1">
        <v>43291</v>
      </c>
      <c r="M2494" s="2" t="s">
        <v>1793</v>
      </c>
      <c r="N2494" t="s">
        <v>118</v>
      </c>
    </row>
    <row r="2495" spans="1:14" x14ac:dyDescent="0.35">
      <c r="A2495" t="s">
        <v>3078</v>
      </c>
      <c r="B2495" t="s">
        <v>3069</v>
      </c>
      <c r="C2495" s="6">
        <v>4.5999999999999996</v>
      </c>
      <c r="D2495">
        <f>IF($C2495=0,0,IF(AND($C2495&gt;0,$C2495&lt;=1.9),1, IF(AND($C2495&gt;1.9,$C2495&lt;3),2,IF(AND($C2495&gt;2.9,$C2495&lt;=3.9),3,IF(AND($C2495&gt;3.9,$C2495&lt;=4.9),4,5)))))</f>
        <v>4</v>
      </c>
      <c r="E2495" s="3">
        <v>6702776</v>
      </c>
      <c r="F2495">
        <v>17</v>
      </c>
      <c r="G2495" s="5">
        <v>100000000</v>
      </c>
      <c r="H2495" s="5" t="str">
        <f>IF(AND($G2495&gt;=0,$G2495&lt;5000000),"0-4M", IF(AND($G2495&gt;=5000000,$G2495&lt;9000000,0),"5-9M",
 IF(AND($G2495&gt;=10000000,$G2495&lt;=49000000),"10-49M",IF(AND($G2495&gt;=50000000,$G2495&lt;=99000000),"50M-99M",
 IF(AND($G2495&gt;=100000000,$G2495&lt;=499000000),"100-499M",IF(AND($G2495&gt;=500000000,$G2495&lt;=999000000),"500M-999M","1,000M+"))))))</f>
        <v>100-499M</v>
      </c>
      <c r="I2495">
        <v>0</v>
      </c>
      <c r="J2495" s="3">
        <v>0</v>
      </c>
      <c r="K2495" s="3" t="s">
        <v>17</v>
      </c>
      <c r="L2495" s="1">
        <v>43315</v>
      </c>
      <c r="M2495" s="2" t="s">
        <v>3079</v>
      </c>
      <c r="N2495" t="s">
        <v>11</v>
      </c>
    </row>
    <row r="2496" spans="1:14" x14ac:dyDescent="0.35">
      <c r="A2496" t="s">
        <v>3080</v>
      </c>
      <c r="B2496" t="s">
        <v>3069</v>
      </c>
      <c r="C2496" s="6">
        <v>4.5999999999999996</v>
      </c>
      <c r="D2496">
        <f>IF($C2496=0,0,IF(AND($C2496&gt;0,$C2496&lt;=1.9),1, IF(AND($C2496&gt;1.9,$C2496&lt;3),2,IF(AND($C2496&gt;2.9,$C2496&lt;=3.9),3,IF(AND($C2496&gt;3.9,$C2496&lt;=4.9),4,5)))))</f>
        <v>4</v>
      </c>
      <c r="E2496" s="3">
        <v>7583</v>
      </c>
      <c r="F2496">
        <v>3.8</v>
      </c>
      <c r="G2496" s="5">
        <v>500000</v>
      </c>
      <c r="H2496" s="5" t="str">
        <f>IF(AND($G2496&gt;=0,$G2496&lt;5000000),"0-4M", IF(AND($G2496&gt;=5000000,$G2496&lt;9000000,0),"5-9M",
 IF(AND($G2496&gt;=10000000,$G2496&lt;=49000000),"10-49M",IF(AND($G2496&gt;=50000000,$G2496&lt;=99000000),"50M-99M",
 IF(AND($G2496&gt;=100000000,$G2496&lt;=499000000),"100-499M",IF(AND($G2496&gt;=500000000,$G2496&lt;=999000000),"500M-999M","1,000M+"))))))</f>
        <v>0-4M</v>
      </c>
      <c r="I2496">
        <v>0</v>
      </c>
      <c r="J2496" s="3">
        <v>0</v>
      </c>
      <c r="K2496" s="3" t="s">
        <v>52</v>
      </c>
      <c r="L2496" s="1">
        <v>43285</v>
      </c>
      <c r="M2496" s="2" t="s">
        <v>3081</v>
      </c>
      <c r="N2496" t="s">
        <v>11</v>
      </c>
    </row>
    <row r="2497" spans="1:14" x14ac:dyDescent="0.35">
      <c r="A2497" t="s">
        <v>3082</v>
      </c>
      <c r="B2497" t="s">
        <v>3069</v>
      </c>
      <c r="C2497" s="6">
        <v>4.5999999999999996</v>
      </c>
      <c r="D2497">
        <f>IF($C2497=0,0,IF(AND($C2497&gt;0,$C2497&lt;=1.9),1, IF(AND($C2497&gt;1.9,$C2497&lt;3),2,IF(AND($C2497&gt;2.9,$C2497&lt;=3.9),3,IF(AND($C2497&gt;3.9,$C2497&lt;=4.9),4,5)))))</f>
        <v>4</v>
      </c>
      <c r="E2497" s="3">
        <v>5073</v>
      </c>
      <c r="F2497">
        <v>23</v>
      </c>
      <c r="G2497" s="5">
        <v>1000000</v>
      </c>
      <c r="H2497" s="5" t="str">
        <f>IF(AND($G2497&gt;=0,$G2497&lt;5000000),"0-4M", IF(AND($G2497&gt;=5000000,$G2497&lt;9000000,0),"5-9M",
 IF(AND($G2497&gt;=10000000,$G2497&lt;=49000000),"10-49M",IF(AND($G2497&gt;=50000000,$G2497&lt;=99000000),"50M-99M",
 IF(AND($G2497&gt;=100000000,$G2497&lt;=499000000),"100-499M",IF(AND($G2497&gt;=500000000,$G2497&lt;=999000000),"500M-999M","1,000M+"))))))</f>
        <v>0-4M</v>
      </c>
      <c r="I2497">
        <v>0</v>
      </c>
      <c r="J2497" s="3">
        <v>0</v>
      </c>
      <c r="K2497" s="3" t="s">
        <v>52</v>
      </c>
      <c r="L2497" s="1">
        <v>43003</v>
      </c>
      <c r="M2497" s="2">
        <v>1.1000000000000001</v>
      </c>
      <c r="N2497" t="s">
        <v>36</v>
      </c>
    </row>
    <row r="2498" spans="1:14" x14ac:dyDescent="0.35">
      <c r="A2498" t="s">
        <v>3083</v>
      </c>
      <c r="B2498" t="s">
        <v>3069</v>
      </c>
      <c r="C2498" s="6">
        <v>4.5</v>
      </c>
      <c r="D2498">
        <f>IF($C2498=0,0,IF(AND($C2498&gt;0,$C2498&lt;=1.9),1, IF(AND($C2498&gt;1.9,$C2498&lt;3),2,IF(AND($C2498&gt;2.9,$C2498&lt;=3.9),3,IF(AND($C2498&gt;3.9,$C2498&lt;=4.9),4,5)))))</f>
        <v>4</v>
      </c>
      <c r="E2498" s="3">
        <v>15633</v>
      </c>
      <c r="F2498">
        <v>14</v>
      </c>
      <c r="G2498" s="5">
        <v>1000000</v>
      </c>
      <c r="H2498" s="5" t="str">
        <f>IF(AND($G2498&gt;=0,$G2498&lt;5000000),"0-4M", IF(AND($G2498&gt;=5000000,$G2498&lt;9000000,0),"5-9M",
 IF(AND($G2498&gt;=10000000,$G2498&lt;=49000000),"10-49M",IF(AND($G2498&gt;=50000000,$G2498&lt;=99000000),"50M-99M",
 IF(AND($G2498&gt;=100000000,$G2498&lt;=499000000),"100-499M",IF(AND($G2498&gt;=500000000,$G2498&lt;=999000000),"500M-999M","1,000M+"))))))</f>
        <v>0-4M</v>
      </c>
      <c r="I2498">
        <v>0</v>
      </c>
      <c r="J2498" s="3">
        <v>0</v>
      </c>
      <c r="K2498" s="3" t="s">
        <v>9</v>
      </c>
      <c r="L2498" s="1">
        <v>42803</v>
      </c>
      <c r="M2498" s="2">
        <v>1.1000000000000001</v>
      </c>
      <c r="N2498" t="s">
        <v>11</v>
      </c>
    </row>
    <row r="2499" spans="1:14" x14ac:dyDescent="0.35">
      <c r="A2499" t="s">
        <v>3084</v>
      </c>
      <c r="B2499" t="s">
        <v>3069</v>
      </c>
      <c r="C2499" s="6">
        <v>4.7</v>
      </c>
      <c r="D2499">
        <f>IF($C2499=0,0,IF(AND($C2499&gt;0,$C2499&lt;=1.9),1, IF(AND($C2499&gt;1.9,$C2499&lt;3),2,IF(AND($C2499&gt;2.9,$C2499&lt;=3.9),3,IF(AND($C2499&gt;3.9,$C2499&lt;=4.9),4,5)))))</f>
        <v>4</v>
      </c>
      <c r="E2499" s="3">
        <v>1141545</v>
      </c>
      <c r="F2499">
        <v>15</v>
      </c>
      <c r="G2499" s="5">
        <v>50000000</v>
      </c>
      <c r="H2499" s="5" t="str">
        <f>IF(AND($G2499&gt;=0,$G2499&lt;5000000),"0-4M", IF(AND($G2499&gt;=5000000,$G2499&lt;9000000,0),"5-9M",
 IF(AND($G2499&gt;=10000000,$G2499&lt;=49000000),"10-49M",IF(AND($G2499&gt;=50000000,$G2499&lt;=99000000),"50M-99M",
 IF(AND($G2499&gt;=100000000,$G2499&lt;=499000000),"100-499M",IF(AND($G2499&gt;=500000000,$G2499&lt;=999000000),"500M-999M","1,000M+"))))))</f>
        <v>50M-99M</v>
      </c>
      <c r="I2499">
        <v>0</v>
      </c>
      <c r="J2499" s="3">
        <v>0</v>
      </c>
      <c r="K2499" s="3" t="s">
        <v>9</v>
      </c>
      <c r="L2499" s="1">
        <v>43312</v>
      </c>
      <c r="M2499" s="2" t="s">
        <v>18</v>
      </c>
      <c r="N2499" t="s">
        <v>18</v>
      </c>
    </row>
    <row r="2500" spans="1:14" x14ac:dyDescent="0.35">
      <c r="A2500" t="s">
        <v>3085</v>
      </c>
      <c r="B2500" t="s">
        <v>3069</v>
      </c>
      <c r="C2500" s="6">
        <v>4.7</v>
      </c>
      <c r="D2500">
        <f>IF($C2500=0,0,IF(AND($C2500&gt;0,$C2500&lt;=1.9),1, IF(AND($C2500&gt;1.9,$C2500&lt;3),2,IF(AND($C2500&gt;2.9,$C2500&lt;=3.9),3,IF(AND($C2500&gt;3.9,$C2500&lt;=4.9),4,5)))))</f>
        <v>4</v>
      </c>
      <c r="E2500" s="3">
        <v>29485</v>
      </c>
      <c r="F2500">
        <v>9.9</v>
      </c>
      <c r="G2500" s="5">
        <v>1000000</v>
      </c>
      <c r="H2500" s="5" t="str">
        <f>IF(AND($G2500&gt;=0,$G2500&lt;5000000),"0-4M", IF(AND($G2500&gt;=5000000,$G2500&lt;9000000,0),"5-9M",
 IF(AND($G2500&gt;=10000000,$G2500&lt;=49000000),"10-49M",IF(AND($G2500&gt;=50000000,$G2500&lt;=99000000),"50M-99M",
 IF(AND($G2500&gt;=100000000,$G2500&lt;=499000000),"100-499M",IF(AND($G2500&gt;=500000000,$G2500&lt;=999000000),"500M-999M","1,000M+"))))))</f>
        <v>0-4M</v>
      </c>
      <c r="I2500">
        <v>0</v>
      </c>
      <c r="J2500" s="3">
        <v>0</v>
      </c>
      <c r="K2500" s="3" t="s">
        <v>9</v>
      </c>
      <c r="L2500" s="1">
        <v>43301</v>
      </c>
      <c r="M2500" s="2" t="s">
        <v>32</v>
      </c>
      <c r="N2500" t="s">
        <v>36</v>
      </c>
    </row>
    <row r="2501" spans="1:14" x14ac:dyDescent="0.35">
      <c r="A2501" t="s">
        <v>3086</v>
      </c>
      <c r="B2501" t="s">
        <v>3069</v>
      </c>
      <c r="C2501" s="6">
        <v>4.4000000000000004</v>
      </c>
      <c r="D2501">
        <f>IF($C2501=0,0,IF(AND($C2501&gt;0,$C2501&lt;=1.9),1, IF(AND($C2501&gt;1.9,$C2501&lt;3),2,IF(AND($C2501&gt;2.9,$C2501&lt;=3.9),3,IF(AND($C2501&gt;3.9,$C2501&lt;=4.9),4,5)))))</f>
        <v>4</v>
      </c>
      <c r="E2501" s="3">
        <v>142393</v>
      </c>
      <c r="F2501">
        <v>12</v>
      </c>
      <c r="G2501" s="5">
        <v>10000000</v>
      </c>
      <c r="H2501" s="5" t="str">
        <f>IF(AND($G2501&gt;=0,$G2501&lt;5000000),"0-4M", IF(AND($G2501&gt;=5000000,$G2501&lt;9000000,0),"5-9M",
 IF(AND($G2501&gt;=10000000,$G2501&lt;=49000000),"10-49M",IF(AND($G2501&gt;=50000000,$G2501&lt;=99000000),"50M-99M",
 IF(AND($G2501&gt;=100000000,$G2501&lt;=499000000),"100-499M",IF(AND($G2501&gt;=500000000,$G2501&lt;=999000000),"500M-999M","1,000M+"))))))</f>
        <v>10-49M</v>
      </c>
      <c r="I2501">
        <v>0</v>
      </c>
      <c r="J2501" s="3">
        <v>0</v>
      </c>
      <c r="K2501" s="3" t="s">
        <v>9</v>
      </c>
      <c r="L2501" s="1">
        <v>43312</v>
      </c>
      <c r="M2501" s="2" t="s">
        <v>3087</v>
      </c>
      <c r="N2501" t="s">
        <v>19</v>
      </c>
    </row>
    <row r="2502" spans="1:14" x14ac:dyDescent="0.35">
      <c r="A2502" t="s">
        <v>3088</v>
      </c>
      <c r="B2502" t="s">
        <v>3069</v>
      </c>
      <c r="C2502" s="6">
        <v>4.3</v>
      </c>
      <c r="D2502">
        <f>IF($C2502=0,0,IF(AND($C2502&gt;0,$C2502&lt;=1.9),1, IF(AND($C2502&gt;1.9,$C2502&lt;3),2,IF(AND($C2502&gt;2.9,$C2502&lt;=3.9),3,IF(AND($C2502&gt;3.9,$C2502&lt;=4.9),4,5)))))</f>
        <v>4</v>
      </c>
      <c r="E2502" s="3">
        <v>71688</v>
      </c>
      <c r="F2502">
        <v>12</v>
      </c>
      <c r="G2502" s="5">
        <v>10000000</v>
      </c>
      <c r="H2502" s="5" t="str">
        <f>IF(AND($G2502&gt;=0,$G2502&lt;5000000),"0-4M", IF(AND($G2502&gt;=5000000,$G2502&lt;9000000,0),"5-9M",
 IF(AND($G2502&gt;=10000000,$G2502&lt;=49000000),"10-49M",IF(AND($G2502&gt;=50000000,$G2502&lt;=99000000),"50M-99M",
 IF(AND($G2502&gt;=100000000,$G2502&lt;=499000000),"100-499M",IF(AND($G2502&gt;=500000000,$G2502&lt;=999000000),"500M-999M","1,000M+"))))))</f>
        <v>10-49M</v>
      </c>
      <c r="I2502">
        <v>0</v>
      </c>
      <c r="J2502" s="3">
        <v>0</v>
      </c>
      <c r="K2502" s="3" t="s">
        <v>9</v>
      </c>
      <c r="L2502" s="1">
        <v>43262</v>
      </c>
      <c r="M2502" s="2">
        <v>3.5</v>
      </c>
      <c r="N2502" t="s">
        <v>33</v>
      </c>
    </row>
    <row r="2503" spans="1:14" x14ac:dyDescent="0.35">
      <c r="A2503" t="s">
        <v>3089</v>
      </c>
      <c r="B2503" t="s">
        <v>3069</v>
      </c>
      <c r="C2503" s="6">
        <v>4.7</v>
      </c>
      <c r="D2503">
        <f>IF($C2503=0,0,IF(AND($C2503&gt;0,$C2503&lt;=1.9),1, IF(AND($C2503&gt;1.9,$C2503&lt;3),2,IF(AND($C2503&gt;2.9,$C2503&lt;=3.9),3,IF(AND($C2503&gt;3.9,$C2503&lt;=4.9),4,5)))))</f>
        <v>4</v>
      </c>
      <c r="E2503" s="3">
        <v>114851</v>
      </c>
      <c r="F2503">
        <v>20</v>
      </c>
      <c r="G2503" s="5">
        <v>10000000</v>
      </c>
      <c r="H2503" s="5" t="str">
        <f>IF(AND($G2503&gt;=0,$G2503&lt;5000000),"0-4M", IF(AND($G2503&gt;=5000000,$G2503&lt;9000000,0),"5-9M",
 IF(AND($G2503&gt;=10000000,$G2503&lt;=49000000),"10-49M",IF(AND($G2503&gt;=50000000,$G2503&lt;=99000000),"50M-99M",
 IF(AND($G2503&gt;=100000000,$G2503&lt;=499000000),"100-499M",IF(AND($G2503&gt;=500000000,$G2503&lt;=999000000),"500M-999M","1,000M+"))))))</f>
        <v>10-49M</v>
      </c>
      <c r="I2503">
        <v>0</v>
      </c>
      <c r="J2503" s="3">
        <v>0</v>
      </c>
      <c r="K2503" s="3" t="s">
        <v>9</v>
      </c>
      <c r="L2503" s="1">
        <v>43301</v>
      </c>
      <c r="M2503" s="2" t="s">
        <v>2625</v>
      </c>
      <c r="N2503" t="s">
        <v>33</v>
      </c>
    </row>
    <row r="2504" spans="1:14" x14ac:dyDescent="0.35">
      <c r="A2504" t="s">
        <v>3090</v>
      </c>
      <c r="B2504" t="s">
        <v>3069</v>
      </c>
      <c r="C2504" s="6">
        <v>4.0999999999999996</v>
      </c>
      <c r="D2504">
        <f>IF($C2504=0,0,IF(AND($C2504&gt;0,$C2504&lt;=1.9),1, IF(AND($C2504&gt;1.9,$C2504&lt;3),2,IF(AND($C2504&gt;2.9,$C2504&lt;=3.9),3,IF(AND($C2504&gt;3.9,$C2504&lt;=4.9),4,5)))))</f>
        <v>4</v>
      </c>
      <c r="E2504" s="3">
        <v>62209</v>
      </c>
      <c r="F2504">
        <v>7.4</v>
      </c>
      <c r="G2504" s="5">
        <v>10000000</v>
      </c>
      <c r="H2504" s="5" t="str">
        <f>IF(AND($G2504&gt;=0,$G2504&lt;5000000),"0-4M", IF(AND($G2504&gt;=5000000,$G2504&lt;9000000,0),"5-9M",
 IF(AND($G2504&gt;=10000000,$G2504&lt;=49000000),"10-49M",IF(AND($G2504&gt;=50000000,$G2504&lt;=99000000),"50M-99M",
 IF(AND($G2504&gt;=100000000,$G2504&lt;=499000000),"100-499M",IF(AND($G2504&gt;=500000000,$G2504&lt;=999000000),"500M-999M","1,000M+"))))))</f>
        <v>10-49M</v>
      </c>
      <c r="I2504">
        <v>0</v>
      </c>
      <c r="J2504" s="3">
        <v>0</v>
      </c>
      <c r="K2504" s="3" t="s">
        <v>9</v>
      </c>
      <c r="L2504" s="1">
        <v>43282</v>
      </c>
      <c r="M2504" s="2" t="s">
        <v>2870</v>
      </c>
      <c r="N2504" t="s">
        <v>11</v>
      </c>
    </row>
    <row r="2505" spans="1:14" x14ac:dyDescent="0.35">
      <c r="A2505" t="s">
        <v>3091</v>
      </c>
      <c r="B2505" t="s">
        <v>3069</v>
      </c>
      <c r="C2505" s="6">
        <v>4.7</v>
      </c>
      <c r="D2505">
        <f>IF($C2505=0,0,IF(AND($C2505&gt;0,$C2505&lt;=1.9),1, IF(AND($C2505&gt;1.9,$C2505&lt;3),2,IF(AND($C2505&gt;2.9,$C2505&lt;=3.9),3,IF(AND($C2505&gt;3.9,$C2505&lt;=4.9),4,5)))))</f>
        <v>4</v>
      </c>
      <c r="E2505" s="3">
        <v>202474</v>
      </c>
      <c r="F2505">
        <v>3</v>
      </c>
      <c r="G2505" s="5">
        <v>10000000</v>
      </c>
      <c r="H2505" s="5" t="str">
        <f>IF(AND($G2505&gt;=0,$G2505&lt;5000000),"0-4M", IF(AND($G2505&gt;=5000000,$G2505&lt;9000000,0),"5-9M",
 IF(AND($G2505&gt;=10000000,$G2505&lt;=49000000),"10-49M",IF(AND($G2505&gt;=50000000,$G2505&lt;=99000000),"50M-99M",
 IF(AND($G2505&gt;=100000000,$G2505&lt;=499000000),"100-499M",IF(AND($G2505&gt;=500000000,$G2505&lt;=999000000),"500M-999M","1,000M+"))))))</f>
        <v>10-49M</v>
      </c>
      <c r="I2505">
        <v>0</v>
      </c>
      <c r="J2505" s="3">
        <v>0</v>
      </c>
      <c r="K2505" s="3" t="s">
        <v>17</v>
      </c>
      <c r="L2505" s="1">
        <v>42956</v>
      </c>
      <c r="M2505" s="2" t="s">
        <v>1048</v>
      </c>
      <c r="N2505" t="s">
        <v>36</v>
      </c>
    </row>
    <row r="2506" spans="1:14" x14ac:dyDescent="0.35">
      <c r="A2506" t="s">
        <v>3092</v>
      </c>
      <c r="B2506" t="s">
        <v>3069</v>
      </c>
      <c r="C2506" s="6">
        <v>4.5999999999999996</v>
      </c>
      <c r="D2506">
        <f>IF($C2506=0,0,IF(AND($C2506&gt;0,$C2506&lt;=1.9),1, IF(AND($C2506&gt;1.9,$C2506&lt;3),2,IF(AND($C2506&gt;2.9,$C2506&lt;=3.9),3,IF(AND($C2506&gt;3.9,$C2506&lt;=4.9),4,5)))))</f>
        <v>4</v>
      </c>
      <c r="E2506" s="3">
        <v>298321</v>
      </c>
      <c r="F2506">
        <v>14</v>
      </c>
      <c r="G2506" s="5">
        <v>10000000</v>
      </c>
      <c r="H2506" s="5" t="str">
        <f>IF(AND($G2506&gt;=0,$G2506&lt;5000000),"0-4M", IF(AND($G2506&gt;=5000000,$G2506&lt;9000000,0),"5-9M",
 IF(AND($G2506&gt;=10000000,$G2506&lt;=49000000),"10-49M",IF(AND($G2506&gt;=50000000,$G2506&lt;=99000000),"50M-99M",
 IF(AND($G2506&gt;=100000000,$G2506&lt;=499000000),"100-499M",IF(AND($G2506&gt;=500000000,$G2506&lt;=999000000),"500M-999M","1,000M+"))))))</f>
        <v>10-49M</v>
      </c>
      <c r="I2506">
        <v>0</v>
      </c>
      <c r="J2506" s="3">
        <v>0</v>
      </c>
      <c r="K2506" s="3" t="s">
        <v>9</v>
      </c>
      <c r="L2506" s="1">
        <v>43317</v>
      </c>
      <c r="M2506" s="2" t="s">
        <v>3093</v>
      </c>
      <c r="N2506" t="s">
        <v>19</v>
      </c>
    </row>
    <row r="2507" spans="1:14" x14ac:dyDescent="0.35">
      <c r="A2507" t="s">
        <v>3094</v>
      </c>
      <c r="B2507" t="s">
        <v>3069</v>
      </c>
      <c r="C2507" s="6">
        <v>4.5</v>
      </c>
      <c r="D2507">
        <f>IF($C2507=0,0,IF(AND($C2507&gt;0,$C2507&lt;=1.9),1, IF(AND($C2507&gt;1.9,$C2507&lt;3),2,IF(AND($C2507&gt;2.9,$C2507&lt;=3.9),3,IF(AND($C2507&gt;3.9,$C2507&lt;=4.9),4,5)))))</f>
        <v>4</v>
      </c>
      <c r="E2507" s="3">
        <v>5783441</v>
      </c>
      <c r="F2507">
        <v>14</v>
      </c>
      <c r="G2507" s="5">
        <v>100000000</v>
      </c>
      <c r="H2507" s="5" t="str">
        <f>IF(AND($G2507&gt;=0,$G2507&lt;5000000),"0-4M", IF(AND($G2507&gt;=5000000,$G2507&lt;9000000,0),"5-9M",
 IF(AND($G2507&gt;=10000000,$G2507&lt;=49000000),"10-49M",IF(AND($G2507&gt;=50000000,$G2507&lt;=99000000),"50M-99M",
 IF(AND($G2507&gt;=100000000,$G2507&lt;=499000000),"100-499M",IF(AND($G2507&gt;=500000000,$G2507&lt;=999000000),"500M-999M","1,000M+"))))))</f>
        <v>100-499M</v>
      </c>
      <c r="I2507">
        <v>0</v>
      </c>
      <c r="J2507" s="3">
        <v>0</v>
      </c>
      <c r="K2507" s="3" t="s">
        <v>9</v>
      </c>
      <c r="L2507" s="1">
        <v>43318</v>
      </c>
      <c r="M2507" s="2" t="s">
        <v>483</v>
      </c>
      <c r="N2507" t="s">
        <v>11</v>
      </c>
    </row>
    <row r="2508" spans="1:14" x14ac:dyDescent="0.35">
      <c r="A2508" t="s">
        <v>3095</v>
      </c>
      <c r="B2508" t="s">
        <v>3069</v>
      </c>
      <c r="C2508" s="6">
        <v>4.4000000000000004</v>
      </c>
      <c r="D2508">
        <f>IF($C2508=0,0,IF(AND($C2508&gt;0,$C2508&lt;=1.9),1, IF(AND($C2508&gt;1.9,$C2508&lt;3),2,IF(AND($C2508&gt;2.9,$C2508&lt;=3.9),3,IF(AND($C2508&gt;3.9,$C2508&lt;=4.9),4,5)))))</f>
        <v>4</v>
      </c>
      <c r="E2508" s="3">
        <v>47393</v>
      </c>
      <c r="F2508">
        <v>7.2</v>
      </c>
      <c r="G2508" s="5">
        <v>10000000</v>
      </c>
      <c r="H2508" s="5" t="str">
        <f>IF(AND($G2508&gt;=0,$G2508&lt;5000000),"0-4M", IF(AND($G2508&gt;=5000000,$G2508&lt;9000000,0),"5-9M",
 IF(AND($G2508&gt;=10000000,$G2508&lt;=49000000),"10-49M",IF(AND($G2508&gt;=50000000,$G2508&lt;=99000000),"50M-99M",
 IF(AND($G2508&gt;=100000000,$G2508&lt;=499000000),"100-499M",IF(AND($G2508&gt;=500000000,$G2508&lt;=999000000),"500M-999M","1,000M+"))))))</f>
        <v>10-49M</v>
      </c>
      <c r="I2508">
        <v>0</v>
      </c>
      <c r="J2508" s="3">
        <v>0</v>
      </c>
      <c r="K2508" s="3" t="s">
        <v>9</v>
      </c>
      <c r="L2508" s="1">
        <v>43244</v>
      </c>
      <c r="M2508" s="2" t="s">
        <v>3096</v>
      </c>
      <c r="N2508" t="s">
        <v>118</v>
      </c>
    </row>
    <row r="2509" spans="1:14" x14ac:dyDescent="0.35">
      <c r="A2509" t="s">
        <v>3097</v>
      </c>
      <c r="B2509" t="s">
        <v>3069</v>
      </c>
      <c r="C2509" s="6">
        <v>4.4000000000000004</v>
      </c>
      <c r="D2509">
        <f>IF($C2509=0,0,IF(AND($C2509&gt;0,$C2509&lt;=1.9),1, IF(AND($C2509&gt;1.9,$C2509&lt;3),2,IF(AND($C2509&gt;2.9,$C2509&lt;=3.9),3,IF(AND($C2509&gt;3.9,$C2509&lt;=4.9),4,5)))))</f>
        <v>4</v>
      </c>
      <c r="E2509" s="3">
        <v>55525</v>
      </c>
      <c r="F2509">
        <v>22</v>
      </c>
      <c r="G2509" s="5">
        <v>10000000</v>
      </c>
      <c r="H2509" s="5" t="str">
        <f>IF(AND($G2509&gt;=0,$G2509&lt;5000000),"0-4M", IF(AND($G2509&gt;=5000000,$G2509&lt;9000000,0),"5-9M",
 IF(AND($G2509&gt;=10000000,$G2509&lt;=49000000),"10-49M",IF(AND($G2509&gt;=50000000,$G2509&lt;=99000000),"50M-99M",
 IF(AND($G2509&gt;=100000000,$G2509&lt;=499000000),"100-499M",IF(AND($G2509&gt;=500000000,$G2509&lt;=999000000),"500M-999M","1,000M+"))))))</f>
        <v>10-49M</v>
      </c>
      <c r="I2509">
        <v>0</v>
      </c>
      <c r="J2509" s="3">
        <v>0</v>
      </c>
      <c r="K2509" s="3" t="s">
        <v>9</v>
      </c>
      <c r="L2509" s="1">
        <v>43157</v>
      </c>
      <c r="M2509" s="2" t="s">
        <v>1708</v>
      </c>
      <c r="N2509" t="s">
        <v>36</v>
      </c>
    </row>
    <row r="2510" spans="1:14" x14ac:dyDescent="0.35">
      <c r="A2510" t="s">
        <v>3098</v>
      </c>
      <c r="B2510" t="s">
        <v>3069</v>
      </c>
      <c r="C2510" s="6">
        <v>4.3</v>
      </c>
      <c r="D2510">
        <f>IF($C2510=0,0,IF(AND($C2510&gt;0,$C2510&lt;=1.9),1, IF(AND($C2510&gt;1.9,$C2510&lt;3),2,IF(AND($C2510&gt;2.9,$C2510&lt;=3.9),3,IF(AND($C2510&gt;3.9,$C2510&lt;=4.9),4,5)))))</f>
        <v>4</v>
      </c>
      <c r="E2510" s="3">
        <v>2267</v>
      </c>
      <c r="F2510">
        <v>7.2</v>
      </c>
      <c r="G2510" s="5">
        <v>500000</v>
      </c>
      <c r="H2510" s="5" t="str">
        <f>IF(AND($G2510&gt;=0,$G2510&lt;5000000),"0-4M", IF(AND($G2510&gt;=5000000,$G2510&lt;9000000,0),"5-9M",
 IF(AND($G2510&gt;=10000000,$G2510&lt;=49000000),"10-49M",IF(AND($G2510&gt;=50000000,$G2510&lt;=99000000),"50M-99M",
 IF(AND($G2510&gt;=100000000,$G2510&lt;=499000000),"100-499M",IF(AND($G2510&gt;=500000000,$G2510&lt;=999000000),"500M-999M","1,000M+"))))))</f>
        <v>0-4M</v>
      </c>
      <c r="I2510">
        <v>0</v>
      </c>
      <c r="J2510" s="3">
        <v>0</v>
      </c>
      <c r="K2510" s="3" t="s">
        <v>9</v>
      </c>
      <c r="L2510" s="1">
        <v>43290</v>
      </c>
      <c r="M2510" s="2" t="s">
        <v>1473</v>
      </c>
      <c r="N2510" t="s">
        <v>11</v>
      </c>
    </row>
    <row r="2511" spans="1:14" x14ac:dyDescent="0.35">
      <c r="A2511" t="s">
        <v>3099</v>
      </c>
      <c r="B2511" t="s">
        <v>3069</v>
      </c>
      <c r="C2511" s="6">
        <v>4.5999999999999996</v>
      </c>
      <c r="D2511">
        <f>IF($C2511=0,0,IF(AND($C2511&gt;0,$C2511&lt;=1.9),1, IF(AND($C2511&gt;1.9,$C2511&lt;3),2,IF(AND($C2511&gt;2.9,$C2511&lt;=3.9),3,IF(AND($C2511&gt;3.9,$C2511&lt;=4.9),4,5)))))</f>
        <v>4</v>
      </c>
      <c r="E2511" s="3">
        <v>649568</v>
      </c>
      <c r="F2511">
        <v>26</v>
      </c>
      <c r="G2511" s="5">
        <v>10000000</v>
      </c>
      <c r="H2511" s="5" t="str">
        <f>IF(AND($G2511&gt;=0,$G2511&lt;5000000),"0-4M", IF(AND($G2511&gt;=5000000,$G2511&lt;9000000,0),"5-9M",
 IF(AND($G2511&gt;=10000000,$G2511&lt;=49000000),"10-49M",IF(AND($G2511&gt;=50000000,$G2511&lt;=99000000),"50M-99M",
 IF(AND($G2511&gt;=100000000,$G2511&lt;=499000000),"100-499M",IF(AND($G2511&gt;=500000000,$G2511&lt;=999000000),"500M-999M","1,000M+"))))))</f>
        <v>10-49M</v>
      </c>
      <c r="I2511">
        <v>0</v>
      </c>
      <c r="J2511" s="3">
        <v>0</v>
      </c>
      <c r="K2511" s="3" t="s">
        <v>9</v>
      </c>
      <c r="L2511" s="1">
        <v>43313</v>
      </c>
      <c r="M2511" s="2" t="s">
        <v>3100</v>
      </c>
      <c r="N2511" t="s">
        <v>19</v>
      </c>
    </row>
    <row r="2512" spans="1:14" x14ac:dyDescent="0.35">
      <c r="A2512" t="s">
        <v>3101</v>
      </c>
      <c r="B2512" t="s">
        <v>3069</v>
      </c>
      <c r="C2512" s="6">
        <v>4.7</v>
      </c>
      <c r="D2512">
        <f>IF($C2512=0,0,IF(AND($C2512&gt;0,$C2512&lt;=1.9),1, IF(AND($C2512&gt;1.9,$C2512&lt;3),2,IF(AND($C2512&gt;2.9,$C2512&lt;=3.9),3,IF(AND($C2512&gt;3.9,$C2512&lt;=4.9),4,5)))))</f>
        <v>4</v>
      </c>
      <c r="E2512" s="3">
        <v>6342</v>
      </c>
      <c r="F2512">
        <v>38</v>
      </c>
      <c r="G2512" s="5">
        <v>1000000</v>
      </c>
      <c r="H2512" s="5" t="str">
        <f>IF(AND($G2512&gt;=0,$G2512&lt;5000000),"0-4M", IF(AND($G2512&gt;=5000000,$G2512&lt;9000000,0),"5-9M",
 IF(AND($G2512&gt;=10000000,$G2512&lt;=49000000),"10-49M",IF(AND($G2512&gt;=50000000,$G2512&lt;=99000000),"50M-99M",
 IF(AND($G2512&gt;=100000000,$G2512&lt;=499000000),"100-499M",IF(AND($G2512&gt;=500000000,$G2512&lt;=999000000),"500M-999M","1,000M+"))))))</f>
        <v>0-4M</v>
      </c>
      <c r="I2512">
        <v>0</v>
      </c>
      <c r="J2512" s="3">
        <v>0</v>
      </c>
      <c r="K2512" s="3" t="s">
        <v>9</v>
      </c>
      <c r="L2512" s="1">
        <v>43294</v>
      </c>
      <c r="M2512" s="2">
        <v>1.8</v>
      </c>
      <c r="N2512" t="s">
        <v>33</v>
      </c>
    </row>
    <row r="2513" spans="1:14" x14ac:dyDescent="0.35">
      <c r="A2513" t="s">
        <v>3102</v>
      </c>
      <c r="B2513" t="s">
        <v>3069</v>
      </c>
      <c r="C2513" s="6">
        <v>4.3</v>
      </c>
      <c r="D2513">
        <f>IF($C2513=0,0,IF(AND($C2513&gt;0,$C2513&lt;=1.9),1, IF(AND($C2513&gt;1.9,$C2513&lt;3),2,IF(AND($C2513&gt;2.9,$C2513&lt;=3.9),3,IF(AND($C2513&gt;3.9,$C2513&lt;=4.9),4,5)))))</f>
        <v>4</v>
      </c>
      <c r="E2513" s="3">
        <v>5413</v>
      </c>
      <c r="F2513">
        <v>3.9</v>
      </c>
      <c r="G2513" s="5">
        <v>1000000</v>
      </c>
      <c r="H2513" s="5" t="str">
        <f>IF(AND($G2513&gt;=0,$G2513&lt;5000000),"0-4M", IF(AND($G2513&gt;=5000000,$G2513&lt;9000000,0),"5-9M",
 IF(AND($G2513&gt;=10000000,$G2513&lt;=49000000),"10-49M",IF(AND($G2513&gt;=50000000,$G2513&lt;=99000000),"50M-99M",
 IF(AND($G2513&gt;=100000000,$G2513&lt;=499000000),"100-499M",IF(AND($G2513&gt;=500000000,$G2513&lt;=999000000),"500M-999M","1,000M+"))))))</f>
        <v>0-4M</v>
      </c>
      <c r="I2513">
        <v>0</v>
      </c>
      <c r="J2513" s="3">
        <v>0</v>
      </c>
      <c r="K2513" s="3" t="s">
        <v>9</v>
      </c>
      <c r="L2513" s="1">
        <v>43309</v>
      </c>
      <c r="M2513" s="2" t="s">
        <v>3103</v>
      </c>
      <c r="N2513" t="s">
        <v>36</v>
      </c>
    </row>
    <row r="2514" spans="1:14" x14ac:dyDescent="0.35">
      <c r="A2514" t="s">
        <v>3104</v>
      </c>
      <c r="B2514" t="s">
        <v>3069</v>
      </c>
      <c r="C2514" s="6">
        <v>4.5999999999999996</v>
      </c>
      <c r="D2514">
        <f>IF($C2514=0,0,IF(AND($C2514&gt;0,$C2514&lt;=1.9),1, IF(AND($C2514&gt;1.9,$C2514&lt;3),2,IF(AND($C2514&gt;2.9,$C2514&lt;=3.9),3,IF(AND($C2514&gt;3.9,$C2514&lt;=4.9),4,5)))))</f>
        <v>4</v>
      </c>
      <c r="E2514" s="3">
        <v>4724</v>
      </c>
      <c r="F2514">
        <v>5.4</v>
      </c>
      <c r="G2514" s="5">
        <v>1000000</v>
      </c>
      <c r="H2514" s="5" t="str">
        <f>IF(AND($G2514&gt;=0,$G2514&lt;5000000),"0-4M", IF(AND($G2514&gt;=5000000,$G2514&lt;9000000,0),"5-9M",
 IF(AND($G2514&gt;=10000000,$G2514&lt;=49000000),"10-49M",IF(AND($G2514&gt;=50000000,$G2514&lt;=99000000),"50M-99M",
 IF(AND($G2514&gt;=100000000,$G2514&lt;=499000000),"100-499M",IF(AND($G2514&gt;=500000000,$G2514&lt;=999000000),"500M-999M","1,000M+"))))))</f>
        <v>0-4M</v>
      </c>
      <c r="I2514">
        <v>0</v>
      </c>
      <c r="J2514" s="3">
        <v>0</v>
      </c>
      <c r="K2514" s="3" t="s">
        <v>9</v>
      </c>
      <c r="L2514" s="1">
        <v>43311</v>
      </c>
      <c r="M2514" s="2">
        <v>1.2</v>
      </c>
      <c r="N2514" t="s">
        <v>11</v>
      </c>
    </row>
    <row r="2515" spans="1:14" x14ac:dyDescent="0.35">
      <c r="A2515" t="s">
        <v>3105</v>
      </c>
      <c r="B2515" t="s">
        <v>3069</v>
      </c>
      <c r="C2515" s="6">
        <v>4.4000000000000004</v>
      </c>
      <c r="D2515">
        <f>IF($C2515=0,0,IF(AND($C2515&gt;0,$C2515&lt;=1.9),1, IF(AND($C2515&gt;1.9,$C2515&lt;3),2,IF(AND($C2515&gt;2.9,$C2515&lt;=3.9),3,IF(AND($C2515&gt;3.9,$C2515&lt;=4.9),4,5)))))</f>
        <v>4</v>
      </c>
      <c r="E2515" s="3">
        <v>43960</v>
      </c>
      <c r="F2515">
        <v>9.8000000000000007</v>
      </c>
      <c r="G2515" s="5">
        <v>10000000</v>
      </c>
      <c r="H2515" s="5" t="str">
        <f>IF(AND($G2515&gt;=0,$G2515&lt;5000000),"0-4M", IF(AND($G2515&gt;=5000000,$G2515&lt;9000000,0),"5-9M",
 IF(AND($G2515&gt;=10000000,$G2515&lt;=49000000),"10-49M",IF(AND($G2515&gt;=50000000,$G2515&lt;=99000000),"50M-99M",
 IF(AND($G2515&gt;=100000000,$G2515&lt;=499000000),"100-499M",IF(AND($G2515&gt;=500000000,$G2515&lt;=999000000),"500M-999M","1,000M+"))))))</f>
        <v>10-49M</v>
      </c>
      <c r="I2515">
        <v>0</v>
      </c>
      <c r="J2515" s="3">
        <v>0</v>
      </c>
      <c r="K2515" s="3" t="s">
        <v>9</v>
      </c>
      <c r="L2515" s="1">
        <v>43070</v>
      </c>
      <c r="M2515" s="2" t="s">
        <v>3106</v>
      </c>
      <c r="N2515" t="s">
        <v>118</v>
      </c>
    </row>
    <row r="2516" spans="1:14" x14ac:dyDescent="0.35">
      <c r="A2516" t="s">
        <v>3107</v>
      </c>
      <c r="B2516" t="s">
        <v>3069</v>
      </c>
      <c r="C2516" s="6">
        <v>4.5</v>
      </c>
      <c r="D2516">
        <f>IF($C2516=0,0,IF(AND($C2516&gt;0,$C2516&lt;=1.9),1, IF(AND($C2516&gt;1.9,$C2516&lt;3),2,IF(AND($C2516&gt;2.9,$C2516&lt;=3.9),3,IF(AND($C2516&gt;3.9,$C2516&lt;=4.9),4,5)))))</f>
        <v>4</v>
      </c>
      <c r="E2516" s="3">
        <v>3277209</v>
      </c>
      <c r="F2516">
        <v>7.6</v>
      </c>
      <c r="G2516" s="5">
        <v>100000000</v>
      </c>
      <c r="H2516" s="5" t="str">
        <f>IF(AND($G2516&gt;=0,$G2516&lt;5000000),"0-4M", IF(AND($G2516&gt;=5000000,$G2516&lt;9000000,0),"5-9M",
 IF(AND($G2516&gt;=10000000,$G2516&lt;=49000000),"10-49M",IF(AND($G2516&gt;=50000000,$G2516&lt;=99000000),"50M-99M",
 IF(AND($G2516&gt;=100000000,$G2516&lt;=499000000),"100-499M",IF(AND($G2516&gt;=500000000,$G2516&lt;=999000000),"500M-999M","1,000M+"))))))</f>
        <v>100-499M</v>
      </c>
      <c r="I2516">
        <v>0</v>
      </c>
      <c r="J2516" s="3">
        <v>0</v>
      </c>
      <c r="K2516" s="3" t="s">
        <v>9</v>
      </c>
      <c r="L2516" s="1">
        <v>43229</v>
      </c>
      <c r="M2516" s="2" t="s">
        <v>733</v>
      </c>
      <c r="N2516" t="s">
        <v>36</v>
      </c>
    </row>
    <row r="2517" spans="1:14" x14ac:dyDescent="0.35">
      <c r="A2517" t="s">
        <v>3108</v>
      </c>
      <c r="B2517" t="s">
        <v>3069</v>
      </c>
      <c r="C2517" s="6">
        <v>4.7</v>
      </c>
      <c r="D2517">
        <f>IF($C2517=0,0,IF(AND($C2517&gt;0,$C2517&lt;=1.9),1, IF(AND($C2517&gt;1.9,$C2517&lt;3),2,IF(AND($C2517&gt;2.9,$C2517&lt;=3.9),3,IF(AND($C2517&gt;3.9,$C2517&lt;=4.9),4,5)))))</f>
        <v>4</v>
      </c>
      <c r="E2517" s="3">
        <v>229</v>
      </c>
      <c r="F2517">
        <v>1.1000000000000001</v>
      </c>
      <c r="G2517" s="5">
        <v>500000</v>
      </c>
      <c r="H2517" s="5" t="str">
        <f>IF(AND($G2517&gt;=0,$G2517&lt;5000000),"0-4M", IF(AND($G2517&gt;=5000000,$G2517&lt;9000000,0),"5-9M",
 IF(AND($G2517&gt;=10000000,$G2517&lt;=49000000),"10-49M",IF(AND($G2517&gt;=50000000,$G2517&lt;=99000000),"50M-99M",
 IF(AND($G2517&gt;=100000000,$G2517&lt;=499000000),"100-499M",IF(AND($G2517&gt;=500000000,$G2517&lt;=999000000),"500M-999M","1,000M+"))))))</f>
        <v>0-4M</v>
      </c>
      <c r="I2517">
        <v>0</v>
      </c>
      <c r="J2517" s="3">
        <v>0</v>
      </c>
      <c r="K2517" s="3" t="s">
        <v>9</v>
      </c>
      <c r="L2517" s="1">
        <v>43243</v>
      </c>
      <c r="M2517" s="2" t="s">
        <v>3109</v>
      </c>
      <c r="N2517" t="s">
        <v>118</v>
      </c>
    </row>
    <row r="2518" spans="1:14" x14ac:dyDescent="0.35">
      <c r="A2518" t="s">
        <v>3110</v>
      </c>
      <c r="B2518" t="s">
        <v>3069</v>
      </c>
      <c r="C2518" s="6">
        <v>4.3</v>
      </c>
      <c r="D2518">
        <f>IF($C2518=0,0,IF(AND($C2518&gt;0,$C2518&lt;=1.9),1, IF(AND($C2518&gt;1.9,$C2518&lt;3),2,IF(AND($C2518&gt;2.9,$C2518&lt;=3.9),3,IF(AND($C2518&gt;3.9,$C2518&lt;=4.9),4,5)))))</f>
        <v>4</v>
      </c>
      <c r="E2518" s="3">
        <v>6626</v>
      </c>
      <c r="F2518">
        <v>9.1</v>
      </c>
      <c r="G2518" s="5">
        <v>1000000</v>
      </c>
      <c r="H2518" s="5" t="str">
        <f>IF(AND($G2518&gt;=0,$G2518&lt;5000000),"0-4M", IF(AND($G2518&gt;=5000000,$G2518&lt;9000000,0),"5-9M",
 IF(AND($G2518&gt;=10000000,$G2518&lt;=49000000),"10-49M",IF(AND($G2518&gt;=50000000,$G2518&lt;=99000000),"50M-99M",
 IF(AND($G2518&gt;=100000000,$G2518&lt;=499000000),"100-499M",IF(AND($G2518&gt;=500000000,$G2518&lt;=999000000),"500M-999M","1,000M+"))))))</f>
        <v>0-4M</v>
      </c>
      <c r="I2518">
        <v>0</v>
      </c>
      <c r="J2518" s="3">
        <v>0</v>
      </c>
      <c r="K2518" s="3" t="s">
        <v>9</v>
      </c>
      <c r="L2518" s="1">
        <v>43306</v>
      </c>
      <c r="M2518" s="2" t="s">
        <v>3111</v>
      </c>
      <c r="N2518" t="s">
        <v>11</v>
      </c>
    </row>
    <row r="2519" spans="1:14" x14ac:dyDescent="0.35">
      <c r="A2519" t="s">
        <v>3112</v>
      </c>
      <c r="B2519" t="s">
        <v>3069</v>
      </c>
      <c r="C2519" s="6">
        <v>3.7</v>
      </c>
      <c r="D2519">
        <f>IF($C2519=0,0,IF(AND($C2519&gt;0,$C2519&lt;=1.9),1, IF(AND($C2519&gt;1.9,$C2519&lt;3),2,IF(AND($C2519&gt;2.9,$C2519&lt;=3.9),3,IF(AND($C2519&gt;3.9,$C2519&lt;=4.9),4,5)))))</f>
        <v>3</v>
      </c>
      <c r="E2519" s="3">
        <v>10796</v>
      </c>
      <c r="F2519">
        <v>6.8</v>
      </c>
      <c r="G2519" s="5">
        <v>1000000</v>
      </c>
      <c r="H2519" s="5" t="str">
        <f>IF(AND($G2519&gt;=0,$G2519&lt;5000000),"0-4M", IF(AND($G2519&gt;=5000000,$G2519&lt;9000000,0),"5-9M",
 IF(AND($G2519&gt;=10000000,$G2519&lt;=49000000),"10-49M",IF(AND($G2519&gt;=50000000,$G2519&lt;=99000000),"50M-99M",
 IF(AND($G2519&gt;=100000000,$G2519&lt;=499000000),"100-499M",IF(AND($G2519&gt;=500000000,$G2519&lt;=999000000),"500M-999M","1,000M+"))))))</f>
        <v>0-4M</v>
      </c>
      <c r="I2519">
        <v>0</v>
      </c>
      <c r="J2519" s="3">
        <v>0</v>
      </c>
      <c r="K2519" s="3" t="s">
        <v>9</v>
      </c>
      <c r="L2519" s="1">
        <v>43287</v>
      </c>
      <c r="M2519" s="2" t="s">
        <v>1473</v>
      </c>
      <c r="N2519" t="s">
        <v>11</v>
      </c>
    </row>
    <row r="2520" spans="1:14" x14ac:dyDescent="0.35">
      <c r="A2520" t="s">
        <v>3113</v>
      </c>
      <c r="B2520" t="s">
        <v>3069</v>
      </c>
      <c r="C2520" s="6">
        <v>4.7</v>
      </c>
      <c r="D2520">
        <f>IF($C2520=0,0,IF(AND($C2520&gt;0,$C2520&lt;=1.9),1, IF(AND($C2520&gt;1.9,$C2520&lt;3),2,IF(AND($C2520&gt;2.9,$C2520&lt;=3.9),3,IF(AND($C2520&gt;3.9,$C2520&lt;=4.9),4,5)))))</f>
        <v>4</v>
      </c>
      <c r="E2520" s="3">
        <v>273994</v>
      </c>
      <c r="F2520">
        <v>12</v>
      </c>
      <c r="G2520" s="5">
        <v>10000000</v>
      </c>
      <c r="H2520" s="5" t="str">
        <f>IF(AND($G2520&gt;=0,$G2520&lt;5000000),"0-4M", IF(AND($G2520&gt;=5000000,$G2520&lt;9000000,0),"5-9M",
 IF(AND($G2520&gt;=10000000,$G2520&lt;=49000000),"10-49M",IF(AND($G2520&gt;=50000000,$G2520&lt;=99000000),"50M-99M",
 IF(AND($G2520&gt;=100000000,$G2520&lt;=499000000),"100-499M",IF(AND($G2520&gt;=500000000,$G2520&lt;=999000000),"500M-999M","1,000M+"))))))</f>
        <v>10-49M</v>
      </c>
      <c r="I2520">
        <v>0</v>
      </c>
      <c r="J2520" s="3">
        <v>0</v>
      </c>
      <c r="K2520" s="3" t="s">
        <v>9</v>
      </c>
      <c r="L2520" s="1">
        <v>43304</v>
      </c>
      <c r="M2520" s="2" t="s">
        <v>3114</v>
      </c>
      <c r="N2520" t="s">
        <v>21</v>
      </c>
    </row>
    <row r="2521" spans="1:14" x14ac:dyDescent="0.35">
      <c r="A2521" t="s">
        <v>3115</v>
      </c>
      <c r="B2521" t="s">
        <v>3069</v>
      </c>
      <c r="C2521" s="6">
        <v>4.5</v>
      </c>
      <c r="D2521">
        <f>IF($C2521=0,0,IF(AND($C2521&gt;0,$C2521&lt;=1.9),1, IF(AND($C2521&gt;1.9,$C2521&lt;3),2,IF(AND($C2521&gt;2.9,$C2521&lt;=3.9),3,IF(AND($C2521&gt;3.9,$C2521&lt;=4.9),4,5)))))</f>
        <v>4</v>
      </c>
      <c r="E2521" s="3">
        <v>29203</v>
      </c>
      <c r="F2521">
        <v>3.3</v>
      </c>
      <c r="G2521" s="5">
        <v>5000000</v>
      </c>
      <c r="H2521" s="5" t="str">
        <f>IF(AND($G2521&gt;=0,$G2521&lt;5000000),"0-4M", IF(AND($G2521&gt;=5000000,$G2521&lt;9000000,0),"5-9M",
 IF(AND($G2521&gt;=10000000,$G2521&lt;=49000000),"10-49M",IF(AND($G2521&gt;=50000000,$G2521&lt;=99000000),"50M-99M",
 IF(AND($G2521&gt;=100000000,$G2521&lt;=499000000),"100-499M",IF(AND($G2521&gt;=500000000,$G2521&lt;=999000000),"500M-999M","1,000M+"))))))</f>
        <v>1,000M+</v>
      </c>
      <c r="I2521">
        <v>0</v>
      </c>
      <c r="J2521" s="3">
        <v>0</v>
      </c>
      <c r="K2521" s="3" t="s">
        <v>9</v>
      </c>
      <c r="L2521" s="1">
        <v>43079</v>
      </c>
      <c r="M2521" s="2">
        <v>40</v>
      </c>
      <c r="N2521" t="s">
        <v>36</v>
      </c>
    </row>
    <row r="2522" spans="1:14" x14ac:dyDescent="0.35">
      <c r="A2522" t="s">
        <v>3116</v>
      </c>
      <c r="B2522" t="s">
        <v>3069</v>
      </c>
      <c r="C2522" s="6">
        <v>4.4000000000000004</v>
      </c>
      <c r="D2522">
        <f>IF($C2522=0,0,IF(AND($C2522&gt;0,$C2522&lt;=1.9),1, IF(AND($C2522&gt;1.9,$C2522&lt;3),2,IF(AND($C2522&gt;2.9,$C2522&lt;=3.9),3,IF(AND($C2522&gt;3.9,$C2522&lt;=4.9),4,5)))))</f>
        <v>4</v>
      </c>
      <c r="E2522" s="3">
        <v>18918</v>
      </c>
      <c r="F2522">
        <v>12</v>
      </c>
      <c r="G2522" s="5">
        <v>5000000</v>
      </c>
      <c r="H2522" s="5" t="str">
        <f>IF(AND($G2522&gt;=0,$G2522&lt;5000000),"0-4M", IF(AND($G2522&gt;=5000000,$G2522&lt;9000000,0),"5-9M",
 IF(AND($G2522&gt;=10000000,$G2522&lt;=49000000),"10-49M",IF(AND($G2522&gt;=50000000,$G2522&lt;=99000000),"50M-99M",
 IF(AND($G2522&gt;=100000000,$G2522&lt;=499000000),"100-499M",IF(AND($G2522&gt;=500000000,$G2522&lt;=999000000),"500M-999M","1,000M+"))))))</f>
        <v>1,000M+</v>
      </c>
      <c r="I2522">
        <v>0</v>
      </c>
      <c r="J2522" s="3">
        <v>0</v>
      </c>
      <c r="K2522" s="3" t="s">
        <v>9</v>
      </c>
      <c r="L2522" s="1">
        <v>43270</v>
      </c>
      <c r="M2522" s="2">
        <v>1.1399999999999999</v>
      </c>
      <c r="N2522" t="s">
        <v>36</v>
      </c>
    </row>
    <row r="2523" spans="1:14" x14ac:dyDescent="0.35">
      <c r="A2523" t="s">
        <v>3117</v>
      </c>
      <c r="B2523" t="s">
        <v>3069</v>
      </c>
      <c r="C2523" s="6">
        <v>4.3</v>
      </c>
      <c r="D2523">
        <f>IF($C2523=0,0,IF(AND($C2523&gt;0,$C2523&lt;=1.9),1, IF(AND($C2523&gt;1.9,$C2523&lt;3),2,IF(AND($C2523&gt;2.9,$C2523&lt;=3.9),3,IF(AND($C2523&gt;3.9,$C2523&lt;=4.9),4,5)))))</f>
        <v>4</v>
      </c>
      <c r="E2523" s="3">
        <v>2056</v>
      </c>
      <c r="F2523">
        <v>9.8000000000000007</v>
      </c>
      <c r="G2523" s="5">
        <v>500000</v>
      </c>
      <c r="H2523" s="5" t="str">
        <f>IF(AND($G2523&gt;=0,$G2523&lt;5000000),"0-4M", IF(AND($G2523&gt;=5000000,$G2523&lt;9000000,0),"5-9M",
 IF(AND($G2523&gt;=10000000,$G2523&lt;=49000000),"10-49M",IF(AND($G2523&gt;=50000000,$G2523&lt;=99000000),"50M-99M",
 IF(AND($G2523&gt;=100000000,$G2523&lt;=499000000),"100-499M",IF(AND($G2523&gt;=500000000,$G2523&lt;=999000000),"500M-999M","1,000M+"))))))</f>
        <v>0-4M</v>
      </c>
      <c r="I2523">
        <v>0</v>
      </c>
      <c r="J2523" s="3">
        <v>0</v>
      </c>
      <c r="K2523" s="3" t="s">
        <v>9</v>
      </c>
      <c r="L2523" s="1">
        <v>43306</v>
      </c>
      <c r="M2523" s="2" t="s">
        <v>3118</v>
      </c>
      <c r="N2523" t="s">
        <v>11</v>
      </c>
    </row>
    <row r="2524" spans="1:14" x14ac:dyDescent="0.35">
      <c r="A2524" t="s">
        <v>3119</v>
      </c>
      <c r="B2524" t="s">
        <v>3069</v>
      </c>
      <c r="C2524" s="6">
        <v>4.8</v>
      </c>
      <c r="D2524">
        <f>IF($C2524=0,0,IF(AND($C2524&gt;0,$C2524&lt;=1.9),1, IF(AND($C2524&gt;1.9,$C2524&lt;3),2,IF(AND($C2524&gt;2.9,$C2524&lt;=3.9),3,IF(AND($C2524&gt;3.9,$C2524&lt;=4.9),4,5)))))</f>
        <v>4</v>
      </c>
      <c r="E2524" s="3">
        <v>440</v>
      </c>
      <c r="F2524">
        <v>0.92</v>
      </c>
      <c r="G2524" s="5">
        <v>500000</v>
      </c>
      <c r="H2524" s="5" t="str">
        <f>IF(AND($G2524&gt;=0,$G2524&lt;5000000),"0-4M", IF(AND($G2524&gt;=5000000,$G2524&lt;9000000,0),"5-9M",
 IF(AND($G2524&gt;=10000000,$G2524&lt;=49000000),"10-49M",IF(AND($G2524&gt;=50000000,$G2524&lt;=99000000),"50M-99M",
 IF(AND($G2524&gt;=100000000,$G2524&lt;=499000000),"100-499M",IF(AND($G2524&gt;=500000000,$G2524&lt;=999000000),"500M-999M","1,000M+"))))))</f>
        <v>0-4M</v>
      </c>
      <c r="I2524">
        <v>0</v>
      </c>
      <c r="J2524" s="3">
        <v>0</v>
      </c>
      <c r="K2524" s="3" t="s">
        <v>9</v>
      </c>
      <c r="L2524" s="1">
        <v>43243</v>
      </c>
      <c r="M2524" s="2" t="s">
        <v>3120</v>
      </c>
      <c r="N2524" t="s">
        <v>118</v>
      </c>
    </row>
    <row r="2525" spans="1:14" x14ac:dyDescent="0.35">
      <c r="A2525" t="s">
        <v>3121</v>
      </c>
      <c r="B2525" t="s">
        <v>3069</v>
      </c>
      <c r="C2525" s="6">
        <v>4.5999999999999996</v>
      </c>
      <c r="D2525">
        <f>IF($C2525=0,0,IF(AND($C2525&gt;0,$C2525&lt;=1.9),1, IF(AND($C2525&gt;1.9,$C2525&lt;3),2,IF(AND($C2525&gt;2.9,$C2525&lt;=3.9),3,IF(AND($C2525&gt;3.9,$C2525&lt;=4.9),4,5)))))</f>
        <v>4</v>
      </c>
      <c r="E2525" s="3">
        <v>66453</v>
      </c>
      <c r="F2525">
        <v>14</v>
      </c>
      <c r="G2525" s="5">
        <v>5000000</v>
      </c>
      <c r="H2525" s="5" t="str">
        <f>IF(AND($G2525&gt;=0,$G2525&lt;5000000),"0-4M", IF(AND($G2525&gt;=5000000,$G2525&lt;9000000,0),"5-9M",
 IF(AND($G2525&gt;=10000000,$G2525&lt;=49000000),"10-49M",IF(AND($G2525&gt;=50000000,$G2525&lt;=99000000),"50M-99M",
 IF(AND($G2525&gt;=100000000,$G2525&lt;=499000000),"100-499M",IF(AND($G2525&gt;=500000000,$G2525&lt;=999000000),"500M-999M","1,000M+"))))))</f>
        <v>1,000M+</v>
      </c>
      <c r="I2525">
        <v>0</v>
      </c>
      <c r="J2525" s="3">
        <v>0</v>
      </c>
      <c r="K2525" s="3" t="s">
        <v>9</v>
      </c>
      <c r="L2525" s="1">
        <v>43200</v>
      </c>
      <c r="M2525" s="2">
        <v>1.57</v>
      </c>
      <c r="N2525" t="s">
        <v>23</v>
      </c>
    </row>
    <row r="2526" spans="1:14" x14ac:dyDescent="0.35">
      <c r="A2526" t="s">
        <v>3122</v>
      </c>
      <c r="B2526" t="s">
        <v>3069</v>
      </c>
      <c r="C2526" s="6">
        <v>4.0999999999999996</v>
      </c>
      <c r="D2526">
        <f>IF($C2526=0,0,IF(AND($C2526&gt;0,$C2526&lt;=1.9),1, IF(AND($C2526&gt;1.9,$C2526&lt;3),2,IF(AND($C2526&gt;2.9,$C2526&lt;=3.9),3,IF(AND($C2526&gt;3.9,$C2526&lt;=4.9),4,5)))))</f>
        <v>4</v>
      </c>
      <c r="E2526" s="3">
        <v>398</v>
      </c>
      <c r="F2526">
        <v>6.8</v>
      </c>
      <c r="G2526" s="5">
        <v>100000</v>
      </c>
      <c r="H2526" s="5" t="str">
        <f>IF(AND($G2526&gt;=0,$G2526&lt;5000000),"0-4M", IF(AND($G2526&gt;=5000000,$G2526&lt;9000000,0),"5-9M",
 IF(AND($G2526&gt;=10000000,$G2526&lt;=49000000),"10-49M",IF(AND($G2526&gt;=50000000,$G2526&lt;=99000000),"50M-99M",
 IF(AND($G2526&gt;=100000000,$G2526&lt;=499000000),"100-499M",IF(AND($G2526&gt;=500000000,$G2526&lt;=999000000),"500M-999M","1,000M+"))))))</f>
        <v>0-4M</v>
      </c>
      <c r="I2526">
        <v>0</v>
      </c>
      <c r="J2526" s="3">
        <v>0</v>
      </c>
      <c r="K2526" s="3" t="s">
        <v>9</v>
      </c>
      <c r="L2526" s="1">
        <v>43280</v>
      </c>
      <c r="M2526" s="2" t="s">
        <v>3123</v>
      </c>
      <c r="N2526" t="s">
        <v>11</v>
      </c>
    </row>
    <row r="2527" spans="1:14" x14ac:dyDescent="0.35">
      <c r="A2527" t="s">
        <v>3124</v>
      </c>
      <c r="B2527" t="s">
        <v>3069</v>
      </c>
      <c r="C2527" s="6">
        <v>4.7</v>
      </c>
      <c r="D2527">
        <f>IF($C2527=0,0,IF(AND($C2527&gt;0,$C2527&lt;=1.9),1, IF(AND($C2527&gt;1.9,$C2527&lt;3),2,IF(AND($C2527&gt;2.9,$C2527&lt;=3.9),3,IF(AND($C2527&gt;3.9,$C2527&lt;=4.9),4,5)))))</f>
        <v>4</v>
      </c>
      <c r="E2527" s="3">
        <v>12089</v>
      </c>
      <c r="F2527">
        <v>27</v>
      </c>
      <c r="G2527" s="5">
        <v>500000</v>
      </c>
      <c r="H2527" s="5" t="str">
        <f>IF(AND($G2527&gt;=0,$G2527&lt;5000000),"0-4M", IF(AND($G2527&gt;=5000000,$G2527&lt;9000000,0),"5-9M",
 IF(AND($G2527&gt;=10000000,$G2527&lt;=49000000),"10-49M",IF(AND($G2527&gt;=50000000,$G2527&lt;=99000000),"50M-99M",
 IF(AND($G2527&gt;=100000000,$G2527&lt;=499000000),"100-499M",IF(AND($G2527&gt;=500000000,$G2527&lt;=999000000),"500M-999M","1,000M+"))))))</f>
        <v>0-4M</v>
      </c>
      <c r="I2527">
        <v>0</v>
      </c>
      <c r="J2527" s="3">
        <v>0</v>
      </c>
      <c r="K2527" s="3" t="s">
        <v>9</v>
      </c>
      <c r="L2527" s="1">
        <v>43284</v>
      </c>
      <c r="M2527" s="2" t="s">
        <v>1756</v>
      </c>
      <c r="N2527" t="s">
        <v>36</v>
      </c>
    </row>
    <row r="2528" spans="1:14" x14ac:dyDescent="0.35">
      <c r="A2528" t="s">
        <v>3125</v>
      </c>
      <c r="B2528" t="s">
        <v>3069</v>
      </c>
      <c r="C2528" s="6">
        <v>4.0999999999999996</v>
      </c>
      <c r="D2528">
        <f>IF($C2528=0,0,IF(AND($C2528&gt;0,$C2528&lt;=1.9),1, IF(AND($C2528&gt;1.9,$C2528&lt;3),2,IF(AND($C2528&gt;2.9,$C2528&lt;=3.9),3,IF(AND($C2528&gt;3.9,$C2528&lt;=4.9),4,5)))))</f>
        <v>4</v>
      </c>
      <c r="E2528" s="3">
        <v>2828</v>
      </c>
      <c r="F2528">
        <v>7.4</v>
      </c>
      <c r="G2528" s="5">
        <v>100000</v>
      </c>
      <c r="H2528" s="5" t="str">
        <f>IF(AND($G2528&gt;=0,$G2528&lt;5000000),"0-4M", IF(AND($G2528&gt;=5000000,$G2528&lt;9000000,0),"5-9M",
 IF(AND($G2528&gt;=10000000,$G2528&lt;=49000000),"10-49M",IF(AND($G2528&gt;=50000000,$G2528&lt;=99000000),"50M-99M",
 IF(AND($G2528&gt;=100000000,$G2528&lt;=499000000),"100-499M",IF(AND($G2528&gt;=500000000,$G2528&lt;=999000000),"500M-999M","1,000M+"))))))</f>
        <v>0-4M</v>
      </c>
      <c r="I2528">
        <v>0</v>
      </c>
      <c r="J2528" s="3">
        <v>0</v>
      </c>
      <c r="K2528" s="3" t="s">
        <v>9</v>
      </c>
      <c r="L2528" s="1">
        <v>42757</v>
      </c>
      <c r="M2528" s="2" t="s">
        <v>3126</v>
      </c>
      <c r="N2528" t="s">
        <v>33</v>
      </c>
    </row>
    <row r="2529" spans="1:14" x14ac:dyDescent="0.35">
      <c r="A2529" t="s">
        <v>3127</v>
      </c>
      <c r="B2529" t="s">
        <v>3069</v>
      </c>
      <c r="C2529" s="6">
        <v>4.2</v>
      </c>
      <c r="D2529">
        <f>IF($C2529=0,0,IF(AND($C2529&gt;0,$C2529&lt;=1.9),1, IF(AND($C2529&gt;1.9,$C2529&lt;3),2,IF(AND($C2529&gt;2.9,$C2529&lt;=3.9),3,IF(AND($C2529&gt;3.9,$C2529&lt;=4.9),4,5)))))</f>
        <v>4</v>
      </c>
      <c r="E2529" s="3">
        <v>89342</v>
      </c>
      <c r="F2529">
        <v>29</v>
      </c>
      <c r="G2529" s="5">
        <v>10000000</v>
      </c>
      <c r="H2529" s="5" t="str">
        <f>IF(AND($G2529&gt;=0,$G2529&lt;5000000),"0-4M", IF(AND($G2529&gt;=5000000,$G2529&lt;9000000,0),"5-9M",
 IF(AND($G2529&gt;=10000000,$G2529&lt;=49000000),"10-49M",IF(AND($G2529&gt;=50000000,$G2529&lt;=99000000),"50M-99M",
 IF(AND($G2529&gt;=100000000,$G2529&lt;=499000000),"100-499M",IF(AND($G2529&gt;=500000000,$G2529&lt;=999000000),"500M-999M","1,000M+"))))))</f>
        <v>10-49M</v>
      </c>
      <c r="I2529">
        <v>0</v>
      </c>
      <c r="J2529" s="3">
        <v>0</v>
      </c>
      <c r="K2529" s="3" t="s">
        <v>9</v>
      </c>
      <c r="L2529" s="1">
        <v>43130</v>
      </c>
      <c r="M2529" s="2">
        <v>1.1299999999999999</v>
      </c>
      <c r="N2529" t="s">
        <v>33</v>
      </c>
    </row>
    <row r="2530" spans="1:14" x14ac:dyDescent="0.35">
      <c r="A2530" t="s">
        <v>3128</v>
      </c>
      <c r="B2530" t="s">
        <v>3069</v>
      </c>
      <c r="C2530" s="6">
        <v>4</v>
      </c>
      <c r="D2530">
        <f>IF($C2530=0,0,IF(AND($C2530&gt;0,$C2530&lt;=1.9),1, IF(AND($C2530&gt;1.9,$C2530&lt;3),2,IF(AND($C2530&gt;2.9,$C2530&lt;=3.9),3,IF(AND($C2530&gt;3.9,$C2530&lt;=4.9),4,5)))))</f>
        <v>4</v>
      </c>
      <c r="E2530" s="3">
        <v>30498</v>
      </c>
      <c r="F2530">
        <v>5.9</v>
      </c>
      <c r="G2530" s="5">
        <v>1000000</v>
      </c>
      <c r="H2530" s="5" t="str">
        <f>IF(AND($G2530&gt;=0,$G2530&lt;5000000),"0-4M", IF(AND($G2530&gt;=5000000,$G2530&lt;9000000,0),"5-9M",
 IF(AND($G2530&gt;=10000000,$G2530&lt;=49000000),"10-49M",IF(AND($G2530&gt;=50000000,$G2530&lt;=99000000),"50M-99M",
 IF(AND($G2530&gt;=100000000,$G2530&lt;=499000000),"100-499M",IF(AND($G2530&gt;=500000000,$G2530&lt;=999000000),"500M-999M","1,000M+"))))))</f>
        <v>0-4M</v>
      </c>
      <c r="I2530">
        <v>0</v>
      </c>
      <c r="J2530" s="3">
        <v>0</v>
      </c>
      <c r="K2530" s="3" t="s">
        <v>9</v>
      </c>
      <c r="L2530" s="1">
        <v>42074</v>
      </c>
      <c r="M2530" s="2">
        <v>2.6</v>
      </c>
      <c r="N2530" t="s">
        <v>850</v>
      </c>
    </row>
    <row r="2531" spans="1:14" x14ac:dyDescent="0.35">
      <c r="A2531" t="s">
        <v>3129</v>
      </c>
      <c r="B2531" t="s">
        <v>3069</v>
      </c>
      <c r="C2531" s="6">
        <v>4.2</v>
      </c>
      <c r="D2531">
        <f>IF($C2531=0,0,IF(AND($C2531&gt;0,$C2531&lt;=1.9),1, IF(AND($C2531&gt;1.9,$C2531&lt;3),2,IF(AND($C2531&gt;2.9,$C2531&lt;=3.9),3,IF(AND($C2531&gt;3.9,$C2531&lt;=4.9),4,5)))))</f>
        <v>4</v>
      </c>
      <c r="E2531" s="3">
        <v>97890</v>
      </c>
      <c r="F2531">
        <v>14</v>
      </c>
      <c r="G2531" s="5">
        <v>1000000</v>
      </c>
      <c r="H2531" s="5" t="str">
        <f>IF(AND($G2531&gt;=0,$G2531&lt;5000000),"0-4M", IF(AND($G2531&gt;=5000000,$G2531&lt;9000000,0),"5-9M",
 IF(AND($G2531&gt;=10000000,$G2531&lt;=49000000),"10-49M",IF(AND($G2531&gt;=50000000,$G2531&lt;=99000000),"50M-99M",
 IF(AND($G2531&gt;=100000000,$G2531&lt;=499000000),"100-499M",IF(AND($G2531&gt;=500000000,$G2531&lt;=999000000),"500M-999M","1,000M+"))))))</f>
        <v>0-4M</v>
      </c>
      <c r="I2531">
        <v>1</v>
      </c>
      <c r="J2531" s="3">
        <v>2.4900000000000002</v>
      </c>
      <c r="K2531" s="3" t="s">
        <v>9</v>
      </c>
      <c r="L2531" s="1">
        <v>42606</v>
      </c>
      <c r="M2531" s="2" t="s">
        <v>3130</v>
      </c>
      <c r="N2531" t="s">
        <v>23</v>
      </c>
    </row>
    <row r="2532" spans="1:14" x14ac:dyDescent="0.35">
      <c r="A2532" t="s">
        <v>3131</v>
      </c>
      <c r="B2532" t="s">
        <v>3069</v>
      </c>
      <c r="C2532" s="6">
        <v>3.9</v>
      </c>
      <c r="D2532">
        <f>IF($C2532=0,0,IF(AND($C2532&gt;0,$C2532&lt;=1.9),1, IF(AND($C2532&gt;1.9,$C2532&lt;3),2,IF(AND($C2532&gt;2.9,$C2532&lt;=3.9),3,IF(AND($C2532&gt;3.9,$C2532&lt;=4.9),4,5)))))</f>
        <v>3</v>
      </c>
      <c r="E2532" s="3">
        <v>25037</v>
      </c>
      <c r="F2532">
        <v>14</v>
      </c>
      <c r="G2532" s="5">
        <v>1000000</v>
      </c>
      <c r="H2532" s="5" t="str">
        <f>IF(AND($G2532&gt;=0,$G2532&lt;5000000),"0-4M", IF(AND($G2532&gt;=5000000,$G2532&lt;9000000,0),"5-9M",
 IF(AND($G2532&gt;=10000000,$G2532&lt;=49000000),"10-49M",IF(AND($G2532&gt;=50000000,$G2532&lt;=99000000),"50M-99M",
 IF(AND($G2532&gt;=100000000,$G2532&lt;=499000000),"100-499M",IF(AND($G2532&gt;=500000000,$G2532&lt;=999000000),"500M-999M","1,000M+"))))))</f>
        <v>0-4M</v>
      </c>
      <c r="I2532">
        <v>0</v>
      </c>
      <c r="J2532" s="3">
        <v>0</v>
      </c>
      <c r="K2532" s="3" t="s">
        <v>9</v>
      </c>
      <c r="L2532" s="1">
        <v>42663</v>
      </c>
      <c r="M2532" s="2" t="s">
        <v>3132</v>
      </c>
      <c r="N2532" t="s">
        <v>23</v>
      </c>
    </row>
    <row r="2533" spans="1:14" x14ac:dyDescent="0.35">
      <c r="A2533" t="s">
        <v>3133</v>
      </c>
      <c r="B2533" t="s">
        <v>3069</v>
      </c>
      <c r="C2533" s="6">
        <v>4.3</v>
      </c>
      <c r="D2533">
        <f>IF($C2533=0,0,IF(AND($C2533&gt;0,$C2533&lt;=1.9),1, IF(AND($C2533&gt;1.9,$C2533&lt;3),2,IF(AND($C2533&gt;2.9,$C2533&lt;=3.9),3,IF(AND($C2533&gt;3.9,$C2533&lt;=4.9),4,5)))))</f>
        <v>4</v>
      </c>
      <c r="E2533" s="3">
        <v>58617</v>
      </c>
      <c r="F2533">
        <v>26</v>
      </c>
      <c r="G2533" s="5">
        <v>1000000</v>
      </c>
      <c r="H2533" s="5" t="str">
        <f>IF(AND($G2533&gt;=0,$G2533&lt;5000000),"0-4M", IF(AND($G2533&gt;=5000000,$G2533&lt;9000000,0),"5-9M",
 IF(AND($G2533&gt;=10000000,$G2533&lt;=49000000),"10-49M",IF(AND($G2533&gt;=50000000,$G2533&lt;=99000000),"50M-99M",
 IF(AND($G2533&gt;=100000000,$G2533&lt;=499000000),"100-499M",IF(AND($G2533&gt;=500000000,$G2533&lt;=999000000),"500M-999M","1,000M+"))))))</f>
        <v>0-4M</v>
      </c>
      <c r="I2533">
        <v>1</v>
      </c>
      <c r="J2533" s="3">
        <v>0.99</v>
      </c>
      <c r="K2533" s="3" t="s">
        <v>9</v>
      </c>
      <c r="L2533" s="1">
        <v>42711</v>
      </c>
      <c r="M2533" s="2" t="s">
        <v>634</v>
      </c>
      <c r="N2533" t="s">
        <v>21</v>
      </c>
    </row>
    <row r="2534" spans="1:14" x14ac:dyDescent="0.35">
      <c r="A2534" t="s">
        <v>3134</v>
      </c>
      <c r="B2534" t="s">
        <v>3069</v>
      </c>
      <c r="C2534" s="6">
        <v>4.0999999999999996</v>
      </c>
      <c r="D2534">
        <f>IF($C2534=0,0,IF(AND($C2534&gt;0,$C2534&lt;=1.9),1, IF(AND($C2534&gt;1.9,$C2534&lt;3),2,IF(AND($C2534&gt;2.9,$C2534&lt;=3.9),3,IF(AND($C2534&gt;3.9,$C2534&lt;=4.9),4,5)))))</f>
        <v>4</v>
      </c>
      <c r="E2534" s="3">
        <v>62301</v>
      </c>
      <c r="F2534">
        <v>1.9</v>
      </c>
      <c r="G2534" s="5">
        <v>1000000</v>
      </c>
      <c r="H2534" s="5" t="str">
        <f>IF(AND($G2534&gt;=0,$G2534&lt;5000000),"0-4M", IF(AND($G2534&gt;=5000000,$G2534&lt;9000000,0),"5-9M",
 IF(AND($G2534&gt;=10000000,$G2534&lt;=49000000),"10-49M",IF(AND($G2534&gt;=50000000,$G2534&lt;=99000000),"50M-99M",
 IF(AND($G2534&gt;=100000000,$G2534&lt;=499000000),"100-499M",IF(AND($G2534&gt;=500000000,$G2534&lt;=999000000),"500M-999M","1,000M+"))))))</f>
        <v>0-4M</v>
      </c>
      <c r="I2534">
        <v>0</v>
      </c>
      <c r="J2534" s="3">
        <v>0</v>
      </c>
      <c r="K2534" s="3" t="s">
        <v>9</v>
      </c>
      <c r="L2534" s="1">
        <v>42501</v>
      </c>
      <c r="M2534" s="2" t="s">
        <v>1703</v>
      </c>
      <c r="N2534" t="s">
        <v>19</v>
      </c>
    </row>
    <row r="2535" spans="1:14" x14ac:dyDescent="0.35">
      <c r="A2535" t="s">
        <v>3135</v>
      </c>
      <c r="B2535" t="s">
        <v>3069</v>
      </c>
      <c r="C2535" s="6">
        <v>4.2</v>
      </c>
      <c r="D2535">
        <f>IF($C2535=0,0,IF(AND($C2535&gt;0,$C2535&lt;=1.9),1, IF(AND($C2535&gt;1.9,$C2535&lt;3),2,IF(AND($C2535&gt;2.9,$C2535&lt;=3.9),3,IF(AND($C2535&gt;3.9,$C2535&lt;=4.9),4,5)))))</f>
        <v>4</v>
      </c>
      <c r="E2535" s="3">
        <v>37237</v>
      </c>
      <c r="F2535">
        <v>3.9</v>
      </c>
      <c r="G2535" s="5">
        <v>5000000</v>
      </c>
      <c r="H2535" s="5" t="str">
        <f>IF(AND($G2535&gt;=0,$G2535&lt;5000000),"0-4M", IF(AND($G2535&gt;=5000000,$G2535&lt;9000000,0),"5-9M",
 IF(AND($G2535&gt;=10000000,$G2535&lt;=49000000),"10-49M",IF(AND($G2535&gt;=50000000,$G2535&lt;=99000000),"50M-99M",
 IF(AND($G2535&gt;=100000000,$G2535&lt;=499000000),"100-499M",IF(AND($G2535&gt;=500000000,$G2535&lt;=999000000),"500M-999M","1,000M+"))))))</f>
        <v>1,000M+</v>
      </c>
      <c r="I2535">
        <v>0</v>
      </c>
      <c r="J2535" s="3">
        <v>0</v>
      </c>
      <c r="K2535" s="3" t="s">
        <v>9</v>
      </c>
      <c r="L2535" s="1">
        <v>41733</v>
      </c>
      <c r="M2535" s="2" t="s">
        <v>3016</v>
      </c>
      <c r="N2535" t="s">
        <v>192</v>
      </c>
    </row>
    <row r="2536" spans="1:14" x14ac:dyDescent="0.35">
      <c r="A2536" t="s">
        <v>3136</v>
      </c>
      <c r="B2536" t="s">
        <v>3069</v>
      </c>
      <c r="C2536" s="6">
        <v>4.4000000000000004</v>
      </c>
      <c r="D2536">
        <f>IF($C2536=0,0,IF(AND($C2536&gt;0,$C2536&lt;=1.9),1, IF(AND($C2536&gt;1.9,$C2536&lt;3),2,IF(AND($C2536&gt;2.9,$C2536&lt;=3.9),3,IF(AND($C2536&gt;3.9,$C2536&lt;=4.9),4,5)))))</f>
        <v>4</v>
      </c>
      <c r="E2536" s="3">
        <v>1591</v>
      </c>
      <c r="F2536">
        <v>0.77900000000000003</v>
      </c>
      <c r="G2536" s="5">
        <v>10000</v>
      </c>
      <c r="H2536" s="5" t="str">
        <f>IF(AND($G2536&gt;=0,$G2536&lt;5000000),"0-4M", IF(AND($G2536&gt;=5000000,$G2536&lt;9000000,0),"5-9M",
 IF(AND($G2536&gt;=10000000,$G2536&lt;=49000000),"10-49M",IF(AND($G2536&gt;=50000000,$G2536&lt;=99000000),"50M-99M",
 IF(AND($G2536&gt;=100000000,$G2536&lt;=499000000),"100-499M",IF(AND($G2536&gt;=500000000,$G2536&lt;=999000000),"500M-999M","1,000M+"))))))</f>
        <v>0-4M</v>
      </c>
      <c r="I2536">
        <v>1</v>
      </c>
      <c r="J2536" s="3">
        <v>0.99</v>
      </c>
      <c r="K2536" s="3" t="s">
        <v>9</v>
      </c>
      <c r="L2536" s="1">
        <v>42011</v>
      </c>
      <c r="M2536" s="2">
        <v>1.1000000000000001</v>
      </c>
      <c r="N2536" t="s">
        <v>11</v>
      </c>
    </row>
    <row r="2537" spans="1:14" x14ac:dyDescent="0.35">
      <c r="A2537" t="s">
        <v>3137</v>
      </c>
      <c r="B2537" t="s">
        <v>3069</v>
      </c>
      <c r="C2537" s="6">
        <v>4.4000000000000004</v>
      </c>
      <c r="D2537">
        <f>IF($C2537=0,0,IF(AND($C2537&gt;0,$C2537&lt;=1.9),1, IF(AND($C2537&gt;1.9,$C2537&lt;3),2,IF(AND($C2537&gt;2.9,$C2537&lt;=3.9),3,IF(AND($C2537&gt;3.9,$C2537&lt;=4.9),4,5)))))</f>
        <v>4</v>
      </c>
      <c r="E2537" s="3">
        <v>294701</v>
      </c>
      <c r="F2537">
        <v>5.0999999999999996</v>
      </c>
      <c r="G2537" s="5">
        <v>10000000</v>
      </c>
      <c r="H2537" s="5" t="str">
        <f>IF(AND($G2537&gt;=0,$G2537&lt;5000000),"0-4M", IF(AND($G2537&gt;=5000000,$G2537&lt;9000000,0),"5-9M",
 IF(AND($G2537&gt;=10000000,$G2537&lt;=49000000),"10-49M",IF(AND($G2537&gt;=50000000,$G2537&lt;=99000000),"50M-99M",
 IF(AND($G2537&gt;=100000000,$G2537&lt;=499000000),"100-499M",IF(AND($G2537&gt;=500000000,$G2537&lt;=999000000),"500M-999M","1,000M+"))))))</f>
        <v>10-49M</v>
      </c>
      <c r="I2537">
        <v>0</v>
      </c>
      <c r="J2537" s="3">
        <v>0</v>
      </c>
      <c r="K2537" s="3" t="s">
        <v>17</v>
      </c>
      <c r="L2537" s="1">
        <v>43176</v>
      </c>
      <c r="M2537" s="2">
        <v>2.85</v>
      </c>
      <c r="N2537" t="s">
        <v>11</v>
      </c>
    </row>
    <row r="2538" spans="1:14" x14ac:dyDescent="0.35">
      <c r="A2538" t="s">
        <v>3138</v>
      </c>
      <c r="B2538" t="s">
        <v>3069</v>
      </c>
      <c r="C2538" s="6">
        <v>4.3</v>
      </c>
      <c r="D2538">
        <f>IF($C2538=0,0,IF(AND($C2538&gt;0,$C2538&lt;=1.9),1, IF(AND($C2538&gt;1.9,$C2538&lt;3),2,IF(AND($C2538&gt;2.9,$C2538&lt;=3.9),3,IF(AND($C2538&gt;3.9,$C2538&lt;=4.9),4,5)))))</f>
        <v>4</v>
      </c>
      <c r="E2538" s="3">
        <v>63624</v>
      </c>
      <c r="F2538">
        <v>10</v>
      </c>
      <c r="G2538" s="5">
        <v>5000000</v>
      </c>
      <c r="H2538" s="5" t="str">
        <f>IF(AND($G2538&gt;=0,$G2538&lt;5000000),"0-4M", IF(AND($G2538&gt;=5000000,$G2538&lt;9000000,0),"5-9M",
 IF(AND($G2538&gt;=10000000,$G2538&lt;=49000000),"10-49M",IF(AND($G2538&gt;=50000000,$G2538&lt;=99000000),"50M-99M",
 IF(AND($G2538&gt;=100000000,$G2538&lt;=499000000),"100-499M",IF(AND($G2538&gt;=500000000,$G2538&lt;=999000000),"500M-999M","1,000M+"))))))</f>
        <v>1,000M+</v>
      </c>
      <c r="I2538">
        <v>0</v>
      </c>
      <c r="J2538" s="3">
        <v>0</v>
      </c>
      <c r="K2538" s="3" t="s">
        <v>9</v>
      </c>
      <c r="L2538" s="1">
        <v>43059</v>
      </c>
      <c r="M2538" s="2">
        <v>11</v>
      </c>
      <c r="N2538" t="s">
        <v>11</v>
      </c>
    </row>
    <row r="2539" spans="1:14" x14ac:dyDescent="0.35">
      <c r="A2539" t="s">
        <v>3139</v>
      </c>
      <c r="B2539" t="s">
        <v>3069</v>
      </c>
      <c r="C2539" s="6">
        <v>4.0999999999999996</v>
      </c>
      <c r="D2539">
        <f>IF($C2539=0,0,IF(AND($C2539&gt;0,$C2539&lt;=1.9),1, IF(AND($C2539&gt;1.9,$C2539&lt;3),2,IF(AND($C2539&gt;2.9,$C2539&lt;=3.9),3,IF(AND($C2539&gt;3.9,$C2539&lt;=4.9),4,5)))))</f>
        <v>4</v>
      </c>
      <c r="E2539" s="3">
        <v>112977</v>
      </c>
      <c r="F2539">
        <v>13</v>
      </c>
      <c r="G2539" s="5">
        <v>10000000</v>
      </c>
      <c r="H2539" s="5" t="str">
        <f>IF(AND($G2539&gt;=0,$G2539&lt;5000000),"0-4M", IF(AND($G2539&gt;=5000000,$G2539&lt;9000000,0),"5-9M",
 IF(AND($G2539&gt;=10000000,$G2539&lt;=49000000),"10-49M",IF(AND($G2539&gt;=50000000,$G2539&lt;=99000000),"50M-99M",
 IF(AND($G2539&gt;=100000000,$G2539&lt;=499000000),"100-499M",IF(AND($G2539&gt;=500000000,$G2539&lt;=999000000),"500M-999M","1,000M+"))))))</f>
        <v>10-49M</v>
      </c>
      <c r="I2539">
        <v>0</v>
      </c>
      <c r="J2539" s="3">
        <v>0</v>
      </c>
      <c r="K2539" s="3" t="s">
        <v>9</v>
      </c>
      <c r="L2539" s="1">
        <v>43242</v>
      </c>
      <c r="M2539" s="2">
        <v>3.6</v>
      </c>
      <c r="N2539" t="s">
        <v>33</v>
      </c>
    </row>
    <row r="2540" spans="1:14" x14ac:dyDescent="0.35">
      <c r="A2540" t="s">
        <v>3140</v>
      </c>
      <c r="B2540" t="s">
        <v>3069</v>
      </c>
      <c r="C2540" s="6">
        <v>4.2</v>
      </c>
      <c r="D2540">
        <f>IF($C2540=0,0,IF(AND($C2540&gt;0,$C2540&lt;=1.9),1, IF(AND($C2540&gt;1.9,$C2540&lt;3),2,IF(AND($C2540&gt;2.9,$C2540&lt;=3.9),3,IF(AND($C2540&gt;3.9,$C2540&lt;=4.9),4,5)))))</f>
        <v>4</v>
      </c>
      <c r="E2540" s="3">
        <v>58052</v>
      </c>
      <c r="F2540">
        <v>4</v>
      </c>
      <c r="G2540" s="5">
        <v>5000000</v>
      </c>
      <c r="H2540" s="5" t="str">
        <f>IF(AND($G2540&gt;=0,$G2540&lt;5000000),"0-4M", IF(AND($G2540&gt;=5000000,$G2540&lt;9000000,0),"5-9M",
 IF(AND($G2540&gt;=10000000,$G2540&lt;=49000000),"10-49M",IF(AND($G2540&gt;=50000000,$G2540&lt;=99000000),"50M-99M",
 IF(AND($G2540&gt;=100000000,$G2540&lt;=499000000),"100-499M",IF(AND($G2540&gt;=500000000,$G2540&lt;=999000000),"500M-999M","1,000M+"))))))</f>
        <v>1,000M+</v>
      </c>
      <c r="I2540">
        <v>0</v>
      </c>
      <c r="J2540" s="3">
        <v>0</v>
      </c>
      <c r="K2540" s="3" t="s">
        <v>17</v>
      </c>
      <c r="L2540" s="1">
        <v>42992</v>
      </c>
      <c r="M2540" s="2" t="s">
        <v>1832</v>
      </c>
      <c r="N2540" t="s">
        <v>73</v>
      </c>
    </row>
    <row r="2541" spans="1:14" x14ac:dyDescent="0.35">
      <c r="A2541" t="s">
        <v>3141</v>
      </c>
      <c r="B2541" t="s">
        <v>3069</v>
      </c>
      <c r="C2541" s="6">
        <v>4.0999999999999996</v>
      </c>
      <c r="D2541">
        <f>IF($C2541=0,0,IF(AND($C2541&gt;0,$C2541&lt;=1.9),1, IF(AND($C2541&gt;1.9,$C2541&lt;3),2,IF(AND($C2541&gt;2.9,$C2541&lt;=3.9),3,IF(AND($C2541&gt;3.9,$C2541&lt;=4.9),4,5)))))</f>
        <v>4</v>
      </c>
      <c r="E2541" s="3">
        <v>12180</v>
      </c>
      <c r="F2541">
        <v>5.4</v>
      </c>
      <c r="G2541" s="5">
        <v>1000000</v>
      </c>
      <c r="H2541" s="5" t="str">
        <f>IF(AND($G2541&gt;=0,$G2541&lt;5000000),"0-4M", IF(AND($G2541&gt;=5000000,$G2541&lt;9000000,0),"5-9M",
 IF(AND($G2541&gt;=10000000,$G2541&lt;=49000000),"10-49M",IF(AND($G2541&gt;=50000000,$G2541&lt;=99000000),"50M-99M",
 IF(AND($G2541&gt;=100000000,$G2541&lt;=499000000),"100-499M",IF(AND($G2541&gt;=500000000,$G2541&lt;=999000000),"500M-999M","1,000M+"))))))</f>
        <v>0-4M</v>
      </c>
      <c r="I2541">
        <v>0</v>
      </c>
      <c r="J2541" s="3">
        <v>0</v>
      </c>
      <c r="K2541" s="3" t="s">
        <v>9</v>
      </c>
      <c r="L2541" s="1">
        <v>42728</v>
      </c>
      <c r="M2541" s="2">
        <v>1.3</v>
      </c>
      <c r="N2541" t="s">
        <v>234</v>
      </c>
    </row>
    <row r="2542" spans="1:14" x14ac:dyDescent="0.35">
      <c r="A2542" t="s">
        <v>3142</v>
      </c>
      <c r="B2542" t="s">
        <v>3069</v>
      </c>
      <c r="C2542" s="6">
        <v>4.0999999999999996</v>
      </c>
      <c r="D2542">
        <f>IF($C2542=0,0,IF(AND($C2542&gt;0,$C2542&lt;=1.9),1, IF(AND($C2542&gt;1.9,$C2542&lt;3),2,IF(AND($C2542&gt;2.9,$C2542&lt;=3.9),3,IF(AND($C2542&gt;3.9,$C2542&lt;=4.9),4,5)))))</f>
        <v>4</v>
      </c>
      <c r="E2542" s="3">
        <v>118459</v>
      </c>
      <c r="F2542">
        <v>3.3</v>
      </c>
      <c r="G2542" s="5">
        <v>10000000</v>
      </c>
      <c r="H2542" s="5" t="str">
        <f>IF(AND($G2542&gt;=0,$G2542&lt;5000000),"0-4M", IF(AND($G2542&gt;=5000000,$G2542&lt;9000000,0),"5-9M",
 IF(AND($G2542&gt;=10000000,$G2542&lt;=49000000),"10-49M",IF(AND($G2542&gt;=50000000,$G2542&lt;=99000000),"50M-99M",
 IF(AND($G2542&gt;=100000000,$G2542&lt;=499000000),"100-499M",IF(AND($G2542&gt;=500000000,$G2542&lt;=999000000),"500M-999M","1,000M+"))))))</f>
        <v>10-49M</v>
      </c>
      <c r="I2542">
        <v>0</v>
      </c>
      <c r="J2542" s="3">
        <v>0</v>
      </c>
      <c r="K2542" s="3" t="s">
        <v>9</v>
      </c>
      <c r="L2542" s="1">
        <v>43035</v>
      </c>
      <c r="M2542" s="2">
        <v>4</v>
      </c>
      <c r="N2542" t="s">
        <v>33</v>
      </c>
    </row>
    <row r="2543" spans="1:14" x14ac:dyDescent="0.35">
      <c r="A2543" t="s">
        <v>3143</v>
      </c>
      <c r="B2543" t="s">
        <v>3069</v>
      </c>
      <c r="C2543" s="6">
        <v>4.2</v>
      </c>
      <c r="D2543">
        <f>IF($C2543=0,0,IF(AND($C2543&gt;0,$C2543&lt;=1.9),1, IF(AND($C2543&gt;1.9,$C2543&lt;3),2,IF(AND($C2543&gt;2.9,$C2543&lt;=3.9),3,IF(AND($C2543&gt;3.9,$C2543&lt;=4.9),4,5)))))</f>
        <v>4</v>
      </c>
      <c r="E2543" s="3">
        <v>112479</v>
      </c>
      <c r="F2543">
        <v>4.3</v>
      </c>
      <c r="G2543" s="5">
        <v>10000000</v>
      </c>
      <c r="H2543" s="5" t="str">
        <f>IF(AND($G2543&gt;=0,$G2543&lt;5000000),"0-4M", IF(AND($G2543&gt;=5000000,$G2543&lt;9000000,0),"5-9M",
 IF(AND($G2543&gt;=10000000,$G2543&lt;=49000000),"10-49M",IF(AND($G2543&gt;=50000000,$G2543&lt;=99000000),"50M-99M",
 IF(AND($G2543&gt;=100000000,$G2543&lt;=499000000),"100-499M",IF(AND($G2543&gt;=500000000,$G2543&lt;=999000000),"500M-999M","1,000M+"))))))</f>
        <v>10-49M</v>
      </c>
      <c r="I2543">
        <v>0</v>
      </c>
      <c r="J2543" s="3">
        <v>0</v>
      </c>
      <c r="K2543" s="3" t="s">
        <v>9</v>
      </c>
      <c r="L2543" s="1">
        <v>43306</v>
      </c>
      <c r="M2543" s="2" t="s">
        <v>1046</v>
      </c>
      <c r="N2543" t="s">
        <v>19</v>
      </c>
    </row>
    <row r="2544" spans="1:14" x14ac:dyDescent="0.35">
      <c r="A2544" t="s">
        <v>3144</v>
      </c>
      <c r="B2544" t="s">
        <v>3069</v>
      </c>
      <c r="C2544" s="6">
        <v>4.0999999999999996</v>
      </c>
      <c r="D2544">
        <f>IF($C2544=0,0,IF(AND($C2544&gt;0,$C2544&lt;=1.9),1, IF(AND($C2544&gt;1.9,$C2544&lt;3),2,IF(AND($C2544&gt;2.9,$C2544&lt;=3.9),3,IF(AND($C2544&gt;3.9,$C2544&lt;=4.9),4,5)))))</f>
        <v>4</v>
      </c>
      <c r="E2544" s="3">
        <v>69417</v>
      </c>
      <c r="F2544">
        <v>0.85299999999999998</v>
      </c>
      <c r="G2544" s="5">
        <v>10000000</v>
      </c>
      <c r="H2544" s="5" t="str">
        <f>IF(AND($G2544&gt;=0,$G2544&lt;5000000),"0-4M", IF(AND($G2544&gt;=5000000,$G2544&lt;9000000,0),"5-9M",
 IF(AND($G2544&gt;=10000000,$G2544&lt;=49000000),"10-49M",IF(AND($G2544&gt;=50000000,$G2544&lt;=99000000),"50M-99M",
 IF(AND($G2544&gt;=100000000,$G2544&lt;=499000000),"100-499M",IF(AND($G2544&gt;=500000000,$G2544&lt;=999000000),"500M-999M","1,000M+"))))))</f>
        <v>10-49M</v>
      </c>
      <c r="I2544">
        <v>0</v>
      </c>
      <c r="J2544" s="3">
        <v>0</v>
      </c>
      <c r="K2544" s="3" t="s">
        <v>9</v>
      </c>
      <c r="L2544" s="1">
        <v>41760</v>
      </c>
      <c r="M2544" s="2">
        <v>2.41</v>
      </c>
      <c r="N2544" t="s">
        <v>234</v>
      </c>
    </row>
    <row r="2545" spans="1:14" x14ac:dyDescent="0.35">
      <c r="A2545" t="s">
        <v>3145</v>
      </c>
      <c r="B2545" t="s">
        <v>3069</v>
      </c>
      <c r="C2545" s="6">
        <v>4.4000000000000004</v>
      </c>
      <c r="D2545">
        <f>IF($C2545=0,0,IF(AND($C2545&gt;0,$C2545&lt;=1.9),1, IF(AND($C2545&gt;1.9,$C2545&lt;3),2,IF(AND($C2545&gt;2.9,$C2545&lt;=3.9),3,IF(AND($C2545&gt;3.9,$C2545&lt;=4.9),4,5)))))</f>
        <v>4</v>
      </c>
      <c r="E2545" s="3">
        <v>733838</v>
      </c>
      <c r="F2545">
        <v>21</v>
      </c>
      <c r="G2545" s="5">
        <v>10000000</v>
      </c>
      <c r="H2545" s="5" t="str">
        <f>IF(AND($G2545&gt;=0,$G2545&lt;5000000),"0-4M", IF(AND($G2545&gt;=5000000,$G2545&lt;9000000,0),"5-9M",
 IF(AND($G2545&gt;=10000000,$G2545&lt;=49000000),"10-49M",IF(AND($G2545&gt;=50000000,$G2545&lt;=99000000),"50M-99M",
 IF(AND($G2545&gt;=100000000,$G2545&lt;=499000000),"100-499M",IF(AND($G2545&gt;=500000000,$G2545&lt;=999000000),"500M-999M","1,000M+"))))))</f>
        <v>10-49M</v>
      </c>
      <c r="I2545">
        <v>0</v>
      </c>
      <c r="J2545" s="3">
        <v>0</v>
      </c>
      <c r="K2545" s="3" t="s">
        <v>9</v>
      </c>
      <c r="L2545" s="1">
        <v>43280</v>
      </c>
      <c r="M2545" s="2" t="s">
        <v>400</v>
      </c>
      <c r="N2545" t="s">
        <v>11</v>
      </c>
    </row>
    <row r="2546" spans="1:14" x14ac:dyDescent="0.35">
      <c r="A2546" t="s">
        <v>3146</v>
      </c>
      <c r="B2546" t="s">
        <v>3069</v>
      </c>
      <c r="C2546" s="6">
        <v>4.0999999999999996</v>
      </c>
      <c r="D2546">
        <f>IF($C2546=0,0,IF(AND($C2546&gt;0,$C2546&lt;=1.9),1, IF(AND($C2546&gt;1.9,$C2546&lt;3),2,IF(AND($C2546&gt;2.9,$C2546&lt;=3.9),3,IF(AND($C2546&gt;3.9,$C2546&lt;=4.9),4,5)))))</f>
        <v>4</v>
      </c>
      <c r="E2546" s="3">
        <v>157495</v>
      </c>
      <c r="F2546">
        <v>6.4</v>
      </c>
      <c r="G2546" s="5">
        <v>10000000</v>
      </c>
      <c r="H2546" s="5" t="str">
        <f>IF(AND($G2546&gt;=0,$G2546&lt;5000000),"0-4M", IF(AND($G2546&gt;=5000000,$G2546&lt;9000000,0),"5-9M",
 IF(AND($G2546&gt;=10000000,$G2546&lt;=49000000),"10-49M",IF(AND($G2546&gt;=50000000,$G2546&lt;=99000000),"50M-99M",
 IF(AND($G2546&gt;=100000000,$G2546&lt;=499000000),"100-499M",IF(AND($G2546&gt;=500000000,$G2546&lt;=999000000),"500M-999M","1,000M+"))))))</f>
        <v>10-49M</v>
      </c>
      <c r="I2546">
        <v>0</v>
      </c>
      <c r="J2546" s="3">
        <v>0</v>
      </c>
      <c r="K2546" s="3" t="s">
        <v>9</v>
      </c>
      <c r="L2546" s="1">
        <v>43305</v>
      </c>
      <c r="M2546" s="2" t="s">
        <v>3147</v>
      </c>
      <c r="N2546" t="s">
        <v>21</v>
      </c>
    </row>
    <row r="2547" spans="1:14" x14ac:dyDescent="0.35">
      <c r="A2547" t="s">
        <v>3148</v>
      </c>
      <c r="B2547" t="s">
        <v>3069</v>
      </c>
      <c r="C2547" s="6">
        <v>4.3</v>
      </c>
      <c r="D2547">
        <f>IF($C2547=0,0,IF(AND($C2547&gt;0,$C2547&lt;=1.9),1, IF(AND($C2547&gt;1.9,$C2547&lt;3),2,IF(AND($C2547&gt;2.9,$C2547&lt;=3.9),3,IF(AND($C2547&gt;3.9,$C2547&lt;=4.9),4,5)))))</f>
        <v>4</v>
      </c>
      <c r="E2547" s="3">
        <v>86481</v>
      </c>
      <c r="F2547">
        <v>8.6</v>
      </c>
      <c r="G2547" s="5">
        <v>10000000</v>
      </c>
      <c r="H2547" s="5" t="str">
        <f>IF(AND($G2547&gt;=0,$G2547&lt;5000000),"0-4M", IF(AND($G2547&gt;=5000000,$G2547&lt;9000000,0),"5-9M",
 IF(AND($G2547&gt;=10000000,$G2547&lt;=49000000),"10-49M",IF(AND($G2547&gt;=50000000,$G2547&lt;=99000000),"50M-99M",
 IF(AND($G2547&gt;=100000000,$G2547&lt;=499000000),"100-499M",IF(AND($G2547&gt;=500000000,$G2547&lt;=999000000),"500M-999M","1,000M+"))))))</f>
        <v>10-49M</v>
      </c>
      <c r="I2547">
        <v>0</v>
      </c>
      <c r="J2547" s="3">
        <v>0</v>
      </c>
      <c r="K2547" s="3" t="s">
        <v>9</v>
      </c>
      <c r="L2547" s="1">
        <v>43131</v>
      </c>
      <c r="M2547" s="2" t="s">
        <v>3149</v>
      </c>
      <c r="N2547" t="s">
        <v>36</v>
      </c>
    </row>
    <row r="2548" spans="1:14" x14ac:dyDescent="0.35">
      <c r="A2548" t="s">
        <v>3150</v>
      </c>
      <c r="B2548" t="s">
        <v>3069</v>
      </c>
      <c r="C2548" s="6">
        <v>4.5999999999999996</v>
      </c>
      <c r="D2548">
        <f>IF($C2548=0,0,IF(AND($C2548&gt;0,$C2548&lt;=1.9),1, IF(AND($C2548&gt;1.9,$C2548&lt;3),2,IF(AND($C2548&gt;2.9,$C2548&lt;=3.9),3,IF(AND($C2548&gt;3.9,$C2548&lt;=4.9),4,5)))))</f>
        <v>4</v>
      </c>
      <c r="E2548" s="3">
        <v>484981</v>
      </c>
      <c r="F2548">
        <v>2.1</v>
      </c>
      <c r="G2548" s="5">
        <v>10000000</v>
      </c>
      <c r="H2548" s="5" t="str">
        <f>IF(AND($G2548&gt;=0,$G2548&lt;5000000),"0-4M", IF(AND($G2548&gt;=5000000,$G2548&lt;9000000,0),"5-9M",
 IF(AND($G2548&gt;=10000000,$G2548&lt;=49000000),"10-49M",IF(AND($G2548&gt;=50000000,$G2548&lt;=99000000),"50M-99M",
 IF(AND($G2548&gt;=100000000,$G2548&lt;=499000000),"100-499M",IF(AND($G2548&gt;=500000000,$G2548&lt;=999000000),"500M-999M","1,000M+"))))))</f>
        <v>10-49M</v>
      </c>
      <c r="I2548">
        <v>0</v>
      </c>
      <c r="J2548" s="3">
        <v>0</v>
      </c>
      <c r="K2548" s="3" t="s">
        <v>9</v>
      </c>
      <c r="L2548" s="1">
        <v>42702</v>
      </c>
      <c r="M2548" s="2" t="s">
        <v>93</v>
      </c>
      <c r="N2548" t="s">
        <v>29</v>
      </c>
    </row>
    <row r="2549" spans="1:14" x14ac:dyDescent="0.35">
      <c r="A2549" t="s">
        <v>3151</v>
      </c>
      <c r="B2549" t="s">
        <v>3069</v>
      </c>
      <c r="C2549" s="6">
        <v>4.0999999999999996</v>
      </c>
      <c r="D2549">
        <f>IF($C2549=0,0,IF(AND($C2549&gt;0,$C2549&lt;=1.9),1, IF(AND($C2549&gt;1.9,$C2549&lt;3),2,IF(AND($C2549&gt;2.9,$C2549&lt;=3.9),3,IF(AND($C2549&gt;3.9,$C2549&lt;=4.9),4,5)))))</f>
        <v>4</v>
      </c>
      <c r="E2549" s="3">
        <v>77724</v>
      </c>
      <c r="F2549">
        <v>7.1</v>
      </c>
      <c r="G2549" s="5">
        <v>5000000</v>
      </c>
      <c r="H2549" s="5" t="str">
        <f>IF(AND($G2549&gt;=0,$G2549&lt;5000000),"0-4M", IF(AND($G2549&gt;=5000000,$G2549&lt;9000000,0),"5-9M",
 IF(AND($G2549&gt;=10000000,$G2549&lt;=49000000),"10-49M",IF(AND($G2549&gt;=50000000,$G2549&lt;=99000000),"50M-99M",
 IF(AND($G2549&gt;=100000000,$G2549&lt;=499000000),"100-499M",IF(AND($G2549&gt;=500000000,$G2549&lt;=999000000),"500M-999M","1,000M+"))))))</f>
        <v>1,000M+</v>
      </c>
      <c r="I2549">
        <v>0</v>
      </c>
      <c r="J2549" s="3">
        <v>0</v>
      </c>
      <c r="K2549" s="3" t="s">
        <v>17</v>
      </c>
      <c r="L2549" s="1">
        <v>43251</v>
      </c>
      <c r="M2549" s="2" t="s">
        <v>3152</v>
      </c>
      <c r="N2549" t="s">
        <v>36</v>
      </c>
    </row>
    <row r="2550" spans="1:14" x14ac:dyDescent="0.35">
      <c r="A2550" t="s">
        <v>3153</v>
      </c>
      <c r="B2550" t="s">
        <v>3069</v>
      </c>
      <c r="C2550" s="6">
        <v>4.2</v>
      </c>
      <c r="D2550">
        <f>IF($C2550=0,0,IF(AND($C2550&gt;0,$C2550&lt;=1.9),1, IF(AND($C2550&gt;1.9,$C2550&lt;3),2,IF(AND($C2550&gt;2.9,$C2550&lt;=3.9),3,IF(AND($C2550&gt;3.9,$C2550&lt;=4.9),4,5)))))</f>
        <v>4</v>
      </c>
      <c r="E2550" s="3">
        <v>33074</v>
      </c>
      <c r="F2550">
        <v>3.3</v>
      </c>
      <c r="G2550" s="5">
        <v>1000000</v>
      </c>
      <c r="H2550" s="5" t="str">
        <f>IF(AND($G2550&gt;=0,$G2550&lt;5000000),"0-4M", IF(AND($G2550&gt;=5000000,$G2550&lt;9000000,0),"5-9M",
 IF(AND($G2550&gt;=10000000,$G2550&lt;=49000000),"10-49M",IF(AND($G2550&gt;=50000000,$G2550&lt;=99000000),"50M-99M",
 IF(AND($G2550&gt;=100000000,$G2550&lt;=499000000),"100-499M",IF(AND($G2550&gt;=500000000,$G2550&lt;=999000000),"500M-999M","1,000M+"))))))</f>
        <v>0-4M</v>
      </c>
      <c r="I2550">
        <v>0</v>
      </c>
      <c r="J2550" s="3">
        <v>0</v>
      </c>
      <c r="K2550" s="3" t="s">
        <v>9</v>
      </c>
      <c r="L2550" s="1">
        <v>43224</v>
      </c>
      <c r="M2550" s="2">
        <v>4.0999999999999996</v>
      </c>
      <c r="N2550" t="s">
        <v>33</v>
      </c>
    </row>
    <row r="2551" spans="1:14" x14ac:dyDescent="0.35">
      <c r="A2551" t="s">
        <v>3154</v>
      </c>
      <c r="B2551" t="s">
        <v>3069</v>
      </c>
      <c r="C2551" s="6">
        <v>4.0999999999999996</v>
      </c>
      <c r="D2551">
        <f>IF($C2551=0,0,IF(AND($C2551&gt;0,$C2551&lt;=1.9),1, IF(AND($C2551&gt;1.9,$C2551&lt;3),2,IF(AND($C2551&gt;2.9,$C2551&lt;=3.9),3,IF(AND($C2551&gt;3.9,$C2551&lt;=4.9),4,5)))))</f>
        <v>4</v>
      </c>
      <c r="E2551" s="3">
        <v>35771</v>
      </c>
      <c r="F2551">
        <v>3.5</v>
      </c>
      <c r="G2551" s="5">
        <v>5000000</v>
      </c>
      <c r="H2551" s="5" t="str">
        <f>IF(AND($G2551&gt;=0,$G2551&lt;5000000),"0-4M", IF(AND($G2551&gt;=5000000,$G2551&lt;9000000,0),"5-9M",
 IF(AND($G2551&gt;=10000000,$G2551&lt;=49000000),"10-49M",IF(AND($G2551&gt;=50000000,$G2551&lt;=99000000),"50M-99M",
 IF(AND($G2551&gt;=100000000,$G2551&lt;=499000000),"100-499M",IF(AND($G2551&gt;=500000000,$G2551&lt;=999000000),"500M-999M","1,000M+"))))))</f>
        <v>1,000M+</v>
      </c>
      <c r="I2551">
        <v>0</v>
      </c>
      <c r="J2551" s="3">
        <v>0</v>
      </c>
      <c r="K2551" s="3" t="s">
        <v>9</v>
      </c>
      <c r="L2551" s="1">
        <v>43224</v>
      </c>
      <c r="M2551" s="2">
        <v>4.0999999999999996</v>
      </c>
      <c r="N2551" t="s">
        <v>33</v>
      </c>
    </row>
    <row r="2552" spans="1:14" x14ac:dyDescent="0.35">
      <c r="A2552" t="s">
        <v>3155</v>
      </c>
      <c r="B2552" t="s">
        <v>3069</v>
      </c>
      <c r="C2552" s="6">
        <v>4.2</v>
      </c>
      <c r="D2552">
        <f>IF($C2552=0,0,IF(AND($C2552&gt;0,$C2552&lt;=1.9),1, IF(AND($C2552&gt;1.9,$C2552&lt;3),2,IF(AND($C2552&gt;2.9,$C2552&lt;=3.9),3,IF(AND($C2552&gt;3.9,$C2552&lt;=4.9),4,5)))))</f>
        <v>4</v>
      </c>
      <c r="E2552" s="3">
        <v>290241</v>
      </c>
      <c r="F2552">
        <v>4.0999999999999996</v>
      </c>
      <c r="G2552" s="5">
        <v>50000000</v>
      </c>
      <c r="H2552" s="5" t="str">
        <f>IF(AND($G2552&gt;=0,$G2552&lt;5000000),"0-4M", IF(AND($G2552&gt;=5000000,$G2552&lt;9000000,0),"5-9M",
 IF(AND($G2552&gt;=10000000,$G2552&lt;=49000000),"10-49M",IF(AND($G2552&gt;=50000000,$G2552&lt;=99000000),"50M-99M",
 IF(AND($G2552&gt;=100000000,$G2552&lt;=499000000),"100-499M",IF(AND($G2552&gt;=500000000,$G2552&lt;=999000000),"500M-999M","1,000M+"))))))</f>
        <v>50M-99M</v>
      </c>
      <c r="I2552">
        <v>0</v>
      </c>
      <c r="J2552" s="3">
        <v>0</v>
      </c>
      <c r="K2552" s="3" t="s">
        <v>9</v>
      </c>
      <c r="L2552" s="1">
        <v>41814</v>
      </c>
      <c r="M2552" s="2">
        <v>1.9</v>
      </c>
      <c r="N2552" t="s">
        <v>234</v>
      </c>
    </row>
    <row r="2553" spans="1:14" x14ac:dyDescent="0.35">
      <c r="A2553" t="s">
        <v>3156</v>
      </c>
      <c r="B2553" t="s">
        <v>3069</v>
      </c>
      <c r="C2553" s="6">
        <v>4.5</v>
      </c>
      <c r="D2553">
        <f>IF($C2553=0,0,IF(AND($C2553&gt;0,$C2553&lt;=1.9),1, IF(AND($C2553&gt;1.9,$C2553&lt;3),2,IF(AND($C2553&gt;2.9,$C2553&lt;=3.9),3,IF(AND($C2553&gt;3.9,$C2553&lt;=4.9),4,5)))))</f>
        <v>4</v>
      </c>
      <c r="E2553" s="3">
        <v>69488</v>
      </c>
      <c r="F2553">
        <v>9.6999999999999993</v>
      </c>
      <c r="G2553" s="5">
        <v>1000000</v>
      </c>
      <c r="H2553" s="5" t="str">
        <f>IF(AND($G2553&gt;=0,$G2553&lt;5000000),"0-4M", IF(AND($G2553&gt;=5000000,$G2553&lt;9000000,0),"5-9M",
 IF(AND($G2553&gt;=10000000,$G2553&lt;=49000000),"10-49M",IF(AND($G2553&gt;=50000000,$G2553&lt;=99000000),"50M-99M",
 IF(AND($G2553&gt;=100000000,$G2553&lt;=499000000),"100-499M",IF(AND($G2553&gt;=500000000,$G2553&lt;=999000000),"500M-999M","1,000M+"))))))</f>
        <v>0-4M</v>
      </c>
      <c r="I2553">
        <v>0</v>
      </c>
      <c r="J2553" s="3">
        <v>0</v>
      </c>
      <c r="K2553" s="3" t="s">
        <v>9</v>
      </c>
      <c r="L2553" s="1">
        <v>43289</v>
      </c>
      <c r="M2553" s="2">
        <v>6.07</v>
      </c>
      <c r="N2553" t="s">
        <v>33</v>
      </c>
    </row>
    <row r="2554" spans="1:14" x14ac:dyDescent="0.35">
      <c r="A2554" t="s">
        <v>3157</v>
      </c>
      <c r="B2554" t="s">
        <v>3069</v>
      </c>
      <c r="C2554" s="6">
        <v>4.3</v>
      </c>
      <c r="D2554">
        <f>IF($C2554=0,0,IF(AND($C2554&gt;0,$C2554&lt;=1.9),1, IF(AND($C2554&gt;1.9,$C2554&lt;3),2,IF(AND($C2554&gt;2.9,$C2554&lt;=3.9),3,IF(AND($C2554&gt;3.9,$C2554&lt;=4.9),4,5)))))</f>
        <v>4</v>
      </c>
      <c r="E2554" s="3">
        <v>10401</v>
      </c>
      <c r="F2554">
        <v>3.3</v>
      </c>
      <c r="G2554" s="5">
        <v>1000000</v>
      </c>
      <c r="H2554" s="5" t="str">
        <f>IF(AND($G2554&gt;=0,$G2554&lt;5000000),"0-4M", IF(AND($G2554&gt;=5000000,$G2554&lt;9000000,0),"5-9M",
 IF(AND($G2554&gt;=10000000,$G2554&lt;=49000000),"10-49M",IF(AND($G2554&gt;=50000000,$G2554&lt;=99000000),"50M-99M",
 IF(AND($G2554&gt;=100000000,$G2554&lt;=499000000),"100-499M",IF(AND($G2554&gt;=500000000,$G2554&lt;=999000000),"500M-999M","1,000M+"))))))</f>
        <v>0-4M</v>
      </c>
      <c r="I2554">
        <v>0</v>
      </c>
      <c r="J2554" s="3">
        <v>0</v>
      </c>
      <c r="K2554" s="3" t="s">
        <v>9</v>
      </c>
      <c r="L2554" s="1">
        <v>43035</v>
      </c>
      <c r="M2554" s="2">
        <v>7.5</v>
      </c>
      <c r="N2554" t="s">
        <v>33</v>
      </c>
    </row>
    <row r="2555" spans="1:14" x14ac:dyDescent="0.35">
      <c r="A2555" t="s">
        <v>3158</v>
      </c>
      <c r="B2555" t="s">
        <v>3069</v>
      </c>
      <c r="C2555" s="6">
        <v>4.2</v>
      </c>
      <c r="D2555">
        <f>IF($C2555=0,0,IF(AND($C2555&gt;0,$C2555&lt;=1.9),1, IF(AND($C2555&gt;1.9,$C2555&lt;3),2,IF(AND($C2555&gt;2.9,$C2555&lt;=3.9),3,IF(AND($C2555&gt;3.9,$C2555&lt;=4.9),4,5)))))</f>
        <v>4</v>
      </c>
      <c r="E2555" s="3">
        <v>28806</v>
      </c>
      <c r="F2555">
        <v>7.1</v>
      </c>
      <c r="G2555" s="5">
        <v>1000000</v>
      </c>
      <c r="H2555" s="5" t="str">
        <f>IF(AND($G2555&gt;=0,$G2555&lt;5000000),"0-4M", IF(AND($G2555&gt;=5000000,$G2555&lt;9000000,0),"5-9M",
 IF(AND($G2555&gt;=10000000,$G2555&lt;=49000000),"10-49M",IF(AND($G2555&gt;=50000000,$G2555&lt;=99000000),"50M-99M",
 IF(AND($G2555&gt;=100000000,$G2555&lt;=499000000),"100-499M",IF(AND($G2555&gt;=500000000,$G2555&lt;=999000000),"500M-999M","1,000M+"))))))</f>
        <v>0-4M</v>
      </c>
      <c r="I2555">
        <v>0</v>
      </c>
      <c r="J2555" s="3">
        <v>0</v>
      </c>
      <c r="K2555" s="3" t="s">
        <v>9</v>
      </c>
      <c r="L2555" s="1">
        <v>43242</v>
      </c>
      <c r="M2555" s="2">
        <v>18</v>
      </c>
      <c r="N2555" t="s">
        <v>33</v>
      </c>
    </row>
    <row r="2556" spans="1:14" x14ac:dyDescent="0.35">
      <c r="A2556" t="s">
        <v>3159</v>
      </c>
      <c r="B2556" t="s">
        <v>3069</v>
      </c>
      <c r="C2556" s="6">
        <v>4</v>
      </c>
      <c r="D2556">
        <f>IF($C2556=0,0,IF(AND($C2556&gt;0,$C2556&lt;=1.9),1, IF(AND($C2556&gt;1.9,$C2556&lt;3),2,IF(AND($C2556&gt;2.9,$C2556&lt;=3.9),3,IF(AND($C2556&gt;3.9,$C2556&lt;=4.9),4,5)))))</f>
        <v>4</v>
      </c>
      <c r="E2556" s="3">
        <v>11343</v>
      </c>
      <c r="F2556">
        <v>8.4</v>
      </c>
      <c r="G2556" s="5">
        <v>1000000</v>
      </c>
      <c r="H2556" s="5" t="str">
        <f>IF(AND($G2556&gt;=0,$G2556&lt;5000000),"0-4M", IF(AND($G2556&gt;=5000000,$G2556&lt;9000000,0),"5-9M",
 IF(AND($G2556&gt;=10000000,$G2556&lt;=49000000),"10-49M",IF(AND($G2556&gt;=50000000,$G2556&lt;=99000000),"50M-99M",
 IF(AND($G2556&gt;=100000000,$G2556&lt;=499000000),"100-499M",IF(AND($G2556&gt;=500000000,$G2556&lt;=999000000),"500M-999M","1,000M+"))))))</f>
        <v>0-4M</v>
      </c>
      <c r="I2556">
        <v>0</v>
      </c>
      <c r="J2556" s="3">
        <v>0</v>
      </c>
      <c r="K2556" s="3" t="s">
        <v>9</v>
      </c>
      <c r="L2556" s="1">
        <v>43242</v>
      </c>
      <c r="M2556" s="2">
        <v>18</v>
      </c>
      <c r="N2556" t="s">
        <v>33</v>
      </c>
    </row>
    <row r="2557" spans="1:14" x14ac:dyDescent="0.35">
      <c r="A2557" t="s">
        <v>3160</v>
      </c>
      <c r="B2557" t="s">
        <v>3069</v>
      </c>
      <c r="C2557" s="6">
        <v>4.2</v>
      </c>
      <c r="D2557">
        <f>IF($C2557=0,0,IF(AND($C2557&gt;0,$C2557&lt;=1.9),1, IF(AND($C2557&gt;1.9,$C2557&lt;3),2,IF(AND($C2557&gt;2.9,$C2557&lt;=3.9),3,IF(AND($C2557&gt;3.9,$C2557&lt;=4.9),4,5)))))</f>
        <v>4</v>
      </c>
      <c r="E2557" s="3">
        <v>66730</v>
      </c>
      <c r="F2557">
        <v>7</v>
      </c>
      <c r="G2557" s="5">
        <v>5000000</v>
      </c>
      <c r="H2557" s="5" t="str">
        <f>IF(AND($G2557&gt;=0,$G2557&lt;5000000),"0-4M", IF(AND($G2557&gt;=5000000,$G2557&lt;9000000,0),"5-9M",
 IF(AND($G2557&gt;=10000000,$G2557&lt;=49000000),"10-49M",IF(AND($G2557&gt;=50000000,$G2557&lt;=99000000),"50M-99M",
 IF(AND($G2557&gt;=100000000,$G2557&lt;=499000000),"100-499M",IF(AND($G2557&gt;=500000000,$G2557&lt;=999000000),"500M-999M","1,000M+"))))))</f>
        <v>1,000M+</v>
      </c>
      <c r="I2557">
        <v>0</v>
      </c>
      <c r="J2557" s="3">
        <v>0</v>
      </c>
      <c r="K2557" s="3" t="s">
        <v>9</v>
      </c>
      <c r="L2557" s="1">
        <v>43241</v>
      </c>
      <c r="M2557" s="2">
        <v>18</v>
      </c>
      <c r="N2557" t="s">
        <v>33</v>
      </c>
    </row>
    <row r="2558" spans="1:14" x14ac:dyDescent="0.35">
      <c r="A2558" t="s">
        <v>3161</v>
      </c>
      <c r="B2558" t="s">
        <v>3069</v>
      </c>
      <c r="C2558" s="6">
        <v>4.2</v>
      </c>
      <c r="D2558">
        <f>IF($C2558=0,0,IF(AND($C2558&gt;0,$C2558&lt;=1.9),1, IF(AND($C2558&gt;1.9,$C2558&lt;3),2,IF(AND($C2558&gt;2.9,$C2558&lt;=3.9),3,IF(AND($C2558&gt;3.9,$C2558&lt;=4.9),4,5)))))</f>
        <v>4</v>
      </c>
      <c r="E2558" s="3">
        <v>25807</v>
      </c>
      <c r="F2558">
        <v>5.5</v>
      </c>
      <c r="G2558" s="5">
        <v>1000000</v>
      </c>
      <c r="H2558" s="5" t="str">
        <f>IF(AND($G2558&gt;=0,$G2558&lt;5000000),"0-4M", IF(AND($G2558&gt;=5000000,$G2558&lt;9000000,0),"5-9M",
 IF(AND($G2558&gt;=10000000,$G2558&lt;=49000000),"10-49M",IF(AND($G2558&gt;=50000000,$G2558&lt;=99000000),"50M-99M",
 IF(AND($G2558&gt;=100000000,$G2558&lt;=499000000),"100-499M",IF(AND($G2558&gt;=500000000,$G2558&lt;=999000000),"500M-999M","1,000M+"))))))</f>
        <v>0-4M</v>
      </c>
      <c r="I2558">
        <v>0</v>
      </c>
      <c r="J2558" s="3">
        <v>0</v>
      </c>
      <c r="K2558" s="3" t="s">
        <v>9</v>
      </c>
      <c r="L2558" s="1">
        <v>43037</v>
      </c>
      <c r="M2558" s="2">
        <v>15</v>
      </c>
      <c r="N2558" t="s">
        <v>33</v>
      </c>
    </row>
    <row r="2559" spans="1:14" x14ac:dyDescent="0.35">
      <c r="A2559" t="s">
        <v>3162</v>
      </c>
      <c r="B2559" t="s">
        <v>3069</v>
      </c>
      <c r="C2559" s="6">
        <v>4.4000000000000004</v>
      </c>
      <c r="D2559">
        <f>IF($C2559=0,0,IF(AND($C2559&gt;0,$C2559&lt;=1.9),1, IF(AND($C2559&gt;1.9,$C2559&lt;3),2,IF(AND($C2559&gt;2.9,$C2559&lt;=3.9),3,IF(AND($C2559&gt;3.9,$C2559&lt;=4.9),4,5)))))</f>
        <v>4</v>
      </c>
      <c r="E2559" s="3">
        <v>251616</v>
      </c>
      <c r="F2559">
        <v>13</v>
      </c>
      <c r="G2559" s="5">
        <v>10000000</v>
      </c>
      <c r="H2559" s="5" t="str">
        <f>IF(AND($G2559&gt;=0,$G2559&lt;5000000),"0-4M", IF(AND($G2559&gt;=5000000,$G2559&lt;9000000,0),"5-9M",
 IF(AND($G2559&gt;=10000000,$G2559&lt;=49000000),"10-49M",IF(AND($G2559&gt;=50000000,$G2559&lt;=99000000),"50M-99M",
 IF(AND($G2559&gt;=100000000,$G2559&lt;=499000000),"100-499M",IF(AND($G2559&gt;=500000000,$G2559&lt;=999000000),"500M-999M","1,000M+"))))))</f>
        <v>10-49M</v>
      </c>
      <c r="I2559">
        <v>0</v>
      </c>
      <c r="J2559" s="3">
        <v>0</v>
      </c>
      <c r="K2559" s="3" t="s">
        <v>9</v>
      </c>
      <c r="L2559" s="1">
        <v>43052</v>
      </c>
      <c r="M2559" s="2" t="s">
        <v>3163</v>
      </c>
      <c r="N2559" t="s">
        <v>11</v>
      </c>
    </row>
    <row r="2560" spans="1:14" x14ac:dyDescent="0.35">
      <c r="A2560" t="s">
        <v>3164</v>
      </c>
      <c r="B2560" t="s">
        <v>3069</v>
      </c>
      <c r="C2560" s="6">
        <v>4.3</v>
      </c>
      <c r="D2560">
        <f>IF($C2560=0,0,IF(AND($C2560&gt;0,$C2560&lt;=1.9),1, IF(AND($C2560&gt;1.9,$C2560&lt;3),2,IF(AND($C2560&gt;2.9,$C2560&lt;=3.9),3,IF(AND($C2560&gt;3.9,$C2560&lt;=4.9),4,5)))))</f>
        <v>4</v>
      </c>
      <c r="E2560" s="3">
        <v>881</v>
      </c>
      <c r="F2560">
        <v>5.9</v>
      </c>
      <c r="G2560" s="5">
        <v>10000</v>
      </c>
      <c r="H2560" s="5" t="str">
        <f>IF(AND($G2560&gt;=0,$G2560&lt;5000000),"0-4M", IF(AND($G2560&gt;=5000000,$G2560&lt;9000000,0),"5-9M",
 IF(AND($G2560&gt;=10000000,$G2560&lt;=49000000),"10-49M",IF(AND($G2560&gt;=50000000,$G2560&lt;=99000000),"50M-99M",
 IF(AND($G2560&gt;=100000000,$G2560&lt;=499000000),"100-499M",IF(AND($G2560&gt;=500000000,$G2560&lt;=999000000),"500M-999M","1,000M+"))))))</f>
        <v>0-4M</v>
      </c>
      <c r="I2560">
        <v>1</v>
      </c>
      <c r="J2560" s="3">
        <v>9.99</v>
      </c>
      <c r="K2560" s="3" t="s">
        <v>9</v>
      </c>
      <c r="L2560" s="1">
        <v>43271</v>
      </c>
      <c r="M2560" s="2" t="s">
        <v>3165</v>
      </c>
      <c r="N2560" t="s">
        <v>234</v>
      </c>
    </row>
    <row r="2561" spans="1:14" x14ac:dyDescent="0.35">
      <c r="A2561" t="s">
        <v>3166</v>
      </c>
      <c r="B2561" t="s">
        <v>3069</v>
      </c>
      <c r="C2561" s="6">
        <v>4.5</v>
      </c>
      <c r="D2561">
        <f>IF($C2561=0,0,IF(AND($C2561&gt;0,$C2561&lt;=1.9),1, IF(AND($C2561&gt;1.9,$C2561&lt;3),2,IF(AND($C2561&gt;2.9,$C2561&lt;=3.9),3,IF(AND($C2561&gt;3.9,$C2561&lt;=4.9),4,5)))))</f>
        <v>4</v>
      </c>
      <c r="E2561" s="3">
        <v>624924</v>
      </c>
      <c r="F2561">
        <v>24</v>
      </c>
      <c r="G2561" s="5">
        <v>10000000</v>
      </c>
      <c r="H2561" s="5" t="str">
        <f>IF(AND($G2561&gt;=0,$G2561&lt;5000000),"0-4M", IF(AND($G2561&gt;=5000000,$G2561&lt;9000000,0),"5-9M",
 IF(AND($G2561&gt;=10000000,$G2561&lt;=49000000),"10-49M",IF(AND($G2561&gt;=50000000,$G2561&lt;=99000000),"50M-99M",
 IF(AND($G2561&gt;=100000000,$G2561&lt;=499000000),"100-499M",IF(AND($G2561&gt;=500000000,$G2561&lt;=999000000),"500M-999M","1,000M+"))))))</f>
        <v>10-49M</v>
      </c>
      <c r="I2561">
        <v>0</v>
      </c>
      <c r="J2561" s="3">
        <v>0</v>
      </c>
      <c r="K2561" s="3" t="s">
        <v>9</v>
      </c>
      <c r="L2561" s="1">
        <v>43313</v>
      </c>
      <c r="M2561" s="2" t="s">
        <v>3167</v>
      </c>
      <c r="N2561" t="s">
        <v>33</v>
      </c>
    </row>
    <row r="2562" spans="1:14" x14ac:dyDescent="0.35">
      <c r="A2562" t="s">
        <v>3168</v>
      </c>
      <c r="B2562" t="s">
        <v>3069</v>
      </c>
      <c r="C2562" s="6">
        <v>4.0999999999999996</v>
      </c>
      <c r="D2562">
        <f>IF($C2562=0,0,IF(AND($C2562&gt;0,$C2562&lt;=1.9),1, IF(AND($C2562&gt;1.9,$C2562&lt;3),2,IF(AND($C2562&gt;2.9,$C2562&lt;=3.9),3,IF(AND($C2562&gt;3.9,$C2562&lt;=4.9),4,5)))))</f>
        <v>4</v>
      </c>
      <c r="E2562" s="3">
        <v>51145</v>
      </c>
      <c r="F2562">
        <v>6.2</v>
      </c>
      <c r="G2562" s="5">
        <v>10000000</v>
      </c>
      <c r="H2562" s="5" t="str">
        <f>IF(AND($G2562&gt;=0,$G2562&lt;5000000),"0-4M", IF(AND($G2562&gt;=5000000,$G2562&lt;9000000,0),"5-9M",
 IF(AND($G2562&gt;=10000000,$G2562&lt;=49000000),"10-49M",IF(AND($G2562&gt;=50000000,$G2562&lt;=99000000),"50M-99M",
 IF(AND($G2562&gt;=100000000,$G2562&lt;=499000000),"100-499M",IF(AND($G2562&gt;=500000000,$G2562&lt;=999000000),"500M-999M","1,000M+"))))))</f>
        <v>10-49M</v>
      </c>
      <c r="I2562">
        <v>0</v>
      </c>
      <c r="J2562" s="3">
        <v>0</v>
      </c>
      <c r="K2562" s="3" t="s">
        <v>9</v>
      </c>
      <c r="L2562" s="1">
        <v>43279</v>
      </c>
      <c r="M2562" s="2">
        <v>1</v>
      </c>
      <c r="N2562" t="s">
        <v>11</v>
      </c>
    </row>
    <row r="2563" spans="1:14" x14ac:dyDescent="0.35">
      <c r="A2563" t="s">
        <v>3169</v>
      </c>
      <c r="B2563" t="s">
        <v>3069</v>
      </c>
      <c r="C2563" s="6">
        <v>4.2</v>
      </c>
      <c r="D2563">
        <f>IF($C2563=0,0,IF(AND($C2563&gt;0,$C2563&lt;=1.9),1, IF(AND($C2563&gt;1.9,$C2563&lt;3),2,IF(AND($C2563&gt;2.9,$C2563&lt;=3.9),3,IF(AND($C2563&gt;3.9,$C2563&lt;=4.9),4,5)))))</f>
        <v>4</v>
      </c>
      <c r="E2563" s="3">
        <v>7435</v>
      </c>
      <c r="F2563">
        <v>6.9</v>
      </c>
      <c r="G2563" s="5">
        <v>1000000</v>
      </c>
      <c r="H2563" s="5" t="str">
        <f>IF(AND($G2563&gt;=0,$G2563&lt;5000000),"0-4M", IF(AND($G2563&gt;=5000000,$G2563&lt;9000000,0),"5-9M",
 IF(AND($G2563&gt;=10000000,$G2563&lt;=49000000),"10-49M",IF(AND($G2563&gt;=50000000,$G2563&lt;=99000000),"50M-99M",
 IF(AND($G2563&gt;=100000000,$G2563&lt;=499000000),"100-499M",IF(AND($G2563&gt;=500000000,$G2563&lt;=999000000),"500M-999M","1,000M+"))))))</f>
        <v>0-4M</v>
      </c>
      <c r="I2563">
        <v>0</v>
      </c>
      <c r="J2563" s="3">
        <v>0</v>
      </c>
      <c r="K2563" s="3" t="s">
        <v>9</v>
      </c>
      <c r="L2563" s="1">
        <v>43279</v>
      </c>
      <c r="M2563" s="2">
        <v>1</v>
      </c>
      <c r="N2563" t="s">
        <v>11</v>
      </c>
    </row>
    <row r="2564" spans="1:14" x14ac:dyDescent="0.35">
      <c r="A2564" t="s">
        <v>3170</v>
      </c>
      <c r="B2564" t="s">
        <v>3069</v>
      </c>
      <c r="C2564" s="6">
        <v>4.0999999999999996</v>
      </c>
      <c r="D2564">
        <f>IF($C2564=0,0,IF(AND($C2564&gt;0,$C2564&lt;=1.9),1, IF(AND($C2564&gt;1.9,$C2564&lt;3),2,IF(AND($C2564&gt;2.9,$C2564&lt;=3.9),3,IF(AND($C2564&gt;3.9,$C2564&lt;=4.9),4,5)))))</f>
        <v>4</v>
      </c>
      <c r="E2564" s="3">
        <v>12008</v>
      </c>
      <c r="F2564">
        <v>6.1</v>
      </c>
      <c r="G2564" s="5">
        <v>1000000</v>
      </c>
      <c r="H2564" s="5" t="str">
        <f>IF(AND($G2564&gt;=0,$G2564&lt;5000000),"0-4M", IF(AND($G2564&gt;=5000000,$G2564&lt;9000000,0),"5-9M",
 IF(AND($G2564&gt;=10000000,$G2564&lt;=49000000),"10-49M",IF(AND($G2564&gt;=50000000,$G2564&lt;=99000000),"50M-99M",
 IF(AND($G2564&gt;=100000000,$G2564&lt;=499000000),"100-499M",IF(AND($G2564&gt;=500000000,$G2564&lt;=999000000),"500M-999M","1,000M+"))))))</f>
        <v>0-4M</v>
      </c>
      <c r="I2564">
        <v>0</v>
      </c>
      <c r="J2564" s="3">
        <v>0</v>
      </c>
      <c r="K2564" s="3" t="s">
        <v>9</v>
      </c>
      <c r="L2564" s="1">
        <v>42517</v>
      </c>
      <c r="M2564" s="2">
        <v>5</v>
      </c>
      <c r="N2564" t="s">
        <v>36</v>
      </c>
    </row>
    <row r="2565" spans="1:14" x14ac:dyDescent="0.35">
      <c r="A2565" t="s">
        <v>3172</v>
      </c>
      <c r="B2565" t="s">
        <v>3171</v>
      </c>
      <c r="C2565" s="6">
        <v>4.4000000000000004</v>
      </c>
      <c r="D2565">
        <f>IF($C2565=0,0,IF(AND($C2565&gt;0,$C2565&lt;=1.9),1, IF(AND($C2565&gt;1.9,$C2565&lt;3),2,IF(AND($C2565&gt;2.9,$C2565&lt;=3.9),3,IF(AND($C2565&gt;3.9,$C2565&lt;=4.9),4,5)))))</f>
        <v>4</v>
      </c>
      <c r="E2565" s="3">
        <v>1188154</v>
      </c>
      <c r="F2565">
        <v>24</v>
      </c>
      <c r="G2565" s="5">
        <v>10000000</v>
      </c>
      <c r="H2565" s="5" t="str">
        <f>IF(AND($G2565&gt;=0,$G2565&lt;5000000),"0-4M", IF(AND($G2565&gt;=5000000,$G2565&lt;9000000,0),"5-9M",
 IF(AND($G2565&gt;=10000000,$G2565&lt;=49000000),"10-49M",IF(AND($G2565&gt;=50000000,$G2565&lt;=99000000),"50M-99M",
 IF(AND($G2565&gt;=100000000,$G2565&lt;=499000000),"100-499M",IF(AND($G2565&gt;=500000000,$G2565&lt;=999000000),"500M-999M","1,000M+"))))))</f>
        <v>10-49M</v>
      </c>
      <c r="I2565">
        <v>0</v>
      </c>
      <c r="J2565" s="3">
        <v>0</v>
      </c>
      <c r="K2565" s="3" t="s">
        <v>9</v>
      </c>
      <c r="L2565" s="1">
        <v>43265</v>
      </c>
      <c r="M2565" s="2" t="s">
        <v>3173</v>
      </c>
      <c r="N2565" t="s">
        <v>33</v>
      </c>
    </row>
    <row r="2566" spans="1:14" x14ac:dyDescent="0.35">
      <c r="A2566" t="s">
        <v>3174</v>
      </c>
      <c r="B2566" t="s">
        <v>3171</v>
      </c>
      <c r="C2566" s="6">
        <v>3.8</v>
      </c>
      <c r="D2566">
        <f>IF($C2566=0,0,IF(AND($C2566&gt;0,$C2566&lt;=1.9),1, IF(AND($C2566&gt;1.9,$C2566&lt;3),2,IF(AND($C2566&gt;2.9,$C2566&lt;=3.9),3,IF(AND($C2566&gt;3.9,$C2566&lt;=4.9),4,5)))))</f>
        <v>3</v>
      </c>
      <c r="E2566" s="3">
        <v>8226</v>
      </c>
      <c r="F2566">
        <v>4.0999999999999996</v>
      </c>
      <c r="G2566" s="5">
        <v>10000000</v>
      </c>
      <c r="H2566" s="5" t="str">
        <f>IF(AND($G2566&gt;=0,$G2566&lt;5000000),"0-4M", IF(AND($G2566&gt;=5000000,$G2566&lt;9000000,0),"5-9M",
 IF(AND($G2566&gt;=10000000,$G2566&lt;=49000000),"10-49M",IF(AND($G2566&gt;=50000000,$G2566&lt;=99000000),"50M-99M",
 IF(AND($G2566&gt;=100000000,$G2566&lt;=499000000),"100-499M",IF(AND($G2566&gt;=500000000,$G2566&lt;=999000000),"500M-999M","1,000M+"))))))</f>
        <v>10-49M</v>
      </c>
      <c r="I2566">
        <v>0</v>
      </c>
      <c r="J2566" s="3">
        <v>0</v>
      </c>
      <c r="K2566" s="3" t="s">
        <v>9</v>
      </c>
      <c r="L2566" s="1">
        <v>43301</v>
      </c>
      <c r="M2566" s="2" t="s">
        <v>1853</v>
      </c>
      <c r="N2566" t="s">
        <v>21</v>
      </c>
    </row>
    <row r="2567" spans="1:14" x14ac:dyDescent="0.35">
      <c r="A2567" t="s">
        <v>3175</v>
      </c>
      <c r="B2567" t="s">
        <v>3171</v>
      </c>
      <c r="C2567" s="6">
        <v>4.3</v>
      </c>
      <c r="D2567">
        <f>IF($C2567=0,0,IF(AND($C2567&gt;0,$C2567&lt;=1.9),1, IF(AND($C2567&gt;1.9,$C2567&lt;3),2,IF(AND($C2567&gt;2.9,$C2567&lt;=3.9),3,IF(AND($C2567&gt;3.9,$C2567&lt;=4.9),4,5)))))</f>
        <v>4</v>
      </c>
      <c r="E2567" s="3">
        <v>3252896</v>
      </c>
      <c r="F2567">
        <v>50</v>
      </c>
      <c r="G2567" s="5">
        <v>100000000</v>
      </c>
      <c r="H2567" s="5" t="str">
        <f>IF(AND($G2567&gt;=0,$G2567&lt;5000000),"0-4M", IF(AND($G2567&gt;=5000000,$G2567&lt;9000000,0),"5-9M",
 IF(AND($G2567&gt;=10000000,$G2567&lt;=49000000),"10-49M",IF(AND($G2567&gt;=50000000,$G2567&lt;=99000000),"50M-99M",
 IF(AND($G2567&gt;=100000000,$G2567&lt;=499000000),"100-499M",IF(AND($G2567&gt;=500000000,$G2567&lt;=999000000),"500M-999M","1,000M+"))))))</f>
        <v>100-499M</v>
      </c>
      <c r="I2567">
        <v>0</v>
      </c>
      <c r="J2567" s="3">
        <v>0</v>
      </c>
      <c r="K2567" s="3" t="s">
        <v>9</v>
      </c>
      <c r="L2567" s="1">
        <v>43314</v>
      </c>
      <c r="M2567" s="2" t="s">
        <v>3176</v>
      </c>
      <c r="N2567" t="s">
        <v>21</v>
      </c>
    </row>
    <row r="2568" spans="1:14" x14ac:dyDescent="0.35">
      <c r="A2568" t="s">
        <v>3177</v>
      </c>
      <c r="B2568" t="s">
        <v>3171</v>
      </c>
      <c r="C2568" s="6">
        <v>3.2</v>
      </c>
      <c r="D2568">
        <f>IF($C2568=0,0,IF(AND($C2568&gt;0,$C2568&lt;=1.9),1, IF(AND($C2568&gt;1.9,$C2568&lt;3),2,IF(AND($C2568&gt;2.9,$C2568&lt;=3.9),3,IF(AND($C2568&gt;3.9,$C2568&lt;=4.9),4,5)))))</f>
        <v>3</v>
      </c>
      <c r="E2568" s="3">
        <v>11200</v>
      </c>
      <c r="F2568">
        <v>11</v>
      </c>
      <c r="G2568" s="5">
        <v>5000000</v>
      </c>
      <c r="H2568" s="5" t="str">
        <f>IF(AND($G2568&gt;=0,$G2568&lt;5000000),"0-4M", IF(AND($G2568&gt;=5000000,$G2568&lt;9000000,0),"5-9M",
 IF(AND($G2568&gt;=10000000,$G2568&lt;=49000000),"10-49M",IF(AND($G2568&gt;=50000000,$G2568&lt;=99000000),"50M-99M",
 IF(AND($G2568&gt;=100000000,$G2568&lt;=499000000),"100-499M",IF(AND($G2568&gt;=500000000,$G2568&lt;=999000000),"500M-999M","1,000M+"))))))</f>
        <v>1,000M+</v>
      </c>
      <c r="I2568">
        <v>0</v>
      </c>
      <c r="J2568" s="3">
        <v>0</v>
      </c>
      <c r="K2568" s="3" t="s">
        <v>9</v>
      </c>
      <c r="L2568" s="1">
        <v>43304</v>
      </c>
      <c r="M2568" s="2" t="s">
        <v>1856</v>
      </c>
      <c r="N2568" t="s">
        <v>21</v>
      </c>
    </row>
    <row r="2569" spans="1:14" x14ac:dyDescent="0.35">
      <c r="A2569" t="s">
        <v>3178</v>
      </c>
      <c r="B2569" t="s">
        <v>3171</v>
      </c>
      <c r="C2569" s="6">
        <v>4.5</v>
      </c>
      <c r="D2569">
        <f>IF($C2569=0,0,IF(AND($C2569&gt;0,$C2569&lt;=1.9),1, IF(AND($C2569&gt;1.9,$C2569&lt;3),2,IF(AND($C2569&gt;2.9,$C2569&lt;=3.9),3,IF(AND($C2569&gt;3.9,$C2569&lt;=4.9),4,5)))))</f>
        <v>4</v>
      </c>
      <c r="E2569" s="3">
        <v>9653</v>
      </c>
      <c r="F2569">
        <v>5.0999999999999996</v>
      </c>
      <c r="G2569" s="5">
        <v>1000000</v>
      </c>
      <c r="H2569" s="5" t="str">
        <f>IF(AND($G2569&gt;=0,$G2569&lt;5000000),"0-4M", IF(AND($G2569&gt;=5000000,$G2569&lt;9000000,0),"5-9M",
 IF(AND($G2569&gt;=10000000,$G2569&lt;=49000000),"10-49M",IF(AND($G2569&gt;=50000000,$G2569&lt;=99000000),"50M-99M",
 IF(AND($G2569&gt;=100000000,$G2569&lt;=499000000),"100-499M",IF(AND($G2569&gt;=500000000,$G2569&lt;=999000000),"500M-999M","1,000M+"))))))</f>
        <v>0-4M</v>
      </c>
      <c r="I2569">
        <v>0</v>
      </c>
      <c r="J2569" s="3">
        <v>0</v>
      </c>
      <c r="K2569" s="3" t="s">
        <v>9</v>
      </c>
      <c r="L2569" s="1">
        <v>43318</v>
      </c>
      <c r="M2569" s="2" t="s">
        <v>1756</v>
      </c>
      <c r="N2569" t="s">
        <v>33</v>
      </c>
    </row>
    <row r="2570" spans="1:14" x14ac:dyDescent="0.35">
      <c r="A2570" t="s">
        <v>3179</v>
      </c>
      <c r="B2570" t="s">
        <v>3171</v>
      </c>
      <c r="C2570" s="6">
        <v>4.2</v>
      </c>
      <c r="D2570">
        <f>IF($C2570=0,0,IF(AND($C2570&gt;0,$C2570&lt;=1.9),1, IF(AND($C2570&gt;1.9,$C2570&lt;3),2,IF(AND($C2570&gt;2.9,$C2570&lt;=3.9),3,IF(AND($C2570&gt;3.9,$C2570&lt;=4.9),4,5)))))</f>
        <v>4</v>
      </c>
      <c r="E2570" s="3">
        <v>58675</v>
      </c>
      <c r="F2570">
        <v>1.3</v>
      </c>
      <c r="G2570" s="5">
        <v>10000000</v>
      </c>
      <c r="H2570" s="5" t="str">
        <f>IF(AND($G2570&gt;=0,$G2570&lt;5000000),"0-4M", IF(AND($G2570&gt;=5000000,$G2570&lt;9000000,0),"5-9M",
 IF(AND($G2570&gt;=10000000,$G2570&lt;=49000000),"10-49M",IF(AND($G2570&gt;=50000000,$G2570&lt;=99000000),"50M-99M",
 IF(AND($G2570&gt;=100000000,$G2570&lt;=499000000),"100-499M",IF(AND($G2570&gt;=500000000,$G2570&lt;=999000000),"500M-999M","1,000M+"))))))</f>
        <v>10-49M</v>
      </c>
      <c r="I2570">
        <v>0</v>
      </c>
      <c r="J2570" s="3">
        <v>0</v>
      </c>
      <c r="K2570" s="3" t="s">
        <v>9</v>
      </c>
      <c r="L2570" s="1">
        <v>43168</v>
      </c>
      <c r="M2570" s="2" t="s">
        <v>3180</v>
      </c>
      <c r="N2570" t="s">
        <v>118</v>
      </c>
    </row>
    <row r="2571" spans="1:14" x14ac:dyDescent="0.35">
      <c r="A2571" t="s">
        <v>3181</v>
      </c>
      <c r="B2571" t="s">
        <v>3171</v>
      </c>
      <c r="C2571" s="6">
        <v>4</v>
      </c>
      <c r="D2571">
        <f>IF($C2571=0,0,IF(AND($C2571&gt;0,$C2571&lt;=1.9),1, IF(AND($C2571&gt;1.9,$C2571&lt;3),2,IF(AND($C2571&gt;2.9,$C2571&lt;=3.9),3,IF(AND($C2571&gt;3.9,$C2571&lt;=4.9),4,5)))))</f>
        <v>4</v>
      </c>
      <c r="E2571" s="3">
        <v>2131</v>
      </c>
      <c r="F2571">
        <v>2.2999999999999998</v>
      </c>
      <c r="G2571" s="5">
        <v>5000000</v>
      </c>
      <c r="H2571" s="5" t="str">
        <f>IF(AND($G2571&gt;=0,$G2571&lt;5000000),"0-4M", IF(AND($G2571&gt;=5000000,$G2571&lt;9000000,0),"5-9M",
 IF(AND($G2571&gt;=10000000,$G2571&lt;=49000000),"10-49M",IF(AND($G2571&gt;=50000000,$G2571&lt;=99000000),"50M-99M",
 IF(AND($G2571&gt;=100000000,$G2571&lt;=499000000),"100-499M",IF(AND($G2571&gt;=500000000,$G2571&lt;=999000000),"500M-999M","1,000M+"))))))</f>
        <v>1,000M+</v>
      </c>
      <c r="I2571">
        <v>0</v>
      </c>
      <c r="J2571" s="3">
        <v>0</v>
      </c>
      <c r="K2571" s="3" t="s">
        <v>9</v>
      </c>
      <c r="L2571" s="1">
        <v>42482</v>
      </c>
      <c r="M2571" s="2" t="s">
        <v>3182</v>
      </c>
      <c r="N2571" t="s">
        <v>33</v>
      </c>
    </row>
    <row r="2572" spans="1:14" x14ac:dyDescent="0.35">
      <c r="A2572" t="s">
        <v>3183</v>
      </c>
      <c r="B2572" t="s">
        <v>3171</v>
      </c>
      <c r="C2572" s="6">
        <v>4.5999999999999996</v>
      </c>
      <c r="D2572">
        <f>IF($C2572=0,0,IF(AND($C2572&gt;0,$C2572&lt;=1.9),1, IF(AND($C2572&gt;1.9,$C2572&lt;3),2,IF(AND($C2572&gt;2.9,$C2572&lt;=3.9),3,IF(AND($C2572&gt;3.9,$C2572&lt;=4.9),4,5)))))</f>
        <v>4</v>
      </c>
      <c r="E2572" s="3">
        <v>5383985</v>
      </c>
      <c r="F2572">
        <v>16</v>
      </c>
      <c r="G2572" s="5">
        <v>100000000</v>
      </c>
      <c r="H2572" s="5" t="str">
        <f>IF(AND($G2572&gt;=0,$G2572&lt;5000000),"0-4M", IF(AND($G2572&gt;=5000000,$G2572&lt;9000000,0),"5-9M",
 IF(AND($G2572&gt;=10000000,$G2572&lt;=49000000),"10-49M",IF(AND($G2572&gt;=50000000,$G2572&lt;=99000000),"50M-99M",
 IF(AND($G2572&gt;=100000000,$G2572&lt;=499000000),"100-499M",IF(AND($G2572&gt;=500000000,$G2572&lt;=999000000),"500M-999M","1,000M+"))))))</f>
        <v>100-499M</v>
      </c>
      <c r="I2572">
        <v>0</v>
      </c>
      <c r="J2572" s="3">
        <v>0</v>
      </c>
      <c r="K2572" s="3" t="s">
        <v>9</v>
      </c>
      <c r="L2572" s="1">
        <v>43315</v>
      </c>
      <c r="M2572" s="2" t="s">
        <v>3184</v>
      </c>
      <c r="N2572" t="s">
        <v>36</v>
      </c>
    </row>
    <row r="2573" spans="1:14" x14ac:dyDescent="0.35">
      <c r="A2573" t="s">
        <v>3185</v>
      </c>
      <c r="B2573" t="s">
        <v>3171</v>
      </c>
      <c r="C2573" s="6">
        <v>4</v>
      </c>
      <c r="D2573">
        <f>IF($C2573=0,0,IF(AND($C2573&gt;0,$C2573&lt;=1.9),1, IF(AND($C2573&gt;1.9,$C2573&lt;3),2,IF(AND($C2573&gt;2.9,$C2573&lt;=3.9),3,IF(AND($C2573&gt;3.9,$C2573&lt;=4.9),4,5)))))</f>
        <v>4</v>
      </c>
      <c r="E2573" s="3">
        <v>8550</v>
      </c>
      <c r="F2573">
        <v>15</v>
      </c>
      <c r="G2573" s="5">
        <v>1000000</v>
      </c>
      <c r="H2573" s="5" t="str">
        <f>IF(AND($G2573&gt;=0,$G2573&lt;5000000),"0-4M", IF(AND($G2573&gt;=5000000,$G2573&lt;9000000,0),"5-9M",
 IF(AND($G2573&gt;=10000000,$G2573&lt;=49000000),"10-49M",IF(AND($G2573&gt;=50000000,$G2573&lt;=99000000),"50M-99M",
 IF(AND($G2573&gt;=100000000,$G2573&lt;=499000000),"100-499M",IF(AND($G2573&gt;=500000000,$G2573&lt;=999000000),"500M-999M","1,000M+"))))))</f>
        <v>0-4M</v>
      </c>
      <c r="I2573">
        <v>0</v>
      </c>
      <c r="J2573" s="3">
        <v>0</v>
      </c>
      <c r="K2573" s="3" t="s">
        <v>9</v>
      </c>
      <c r="L2573" s="1">
        <v>43306</v>
      </c>
      <c r="M2573" s="2" t="s">
        <v>3186</v>
      </c>
      <c r="N2573" t="s">
        <v>36</v>
      </c>
    </row>
    <row r="2574" spans="1:14" x14ac:dyDescent="0.35">
      <c r="A2574" t="s">
        <v>3187</v>
      </c>
      <c r="B2574" t="s">
        <v>3171</v>
      </c>
      <c r="C2574" s="6">
        <v>4.4000000000000004</v>
      </c>
      <c r="D2574">
        <f>IF($C2574=0,0,IF(AND($C2574&gt;0,$C2574&lt;=1.9),1, IF(AND($C2574&gt;1.9,$C2574&lt;3),2,IF(AND($C2574&gt;2.9,$C2574&lt;=3.9),3,IF(AND($C2574&gt;3.9,$C2574&lt;=4.9),4,5)))))</f>
        <v>4</v>
      </c>
      <c r="E2574" s="3">
        <v>1861310</v>
      </c>
      <c r="F2574">
        <v>61</v>
      </c>
      <c r="G2574" s="5">
        <v>500000000</v>
      </c>
      <c r="H2574" s="5" t="str">
        <f>IF(AND($G2574&gt;=0,$G2574&lt;5000000),"0-4M", IF(AND($G2574&gt;=5000000,$G2574&lt;9000000,0),"5-9M",
 IF(AND($G2574&gt;=10000000,$G2574&lt;=49000000),"10-49M",IF(AND($G2574&gt;=50000000,$G2574&lt;=99000000),"50M-99M",
 IF(AND($G2574&gt;=100000000,$G2574&lt;=499000000),"100-499M",IF(AND($G2574&gt;=500000000,$G2574&lt;=999000000),"500M-999M","1,000M+"))))))</f>
        <v>500M-999M</v>
      </c>
      <c r="I2574">
        <v>0</v>
      </c>
      <c r="J2574" s="3">
        <v>0</v>
      </c>
      <c r="K2574" s="3" t="s">
        <v>9</v>
      </c>
      <c r="L2574" s="1">
        <v>43313</v>
      </c>
      <c r="M2574" s="2" t="s">
        <v>18</v>
      </c>
      <c r="N2574" t="s">
        <v>18</v>
      </c>
    </row>
    <row r="2575" spans="1:14" x14ac:dyDescent="0.35">
      <c r="A2575" t="s">
        <v>3188</v>
      </c>
      <c r="B2575" t="s">
        <v>3171</v>
      </c>
      <c r="C2575" s="6">
        <v>4.5</v>
      </c>
      <c r="D2575">
        <f>IF($C2575=0,0,IF(AND($C2575&gt;0,$C2575&lt;=1.9),1, IF(AND($C2575&gt;1.9,$C2575&lt;3),2,IF(AND($C2575&gt;2.9,$C2575&lt;=3.9),3,IF(AND($C2575&gt;3.9,$C2575&lt;=4.9),4,5)))))</f>
        <v>4</v>
      </c>
      <c r="E2575" s="3">
        <v>23089</v>
      </c>
      <c r="F2575">
        <v>1.6</v>
      </c>
      <c r="G2575" s="5">
        <v>10000000</v>
      </c>
      <c r="H2575" s="5" t="str">
        <f>IF(AND($G2575&gt;=0,$G2575&lt;5000000),"0-4M", IF(AND($G2575&gt;=5000000,$G2575&lt;9000000,0),"5-9M",
 IF(AND($G2575&gt;=10000000,$G2575&lt;=49000000),"10-49M",IF(AND($G2575&gt;=50000000,$G2575&lt;=99000000),"50M-99M",
 IF(AND($G2575&gt;=100000000,$G2575&lt;=499000000),"100-499M",IF(AND($G2575&gt;=500000000,$G2575&lt;=999000000),"500M-999M","1,000M+"))))))</f>
        <v>10-49M</v>
      </c>
      <c r="I2575">
        <v>0</v>
      </c>
      <c r="J2575" s="3">
        <v>0</v>
      </c>
      <c r="K2575" s="3" t="s">
        <v>9</v>
      </c>
      <c r="L2575" s="1">
        <v>43201</v>
      </c>
      <c r="M2575" s="2" t="s">
        <v>3189</v>
      </c>
      <c r="N2575" t="s">
        <v>2660</v>
      </c>
    </row>
    <row r="2576" spans="1:14" x14ac:dyDescent="0.35">
      <c r="A2576" t="s">
        <v>3190</v>
      </c>
      <c r="B2576" t="s">
        <v>3171</v>
      </c>
      <c r="C2576" s="6">
        <v>4.2</v>
      </c>
      <c r="D2576">
        <f>IF($C2576=0,0,IF(AND($C2576&gt;0,$C2576&lt;=1.9),1, IF(AND($C2576&gt;1.9,$C2576&lt;3),2,IF(AND($C2576&gt;2.9,$C2576&lt;=3.9),3,IF(AND($C2576&gt;3.9,$C2576&lt;=4.9),4,5)))))</f>
        <v>4</v>
      </c>
      <c r="E2576" s="3">
        <v>56403</v>
      </c>
      <c r="F2576">
        <v>49</v>
      </c>
      <c r="G2576" s="5">
        <v>5000000</v>
      </c>
      <c r="H2576" s="5" t="str">
        <f>IF(AND($G2576&gt;=0,$G2576&lt;5000000),"0-4M", IF(AND($G2576&gt;=5000000,$G2576&lt;9000000,0),"5-9M",
 IF(AND($G2576&gt;=10000000,$G2576&lt;=49000000),"10-49M",IF(AND($G2576&gt;=50000000,$G2576&lt;=99000000),"50M-99M",
 IF(AND($G2576&gt;=100000000,$G2576&lt;=499000000),"100-499M",IF(AND($G2576&gt;=500000000,$G2576&lt;=999000000),"500M-999M","1,000M+"))))))</f>
        <v>1,000M+</v>
      </c>
      <c r="I2576">
        <v>0</v>
      </c>
      <c r="J2576" s="3">
        <v>0</v>
      </c>
      <c r="K2576" s="3" t="s">
        <v>9</v>
      </c>
      <c r="L2576" s="1">
        <v>43308</v>
      </c>
      <c r="M2576" s="2" t="s">
        <v>886</v>
      </c>
      <c r="N2576" t="s">
        <v>21</v>
      </c>
    </row>
    <row r="2577" spans="1:14" x14ac:dyDescent="0.35">
      <c r="A2577" t="s">
        <v>3191</v>
      </c>
      <c r="B2577" t="s">
        <v>3171</v>
      </c>
      <c r="C2577" s="6">
        <v>4.7</v>
      </c>
      <c r="D2577">
        <f>IF($C2577=0,0,IF(AND($C2577&gt;0,$C2577&lt;=1.9),1, IF(AND($C2577&gt;1.9,$C2577&lt;3),2,IF(AND($C2577&gt;2.9,$C2577&lt;=3.9),3,IF(AND($C2577&gt;3.9,$C2577&lt;=4.9),4,5)))))</f>
        <v>4</v>
      </c>
      <c r="E2577" s="3">
        <v>19302</v>
      </c>
      <c r="F2577">
        <v>7.2</v>
      </c>
      <c r="G2577" s="5">
        <v>5000000</v>
      </c>
      <c r="H2577" s="5" t="str">
        <f>IF(AND($G2577&gt;=0,$G2577&lt;5000000),"0-4M", IF(AND($G2577&gt;=5000000,$G2577&lt;9000000,0),"5-9M",
 IF(AND($G2577&gt;=10000000,$G2577&lt;=49000000),"10-49M",IF(AND($G2577&gt;=50000000,$G2577&lt;=99000000),"50M-99M",
 IF(AND($G2577&gt;=100000000,$G2577&lt;=499000000),"100-499M",IF(AND($G2577&gt;=500000000,$G2577&lt;=999000000),"500M-999M","1,000M+"))))))</f>
        <v>1,000M+</v>
      </c>
      <c r="I2577">
        <v>0</v>
      </c>
      <c r="J2577" s="3">
        <v>0</v>
      </c>
      <c r="K2577" s="3" t="s">
        <v>9</v>
      </c>
      <c r="L2577" s="1">
        <v>43279</v>
      </c>
      <c r="M2577" s="2" t="s">
        <v>3192</v>
      </c>
      <c r="N2577" t="s">
        <v>11</v>
      </c>
    </row>
    <row r="2578" spans="1:14" x14ac:dyDescent="0.35">
      <c r="A2578" t="s">
        <v>3193</v>
      </c>
      <c r="B2578" t="s">
        <v>3171</v>
      </c>
      <c r="C2578" s="6">
        <v>4.4000000000000004</v>
      </c>
      <c r="D2578">
        <f>IF($C2578=0,0,IF(AND($C2578&gt;0,$C2578&lt;=1.9),1, IF(AND($C2578&gt;1.9,$C2578&lt;3),2,IF(AND($C2578&gt;2.9,$C2578&lt;=3.9),3,IF(AND($C2578&gt;3.9,$C2578&lt;=4.9),4,5)))))</f>
        <v>4</v>
      </c>
      <c r="E2578" s="3">
        <v>577059</v>
      </c>
      <c r="F2578">
        <v>1.5</v>
      </c>
      <c r="G2578" s="5">
        <v>50000000</v>
      </c>
      <c r="H2578" s="5" t="str">
        <f>IF(AND($G2578&gt;=0,$G2578&lt;5000000),"0-4M", IF(AND($G2578&gt;=5000000,$G2578&lt;9000000,0),"5-9M",
 IF(AND($G2578&gt;=10000000,$G2578&lt;=49000000),"10-49M",IF(AND($G2578&gt;=50000000,$G2578&lt;=99000000),"50M-99M",
 IF(AND($G2578&gt;=100000000,$G2578&lt;=499000000),"100-499M",IF(AND($G2578&gt;=500000000,$G2578&lt;=999000000),"500M-999M","1,000M+"))))))</f>
        <v>50M-99M</v>
      </c>
      <c r="I2578">
        <v>0</v>
      </c>
      <c r="J2578" s="3">
        <v>0</v>
      </c>
      <c r="K2578" s="3" t="s">
        <v>9</v>
      </c>
      <c r="L2578" s="1">
        <v>42589</v>
      </c>
      <c r="M2578" s="2" t="s">
        <v>3194</v>
      </c>
      <c r="N2578" t="s">
        <v>73</v>
      </c>
    </row>
    <row r="2579" spans="1:14" x14ac:dyDescent="0.35">
      <c r="A2579" t="s">
        <v>3195</v>
      </c>
      <c r="B2579" t="s">
        <v>3171</v>
      </c>
      <c r="C2579" s="6">
        <v>4.5999999999999996</v>
      </c>
      <c r="D2579">
        <f>IF($C2579=0,0,IF(AND($C2579&gt;0,$C2579&lt;=1.9),1, IF(AND($C2579&gt;1.9,$C2579&lt;3),2,IF(AND($C2579&gt;2.9,$C2579&lt;=3.9),3,IF(AND($C2579&gt;3.9,$C2579&lt;=4.9),4,5)))))</f>
        <v>4</v>
      </c>
      <c r="E2579" s="3">
        <v>209696</v>
      </c>
      <c r="F2579">
        <v>49</v>
      </c>
      <c r="G2579" s="5">
        <v>5000000</v>
      </c>
      <c r="H2579" s="5" t="str">
        <f>IF(AND($G2579&gt;=0,$G2579&lt;5000000),"0-4M", IF(AND($G2579&gt;=5000000,$G2579&lt;9000000,0),"5-9M",
 IF(AND($G2579&gt;=10000000,$G2579&lt;=49000000),"10-49M",IF(AND($G2579&gt;=50000000,$G2579&lt;=99000000),"50M-99M",
 IF(AND($G2579&gt;=100000000,$G2579&lt;=499000000),"100-499M",IF(AND($G2579&gt;=500000000,$G2579&lt;=999000000),"500M-999M","1,000M+"))))))</f>
        <v>1,000M+</v>
      </c>
      <c r="I2579">
        <v>0</v>
      </c>
      <c r="J2579" s="3">
        <v>0</v>
      </c>
      <c r="K2579" s="3" t="s">
        <v>9</v>
      </c>
      <c r="L2579" s="1">
        <v>43269</v>
      </c>
      <c r="M2579" s="2" t="s">
        <v>3196</v>
      </c>
      <c r="N2579" t="s">
        <v>269</v>
      </c>
    </row>
    <row r="2580" spans="1:14" x14ac:dyDescent="0.35">
      <c r="A2580" t="s">
        <v>3197</v>
      </c>
      <c r="B2580" t="s">
        <v>3171</v>
      </c>
      <c r="C2580" s="6">
        <v>4.3</v>
      </c>
      <c r="D2580">
        <f>IF($C2580=0,0,IF(AND($C2580&gt;0,$C2580&lt;=1.9),1, IF(AND($C2580&gt;1.9,$C2580&lt;3),2,IF(AND($C2580&gt;2.9,$C2580&lt;=3.9),3,IF(AND($C2580&gt;3.9,$C2580&lt;=4.9),4,5)))))</f>
        <v>4</v>
      </c>
      <c r="E2580" s="3">
        <v>1498393</v>
      </c>
      <c r="F2580">
        <v>14</v>
      </c>
      <c r="G2580" s="5">
        <v>50000000</v>
      </c>
      <c r="H2580" s="5" t="str">
        <f>IF(AND($G2580&gt;=0,$G2580&lt;5000000),"0-4M", IF(AND($G2580&gt;=5000000,$G2580&lt;9000000,0),"5-9M",
 IF(AND($G2580&gt;=10000000,$G2580&lt;=49000000),"10-49M",IF(AND($G2580&gt;=50000000,$G2580&lt;=99000000),"50M-99M",
 IF(AND($G2580&gt;=100000000,$G2580&lt;=499000000),"100-499M",IF(AND($G2580&gt;=500000000,$G2580&lt;=999000000),"500M-999M","1,000M+"))))))</f>
        <v>50M-99M</v>
      </c>
      <c r="I2580">
        <v>0</v>
      </c>
      <c r="J2580" s="3">
        <v>0</v>
      </c>
      <c r="K2580" s="3" t="s">
        <v>9</v>
      </c>
      <c r="L2580" s="1">
        <v>43314</v>
      </c>
      <c r="M2580" s="2" t="s">
        <v>3198</v>
      </c>
      <c r="N2580" t="s">
        <v>19</v>
      </c>
    </row>
    <row r="2581" spans="1:14" x14ac:dyDescent="0.35">
      <c r="A2581" t="s">
        <v>3199</v>
      </c>
      <c r="B2581" t="s">
        <v>3171</v>
      </c>
      <c r="C2581" s="6">
        <v>4.4000000000000004</v>
      </c>
      <c r="D2581">
        <f>IF($C2581=0,0,IF(AND($C2581&gt;0,$C2581&lt;=1.9),1, IF(AND($C2581&gt;1.9,$C2581&lt;3),2,IF(AND($C2581&gt;2.9,$C2581&lt;=3.9),3,IF(AND($C2581&gt;3.9,$C2581&lt;=4.9),4,5)))))</f>
        <v>4</v>
      </c>
      <c r="E2581" s="3">
        <v>41418</v>
      </c>
      <c r="F2581">
        <v>1.2</v>
      </c>
      <c r="G2581" s="5">
        <v>1000000</v>
      </c>
      <c r="H2581" s="5" t="str">
        <f>IF(AND($G2581&gt;=0,$G2581&lt;5000000),"0-4M", IF(AND($G2581&gt;=5000000,$G2581&lt;9000000,0),"5-9M",
 IF(AND($G2581&gt;=10000000,$G2581&lt;=49000000),"10-49M",IF(AND($G2581&gt;=50000000,$G2581&lt;=99000000),"50M-99M",
 IF(AND($G2581&gt;=100000000,$G2581&lt;=499000000),"100-499M",IF(AND($G2581&gt;=500000000,$G2581&lt;=999000000),"500M-999M","1,000M+"))))))</f>
        <v>0-4M</v>
      </c>
      <c r="I2581">
        <v>0</v>
      </c>
      <c r="J2581" s="3">
        <v>0</v>
      </c>
      <c r="K2581" s="3" t="s">
        <v>9</v>
      </c>
      <c r="L2581" s="1">
        <v>42715</v>
      </c>
      <c r="M2581" s="2" t="s">
        <v>3200</v>
      </c>
      <c r="N2581" t="s">
        <v>99</v>
      </c>
    </row>
    <row r="2582" spans="1:14" x14ac:dyDescent="0.35">
      <c r="A2582" t="s">
        <v>3201</v>
      </c>
      <c r="B2582" t="s">
        <v>3171</v>
      </c>
      <c r="C2582" s="6">
        <v>4</v>
      </c>
      <c r="D2582">
        <f>IF($C2582=0,0,IF(AND($C2582&gt;0,$C2582&lt;=1.9),1, IF(AND($C2582&gt;1.9,$C2582&lt;3),2,IF(AND($C2582&gt;2.9,$C2582&lt;=3.9),3,IF(AND($C2582&gt;3.9,$C2582&lt;=4.9),4,5)))))</f>
        <v>4</v>
      </c>
      <c r="E2582" s="3">
        <v>212</v>
      </c>
      <c r="F2582">
        <v>10</v>
      </c>
      <c r="G2582" s="5">
        <v>1000000</v>
      </c>
      <c r="H2582" s="5" t="str">
        <f>IF(AND($G2582&gt;=0,$G2582&lt;5000000),"0-4M", IF(AND($G2582&gt;=5000000,$G2582&lt;9000000,0),"5-9M",
 IF(AND($G2582&gt;=10000000,$G2582&lt;=49000000),"10-49M",IF(AND($G2582&gt;=50000000,$G2582&lt;=99000000),"50M-99M",
 IF(AND($G2582&gt;=100000000,$G2582&lt;=499000000),"100-499M",IF(AND($G2582&gt;=500000000,$G2582&lt;=999000000),"500M-999M","1,000M+"))))))</f>
        <v>0-4M</v>
      </c>
      <c r="I2582">
        <v>0</v>
      </c>
      <c r="J2582" s="3">
        <v>0</v>
      </c>
      <c r="K2582" s="3" t="s">
        <v>9</v>
      </c>
      <c r="L2582" s="1">
        <v>43216</v>
      </c>
      <c r="M2582" s="2" t="s">
        <v>3202</v>
      </c>
      <c r="N2582" t="s">
        <v>33</v>
      </c>
    </row>
    <row r="2583" spans="1:14" x14ac:dyDescent="0.35">
      <c r="A2583" t="s">
        <v>3203</v>
      </c>
      <c r="B2583" t="s">
        <v>3171</v>
      </c>
      <c r="C2583" s="6">
        <v>4.4000000000000004</v>
      </c>
      <c r="D2583">
        <f>IF($C2583=0,0,IF(AND($C2583&gt;0,$C2583&lt;=1.9),1, IF(AND($C2583&gt;1.9,$C2583&lt;3),2,IF(AND($C2583&gt;2.9,$C2583&lt;=3.9),3,IF(AND($C2583&gt;3.9,$C2583&lt;=4.9),4,5)))))</f>
        <v>4</v>
      </c>
      <c r="E2583" s="3">
        <v>6011</v>
      </c>
      <c r="F2583">
        <v>4.3</v>
      </c>
      <c r="G2583" s="5">
        <v>500000</v>
      </c>
      <c r="H2583" s="5" t="str">
        <f>IF(AND($G2583&gt;=0,$G2583&lt;5000000),"0-4M", IF(AND($G2583&gt;=5000000,$G2583&lt;9000000,0),"5-9M",
 IF(AND($G2583&gt;=10000000,$G2583&lt;=49000000),"10-49M",IF(AND($G2583&gt;=50000000,$G2583&lt;=99000000),"50M-99M",
 IF(AND($G2583&gt;=100000000,$G2583&lt;=499000000),"100-499M",IF(AND($G2583&gt;=500000000,$G2583&lt;=999000000),"500M-999M","1,000M+"))))))</f>
        <v>0-4M</v>
      </c>
      <c r="I2583">
        <v>0</v>
      </c>
      <c r="J2583" s="3">
        <v>0</v>
      </c>
      <c r="K2583" s="3" t="s">
        <v>9</v>
      </c>
      <c r="L2583" s="1">
        <v>42357</v>
      </c>
      <c r="M2583" s="2" t="s">
        <v>208</v>
      </c>
      <c r="N2583" t="s">
        <v>33</v>
      </c>
    </row>
    <row r="2584" spans="1:14" x14ac:dyDescent="0.35">
      <c r="A2584" t="s">
        <v>3204</v>
      </c>
      <c r="B2584" t="s">
        <v>3171</v>
      </c>
      <c r="C2584" s="6">
        <v>4.7</v>
      </c>
      <c r="D2584">
        <f>IF($C2584=0,0,IF(AND($C2584&gt;0,$C2584&lt;=1.9),1, IF(AND($C2584&gt;1.9,$C2584&lt;3),2,IF(AND($C2584&gt;2.9,$C2584&lt;=3.9),3,IF(AND($C2584&gt;3.9,$C2584&lt;=4.9),4,5)))))</f>
        <v>4</v>
      </c>
      <c r="E2584" s="3">
        <v>17955</v>
      </c>
      <c r="F2584">
        <v>3.8</v>
      </c>
      <c r="G2584" s="5">
        <v>1000000</v>
      </c>
      <c r="H2584" s="5" t="str">
        <f>IF(AND($G2584&gt;=0,$G2584&lt;5000000),"0-4M", IF(AND($G2584&gt;=5000000,$G2584&lt;9000000,0),"5-9M",
 IF(AND($G2584&gt;=10000000,$G2584&lt;=49000000),"10-49M",IF(AND($G2584&gt;=50000000,$G2584&lt;=99000000),"50M-99M",
 IF(AND($G2584&gt;=100000000,$G2584&lt;=499000000),"100-499M",IF(AND($G2584&gt;=500000000,$G2584&lt;=999000000),"500M-999M","1,000M+"))))))</f>
        <v>0-4M</v>
      </c>
      <c r="I2584">
        <v>0</v>
      </c>
      <c r="J2584" s="3">
        <v>0</v>
      </c>
      <c r="K2584" s="3" t="s">
        <v>9</v>
      </c>
      <c r="L2584" s="1">
        <v>43243</v>
      </c>
      <c r="M2584" s="2" t="s">
        <v>3205</v>
      </c>
      <c r="N2584" t="s">
        <v>11</v>
      </c>
    </row>
    <row r="2585" spans="1:14" x14ac:dyDescent="0.35">
      <c r="A2585" t="s">
        <v>3206</v>
      </c>
      <c r="B2585" t="s">
        <v>3171</v>
      </c>
      <c r="C2585" s="6">
        <v>4.2</v>
      </c>
      <c r="D2585">
        <f>IF($C2585=0,0,IF(AND($C2585&gt;0,$C2585&lt;=1.9),1, IF(AND($C2585&gt;1.9,$C2585&lt;3),2,IF(AND($C2585&gt;2.9,$C2585&lt;=3.9),3,IF(AND($C2585&gt;3.9,$C2585&lt;=4.9),4,5)))))</f>
        <v>4</v>
      </c>
      <c r="E2585" s="3">
        <v>74146</v>
      </c>
      <c r="F2585">
        <v>32</v>
      </c>
      <c r="G2585" s="5">
        <v>10000000</v>
      </c>
      <c r="H2585" s="5" t="str">
        <f>IF(AND($G2585&gt;=0,$G2585&lt;5000000),"0-4M", IF(AND($G2585&gt;=5000000,$G2585&lt;9000000,0),"5-9M",
 IF(AND($G2585&gt;=10000000,$G2585&lt;=49000000),"10-49M",IF(AND($G2585&gt;=50000000,$G2585&lt;=99000000),"50M-99M",
 IF(AND($G2585&gt;=100000000,$G2585&lt;=499000000),"100-499M",IF(AND($G2585&gt;=500000000,$G2585&lt;=999000000),"500M-999M","1,000M+"))))))</f>
        <v>10-49M</v>
      </c>
      <c r="I2585">
        <v>0</v>
      </c>
      <c r="J2585" s="3">
        <v>0</v>
      </c>
      <c r="K2585" s="3" t="s">
        <v>9</v>
      </c>
      <c r="L2585" s="1">
        <v>43297</v>
      </c>
      <c r="M2585" s="2" t="s">
        <v>1605</v>
      </c>
      <c r="N2585" t="s">
        <v>21</v>
      </c>
    </row>
    <row r="2586" spans="1:14" x14ac:dyDescent="0.35">
      <c r="A2586" t="s">
        <v>3207</v>
      </c>
      <c r="B2586" t="s">
        <v>3171</v>
      </c>
      <c r="C2586" s="6">
        <v>4.5</v>
      </c>
      <c r="D2586">
        <f>IF($C2586=0,0,IF(AND($C2586&gt;0,$C2586&lt;=1.9),1, IF(AND($C2586&gt;1.9,$C2586&lt;3),2,IF(AND($C2586&gt;2.9,$C2586&lt;=3.9),3,IF(AND($C2586&gt;3.9,$C2586&lt;=4.9),4,5)))))</f>
        <v>4</v>
      </c>
      <c r="E2586" s="3">
        <v>176873</v>
      </c>
      <c r="F2586">
        <v>4.5</v>
      </c>
      <c r="G2586" s="5">
        <v>1000000</v>
      </c>
      <c r="H2586" s="5" t="str">
        <f>IF(AND($G2586&gt;=0,$G2586&lt;5000000),"0-4M", IF(AND($G2586&gt;=5000000,$G2586&lt;9000000,0),"5-9M",
 IF(AND($G2586&gt;=10000000,$G2586&lt;=49000000),"10-49M",IF(AND($G2586&gt;=50000000,$G2586&lt;=99000000),"50M-99M",
 IF(AND($G2586&gt;=100000000,$G2586&lt;=499000000),"100-499M",IF(AND($G2586&gt;=500000000,$G2586&lt;=999000000),"500M-999M","1,000M+"))))))</f>
        <v>0-4M</v>
      </c>
      <c r="I2586">
        <v>0</v>
      </c>
      <c r="J2586" s="3">
        <v>0</v>
      </c>
      <c r="K2586" s="3" t="s">
        <v>9</v>
      </c>
      <c r="L2586" s="1">
        <v>43038</v>
      </c>
      <c r="M2586" s="2" t="s">
        <v>3208</v>
      </c>
      <c r="N2586" t="s">
        <v>33</v>
      </c>
    </row>
    <row r="2587" spans="1:14" x14ac:dyDescent="0.35">
      <c r="A2587" t="s">
        <v>3209</v>
      </c>
      <c r="B2587" t="s">
        <v>3171</v>
      </c>
      <c r="C2587" s="6">
        <v>4</v>
      </c>
      <c r="D2587">
        <f>IF($C2587=0,0,IF(AND($C2587&gt;0,$C2587&lt;=1.9),1, IF(AND($C2587&gt;1.9,$C2587&lt;3),2,IF(AND($C2587&gt;2.9,$C2587&lt;=3.9),3,IF(AND($C2587&gt;3.9,$C2587&lt;=4.9),4,5)))))</f>
        <v>4</v>
      </c>
      <c r="E2587" s="3">
        <v>10270</v>
      </c>
      <c r="F2587">
        <v>8.4</v>
      </c>
      <c r="G2587" s="5">
        <v>1000000</v>
      </c>
      <c r="H2587" s="5" t="str">
        <f>IF(AND($G2587&gt;=0,$G2587&lt;5000000),"0-4M", IF(AND($G2587&gt;=5000000,$G2587&lt;9000000,0),"5-9M",
 IF(AND($G2587&gt;=10000000,$G2587&lt;=49000000),"10-49M",IF(AND($G2587&gt;=50000000,$G2587&lt;=99000000),"50M-99M",
 IF(AND($G2587&gt;=100000000,$G2587&lt;=499000000),"100-499M",IF(AND($G2587&gt;=500000000,$G2587&lt;=999000000),"500M-999M","1,000M+"))))))</f>
        <v>0-4M</v>
      </c>
      <c r="I2587">
        <v>0</v>
      </c>
      <c r="J2587" s="3">
        <v>0</v>
      </c>
      <c r="K2587" s="3" t="s">
        <v>9</v>
      </c>
      <c r="L2587" s="1">
        <v>43182</v>
      </c>
      <c r="M2587" s="2" t="s">
        <v>638</v>
      </c>
      <c r="N2587" t="s">
        <v>36</v>
      </c>
    </row>
    <row r="2588" spans="1:14" x14ac:dyDescent="0.35">
      <c r="A2588" t="s">
        <v>3210</v>
      </c>
      <c r="B2588" t="s">
        <v>3171</v>
      </c>
      <c r="C2588" s="6">
        <v>4.5</v>
      </c>
      <c r="D2588">
        <f>IF($C2588=0,0,IF(AND($C2588&gt;0,$C2588&lt;=1.9),1, IF(AND($C2588&gt;1.9,$C2588&lt;3),2,IF(AND($C2588&gt;2.9,$C2588&lt;=3.9),3,IF(AND($C2588&gt;3.9,$C2588&lt;=4.9),4,5)))))</f>
        <v>4</v>
      </c>
      <c r="E2588" s="3">
        <v>155999</v>
      </c>
      <c r="F2588">
        <v>12</v>
      </c>
      <c r="G2588" s="5">
        <v>10000000</v>
      </c>
      <c r="H2588" s="5" t="str">
        <f>IF(AND($G2588&gt;=0,$G2588&lt;5000000),"0-4M", IF(AND($G2588&gt;=5000000,$G2588&lt;9000000,0),"5-9M",
 IF(AND($G2588&gt;=10000000,$G2588&lt;=49000000),"10-49M",IF(AND($G2588&gt;=50000000,$G2588&lt;=99000000),"50M-99M",
 IF(AND($G2588&gt;=100000000,$G2588&lt;=499000000),"100-499M",IF(AND($G2588&gt;=500000000,$G2588&lt;=999000000),"500M-999M","1,000M+"))))))</f>
        <v>10-49M</v>
      </c>
      <c r="I2588">
        <v>0</v>
      </c>
      <c r="J2588" s="3">
        <v>0</v>
      </c>
      <c r="K2588" s="3" t="s">
        <v>9</v>
      </c>
      <c r="L2588" s="1">
        <v>43317</v>
      </c>
      <c r="M2588" s="2" t="s">
        <v>3211</v>
      </c>
      <c r="N2588" t="s">
        <v>21</v>
      </c>
    </row>
    <row r="2589" spans="1:14" x14ac:dyDescent="0.35">
      <c r="A2589" t="s">
        <v>3212</v>
      </c>
      <c r="B2589" t="s">
        <v>3171</v>
      </c>
      <c r="C2589" s="6">
        <v>4.4000000000000004</v>
      </c>
      <c r="D2589">
        <f>IF($C2589=0,0,IF(AND($C2589&gt;0,$C2589&lt;=1.9),1, IF(AND($C2589&gt;1.9,$C2589&lt;3),2,IF(AND($C2589&gt;2.9,$C2589&lt;=3.9),3,IF(AND($C2589&gt;3.9,$C2589&lt;=4.9),4,5)))))</f>
        <v>4</v>
      </c>
      <c r="E2589" s="3">
        <v>56713</v>
      </c>
      <c r="F2589">
        <v>25</v>
      </c>
      <c r="G2589" s="5">
        <v>1000000</v>
      </c>
      <c r="H2589" s="5" t="str">
        <f>IF(AND($G2589&gt;=0,$G2589&lt;5000000),"0-4M", IF(AND($G2589&gt;=5000000,$G2589&lt;9000000,0),"5-9M",
 IF(AND($G2589&gt;=10000000,$G2589&lt;=49000000),"10-49M",IF(AND($G2589&gt;=50000000,$G2589&lt;=99000000),"50M-99M",
 IF(AND($G2589&gt;=100000000,$G2589&lt;=499000000),"100-499M",IF(AND($G2589&gt;=500000000,$G2589&lt;=999000000),"500M-999M","1,000M+"))))))</f>
        <v>0-4M</v>
      </c>
      <c r="I2589">
        <v>0</v>
      </c>
      <c r="J2589" s="3">
        <v>0</v>
      </c>
      <c r="K2589" s="3" t="s">
        <v>9</v>
      </c>
      <c r="L2589" s="1">
        <v>43286</v>
      </c>
      <c r="M2589" s="2" t="s">
        <v>3213</v>
      </c>
      <c r="N2589" t="s">
        <v>33</v>
      </c>
    </row>
    <row r="2590" spans="1:14" x14ac:dyDescent="0.35">
      <c r="A2590" t="s">
        <v>3214</v>
      </c>
      <c r="B2590" t="s">
        <v>3171</v>
      </c>
      <c r="C2590" s="6">
        <v>4.5</v>
      </c>
      <c r="D2590">
        <f>IF($C2590=0,0,IF(AND($C2590&gt;0,$C2590&lt;=1.9),1, IF(AND($C2590&gt;1.9,$C2590&lt;3),2,IF(AND($C2590&gt;2.9,$C2590&lt;=3.9),3,IF(AND($C2590&gt;3.9,$C2590&lt;=4.9),4,5)))))</f>
        <v>4</v>
      </c>
      <c r="E2590" s="3">
        <v>72513</v>
      </c>
      <c r="F2590">
        <v>12</v>
      </c>
      <c r="G2590" s="5">
        <v>5000000</v>
      </c>
      <c r="H2590" s="5" t="str">
        <f>IF(AND($G2590&gt;=0,$G2590&lt;5000000),"0-4M", IF(AND($G2590&gt;=5000000,$G2590&lt;9000000,0),"5-9M",
 IF(AND($G2590&gt;=10000000,$G2590&lt;=49000000),"10-49M",IF(AND($G2590&gt;=50000000,$G2590&lt;=99000000),"50M-99M",
 IF(AND($G2590&gt;=100000000,$G2590&lt;=499000000),"100-499M",IF(AND($G2590&gt;=500000000,$G2590&lt;=999000000),"500M-999M","1,000M+"))))))</f>
        <v>1,000M+</v>
      </c>
      <c r="I2590">
        <v>0</v>
      </c>
      <c r="J2590" s="3">
        <v>0</v>
      </c>
      <c r="K2590" s="3" t="s">
        <v>9</v>
      </c>
      <c r="L2590" s="1">
        <v>43299</v>
      </c>
      <c r="M2590" s="2" t="s">
        <v>3215</v>
      </c>
      <c r="N2590" t="s">
        <v>118</v>
      </c>
    </row>
    <row r="2591" spans="1:14" x14ac:dyDescent="0.35">
      <c r="A2591" t="s">
        <v>3216</v>
      </c>
      <c r="B2591" t="s">
        <v>3171</v>
      </c>
      <c r="C2591" s="6">
        <v>4.4000000000000004</v>
      </c>
      <c r="D2591">
        <f>IF($C2591=0,0,IF(AND($C2591&gt;0,$C2591&lt;=1.9),1, IF(AND($C2591&gt;1.9,$C2591&lt;3),2,IF(AND($C2591&gt;2.9,$C2591&lt;=3.9),3,IF(AND($C2591&gt;3.9,$C2591&lt;=4.9),4,5)))))</f>
        <v>4</v>
      </c>
      <c r="E2591" s="3">
        <v>205191</v>
      </c>
      <c r="F2591">
        <v>7.1</v>
      </c>
      <c r="G2591" s="5">
        <v>10000000</v>
      </c>
      <c r="H2591" s="5" t="str">
        <f>IF(AND($G2591&gt;=0,$G2591&lt;5000000),"0-4M", IF(AND($G2591&gt;=5000000,$G2591&lt;9000000,0),"5-9M",
 IF(AND($G2591&gt;=10000000,$G2591&lt;=49000000),"10-49M",IF(AND($G2591&gt;=50000000,$G2591&lt;=99000000),"50M-99M",
 IF(AND($G2591&gt;=100000000,$G2591&lt;=499000000),"100-499M",IF(AND($G2591&gt;=500000000,$G2591&lt;=999000000),"500M-999M","1,000M+"))))))</f>
        <v>10-49M</v>
      </c>
      <c r="I2591">
        <v>0</v>
      </c>
      <c r="J2591" s="3">
        <v>0</v>
      </c>
      <c r="K2591" s="3" t="s">
        <v>9</v>
      </c>
      <c r="L2591" s="1">
        <v>43271</v>
      </c>
      <c r="M2591" s="2" t="s">
        <v>3217</v>
      </c>
      <c r="N2591" t="s">
        <v>33</v>
      </c>
    </row>
    <row r="2592" spans="1:14" x14ac:dyDescent="0.35">
      <c r="A2592" t="s">
        <v>3183</v>
      </c>
      <c r="B2592" t="s">
        <v>3171</v>
      </c>
      <c r="C2592" s="6">
        <v>4.5999999999999996</v>
      </c>
      <c r="D2592">
        <f>IF($C2592=0,0,IF(AND($C2592&gt;0,$C2592&lt;=1.9),1, IF(AND($C2592&gt;1.9,$C2592&lt;3),2,IF(AND($C2592&gt;2.9,$C2592&lt;=3.9),3,IF(AND($C2592&gt;3.9,$C2592&lt;=4.9),4,5)))))</f>
        <v>4</v>
      </c>
      <c r="E2592" s="3">
        <v>5383971</v>
      </c>
      <c r="F2592">
        <v>16</v>
      </c>
      <c r="G2592" s="5">
        <v>100000000</v>
      </c>
      <c r="H2592" s="5" t="str">
        <f>IF(AND($G2592&gt;=0,$G2592&lt;5000000),"0-4M", IF(AND($G2592&gt;=5000000,$G2592&lt;9000000,0),"5-9M",
 IF(AND($G2592&gt;=10000000,$G2592&lt;=49000000),"10-49M",IF(AND($G2592&gt;=50000000,$G2592&lt;=99000000),"50M-99M",
 IF(AND($G2592&gt;=100000000,$G2592&lt;=499000000),"100-499M",IF(AND($G2592&gt;=500000000,$G2592&lt;=999000000),"500M-999M","1,000M+"))))))</f>
        <v>100-499M</v>
      </c>
      <c r="I2592">
        <v>0</v>
      </c>
      <c r="J2592" s="3">
        <v>0</v>
      </c>
      <c r="K2592" s="3" t="s">
        <v>9</v>
      </c>
      <c r="L2592" s="1">
        <v>43315</v>
      </c>
      <c r="M2592" s="2" t="s">
        <v>3184</v>
      </c>
      <c r="N2592" t="s">
        <v>36</v>
      </c>
    </row>
    <row r="2593" spans="1:14" x14ac:dyDescent="0.35">
      <c r="A2593" t="s">
        <v>3218</v>
      </c>
      <c r="B2593" t="s">
        <v>3171</v>
      </c>
      <c r="C2593" s="6">
        <v>4.5</v>
      </c>
      <c r="D2593">
        <f>IF($C2593=0,0,IF(AND($C2593&gt;0,$C2593&lt;=1.9),1, IF(AND($C2593&gt;1.9,$C2593&lt;3),2,IF(AND($C2593&gt;2.9,$C2593&lt;=3.9),3,IF(AND($C2593&gt;3.9,$C2593&lt;=4.9),4,5)))))</f>
        <v>4</v>
      </c>
      <c r="E2593" s="3">
        <v>49794</v>
      </c>
      <c r="F2593">
        <v>6.5</v>
      </c>
      <c r="G2593" s="5">
        <v>1000000</v>
      </c>
      <c r="H2593" s="5" t="str">
        <f>IF(AND($G2593&gt;=0,$G2593&lt;5000000),"0-4M", IF(AND($G2593&gt;=5000000,$G2593&lt;9000000,0),"5-9M",
 IF(AND($G2593&gt;=10000000,$G2593&lt;=49000000),"10-49M",IF(AND($G2593&gt;=50000000,$G2593&lt;=99000000),"50M-99M",
 IF(AND($G2593&gt;=100000000,$G2593&lt;=499000000),"100-499M",IF(AND($G2593&gt;=500000000,$G2593&lt;=999000000),"500M-999M","1,000M+"))))))</f>
        <v>0-4M</v>
      </c>
      <c r="I2593">
        <v>0</v>
      </c>
      <c r="J2593" s="3">
        <v>0</v>
      </c>
      <c r="K2593" s="3" t="s">
        <v>9</v>
      </c>
      <c r="L2593" s="1">
        <v>42903</v>
      </c>
      <c r="M2593" s="2" t="s">
        <v>1455</v>
      </c>
      <c r="N2593" t="s">
        <v>23</v>
      </c>
    </row>
    <row r="2594" spans="1:14" x14ac:dyDescent="0.35">
      <c r="A2594" t="s">
        <v>3219</v>
      </c>
      <c r="B2594" t="s">
        <v>3171</v>
      </c>
      <c r="C2594" s="6">
        <v>4.3</v>
      </c>
      <c r="D2594">
        <f>IF($C2594=0,0,IF(AND($C2594&gt;0,$C2594&lt;=1.9),1, IF(AND($C2594&gt;1.9,$C2594&lt;3),2,IF(AND($C2594&gt;2.9,$C2594&lt;=3.9),3,IF(AND($C2594&gt;3.9,$C2594&lt;=4.9),4,5)))))</f>
        <v>4</v>
      </c>
      <c r="E2594" s="3">
        <v>609182</v>
      </c>
      <c r="F2594">
        <v>9.1999999999999993</v>
      </c>
      <c r="G2594" s="5">
        <v>50000000</v>
      </c>
      <c r="H2594" s="5" t="str">
        <f>IF(AND($G2594&gt;=0,$G2594&lt;5000000),"0-4M", IF(AND($G2594&gt;=5000000,$G2594&lt;9000000,0),"5-9M",
 IF(AND($G2594&gt;=10000000,$G2594&lt;=49000000),"10-49M",IF(AND($G2594&gt;=50000000,$G2594&lt;=99000000),"50M-99M",
 IF(AND($G2594&gt;=100000000,$G2594&lt;=499000000),"100-499M",IF(AND($G2594&gt;=500000000,$G2594&lt;=999000000),"500M-999M","1,000M+"))))))</f>
        <v>50M-99M</v>
      </c>
      <c r="I2594">
        <v>0</v>
      </c>
      <c r="J2594" s="3">
        <v>0</v>
      </c>
      <c r="K2594" s="3" t="s">
        <v>9</v>
      </c>
      <c r="L2594" s="1">
        <v>43283</v>
      </c>
      <c r="M2594" s="2" t="s">
        <v>2109</v>
      </c>
      <c r="N2594" t="s">
        <v>36</v>
      </c>
    </row>
    <row r="2595" spans="1:14" x14ac:dyDescent="0.35">
      <c r="A2595" t="s">
        <v>3220</v>
      </c>
      <c r="B2595" t="s">
        <v>3171</v>
      </c>
      <c r="C2595" s="6">
        <v>4.0999999999999996</v>
      </c>
      <c r="D2595">
        <f>IF($C2595=0,0,IF(AND($C2595&gt;0,$C2595&lt;=1.9),1, IF(AND($C2595&gt;1.9,$C2595&lt;3),2,IF(AND($C2595&gt;2.9,$C2595&lt;=3.9),3,IF(AND($C2595&gt;3.9,$C2595&lt;=4.9),4,5)))))</f>
        <v>4</v>
      </c>
      <c r="E2595" s="3">
        <v>979</v>
      </c>
      <c r="F2595">
        <v>0.72</v>
      </c>
      <c r="G2595" s="5">
        <v>100000</v>
      </c>
      <c r="H2595" s="5" t="str">
        <f>IF(AND($G2595&gt;=0,$G2595&lt;5000000),"0-4M", IF(AND($G2595&gt;=5000000,$G2595&lt;9000000,0),"5-9M",
 IF(AND($G2595&gt;=10000000,$G2595&lt;=49000000),"10-49M",IF(AND($G2595&gt;=50000000,$G2595&lt;=99000000),"50M-99M",
 IF(AND($G2595&gt;=100000000,$G2595&lt;=499000000),"100-499M",IF(AND($G2595&gt;=500000000,$G2595&lt;=999000000),"500M-999M","1,000M+"))))))</f>
        <v>0-4M</v>
      </c>
      <c r="I2595">
        <v>0</v>
      </c>
      <c r="J2595" s="3">
        <v>0</v>
      </c>
      <c r="K2595" s="3" t="s">
        <v>9</v>
      </c>
      <c r="L2595" s="1">
        <v>41547</v>
      </c>
      <c r="M2595" s="2" t="s">
        <v>2217</v>
      </c>
      <c r="N2595" t="s">
        <v>99</v>
      </c>
    </row>
    <row r="2596" spans="1:14" x14ac:dyDescent="0.35">
      <c r="A2596" t="s">
        <v>3221</v>
      </c>
      <c r="B2596" t="s">
        <v>3171</v>
      </c>
      <c r="C2596" s="6">
        <v>4.2</v>
      </c>
      <c r="D2596">
        <f>IF($C2596=0,0,IF(AND($C2596&gt;0,$C2596&lt;=1.9),1, IF(AND($C2596&gt;1.9,$C2596&lt;3),2,IF(AND($C2596&gt;2.9,$C2596&lt;=3.9),3,IF(AND($C2596&gt;3.9,$C2596&lt;=4.9),4,5)))))</f>
        <v>4</v>
      </c>
      <c r="E2596" s="3">
        <v>53015</v>
      </c>
      <c r="F2596">
        <v>2.2000000000000002</v>
      </c>
      <c r="G2596" s="5">
        <v>5000000</v>
      </c>
      <c r="H2596" s="5" t="str">
        <f>IF(AND($G2596&gt;=0,$G2596&lt;5000000),"0-4M", IF(AND($G2596&gt;=5000000,$G2596&lt;9000000,0),"5-9M",
 IF(AND($G2596&gt;=10000000,$G2596&lt;=49000000),"10-49M",IF(AND($G2596&gt;=50000000,$G2596&lt;=99000000),"50M-99M",
 IF(AND($G2596&gt;=100000000,$G2596&lt;=499000000),"100-499M",IF(AND($G2596&gt;=500000000,$G2596&lt;=999000000),"500M-999M","1,000M+"))))))</f>
        <v>1,000M+</v>
      </c>
      <c r="I2596">
        <v>0</v>
      </c>
      <c r="J2596" s="3">
        <v>0</v>
      </c>
      <c r="K2596" s="3" t="s">
        <v>9</v>
      </c>
      <c r="L2596" s="1">
        <v>43051</v>
      </c>
      <c r="M2596" s="2" t="s">
        <v>1013</v>
      </c>
      <c r="N2596" t="s">
        <v>23</v>
      </c>
    </row>
    <row r="2597" spans="1:14" x14ac:dyDescent="0.35">
      <c r="A2597" t="s">
        <v>3223</v>
      </c>
      <c r="B2597" t="s">
        <v>3171</v>
      </c>
      <c r="C2597" s="6">
        <v>4.2</v>
      </c>
      <c r="D2597">
        <f>IF($C2597=0,0,IF(AND($C2597&gt;0,$C2597&lt;=1.9),1, IF(AND($C2597&gt;1.9,$C2597&lt;3),2,IF(AND($C2597&gt;2.9,$C2597&lt;=3.9),3,IF(AND($C2597&gt;3.9,$C2597&lt;=4.9),4,5)))))</f>
        <v>4</v>
      </c>
      <c r="E2597" s="3">
        <v>17415</v>
      </c>
      <c r="F2597">
        <v>4.0999999999999996</v>
      </c>
      <c r="G2597" s="5">
        <v>1000000</v>
      </c>
      <c r="H2597" s="5" t="str">
        <f>IF(AND($G2597&gt;=0,$G2597&lt;5000000),"0-4M", IF(AND($G2597&gt;=5000000,$G2597&lt;9000000,0),"5-9M",
 IF(AND($G2597&gt;=10000000,$G2597&lt;=49000000),"10-49M",IF(AND($G2597&gt;=50000000,$G2597&lt;=99000000),"50M-99M",
 IF(AND($G2597&gt;=100000000,$G2597&lt;=499000000),"100-499M",IF(AND($G2597&gt;=500000000,$G2597&lt;=999000000),"500M-999M","1,000M+"))))))</f>
        <v>0-4M</v>
      </c>
      <c r="I2597">
        <v>0</v>
      </c>
      <c r="J2597" s="3">
        <v>0</v>
      </c>
      <c r="K2597" s="3" t="s">
        <v>9</v>
      </c>
      <c r="L2597" s="1">
        <v>43286</v>
      </c>
      <c r="M2597" s="2" t="s">
        <v>1402</v>
      </c>
      <c r="N2597" t="s">
        <v>36</v>
      </c>
    </row>
    <row r="2598" spans="1:14" x14ac:dyDescent="0.35">
      <c r="A2598" t="s">
        <v>3224</v>
      </c>
      <c r="B2598" t="s">
        <v>3171</v>
      </c>
      <c r="C2598" s="6">
        <v>4.3</v>
      </c>
      <c r="D2598">
        <f>IF($C2598=0,0,IF(AND($C2598&gt;0,$C2598&lt;=1.9),1, IF(AND($C2598&gt;1.9,$C2598&lt;3),2,IF(AND($C2598&gt;2.9,$C2598&lt;=3.9),3,IF(AND($C2598&gt;3.9,$C2598&lt;=4.9),4,5)))))</f>
        <v>4</v>
      </c>
      <c r="E2598" s="3">
        <v>549900</v>
      </c>
      <c r="F2598">
        <v>60</v>
      </c>
      <c r="G2598" s="5">
        <v>10000000</v>
      </c>
      <c r="H2598" s="5" t="str">
        <f>IF(AND($G2598&gt;=0,$G2598&lt;5000000),"0-4M", IF(AND($G2598&gt;=5000000,$G2598&lt;9000000,0),"5-9M",
 IF(AND($G2598&gt;=10000000,$G2598&lt;=49000000),"10-49M",IF(AND($G2598&gt;=50000000,$G2598&lt;=99000000),"50M-99M",
 IF(AND($G2598&gt;=100000000,$G2598&lt;=499000000),"100-499M",IF(AND($G2598&gt;=500000000,$G2598&lt;=999000000),"500M-999M","1,000M+"))))))</f>
        <v>10-49M</v>
      </c>
      <c r="I2598">
        <v>0</v>
      </c>
      <c r="J2598" s="3">
        <v>0</v>
      </c>
      <c r="K2598" s="3" t="s">
        <v>9</v>
      </c>
      <c r="L2598" s="1">
        <v>43299</v>
      </c>
      <c r="M2598" s="2" t="s">
        <v>3225</v>
      </c>
      <c r="N2598" t="s">
        <v>33</v>
      </c>
    </row>
    <row r="2599" spans="1:14" x14ac:dyDescent="0.35">
      <c r="A2599" t="s">
        <v>3226</v>
      </c>
      <c r="B2599" t="s">
        <v>3171</v>
      </c>
      <c r="C2599" s="6">
        <v>4.5</v>
      </c>
      <c r="D2599">
        <f>IF($C2599=0,0,IF(AND($C2599&gt;0,$C2599&lt;=1.9),1, IF(AND($C2599&gt;1.9,$C2599&lt;3),2,IF(AND($C2599&gt;2.9,$C2599&lt;=3.9),3,IF(AND($C2599&gt;3.9,$C2599&lt;=4.9),4,5)))))</f>
        <v>4</v>
      </c>
      <c r="E2599" s="3">
        <v>1508137</v>
      </c>
      <c r="F2599">
        <v>37</v>
      </c>
      <c r="G2599" s="5">
        <v>100000000</v>
      </c>
      <c r="H2599" s="5" t="str">
        <f>IF(AND($G2599&gt;=0,$G2599&lt;5000000),"0-4M", IF(AND($G2599&gt;=5000000,$G2599&lt;9000000,0),"5-9M",
 IF(AND($G2599&gt;=10000000,$G2599&lt;=49000000),"10-49M",IF(AND($G2599&gt;=50000000,$G2599&lt;=99000000),"50M-99M",
 IF(AND($G2599&gt;=100000000,$G2599&lt;=499000000),"100-499M",IF(AND($G2599&gt;=500000000,$G2599&lt;=999000000),"500M-999M","1,000M+"))))))</f>
        <v>100-499M</v>
      </c>
      <c r="I2599">
        <v>0</v>
      </c>
      <c r="J2599" s="3">
        <v>0</v>
      </c>
      <c r="K2599" s="3" t="s">
        <v>9</v>
      </c>
      <c r="L2599" s="1">
        <v>43311</v>
      </c>
      <c r="M2599" s="2" t="s">
        <v>3227</v>
      </c>
      <c r="N2599" t="s">
        <v>36</v>
      </c>
    </row>
    <row r="2600" spans="1:14" x14ac:dyDescent="0.35">
      <c r="A2600" t="s">
        <v>3228</v>
      </c>
      <c r="B2600" t="s">
        <v>3171</v>
      </c>
      <c r="C2600" s="6">
        <v>4.3</v>
      </c>
      <c r="D2600">
        <f>IF($C2600=0,0,IF(AND($C2600&gt;0,$C2600&lt;=1.9),1, IF(AND($C2600&gt;1.9,$C2600&lt;3),2,IF(AND($C2600&gt;2.9,$C2600&lt;=3.9),3,IF(AND($C2600&gt;3.9,$C2600&lt;=4.9),4,5)))))</f>
        <v>4</v>
      </c>
      <c r="E2600" s="3">
        <v>12321</v>
      </c>
      <c r="F2600">
        <v>0.71299999999999997</v>
      </c>
      <c r="G2600" s="5">
        <v>1000000</v>
      </c>
      <c r="H2600" s="5" t="str">
        <f>IF(AND($G2600&gt;=0,$G2600&lt;5000000),"0-4M", IF(AND($G2600&gt;=5000000,$G2600&lt;9000000,0),"5-9M",
 IF(AND($G2600&gt;=10000000,$G2600&lt;=49000000),"10-49M",IF(AND($G2600&gt;=50000000,$G2600&lt;=99000000),"50M-99M",
 IF(AND($G2600&gt;=100000000,$G2600&lt;=499000000),"100-499M",IF(AND($G2600&gt;=500000000,$G2600&lt;=999000000),"500M-999M","1,000M+"))))))</f>
        <v>0-4M</v>
      </c>
      <c r="I2600">
        <v>0</v>
      </c>
      <c r="J2600" s="3">
        <v>0</v>
      </c>
      <c r="K2600" s="3" t="s">
        <v>9</v>
      </c>
      <c r="L2600" s="1">
        <v>42729</v>
      </c>
      <c r="M2600" s="2" t="s">
        <v>77</v>
      </c>
      <c r="N2600" t="s">
        <v>23</v>
      </c>
    </row>
    <row r="2601" spans="1:14" x14ac:dyDescent="0.35">
      <c r="A2601" t="s">
        <v>3229</v>
      </c>
      <c r="B2601" t="s">
        <v>3171</v>
      </c>
      <c r="C2601" s="6">
        <v>4.5999999999999996</v>
      </c>
      <c r="D2601">
        <f>IF($C2601=0,0,IF(AND($C2601&gt;0,$C2601&lt;=1.9),1, IF(AND($C2601&gt;1.9,$C2601&lt;3),2,IF(AND($C2601&gt;2.9,$C2601&lt;=3.9),3,IF(AND($C2601&gt;3.9,$C2601&lt;=4.9),4,5)))))</f>
        <v>4</v>
      </c>
      <c r="E2601" s="3">
        <v>122424</v>
      </c>
      <c r="F2601">
        <v>4.7</v>
      </c>
      <c r="G2601" s="5">
        <v>5000000</v>
      </c>
      <c r="H2601" s="5" t="str">
        <f>IF(AND($G2601&gt;=0,$G2601&lt;5000000),"0-4M", IF(AND($G2601&gt;=5000000,$G2601&lt;9000000,0),"5-9M",
 IF(AND($G2601&gt;=10000000,$G2601&lt;=49000000),"10-49M",IF(AND($G2601&gt;=50000000,$G2601&lt;=99000000),"50M-99M",
 IF(AND($G2601&gt;=100000000,$G2601&lt;=499000000),"100-499M",IF(AND($G2601&gt;=500000000,$G2601&lt;=999000000),"500M-999M","1,000M+"))))))</f>
        <v>1,000M+</v>
      </c>
      <c r="I2601">
        <v>0</v>
      </c>
      <c r="J2601" s="3">
        <v>0</v>
      </c>
      <c r="K2601" s="3" t="s">
        <v>9</v>
      </c>
      <c r="L2601" s="1">
        <v>43175</v>
      </c>
      <c r="M2601" s="2" t="s">
        <v>3230</v>
      </c>
      <c r="N2601" t="s">
        <v>73</v>
      </c>
    </row>
    <row r="2602" spans="1:14" x14ac:dyDescent="0.35">
      <c r="A2602" t="s">
        <v>3231</v>
      </c>
      <c r="B2602" t="s">
        <v>3171</v>
      </c>
      <c r="C2602" s="6">
        <v>4.2</v>
      </c>
      <c r="D2602">
        <f>IF($C2602=0,0,IF(AND($C2602&gt;0,$C2602&lt;=1.9),1, IF(AND($C2602&gt;1.9,$C2602&lt;3),2,IF(AND($C2602&gt;2.9,$C2602&lt;=3.9),3,IF(AND($C2602&gt;3.9,$C2602&lt;=4.9),4,5)))))</f>
        <v>4</v>
      </c>
      <c r="E2602" s="3">
        <v>21507</v>
      </c>
      <c r="F2602">
        <v>6.6</v>
      </c>
      <c r="G2602" s="5">
        <v>1000000</v>
      </c>
      <c r="H2602" s="5" t="str">
        <f>IF(AND($G2602&gt;=0,$G2602&lt;5000000),"0-4M", IF(AND($G2602&gt;=5000000,$G2602&lt;9000000,0),"5-9M",
 IF(AND($G2602&gt;=10000000,$G2602&lt;=49000000),"10-49M",IF(AND($G2602&gt;=50000000,$G2602&lt;=99000000),"50M-99M",
 IF(AND($G2602&gt;=100000000,$G2602&lt;=499000000),"100-499M",IF(AND($G2602&gt;=500000000,$G2602&lt;=999000000),"500M-999M","1,000M+"))))))</f>
        <v>0-4M</v>
      </c>
      <c r="I2602">
        <v>0</v>
      </c>
      <c r="J2602" s="3">
        <v>0</v>
      </c>
      <c r="K2602" s="3" t="s">
        <v>9</v>
      </c>
      <c r="L2602" s="1">
        <v>42978</v>
      </c>
      <c r="M2602" s="2">
        <v>13.4</v>
      </c>
      <c r="N2602" t="s">
        <v>36</v>
      </c>
    </row>
    <row r="2603" spans="1:14" x14ac:dyDescent="0.35">
      <c r="A2603" t="s">
        <v>3232</v>
      </c>
      <c r="B2603" t="s">
        <v>3171</v>
      </c>
      <c r="C2603" s="6">
        <v>4.2</v>
      </c>
      <c r="D2603">
        <f>IF($C2603=0,0,IF(AND($C2603&gt;0,$C2603&lt;=1.9),1, IF(AND($C2603&gt;1.9,$C2603&lt;3),2,IF(AND($C2603&gt;2.9,$C2603&lt;=3.9),3,IF(AND($C2603&gt;3.9,$C2603&lt;=4.9),4,5)))))</f>
        <v>4</v>
      </c>
      <c r="E2603" s="3">
        <v>80581</v>
      </c>
      <c r="F2603">
        <v>2.5</v>
      </c>
      <c r="G2603" s="5">
        <v>10000000</v>
      </c>
      <c r="H2603" s="5" t="str">
        <f>IF(AND($G2603&gt;=0,$G2603&lt;5000000),"0-4M", IF(AND($G2603&gt;=5000000,$G2603&lt;9000000,0),"5-9M",
 IF(AND($G2603&gt;=10000000,$G2603&lt;=49000000),"10-49M",IF(AND($G2603&gt;=50000000,$G2603&lt;=99000000),"50M-99M",
 IF(AND($G2603&gt;=100000000,$G2603&lt;=499000000),"100-499M",IF(AND($G2603&gt;=500000000,$G2603&lt;=999000000),"500M-999M","1,000M+"))))))</f>
        <v>10-49M</v>
      </c>
      <c r="I2603">
        <v>0</v>
      </c>
      <c r="J2603" s="3">
        <v>0</v>
      </c>
      <c r="K2603" s="3" t="s">
        <v>9</v>
      </c>
      <c r="L2603" s="1">
        <v>42659</v>
      </c>
      <c r="M2603" s="2">
        <v>2.4</v>
      </c>
      <c r="N2603" t="s">
        <v>23</v>
      </c>
    </row>
    <row r="2604" spans="1:14" x14ac:dyDescent="0.35">
      <c r="A2604" t="s">
        <v>3233</v>
      </c>
      <c r="B2604" t="s">
        <v>3171</v>
      </c>
      <c r="C2604" s="6">
        <v>4.2</v>
      </c>
      <c r="D2604">
        <f>IF($C2604=0,0,IF(AND($C2604&gt;0,$C2604&lt;=1.9),1, IF(AND($C2604&gt;1.9,$C2604&lt;3),2,IF(AND($C2604&gt;2.9,$C2604&lt;=3.9),3,IF(AND($C2604&gt;3.9,$C2604&lt;=4.9),4,5)))))</f>
        <v>4</v>
      </c>
      <c r="E2604" s="3">
        <v>37204</v>
      </c>
      <c r="F2604">
        <v>19</v>
      </c>
      <c r="G2604" s="5">
        <v>1000000</v>
      </c>
      <c r="H2604" s="5" t="str">
        <f>IF(AND($G2604&gt;=0,$G2604&lt;5000000),"0-4M", IF(AND($G2604&gt;=5000000,$G2604&lt;9000000,0),"5-9M",
 IF(AND($G2604&gt;=10000000,$G2604&lt;=49000000),"10-49M",IF(AND($G2604&gt;=50000000,$G2604&lt;=99000000),"50M-99M",
 IF(AND($G2604&gt;=100000000,$G2604&lt;=499000000),"100-499M",IF(AND($G2604&gt;=500000000,$G2604&lt;=999000000),"500M-999M","1,000M+"))))))</f>
        <v>0-4M</v>
      </c>
      <c r="I2604">
        <v>0</v>
      </c>
      <c r="J2604" s="3">
        <v>0</v>
      </c>
      <c r="K2604" s="3" t="s">
        <v>9</v>
      </c>
      <c r="L2604" s="1">
        <v>43302</v>
      </c>
      <c r="M2604" s="2" t="s">
        <v>3234</v>
      </c>
      <c r="N2604" t="s">
        <v>36</v>
      </c>
    </row>
    <row r="2605" spans="1:14" x14ac:dyDescent="0.35">
      <c r="A2605" t="s">
        <v>3235</v>
      </c>
      <c r="B2605" t="s">
        <v>3171</v>
      </c>
      <c r="C2605" s="6">
        <v>4.3</v>
      </c>
      <c r="D2605">
        <f>IF($C2605=0,0,IF(AND($C2605&gt;0,$C2605&lt;=1.9),1, IF(AND($C2605&gt;1.9,$C2605&lt;3),2,IF(AND($C2605&gt;2.9,$C2605&lt;=3.9),3,IF(AND($C2605&gt;3.9,$C2605&lt;=4.9),4,5)))))</f>
        <v>4</v>
      </c>
      <c r="E2605" s="3">
        <v>226295</v>
      </c>
      <c r="F2605">
        <v>4.2</v>
      </c>
      <c r="G2605" s="5">
        <v>10000000</v>
      </c>
      <c r="H2605" s="5" t="str">
        <f>IF(AND($G2605&gt;=0,$G2605&lt;5000000),"0-4M", IF(AND($G2605&gt;=5000000,$G2605&lt;9000000,0),"5-9M",
 IF(AND($G2605&gt;=10000000,$G2605&lt;=49000000),"10-49M",IF(AND($G2605&gt;=50000000,$G2605&lt;=99000000),"50M-99M",
 IF(AND($G2605&gt;=100000000,$G2605&lt;=499000000),"100-499M",IF(AND($G2605&gt;=500000000,$G2605&lt;=999000000),"500M-999M","1,000M+"))))))</f>
        <v>10-49M</v>
      </c>
      <c r="I2605">
        <v>0</v>
      </c>
      <c r="J2605" s="3">
        <v>0</v>
      </c>
      <c r="K2605" s="3" t="s">
        <v>9</v>
      </c>
      <c r="L2605" s="1">
        <v>43257</v>
      </c>
      <c r="M2605" s="2" t="s">
        <v>3236</v>
      </c>
      <c r="N2605" t="s">
        <v>73</v>
      </c>
    </row>
    <row r="2606" spans="1:14" x14ac:dyDescent="0.35">
      <c r="A2606" t="s">
        <v>3237</v>
      </c>
      <c r="B2606" t="s">
        <v>3171</v>
      </c>
      <c r="C2606" s="6">
        <v>4.5999999999999996</v>
      </c>
      <c r="D2606">
        <f>IF($C2606=0,0,IF(AND($C2606&gt;0,$C2606&lt;=1.9),1, IF(AND($C2606&gt;1.9,$C2606&lt;3),2,IF(AND($C2606&gt;2.9,$C2606&lt;=3.9),3,IF(AND($C2606&gt;3.9,$C2606&lt;=4.9),4,5)))))</f>
        <v>4</v>
      </c>
      <c r="E2606" s="3">
        <v>57904</v>
      </c>
      <c r="F2606">
        <v>11</v>
      </c>
      <c r="G2606" s="5">
        <v>1000000</v>
      </c>
      <c r="H2606" s="5" t="str">
        <f>IF(AND($G2606&gt;=0,$G2606&lt;5000000),"0-4M", IF(AND($G2606&gt;=5000000,$G2606&lt;9000000,0),"5-9M",
 IF(AND($G2606&gt;=10000000,$G2606&lt;=49000000),"10-49M",IF(AND($G2606&gt;=50000000,$G2606&lt;=99000000),"50M-99M",
 IF(AND($G2606&gt;=100000000,$G2606&lt;=499000000),"100-499M",IF(AND($G2606&gt;=500000000,$G2606&lt;=999000000),"500M-999M","1,000M+"))))))</f>
        <v>0-4M</v>
      </c>
      <c r="I2606">
        <v>0</v>
      </c>
      <c r="J2606" s="3">
        <v>0</v>
      </c>
      <c r="K2606" s="3" t="s">
        <v>9</v>
      </c>
      <c r="L2606" s="1">
        <v>43282</v>
      </c>
      <c r="M2606" s="2" t="s">
        <v>3238</v>
      </c>
      <c r="N2606" t="s">
        <v>19</v>
      </c>
    </row>
    <row r="2607" spans="1:14" x14ac:dyDescent="0.35">
      <c r="A2607" t="s">
        <v>3210</v>
      </c>
      <c r="B2607" t="s">
        <v>3171</v>
      </c>
      <c r="C2607" s="6">
        <v>4.5</v>
      </c>
      <c r="D2607">
        <f>IF($C2607=0,0,IF(AND($C2607&gt;0,$C2607&lt;=1.9),1, IF(AND($C2607&gt;1.9,$C2607&lt;3),2,IF(AND($C2607&gt;2.9,$C2607&lt;=3.9),3,IF(AND($C2607&gt;3.9,$C2607&lt;=4.9),4,5)))))</f>
        <v>4</v>
      </c>
      <c r="E2607" s="3">
        <v>155999</v>
      </c>
      <c r="F2607">
        <v>12</v>
      </c>
      <c r="G2607" s="5">
        <v>10000000</v>
      </c>
      <c r="H2607" s="5" t="str">
        <f>IF(AND($G2607&gt;=0,$G2607&lt;5000000),"0-4M", IF(AND($G2607&gt;=5000000,$G2607&lt;9000000,0),"5-9M",
 IF(AND($G2607&gt;=10000000,$G2607&lt;=49000000),"10-49M",IF(AND($G2607&gt;=50000000,$G2607&lt;=99000000),"50M-99M",
 IF(AND($G2607&gt;=100000000,$G2607&lt;=499000000),"100-499M",IF(AND($G2607&gt;=500000000,$G2607&lt;=999000000),"500M-999M","1,000M+"))))))</f>
        <v>10-49M</v>
      </c>
      <c r="I2607">
        <v>0</v>
      </c>
      <c r="J2607" s="3">
        <v>0</v>
      </c>
      <c r="K2607" s="3" t="s">
        <v>9</v>
      </c>
      <c r="L2607" s="1">
        <v>43317</v>
      </c>
      <c r="M2607" s="2" t="s">
        <v>3211</v>
      </c>
      <c r="N2607" t="s">
        <v>21</v>
      </c>
    </row>
    <row r="2608" spans="1:14" x14ac:dyDescent="0.35">
      <c r="A2608" t="s">
        <v>3239</v>
      </c>
      <c r="B2608" t="s">
        <v>3171</v>
      </c>
      <c r="C2608" s="6">
        <v>4</v>
      </c>
      <c r="D2608">
        <f>IF($C2608=0,0,IF(AND($C2608&gt;0,$C2608&lt;=1.9),1, IF(AND($C2608&gt;1.9,$C2608&lt;3),2,IF(AND($C2608&gt;2.9,$C2608&lt;=3.9),3,IF(AND($C2608&gt;3.9,$C2608&lt;=4.9),4,5)))))</f>
        <v>4</v>
      </c>
      <c r="E2608" s="3">
        <v>8985</v>
      </c>
      <c r="F2608">
        <v>5.7</v>
      </c>
      <c r="G2608" s="5">
        <v>1000000</v>
      </c>
      <c r="H2608" s="5" t="str">
        <f>IF(AND($G2608&gt;=0,$G2608&lt;5000000),"0-4M", IF(AND($G2608&gt;=5000000,$G2608&lt;9000000,0),"5-9M",
 IF(AND($G2608&gt;=10000000,$G2608&lt;=49000000),"10-49M",IF(AND($G2608&gt;=50000000,$G2608&lt;=99000000),"50M-99M",
 IF(AND($G2608&gt;=100000000,$G2608&lt;=499000000),"100-499M",IF(AND($G2608&gt;=500000000,$G2608&lt;=999000000),"500M-999M","1,000M+"))))))</f>
        <v>0-4M</v>
      </c>
      <c r="I2608">
        <v>0</v>
      </c>
      <c r="J2608" s="3">
        <v>0</v>
      </c>
      <c r="K2608" s="3" t="s">
        <v>9</v>
      </c>
      <c r="L2608" s="1">
        <v>42751</v>
      </c>
      <c r="M2608" s="2" t="s">
        <v>3240</v>
      </c>
      <c r="N2608" t="s">
        <v>11</v>
      </c>
    </row>
    <row r="2609" spans="1:14" x14ac:dyDescent="0.35">
      <c r="A2609" t="s">
        <v>3241</v>
      </c>
      <c r="B2609" t="s">
        <v>3171</v>
      </c>
      <c r="C2609" s="6">
        <v>4.2</v>
      </c>
      <c r="D2609">
        <f>IF($C2609=0,0,IF(AND($C2609&gt;0,$C2609&lt;=1.9),1, IF(AND($C2609&gt;1.9,$C2609&lt;3),2,IF(AND($C2609&gt;2.9,$C2609&lt;=3.9),3,IF(AND($C2609&gt;3.9,$C2609&lt;=4.9),4,5)))))</f>
        <v>4</v>
      </c>
      <c r="E2609" s="3">
        <v>16349</v>
      </c>
      <c r="F2609">
        <v>9</v>
      </c>
      <c r="G2609" s="5">
        <v>1000000</v>
      </c>
      <c r="H2609" s="5" t="str">
        <f>IF(AND($G2609&gt;=0,$G2609&lt;5000000),"0-4M", IF(AND($G2609&gt;=5000000,$G2609&lt;9000000,0),"5-9M",
 IF(AND($G2609&gt;=10000000,$G2609&lt;=49000000),"10-49M",IF(AND($G2609&gt;=50000000,$G2609&lt;=99000000),"50M-99M",
 IF(AND($G2609&gt;=100000000,$G2609&lt;=499000000),"100-499M",IF(AND($G2609&gt;=500000000,$G2609&lt;=999000000),"500M-999M","1,000M+"))))))</f>
        <v>0-4M</v>
      </c>
      <c r="I2609">
        <v>0</v>
      </c>
      <c r="J2609" s="3">
        <v>0</v>
      </c>
      <c r="K2609" s="3" t="s">
        <v>9</v>
      </c>
      <c r="L2609" s="1">
        <v>42485</v>
      </c>
      <c r="M2609" s="2" t="s">
        <v>3242</v>
      </c>
      <c r="N2609" t="s">
        <v>33</v>
      </c>
    </row>
    <row r="2610" spans="1:14" x14ac:dyDescent="0.35">
      <c r="A2610" t="s">
        <v>3243</v>
      </c>
      <c r="B2610" t="s">
        <v>3171</v>
      </c>
      <c r="C2610" s="6">
        <v>4.5</v>
      </c>
      <c r="D2610">
        <f>IF($C2610=0,0,IF(AND($C2610&gt;0,$C2610&lt;=1.9),1, IF(AND($C2610&gt;1.9,$C2610&lt;3),2,IF(AND($C2610&gt;2.9,$C2610&lt;=3.9),3,IF(AND($C2610&gt;3.9,$C2610&lt;=4.9),4,5)))))</f>
        <v>4</v>
      </c>
      <c r="E2610" s="3">
        <v>25985</v>
      </c>
      <c r="F2610">
        <v>6.9</v>
      </c>
      <c r="G2610" s="5">
        <v>1000000</v>
      </c>
      <c r="H2610" s="5" t="str">
        <f>IF(AND($G2610&gt;=0,$G2610&lt;5000000),"0-4M", IF(AND($G2610&gt;=5000000,$G2610&lt;9000000,0),"5-9M",
 IF(AND($G2610&gt;=10000000,$G2610&lt;=49000000),"10-49M",IF(AND($G2610&gt;=50000000,$G2610&lt;=99000000),"50M-99M",
 IF(AND($G2610&gt;=100000000,$G2610&lt;=499000000),"100-499M",IF(AND($G2610&gt;=500000000,$G2610&lt;=999000000),"500M-999M","1,000M+"))))))</f>
        <v>0-4M</v>
      </c>
      <c r="I2610">
        <v>0</v>
      </c>
      <c r="J2610" s="3">
        <v>0</v>
      </c>
      <c r="K2610" s="3" t="s">
        <v>9</v>
      </c>
      <c r="L2610" s="1">
        <v>43301</v>
      </c>
      <c r="M2610" s="2" t="s">
        <v>3244</v>
      </c>
      <c r="N2610" t="s">
        <v>11</v>
      </c>
    </row>
    <row r="2611" spans="1:14" x14ac:dyDescent="0.35">
      <c r="A2611" t="s">
        <v>3209</v>
      </c>
      <c r="B2611" t="s">
        <v>3171</v>
      </c>
      <c r="C2611" s="6">
        <v>4</v>
      </c>
      <c r="D2611">
        <f>IF($C2611=0,0,IF(AND($C2611&gt;0,$C2611&lt;=1.9),1, IF(AND($C2611&gt;1.9,$C2611&lt;3),2,IF(AND($C2611&gt;2.9,$C2611&lt;=3.9),3,IF(AND($C2611&gt;3.9,$C2611&lt;=4.9),4,5)))))</f>
        <v>4</v>
      </c>
      <c r="E2611" s="3">
        <v>10270</v>
      </c>
      <c r="F2611">
        <v>8.4</v>
      </c>
      <c r="G2611" s="5">
        <v>1000000</v>
      </c>
      <c r="H2611" s="5" t="str">
        <f>IF(AND($G2611&gt;=0,$G2611&lt;5000000),"0-4M", IF(AND($G2611&gt;=5000000,$G2611&lt;9000000,0),"5-9M",
 IF(AND($G2611&gt;=10000000,$G2611&lt;=49000000),"10-49M",IF(AND($G2611&gt;=50000000,$G2611&lt;=99000000),"50M-99M",
 IF(AND($G2611&gt;=100000000,$G2611&lt;=499000000),"100-499M",IF(AND($G2611&gt;=500000000,$G2611&lt;=999000000),"500M-999M","1,000M+"))))))</f>
        <v>0-4M</v>
      </c>
      <c r="I2611">
        <v>0</v>
      </c>
      <c r="J2611" s="3">
        <v>0</v>
      </c>
      <c r="K2611" s="3" t="s">
        <v>9</v>
      </c>
      <c r="L2611" s="1">
        <v>43182</v>
      </c>
      <c r="M2611" s="2" t="s">
        <v>638</v>
      </c>
      <c r="N2611" t="s">
        <v>36</v>
      </c>
    </row>
    <row r="2612" spans="1:14" x14ac:dyDescent="0.35">
      <c r="A2612" t="s">
        <v>3245</v>
      </c>
      <c r="B2612" t="s">
        <v>3171</v>
      </c>
      <c r="C2612" s="6">
        <v>4.2</v>
      </c>
      <c r="D2612">
        <f>IF($C2612=0,0,IF(AND($C2612&gt;0,$C2612&lt;=1.9),1, IF(AND($C2612&gt;1.9,$C2612&lt;3),2,IF(AND($C2612&gt;2.9,$C2612&lt;=3.9),3,IF(AND($C2612&gt;3.9,$C2612&lt;=4.9),4,5)))))</f>
        <v>4</v>
      </c>
      <c r="E2612" s="3">
        <v>60840</v>
      </c>
      <c r="F2612">
        <v>1.9</v>
      </c>
      <c r="G2612" s="5">
        <v>5000000</v>
      </c>
      <c r="H2612" s="5" t="str">
        <f>IF(AND($G2612&gt;=0,$G2612&lt;5000000),"0-4M", IF(AND($G2612&gt;=5000000,$G2612&lt;9000000,0),"5-9M",
 IF(AND($G2612&gt;=10000000,$G2612&lt;=49000000),"10-49M",IF(AND($G2612&gt;=50000000,$G2612&lt;=99000000),"50M-99M",
 IF(AND($G2612&gt;=100000000,$G2612&lt;=499000000),"100-499M",IF(AND($G2612&gt;=500000000,$G2612&lt;=999000000),"500M-999M","1,000M+"))))))</f>
        <v>1,000M+</v>
      </c>
      <c r="I2612">
        <v>0</v>
      </c>
      <c r="J2612" s="3">
        <v>0</v>
      </c>
      <c r="K2612" s="3" t="s">
        <v>9</v>
      </c>
      <c r="L2612" s="1">
        <v>43251</v>
      </c>
      <c r="M2612" s="2" t="s">
        <v>3246</v>
      </c>
      <c r="N2612" t="s">
        <v>11</v>
      </c>
    </row>
    <row r="2613" spans="1:14" x14ac:dyDescent="0.35">
      <c r="A2613" t="s">
        <v>3247</v>
      </c>
      <c r="B2613" t="s">
        <v>3171</v>
      </c>
      <c r="C2613" s="6">
        <v>4.5999999999999996</v>
      </c>
      <c r="D2613">
        <f>IF($C2613=0,0,IF(AND($C2613&gt;0,$C2613&lt;=1.9),1, IF(AND($C2613&gt;1.9,$C2613&lt;3),2,IF(AND($C2613&gt;2.9,$C2613&lt;=3.9),3,IF(AND($C2613&gt;3.9,$C2613&lt;=4.9),4,5)))))</f>
        <v>4</v>
      </c>
      <c r="E2613" s="3">
        <v>102594</v>
      </c>
      <c r="F2613">
        <v>15</v>
      </c>
      <c r="G2613" s="5">
        <v>5000000</v>
      </c>
      <c r="H2613" s="5" t="str">
        <f>IF(AND($G2613&gt;=0,$G2613&lt;5000000),"0-4M", IF(AND($G2613&gt;=5000000,$G2613&lt;9000000,0),"5-9M",
 IF(AND($G2613&gt;=10000000,$G2613&lt;=49000000),"10-49M",IF(AND($G2613&gt;=50000000,$G2613&lt;=99000000),"50M-99M",
 IF(AND($G2613&gt;=100000000,$G2613&lt;=499000000),"100-499M",IF(AND($G2613&gt;=500000000,$G2613&lt;=999000000),"500M-999M","1,000M+"))))))</f>
        <v>1,000M+</v>
      </c>
      <c r="I2613">
        <v>0</v>
      </c>
      <c r="J2613" s="3">
        <v>0</v>
      </c>
      <c r="K2613" s="3" t="s">
        <v>9</v>
      </c>
      <c r="L2613" s="1">
        <v>43304</v>
      </c>
      <c r="M2613" s="2" t="s">
        <v>3248</v>
      </c>
      <c r="N2613" t="s">
        <v>33</v>
      </c>
    </row>
    <row r="2614" spans="1:14" x14ac:dyDescent="0.35">
      <c r="A2614" t="s">
        <v>3249</v>
      </c>
      <c r="B2614" t="s">
        <v>3171</v>
      </c>
      <c r="C2614" s="6">
        <v>4.0999999999999996</v>
      </c>
      <c r="D2614">
        <f>IF($C2614=0,0,IF(AND($C2614&gt;0,$C2614&lt;=1.9),1, IF(AND($C2614&gt;1.9,$C2614&lt;3),2,IF(AND($C2614&gt;2.9,$C2614&lt;=3.9),3,IF(AND($C2614&gt;3.9,$C2614&lt;=4.9),4,5)))))</f>
        <v>4</v>
      </c>
      <c r="E2614" s="3">
        <v>6850</v>
      </c>
      <c r="F2614">
        <v>11</v>
      </c>
      <c r="G2614" s="5">
        <v>100000</v>
      </c>
      <c r="H2614" s="5" t="str">
        <f>IF(AND($G2614&gt;=0,$G2614&lt;5000000),"0-4M", IF(AND($G2614&gt;=5000000,$G2614&lt;9000000,0),"5-9M",
 IF(AND($G2614&gt;=10000000,$G2614&lt;=49000000),"10-49M",IF(AND($G2614&gt;=50000000,$G2614&lt;=99000000),"50M-99M",
 IF(AND($G2614&gt;=100000000,$G2614&lt;=499000000),"100-499M",IF(AND($G2614&gt;=500000000,$G2614&lt;=999000000),"500M-999M","1,000M+"))))))</f>
        <v>0-4M</v>
      </c>
      <c r="I2614">
        <v>0</v>
      </c>
      <c r="J2614" s="3">
        <v>0</v>
      </c>
      <c r="K2614" s="3" t="s">
        <v>9</v>
      </c>
      <c r="L2614" s="1">
        <v>42590</v>
      </c>
      <c r="M2614" s="2" t="s">
        <v>3250</v>
      </c>
      <c r="N2614" t="s">
        <v>33</v>
      </c>
    </row>
    <row r="2615" spans="1:14" x14ac:dyDescent="0.35">
      <c r="A2615" t="s">
        <v>3187</v>
      </c>
      <c r="B2615" t="s">
        <v>3171</v>
      </c>
      <c r="C2615" s="6">
        <v>4.4000000000000004</v>
      </c>
      <c r="D2615">
        <f>IF($C2615=0,0,IF(AND($C2615&gt;0,$C2615&lt;=1.9),1, IF(AND($C2615&gt;1.9,$C2615&lt;3),2,IF(AND($C2615&gt;2.9,$C2615&lt;=3.9),3,IF(AND($C2615&gt;3.9,$C2615&lt;=4.9),4,5)))))</f>
        <v>4</v>
      </c>
      <c r="E2615" s="3">
        <v>1861309</v>
      </c>
      <c r="F2615">
        <v>61</v>
      </c>
      <c r="G2615" s="5">
        <v>500000000</v>
      </c>
      <c r="H2615" s="5" t="str">
        <f>IF(AND($G2615&gt;=0,$G2615&lt;5000000),"0-4M", IF(AND($G2615&gt;=5000000,$G2615&lt;9000000,0),"5-9M",
 IF(AND($G2615&gt;=10000000,$G2615&lt;=49000000),"10-49M",IF(AND($G2615&gt;=50000000,$G2615&lt;=99000000),"50M-99M",
 IF(AND($G2615&gt;=100000000,$G2615&lt;=499000000),"100-499M",IF(AND($G2615&gt;=500000000,$G2615&lt;=999000000),"500M-999M","1,000M+"))))))</f>
        <v>500M-999M</v>
      </c>
      <c r="I2615">
        <v>0</v>
      </c>
      <c r="J2615" s="3">
        <v>0</v>
      </c>
      <c r="K2615" s="3" t="s">
        <v>9</v>
      </c>
      <c r="L2615" s="1">
        <v>43313</v>
      </c>
      <c r="M2615" s="2" t="s">
        <v>18</v>
      </c>
      <c r="N2615" t="s">
        <v>18</v>
      </c>
    </row>
    <row r="2616" spans="1:14" x14ac:dyDescent="0.35">
      <c r="A2616" t="s">
        <v>3251</v>
      </c>
      <c r="B2616" t="s">
        <v>3171</v>
      </c>
      <c r="C2616" s="6">
        <v>4.4000000000000004</v>
      </c>
      <c r="D2616">
        <f>IF($C2616=0,0,IF(AND($C2616&gt;0,$C2616&lt;=1.9),1, IF(AND($C2616&gt;1.9,$C2616&lt;3),2,IF(AND($C2616&gt;2.9,$C2616&lt;=3.9),3,IF(AND($C2616&gt;3.9,$C2616&lt;=4.9),4,5)))))</f>
        <v>4</v>
      </c>
      <c r="E2616" s="3">
        <v>18669</v>
      </c>
      <c r="F2616">
        <v>4.0999999999999996</v>
      </c>
      <c r="G2616" s="5">
        <v>1000000</v>
      </c>
      <c r="H2616" s="5" t="str">
        <f>IF(AND($G2616&gt;=0,$G2616&lt;5000000),"0-4M", IF(AND($G2616&gt;=5000000,$G2616&lt;9000000,0),"5-9M",
 IF(AND($G2616&gt;=10000000,$G2616&lt;=49000000),"10-49M",IF(AND($G2616&gt;=50000000,$G2616&lt;=99000000),"50M-99M",
 IF(AND($G2616&gt;=100000000,$G2616&lt;=499000000),"100-499M",IF(AND($G2616&gt;=500000000,$G2616&lt;=999000000),"500M-999M","1,000M+"))))))</f>
        <v>0-4M</v>
      </c>
      <c r="I2616">
        <v>0</v>
      </c>
      <c r="J2616" s="3">
        <v>0</v>
      </c>
      <c r="K2616" s="3" t="s">
        <v>9</v>
      </c>
      <c r="L2616" s="1">
        <v>43108</v>
      </c>
      <c r="M2616" s="2" t="s">
        <v>3252</v>
      </c>
      <c r="N2616" t="s">
        <v>19</v>
      </c>
    </row>
    <row r="2617" spans="1:14" x14ac:dyDescent="0.35">
      <c r="A2617" t="s">
        <v>3253</v>
      </c>
      <c r="B2617" t="s">
        <v>3171</v>
      </c>
      <c r="C2617" s="6">
        <v>4.0999999999999996</v>
      </c>
      <c r="D2617">
        <f>IF($C2617=0,0,IF(AND($C2617&gt;0,$C2617&lt;=1.9),1, IF(AND($C2617&gt;1.9,$C2617&lt;3),2,IF(AND($C2617&gt;2.9,$C2617&lt;=3.9),3,IF(AND($C2617&gt;3.9,$C2617&lt;=4.9),4,5)))))</f>
        <v>4</v>
      </c>
      <c r="E2617" s="3">
        <v>16420</v>
      </c>
      <c r="F2617">
        <v>3.8</v>
      </c>
      <c r="G2617" s="5">
        <v>1000000</v>
      </c>
      <c r="H2617" s="5" t="str">
        <f>IF(AND($G2617&gt;=0,$G2617&lt;5000000),"0-4M", IF(AND($G2617&gt;=5000000,$G2617&lt;9000000,0),"5-9M",
 IF(AND($G2617&gt;=10000000,$G2617&lt;=49000000),"10-49M",IF(AND($G2617&gt;=50000000,$G2617&lt;=99000000),"50M-99M",
 IF(AND($G2617&gt;=100000000,$G2617&lt;=499000000),"100-499M",IF(AND($G2617&gt;=500000000,$G2617&lt;=999000000),"500M-999M","1,000M+"))))))</f>
        <v>0-4M</v>
      </c>
      <c r="I2617">
        <v>0</v>
      </c>
      <c r="J2617" s="3">
        <v>0</v>
      </c>
      <c r="K2617" s="3" t="s">
        <v>9</v>
      </c>
      <c r="L2617" s="1">
        <v>43236</v>
      </c>
      <c r="M2617" s="2" t="s">
        <v>3254</v>
      </c>
      <c r="N2617" t="s">
        <v>73</v>
      </c>
    </row>
    <row r="2618" spans="1:14" x14ac:dyDescent="0.35">
      <c r="A2618" t="s">
        <v>3255</v>
      </c>
      <c r="B2618" t="s">
        <v>3171</v>
      </c>
      <c r="C2618" s="6">
        <v>4.0999999999999996</v>
      </c>
      <c r="D2618">
        <f>IF($C2618=0,0,IF(AND($C2618&gt;0,$C2618&lt;=1.9),1, IF(AND($C2618&gt;1.9,$C2618&lt;3),2,IF(AND($C2618&gt;2.9,$C2618&lt;=3.9),3,IF(AND($C2618&gt;3.9,$C2618&lt;=4.9),4,5)))))</f>
        <v>4</v>
      </c>
      <c r="E2618" s="3">
        <v>71432</v>
      </c>
      <c r="F2618">
        <v>3.8</v>
      </c>
      <c r="G2618" s="5">
        <v>5000000</v>
      </c>
      <c r="H2618" s="5" t="str">
        <f>IF(AND($G2618&gt;=0,$G2618&lt;5000000),"0-4M", IF(AND($G2618&gt;=5000000,$G2618&lt;9000000,0),"5-9M",
 IF(AND($G2618&gt;=10000000,$G2618&lt;=49000000),"10-49M",IF(AND($G2618&gt;=50000000,$G2618&lt;=99000000),"50M-99M",
 IF(AND($G2618&gt;=100000000,$G2618&lt;=499000000),"100-499M",IF(AND($G2618&gt;=500000000,$G2618&lt;=999000000),"500M-999M","1,000M+"))))))</f>
        <v>1,000M+</v>
      </c>
      <c r="I2618">
        <v>0</v>
      </c>
      <c r="J2618" s="3">
        <v>0</v>
      </c>
      <c r="K2618" s="3" t="s">
        <v>9</v>
      </c>
      <c r="L2618" s="1">
        <v>43040</v>
      </c>
      <c r="M2618" s="2" t="s">
        <v>1510</v>
      </c>
      <c r="N2618" t="s">
        <v>33</v>
      </c>
    </row>
    <row r="2619" spans="1:14" x14ac:dyDescent="0.35">
      <c r="A2619" t="s">
        <v>3256</v>
      </c>
      <c r="B2619" t="s">
        <v>3257</v>
      </c>
      <c r="C2619" s="6">
        <v>4.5</v>
      </c>
      <c r="D2619">
        <f>IF($C2619=0,0,IF(AND($C2619&gt;0,$C2619&lt;=1.9),1, IF(AND($C2619&gt;1.9,$C2619&lt;3),2,IF(AND($C2619&gt;2.9,$C2619&lt;=3.9),3,IF(AND($C2619&gt;3.9,$C2619&lt;=4.9),4,5)))))</f>
        <v>4</v>
      </c>
      <c r="E2619" s="3">
        <v>86</v>
      </c>
      <c r="F2619">
        <v>2.8</v>
      </c>
      <c r="G2619" s="5">
        <v>10000</v>
      </c>
      <c r="H2619" s="5" t="str">
        <f>IF(AND($G2619&gt;=0,$G2619&lt;5000000),"0-4M", IF(AND($G2619&gt;=5000000,$G2619&lt;9000000,0),"5-9M",
 IF(AND($G2619&gt;=10000000,$G2619&lt;=49000000),"10-49M",IF(AND($G2619&gt;=50000000,$G2619&lt;=99000000),"50M-99M",
 IF(AND($G2619&gt;=100000000,$G2619&lt;=499000000),"100-499M",IF(AND($G2619&gt;=500000000,$G2619&lt;=999000000),"500M-999M","1,000M+"))))))</f>
        <v>0-4M</v>
      </c>
      <c r="I2619">
        <v>0</v>
      </c>
      <c r="J2619" s="3">
        <v>0</v>
      </c>
      <c r="K2619" s="3" t="s">
        <v>9</v>
      </c>
      <c r="L2619" s="1">
        <v>43315</v>
      </c>
      <c r="M2619" s="2">
        <v>1.7</v>
      </c>
      <c r="N2619" t="s">
        <v>11</v>
      </c>
    </row>
    <row r="2620" spans="1:14" x14ac:dyDescent="0.35">
      <c r="A2620" t="s">
        <v>3258</v>
      </c>
      <c r="B2620" t="s">
        <v>3257</v>
      </c>
      <c r="C2620" s="6">
        <v>0</v>
      </c>
      <c r="D2620">
        <f>IF($C2620=0,0,IF(AND($C2620&gt;0,$C2620&lt;=1.9),1, IF(AND($C2620&gt;1.9,$C2620&lt;3),2,IF(AND($C2620&gt;2.9,$C2620&lt;=3.9),3,IF(AND($C2620&gt;3.9,$C2620&lt;=4.9),4,5)))))</f>
        <v>0</v>
      </c>
      <c r="E2620" s="3">
        <v>76</v>
      </c>
      <c r="F2620">
        <v>8.1999999999999993</v>
      </c>
      <c r="G2620" s="5">
        <v>10000</v>
      </c>
      <c r="H2620" s="5" t="str">
        <f>IF(AND($G2620&gt;=0,$G2620&lt;5000000),"0-4M", IF(AND($G2620&gt;=5000000,$G2620&lt;9000000,0),"5-9M",
 IF(AND($G2620&gt;=10000000,$G2620&lt;=49000000),"10-49M",IF(AND($G2620&gt;=50000000,$G2620&lt;=99000000),"50M-99M",
 IF(AND($G2620&gt;=100000000,$G2620&lt;=499000000),"100-499M",IF(AND($G2620&gt;=500000000,$G2620&lt;=999000000),"500M-999M","1,000M+"))))))</f>
        <v>0-4M</v>
      </c>
      <c r="I2620">
        <v>0</v>
      </c>
      <c r="J2620" s="3">
        <v>0</v>
      </c>
      <c r="K2620" s="3" t="s">
        <v>9</v>
      </c>
      <c r="L2620" s="1">
        <v>43214</v>
      </c>
      <c r="M2620" s="2" t="s">
        <v>694</v>
      </c>
      <c r="N2620" t="s">
        <v>36</v>
      </c>
    </row>
    <row r="2621" spans="1:14" x14ac:dyDescent="0.35">
      <c r="A2621" t="s">
        <v>3259</v>
      </c>
      <c r="B2621" t="s">
        <v>3257</v>
      </c>
      <c r="C2621" s="6">
        <v>3.8</v>
      </c>
      <c r="D2621">
        <f>IF($C2621=0,0,IF(AND($C2621&gt;0,$C2621&lt;=1.9),1, IF(AND($C2621&gt;1.9,$C2621&lt;3),2,IF(AND($C2621&gt;2.9,$C2621&lt;=3.9),3,IF(AND($C2621&gt;3.9,$C2621&lt;=4.9),4,5)))))</f>
        <v>3</v>
      </c>
      <c r="E2621" s="3">
        <v>3614</v>
      </c>
      <c r="F2621">
        <v>3.3</v>
      </c>
      <c r="G2621" s="5">
        <v>1000000</v>
      </c>
      <c r="H2621" s="5" t="str">
        <f>IF(AND($G2621&gt;=0,$G2621&lt;5000000),"0-4M", IF(AND($G2621&gt;=5000000,$G2621&lt;9000000,0),"5-9M",
 IF(AND($G2621&gt;=10000000,$G2621&lt;=49000000),"10-49M",IF(AND($G2621&gt;=50000000,$G2621&lt;=99000000),"50M-99M",
 IF(AND($G2621&gt;=100000000,$G2621&lt;=499000000),"100-499M",IF(AND($G2621&gt;=500000000,$G2621&lt;=999000000),"500M-999M","1,000M+"))))))</f>
        <v>0-4M</v>
      </c>
      <c r="I2621">
        <v>0</v>
      </c>
      <c r="J2621" s="3">
        <v>0</v>
      </c>
      <c r="K2621" s="3" t="s">
        <v>9</v>
      </c>
      <c r="L2621" s="1">
        <v>43248</v>
      </c>
      <c r="M2621" s="2" t="s">
        <v>3260</v>
      </c>
      <c r="N2621" t="s">
        <v>36</v>
      </c>
    </row>
    <row r="2622" spans="1:14" x14ac:dyDescent="0.35">
      <c r="A2622" t="s">
        <v>3261</v>
      </c>
      <c r="B2622" t="s">
        <v>3257</v>
      </c>
      <c r="C2622" s="6">
        <v>0</v>
      </c>
      <c r="D2622">
        <f>IF($C2622=0,0,IF(AND($C2622&gt;0,$C2622&lt;=1.9),1, IF(AND($C2622&gt;1.9,$C2622&lt;3),2,IF(AND($C2622&gt;2.9,$C2622&lt;=3.9),3,IF(AND($C2622&gt;3.9,$C2622&lt;=4.9),4,5)))))</f>
        <v>0</v>
      </c>
      <c r="E2622" s="3">
        <v>34</v>
      </c>
      <c r="F2622">
        <v>6.2</v>
      </c>
      <c r="G2622" s="5">
        <v>10000</v>
      </c>
      <c r="H2622" s="5" t="str">
        <f>IF(AND($G2622&gt;=0,$G2622&lt;5000000),"0-4M", IF(AND($G2622&gt;=5000000,$G2622&lt;9000000,0),"5-9M",
 IF(AND($G2622&gt;=10000000,$G2622&lt;=49000000),"10-49M",IF(AND($G2622&gt;=50000000,$G2622&lt;=99000000),"50M-99M",
 IF(AND($G2622&gt;=100000000,$G2622&lt;=499000000),"100-499M",IF(AND($G2622&gt;=500000000,$G2622&lt;=999000000),"500M-999M","1,000M+"))))))</f>
        <v>0-4M</v>
      </c>
      <c r="I2622">
        <v>0</v>
      </c>
      <c r="J2622" s="3">
        <v>0</v>
      </c>
      <c r="K2622" s="3" t="s">
        <v>9</v>
      </c>
      <c r="L2622" s="1">
        <v>42744</v>
      </c>
      <c r="M2622" s="2">
        <v>1</v>
      </c>
      <c r="N2622" t="s">
        <v>99</v>
      </c>
    </row>
    <row r="2623" spans="1:14" x14ac:dyDescent="0.35">
      <c r="A2623" t="s">
        <v>3262</v>
      </c>
      <c r="B2623" t="s">
        <v>3257</v>
      </c>
      <c r="C2623" s="6">
        <v>0</v>
      </c>
      <c r="D2623">
        <f>IF($C2623=0,0,IF(AND($C2623&gt;0,$C2623&lt;=1.9),1, IF(AND($C2623&gt;1.9,$C2623&lt;3),2,IF(AND($C2623&gt;2.9,$C2623&lt;=3.9),3,IF(AND($C2623&gt;3.9,$C2623&lt;=4.9),4,5)))))</f>
        <v>0</v>
      </c>
      <c r="E2623" s="3">
        <v>31</v>
      </c>
      <c r="F2623">
        <v>85</v>
      </c>
      <c r="G2623" s="5">
        <v>10000</v>
      </c>
      <c r="H2623" s="5" t="str">
        <f>IF(AND($G2623&gt;=0,$G2623&lt;5000000),"0-4M", IF(AND($G2623&gt;=5000000,$G2623&lt;9000000,0),"5-9M",
 IF(AND($G2623&gt;=10000000,$G2623&lt;=49000000),"10-49M",IF(AND($G2623&gt;=50000000,$G2623&lt;=99000000),"50M-99M",
 IF(AND($G2623&gt;=100000000,$G2623&lt;=499000000),"100-499M",IF(AND($G2623&gt;=500000000,$G2623&lt;=999000000),"500M-999M","1,000M+"))))))</f>
        <v>0-4M</v>
      </c>
      <c r="I2623">
        <v>0</v>
      </c>
      <c r="J2623" s="3">
        <v>0</v>
      </c>
      <c r="K2623" s="3" t="s">
        <v>9</v>
      </c>
      <c r="L2623" s="1">
        <v>43266</v>
      </c>
      <c r="M2623" s="2">
        <v>3.2</v>
      </c>
      <c r="N2623" t="s">
        <v>11</v>
      </c>
    </row>
    <row r="2624" spans="1:14" x14ac:dyDescent="0.35">
      <c r="A2624" t="s">
        <v>3263</v>
      </c>
      <c r="B2624" t="s">
        <v>3257</v>
      </c>
      <c r="C2624" s="6">
        <v>4.5999999999999996</v>
      </c>
      <c r="D2624">
        <f>IF($C2624=0,0,IF(AND($C2624&gt;0,$C2624&lt;=1.9),1, IF(AND($C2624&gt;1.9,$C2624&lt;3),2,IF(AND($C2624&gt;2.9,$C2624&lt;=3.9),3,IF(AND($C2624&gt;3.9,$C2624&lt;=4.9),4,5)))))</f>
        <v>4</v>
      </c>
      <c r="E2624" s="3">
        <v>1413</v>
      </c>
      <c r="F2624">
        <v>14</v>
      </c>
      <c r="G2624" s="5">
        <v>100000</v>
      </c>
      <c r="H2624" s="5" t="str">
        <f>IF(AND($G2624&gt;=0,$G2624&lt;5000000),"0-4M", IF(AND($G2624&gt;=5000000,$G2624&lt;9000000,0),"5-9M",
 IF(AND($G2624&gt;=10000000,$G2624&lt;=49000000),"10-49M",IF(AND($G2624&gt;=50000000,$G2624&lt;=99000000),"50M-99M",
 IF(AND($G2624&gt;=100000000,$G2624&lt;=499000000),"100-499M",IF(AND($G2624&gt;=500000000,$G2624&lt;=999000000),"500M-999M","1,000M+"))))))</f>
        <v>0-4M</v>
      </c>
      <c r="I2624">
        <v>0</v>
      </c>
      <c r="J2624" s="3">
        <v>0</v>
      </c>
      <c r="K2624" s="3" t="s">
        <v>185</v>
      </c>
      <c r="L2624" s="1">
        <v>43301</v>
      </c>
      <c r="M2624" s="2" t="s">
        <v>3264</v>
      </c>
      <c r="N2624" t="s">
        <v>33</v>
      </c>
    </row>
    <row r="2625" spans="1:14" x14ac:dyDescent="0.35">
      <c r="A2625" t="s">
        <v>3265</v>
      </c>
      <c r="B2625" t="s">
        <v>3257</v>
      </c>
      <c r="C2625" s="6">
        <v>4.7</v>
      </c>
      <c r="D2625">
        <f>IF($C2625=0,0,IF(AND($C2625&gt;0,$C2625&lt;=1.9),1, IF(AND($C2625&gt;1.9,$C2625&lt;3),2,IF(AND($C2625&gt;2.9,$C2625&lt;=3.9),3,IF(AND($C2625&gt;3.9,$C2625&lt;=4.9),4,5)))))</f>
        <v>4</v>
      </c>
      <c r="E2625" s="3">
        <v>39</v>
      </c>
      <c r="F2625">
        <v>95</v>
      </c>
      <c r="G2625" s="5">
        <v>10000</v>
      </c>
      <c r="H2625" s="5" t="str">
        <f>IF(AND($G2625&gt;=0,$G2625&lt;5000000),"0-4M", IF(AND($G2625&gt;=5000000,$G2625&lt;9000000,0),"5-9M",
 IF(AND($G2625&gt;=10000000,$G2625&lt;=49000000),"10-49M",IF(AND($G2625&gt;=50000000,$G2625&lt;=99000000),"50M-99M",
 IF(AND($G2625&gt;=100000000,$G2625&lt;=499000000),"100-499M",IF(AND($G2625&gt;=500000000,$G2625&lt;=999000000),"500M-999M","1,000M+"))))))</f>
        <v>0-4M</v>
      </c>
      <c r="I2625">
        <v>0</v>
      </c>
      <c r="J2625" s="3">
        <v>0</v>
      </c>
      <c r="K2625" s="3" t="s">
        <v>9</v>
      </c>
      <c r="L2625" s="1">
        <v>43287</v>
      </c>
      <c r="M2625" s="2" t="s">
        <v>1756</v>
      </c>
      <c r="N2625" t="s">
        <v>19</v>
      </c>
    </row>
    <row r="2626" spans="1:14" x14ac:dyDescent="0.35">
      <c r="A2626" t="s">
        <v>3266</v>
      </c>
      <c r="B2626" t="s">
        <v>3257</v>
      </c>
      <c r="C2626" s="6">
        <v>0</v>
      </c>
      <c r="D2626">
        <f>IF($C2626=0,0,IF(AND($C2626&gt;0,$C2626&lt;=1.9),1, IF(AND($C2626&gt;1.9,$C2626&lt;3),2,IF(AND($C2626&gt;2.9,$C2626&lt;=3.9),3,IF(AND($C2626&gt;3.9,$C2626&lt;=4.9),4,5)))))</f>
        <v>0</v>
      </c>
      <c r="E2626" s="3">
        <v>36</v>
      </c>
      <c r="F2626">
        <v>5.5</v>
      </c>
      <c r="G2626" s="5">
        <v>5000</v>
      </c>
      <c r="H2626" s="5" t="str">
        <f>IF(AND($G2626&gt;=0,$G2626&lt;5000000),"0-4M", IF(AND($G2626&gt;=5000000,$G2626&lt;9000000,0),"5-9M",
 IF(AND($G2626&gt;=10000000,$G2626&lt;=49000000),"10-49M",IF(AND($G2626&gt;=50000000,$G2626&lt;=99000000),"50M-99M",
 IF(AND($G2626&gt;=100000000,$G2626&lt;=499000000),"100-499M",IF(AND($G2626&gt;=500000000,$G2626&lt;=999000000),"500M-999M","1,000M+"))))))</f>
        <v>0-4M</v>
      </c>
      <c r="I2626">
        <v>0</v>
      </c>
      <c r="J2626" s="3">
        <v>0</v>
      </c>
      <c r="K2626" s="3" t="s">
        <v>9</v>
      </c>
      <c r="L2626" s="1">
        <v>43247</v>
      </c>
      <c r="M2626" s="2">
        <v>4.7</v>
      </c>
      <c r="N2626" t="s">
        <v>33</v>
      </c>
    </row>
    <row r="2627" spans="1:14" x14ac:dyDescent="0.35">
      <c r="A2627" t="s">
        <v>3267</v>
      </c>
      <c r="B2627" t="s">
        <v>3257</v>
      </c>
      <c r="C2627" s="6">
        <v>4</v>
      </c>
      <c r="D2627">
        <f>IF($C2627=0,0,IF(AND($C2627&gt;0,$C2627&lt;=1.9),1, IF(AND($C2627&gt;1.9,$C2627&lt;3),2,IF(AND($C2627&gt;2.9,$C2627&lt;=3.9),3,IF(AND($C2627&gt;3.9,$C2627&lt;=4.9),4,5)))))</f>
        <v>4</v>
      </c>
      <c r="E2627" s="3">
        <v>3789</v>
      </c>
      <c r="F2627">
        <v>42</v>
      </c>
      <c r="G2627" s="5">
        <v>1000000</v>
      </c>
      <c r="H2627" s="5" t="str">
        <f>IF(AND($G2627&gt;=0,$G2627&lt;5000000),"0-4M", IF(AND($G2627&gt;=5000000,$G2627&lt;9000000,0),"5-9M",
 IF(AND($G2627&gt;=10000000,$G2627&lt;=49000000),"10-49M",IF(AND($G2627&gt;=50000000,$G2627&lt;=99000000),"50M-99M",
 IF(AND($G2627&gt;=100000000,$G2627&lt;=499000000),"100-499M",IF(AND($G2627&gt;=500000000,$G2627&lt;=999000000),"500M-999M","1,000M+"))))))</f>
        <v>0-4M</v>
      </c>
      <c r="I2627">
        <v>0</v>
      </c>
      <c r="J2627" s="3">
        <v>0</v>
      </c>
      <c r="K2627" s="3" t="s">
        <v>9</v>
      </c>
      <c r="L2627" s="1">
        <v>43272</v>
      </c>
      <c r="M2627" s="2" t="s">
        <v>1924</v>
      </c>
      <c r="N2627" t="s">
        <v>11</v>
      </c>
    </row>
    <row r="2628" spans="1:14" x14ac:dyDescent="0.35">
      <c r="A2628" t="s">
        <v>3268</v>
      </c>
      <c r="B2628" t="s">
        <v>3257</v>
      </c>
      <c r="C2628" s="6">
        <v>0</v>
      </c>
      <c r="D2628">
        <f>IF($C2628=0,0,IF(AND($C2628&gt;0,$C2628&lt;=1.9),1, IF(AND($C2628&gt;1.9,$C2628&lt;3),2,IF(AND($C2628&gt;2.9,$C2628&lt;=3.9),3,IF(AND($C2628&gt;3.9,$C2628&lt;=4.9),4,5)))))</f>
        <v>0</v>
      </c>
      <c r="E2628" s="3">
        <v>67</v>
      </c>
      <c r="F2628">
        <v>15</v>
      </c>
      <c r="G2628" s="5">
        <v>50000</v>
      </c>
      <c r="H2628" s="5" t="str">
        <f>IF(AND($G2628&gt;=0,$G2628&lt;5000000),"0-4M", IF(AND($G2628&gt;=5000000,$G2628&lt;9000000,0),"5-9M",
 IF(AND($G2628&gt;=10000000,$G2628&lt;=49000000),"10-49M",IF(AND($G2628&gt;=50000000,$G2628&lt;=99000000),"50M-99M",
 IF(AND($G2628&gt;=100000000,$G2628&lt;=499000000),"100-499M",IF(AND($G2628&gt;=500000000,$G2628&lt;=999000000),"500M-999M","1,000M+"))))))</f>
        <v>0-4M</v>
      </c>
      <c r="I2628">
        <v>0</v>
      </c>
      <c r="J2628" s="3">
        <v>0</v>
      </c>
      <c r="K2628" s="3" t="s">
        <v>9</v>
      </c>
      <c r="L2628" s="1">
        <v>43208</v>
      </c>
      <c r="M2628" s="2">
        <v>1.9</v>
      </c>
      <c r="N2628" t="s">
        <v>23</v>
      </c>
    </row>
    <row r="2629" spans="1:14" x14ac:dyDescent="0.35">
      <c r="A2629" t="s">
        <v>3269</v>
      </c>
      <c r="B2629" t="s">
        <v>3257</v>
      </c>
      <c r="C2629" s="6">
        <v>4.7</v>
      </c>
      <c r="D2629">
        <f>IF($C2629=0,0,IF(AND($C2629&gt;0,$C2629&lt;=1.9),1, IF(AND($C2629&gt;1.9,$C2629&lt;3),2,IF(AND($C2629&gt;2.9,$C2629&lt;=3.9),3,IF(AND($C2629&gt;3.9,$C2629&lt;=4.9),4,5)))))</f>
        <v>4</v>
      </c>
      <c r="E2629" s="3">
        <v>107</v>
      </c>
      <c r="F2629">
        <v>98</v>
      </c>
      <c r="G2629" s="5">
        <v>50000</v>
      </c>
      <c r="H2629" s="5" t="str">
        <f>IF(AND($G2629&gt;=0,$G2629&lt;5000000),"0-4M", IF(AND($G2629&gt;=5000000,$G2629&lt;9000000,0),"5-9M",
 IF(AND($G2629&gt;=10000000,$G2629&lt;=49000000),"10-49M",IF(AND($G2629&gt;=50000000,$G2629&lt;=99000000),"50M-99M",
 IF(AND($G2629&gt;=100000000,$G2629&lt;=499000000),"100-499M",IF(AND($G2629&gt;=500000000,$G2629&lt;=999000000),"500M-999M","1,000M+"))))))</f>
        <v>0-4M</v>
      </c>
      <c r="I2629">
        <v>0</v>
      </c>
      <c r="J2629" s="3">
        <v>0</v>
      </c>
      <c r="K2629" s="3" t="s">
        <v>17</v>
      </c>
      <c r="L2629" s="1">
        <v>43290</v>
      </c>
      <c r="M2629" s="2" t="s">
        <v>650</v>
      </c>
      <c r="N2629" t="s">
        <v>19</v>
      </c>
    </row>
    <row r="2630" spans="1:14" x14ac:dyDescent="0.35">
      <c r="A2630" t="s">
        <v>3270</v>
      </c>
      <c r="B2630" t="s">
        <v>3257</v>
      </c>
      <c r="C2630" s="6">
        <v>4.0999999999999996</v>
      </c>
      <c r="D2630">
        <f>IF($C2630=0,0,IF(AND($C2630&gt;0,$C2630&lt;=1.9),1, IF(AND($C2630&gt;1.9,$C2630&lt;3),2,IF(AND($C2630&gt;2.9,$C2630&lt;=3.9),3,IF(AND($C2630&gt;3.9,$C2630&lt;=4.9),4,5)))))</f>
        <v>4</v>
      </c>
      <c r="E2630" s="3">
        <v>559</v>
      </c>
      <c r="F2630">
        <v>6.4</v>
      </c>
      <c r="G2630" s="5">
        <v>100000</v>
      </c>
      <c r="H2630" s="5" t="str">
        <f>IF(AND($G2630&gt;=0,$G2630&lt;5000000),"0-4M", IF(AND($G2630&gt;=5000000,$G2630&lt;9000000,0),"5-9M",
 IF(AND($G2630&gt;=10000000,$G2630&lt;=49000000),"10-49M",IF(AND($G2630&gt;=50000000,$G2630&lt;=99000000),"50M-99M",
 IF(AND($G2630&gt;=100000000,$G2630&lt;=499000000),"100-499M",IF(AND($G2630&gt;=500000000,$G2630&lt;=999000000),"500M-999M","1,000M+"))))))</f>
        <v>0-4M</v>
      </c>
      <c r="I2630">
        <v>0</v>
      </c>
      <c r="J2630" s="3">
        <v>0</v>
      </c>
      <c r="K2630" s="3" t="s">
        <v>9</v>
      </c>
      <c r="L2630" s="1">
        <v>43240</v>
      </c>
      <c r="M2630" s="2" t="s">
        <v>1743</v>
      </c>
      <c r="N2630" t="s">
        <v>33</v>
      </c>
    </row>
    <row r="2631" spans="1:14" x14ac:dyDescent="0.35">
      <c r="A2631" t="s">
        <v>3271</v>
      </c>
      <c r="B2631" t="s">
        <v>3257</v>
      </c>
      <c r="C2631" s="6">
        <v>3.7</v>
      </c>
      <c r="D2631">
        <f>IF($C2631=0,0,IF(AND($C2631&gt;0,$C2631&lt;=1.9),1, IF(AND($C2631&gt;1.9,$C2631&lt;3),2,IF(AND($C2631&gt;2.9,$C2631&lt;=3.9),3,IF(AND($C2631&gt;3.9,$C2631&lt;=4.9),4,5)))))</f>
        <v>3</v>
      </c>
      <c r="E2631" s="3">
        <v>4976</v>
      </c>
      <c r="F2631">
        <v>2.8</v>
      </c>
      <c r="G2631" s="5">
        <v>1000000</v>
      </c>
      <c r="H2631" s="5" t="str">
        <f>IF(AND($G2631&gt;=0,$G2631&lt;5000000),"0-4M", IF(AND($G2631&gt;=5000000,$G2631&lt;9000000,0),"5-9M",
 IF(AND($G2631&gt;=10000000,$G2631&lt;=49000000),"10-49M",IF(AND($G2631&gt;=50000000,$G2631&lt;=99000000),"50M-99M",
 IF(AND($G2631&gt;=100000000,$G2631&lt;=499000000),"100-499M",IF(AND($G2631&gt;=500000000,$G2631&lt;=999000000),"500M-999M","1,000M+"))))))</f>
        <v>0-4M</v>
      </c>
      <c r="I2631">
        <v>0</v>
      </c>
      <c r="J2631" s="3">
        <v>0</v>
      </c>
      <c r="K2631" s="3" t="s">
        <v>9</v>
      </c>
      <c r="L2631" s="1">
        <v>43248</v>
      </c>
      <c r="M2631" s="2" t="s">
        <v>3272</v>
      </c>
      <c r="N2631" t="s">
        <v>36</v>
      </c>
    </row>
    <row r="2632" spans="1:14" x14ac:dyDescent="0.35">
      <c r="A2632" t="s">
        <v>3273</v>
      </c>
      <c r="B2632" t="s">
        <v>3257</v>
      </c>
      <c r="C2632" s="6">
        <v>0</v>
      </c>
      <c r="D2632">
        <f>IF($C2632=0,0,IF(AND($C2632&gt;0,$C2632&lt;=1.9),1, IF(AND($C2632&gt;1.9,$C2632&lt;3),2,IF(AND($C2632&gt;2.9,$C2632&lt;=3.9),3,IF(AND($C2632&gt;3.9,$C2632&lt;=4.9),4,5)))))</f>
        <v>0</v>
      </c>
      <c r="E2632" s="3">
        <v>3248</v>
      </c>
      <c r="F2632">
        <v>6.5</v>
      </c>
      <c r="G2632" s="5">
        <v>100000</v>
      </c>
      <c r="H2632" s="5" t="str">
        <f>IF(AND($G2632&gt;=0,$G2632&lt;5000000),"0-4M", IF(AND($G2632&gt;=5000000,$G2632&lt;9000000,0),"5-9M",
 IF(AND($G2632&gt;=10000000,$G2632&lt;=49000000),"10-49M",IF(AND($G2632&gt;=50000000,$G2632&lt;=99000000),"50M-99M",
 IF(AND($G2632&gt;=100000000,$G2632&lt;=499000000),"100-499M",IF(AND($G2632&gt;=500000000,$G2632&lt;=999000000),"500M-999M","1,000M+"))))))</f>
        <v>0-4M</v>
      </c>
      <c r="I2632">
        <v>0</v>
      </c>
      <c r="J2632" s="3">
        <v>0</v>
      </c>
      <c r="K2632" s="3" t="s">
        <v>9</v>
      </c>
      <c r="L2632" s="1">
        <v>43089</v>
      </c>
      <c r="M2632" s="2">
        <v>2.1</v>
      </c>
      <c r="N2632" t="s">
        <v>36</v>
      </c>
    </row>
    <row r="2633" spans="1:14" x14ac:dyDescent="0.35">
      <c r="A2633" t="s">
        <v>3274</v>
      </c>
      <c r="B2633" t="s">
        <v>3257</v>
      </c>
      <c r="C2633" s="6">
        <v>4.0999999999999996</v>
      </c>
      <c r="D2633">
        <f>IF($C2633=0,0,IF(AND($C2633&gt;0,$C2633&lt;=1.9),1, IF(AND($C2633&gt;1.9,$C2633&lt;3),2,IF(AND($C2633&gt;2.9,$C2633&lt;=3.9),3,IF(AND($C2633&gt;3.9,$C2633&lt;=4.9),4,5)))))</f>
        <v>4</v>
      </c>
      <c r="E2633" s="3">
        <v>44</v>
      </c>
      <c r="F2633">
        <v>3.6</v>
      </c>
      <c r="G2633" s="5">
        <v>10000</v>
      </c>
      <c r="H2633" s="5" t="str">
        <f>IF(AND($G2633&gt;=0,$G2633&lt;5000000),"0-4M", IF(AND($G2633&gt;=5000000,$G2633&lt;9000000,0),"5-9M",
 IF(AND($G2633&gt;=10000000,$G2633&lt;=49000000),"10-49M",IF(AND($G2633&gt;=50000000,$G2633&lt;=99000000),"50M-99M",
 IF(AND($G2633&gt;=100000000,$G2633&lt;=499000000),"100-499M",IF(AND($G2633&gt;=500000000,$G2633&lt;=999000000),"500M-999M","1,000M+"))))))</f>
        <v>0-4M</v>
      </c>
      <c r="I2633">
        <v>0</v>
      </c>
      <c r="J2633" s="3">
        <v>0</v>
      </c>
      <c r="K2633" s="3" t="s">
        <v>9</v>
      </c>
      <c r="L2633" s="1">
        <v>43319</v>
      </c>
      <c r="M2633" s="2">
        <v>8.1999999999999993</v>
      </c>
      <c r="N2633" t="s">
        <v>11</v>
      </c>
    </row>
    <row r="2634" spans="1:14" x14ac:dyDescent="0.35">
      <c r="A2634" t="s">
        <v>3275</v>
      </c>
      <c r="B2634" t="s">
        <v>3257</v>
      </c>
      <c r="C2634" s="6">
        <v>3.7</v>
      </c>
      <c r="D2634">
        <f>IF($C2634=0,0,IF(AND($C2634&gt;0,$C2634&lt;=1.9),1, IF(AND($C2634&gt;1.9,$C2634&lt;3),2,IF(AND($C2634&gt;2.9,$C2634&lt;=3.9),3,IF(AND($C2634&gt;3.9,$C2634&lt;=4.9),4,5)))))</f>
        <v>3</v>
      </c>
      <c r="E2634" s="3">
        <v>9293</v>
      </c>
      <c r="F2634">
        <v>2.4</v>
      </c>
      <c r="G2634" s="5">
        <v>1000000</v>
      </c>
      <c r="H2634" s="5" t="str">
        <f>IF(AND($G2634&gt;=0,$G2634&lt;5000000),"0-4M", IF(AND($G2634&gt;=5000000,$G2634&lt;9000000,0),"5-9M",
 IF(AND($G2634&gt;=10000000,$G2634&lt;=49000000),"10-49M",IF(AND($G2634&gt;=50000000,$G2634&lt;=99000000),"50M-99M",
 IF(AND($G2634&gt;=100000000,$G2634&lt;=499000000),"100-499M",IF(AND($G2634&gt;=500000000,$G2634&lt;=999000000),"500M-999M","1,000M+"))))))</f>
        <v>0-4M</v>
      </c>
      <c r="I2634">
        <v>0</v>
      </c>
      <c r="J2634" s="3">
        <v>0</v>
      </c>
      <c r="K2634" s="3" t="s">
        <v>9</v>
      </c>
      <c r="L2634" s="1">
        <v>43248</v>
      </c>
      <c r="M2634" s="2" t="s">
        <v>3276</v>
      </c>
      <c r="N2634" t="s">
        <v>36</v>
      </c>
    </row>
    <row r="2635" spans="1:14" x14ac:dyDescent="0.35">
      <c r="A2635" t="s">
        <v>3277</v>
      </c>
      <c r="B2635" t="s">
        <v>3257</v>
      </c>
      <c r="C2635" s="6">
        <v>4.5999999999999996</v>
      </c>
      <c r="D2635">
        <f>IF($C2635=0,0,IF(AND($C2635&gt;0,$C2635&lt;=1.9),1, IF(AND($C2635&gt;1.9,$C2635&lt;3),2,IF(AND($C2635&gt;2.9,$C2635&lt;=3.9),3,IF(AND($C2635&gt;3.9,$C2635&lt;=4.9),4,5)))))</f>
        <v>4</v>
      </c>
      <c r="E2635" s="3">
        <v>62386</v>
      </c>
      <c r="F2635">
        <v>3.4</v>
      </c>
      <c r="G2635" s="5">
        <v>1000000</v>
      </c>
      <c r="H2635" s="5" t="str">
        <f>IF(AND($G2635&gt;=0,$G2635&lt;5000000),"0-4M", IF(AND($G2635&gt;=5000000,$G2635&lt;9000000,0),"5-9M",
 IF(AND($G2635&gt;=10000000,$G2635&lt;=49000000),"10-49M",IF(AND($G2635&gt;=50000000,$G2635&lt;=99000000),"50M-99M",
 IF(AND($G2635&gt;=100000000,$G2635&lt;=499000000),"100-499M",IF(AND($G2635&gt;=500000000,$G2635&lt;=999000000),"500M-999M","1,000M+"))))))</f>
        <v>0-4M</v>
      </c>
      <c r="I2635">
        <v>0</v>
      </c>
      <c r="J2635" s="3">
        <v>0</v>
      </c>
      <c r="K2635" s="3" t="s">
        <v>9</v>
      </c>
      <c r="L2635" s="1">
        <v>43263</v>
      </c>
      <c r="M2635" s="2">
        <v>2.7</v>
      </c>
      <c r="N2635" t="s">
        <v>36</v>
      </c>
    </row>
    <row r="2636" spans="1:14" x14ac:dyDescent="0.35">
      <c r="A2636" t="s">
        <v>3278</v>
      </c>
      <c r="B2636" t="s">
        <v>3257</v>
      </c>
      <c r="C2636" s="6">
        <v>4.4000000000000004</v>
      </c>
      <c r="D2636">
        <f>IF($C2636=0,0,IF(AND($C2636&gt;0,$C2636&lt;=1.9),1, IF(AND($C2636&gt;1.9,$C2636&lt;3),2,IF(AND($C2636&gt;2.9,$C2636&lt;=3.9),3,IF(AND($C2636&gt;3.9,$C2636&lt;=4.9),4,5)))))</f>
        <v>4</v>
      </c>
      <c r="E2636" s="3">
        <v>162</v>
      </c>
      <c r="F2636">
        <v>1.5</v>
      </c>
      <c r="G2636" s="5">
        <v>10000</v>
      </c>
      <c r="H2636" s="5" t="str">
        <f>IF(AND($G2636&gt;=0,$G2636&lt;5000000),"0-4M", IF(AND($G2636&gt;=5000000,$G2636&lt;9000000,0),"5-9M",
 IF(AND($G2636&gt;=10000000,$G2636&lt;=49000000),"10-49M",IF(AND($G2636&gt;=50000000,$G2636&lt;=99000000),"50M-99M",
 IF(AND($G2636&gt;=100000000,$G2636&lt;=499000000),"100-499M",IF(AND($G2636&gt;=500000000,$G2636&lt;=999000000),"500M-999M","1,000M+"))))))</f>
        <v>0-4M</v>
      </c>
      <c r="I2636">
        <v>0</v>
      </c>
      <c r="J2636" s="3">
        <v>0</v>
      </c>
      <c r="K2636" s="3" t="s">
        <v>9</v>
      </c>
      <c r="L2636" s="1">
        <v>43221</v>
      </c>
      <c r="M2636" s="2">
        <v>1</v>
      </c>
      <c r="N2636" t="s">
        <v>33</v>
      </c>
    </row>
    <row r="2637" spans="1:14" x14ac:dyDescent="0.35">
      <c r="A2637" t="s">
        <v>3279</v>
      </c>
      <c r="B2637" t="s">
        <v>3257</v>
      </c>
      <c r="C2637" s="6">
        <v>4.5999999999999996</v>
      </c>
      <c r="D2637">
        <f>IF($C2637=0,0,IF(AND($C2637&gt;0,$C2637&lt;=1.9),1, IF(AND($C2637&gt;1.9,$C2637&lt;3),2,IF(AND($C2637&gt;2.9,$C2637&lt;=3.9),3,IF(AND($C2637&gt;3.9,$C2637&lt;=4.9),4,5)))))</f>
        <v>4</v>
      </c>
      <c r="E2637" s="3">
        <v>1002</v>
      </c>
      <c r="F2637">
        <v>5</v>
      </c>
      <c r="G2637" s="5">
        <v>50000</v>
      </c>
      <c r="H2637" s="5" t="str">
        <f>IF(AND($G2637&gt;=0,$G2637&lt;5000000),"0-4M", IF(AND($G2637&gt;=5000000,$G2637&lt;9000000,0),"5-9M",
 IF(AND($G2637&gt;=10000000,$G2637&lt;=49000000),"10-49M",IF(AND($G2637&gt;=50000000,$G2637&lt;=99000000),"50M-99M",
 IF(AND($G2637&gt;=100000000,$G2637&lt;=499000000),"100-499M",IF(AND($G2637&gt;=500000000,$G2637&lt;=999000000),"500M-999M","1,000M+"))))))</f>
        <v>0-4M</v>
      </c>
      <c r="I2637">
        <v>0</v>
      </c>
      <c r="J2637" s="3">
        <v>0</v>
      </c>
      <c r="K2637" s="3" t="s">
        <v>9</v>
      </c>
      <c r="L2637" s="1">
        <v>42600</v>
      </c>
      <c r="M2637" s="2">
        <v>3</v>
      </c>
      <c r="N2637" t="s">
        <v>11</v>
      </c>
    </row>
    <row r="2638" spans="1:14" x14ac:dyDescent="0.35">
      <c r="A2638" t="s">
        <v>3280</v>
      </c>
      <c r="B2638" t="s">
        <v>3257</v>
      </c>
      <c r="C2638" s="6">
        <v>4.0999999999999996</v>
      </c>
      <c r="D2638">
        <f>IF($C2638=0,0,IF(AND($C2638&gt;0,$C2638&lt;=1.9),1, IF(AND($C2638&gt;1.9,$C2638&lt;3),2,IF(AND($C2638&gt;2.9,$C2638&lt;=3.9),3,IF(AND($C2638&gt;3.9,$C2638&lt;=4.9),4,5)))))</f>
        <v>4</v>
      </c>
      <c r="E2638" s="3">
        <v>99</v>
      </c>
      <c r="F2638">
        <v>6.6</v>
      </c>
      <c r="G2638" s="5">
        <v>10000</v>
      </c>
      <c r="H2638" s="5" t="str">
        <f>IF(AND($G2638&gt;=0,$G2638&lt;5000000),"0-4M", IF(AND($G2638&gt;=5000000,$G2638&lt;9000000,0),"5-9M",
 IF(AND($G2638&gt;=10000000,$G2638&lt;=49000000),"10-49M",IF(AND($G2638&gt;=50000000,$G2638&lt;=99000000),"50M-99M",
 IF(AND($G2638&gt;=100000000,$G2638&lt;=499000000),"100-499M",IF(AND($G2638&gt;=500000000,$G2638&lt;=999000000),"500M-999M","1,000M+"))))))</f>
        <v>0-4M</v>
      </c>
      <c r="I2638">
        <v>0</v>
      </c>
      <c r="J2638" s="3">
        <v>0</v>
      </c>
      <c r="K2638" s="3" t="s">
        <v>9</v>
      </c>
      <c r="L2638" s="1">
        <v>43188</v>
      </c>
      <c r="M2638" s="2">
        <v>1.1000000000000001</v>
      </c>
      <c r="N2638" t="s">
        <v>33</v>
      </c>
    </row>
    <row r="2639" spans="1:14" x14ac:dyDescent="0.35">
      <c r="A2639" t="s">
        <v>3281</v>
      </c>
      <c r="B2639" t="s">
        <v>3257</v>
      </c>
      <c r="C2639" s="6">
        <v>0</v>
      </c>
      <c r="D2639">
        <f>IF($C2639=0,0,IF(AND($C2639&gt;0,$C2639&lt;=1.9),1, IF(AND($C2639&gt;1.9,$C2639&lt;3),2,IF(AND($C2639&gt;2.9,$C2639&lt;=3.9),3,IF(AND($C2639&gt;3.9,$C2639&lt;=4.9),4,5)))))</f>
        <v>0</v>
      </c>
      <c r="E2639" s="3">
        <v>163</v>
      </c>
      <c r="F2639">
        <v>59</v>
      </c>
      <c r="G2639" s="5">
        <v>100000</v>
      </c>
      <c r="H2639" s="5" t="str">
        <f>IF(AND($G2639&gt;=0,$G2639&lt;5000000),"0-4M", IF(AND($G2639&gt;=5000000,$G2639&lt;9000000,0),"5-9M",
 IF(AND($G2639&gt;=10000000,$G2639&lt;=49000000),"10-49M",IF(AND($G2639&gt;=50000000,$G2639&lt;=99000000),"50M-99M",
 IF(AND($G2639&gt;=100000000,$G2639&lt;=499000000),"100-499M",IF(AND($G2639&gt;=500000000,$G2639&lt;=999000000),"500M-999M","1,000M+"))))))</f>
        <v>0-4M</v>
      </c>
      <c r="I2639">
        <v>0</v>
      </c>
      <c r="J2639" s="3">
        <v>0</v>
      </c>
      <c r="K2639" s="3" t="s">
        <v>9</v>
      </c>
      <c r="L2639" s="1">
        <v>43317</v>
      </c>
      <c r="M2639" s="2">
        <v>1.2</v>
      </c>
      <c r="N2639" t="s">
        <v>11</v>
      </c>
    </row>
    <row r="2640" spans="1:14" x14ac:dyDescent="0.35">
      <c r="A2640" t="s">
        <v>3282</v>
      </c>
      <c r="B2640" t="s">
        <v>3257</v>
      </c>
      <c r="C2640" s="6">
        <v>4.8</v>
      </c>
      <c r="D2640">
        <f>IF($C2640=0,0,IF(AND($C2640&gt;0,$C2640&lt;=1.9),1, IF(AND($C2640&gt;1.9,$C2640&lt;3),2,IF(AND($C2640&gt;2.9,$C2640&lt;=3.9),3,IF(AND($C2640&gt;3.9,$C2640&lt;=4.9),4,5)))))</f>
        <v>4</v>
      </c>
      <c r="E2640" s="3">
        <v>190</v>
      </c>
      <c r="F2640">
        <v>6.8</v>
      </c>
      <c r="G2640" s="5">
        <v>100000</v>
      </c>
      <c r="H2640" s="5" t="str">
        <f>IF(AND($G2640&gt;=0,$G2640&lt;5000000),"0-4M", IF(AND($G2640&gt;=5000000,$G2640&lt;9000000,0),"5-9M",
 IF(AND($G2640&gt;=10000000,$G2640&lt;=49000000),"10-49M",IF(AND($G2640&gt;=50000000,$G2640&lt;=99000000),"50M-99M",
 IF(AND($G2640&gt;=100000000,$G2640&lt;=499000000),"100-499M",IF(AND($G2640&gt;=500000000,$G2640&lt;=999000000),"500M-999M","1,000M+"))))))</f>
        <v>0-4M</v>
      </c>
      <c r="I2640">
        <v>0</v>
      </c>
      <c r="J2640" s="3">
        <v>0</v>
      </c>
      <c r="K2640" s="3" t="s">
        <v>9</v>
      </c>
      <c r="L2640" s="1">
        <v>43275</v>
      </c>
      <c r="M2640" s="2">
        <v>1.5</v>
      </c>
      <c r="N2640" t="s">
        <v>36</v>
      </c>
    </row>
    <row r="2641" spans="1:14" x14ac:dyDescent="0.35">
      <c r="A2641" t="s">
        <v>3283</v>
      </c>
      <c r="B2641" t="s">
        <v>3257</v>
      </c>
      <c r="C2641" s="6">
        <v>4</v>
      </c>
      <c r="D2641">
        <f>IF($C2641=0,0,IF(AND($C2641&gt;0,$C2641&lt;=1.9),1, IF(AND($C2641&gt;1.9,$C2641&lt;3),2,IF(AND($C2641&gt;2.9,$C2641&lt;=3.9),3,IF(AND($C2641&gt;3.9,$C2641&lt;=4.9),4,5)))))</f>
        <v>4</v>
      </c>
      <c r="E2641" s="3">
        <v>464</v>
      </c>
      <c r="F2641">
        <v>24</v>
      </c>
      <c r="G2641" s="5">
        <v>100000</v>
      </c>
      <c r="H2641" s="5" t="str">
        <f>IF(AND($G2641&gt;=0,$G2641&lt;5000000),"0-4M", IF(AND($G2641&gt;=5000000,$G2641&lt;9000000,0),"5-9M",
 IF(AND($G2641&gt;=10000000,$G2641&lt;=49000000),"10-49M",IF(AND($G2641&gt;=50000000,$G2641&lt;=99000000),"50M-99M",
 IF(AND($G2641&gt;=100000000,$G2641&lt;=499000000),"100-499M",IF(AND($G2641&gt;=500000000,$G2641&lt;=999000000),"500M-999M","1,000M+"))))))</f>
        <v>0-4M</v>
      </c>
      <c r="I2641">
        <v>0</v>
      </c>
      <c r="J2641" s="3">
        <v>0</v>
      </c>
      <c r="K2641" s="3" t="s">
        <v>9</v>
      </c>
      <c r="L2641" s="1">
        <v>43318</v>
      </c>
      <c r="M2641" s="2" t="s">
        <v>373</v>
      </c>
      <c r="N2641" t="s">
        <v>118</v>
      </c>
    </row>
    <row r="2642" spans="1:14" x14ac:dyDescent="0.35">
      <c r="A2642" t="s">
        <v>3284</v>
      </c>
      <c r="B2642" t="s">
        <v>3257</v>
      </c>
      <c r="C2642" s="6">
        <v>4.9000000000000004</v>
      </c>
      <c r="D2642">
        <f>IF($C2642=0,0,IF(AND($C2642&gt;0,$C2642&lt;=1.9),1, IF(AND($C2642&gt;1.9,$C2642&lt;3),2,IF(AND($C2642&gt;2.9,$C2642&lt;=3.9),3,IF(AND($C2642&gt;3.9,$C2642&lt;=4.9),4,5)))))</f>
        <v>4</v>
      </c>
      <c r="E2642" s="3">
        <v>717</v>
      </c>
      <c r="F2642">
        <v>6.6</v>
      </c>
      <c r="G2642" s="5">
        <v>100000</v>
      </c>
      <c r="H2642" s="5" t="str">
        <f>IF(AND($G2642&gt;=0,$G2642&lt;5000000),"0-4M", IF(AND($G2642&gt;=5000000,$G2642&lt;9000000,0),"5-9M",
 IF(AND($G2642&gt;=10000000,$G2642&lt;=49000000),"10-49M",IF(AND($G2642&gt;=50000000,$G2642&lt;=99000000),"50M-99M",
 IF(AND($G2642&gt;=100000000,$G2642&lt;=499000000),"100-499M",IF(AND($G2642&gt;=500000000,$G2642&lt;=999000000),"500M-999M","1,000M+"))))))</f>
        <v>0-4M</v>
      </c>
      <c r="I2642">
        <v>0</v>
      </c>
      <c r="J2642" s="3">
        <v>0</v>
      </c>
      <c r="K2642" s="3" t="s">
        <v>9</v>
      </c>
      <c r="L2642" s="1">
        <v>43099</v>
      </c>
      <c r="M2642" s="2" t="s">
        <v>2636</v>
      </c>
      <c r="N2642" t="s">
        <v>33</v>
      </c>
    </row>
    <row r="2643" spans="1:14" x14ac:dyDescent="0.35">
      <c r="A2643" t="s">
        <v>3285</v>
      </c>
      <c r="B2643" t="s">
        <v>3257</v>
      </c>
      <c r="C2643" s="6">
        <v>0</v>
      </c>
      <c r="D2643">
        <f>IF($C2643=0,0,IF(AND($C2643&gt;0,$C2643&lt;=1.9),1, IF(AND($C2643&gt;1.9,$C2643&lt;3),2,IF(AND($C2643&gt;2.9,$C2643&lt;=3.9),3,IF(AND($C2643&gt;3.9,$C2643&lt;=4.9),4,5)))))</f>
        <v>0</v>
      </c>
      <c r="E2643" s="3">
        <v>63</v>
      </c>
      <c r="F2643">
        <v>4.9000000000000004</v>
      </c>
      <c r="G2643" s="5">
        <v>10000</v>
      </c>
      <c r="H2643" s="5" t="str">
        <f>IF(AND($G2643&gt;=0,$G2643&lt;5000000),"0-4M", IF(AND($G2643&gt;=5000000,$G2643&lt;9000000,0),"5-9M",
 IF(AND($G2643&gt;=10000000,$G2643&lt;=49000000),"10-49M",IF(AND($G2643&gt;=50000000,$G2643&lt;=99000000),"50M-99M",
 IF(AND($G2643&gt;=100000000,$G2643&lt;=499000000),"100-499M",IF(AND($G2643&gt;=500000000,$G2643&lt;=999000000),"500M-999M","1,000M+"))))))</f>
        <v>0-4M</v>
      </c>
      <c r="I2643">
        <v>0</v>
      </c>
      <c r="J2643" s="3">
        <v>0</v>
      </c>
      <c r="K2643" s="3" t="s">
        <v>9</v>
      </c>
      <c r="L2643" s="1">
        <v>43244</v>
      </c>
      <c r="M2643" s="2" t="s">
        <v>157</v>
      </c>
      <c r="N2643" t="s">
        <v>36</v>
      </c>
    </row>
    <row r="2644" spans="1:14" x14ac:dyDescent="0.35">
      <c r="A2644" t="s">
        <v>3286</v>
      </c>
      <c r="B2644" t="s">
        <v>3257</v>
      </c>
      <c r="C2644" s="6">
        <v>4.8</v>
      </c>
      <c r="D2644">
        <f>IF($C2644=0,0,IF(AND($C2644&gt;0,$C2644&lt;=1.9),1, IF(AND($C2644&gt;1.9,$C2644&lt;3),2,IF(AND($C2644&gt;2.9,$C2644&lt;=3.9),3,IF(AND($C2644&gt;3.9,$C2644&lt;=4.9),4,5)))))</f>
        <v>4</v>
      </c>
      <c r="E2644" s="3">
        <v>7505</v>
      </c>
      <c r="F2644">
        <v>9.1</v>
      </c>
      <c r="G2644" s="5">
        <v>100000</v>
      </c>
      <c r="H2644" s="5" t="str">
        <f>IF(AND($G2644&gt;=0,$G2644&lt;5000000),"0-4M", IF(AND($G2644&gt;=5000000,$G2644&lt;9000000,0),"5-9M",
 IF(AND($G2644&gt;=10000000,$G2644&lt;=49000000),"10-49M",IF(AND($G2644&gt;=50000000,$G2644&lt;=99000000),"50M-99M",
 IF(AND($G2644&gt;=100000000,$G2644&lt;=499000000),"100-499M",IF(AND($G2644&gt;=500000000,$G2644&lt;=999000000),"500M-999M","1,000M+"))))))</f>
        <v>0-4M</v>
      </c>
      <c r="I2644">
        <v>0</v>
      </c>
      <c r="J2644" s="3">
        <v>0</v>
      </c>
      <c r="K2644" s="3" t="s">
        <v>9</v>
      </c>
      <c r="L2644" s="1">
        <v>42742</v>
      </c>
      <c r="M2644" s="2" t="s">
        <v>3287</v>
      </c>
      <c r="N2644" t="s">
        <v>23</v>
      </c>
    </row>
    <row r="2645" spans="1:14" x14ac:dyDescent="0.35">
      <c r="A2645" t="s">
        <v>3288</v>
      </c>
      <c r="B2645" t="s">
        <v>3257</v>
      </c>
      <c r="C2645" s="6">
        <v>4.4000000000000004</v>
      </c>
      <c r="D2645">
        <f>IF($C2645=0,0,IF(AND($C2645&gt;0,$C2645&lt;=1.9),1, IF(AND($C2645&gt;1.9,$C2645&lt;3),2,IF(AND($C2645&gt;2.9,$C2645&lt;=3.9),3,IF(AND($C2645&gt;3.9,$C2645&lt;=4.9),4,5)))))</f>
        <v>4</v>
      </c>
      <c r="E2645" s="3">
        <v>11501</v>
      </c>
      <c r="F2645">
        <v>11</v>
      </c>
      <c r="G2645" s="5">
        <v>1000000</v>
      </c>
      <c r="H2645" s="5" t="str">
        <f>IF(AND($G2645&gt;=0,$G2645&lt;5000000),"0-4M", IF(AND($G2645&gt;=5000000,$G2645&lt;9000000,0),"5-9M",
 IF(AND($G2645&gt;=10000000,$G2645&lt;=49000000),"10-49M",IF(AND($G2645&gt;=50000000,$G2645&lt;=99000000),"50M-99M",
 IF(AND($G2645&gt;=100000000,$G2645&lt;=499000000),"100-499M",IF(AND($G2645&gt;=500000000,$G2645&lt;=999000000),"500M-999M","1,000M+"))))))</f>
        <v>0-4M</v>
      </c>
      <c r="I2645">
        <v>0</v>
      </c>
      <c r="J2645" s="3">
        <v>0</v>
      </c>
      <c r="K2645" s="3" t="s">
        <v>9</v>
      </c>
      <c r="L2645" s="1">
        <v>43311</v>
      </c>
      <c r="M2645" s="2" t="s">
        <v>3289</v>
      </c>
      <c r="N2645" t="s">
        <v>11</v>
      </c>
    </row>
    <row r="2646" spans="1:14" x14ac:dyDescent="0.35">
      <c r="A2646" t="s">
        <v>3290</v>
      </c>
      <c r="B2646" t="s">
        <v>3257</v>
      </c>
      <c r="C2646" s="6">
        <v>4.7</v>
      </c>
      <c r="D2646">
        <f>IF($C2646=0,0,IF(AND($C2646&gt;0,$C2646&lt;=1.9),1, IF(AND($C2646&gt;1.9,$C2646&lt;3),2,IF(AND($C2646&gt;2.9,$C2646&lt;=3.9),3,IF(AND($C2646&gt;3.9,$C2646&lt;=4.9),4,5)))))</f>
        <v>4</v>
      </c>
      <c r="E2646" s="3">
        <v>69</v>
      </c>
      <c r="F2646">
        <v>5.8</v>
      </c>
      <c r="G2646" s="5">
        <v>5000</v>
      </c>
      <c r="H2646" s="5" t="str">
        <f>IF(AND($G2646&gt;=0,$G2646&lt;5000000),"0-4M", IF(AND($G2646&gt;=5000000,$G2646&lt;9000000,0),"5-9M",
 IF(AND($G2646&gt;=10000000,$G2646&lt;=49000000),"10-49M",IF(AND($G2646&gt;=50000000,$G2646&lt;=99000000),"50M-99M",
 IF(AND($G2646&gt;=100000000,$G2646&lt;=499000000),"100-499M",IF(AND($G2646&gt;=500000000,$G2646&lt;=999000000),"500M-999M","1,000M+"))))))</f>
        <v>0-4M</v>
      </c>
      <c r="I2646">
        <v>0</v>
      </c>
      <c r="J2646" s="3">
        <v>0</v>
      </c>
      <c r="K2646" s="3" t="s">
        <v>9</v>
      </c>
      <c r="L2646" s="1">
        <v>43291</v>
      </c>
      <c r="M2646" s="2" t="s">
        <v>157</v>
      </c>
      <c r="N2646" t="s">
        <v>11</v>
      </c>
    </row>
    <row r="2647" spans="1:14" x14ac:dyDescent="0.35">
      <c r="A2647" t="s">
        <v>3291</v>
      </c>
      <c r="B2647" t="s">
        <v>3257</v>
      </c>
      <c r="C2647" s="6">
        <v>4.2</v>
      </c>
      <c r="D2647">
        <f>IF($C2647=0,0,IF(AND($C2647&gt;0,$C2647&lt;=1.9),1, IF(AND($C2647&gt;1.9,$C2647&lt;3),2,IF(AND($C2647&gt;2.9,$C2647&lt;=3.9),3,IF(AND($C2647&gt;3.9,$C2647&lt;=4.9),4,5)))))</f>
        <v>4</v>
      </c>
      <c r="E2647" s="3">
        <v>2715</v>
      </c>
      <c r="F2647">
        <v>24</v>
      </c>
      <c r="G2647" s="5">
        <v>500000</v>
      </c>
      <c r="H2647" s="5" t="str">
        <f>IF(AND($G2647&gt;=0,$G2647&lt;5000000),"0-4M", IF(AND($G2647&gt;=5000000,$G2647&lt;9000000,0),"5-9M",
 IF(AND($G2647&gt;=10000000,$G2647&lt;=49000000),"10-49M",IF(AND($G2647&gt;=50000000,$G2647&lt;=99000000),"50M-99M",
 IF(AND($G2647&gt;=100000000,$G2647&lt;=499000000),"100-499M",IF(AND($G2647&gt;=500000000,$G2647&lt;=999000000),"500M-999M","1,000M+"))))))</f>
        <v>0-4M</v>
      </c>
      <c r="I2647">
        <v>0</v>
      </c>
      <c r="J2647" s="3">
        <v>0</v>
      </c>
      <c r="K2647" s="3" t="s">
        <v>9</v>
      </c>
      <c r="L2647" s="1">
        <v>43305</v>
      </c>
      <c r="M2647" s="2" t="s">
        <v>3292</v>
      </c>
      <c r="N2647" t="s">
        <v>118</v>
      </c>
    </row>
    <row r="2648" spans="1:14" x14ac:dyDescent="0.35">
      <c r="A2648" t="s">
        <v>3293</v>
      </c>
      <c r="B2648" t="s">
        <v>3257</v>
      </c>
      <c r="C2648" s="6">
        <v>4.5999999999999996</v>
      </c>
      <c r="D2648">
        <f>IF($C2648=0,0,IF(AND($C2648&gt;0,$C2648&lt;=1.9),1, IF(AND($C2648&gt;1.9,$C2648&lt;3),2,IF(AND($C2648&gt;2.9,$C2648&lt;=3.9),3,IF(AND($C2648&gt;3.9,$C2648&lt;=4.9),4,5)))))</f>
        <v>4</v>
      </c>
      <c r="E2648" s="3">
        <v>349</v>
      </c>
      <c r="F2648">
        <v>4.4000000000000004</v>
      </c>
      <c r="G2648" s="5">
        <v>100000</v>
      </c>
      <c r="H2648" s="5" t="str">
        <f>IF(AND($G2648&gt;=0,$G2648&lt;5000000),"0-4M", IF(AND($G2648&gt;=5000000,$G2648&lt;9000000,0),"5-9M",
 IF(AND($G2648&gt;=10000000,$G2648&lt;=49000000),"10-49M",IF(AND($G2648&gt;=50000000,$G2648&lt;=99000000),"50M-99M",
 IF(AND($G2648&gt;=100000000,$G2648&lt;=499000000),"100-499M",IF(AND($G2648&gt;=500000000,$G2648&lt;=999000000),"500M-999M","1,000M+"))))))</f>
        <v>0-4M</v>
      </c>
      <c r="I2648">
        <v>0</v>
      </c>
      <c r="J2648" s="3">
        <v>0</v>
      </c>
      <c r="K2648" s="3" t="s">
        <v>9</v>
      </c>
      <c r="L2648" s="1">
        <v>43180</v>
      </c>
      <c r="M2648" s="2">
        <v>1.7</v>
      </c>
      <c r="N2648" t="s">
        <v>21</v>
      </c>
    </row>
    <row r="2649" spans="1:14" x14ac:dyDescent="0.35">
      <c r="A2649" t="s">
        <v>3294</v>
      </c>
      <c r="B2649" t="s">
        <v>3257</v>
      </c>
      <c r="C2649" s="6">
        <v>4.5999999999999996</v>
      </c>
      <c r="D2649">
        <f>IF($C2649=0,0,IF(AND($C2649&gt;0,$C2649&lt;=1.9),1, IF(AND($C2649&gt;1.9,$C2649&lt;3),2,IF(AND($C2649&gt;2.9,$C2649&lt;=3.9),3,IF(AND($C2649&gt;3.9,$C2649&lt;=4.9),4,5)))))</f>
        <v>4</v>
      </c>
      <c r="E2649" s="3">
        <v>37</v>
      </c>
      <c r="F2649">
        <v>16</v>
      </c>
      <c r="G2649" s="5">
        <v>10000</v>
      </c>
      <c r="H2649" s="5" t="str">
        <f>IF(AND($G2649&gt;=0,$G2649&lt;5000000),"0-4M", IF(AND($G2649&gt;=5000000,$G2649&lt;9000000,0),"5-9M",
 IF(AND($G2649&gt;=10000000,$G2649&lt;=49000000),"10-49M",IF(AND($G2649&gt;=50000000,$G2649&lt;=99000000),"50M-99M",
 IF(AND($G2649&gt;=100000000,$G2649&lt;=499000000),"100-499M",IF(AND($G2649&gt;=500000000,$G2649&lt;=999000000),"500M-999M","1,000M+"))))))</f>
        <v>0-4M</v>
      </c>
      <c r="I2649">
        <v>0</v>
      </c>
      <c r="J2649" s="3">
        <v>0</v>
      </c>
      <c r="K2649" s="3" t="s">
        <v>9</v>
      </c>
      <c r="L2649" s="1">
        <v>43290</v>
      </c>
      <c r="M2649" s="2">
        <v>3.19</v>
      </c>
      <c r="N2649" t="s">
        <v>11</v>
      </c>
    </row>
    <row r="2650" spans="1:14" x14ac:dyDescent="0.35">
      <c r="A2650" t="s">
        <v>3295</v>
      </c>
      <c r="B2650" t="s">
        <v>3257</v>
      </c>
      <c r="C2650" s="6">
        <v>4.5</v>
      </c>
      <c r="D2650">
        <f>IF($C2650=0,0,IF(AND($C2650&gt;0,$C2650&lt;=1.9),1, IF(AND($C2650&gt;1.9,$C2650&lt;3),2,IF(AND($C2650&gt;2.9,$C2650&lt;=3.9),3,IF(AND($C2650&gt;3.9,$C2650&lt;=4.9),4,5)))))</f>
        <v>4</v>
      </c>
      <c r="E2650" s="3">
        <v>806</v>
      </c>
      <c r="F2650">
        <v>11</v>
      </c>
      <c r="G2650" s="5">
        <v>500000</v>
      </c>
      <c r="H2650" s="5" t="str">
        <f>IF(AND($G2650&gt;=0,$G2650&lt;5000000),"0-4M", IF(AND($G2650&gt;=5000000,$G2650&lt;9000000,0),"5-9M",
 IF(AND($G2650&gt;=10000000,$G2650&lt;=49000000),"10-49M",IF(AND($G2650&gt;=50000000,$G2650&lt;=99000000),"50M-99M",
 IF(AND($G2650&gt;=100000000,$G2650&lt;=499000000),"100-499M",IF(AND($G2650&gt;=500000000,$G2650&lt;=999000000),"500M-999M","1,000M+"))))))</f>
        <v>0-4M</v>
      </c>
      <c r="I2650">
        <v>0</v>
      </c>
      <c r="J2650" s="3">
        <v>0</v>
      </c>
      <c r="K2650" s="3" t="s">
        <v>9</v>
      </c>
      <c r="L2650" s="1">
        <v>43316</v>
      </c>
      <c r="M2650" s="2">
        <v>4.2</v>
      </c>
      <c r="N2650" t="s">
        <v>11</v>
      </c>
    </row>
    <row r="2651" spans="1:14" x14ac:dyDescent="0.35">
      <c r="A2651" t="s">
        <v>3296</v>
      </c>
      <c r="B2651" t="s">
        <v>3257</v>
      </c>
      <c r="C2651" s="6">
        <v>4.5999999999999996</v>
      </c>
      <c r="D2651">
        <f>IF($C2651=0,0,IF(AND($C2651&gt;0,$C2651&lt;=1.9),1, IF(AND($C2651&gt;1.9,$C2651&lt;3),2,IF(AND($C2651&gt;2.9,$C2651&lt;=3.9),3,IF(AND($C2651&gt;3.9,$C2651&lt;=4.9),4,5)))))</f>
        <v>4</v>
      </c>
      <c r="E2651" s="3">
        <v>60</v>
      </c>
      <c r="F2651">
        <v>4.9000000000000004</v>
      </c>
      <c r="G2651" s="5">
        <v>10000</v>
      </c>
      <c r="H2651" s="5" t="str">
        <f>IF(AND($G2651&gt;=0,$G2651&lt;5000000),"0-4M", IF(AND($G2651&gt;=5000000,$G2651&lt;9000000,0),"5-9M",
 IF(AND($G2651&gt;=10000000,$G2651&lt;=49000000),"10-49M",IF(AND($G2651&gt;=50000000,$G2651&lt;=99000000),"50M-99M",
 IF(AND($G2651&gt;=100000000,$G2651&lt;=499000000),"100-499M",IF(AND($G2651&gt;=500000000,$G2651&lt;=999000000),"500M-999M","1,000M+"))))))</f>
        <v>0-4M</v>
      </c>
      <c r="I2651">
        <v>0</v>
      </c>
      <c r="J2651" s="3">
        <v>0</v>
      </c>
      <c r="K2651" s="3" t="s">
        <v>9</v>
      </c>
      <c r="L2651" s="1">
        <v>43191</v>
      </c>
      <c r="M2651" s="2" t="s">
        <v>3297</v>
      </c>
      <c r="N2651" t="s">
        <v>11</v>
      </c>
    </row>
    <row r="2652" spans="1:14" x14ac:dyDescent="0.35">
      <c r="A2652" t="s">
        <v>3298</v>
      </c>
      <c r="B2652" t="s">
        <v>3257</v>
      </c>
      <c r="C2652" s="6">
        <v>4.0999999999999996</v>
      </c>
      <c r="D2652">
        <f>IF($C2652=0,0,IF(AND($C2652&gt;0,$C2652&lt;=1.9),1, IF(AND($C2652&gt;1.9,$C2652&lt;3),2,IF(AND($C2652&gt;2.9,$C2652&lt;=3.9),3,IF(AND($C2652&gt;3.9,$C2652&lt;=4.9),4,5)))))</f>
        <v>4</v>
      </c>
      <c r="E2652" s="3">
        <v>319</v>
      </c>
      <c r="F2652">
        <v>11</v>
      </c>
      <c r="G2652" s="5">
        <v>100000</v>
      </c>
      <c r="H2652" s="5" t="str">
        <f>IF(AND($G2652&gt;=0,$G2652&lt;5000000),"0-4M", IF(AND($G2652&gt;=5000000,$G2652&lt;9000000,0),"5-9M",
 IF(AND($G2652&gt;=10000000,$G2652&lt;=49000000),"10-49M",IF(AND($G2652&gt;=50000000,$G2652&lt;=99000000),"50M-99M",
 IF(AND($G2652&gt;=100000000,$G2652&lt;=499000000),"100-499M",IF(AND($G2652&gt;=500000000,$G2652&lt;=999000000),"500M-999M","1,000M+"))))))</f>
        <v>0-4M</v>
      </c>
      <c r="I2652">
        <v>0</v>
      </c>
      <c r="J2652" s="3">
        <v>0</v>
      </c>
      <c r="K2652" s="3" t="s">
        <v>9</v>
      </c>
      <c r="L2652" s="1">
        <v>43293</v>
      </c>
      <c r="M2652" s="2">
        <v>5.3</v>
      </c>
      <c r="N2652" t="s">
        <v>11</v>
      </c>
    </row>
    <row r="2653" spans="1:14" x14ac:dyDescent="0.35">
      <c r="A2653" t="s">
        <v>3299</v>
      </c>
      <c r="B2653" t="s">
        <v>3257</v>
      </c>
      <c r="C2653" s="6">
        <v>3.8</v>
      </c>
      <c r="D2653">
        <f>IF($C2653=0,0,IF(AND($C2653&gt;0,$C2653&lt;=1.9),1, IF(AND($C2653&gt;1.9,$C2653&lt;3),2,IF(AND($C2653&gt;2.9,$C2653&lt;=3.9),3,IF(AND($C2653&gt;3.9,$C2653&lt;=4.9),4,5)))))</f>
        <v>3</v>
      </c>
      <c r="E2653" s="3">
        <v>824</v>
      </c>
      <c r="F2653">
        <v>53</v>
      </c>
      <c r="G2653" s="5">
        <v>1000000</v>
      </c>
      <c r="H2653" s="5" t="str">
        <f>IF(AND($G2653&gt;=0,$G2653&lt;5000000),"0-4M", IF(AND($G2653&gt;=5000000,$G2653&lt;9000000,0),"5-9M",
 IF(AND($G2653&gt;=10000000,$G2653&lt;=49000000),"10-49M",IF(AND($G2653&gt;=50000000,$G2653&lt;=99000000),"50M-99M",
 IF(AND($G2653&gt;=100000000,$G2653&lt;=499000000),"100-499M",IF(AND($G2653&gt;=500000000,$G2653&lt;=999000000),"500M-999M","1,000M+"))))))</f>
        <v>0-4M</v>
      </c>
      <c r="I2653">
        <v>0</v>
      </c>
      <c r="J2653" s="3">
        <v>0</v>
      </c>
      <c r="K2653" s="3" t="s">
        <v>9</v>
      </c>
      <c r="L2653" s="1">
        <v>43314</v>
      </c>
      <c r="M2653" s="2">
        <v>8.9</v>
      </c>
      <c r="N2653" t="s">
        <v>11</v>
      </c>
    </row>
    <row r="2654" spans="1:14" x14ac:dyDescent="0.35">
      <c r="A2654" t="s">
        <v>3300</v>
      </c>
      <c r="B2654" t="s">
        <v>3257</v>
      </c>
      <c r="C2654" s="6">
        <v>4.8</v>
      </c>
      <c r="D2654">
        <f>IF($C2654=0,0,IF(AND($C2654&gt;0,$C2654&lt;=1.9),1, IF(AND($C2654&gt;1.9,$C2654&lt;3),2,IF(AND($C2654&gt;2.9,$C2654&lt;=3.9),3,IF(AND($C2654&gt;3.9,$C2654&lt;=4.9),4,5)))))</f>
        <v>4</v>
      </c>
      <c r="E2654" s="3">
        <v>6668</v>
      </c>
      <c r="F2654">
        <v>20</v>
      </c>
      <c r="G2654" s="5">
        <v>100000</v>
      </c>
      <c r="H2654" s="5" t="str">
        <f>IF(AND($G2654&gt;=0,$G2654&lt;5000000),"0-4M", IF(AND($G2654&gt;=5000000,$G2654&lt;9000000,0),"5-9M",
 IF(AND($G2654&gt;=10000000,$G2654&lt;=49000000),"10-49M",IF(AND($G2654&gt;=50000000,$G2654&lt;=99000000),"50M-99M",
 IF(AND($G2654&gt;=100000000,$G2654&lt;=499000000),"100-499M",IF(AND($G2654&gt;=500000000,$G2654&lt;=999000000),"500M-999M","1,000M+"))))))</f>
        <v>0-4M</v>
      </c>
      <c r="I2654">
        <v>0</v>
      </c>
      <c r="J2654" s="3">
        <v>0</v>
      </c>
      <c r="K2654" s="3" t="s">
        <v>9</v>
      </c>
      <c r="L2654" s="1">
        <v>43187</v>
      </c>
      <c r="M2654" s="2" t="s">
        <v>3165</v>
      </c>
      <c r="N2654" t="s">
        <v>33</v>
      </c>
    </row>
    <row r="2655" spans="1:14" x14ac:dyDescent="0.35">
      <c r="A2655" t="s">
        <v>3301</v>
      </c>
      <c r="B2655" t="s">
        <v>3257</v>
      </c>
      <c r="C2655" s="6">
        <v>4.8</v>
      </c>
      <c r="D2655">
        <f>IF($C2655=0,0,IF(AND($C2655&gt;0,$C2655&lt;=1.9),1, IF(AND($C2655&gt;1.9,$C2655&lt;3),2,IF(AND($C2655&gt;2.9,$C2655&lt;=3.9),3,IF(AND($C2655&gt;3.9,$C2655&lt;=4.9),4,5)))))</f>
        <v>4</v>
      </c>
      <c r="E2655" s="3">
        <v>1940</v>
      </c>
      <c r="F2655">
        <v>38</v>
      </c>
      <c r="G2655" s="5">
        <v>100000</v>
      </c>
      <c r="H2655" s="5" t="str">
        <f>IF(AND($G2655&gt;=0,$G2655&lt;5000000),"0-4M", IF(AND($G2655&gt;=5000000,$G2655&lt;9000000,0),"5-9M",
 IF(AND($G2655&gt;=10000000,$G2655&lt;=49000000),"10-49M",IF(AND($G2655&gt;=50000000,$G2655&lt;=99000000),"50M-99M",
 IF(AND($G2655&gt;=100000000,$G2655&lt;=499000000),"100-499M",IF(AND($G2655&gt;=500000000,$G2655&lt;=999000000),"500M-999M","1,000M+"))))))</f>
        <v>0-4M</v>
      </c>
      <c r="I2655">
        <v>0</v>
      </c>
      <c r="J2655" s="3">
        <v>0</v>
      </c>
      <c r="K2655" s="3" t="s">
        <v>9</v>
      </c>
      <c r="L2655" s="1">
        <v>43299</v>
      </c>
      <c r="M2655" s="2">
        <v>1.04</v>
      </c>
      <c r="N2655" t="s">
        <v>19</v>
      </c>
    </row>
    <row r="2656" spans="1:14" x14ac:dyDescent="0.35">
      <c r="A2656" t="s">
        <v>3302</v>
      </c>
      <c r="B2656" t="s">
        <v>3257</v>
      </c>
      <c r="C2656" s="6">
        <v>0</v>
      </c>
      <c r="D2656">
        <f>IF($C2656=0,0,IF(AND($C2656&gt;0,$C2656&lt;=1.9),1, IF(AND($C2656&gt;1.9,$C2656&lt;3),2,IF(AND($C2656&gt;2.9,$C2656&lt;=3.9),3,IF(AND($C2656&gt;3.9,$C2656&lt;=4.9),4,5)))))</f>
        <v>0</v>
      </c>
      <c r="E2656" s="3">
        <v>34</v>
      </c>
      <c r="F2656">
        <v>4.9000000000000004</v>
      </c>
      <c r="G2656" s="5">
        <v>10000</v>
      </c>
      <c r="H2656" s="5" t="str">
        <f>IF(AND($G2656&gt;=0,$G2656&lt;5000000),"0-4M", IF(AND($G2656&gt;=5000000,$G2656&lt;9000000,0),"5-9M",
 IF(AND($G2656&gt;=10000000,$G2656&lt;=49000000),"10-49M",IF(AND($G2656&gt;=50000000,$G2656&lt;=99000000),"50M-99M",
 IF(AND($G2656&gt;=100000000,$G2656&lt;=499000000),"100-499M",IF(AND($G2656&gt;=500000000,$G2656&lt;=999000000),"500M-999M","1,000M+"))))))</f>
        <v>0-4M</v>
      </c>
      <c r="I2656">
        <v>0</v>
      </c>
      <c r="J2656" s="3">
        <v>0</v>
      </c>
      <c r="K2656" s="3" t="s">
        <v>9</v>
      </c>
      <c r="L2656" s="1">
        <v>43284</v>
      </c>
      <c r="M2656" s="2">
        <v>1.2</v>
      </c>
      <c r="N2656" t="s">
        <v>36</v>
      </c>
    </row>
    <row r="2657" spans="1:14" x14ac:dyDescent="0.35">
      <c r="A2657" t="s">
        <v>3303</v>
      </c>
      <c r="B2657" t="s">
        <v>3257</v>
      </c>
      <c r="C2657" s="6">
        <v>4.5</v>
      </c>
      <c r="D2657">
        <f>IF($C2657=0,0,IF(AND($C2657&gt;0,$C2657&lt;=1.9),1, IF(AND($C2657&gt;1.9,$C2657&lt;3),2,IF(AND($C2657&gt;2.9,$C2657&lt;=3.9),3,IF(AND($C2657&gt;3.9,$C2657&lt;=4.9),4,5)))))</f>
        <v>4</v>
      </c>
      <c r="E2657" s="3">
        <v>1025</v>
      </c>
      <c r="F2657">
        <v>17</v>
      </c>
      <c r="G2657" s="5">
        <v>100000</v>
      </c>
      <c r="H2657" s="5" t="str">
        <f>IF(AND($G2657&gt;=0,$G2657&lt;5000000),"0-4M", IF(AND($G2657&gt;=5000000,$G2657&lt;9000000,0),"5-9M",
 IF(AND($G2657&gt;=10000000,$G2657&lt;=49000000),"10-49M",IF(AND($G2657&gt;=50000000,$G2657&lt;=99000000),"50M-99M",
 IF(AND($G2657&gt;=100000000,$G2657&lt;=499000000),"100-499M",IF(AND($G2657&gt;=500000000,$G2657&lt;=999000000),"500M-999M","1,000M+"))))))</f>
        <v>0-4M</v>
      </c>
      <c r="I2657">
        <v>0</v>
      </c>
      <c r="J2657" s="3">
        <v>0</v>
      </c>
      <c r="K2657" s="3" t="s">
        <v>9</v>
      </c>
      <c r="L2657" s="1">
        <v>43280</v>
      </c>
      <c r="M2657" s="2" t="s">
        <v>3304</v>
      </c>
      <c r="N2657" t="s">
        <v>33</v>
      </c>
    </row>
    <row r="2658" spans="1:14" x14ac:dyDescent="0.35">
      <c r="A2658" t="s">
        <v>3305</v>
      </c>
      <c r="B2658" t="s">
        <v>3257</v>
      </c>
      <c r="C2658" s="6">
        <v>4</v>
      </c>
      <c r="D2658">
        <f>IF($C2658=0,0,IF(AND($C2658&gt;0,$C2658&lt;=1.9),1, IF(AND($C2658&gt;1.9,$C2658&lt;3),2,IF(AND($C2658&gt;2.9,$C2658&lt;=3.9),3,IF(AND($C2658&gt;3.9,$C2658&lt;=4.9),4,5)))))</f>
        <v>4</v>
      </c>
      <c r="E2658" s="3">
        <v>3346</v>
      </c>
      <c r="F2658">
        <v>37</v>
      </c>
      <c r="G2658" s="5">
        <v>1000000</v>
      </c>
      <c r="H2658" s="5" t="str">
        <f>IF(AND($G2658&gt;=0,$G2658&lt;5000000),"0-4M", IF(AND($G2658&gt;=5000000,$G2658&lt;9000000,0),"5-9M",
 IF(AND($G2658&gt;=10000000,$G2658&lt;=49000000),"10-49M",IF(AND($G2658&gt;=50000000,$G2658&lt;=99000000),"50M-99M",
 IF(AND($G2658&gt;=100000000,$G2658&lt;=499000000),"100-499M",IF(AND($G2658&gt;=500000000,$G2658&lt;=999000000),"500M-999M","1,000M+"))))))</f>
        <v>0-4M</v>
      </c>
      <c r="I2658">
        <v>0</v>
      </c>
      <c r="J2658" s="3">
        <v>0</v>
      </c>
      <c r="K2658" s="3" t="s">
        <v>9</v>
      </c>
      <c r="L2658" s="1">
        <v>43266</v>
      </c>
      <c r="M2658" s="2" t="s">
        <v>1924</v>
      </c>
      <c r="N2658" t="s">
        <v>11</v>
      </c>
    </row>
    <row r="2659" spans="1:14" x14ac:dyDescent="0.35">
      <c r="A2659" t="s">
        <v>3306</v>
      </c>
      <c r="B2659" t="s">
        <v>3257</v>
      </c>
      <c r="C2659" s="6">
        <v>4.4000000000000004</v>
      </c>
      <c r="D2659">
        <f>IF($C2659=0,0,IF(AND($C2659&gt;0,$C2659&lt;=1.9),1, IF(AND($C2659&gt;1.9,$C2659&lt;3),2,IF(AND($C2659&gt;2.9,$C2659&lt;=3.9),3,IF(AND($C2659&gt;3.9,$C2659&lt;=4.9),4,5)))))</f>
        <v>4</v>
      </c>
      <c r="E2659" s="3">
        <v>5343</v>
      </c>
      <c r="F2659">
        <v>5.2</v>
      </c>
      <c r="G2659" s="5">
        <v>1000000</v>
      </c>
      <c r="H2659" s="5" t="str">
        <f>IF(AND($G2659&gt;=0,$G2659&lt;5000000),"0-4M", IF(AND($G2659&gt;=5000000,$G2659&lt;9000000,0),"5-9M",
 IF(AND($G2659&gt;=10000000,$G2659&lt;=49000000),"10-49M",IF(AND($G2659&gt;=50000000,$G2659&lt;=99000000),"50M-99M",
 IF(AND($G2659&gt;=100000000,$G2659&lt;=499000000),"100-499M",IF(AND($G2659&gt;=500000000,$G2659&lt;=999000000),"500M-999M","1,000M+"))))))</f>
        <v>0-4M</v>
      </c>
      <c r="I2659">
        <v>0</v>
      </c>
      <c r="J2659" s="3">
        <v>0</v>
      </c>
      <c r="K2659" s="3" t="s">
        <v>9</v>
      </c>
      <c r="L2659" s="1">
        <v>43189</v>
      </c>
      <c r="M2659" s="2" t="s">
        <v>913</v>
      </c>
      <c r="N2659" t="s">
        <v>33</v>
      </c>
    </row>
    <row r="2660" spans="1:14" x14ac:dyDescent="0.35">
      <c r="A2660" t="s">
        <v>3307</v>
      </c>
      <c r="B2660" t="s">
        <v>3257</v>
      </c>
      <c r="C2660" s="6">
        <v>4.7</v>
      </c>
      <c r="D2660">
        <f>IF($C2660=0,0,IF(AND($C2660&gt;0,$C2660&lt;=1.9),1, IF(AND($C2660&gt;1.9,$C2660&lt;3),2,IF(AND($C2660&gt;2.9,$C2660&lt;=3.9),3,IF(AND($C2660&gt;3.9,$C2660&lt;=4.9),4,5)))))</f>
        <v>4</v>
      </c>
      <c r="E2660" s="3">
        <v>247</v>
      </c>
      <c r="F2660">
        <v>28</v>
      </c>
      <c r="G2660" s="5">
        <v>100000</v>
      </c>
      <c r="H2660" s="5" t="str">
        <f>IF(AND($G2660&gt;=0,$G2660&lt;5000000),"0-4M", IF(AND($G2660&gt;=5000000,$G2660&lt;9000000,0),"5-9M",
 IF(AND($G2660&gt;=10000000,$G2660&lt;=49000000),"10-49M",IF(AND($G2660&gt;=50000000,$G2660&lt;=99000000),"50M-99M",
 IF(AND($G2660&gt;=100000000,$G2660&lt;=499000000),"100-499M",IF(AND($G2660&gt;=500000000,$G2660&lt;=999000000),"500M-999M","1,000M+"))))))</f>
        <v>0-4M</v>
      </c>
      <c r="I2660">
        <v>0</v>
      </c>
      <c r="J2660" s="3">
        <v>0</v>
      </c>
      <c r="K2660" s="3" t="s">
        <v>9</v>
      </c>
      <c r="L2660" s="1">
        <v>43178</v>
      </c>
      <c r="M2660" s="2" t="s">
        <v>788</v>
      </c>
      <c r="N2660" t="s">
        <v>21</v>
      </c>
    </row>
    <row r="2661" spans="1:14" x14ac:dyDescent="0.35">
      <c r="A2661" t="s">
        <v>3308</v>
      </c>
      <c r="B2661" t="s">
        <v>3257</v>
      </c>
      <c r="C2661" s="6">
        <v>0</v>
      </c>
      <c r="D2661">
        <f>IF($C2661=0,0,IF(AND($C2661&gt;0,$C2661&lt;=1.9),1, IF(AND($C2661&gt;1.9,$C2661&lt;3),2,IF(AND($C2661&gt;2.9,$C2661&lt;=3.9),3,IF(AND($C2661&gt;3.9,$C2661&lt;=4.9),4,5)))))</f>
        <v>0</v>
      </c>
      <c r="E2661" s="3">
        <v>970</v>
      </c>
      <c r="F2661">
        <v>71</v>
      </c>
      <c r="G2661" s="5">
        <v>100000</v>
      </c>
      <c r="H2661" s="5" t="str">
        <f>IF(AND($G2661&gt;=0,$G2661&lt;5000000),"0-4M", IF(AND($G2661&gt;=5000000,$G2661&lt;9000000,0),"5-9M",
 IF(AND($G2661&gt;=10000000,$G2661&lt;=49000000),"10-49M",IF(AND($G2661&gt;=50000000,$G2661&lt;=99000000),"50M-99M",
 IF(AND($G2661&gt;=100000000,$G2661&lt;=499000000),"100-499M",IF(AND($G2661&gt;=500000000,$G2661&lt;=999000000),"500M-999M","1,000M+"))))))</f>
        <v>0-4M</v>
      </c>
      <c r="I2661">
        <v>0</v>
      </c>
      <c r="J2661" s="3">
        <v>0</v>
      </c>
      <c r="K2661" s="3" t="s">
        <v>9</v>
      </c>
      <c r="L2661" s="1">
        <v>43248</v>
      </c>
      <c r="M2661" s="2">
        <v>2</v>
      </c>
      <c r="N2661" t="s">
        <v>11</v>
      </c>
    </row>
    <row r="2662" spans="1:14" x14ac:dyDescent="0.35">
      <c r="A2662" t="s">
        <v>3309</v>
      </c>
      <c r="B2662" t="s">
        <v>3257</v>
      </c>
      <c r="C2662" s="6">
        <v>3.9</v>
      </c>
      <c r="D2662">
        <f>IF($C2662=0,0,IF(AND($C2662&gt;0,$C2662&lt;=1.9),1, IF(AND($C2662&gt;1.9,$C2662&lt;3),2,IF(AND($C2662&gt;2.9,$C2662&lt;=3.9),3,IF(AND($C2662&gt;3.9,$C2662&lt;=4.9),4,5)))))</f>
        <v>3</v>
      </c>
      <c r="E2662" s="3">
        <v>3182</v>
      </c>
      <c r="F2662">
        <v>46</v>
      </c>
      <c r="G2662" s="5">
        <v>1000000</v>
      </c>
      <c r="H2662" s="5" t="str">
        <f>IF(AND($G2662&gt;=0,$G2662&lt;5000000),"0-4M", IF(AND($G2662&gt;=5000000,$G2662&lt;9000000,0),"5-9M",
 IF(AND($G2662&gt;=10000000,$G2662&lt;=49000000),"10-49M",IF(AND($G2662&gt;=50000000,$G2662&lt;=99000000),"50M-99M",
 IF(AND($G2662&gt;=100000000,$G2662&lt;=499000000),"100-499M",IF(AND($G2662&gt;=500000000,$G2662&lt;=999000000),"500M-999M","1,000M+"))))))</f>
        <v>0-4M</v>
      </c>
      <c r="I2662">
        <v>0</v>
      </c>
      <c r="J2662" s="3">
        <v>0</v>
      </c>
      <c r="K2662" s="3" t="s">
        <v>9</v>
      </c>
      <c r="L2662" s="1">
        <v>43266</v>
      </c>
      <c r="M2662" s="2" t="s">
        <v>1924</v>
      </c>
      <c r="N2662" t="s">
        <v>11</v>
      </c>
    </row>
    <row r="2663" spans="1:14" x14ac:dyDescent="0.35">
      <c r="A2663" t="s">
        <v>3310</v>
      </c>
      <c r="B2663" t="s">
        <v>3257</v>
      </c>
      <c r="C2663" s="6">
        <v>4.4000000000000004</v>
      </c>
      <c r="D2663">
        <f>IF($C2663=0,0,IF(AND($C2663&gt;0,$C2663&lt;=1.9),1, IF(AND($C2663&gt;1.9,$C2663&lt;3),2,IF(AND($C2663&gt;2.9,$C2663&lt;=3.9),3,IF(AND($C2663&gt;3.9,$C2663&lt;=4.9),4,5)))))</f>
        <v>4</v>
      </c>
      <c r="E2663" s="3">
        <v>1528</v>
      </c>
      <c r="F2663">
        <v>16</v>
      </c>
      <c r="G2663" s="5">
        <v>100000</v>
      </c>
      <c r="H2663" s="5" t="str">
        <f>IF(AND($G2663&gt;=0,$G2663&lt;5000000),"0-4M", IF(AND($G2663&gt;=5000000,$G2663&lt;9000000,0),"5-9M",
 IF(AND($G2663&gt;=10000000,$G2663&lt;=49000000),"10-49M",IF(AND($G2663&gt;=50000000,$G2663&lt;=99000000),"50M-99M",
 IF(AND($G2663&gt;=100000000,$G2663&lt;=499000000),"100-499M",IF(AND($G2663&gt;=500000000,$G2663&lt;=999000000),"500M-999M","1,000M+"))))))</f>
        <v>0-4M</v>
      </c>
      <c r="I2663">
        <v>0</v>
      </c>
      <c r="J2663" s="3">
        <v>0</v>
      </c>
      <c r="K2663" s="3" t="s">
        <v>9</v>
      </c>
      <c r="L2663" s="1">
        <v>43305</v>
      </c>
      <c r="M2663" s="2" t="s">
        <v>3311</v>
      </c>
      <c r="N2663" t="s">
        <v>21</v>
      </c>
    </row>
    <row r="2664" spans="1:14" x14ac:dyDescent="0.35">
      <c r="A2664" t="s">
        <v>3312</v>
      </c>
      <c r="B2664" t="s">
        <v>3257</v>
      </c>
      <c r="C2664" s="6">
        <v>4.4000000000000004</v>
      </c>
      <c r="D2664">
        <f>IF($C2664=0,0,IF(AND($C2664&gt;0,$C2664&lt;=1.9),1, IF(AND($C2664&gt;1.9,$C2664&lt;3),2,IF(AND($C2664&gt;2.9,$C2664&lt;=3.9),3,IF(AND($C2664&gt;3.9,$C2664&lt;=4.9),4,5)))))</f>
        <v>4</v>
      </c>
      <c r="E2664" s="3">
        <v>39</v>
      </c>
      <c r="F2664">
        <v>18</v>
      </c>
      <c r="G2664" s="5">
        <v>10000</v>
      </c>
      <c r="H2664" s="5" t="str">
        <f>IF(AND($G2664&gt;=0,$G2664&lt;5000000),"0-4M", IF(AND($G2664&gt;=5000000,$G2664&lt;9000000,0),"5-9M",
 IF(AND($G2664&gt;=10000000,$G2664&lt;=49000000),"10-49M",IF(AND($G2664&gt;=50000000,$G2664&lt;=99000000),"50M-99M",
 IF(AND($G2664&gt;=100000000,$G2664&lt;=499000000),"100-499M",IF(AND($G2664&gt;=500000000,$G2664&lt;=999000000),"500M-999M","1,000M+"))))))</f>
        <v>0-4M</v>
      </c>
      <c r="I2664">
        <v>0</v>
      </c>
      <c r="J2664" s="3">
        <v>0</v>
      </c>
      <c r="K2664" s="3" t="s">
        <v>9</v>
      </c>
      <c r="L2664" s="1">
        <v>43039</v>
      </c>
      <c r="M2664" s="2">
        <v>1.2</v>
      </c>
      <c r="N2664" t="s">
        <v>36</v>
      </c>
    </row>
    <row r="2665" spans="1:14" x14ac:dyDescent="0.35">
      <c r="A2665" t="s">
        <v>3313</v>
      </c>
      <c r="B2665" t="s">
        <v>3257</v>
      </c>
      <c r="C2665" s="6">
        <v>4.5</v>
      </c>
      <c r="D2665">
        <f>IF($C2665=0,0,IF(AND($C2665&gt;0,$C2665&lt;=1.9),1, IF(AND($C2665&gt;1.9,$C2665&lt;3),2,IF(AND($C2665&gt;2.9,$C2665&lt;=3.9),3,IF(AND($C2665&gt;3.9,$C2665&lt;=4.9),4,5)))))</f>
        <v>4</v>
      </c>
      <c r="E2665" s="3">
        <v>76795</v>
      </c>
      <c r="F2665">
        <v>18</v>
      </c>
      <c r="G2665" s="5">
        <v>1000000</v>
      </c>
      <c r="H2665" s="5" t="str">
        <f>IF(AND($G2665&gt;=0,$G2665&lt;5000000),"0-4M", IF(AND($G2665&gt;=5000000,$G2665&lt;9000000,0),"5-9M",
 IF(AND($G2665&gt;=10000000,$G2665&lt;=49000000),"10-49M",IF(AND($G2665&gt;=50000000,$G2665&lt;=99000000),"50M-99M",
 IF(AND($G2665&gt;=100000000,$G2665&lt;=499000000),"100-499M",IF(AND($G2665&gt;=500000000,$G2665&lt;=999000000),"500M-999M","1,000M+"))))))</f>
        <v>0-4M</v>
      </c>
      <c r="I2665">
        <v>0</v>
      </c>
      <c r="J2665" s="3">
        <v>0</v>
      </c>
      <c r="K2665" s="3" t="s">
        <v>9</v>
      </c>
      <c r="L2665" s="1">
        <v>43313</v>
      </c>
      <c r="M2665" s="2" t="s">
        <v>1720</v>
      </c>
      <c r="N2665" t="s">
        <v>33</v>
      </c>
    </row>
    <row r="2666" spans="1:14" x14ac:dyDescent="0.35">
      <c r="A2666" t="s">
        <v>3316</v>
      </c>
      <c r="B2666" t="s">
        <v>3314</v>
      </c>
      <c r="C2666" s="6">
        <v>4.8</v>
      </c>
      <c r="D2666">
        <f>IF($C2666=0,0,IF(AND($C2666&gt;0,$C2666&lt;=1.9),1, IF(AND($C2666&gt;1.9,$C2666&lt;3),2,IF(AND($C2666&gt;2.9,$C2666&lt;=3.9),3,IF(AND($C2666&gt;3.9,$C2666&lt;=4.9),4,5)))))</f>
        <v>4</v>
      </c>
      <c r="E2666" s="3">
        <v>159455</v>
      </c>
      <c r="F2666">
        <v>10</v>
      </c>
      <c r="G2666" s="5">
        <v>1000000</v>
      </c>
      <c r="H2666" s="5" t="str">
        <f>IF(AND($G2666&gt;=0,$G2666&lt;5000000),"0-4M", IF(AND($G2666&gt;=5000000,$G2666&lt;9000000,0),"5-9M",
 IF(AND($G2666&gt;=10000000,$G2666&lt;=49000000),"10-49M",IF(AND($G2666&gt;=50000000,$G2666&lt;=99000000),"50M-99M",
 IF(AND($G2666&gt;=100000000,$G2666&lt;=499000000),"100-499M",IF(AND($G2666&gt;=500000000,$G2666&lt;=999000000),"500M-999M","1,000M+"))))))</f>
        <v>0-4M</v>
      </c>
      <c r="I2666">
        <v>0</v>
      </c>
      <c r="J2666" s="3">
        <v>0</v>
      </c>
      <c r="K2666" s="3" t="s">
        <v>9</v>
      </c>
      <c r="L2666" s="1">
        <v>43228</v>
      </c>
      <c r="M2666" s="2" t="s">
        <v>3317</v>
      </c>
      <c r="N2666" t="s">
        <v>21</v>
      </c>
    </row>
    <row r="2667" spans="1:14" x14ac:dyDescent="0.35">
      <c r="A2667" t="s">
        <v>3318</v>
      </c>
      <c r="B2667" t="s">
        <v>3314</v>
      </c>
      <c r="C2667" s="6">
        <v>4.8</v>
      </c>
      <c r="D2667">
        <f>IF($C2667=0,0,IF(AND($C2667&gt;0,$C2667&lt;=1.9),1, IF(AND($C2667&gt;1.9,$C2667&lt;3),2,IF(AND($C2667&gt;2.9,$C2667&lt;=3.9),3,IF(AND($C2667&gt;3.9,$C2667&lt;=4.9),4,5)))))</f>
        <v>4</v>
      </c>
      <c r="E2667" s="3">
        <v>892</v>
      </c>
      <c r="F2667">
        <v>17</v>
      </c>
      <c r="G2667" s="5">
        <v>10000</v>
      </c>
      <c r="H2667" s="5" t="str">
        <f>IF(AND($G2667&gt;=0,$G2667&lt;5000000),"0-4M", IF(AND($G2667&gt;=5000000,$G2667&lt;9000000,0),"5-9M",
 IF(AND($G2667&gt;=10000000,$G2667&lt;=49000000),"10-49M",IF(AND($G2667&gt;=50000000,$G2667&lt;=99000000),"50M-99M",
 IF(AND($G2667&gt;=100000000,$G2667&lt;=499000000),"100-499M",IF(AND($G2667&gt;=500000000,$G2667&lt;=999000000),"500M-999M","1,000M+"))))))</f>
        <v>0-4M</v>
      </c>
      <c r="I2667">
        <v>0</v>
      </c>
      <c r="J2667" s="3">
        <v>0</v>
      </c>
      <c r="K2667" s="3" t="s">
        <v>9</v>
      </c>
      <c r="L2667" s="1">
        <v>43298</v>
      </c>
      <c r="M2667" s="2">
        <v>1.1000000000000001</v>
      </c>
      <c r="N2667" t="s">
        <v>21</v>
      </c>
    </row>
    <row r="2668" spans="1:14" x14ac:dyDescent="0.35">
      <c r="A2668" t="s">
        <v>3319</v>
      </c>
      <c r="B2668" t="s">
        <v>3314</v>
      </c>
      <c r="C2668" s="6">
        <v>4.7</v>
      </c>
      <c r="D2668">
        <f>IF($C2668=0,0,IF(AND($C2668&gt;0,$C2668&lt;=1.9),1, IF(AND($C2668&gt;1.9,$C2668&lt;3),2,IF(AND($C2668&gt;2.9,$C2668&lt;=3.9),3,IF(AND($C2668&gt;3.9,$C2668&lt;=4.9),4,5)))))</f>
        <v>4</v>
      </c>
      <c r="E2668" s="3">
        <v>11118</v>
      </c>
      <c r="F2668">
        <v>9.6999999999999993</v>
      </c>
      <c r="G2668" s="5">
        <v>1000000</v>
      </c>
      <c r="H2668" s="5" t="str">
        <f>IF(AND($G2668&gt;=0,$G2668&lt;5000000),"0-4M", IF(AND($G2668&gt;=5000000,$G2668&lt;9000000,0),"5-9M",
 IF(AND($G2668&gt;=10000000,$G2668&lt;=49000000),"10-49M",IF(AND($G2668&gt;=50000000,$G2668&lt;=99000000),"50M-99M",
 IF(AND($G2668&gt;=100000000,$G2668&lt;=499000000),"100-499M",IF(AND($G2668&gt;=500000000,$G2668&lt;=999000000),"500M-999M","1,000M+"))))))</f>
        <v>0-4M</v>
      </c>
      <c r="I2668">
        <v>0</v>
      </c>
      <c r="J2668" s="3">
        <v>0</v>
      </c>
      <c r="K2668" s="3" t="s">
        <v>9</v>
      </c>
      <c r="L2668" s="1">
        <v>43216</v>
      </c>
      <c r="M2668" s="2">
        <v>30</v>
      </c>
      <c r="N2668" t="s">
        <v>36</v>
      </c>
    </row>
    <row r="2669" spans="1:14" x14ac:dyDescent="0.35">
      <c r="A2669" t="s">
        <v>3320</v>
      </c>
      <c r="B2669" t="s">
        <v>3314</v>
      </c>
      <c r="C2669" s="6">
        <v>4.4000000000000004</v>
      </c>
      <c r="D2669">
        <f>IF($C2669=0,0,IF(AND($C2669&gt;0,$C2669&lt;=1.9),1, IF(AND($C2669&gt;1.9,$C2669&lt;3),2,IF(AND($C2669&gt;2.9,$C2669&lt;=3.9),3,IF(AND($C2669&gt;3.9,$C2669&lt;=4.9),4,5)))))</f>
        <v>4</v>
      </c>
      <c r="E2669" s="3">
        <v>15370</v>
      </c>
      <c r="F2669">
        <v>21</v>
      </c>
      <c r="G2669" s="5">
        <v>1000000</v>
      </c>
      <c r="H2669" s="5" t="str">
        <f>IF(AND($G2669&gt;=0,$G2669&lt;5000000),"0-4M", IF(AND($G2669&gt;=5000000,$G2669&lt;9000000,0),"5-9M",
 IF(AND($G2669&gt;=10000000,$G2669&lt;=49000000),"10-49M",IF(AND($G2669&gt;=50000000,$G2669&lt;=99000000),"50M-99M",
 IF(AND($G2669&gt;=100000000,$G2669&lt;=499000000),"100-499M",IF(AND($G2669&gt;=500000000,$G2669&lt;=999000000),"500M-999M","1,000M+"))))))</f>
        <v>0-4M</v>
      </c>
      <c r="I2669">
        <v>0</v>
      </c>
      <c r="J2669" s="3">
        <v>0</v>
      </c>
      <c r="K2669" s="3" t="s">
        <v>9</v>
      </c>
      <c r="L2669" s="1">
        <v>43314</v>
      </c>
      <c r="M2669" s="2" t="s">
        <v>3321</v>
      </c>
      <c r="N2669" t="s">
        <v>33</v>
      </c>
    </row>
    <row r="2670" spans="1:14" x14ac:dyDescent="0.35">
      <c r="A2670" t="s">
        <v>3322</v>
      </c>
      <c r="B2670" t="s">
        <v>3314</v>
      </c>
      <c r="C2670" s="6">
        <v>4.3</v>
      </c>
      <c r="D2670">
        <f>IF($C2670=0,0,IF(AND($C2670&gt;0,$C2670&lt;=1.9),1, IF(AND($C2670&gt;1.9,$C2670&lt;3),2,IF(AND($C2670&gt;2.9,$C2670&lt;=3.9),3,IF(AND($C2670&gt;3.9,$C2670&lt;=4.9),4,5)))))</f>
        <v>4</v>
      </c>
      <c r="E2670" s="3">
        <v>18194</v>
      </c>
      <c r="F2670">
        <v>3.2</v>
      </c>
      <c r="G2670" s="5">
        <v>1000000</v>
      </c>
      <c r="H2670" s="5" t="str">
        <f>IF(AND($G2670&gt;=0,$G2670&lt;5000000),"0-4M", IF(AND($G2670&gt;=5000000,$G2670&lt;9000000,0),"5-9M",
 IF(AND($G2670&gt;=10000000,$G2670&lt;=49000000),"10-49M",IF(AND($G2670&gt;=50000000,$G2670&lt;=99000000),"50M-99M",
 IF(AND($G2670&gt;=100000000,$G2670&lt;=499000000),"100-499M",IF(AND($G2670&gt;=500000000,$G2670&lt;=999000000),"500M-999M","1,000M+"))))))</f>
        <v>0-4M</v>
      </c>
      <c r="I2670">
        <v>0</v>
      </c>
      <c r="J2670" s="3">
        <v>0</v>
      </c>
      <c r="K2670" s="3" t="s">
        <v>9</v>
      </c>
      <c r="L2670" s="1">
        <v>42914</v>
      </c>
      <c r="M2670" s="2" t="s">
        <v>386</v>
      </c>
      <c r="N2670" t="s">
        <v>29</v>
      </c>
    </row>
    <row r="2671" spans="1:14" x14ac:dyDescent="0.35">
      <c r="A2671" t="s">
        <v>3323</v>
      </c>
      <c r="B2671" t="s">
        <v>3314</v>
      </c>
      <c r="C2671" s="6">
        <v>4.4000000000000004</v>
      </c>
      <c r="D2671">
        <f>IF($C2671=0,0,IF(AND($C2671&gt;0,$C2671&lt;=1.9),1, IF(AND($C2671&gt;1.9,$C2671&lt;3),2,IF(AND($C2671&gt;2.9,$C2671&lt;=3.9),3,IF(AND($C2671&gt;3.9,$C2671&lt;=4.9),4,5)))))</f>
        <v>4</v>
      </c>
      <c r="E2671" s="3">
        <v>40606</v>
      </c>
      <c r="F2671">
        <v>15</v>
      </c>
      <c r="G2671" s="5">
        <v>10000000</v>
      </c>
      <c r="H2671" s="5" t="str">
        <f>IF(AND($G2671&gt;=0,$G2671&lt;5000000),"0-4M", IF(AND($G2671&gt;=5000000,$G2671&lt;9000000,0),"5-9M",
 IF(AND($G2671&gt;=10000000,$G2671&lt;=49000000),"10-49M",IF(AND($G2671&gt;=50000000,$G2671&lt;=99000000),"50M-99M",
 IF(AND($G2671&gt;=100000000,$G2671&lt;=499000000),"100-499M",IF(AND($G2671&gt;=500000000,$G2671&lt;=999000000),"500M-999M","1,000M+"))))))</f>
        <v>10-49M</v>
      </c>
      <c r="I2671">
        <v>0</v>
      </c>
      <c r="J2671" s="3">
        <v>0</v>
      </c>
      <c r="K2671" s="3" t="s">
        <v>9</v>
      </c>
      <c r="L2671" s="1">
        <v>43317</v>
      </c>
      <c r="M2671" s="2" t="s">
        <v>3324</v>
      </c>
      <c r="N2671" t="s">
        <v>118</v>
      </c>
    </row>
    <row r="2672" spans="1:14" x14ac:dyDescent="0.35">
      <c r="A2672" t="s">
        <v>3325</v>
      </c>
      <c r="B2672" t="s">
        <v>3314</v>
      </c>
      <c r="C2672" s="6">
        <v>4.2</v>
      </c>
      <c r="D2672">
        <f>IF($C2672=0,0,IF(AND($C2672&gt;0,$C2672&lt;=1.9),1, IF(AND($C2672&gt;1.9,$C2672&lt;3),2,IF(AND($C2672&gt;2.9,$C2672&lt;=3.9),3,IF(AND($C2672&gt;3.9,$C2672&lt;=4.9),4,5)))))</f>
        <v>4</v>
      </c>
      <c r="E2672" s="3">
        <v>133338</v>
      </c>
      <c r="F2672">
        <v>44</v>
      </c>
      <c r="G2672" s="5">
        <v>5000000</v>
      </c>
      <c r="H2672" s="5" t="str">
        <f>IF(AND($G2672&gt;=0,$G2672&lt;5000000),"0-4M", IF(AND($G2672&gt;=5000000,$G2672&lt;9000000,0),"5-9M",
 IF(AND($G2672&gt;=10000000,$G2672&lt;=49000000),"10-49M",IF(AND($G2672&gt;=50000000,$G2672&lt;=99000000),"50M-99M",
 IF(AND($G2672&gt;=100000000,$G2672&lt;=499000000),"100-499M",IF(AND($G2672&gt;=500000000,$G2672&lt;=999000000),"500M-999M","1,000M+"))))))</f>
        <v>1,000M+</v>
      </c>
      <c r="I2672">
        <v>0</v>
      </c>
      <c r="J2672" s="3">
        <v>0</v>
      </c>
      <c r="K2672" s="3" t="s">
        <v>9</v>
      </c>
      <c r="L2672" s="1">
        <v>43277</v>
      </c>
      <c r="M2672" s="2" t="s">
        <v>522</v>
      </c>
      <c r="N2672" t="s">
        <v>33</v>
      </c>
    </row>
    <row r="2673" spans="1:14" x14ac:dyDescent="0.35">
      <c r="A2673" t="s">
        <v>3326</v>
      </c>
      <c r="B2673" t="s">
        <v>3314</v>
      </c>
      <c r="C2673" s="6">
        <v>4.5999999999999996</v>
      </c>
      <c r="D2673">
        <f>IF($C2673=0,0,IF(AND($C2673&gt;0,$C2673&lt;=1.9),1, IF(AND($C2673&gt;1.9,$C2673&lt;3),2,IF(AND($C2673&gt;2.9,$C2673&lt;=3.9),3,IF(AND($C2673&gt;3.9,$C2673&lt;=4.9),4,5)))))</f>
        <v>4</v>
      </c>
      <c r="E2673" s="3">
        <v>36900</v>
      </c>
      <c r="F2673">
        <v>4.8</v>
      </c>
      <c r="G2673" s="5">
        <v>500000</v>
      </c>
      <c r="H2673" s="5" t="str">
        <f>IF(AND($G2673&gt;=0,$G2673&lt;5000000),"0-4M", IF(AND($G2673&gt;=5000000,$G2673&lt;9000000,0),"5-9M",
 IF(AND($G2673&gt;=10000000,$G2673&lt;=49000000),"10-49M",IF(AND($G2673&gt;=50000000,$G2673&lt;=99000000),"50M-99M",
 IF(AND($G2673&gt;=100000000,$G2673&lt;=499000000),"100-499M",IF(AND($G2673&gt;=500000000,$G2673&lt;=999000000),"500M-999M","1,000M+"))))))</f>
        <v>0-4M</v>
      </c>
      <c r="I2673">
        <v>0</v>
      </c>
      <c r="J2673" s="3">
        <v>0</v>
      </c>
      <c r="K2673" s="3" t="s">
        <v>9</v>
      </c>
      <c r="L2673" s="1">
        <v>43309</v>
      </c>
      <c r="M2673" s="2" t="s">
        <v>3327</v>
      </c>
      <c r="N2673" t="s">
        <v>36</v>
      </c>
    </row>
    <row r="2674" spans="1:14" x14ac:dyDescent="0.35">
      <c r="A2674" t="s">
        <v>3328</v>
      </c>
      <c r="B2674" t="s">
        <v>3314</v>
      </c>
      <c r="C2674" s="6">
        <v>4.4000000000000004</v>
      </c>
      <c r="D2674">
        <f>IF($C2674=0,0,IF(AND($C2674&gt;0,$C2674&lt;=1.9),1, IF(AND($C2674&gt;1.9,$C2674&lt;3),2,IF(AND($C2674&gt;2.9,$C2674&lt;=3.9),3,IF(AND($C2674&gt;3.9,$C2674&lt;=4.9),4,5)))))</f>
        <v>4</v>
      </c>
      <c r="E2674" s="3">
        <v>4184</v>
      </c>
      <c r="F2674">
        <v>10</v>
      </c>
      <c r="G2674" s="5">
        <v>1000000</v>
      </c>
      <c r="H2674" s="5" t="str">
        <f>IF(AND($G2674&gt;=0,$G2674&lt;5000000),"0-4M", IF(AND($G2674&gt;=5000000,$G2674&lt;9000000,0),"5-9M",
 IF(AND($G2674&gt;=10000000,$G2674&lt;=49000000),"10-49M",IF(AND($G2674&gt;=50000000,$G2674&lt;=99000000),"50M-99M",
 IF(AND($G2674&gt;=100000000,$G2674&lt;=499000000),"100-499M",IF(AND($G2674&gt;=500000000,$G2674&lt;=999000000),"500M-999M","1,000M+"))))))</f>
        <v>0-4M</v>
      </c>
      <c r="I2674">
        <v>0</v>
      </c>
      <c r="J2674" s="3">
        <v>0</v>
      </c>
      <c r="K2674" s="3" t="s">
        <v>9</v>
      </c>
      <c r="L2674" s="1">
        <v>43185</v>
      </c>
      <c r="M2674" s="2" t="s">
        <v>3329</v>
      </c>
      <c r="N2674" t="s">
        <v>118</v>
      </c>
    </row>
    <row r="2675" spans="1:14" x14ac:dyDescent="0.35">
      <c r="A2675" t="s">
        <v>3330</v>
      </c>
      <c r="B2675" t="s">
        <v>3314</v>
      </c>
      <c r="C2675" s="6">
        <v>3.9</v>
      </c>
      <c r="D2675">
        <f>IF($C2675=0,0,IF(AND($C2675&gt;0,$C2675&lt;=1.9),1, IF(AND($C2675&gt;1.9,$C2675&lt;3),2,IF(AND($C2675&gt;2.9,$C2675&lt;=3.9),3,IF(AND($C2675&gt;3.9,$C2675&lt;=4.9),4,5)))))</f>
        <v>3</v>
      </c>
      <c r="E2675" s="3">
        <v>100994</v>
      </c>
      <c r="F2675">
        <v>54</v>
      </c>
      <c r="G2675" s="5">
        <v>5000000</v>
      </c>
      <c r="H2675" s="5" t="str">
        <f>IF(AND($G2675&gt;=0,$G2675&lt;5000000),"0-4M", IF(AND($G2675&gt;=5000000,$G2675&lt;9000000,0),"5-9M",
 IF(AND($G2675&gt;=10000000,$G2675&lt;=49000000),"10-49M",IF(AND($G2675&gt;=50000000,$G2675&lt;=99000000),"50M-99M",
 IF(AND($G2675&gt;=100000000,$G2675&lt;=499000000),"100-499M",IF(AND($G2675&gt;=500000000,$G2675&lt;=999000000),"500M-999M","1,000M+"))))))</f>
        <v>1,000M+</v>
      </c>
      <c r="I2675">
        <v>0</v>
      </c>
      <c r="J2675" s="3">
        <v>0</v>
      </c>
      <c r="K2675" s="3" t="s">
        <v>9</v>
      </c>
      <c r="L2675" s="1">
        <v>43294</v>
      </c>
      <c r="M2675" s="2" t="s">
        <v>3331</v>
      </c>
      <c r="N2675" t="s">
        <v>33</v>
      </c>
    </row>
    <row r="2676" spans="1:14" x14ac:dyDescent="0.35">
      <c r="A2676" t="s">
        <v>3332</v>
      </c>
      <c r="B2676" t="s">
        <v>3314</v>
      </c>
      <c r="C2676" s="6">
        <v>4.3</v>
      </c>
      <c r="D2676">
        <f>IF($C2676=0,0,IF(AND($C2676&gt;0,$C2676&lt;=1.9),1, IF(AND($C2676&gt;1.9,$C2676&lt;3),2,IF(AND($C2676&gt;2.9,$C2676&lt;=3.9),3,IF(AND($C2676&gt;3.9,$C2676&lt;=4.9),4,5)))))</f>
        <v>4</v>
      </c>
      <c r="E2676" s="3">
        <v>20008</v>
      </c>
      <c r="F2676">
        <v>9.1</v>
      </c>
      <c r="G2676" s="5">
        <v>5000000</v>
      </c>
      <c r="H2676" s="5" t="str">
        <f>IF(AND($G2676&gt;=0,$G2676&lt;5000000),"0-4M", IF(AND($G2676&gt;=5000000,$G2676&lt;9000000,0),"5-9M",
 IF(AND($G2676&gt;=10000000,$G2676&lt;=49000000),"10-49M",IF(AND($G2676&gt;=50000000,$G2676&lt;=99000000),"50M-99M",
 IF(AND($G2676&gt;=100000000,$G2676&lt;=499000000),"100-499M",IF(AND($G2676&gt;=500000000,$G2676&lt;=999000000),"500M-999M","1,000M+"))))))</f>
        <v>1,000M+</v>
      </c>
      <c r="I2676">
        <v>0</v>
      </c>
      <c r="J2676" s="3">
        <v>0</v>
      </c>
      <c r="K2676" s="3" t="s">
        <v>9</v>
      </c>
      <c r="L2676" s="1">
        <v>43284</v>
      </c>
      <c r="M2676" s="2" t="s">
        <v>3333</v>
      </c>
      <c r="N2676" t="s">
        <v>118</v>
      </c>
    </row>
    <row r="2677" spans="1:14" x14ac:dyDescent="0.35">
      <c r="A2677" t="s">
        <v>3334</v>
      </c>
      <c r="B2677" t="s">
        <v>3314</v>
      </c>
      <c r="C2677" s="6">
        <v>4.5</v>
      </c>
      <c r="D2677">
        <f>IF($C2677=0,0,IF(AND($C2677&gt;0,$C2677&lt;=1.9),1, IF(AND($C2677&gt;1.9,$C2677&lt;3),2,IF(AND($C2677&gt;2.9,$C2677&lt;=3.9),3,IF(AND($C2677&gt;3.9,$C2677&lt;=4.9),4,5)))))</f>
        <v>4</v>
      </c>
      <c r="E2677" s="3">
        <v>13426</v>
      </c>
      <c r="F2677">
        <v>19</v>
      </c>
      <c r="G2677" s="5">
        <v>1000000</v>
      </c>
      <c r="H2677" s="5" t="str">
        <f>IF(AND($G2677&gt;=0,$G2677&lt;5000000),"0-4M", IF(AND($G2677&gt;=5000000,$G2677&lt;9000000,0),"5-9M",
 IF(AND($G2677&gt;=10000000,$G2677&lt;=49000000),"10-49M",IF(AND($G2677&gt;=50000000,$G2677&lt;=99000000),"50M-99M",
 IF(AND($G2677&gt;=100000000,$G2677&lt;=499000000),"100-499M",IF(AND($G2677&gt;=500000000,$G2677&lt;=999000000),"500M-999M","1,000M+"))))))</f>
        <v>0-4M</v>
      </c>
      <c r="I2677">
        <v>0</v>
      </c>
      <c r="J2677" s="3">
        <v>0</v>
      </c>
      <c r="K2677" s="3" t="s">
        <v>9</v>
      </c>
      <c r="L2677" s="1">
        <v>43298</v>
      </c>
      <c r="M2677" s="2" t="s">
        <v>3335</v>
      </c>
      <c r="N2677" t="s">
        <v>33</v>
      </c>
    </row>
    <row r="2678" spans="1:14" x14ac:dyDescent="0.35">
      <c r="A2678" t="s">
        <v>3315</v>
      </c>
      <c r="B2678" t="s">
        <v>3314</v>
      </c>
      <c r="C2678" s="6">
        <v>4.2</v>
      </c>
      <c r="D2678">
        <f>IF($C2678=0,0,IF(AND($C2678&gt;0,$C2678&lt;=1.9),1, IF(AND($C2678&gt;1.9,$C2678&lt;3),2,IF(AND($C2678&gt;2.9,$C2678&lt;=3.9),3,IF(AND($C2678&gt;3.9,$C2678&lt;=4.9),4,5)))))</f>
        <v>4</v>
      </c>
      <c r="E2678" s="3">
        <v>18773</v>
      </c>
      <c r="F2678">
        <v>12</v>
      </c>
      <c r="G2678" s="5">
        <v>10000000</v>
      </c>
      <c r="H2678" s="5" t="str">
        <f>IF(AND($G2678&gt;=0,$G2678&lt;5000000),"0-4M", IF(AND($G2678&gt;=5000000,$G2678&lt;9000000,0),"5-9M",
 IF(AND($G2678&gt;=10000000,$G2678&lt;=49000000),"10-49M",IF(AND($G2678&gt;=50000000,$G2678&lt;=99000000),"50M-99M",
 IF(AND($G2678&gt;=100000000,$G2678&lt;=499000000),"100-499M",IF(AND($G2678&gt;=500000000,$G2678&lt;=999000000),"500M-999M","1,000M+"))))))</f>
        <v>10-49M</v>
      </c>
      <c r="I2678">
        <v>0</v>
      </c>
      <c r="J2678" s="3">
        <v>0</v>
      </c>
      <c r="K2678" s="3" t="s">
        <v>9</v>
      </c>
      <c r="L2678" s="1">
        <v>43244</v>
      </c>
      <c r="M2678" s="2" t="s">
        <v>3336</v>
      </c>
      <c r="N2678" t="s">
        <v>21</v>
      </c>
    </row>
    <row r="2679" spans="1:14" x14ac:dyDescent="0.35">
      <c r="A2679" t="s">
        <v>3337</v>
      </c>
      <c r="B2679" t="s">
        <v>3314</v>
      </c>
      <c r="C2679" s="6">
        <v>3.6</v>
      </c>
      <c r="D2679">
        <f>IF($C2679=0,0,IF(AND($C2679&gt;0,$C2679&lt;=1.9),1, IF(AND($C2679&gt;1.9,$C2679&lt;3),2,IF(AND($C2679&gt;2.9,$C2679&lt;=3.9),3,IF(AND($C2679&gt;3.9,$C2679&lt;=4.9),4,5)))))</f>
        <v>3</v>
      </c>
      <c r="E2679" s="3">
        <v>7623</v>
      </c>
      <c r="F2679">
        <v>19</v>
      </c>
      <c r="G2679" s="5">
        <v>1000000</v>
      </c>
      <c r="H2679" s="5" t="str">
        <f>IF(AND($G2679&gt;=0,$G2679&lt;5000000),"0-4M", IF(AND($G2679&gt;=5000000,$G2679&lt;9000000,0),"5-9M",
 IF(AND($G2679&gt;=10000000,$G2679&lt;=49000000),"10-49M",IF(AND($G2679&gt;=50000000,$G2679&lt;=99000000),"50M-99M",
 IF(AND($G2679&gt;=100000000,$G2679&lt;=499000000),"100-499M",IF(AND($G2679&gt;=500000000,$G2679&lt;=999000000),"500M-999M","1,000M+"))))))</f>
        <v>0-4M</v>
      </c>
      <c r="I2679">
        <v>0</v>
      </c>
      <c r="J2679" s="3">
        <v>0</v>
      </c>
      <c r="K2679" s="3" t="s">
        <v>9</v>
      </c>
      <c r="L2679" s="1">
        <v>43292</v>
      </c>
      <c r="M2679" s="2" t="s">
        <v>3338</v>
      </c>
      <c r="N2679" t="s">
        <v>21</v>
      </c>
    </row>
    <row r="2680" spans="1:14" x14ac:dyDescent="0.35">
      <c r="A2680" t="s">
        <v>3339</v>
      </c>
      <c r="B2680" t="s">
        <v>3314</v>
      </c>
      <c r="C2680" s="6">
        <v>4.3</v>
      </c>
      <c r="D2680">
        <f>IF($C2680=0,0,IF(AND($C2680&gt;0,$C2680&lt;=1.9),1, IF(AND($C2680&gt;1.9,$C2680&lt;3),2,IF(AND($C2680&gt;2.9,$C2680&lt;=3.9),3,IF(AND($C2680&gt;3.9,$C2680&lt;=4.9),4,5)))))</f>
        <v>4</v>
      </c>
      <c r="E2680" s="3">
        <v>21404</v>
      </c>
      <c r="F2680">
        <v>7.6</v>
      </c>
      <c r="G2680" s="5">
        <v>1000000</v>
      </c>
      <c r="H2680" s="5" t="str">
        <f>IF(AND($G2680&gt;=0,$G2680&lt;5000000),"0-4M", IF(AND($G2680&gt;=5000000,$G2680&lt;9000000,0),"5-9M",
 IF(AND($G2680&gt;=10000000,$G2680&lt;=49000000),"10-49M",IF(AND($G2680&gt;=50000000,$G2680&lt;=99000000),"50M-99M",
 IF(AND($G2680&gt;=100000000,$G2680&lt;=499000000),"100-499M",IF(AND($G2680&gt;=500000000,$G2680&lt;=999000000),"500M-999M","1,000M+"))))))</f>
        <v>0-4M</v>
      </c>
      <c r="I2680">
        <v>0</v>
      </c>
      <c r="J2680" s="3">
        <v>0</v>
      </c>
      <c r="K2680" s="3" t="s">
        <v>9</v>
      </c>
      <c r="L2680" s="1">
        <v>42901</v>
      </c>
      <c r="M2680" s="2">
        <v>2.2000000000000002</v>
      </c>
      <c r="N2680" t="s">
        <v>21</v>
      </c>
    </row>
    <row r="2681" spans="1:14" x14ac:dyDescent="0.35">
      <c r="A2681" t="s">
        <v>3340</v>
      </c>
      <c r="B2681" t="s">
        <v>3314</v>
      </c>
      <c r="C2681" s="6">
        <v>4.2</v>
      </c>
      <c r="D2681">
        <f>IF($C2681=0,0,IF(AND($C2681&gt;0,$C2681&lt;=1.9),1, IF(AND($C2681&gt;1.9,$C2681&lt;3),2,IF(AND($C2681&gt;2.9,$C2681&lt;=3.9),3,IF(AND($C2681&gt;3.9,$C2681&lt;=4.9),4,5)))))</f>
        <v>4</v>
      </c>
      <c r="E2681" s="3">
        <v>189313</v>
      </c>
      <c r="F2681">
        <v>38</v>
      </c>
      <c r="G2681" s="5">
        <v>10000000</v>
      </c>
      <c r="H2681" s="5" t="str">
        <f>IF(AND($G2681&gt;=0,$G2681&lt;5000000),"0-4M", IF(AND($G2681&gt;=5000000,$G2681&lt;9000000,0),"5-9M",
 IF(AND($G2681&gt;=10000000,$G2681&lt;=49000000),"10-49M",IF(AND($G2681&gt;=50000000,$G2681&lt;=99000000),"50M-99M",
 IF(AND($G2681&gt;=100000000,$G2681&lt;=499000000),"100-499M",IF(AND($G2681&gt;=500000000,$G2681&lt;=999000000),"500M-999M","1,000M+"))))))</f>
        <v>10-49M</v>
      </c>
      <c r="I2681">
        <v>0</v>
      </c>
      <c r="J2681" s="3">
        <v>0</v>
      </c>
      <c r="K2681" s="3" t="s">
        <v>9</v>
      </c>
      <c r="L2681" s="1">
        <v>43318</v>
      </c>
      <c r="M2681" s="2" t="s">
        <v>18</v>
      </c>
      <c r="N2681" t="s">
        <v>18</v>
      </c>
    </row>
    <row r="2682" spans="1:14" x14ac:dyDescent="0.35">
      <c r="A2682" t="s">
        <v>3341</v>
      </c>
      <c r="B2682" t="s">
        <v>3314</v>
      </c>
      <c r="C2682" s="6">
        <v>4.5</v>
      </c>
      <c r="D2682">
        <f>IF($C2682=0,0,IF(AND($C2682&gt;0,$C2682&lt;=1.9),1, IF(AND($C2682&gt;1.9,$C2682&lt;3),2,IF(AND($C2682&gt;2.9,$C2682&lt;=3.9),3,IF(AND($C2682&gt;3.9,$C2682&lt;=4.9),4,5)))))</f>
        <v>4</v>
      </c>
      <c r="E2682" s="3">
        <v>3478</v>
      </c>
      <c r="F2682">
        <v>6.1</v>
      </c>
      <c r="G2682" s="5">
        <v>500000</v>
      </c>
      <c r="H2682" s="5" t="str">
        <f>IF(AND($G2682&gt;=0,$G2682&lt;5000000),"0-4M", IF(AND($G2682&gt;=5000000,$G2682&lt;9000000,0),"5-9M",
 IF(AND($G2682&gt;=10000000,$G2682&lt;=49000000),"10-49M",IF(AND($G2682&gt;=50000000,$G2682&lt;=99000000),"50M-99M",
 IF(AND($G2682&gt;=100000000,$G2682&lt;=499000000),"100-499M",IF(AND($G2682&gt;=500000000,$G2682&lt;=999000000),"500M-999M","1,000M+"))))))</f>
        <v>0-4M</v>
      </c>
      <c r="I2682">
        <v>0</v>
      </c>
      <c r="J2682" s="3">
        <v>0</v>
      </c>
      <c r="K2682" s="3" t="s">
        <v>9</v>
      </c>
      <c r="L2682" s="1">
        <v>43314</v>
      </c>
      <c r="M2682" s="2" t="s">
        <v>3342</v>
      </c>
      <c r="N2682" t="s">
        <v>19</v>
      </c>
    </row>
    <row r="2683" spans="1:14" x14ac:dyDescent="0.35">
      <c r="A2683" t="s">
        <v>3343</v>
      </c>
      <c r="B2683" t="s">
        <v>3314</v>
      </c>
      <c r="C2683" s="6">
        <v>4.2</v>
      </c>
      <c r="D2683">
        <f>IF($C2683=0,0,IF(AND($C2683&gt;0,$C2683&lt;=1.9),1, IF(AND($C2683&gt;1.9,$C2683&lt;3),2,IF(AND($C2683&gt;2.9,$C2683&lt;=3.9),3,IF(AND($C2683&gt;3.9,$C2683&lt;=4.9),4,5)))))</f>
        <v>4</v>
      </c>
      <c r="E2683" s="3">
        <v>24349</v>
      </c>
      <c r="F2683">
        <v>9.1999999999999993</v>
      </c>
      <c r="G2683" s="5">
        <v>1000000</v>
      </c>
      <c r="H2683" s="5" t="str">
        <f>IF(AND($G2683&gt;=0,$G2683&lt;5000000),"0-4M", IF(AND($G2683&gt;=5000000,$G2683&lt;9000000,0),"5-9M",
 IF(AND($G2683&gt;=10000000,$G2683&lt;=49000000),"10-49M",IF(AND($G2683&gt;=50000000,$G2683&lt;=99000000),"50M-99M",
 IF(AND($G2683&gt;=100000000,$G2683&lt;=499000000),"100-499M",IF(AND($G2683&gt;=500000000,$G2683&lt;=999000000),"500M-999M","1,000M+"))))))</f>
        <v>0-4M</v>
      </c>
      <c r="I2683">
        <v>0</v>
      </c>
      <c r="J2683" s="3">
        <v>0</v>
      </c>
      <c r="K2683" s="3" t="s">
        <v>9</v>
      </c>
      <c r="L2683" s="1">
        <v>43234</v>
      </c>
      <c r="M2683" s="2" t="s">
        <v>3344</v>
      </c>
      <c r="N2683" t="s">
        <v>33</v>
      </c>
    </row>
    <row r="2684" spans="1:14" x14ac:dyDescent="0.35">
      <c r="A2684" t="s">
        <v>3345</v>
      </c>
      <c r="B2684" t="s">
        <v>3314</v>
      </c>
      <c r="C2684" s="6">
        <v>4.8</v>
      </c>
      <c r="D2684">
        <f>IF($C2684=0,0,IF(AND($C2684&gt;0,$C2684&lt;=1.9),1, IF(AND($C2684&gt;1.9,$C2684&lt;3),2,IF(AND($C2684&gt;2.9,$C2684&lt;=3.9),3,IF(AND($C2684&gt;3.9,$C2684&lt;=4.9),4,5)))))</f>
        <v>4</v>
      </c>
      <c r="E2684" s="3">
        <v>17493</v>
      </c>
      <c r="F2684">
        <v>11</v>
      </c>
      <c r="G2684" s="5">
        <v>100000</v>
      </c>
      <c r="H2684" s="5" t="str">
        <f>IF(AND($G2684&gt;=0,$G2684&lt;5000000),"0-4M", IF(AND($G2684&gt;=5000000,$G2684&lt;9000000,0),"5-9M",
 IF(AND($G2684&gt;=10000000,$G2684&lt;=49000000),"10-49M",IF(AND($G2684&gt;=50000000,$G2684&lt;=99000000),"50M-99M",
 IF(AND($G2684&gt;=100000000,$G2684&lt;=499000000),"100-499M",IF(AND($G2684&gt;=500000000,$G2684&lt;=999000000),"500M-999M","1,000M+"))))))</f>
        <v>0-4M</v>
      </c>
      <c r="I2684">
        <v>1</v>
      </c>
      <c r="J2684" s="3">
        <v>4.49</v>
      </c>
      <c r="K2684" s="3" t="s">
        <v>9</v>
      </c>
      <c r="L2684" s="1">
        <v>43210</v>
      </c>
      <c r="M2684" s="2">
        <v>1.3</v>
      </c>
      <c r="N2684" t="s">
        <v>21</v>
      </c>
    </row>
    <row r="2685" spans="1:14" x14ac:dyDescent="0.35">
      <c r="A2685" t="s">
        <v>3346</v>
      </c>
      <c r="B2685" t="s">
        <v>3314</v>
      </c>
      <c r="C2685" s="6">
        <v>3.8</v>
      </c>
      <c r="D2685">
        <f>IF($C2685=0,0,IF(AND($C2685&gt;0,$C2685&lt;=1.9),1, IF(AND($C2685&gt;1.9,$C2685&lt;3),2,IF(AND($C2685&gt;2.9,$C2685&lt;=3.9),3,IF(AND($C2685&gt;3.9,$C2685&lt;=4.9),4,5)))))</f>
        <v>3</v>
      </c>
      <c r="E2685" s="3">
        <v>15966</v>
      </c>
      <c r="F2685">
        <v>9.1999999999999993</v>
      </c>
      <c r="G2685" s="5">
        <v>1000000</v>
      </c>
      <c r="H2685" s="5" t="str">
        <f>IF(AND($G2685&gt;=0,$G2685&lt;5000000),"0-4M", IF(AND($G2685&gt;=5000000,$G2685&lt;9000000,0),"5-9M",
 IF(AND($G2685&gt;=10000000,$G2685&lt;=49000000),"10-49M",IF(AND($G2685&gt;=50000000,$G2685&lt;=99000000),"50M-99M",
 IF(AND($G2685&gt;=100000000,$G2685&lt;=499000000),"100-499M",IF(AND($G2685&gt;=500000000,$G2685&lt;=999000000),"500M-999M","1,000M+"))))))</f>
        <v>0-4M</v>
      </c>
      <c r="I2685">
        <v>0</v>
      </c>
      <c r="J2685" s="3">
        <v>0</v>
      </c>
      <c r="K2685" s="3" t="s">
        <v>9</v>
      </c>
      <c r="L2685" s="1">
        <v>42933</v>
      </c>
      <c r="M2685" s="2">
        <v>2</v>
      </c>
      <c r="N2685" t="s">
        <v>23</v>
      </c>
    </row>
    <row r="2686" spans="1:14" x14ac:dyDescent="0.35">
      <c r="A2686" t="s">
        <v>3347</v>
      </c>
      <c r="B2686" t="s">
        <v>3314</v>
      </c>
      <c r="C2686" s="6">
        <v>4.5</v>
      </c>
      <c r="D2686">
        <f>IF($C2686=0,0,IF(AND($C2686&gt;0,$C2686&lt;=1.9),1, IF(AND($C2686&gt;1.9,$C2686&lt;3),2,IF(AND($C2686&gt;2.9,$C2686&lt;=3.9),3,IF(AND($C2686&gt;3.9,$C2686&lt;=4.9),4,5)))))</f>
        <v>4</v>
      </c>
      <c r="E2686" s="3">
        <v>2332</v>
      </c>
      <c r="F2686">
        <v>20</v>
      </c>
      <c r="G2686" s="5">
        <v>500000</v>
      </c>
      <c r="H2686" s="5" t="str">
        <f>IF(AND($G2686&gt;=0,$G2686&lt;5000000),"0-4M", IF(AND($G2686&gt;=5000000,$G2686&lt;9000000,0),"5-9M",
 IF(AND($G2686&gt;=10000000,$G2686&lt;=49000000),"10-49M",IF(AND($G2686&gt;=50000000,$G2686&lt;=99000000),"50M-99M",
 IF(AND($G2686&gt;=100000000,$G2686&lt;=499000000),"100-499M",IF(AND($G2686&gt;=500000000,$G2686&lt;=999000000),"500M-999M","1,000M+"))))))</f>
        <v>0-4M</v>
      </c>
      <c r="I2686">
        <v>0</v>
      </c>
      <c r="J2686" s="3">
        <v>0</v>
      </c>
      <c r="K2686" s="3" t="s">
        <v>17</v>
      </c>
      <c r="L2686" s="1">
        <v>43315</v>
      </c>
      <c r="M2686" s="2" t="s">
        <v>3348</v>
      </c>
      <c r="N2686" t="s">
        <v>33</v>
      </c>
    </row>
    <row r="2687" spans="1:14" x14ac:dyDescent="0.35">
      <c r="A2687" t="s">
        <v>3349</v>
      </c>
      <c r="B2687" t="s">
        <v>3314</v>
      </c>
      <c r="C2687" s="6">
        <v>4.5</v>
      </c>
      <c r="D2687">
        <f>IF($C2687=0,0,IF(AND($C2687&gt;0,$C2687&lt;=1.9),1, IF(AND($C2687&gt;1.9,$C2687&lt;3),2,IF(AND($C2687&gt;2.9,$C2687&lt;=3.9),3,IF(AND($C2687&gt;3.9,$C2687&lt;=4.9),4,5)))))</f>
        <v>4</v>
      </c>
      <c r="E2687" s="3">
        <v>29344</v>
      </c>
      <c r="F2687">
        <v>22</v>
      </c>
      <c r="G2687" s="5">
        <v>500000</v>
      </c>
      <c r="H2687" s="5" t="str">
        <f>IF(AND($G2687&gt;=0,$G2687&lt;5000000),"0-4M", IF(AND($G2687&gt;=5000000,$G2687&lt;9000000,0),"5-9M",
 IF(AND($G2687&gt;=10000000,$G2687&lt;=49000000),"10-49M",IF(AND($G2687&gt;=50000000,$G2687&lt;=99000000),"50M-99M",
 IF(AND($G2687&gt;=100000000,$G2687&lt;=499000000),"100-499M",IF(AND($G2687&gt;=500000000,$G2687&lt;=999000000),"500M-999M","1,000M+"))))))</f>
        <v>0-4M</v>
      </c>
      <c r="I2687">
        <v>0</v>
      </c>
      <c r="J2687" s="3">
        <v>0</v>
      </c>
      <c r="K2687" s="3" t="s">
        <v>9</v>
      </c>
      <c r="L2687" s="1">
        <v>43306</v>
      </c>
      <c r="M2687" s="2" t="s">
        <v>3350</v>
      </c>
      <c r="N2687" t="s">
        <v>33</v>
      </c>
    </row>
    <row r="2688" spans="1:14" x14ac:dyDescent="0.35">
      <c r="A2688" t="s">
        <v>3351</v>
      </c>
      <c r="B2688" t="s">
        <v>3314</v>
      </c>
      <c r="C2688" s="6">
        <v>4.2</v>
      </c>
      <c r="D2688">
        <f>IF($C2688=0,0,IF(AND($C2688&gt;0,$C2688&lt;=1.9),1, IF(AND($C2688&gt;1.9,$C2688&lt;3),2,IF(AND($C2688&gt;2.9,$C2688&lt;=3.9),3,IF(AND($C2688&gt;3.9,$C2688&lt;=4.9),4,5)))))</f>
        <v>4</v>
      </c>
      <c r="E2688" s="3">
        <v>18425</v>
      </c>
      <c r="F2688">
        <v>5.3</v>
      </c>
      <c r="G2688" s="5">
        <v>1000000</v>
      </c>
      <c r="H2688" s="5" t="str">
        <f>IF(AND($G2688&gt;=0,$G2688&lt;5000000),"0-4M", IF(AND($G2688&gt;=5000000,$G2688&lt;9000000,0),"5-9M",
 IF(AND($G2688&gt;=10000000,$G2688&lt;=49000000),"10-49M",IF(AND($G2688&gt;=50000000,$G2688&lt;=99000000),"50M-99M",
 IF(AND($G2688&gt;=100000000,$G2688&lt;=499000000),"100-499M",IF(AND($G2688&gt;=500000000,$G2688&lt;=999000000),"500M-999M","1,000M+"))))))</f>
        <v>0-4M</v>
      </c>
      <c r="I2688">
        <v>0</v>
      </c>
      <c r="J2688" s="3">
        <v>0</v>
      </c>
      <c r="K2688" s="3" t="s">
        <v>9</v>
      </c>
      <c r="L2688" s="1">
        <v>42945</v>
      </c>
      <c r="M2688" s="2" t="s">
        <v>3352</v>
      </c>
      <c r="N2688" t="s">
        <v>33</v>
      </c>
    </row>
    <row r="2689" spans="1:14" x14ac:dyDescent="0.35">
      <c r="A2689" t="s">
        <v>3354</v>
      </c>
      <c r="B2689" t="s">
        <v>3353</v>
      </c>
      <c r="C2689" s="6">
        <v>4.3</v>
      </c>
      <c r="D2689">
        <f>IF($C2689=0,0,IF(AND($C2689&gt;0,$C2689&lt;=1.9),1, IF(AND($C2689&gt;1.9,$C2689&lt;3),2,IF(AND($C2689&gt;2.9,$C2689&lt;=3.9),3,IF(AND($C2689&gt;3.9,$C2689&lt;=4.9),4,5)))))</f>
        <v>4</v>
      </c>
      <c r="E2689" s="3">
        <v>7557</v>
      </c>
      <c r="F2689">
        <v>5.6</v>
      </c>
      <c r="G2689" s="5">
        <v>1000000</v>
      </c>
      <c r="H2689" s="5" t="str">
        <f>IF(AND($G2689&gt;=0,$G2689&lt;5000000),"0-4M", IF(AND($G2689&gt;=5000000,$G2689&lt;9000000,0),"5-9M",
 IF(AND($G2689&gt;=10000000,$G2689&lt;=49000000),"10-49M",IF(AND($G2689&gt;=50000000,$G2689&lt;=99000000),"50M-99M",
 IF(AND($G2689&gt;=100000000,$G2689&lt;=499000000),"100-499M",IF(AND($G2689&gt;=500000000,$G2689&lt;=999000000),"500M-999M","1,000M+"))))))</f>
        <v>0-4M</v>
      </c>
      <c r="I2689">
        <v>0</v>
      </c>
      <c r="J2689" s="3">
        <v>0</v>
      </c>
      <c r="K2689" s="3" t="s">
        <v>9</v>
      </c>
      <c r="L2689" s="1">
        <v>43306</v>
      </c>
      <c r="M2689" s="2" t="s">
        <v>98</v>
      </c>
      <c r="N2689" t="s">
        <v>21</v>
      </c>
    </row>
    <row r="2690" spans="1:14" x14ac:dyDescent="0.35">
      <c r="A2690" t="s">
        <v>3355</v>
      </c>
      <c r="B2690" t="s">
        <v>3353</v>
      </c>
      <c r="C2690" s="6">
        <v>4.2</v>
      </c>
      <c r="D2690">
        <f>IF($C2690=0,0,IF(AND($C2690&gt;0,$C2690&lt;=1.9),1, IF(AND($C2690&gt;1.9,$C2690&lt;3),2,IF(AND($C2690&gt;2.9,$C2690&lt;=3.9),3,IF(AND($C2690&gt;3.9,$C2690&lt;=4.9),4,5)))))</f>
        <v>4</v>
      </c>
      <c r="E2690" s="3">
        <v>59089</v>
      </c>
      <c r="F2690">
        <v>5.4</v>
      </c>
      <c r="G2690" s="5">
        <v>10000000</v>
      </c>
      <c r="H2690" s="5" t="str">
        <f>IF(AND($G2690&gt;=0,$G2690&lt;5000000),"0-4M", IF(AND($G2690&gt;=5000000,$G2690&lt;9000000,0),"5-9M",
 IF(AND($G2690&gt;=10000000,$G2690&lt;=49000000),"10-49M",IF(AND($G2690&gt;=50000000,$G2690&lt;=99000000),"50M-99M",
 IF(AND($G2690&gt;=100000000,$G2690&lt;=499000000),"100-499M",IF(AND($G2690&gt;=500000000,$G2690&lt;=999000000),"500M-999M","1,000M+"))))))</f>
        <v>10-49M</v>
      </c>
      <c r="I2690">
        <v>0</v>
      </c>
      <c r="J2690" s="3">
        <v>0</v>
      </c>
      <c r="K2690" s="3" t="s">
        <v>9</v>
      </c>
      <c r="L2690" s="1">
        <v>43315</v>
      </c>
      <c r="M2690" s="2" t="s">
        <v>59</v>
      </c>
      <c r="N2690" t="s">
        <v>21</v>
      </c>
    </row>
    <row r="2691" spans="1:14" x14ac:dyDescent="0.35">
      <c r="A2691" t="s">
        <v>3356</v>
      </c>
      <c r="B2691" t="s">
        <v>3353</v>
      </c>
      <c r="C2691" s="6">
        <v>4.3</v>
      </c>
      <c r="D2691">
        <f>IF($C2691=0,0,IF(AND($C2691&gt;0,$C2691&lt;=1.9),1, IF(AND($C2691&gt;1.9,$C2691&lt;3),2,IF(AND($C2691&gt;2.9,$C2691&lt;=3.9),3,IF(AND($C2691&gt;3.9,$C2691&lt;=4.9),4,5)))))</f>
        <v>4</v>
      </c>
      <c r="E2691" s="3">
        <v>1551</v>
      </c>
      <c r="F2691">
        <v>2.9</v>
      </c>
      <c r="G2691" s="5">
        <v>1000000</v>
      </c>
      <c r="H2691" s="5" t="str">
        <f>IF(AND($G2691&gt;=0,$G2691&lt;5000000),"0-4M", IF(AND($G2691&gt;=5000000,$G2691&lt;9000000,0),"5-9M",
 IF(AND($G2691&gt;=10000000,$G2691&lt;=49000000),"10-49M",IF(AND($G2691&gt;=50000000,$G2691&lt;=99000000),"50M-99M",
 IF(AND($G2691&gt;=100000000,$G2691&lt;=499000000),"100-499M",IF(AND($G2691&gt;=500000000,$G2691&lt;=999000000),"500M-999M","1,000M+"))))))</f>
        <v>0-4M</v>
      </c>
      <c r="I2691">
        <v>0</v>
      </c>
      <c r="J2691" s="3">
        <v>0</v>
      </c>
      <c r="K2691" s="3" t="s">
        <v>9</v>
      </c>
      <c r="L2691" s="1">
        <v>43306</v>
      </c>
      <c r="M2691" s="2">
        <v>1.1000000000000001</v>
      </c>
      <c r="N2691" t="s">
        <v>33</v>
      </c>
    </row>
    <row r="2692" spans="1:14" x14ac:dyDescent="0.35">
      <c r="A2692" t="s">
        <v>3357</v>
      </c>
      <c r="B2692" t="s">
        <v>3353</v>
      </c>
      <c r="C2692" s="6">
        <v>3.6</v>
      </c>
      <c r="D2692">
        <f>IF($C2692=0,0,IF(AND($C2692&gt;0,$C2692&lt;=1.9),1, IF(AND($C2692&gt;1.9,$C2692&lt;3),2,IF(AND($C2692&gt;2.9,$C2692&lt;=3.9),3,IF(AND($C2692&gt;3.9,$C2692&lt;=4.9),4,5)))))</f>
        <v>3</v>
      </c>
      <c r="E2692" s="3">
        <v>12764</v>
      </c>
      <c r="F2692">
        <v>25</v>
      </c>
      <c r="G2692" s="5">
        <v>1000000</v>
      </c>
      <c r="H2692" s="5" t="str">
        <f>IF(AND($G2692&gt;=0,$G2692&lt;5000000),"0-4M", IF(AND($G2692&gt;=5000000,$G2692&lt;9000000,0),"5-9M",
 IF(AND($G2692&gt;=10000000,$G2692&lt;=49000000),"10-49M",IF(AND($G2692&gt;=50000000,$G2692&lt;=99000000),"50M-99M",
 IF(AND($G2692&gt;=100000000,$G2692&lt;=499000000),"100-499M",IF(AND($G2692&gt;=500000000,$G2692&lt;=999000000),"500M-999M","1,000M+"))))))</f>
        <v>0-4M</v>
      </c>
      <c r="I2692">
        <v>0</v>
      </c>
      <c r="J2692" s="3">
        <v>0</v>
      </c>
      <c r="K2692" s="3" t="s">
        <v>17</v>
      </c>
      <c r="L2692" s="1">
        <v>43292</v>
      </c>
      <c r="M2692" s="2">
        <v>7.1</v>
      </c>
      <c r="N2692" t="s">
        <v>36</v>
      </c>
    </row>
    <row r="2693" spans="1:14" x14ac:dyDescent="0.35">
      <c r="A2693" t="s">
        <v>3358</v>
      </c>
      <c r="B2693" t="s">
        <v>3353</v>
      </c>
      <c r="C2693" s="6">
        <v>3.9</v>
      </c>
      <c r="D2693">
        <f>IF($C2693=0,0,IF(AND($C2693&gt;0,$C2693&lt;=1.9),1, IF(AND($C2693&gt;1.9,$C2693&lt;3),2,IF(AND($C2693&gt;2.9,$C2693&lt;=3.9),3,IF(AND($C2693&gt;3.9,$C2693&lt;=4.9),4,5)))))</f>
        <v>3</v>
      </c>
      <c r="E2693" s="3">
        <v>121916</v>
      </c>
      <c r="F2693">
        <v>23</v>
      </c>
      <c r="G2693" s="5">
        <v>100000000</v>
      </c>
      <c r="H2693" s="5" t="str">
        <f>IF(AND($G2693&gt;=0,$G2693&lt;5000000),"0-4M", IF(AND($G2693&gt;=5000000,$G2693&lt;9000000,0),"5-9M",
 IF(AND($G2693&gt;=10000000,$G2693&lt;=49000000),"10-49M",IF(AND($G2693&gt;=50000000,$G2693&lt;=99000000),"50M-99M",
 IF(AND($G2693&gt;=100000000,$G2693&lt;=499000000),"100-499M",IF(AND($G2693&gt;=500000000,$G2693&lt;=999000000),"500M-999M","1,000M+"))))))</f>
        <v>100-499M</v>
      </c>
      <c r="I2693">
        <v>0</v>
      </c>
      <c r="J2693" s="3">
        <v>0</v>
      </c>
      <c r="K2693" s="3" t="s">
        <v>9</v>
      </c>
      <c r="L2693" s="1">
        <v>42394</v>
      </c>
      <c r="M2693" s="2" t="s">
        <v>18</v>
      </c>
      <c r="N2693" t="s">
        <v>18</v>
      </c>
    </row>
    <row r="2694" spans="1:14" x14ac:dyDescent="0.35">
      <c r="A2694" t="s">
        <v>3359</v>
      </c>
      <c r="B2694" t="s">
        <v>3353</v>
      </c>
      <c r="C2694" s="6">
        <v>3.7</v>
      </c>
      <c r="D2694">
        <f>IF($C2694=0,0,IF(AND($C2694&gt;0,$C2694&lt;=1.9),1, IF(AND($C2694&gt;1.9,$C2694&lt;3),2,IF(AND($C2694&gt;2.9,$C2694&lt;=3.9),3,IF(AND($C2694&gt;3.9,$C2694&lt;=4.9),4,5)))))</f>
        <v>3</v>
      </c>
      <c r="E2694" s="3">
        <v>400</v>
      </c>
      <c r="F2694">
        <v>7.2</v>
      </c>
      <c r="G2694" s="5">
        <v>100000</v>
      </c>
      <c r="H2694" s="5" t="str">
        <f>IF(AND($G2694&gt;=0,$G2694&lt;5000000),"0-4M", IF(AND($G2694&gt;=5000000,$G2694&lt;9000000,0),"5-9M",
 IF(AND($G2694&gt;=10000000,$G2694&lt;=49000000),"10-49M",IF(AND($G2694&gt;=50000000,$G2694&lt;=99000000),"50M-99M",
 IF(AND($G2694&gt;=100000000,$G2694&lt;=499000000),"100-499M",IF(AND($G2694&gt;=500000000,$G2694&lt;=999000000),"500M-999M","1,000M+"))))))</f>
        <v>0-4M</v>
      </c>
      <c r="I2694">
        <v>0</v>
      </c>
      <c r="J2694" s="3">
        <v>0</v>
      </c>
      <c r="K2694" s="3" t="s">
        <v>17</v>
      </c>
      <c r="L2694" s="1">
        <v>43248</v>
      </c>
      <c r="M2694" s="2" t="s">
        <v>3360</v>
      </c>
      <c r="N2694" t="s">
        <v>11</v>
      </c>
    </row>
    <row r="2695" spans="1:14" x14ac:dyDescent="0.35">
      <c r="A2695" t="s">
        <v>3361</v>
      </c>
      <c r="B2695" t="s">
        <v>3353</v>
      </c>
      <c r="C2695" s="6">
        <v>4.5999999999999996</v>
      </c>
      <c r="D2695">
        <f>IF($C2695=0,0,IF(AND($C2695&gt;0,$C2695&lt;=1.9),1, IF(AND($C2695&gt;1.9,$C2695&lt;3),2,IF(AND($C2695&gt;2.9,$C2695&lt;=3.9),3,IF(AND($C2695&gt;3.9,$C2695&lt;=4.9),4,5)))))</f>
        <v>4</v>
      </c>
      <c r="E2695" s="3">
        <v>3930</v>
      </c>
      <c r="F2695">
        <v>3.3</v>
      </c>
      <c r="G2695" s="5">
        <v>500000</v>
      </c>
      <c r="H2695" s="5" t="str">
        <f>IF(AND($G2695&gt;=0,$G2695&lt;5000000),"0-4M", IF(AND($G2695&gt;=5000000,$G2695&lt;9000000,0),"5-9M",
 IF(AND($G2695&gt;=10000000,$G2695&lt;=49000000),"10-49M",IF(AND($G2695&gt;=50000000,$G2695&lt;=99000000),"50M-99M",
 IF(AND($G2695&gt;=100000000,$G2695&lt;=499000000),"100-499M",IF(AND($G2695&gt;=500000000,$G2695&lt;=999000000),"500M-999M","1,000M+"))))))</f>
        <v>0-4M</v>
      </c>
      <c r="I2695">
        <v>0</v>
      </c>
      <c r="J2695" s="3">
        <v>0</v>
      </c>
      <c r="K2695" s="3" t="s">
        <v>9</v>
      </c>
      <c r="L2695" s="1">
        <v>43307</v>
      </c>
      <c r="M2695" s="2" t="s">
        <v>1858</v>
      </c>
      <c r="N2695" t="s">
        <v>11</v>
      </c>
    </row>
    <row r="2696" spans="1:14" x14ac:dyDescent="0.35">
      <c r="A2696" t="s">
        <v>3362</v>
      </c>
      <c r="B2696" t="s">
        <v>3353</v>
      </c>
      <c r="C2696" s="6">
        <v>4.2</v>
      </c>
      <c r="D2696">
        <f>IF($C2696=0,0,IF(AND($C2696&gt;0,$C2696&lt;=1.9),1, IF(AND($C2696&gt;1.9,$C2696&lt;3),2,IF(AND($C2696&gt;2.9,$C2696&lt;=3.9),3,IF(AND($C2696&gt;3.9,$C2696&lt;=4.9),4,5)))))</f>
        <v>4</v>
      </c>
      <c r="E2696" s="3">
        <v>193381</v>
      </c>
      <c r="F2696">
        <v>17</v>
      </c>
      <c r="G2696" s="5">
        <v>50000000</v>
      </c>
      <c r="H2696" s="5" t="str">
        <f>IF(AND($G2696&gt;=0,$G2696&lt;5000000),"0-4M", IF(AND($G2696&gt;=5000000,$G2696&lt;9000000,0),"5-9M",
 IF(AND($G2696&gt;=10000000,$G2696&lt;=49000000),"10-49M",IF(AND($G2696&gt;=50000000,$G2696&lt;=99000000),"50M-99M",
 IF(AND($G2696&gt;=100000000,$G2696&lt;=499000000),"100-499M",IF(AND($G2696&gt;=500000000,$G2696&lt;=999000000),"500M-999M","1,000M+"))))))</f>
        <v>50M-99M</v>
      </c>
      <c r="I2696">
        <v>0</v>
      </c>
      <c r="J2696" s="3">
        <v>0</v>
      </c>
      <c r="K2696" s="3" t="s">
        <v>17</v>
      </c>
      <c r="L2696" s="1">
        <v>43315</v>
      </c>
      <c r="M2696" s="2">
        <v>1.78</v>
      </c>
      <c r="N2696" t="s">
        <v>11</v>
      </c>
    </row>
    <row r="2697" spans="1:14" x14ac:dyDescent="0.35">
      <c r="A2697" t="s">
        <v>3363</v>
      </c>
      <c r="B2697" t="s">
        <v>3353</v>
      </c>
      <c r="C2697" s="6">
        <v>4.0999999999999996</v>
      </c>
      <c r="D2697">
        <f>IF($C2697=0,0,IF(AND($C2697&gt;0,$C2697&lt;=1.9),1, IF(AND($C2697&gt;1.9,$C2697&lt;3),2,IF(AND($C2697&gt;2.9,$C2697&lt;=3.9),3,IF(AND($C2697&gt;3.9,$C2697&lt;=4.9),4,5)))))</f>
        <v>4</v>
      </c>
      <c r="E2697" s="3">
        <v>7624</v>
      </c>
      <c r="F2697">
        <v>6</v>
      </c>
      <c r="G2697" s="5">
        <v>1000000</v>
      </c>
      <c r="H2697" s="5" t="str">
        <f>IF(AND($G2697&gt;=0,$G2697&lt;5000000),"0-4M", IF(AND($G2697&gt;=5000000,$G2697&lt;9000000,0),"5-9M",
 IF(AND($G2697&gt;=10000000,$G2697&lt;=49000000),"10-49M",IF(AND($G2697&gt;=50000000,$G2697&lt;=99000000),"50M-99M",
 IF(AND($G2697&gt;=100000000,$G2697&lt;=499000000),"100-499M",IF(AND($G2697&gt;=500000000,$G2697&lt;=999000000),"500M-999M","1,000M+"))))))</f>
        <v>0-4M</v>
      </c>
      <c r="I2697">
        <v>0</v>
      </c>
      <c r="J2697" s="3">
        <v>0</v>
      </c>
      <c r="K2697" s="3" t="s">
        <v>9</v>
      </c>
      <c r="L2697" s="1">
        <v>43210</v>
      </c>
      <c r="M2697" s="2">
        <v>1.9</v>
      </c>
      <c r="N2697" t="s">
        <v>11</v>
      </c>
    </row>
    <row r="2698" spans="1:14" x14ac:dyDescent="0.35">
      <c r="A2698" t="s">
        <v>3364</v>
      </c>
      <c r="B2698" t="s">
        <v>3353</v>
      </c>
      <c r="C2698" s="6">
        <v>3.8</v>
      </c>
      <c r="D2698">
        <f>IF($C2698=0,0,IF(AND($C2698&gt;0,$C2698&lt;=1.9),1, IF(AND($C2698&gt;1.9,$C2698&lt;3),2,IF(AND($C2698&gt;2.9,$C2698&lt;=3.9),3,IF(AND($C2698&gt;3.9,$C2698&lt;=4.9),4,5)))))</f>
        <v>3</v>
      </c>
      <c r="E2698" s="3">
        <v>19738</v>
      </c>
      <c r="F2698">
        <v>33</v>
      </c>
      <c r="G2698" s="5">
        <v>1000000</v>
      </c>
      <c r="H2698" s="5" t="str">
        <f>IF(AND($G2698&gt;=0,$G2698&lt;5000000),"0-4M", IF(AND($G2698&gt;=5000000,$G2698&lt;9000000,0),"5-9M",
 IF(AND($G2698&gt;=10000000,$G2698&lt;=49000000),"10-49M",IF(AND($G2698&gt;=50000000,$G2698&lt;=99000000),"50M-99M",
 IF(AND($G2698&gt;=100000000,$G2698&lt;=499000000),"100-499M",IF(AND($G2698&gt;=500000000,$G2698&lt;=999000000),"500M-999M","1,000M+"))))))</f>
        <v>0-4M</v>
      </c>
      <c r="I2698">
        <v>0</v>
      </c>
      <c r="J2698" s="3">
        <v>0</v>
      </c>
      <c r="K2698" s="3" t="s">
        <v>17</v>
      </c>
      <c r="L2698" s="1">
        <v>43319</v>
      </c>
      <c r="M2698" s="2" t="s">
        <v>3365</v>
      </c>
      <c r="N2698" t="s">
        <v>36</v>
      </c>
    </row>
    <row r="2699" spans="1:14" x14ac:dyDescent="0.35">
      <c r="A2699" t="s">
        <v>3366</v>
      </c>
      <c r="B2699" t="s">
        <v>3353</v>
      </c>
      <c r="C2699" s="6">
        <v>4.4000000000000004</v>
      </c>
      <c r="D2699">
        <f>IF($C2699=0,0,IF(AND($C2699&gt;0,$C2699&lt;=1.9),1, IF(AND($C2699&gt;1.9,$C2699&lt;3),2,IF(AND($C2699&gt;2.9,$C2699&lt;=3.9),3,IF(AND($C2699&gt;3.9,$C2699&lt;=4.9),4,5)))))</f>
        <v>4</v>
      </c>
      <c r="E2699" s="3">
        <v>259605</v>
      </c>
      <c r="F2699">
        <v>3.1</v>
      </c>
      <c r="G2699" s="5">
        <v>10000000</v>
      </c>
      <c r="H2699" s="5" t="str">
        <f>IF(AND($G2699&gt;=0,$G2699&lt;5000000),"0-4M", IF(AND($G2699&gt;=5000000,$G2699&lt;9000000,0),"5-9M",
 IF(AND($G2699&gt;=10000000,$G2699&lt;=49000000),"10-49M",IF(AND($G2699&gt;=50000000,$G2699&lt;=99000000),"50M-99M",
 IF(AND($G2699&gt;=100000000,$G2699&lt;=499000000),"100-499M",IF(AND($G2699&gt;=500000000,$G2699&lt;=999000000),"500M-999M","1,000M+"))))))</f>
        <v>10-49M</v>
      </c>
      <c r="I2699">
        <v>0</v>
      </c>
      <c r="J2699" s="3">
        <v>0</v>
      </c>
      <c r="K2699" s="3" t="s">
        <v>9</v>
      </c>
      <c r="L2699" s="1">
        <v>43315</v>
      </c>
      <c r="M2699" s="2" t="s">
        <v>82</v>
      </c>
      <c r="N2699" t="s">
        <v>11</v>
      </c>
    </row>
    <row r="2700" spans="1:14" x14ac:dyDescent="0.35">
      <c r="A2700" t="s">
        <v>3367</v>
      </c>
      <c r="B2700" t="s">
        <v>3353</v>
      </c>
      <c r="C2700" s="6">
        <v>4.5</v>
      </c>
      <c r="D2700">
        <f>IF($C2700=0,0,IF(AND($C2700&gt;0,$C2700&lt;=1.9),1, IF(AND($C2700&gt;1.9,$C2700&lt;3),2,IF(AND($C2700&gt;2.9,$C2700&lt;=3.9),3,IF(AND($C2700&gt;3.9,$C2700&lt;=4.9),4,5)))))</f>
        <v>4</v>
      </c>
      <c r="E2700" s="3">
        <v>18699</v>
      </c>
      <c r="F2700">
        <v>4.0999999999999996</v>
      </c>
      <c r="G2700" s="5">
        <v>1000000</v>
      </c>
      <c r="H2700" s="5" t="str">
        <f>IF(AND($G2700&gt;=0,$G2700&lt;5000000),"0-4M", IF(AND($G2700&gt;=5000000,$G2700&lt;9000000,0),"5-9M",
 IF(AND($G2700&gt;=10000000,$G2700&lt;=49000000),"10-49M",IF(AND($G2700&gt;=50000000,$G2700&lt;=99000000),"50M-99M",
 IF(AND($G2700&gt;=100000000,$G2700&lt;=499000000),"100-499M",IF(AND($G2700&gt;=500000000,$G2700&lt;=999000000),"500M-999M","1,000M+"))))))</f>
        <v>0-4M</v>
      </c>
      <c r="I2700">
        <v>0</v>
      </c>
      <c r="J2700" s="3">
        <v>0</v>
      </c>
      <c r="K2700" s="3" t="s">
        <v>9</v>
      </c>
      <c r="L2700" s="1">
        <v>43186</v>
      </c>
      <c r="M2700" s="2">
        <v>1</v>
      </c>
      <c r="N2700" t="s">
        <v>11</v>
      </c>
    </row>
    <row r="2701" spans="1:14" x14ac:dyDescent="0.35">
      <c r="A2701" t="s">
        <v>3368</v>
      </c>
      <c r="B2701" t="s">
        <v>3353</v>
      </c>
      <c r="C2701" s="6">
        <v>4.5999999999999996</v>
      </c>
      <c r="D2701">
        <f>IF($C2701=0,0,IF(AND($C2701&gt;0,$C2701&lt;=1.9),1, IF(AND($C2701&gt;1.9,$C2701&lt;3),2,IF(AND($C2701&gt;2.9,$C2701&lt;=3.9),3,IF(AND($C2701&gt;3.9,$C2701&lt;=4.9),4,5)))))</f>
        <v>4</v>
      </c>
      <c r="E2701" s="3">
        <v>98819</v>
      </c>
      <c r="F2701">
        <v>27</v>
      </c>
      <c r="G2701" s="5">
        <v>5000000</v>
      </c>
      <c r="H2701" s="5" t="str">
        <f>IF(AND($G2701&gt;=0,$G2701&lt;5000000),"0-4M", IF(AND($G2701&gt;=5000000,$G2701&lt;9000000,0),"5-9M",
 IF(AND($G2701&gt;=10000000,$G2701&lt;=49000000),"10-49M",IF(AND($G2701&gt;=50000000,$G2701&lt;=99000000),"50M-99M",
 IF(AND($G2701&gt;=100000000,$G2701&lt;=499000000),"100-499M",IF(AND($G2701&gt;=500000000,$G2701&lt;=999000000),"500M-999M","1,000M+"))))))</f>
        <v>1,000M+</v>
      </c>
      <c r="I2701">
        <v>0</v>
      </c>
      <c r="J2701" s="3">
        <v>0</v>
      </c>
      <c r="K2701" s="3" t="s">
        <v>9</v>
      </c>
      <c r="L2701" s="1">
        <v>43318</v>
      </c>
      <c r="M2701" s="2" t="s">
        <v>3369</v>
      </c>
      <c r="N2701" t="s">
        <v>269</v>
      </c>
    </row>
    <row r="2702" spans="1:14" x14ac:dyDescent="0.35">
      <c r="A2702" t="s">
        <v>3370</v>
      </c>
      <c r="B2702" t="s">
        <v>3353</v>
      </c>
      <c r="C2702" s="6">
        <v>4.7</v>
      </c>
      <c r="D2702">
        <f>IF($C2702=0,0,IF(AND($C2702&gt;0,$C2702&lt;=1.9),1, IF(AND($C2702&gt;1.9,$C2702&lt;3),2,IF(AND($C2702&gt;2.9,$C2702&lt;=3.9),3,IF(AND($C2702&gt;3.9,$C2702&lt;=4.9),4,5)))))</f>
        <v>4</v>
      </c>
      <c r="E2702" s="3">
        <v>53006</v>
      </c>
      <c r="F2702">
        <v>44</v>
      </c>
      <c r="G2702" s="5">
        <v>1000000</v>
      </c>
      <c r="H2702" s="5" t="str">
        <f>IF(AND($G2702&gt;=0,$G2702&lt;5000000),"0-4M", IF(AND($G2702&gt;=5000000,$G2702&lt;9000000,0),"5-9M",
 IF(AND($G2702&gt;=10000000,$G2702&lt;=49000000),"10-49M",IF(AND($G2702&gt;=50000000,$G2702&lt;=99000000),"50M-99M",
 IF(AND($G2702&gt;=100000000,$G2702&lt;=499000000),"100-499M",IF(AND($G2702&gt;=500000000,$G2702&lt;=999000000),"500M-999M","1,000M+"))))))</f>
        <v>0-4M</v>
      </c>
      <c r="I2702">
        <v>0</v>
      </c>
      <c r="J2702" s="3">
        <v>0</v>
      </c>
      <c r="K2702" s="3" t="s">
        <v>9</v>
      </c>
      <c r="L2702" s="1">
        <v>43315</v>
      </c>
      <c r="M2702" s="2" t="s">
        <v>1556</v>
      </c>
      <c r="N2702" t="s">
        <v>21</v>
      </c>
    </row>
    <row r="2703" spans="1:14" x14ac:dyDescent="0.35">
      <c r="A2703" t="s">
        <v>3371</v>
      </c>
      <c r="B2703" t="s">
        <v>3353</v>
      </c>
      <c r="C2703" s="6">
        <v>4.5</v>
      </c>
      <c r="D2703">
        <f>IF($C2703=0,0,IF(AND($C2703&gt;0,$C2703&lt;=1.9),1, IF(AND($C2703&gt;1.9,$C2703&lt;3),2,IF(AND($C2703&gt;2.9,$C2703&lt;=3.9),3,IF(AND($C2703&gt;3.9,$C2703&lt;=4.9),4,5)))))</f>
        <v>4</v>
      </c>
      <c r="E2703" s="3">
        <v>351168</v>
      </c>
      <c r="F2703">
        <v>13</v>
      </c>
      <c r="G2703" s="5">
        <v>10000000</v>
      </c>
      <c r="H2703" s="5" t="str">
        <f>IF(AND($G2703&gt;=0,$G2703&lt;5000000),"0-4M", IF(AND($G2703&gt;=5000000,$G2703&lt;9000000,0),"5-9M",
 IF(AND($G2703&gt;=10000000,$G2703&lt;=49000000),"10-49M",IF(AND($G2703&gt;=50000000,$G2703&lt;=99000000),"50M-99M",
 IF(AND($G2703&gt;=100000000,$G2703&lt;=499000000),"100-499M",IF(AND($G2703&gt;=500000000,$G2703&lt;=999000000),"500M-999M","1,000M+"))))))</f>
        <v>10-49M</v>
      </c>
      <c r="I2703">
        <v>0</v>
      </c>
      <c r="J2703" s="3">
        <v>0</v>
      </c>
      <c r="K2703" s="3" t="s">
        <v>9</v>
      </c>
      <c r="L2703" s="1">
        <v>42661</v>
      </c>
      <c r="M2703" s="2" t="s">
        <v>13</v>
      </c>
      <c r="N2703" t="s">
        <v>23</v>
      </c>
    </row>
    <row r="2704" spans="1:14" x14ac:dyDescent="0.35">
      <c r="A2704" t="s">
        <v>3372</v>
      </c>
      <c r="B2704" t="s">
        <v>3353</v>
      </c>
      <c r="C2704" s="6">
        <v>3.9</v>
      </c>
      <c r="D2704">
        <f>IF($C2704=0,0,IF(AND($C2704&gt;0,$C2704&lt;=1.9),1, IF(AND($C2704&gt;1.9,$C2704&lt;3),2,IF(AND($C2704&gt;2.9,$C2704&lt;=3.9),3,IF(AND($C2704&gt;3.9,$C2704&lt;=4.9),4,5)))))</f>
        <v>3</v>
      </c>
      <c r="E2704" s="3">
        <v>3484</v>
      </c>
      <c r="F2704">
        <v>3</v>
      </c>
      <c r="G2704" s="5">
        <v>10000000</v>
      </c>
      <c r="H2704" s="5" t="str">
        <f>IF(AND($G2704&gt;=0,$G2704&lt;5000000),"0-4M", IF(AND($G2704&gt;=5000000,$G2704&lt;9000000,0),"5-9M",
 IF(AND($G2704&gt;=10000000,$G2704&lt;=49000000),"10-49M",IF(AND($G2704&gt;=50000000,$G2704&lt;=99000000),"50M-99M",
 IF(AND($G2704&gt;=100000000,$G2704&lt;=499000000),"100-499M",IF(AND($G2704&gt;=500000000,$G2704&lt;=999000000),"500M-999M","1,000M+"))))))</f>
        <v>10-49M</v>
      </c>
      <c r="I2704">
        <v>0</v>
      </c>
      <c r="J2704" s="3">
        <v>0</v>
      </c>
      <c r="K2704" s="3" t="s">
        <v>9</v>
      </c>
      <c r="L2704" s="1">
        <v>42341</v>
      </c>
      <c r="M2704" s="2" t="s">
        <v>3373</v>
      </c>
      <c r="N2704" t="s">
        <v>118</v>
      </c>
    </row>
    <row r="2705" spans="1:14" x14ac:dyDescent="0.35">
      <c r="A2705" t="s">
        <v>3374</v>
      </c>
      <c r="B2705" t="s">
        <v>3353</v>
      </c>
      <c r="C2705" s="6">
        <v>4.4000000000000004</v>
      </c>
      <c r="D2705">
        <f>IF($C2705=0,0,IF(AND($C2705&gt;0,$C2705&lt;=1.9),1, IF(AND($C2705&gt;1.9,$C2705&lt;3),2,IF(AND($C2705&gt;2.9,$C2705&lt;=3.9),3,IF(AND($C2705&gt;3.9,$C2705&lt;=4.9),4,5)))))</f>
        <v>4</v>
      </c>
      <c r="E2705" s="3">
        <v>25922</v>
      </c>
      <c r="F2705">
        <v>6.1</v>
      </c>
      <c r="G2705" s="5">
        <v>50000000</v>
      </c>
      <c r="H2705" s="5" t="str">
        <f>IF(AND($G2705&gt;=0,$G2705&lt;5000000),"0-4M", IF(AND($G2705&gt;=5000000,$G2705&lt;9000000,0),"5-9M",
 IF(AND($G2705&gt;=10000000,$G2705&lt;=49000000),"10-49M",IF(AND($G2705&gt;=50000000,$G2705&lt;=99000000),"50M-99M",
 IF(AND($G2705&gt;=100000000,$G2705&lt;=499000000),"100-499M",IF(AND($G2705&gt;=500000000,$G2705&lt;=999000000),"500M-999M","1,000M+"))))))</f>
        <v>50M-99M</v>
      </c>
      <c r="I2705">
        <v>0</v>
      </c>
      <c r="J2705" s="3">
        <v>0</v>
      </c>
      <c r="K2705" s="3" t="s">
        <v>9</v>
      </c>
      <c r="L2705" s="1">
        <v>43229</v>
      </c>
      <c r="M2705" s="2" t="s">
        <v>3375</v>
      </c>
      <c r="N2705" t="s">
        <v>236</v>
      </c>
    </row>
    <row r="2706" spans="1:14" x14ac:dyDescent="0.35">
      <c r="A2706" t="s">
        <v>3376</v>
      </c>
      <c r="B2706" t="s">
        <v>3353</v>
      </c>
      <c r="C2706" s="6">
        <v>3.8</v>
      </c>
      <c r="D2706">
        <f>IF($C2706=0,0,IF(AND($C2706&gt;0,$C2706&lt;=1.9),1, IF(AND($C2706&gt;1.9,$C2706&lt;3),2,IF(AND($C2706&gt;2.9,$C2706&lt;=3.9),3,IF(AND($C2706&gt;3.9,$C2706&lt;=4.9),4,5)))))</f>
        <v>3</v>
      </c>
      <c r="E2706" s="3">
        <v>5555</v>
      </c>
      <c r="F2706">
        <v>64</v>
      </c>
      <c r="G2706" s="5">
        <v>1000000</v>
      </c>
      <c r="H2706" s="5" t="str">
        <f>IF(AND($G2706&gt;=0,$G2706&lt;5000000),"0-4M", IF(AND($G2706&gt;=5000000,$G2706&lt;9000000,0),"5-9M",
 IF(AND($G2706&gt;=10000000,$G2706&lt;=49000000),"10-49M",IF(AND($G2706&gt;=50000000,$G2706&lt;=99000000),"50M-99M",
 IF(AND($G2706&gt;=100000000,$G2706&lt;=499000000),"100-499M",IF(AND($G2706&gt;=500000000,$G2706&lt;=999000000),"500M-999M","1,000M+"))))))</f>
        <v>0-4M</v>
      </c>
      <c r="I2706">
        <v>0</v>
      </c>
      <c r="J2706" s="3">
        <v>0</v>
      </c>
      <c r="K2706" s="3" t="s">
        <v>9</v>
      </c>
      <c r="L2706" s="1">
        <v>43293</v>
      </c>
      <c r="M2706" s="2" t="s">
        <v>3377</v>
      </c>
      <c r="N2706" t="s">
        <v>1482</v>
      </c>
    </row>
    <row r="2707" spans="1:14" x14ac:dyDescent="0.35">
      <c r="A2707" t="s">
        <v>3378</v>
      </c>
      <c r="B2707" t="s">
        <v>3353</v>
      </c>
      <c r="C2707" s="6">
        <v>4.5999999999999996</v>
      </c>
      <c r="D2707">
        <f>IF($C2707=0,0,IF(AND($C2707&gt;0,$C2707&lt;=1.9),1, IF(AND($C2707&gt;1.9,$C2707&lt;3),2,IF(AND($C2707&gt;2.9,$C2707&lt;=3.9),3,IF(AND($C2707&gt;3.9,$C2707&lt;=4.9),4,5)))))</f>
        <v>4</v>
      </c>
      <c r="E2707" s="3">
        <v>921868</v>
      </c>
      <c r="F2707">
        <v>47</v>
      </c>
      <c r="G2707" s="5">
        <v>50000000</v>
      </c>
      <c r="H2707" s="5" t="str">
        <f>IF(AND($G2707&gt;=0,$G2707&lt;5000000),"0-4M", IF(AND($G2707&gt;=5000000,$G2707&lt;9000000,0),"5-9M",
 IF(AND($G2707&gt;=10000000,$G2707&lt;=49000000),"10-49M",IF(AND($G2707&gt;=50000000,$G2707&lt;=99000000),"50M-99M",
 IF(AND($G2707&gt;=100000000,$G2707&lt;=499000000),"100-499M",IF(AND($G2707&gt;=500000000,$G2707&lt;=999000000),"500M-999M","1,000M+"))))))</f>
        <v>50M-99M</v>
      </c>
      <c r="I2707">
        <v>0</v>
      </c>
      <c r="J2707" s="3">
        <v>0</v>
      </c>
      <c r="K2707" s="3" t="s">
        <v>17</v>
      </c>
      <c r="L2707" s="1">
        <v>43316</v>
      </c>
      <c r="M2707" s="2" t="s">
        <v>1250</v>
      </c>
      <c r="N2707" t="s">
        <v>36</v>
      </c>
    </row>
    <row r="2708" spans="1:14" x14ac:dyDescent="0.35">
      <c r="A2708" t="s">
        <v>3379</v>
      </c>
      <c r="B2708" t="s">
        <v>3353</v>
      </c>
      <c r="C2708" s="6">
        <v>4.3</v>
      </c>
      <c r="D2708">
        <f>IF($C2708=0,0,IF(AND($C2708&gt;0,$C2708&lt;=1.9),1, IF(AND($C2708&gt;1.9,$C2708&lt;3),2,IF(AND($C2708&gt;2.9,$C2708&lt;=3.9),3,IF(AND($C2708&gt;3.9,$C2708&lt;=4.9),4,5)))))</f>
        <v>4</v>
      </c>
      <c r="E2708" s="3">
        <v>15874</v>
      </c>
      <c r="F2708">
        <v>5.4</v>
      </c>
      <c r="G2708" s="5">
        <v>1000000</v>
      </c>
      <c r="H2708" s="5" t="str">
        <f>IF(AND($G2708&gt;=0,$G2708&lt;5000000),"0-4M", IF(AND($G2708&gt;=5000000,$G2708&lt;9000000,0),"5-9M",
 IF(AND($G2708&gt;=10000000,$G2708&lt;=49000000),"10-49M",IF(AND($G2708&gt;=50000000,$G2708&lt;=99000000),"50M-99M",
 IF(AND($G2708&gt;=100000000,$G2708&lt;=499000000),"100-499M",IF(AND($G2708&gt;=500000000,$G2708&lt;=999000000),"500M-999M","1,000M+"))))))</f>
        <v>0-4M</v>
      </c>
      <c r="I2708">
        <v>0</v>
      </c>
      <c r="J2708" s="3">
        <v>0</v>
      </c>
      <c r="K2708" s="3" t="s">
        <v>9</v>
      </c>
      <c r="L2708" s="1">
        <v>43286</v>
      </c>
      <c r="M2708" s="2">
        <v>1.2</v>
      </c>
      <c r="N2708" t="s">
        <v>33</v>
      </c>
    </row>
    <row r="2709" spans="1:14" x14ac:dyDescent="0.35">
      <c r="A2709" t="s">
        <v>3380</v>
      </c>
      <c r="B2709" t="s">
        <v>3353</v>
      </c>
      <c r="C2709" s="6">
        <v>4.5999999999999996</v>
      </c>
      <c r="D2709">
        <f>IF($C2709=0,0,IF(AND($C2709&gt;0,$C2709&lt;=1.9),1, IF(AND($C2709&gt;1.9,$C2709&lt;3),2,IF(AND($C2709&gt;2.9,$C2709&lt;=3.9),3,IF(AND($C2709&gt;3.9,$C2709&lt;=4.9),4,5)))))</f>
        <v>4</v>
      </c>
      <c r="E2709" s="3">
        <v>36969</v>
      </c>
      <c r="F2709">
        <v>27</v>
      </c>
      <c r="G2709" s="5">
        <v>1000000</v>
      </c>
      <c r="H2709" s="5" t="str">
        <f>IF(AND($G2709&gt;=0,$G2709&lt;5000000),"0-4M", IF(AND($G2709&gt;=5000000,$G2709&lt;9000000,0),"5-9M",
 IF(AND($G2709&gt;=10000000,$G2709&lt;=49000000),"10-49M",IF(AND($G2709&gt;=50000000,$G2709&lt;=99000000),"50M-99M",
 IF(AND($G2709&gt;=100000000,$G2709&lt;=499000000),"100-499M",IF(AND($G2709&gt;=500000000,$G2709&lt;=999000000),"500M-999M","1,000M+"))))))</f>
        <v>0-4M</v>
      </c>
      <c r="I2709">
        <v>0</v>
      </c>
      <c r="J2709" s="3">
        <v>0</v>
      </c>
      <c r="K2709" s="3" t="s">
        <v>9</v>
      </c>
      <c r="L2709" s="1">
        <v>43318</v>
      </c>
      <c r="M2709" s="2" t="s">
        <v>3381</v>
      </c>
      <c r="N2709" t="s">
        <v>269</v>
      </c>
    </row>
    <row r="2710" spans="1:14" x14ac:dyDescent="0.35">
      <c r="A2710" t="s">
        <v>3382</v>
      </c>
      <c r="B2710" t="s">
        <v>3353</v>
      </c>
      <c r="C2710" s="6">
        <v>4.5</v>
      </c>
      <c r="D2710">
        <f>IF($C2710=0,0,IF(AND($C2710&gt;0,$C2710&lt;=1.9),1, IF(AND($C2710&gt;1.9,$C2710&lt;3),2,IF(AND($C2710&gt;2.9,$C2710&lt;=3.9),3,IF(AND($C2710&gt;3.9,$C2710&lt;=4.9),4,5)))))</f>
        <v>4</v>
      </c>
      <c r="E2710" s="3">
        <v>714665</v>
      </c>
      <c r="F2710">
        <v>50</v>
      </c>
      <c r="G2710" s="5">
        <v>10000000</v>
      </c>
      <c r="H2710" s="5" t="str">
        <f>IF(AND($G2710&gt;=0,$G2710&lt;5000000),"0-4M", IF(AND($G2710&gt;=5000000,$G2710&lt;9000000,0),"5-9M",
 IF(AND($G2710&gt;=10000000,$G2710&lt;=49000000),"10-49M",IF(AND($G2710&gt;=50000000,$G2710&lt;=99000000),"50M-99M",
 IF(AND($G2710&gt;=100000000,$G2710&lt;=499000000),"100-499M",IF(AND($G2710&gt;=500000000,$G2710&lt;=999000000),"500M-999M","1,000M+"))))))</f>
        <v>10-49M</v>
      </c>
      <c r="I2710">
        <v>0</v>
      </c>
      <c r="J2710" s="3">
        <v>0</v>
      </c>
      <c r="K2710" s="3" t="s">
        <v>9</v>
      </c>
      <c r="L2710" s="1">
        <v>43305</v>
      </c>
      <c r="M2710" s="2" t="s">
        <v>3383</v>
      </c>
      <c r="N2710" t="s">
        <v>269</v>
      </c>
    </row>
    <row r="2711" spans="1:14" x14ac:dyDescent="0.35">
      <c r="A2711" t="s">
        <v>3384</v>
      </c>
      <c r="B2711" t="s">
        <v>3353</v>
      </c>
      <c r="C2711" s="6">
        <v>4.3</v>
      </c>
      <c r="D2711">
        <f>IF($C2711=0,0,IF(AND($C2711&gt;0,$C2711&lt;=1.9),1, IF(AND($C2711&gt;1.9,$C2711&lt;3),2,IF(AND($C2711&gt;2.9,$C2711&lt;=3.9),3,IF(AND($C2711&gt;3.9,$C2711&lt;=4.9),4,5)))))</f>
        <v>4</v>
      </c>
      <c r="E2711" s="3">
        <v>6685</v>
      </c>
      <c r="F2711">
        <v>4</v>
      </c>
      <c r="G2711" s="5">
        <v>1000000</v>
      </c>
      <c r="H2711" s="5" t="str">
        <f>IF(AND($G2711&gt;=0,$G2711&lt;5000000),"0-4M", IF(AND($G2711&gt;=5000000,$G2711&lt;9000000,0),"5-9M",
 IF(AND($G2711&gt;=10000000,$G2711&lt;=49000000),"10-49M",IF(AND($G2711&gt;=50000000,$G2711&lt;=99000000),"50M-99M",
 IF(AND($G2711&gt;=100000000,$G2711&lt;=499000000),"100-499M",IF(AND($G2711&gt;=500000000,$G2711&lt;=999000000),"500M-999M","1,000M+"))))))</f>
        <v>0-4M</v>
      </c>
      <c r="I2711">
        <v>0</v>
      </c>
      <c r="J2711" s="3">
        <v>0</v>
      </c>
      <c r="K2711" s="3" t="s">
        <v>9</v>
      </c>
      <c r="L2711" s="1">
        <v>43314</v>
      </c>
      <c r="M2711" s="2" t="s">
        <v>1748</v>
      </c>
      <c r="N2711" t="s">
        <v>33</v>
      </c>
    </row>
    <row r="2712" spans="1:14" x14ac:dyDescent="0.35">
      <c r="A2712" t="s">
        <v>3385</v>
      </c>
      <c r="B2712" t="s">
        <v>3353</v>
      </c>
      <c r="C2712" s="6">
        <v>0</v>
      </c>
      <c r="D2712">
        <f>IF($C2712=0,0,IF(AND($C2712&gt;0,$C2712&lt;=1.9),1, IF(AND($C2712&gt;1.9,$C2712&lt;3),2,IF(AND($C2712&gt;2.9,$C2712&lt;=3.9),3,IF(AND($C2712&gt;3.9,$C2712&lt;=4.9),4,5)))))</f>
        <v>0</v>
      </c>
      <c r="E2712" s="3">
        <v>0</v>
      </c>
      <c r="F2712">
        <v>13</v>
      </c>
      <c r="G2712" s="5">
        <v>500</v>
      </c>
      <c r="H2712" s="5" t="str">
        <f>IF(AND($G2712&gt;=0,$G2712&lt;5000000),"0-4M", IF(AND($G2712&gt;=5000000,$G2712&lt;9000000,0),"5-9M",
 IF(AND($G2712&gt;=10000000,$G2712&lt;=49000000),"10-49M",IF(AND($G2712&gt;=50000000,$G2712&lt;=99000000),"50M-99M",
 IF(AND($G2712&gt;=100000000,$G2712&lt;=499000000),"100-499M",IF(AND($G2712&gt;=500000000,$G2712&lt;=999000000),"500M-999M","1,000M+"))))))</f>
        <v>0-4M</v>
      </c>
      <c r="I2712">
        <v>0</v>
      </c>
      <c r="J2712" s="3">
        <v>0</v>
      </c>
      <c r="K2712" s="3" t="s">
        <v>9</v>
      </c>
      <c r="L2712" s="1">
        <v>43307</v>
      </c>
      <c r="M2712" s="2">
        <v>3.1</v>
      </c>
      <c r="N2712" t="s">
        <v>11</v>
      </c>
    </row>
    <row r="2713" spans="1:14" x14ac:dyDescent="0.35">
      <c r="A2713" t="s">
        <v>3386</v>
      </c>
      <c r="B2713" t="s">
        <v>3353</v>
      </c>
      <c r="C2713" s="6">
        <v>3.5</v>
      </c>
      <c r="D2713">
        <f>IF($C2713=0,0,IF(AND($C2713&gt;0,$C2713&lt;=1.9),1, IF(AND($C2713&gt;1.9,$C2713&lt;3),2,IF(AND($C2713&gt;2.9,$C2713&lt;=3.9),3,IF(AND($C2713&gt;3.9,$C2713&lt;=4.9),4,5)))))</f>
        <v>3</v>
      </c>
      <c r="E2713" s="3">
        <v>13205</v>
      </c>
      <c r="F2713">
        <v>44</v>
      </c>
      <c r="G2713" s="5">
        <v>1000000</v>
      </c>
      <c r="H2713" s="5" t="str">
        <f>IF(AND($G2713&gt;=0,$G2713&lt;5000000),"0-4M", IF(AND($G2713&gt;=5000000,$G2713&lt;9000000,0),"5-9M",
 IF(AND($G2713&gt;=10000000,$G2713&lt;=49000000),"10-49M",IF(AND($G2713&gt;=50000000,$G2713&lt;=99000000),"50M-99M",
 IF(AND($G2713&gt;=100000000,$G2713&lt;=499000000),"100-499M",IF(AND($G2713&gt;=500000000,$G2713&lt;=999000000),"500M-999M","1,000M+"))))))</f>
        <v>0-4M</v>
      </c>
      <c r="I2713">
        <v>0</v>
      </c>
      <c r="J2713" s="3">
        <v>0</v>
      </c>
      <c r="K2713" s="3" t="s">
        <v>17</v>
      </c>
      <c r="L2713" s="1">
        <v>43312</v>
      </c>
      <c r="M2713" s="2" t="s">
        <v>3387</v>
      </c>
      <c r="N2713" t="s">
        <v>29</v>
      </c>
    </row>
    <row r="2714" spans="1:14" x14ac:dyDescent="0.35">
      <c r="A2714" t="s">
        <v>3388</v>
      </c>
      <c r="B2714" t="s">
        <v>3353</v>
      </c>
      <c r="C2714" s="6">
        <v>3.3</v>
      </c>
      <c r="D2714">
        <f>IF($C2714=0,0,IF(AND($C2714&gt;0,$C2714&lt;=1.9),1, IF(AND($C2714&gt;1.9,$C2714&lt;3),2,IF(AND($C2714&gt;2.9,$C2714&lt;=3.9),3,IF(AND($C2714&gt;3.9,$C2714&lt;=4.9),4,5)))))</f>
        <v>3</v>
      </c>
      <c r="E2714" s="3">
        <v>1261</v>
      </c>
      <c r="F2714">
        <v>2.5</v>
      </c>
      <c r="G2714" s="5">
        <v>10000</v>
      </c>
      <c r="H2714" s="5" t="str">
        <f>IF(AND($G2714&gt;=0,$G2714&lt;5000000),"0-4M", IF(AND($G2714&gt;=5000000,$G2714&lt;9000000,0),"5-9M",
 IF(AND($G2714&gt;=10000000,$G2714&lt;=49000000),"10-49M",IF(AND($G2714&gt;=50000000,$G2714&lt;=99000000),"50M-99M",
 IF(AND($G2714&gt;=100000000,$G2714&lt;=499000000),"100-499M",IF(AND($G2714&gt;=500000000,$G2714&lt;=999000000),"500M-999M","1,000M+"))))))</f>
        <v>0-4M</v>
      </c>
      <c r="I2714">
        <v>0</v>
      </c>
      <c r="J2714" s="3">
        <v>0</v>
      </c>
      <c r="K2714" s="3" t="s">
        <v>9</v>
      </c>
      <c r="L2714" s="1">
        <v>41942</v>
      </c>
      <c r="M2714" s="2">
        <v>1</v>
      </c>
      <c r="N2714" t="s">
        <v>23</v>
      </c>
    </row>
    <row r="2715" spans="1:14" x14ac:dyDescent="0.35">
      <c r="A2715" t="s">
        <v>3389</v>
      </c>
      <c r="B2715" t="s">
        <v>3353</v>
      </c>
      <c r="C2715" s="6">
        <v>4.3</v>
      </c>
      <c r="D2715">
        <f>IF($C2715=0,0,IF(AND($C2715&gt;0,$C2715&lt;=1.9),1, IF(AND($C2715&gt;1.9,$C2715&lt;3),2,IF(AND($C2715&gt;2.9,$C2715&lt;=3.9),3,IF(AND($C2715&gt;3.9,$C2715&lt;=4.9),4,5)))))</f>
        <v>4</v>
      </c>
      <c r="E2715" s="3">
        <v>1215</v>
      </c>
      <c r="F2715">
        <v>23</v>
      </c>
      <c r="G2715" s="5">
        <v>100000</v>
      </c>
      <c r="H2715" s="5" t="str">
        <f>IF(AND($G2715&gt;=0,$G2715&lt;5000000),"0-4M", IF(AND($G2715&gt;=5000000,$G2715&lt;9000000,0),"5-9M",
 IF(AND($G2715&gt;=10000000,$G2715&lt;=49000000),"10-49M",IF(AND($G2715&gt;=50000000,$G2715&lt;=99000000),"50M-99M",
 IF(AND($G2715&gt;=100000000,$G2715&lt;=499000000),"100-499M",IF(AND($G2715&gt;=500000000,$G2715&lt;=999000000),"500M-999M","1,000M+"))))))</f>
        <v>0-4M</v>
      </c>
      <c r="I2715">
        <v>0</v>
      </c>
      <c r="J2715" s="3">
        <v>0</v>
      </c>
      <c r="K2715" s="3" t="s">
        <v>52</v>
      </c>
      <c r="L2715" s="1">
        <v>43301</v>
      </c>
      <c r="M2715" s="2" t="s">
        <v>1691</v>
      </c>
      <c r="N2715" t="s">
        <v>33</v>
      </c>
    </row>
    <row r="2716" spans="1:14" x14ac:dyDescent="0.35">
      <c r="A2716" t="s">
        <v>2106</v>
      </c>
      <c r="B2716" t="s">
        <v>3353</v>
      </c>
      <c r="C2716" s="6">
        <v>4.0999999999999996</v>
      </c>
      <c r="D2716">
        <f>IF($C2716=0,0,IF(AND($C2716&gt;0,$C2716&lt;=1.9),1, IF(AND($C2716&gt;1.9,$C2716&lt;3),2,IF(AND($C2716&gt;2.9,$C2716&lt;=3.9),3,IF(AND($C2716&gt;3.9,$C2716&lt;=4.9),4,5)))))</f>
        <v>4</v>
      </c>
      <c r="E2716" s="3">
        <v>159622</v>
      </c>
      <c r="F2716">
        <v>23</v>
      </c>
      <c r="G2716" s="5">
        <v>5000000</v>
      </c>
      <c r="H2716" s="5" t="str">
        <f>IF(AND($G2716&gt;=0,$G2716&lt;5000000),"0-4M", IF(AND($G2716&gt;=5000000,$G2716&lt;9000000,0),"5-9M",
 IF(AND($G2716&gt;=10000000,$G2716&lt;=49000000),"10-49M",IF(AND($G2716&gt;=50000000,$G2716&lt;=99000000),"50M-99M",
 IF(AND($G2716&gt;=100000000,$G2716&lt;=499000000),"100-499M",IF(AND($G2716&gt;=500000000,$G2716&lt;=999000000),"500M-999M","1,000M+"))))))</f>
        <v>1,000M+</v>
      </c>
      <c r="I2716">
        <v>0</v>
      </c>
      <c r="J2716" s="3">
        <v>0</v>
      </c>
      <c r="K2716" s="3" t="s">
        <v>9</v>
      </c>
      <c r="L2716" s="1">
        <v>43298</v>
      </c>
      <c r="M2716" s="2" t="s">
        <v>2107</v>
      </c>
      <c r="N2716" t="s">
        <v>269</v>
      </c>
    </row>
    <row r="2717" spans="1:14" x14ac:dyDescent="0.35">
      <c r="A2717" t="s">
        <v>3390</v>
      </c>
      <c r="B2717" t="s">
        <v>3353</v>
      </c>
      <c r="C2717" s="6">
        <v>4.4000000000000004</v>
      </c>
      <c r="D2717">
        <f>IF($C2717=0,0,IF(AND($C2717&gt;0,$C2717&lt;=1.9),1, IF(AND($C2717&gt;1.9,$C2717&lt;3),2,IF(AND($C2717&gt;2.9,$C2717&lt;=3.9),3,IF(AND($C2717&gt;3.9,$C2717&lt;=4.9),4,5)))))</f>
        <v>4</v>
      </c>
      <c r="E2717" s="3">
        <v>169965</v>
      </c>
      <c r="F2717">
        <v>14</v>
      </c>
      <c r="G2717" s="5">
        <v>10000000</v>
      </c>
      <c r="H2717" s="5" t="str">
        <f>IF(AND($G2717&gt;=0,$G2717&lt;5000000),"0-4M", IF(AND($G2717&gt;=5000000,$G2717&lt;9000000,0),"5-9M",
 IF(AND($G2717&gt;=10000000,$G2717&lt;=49000000),"10-49M",IF(AND($G2717&gt;=50000000,$G2717&lt;=99000000),"50M-99M",
 IF(AND($G2717&gt;=100000000,$G2717&lt;=499000000),"100-499M",IF(AND($G2717&gt;=500000000,$G2717&lt;=999000000),"500M-999M","1,000M+"))))))</f>
        <v>10-49M</v>
      </c>
      <c r="I2717">
        <v>0</v>
      </c>
      <c r="J2717" s="3">
        <v>0</v>
      </c>
      <c r="K2717" s="3" t="s">
        <v>17</v>
      </c>
      <c r="L2717" s="1">
        <v>43314</v>
      </c>
      <c r="M2717" s="2" t="s">
        <v>3391</v>
      </c>
      <c r="N2717" t="s">
        <v>269</v>
      </c>
    </row>
    <row r="2718" spans="1:14" x14ac:dyDescent="0.35">
      <c r="A2718" t="s">
        <v>3392</v>
      </c>
      <c r="B2718" t="s">
        <v>3353</v>
      </c>
      <c r="C2718" s="6">
        <v>4.4000000000000004</v>
      </c>
      <c r="D2718">
        <f>IF($C2718=0,0,IF(AND($C2718&gt;0,$C2718&lt;=1.9),1, IF(AND($C2718&gt;1.9,$C2718&lt;3),2,IF(AND($C2718&gt;2.9,$C2718&lt;=3.9),3,IF(AND($C2718&gt;3.9,$C2718&lt;=4.9),4,5)))))</f>
        <v>4</v>
      </c>
      <c r="E2718" s="3">
        <v>38630</v>
      </c>
      <c r="F2718">
        <v>89</v>
      </c>
      <c r="G2718" s="5">
        <v>1000000</v>
      </c>
      <c r="H2718" s="5" t="str">
        <f>IF(AND($G2718&gt;=0,$G2718&lt;5000000),"0-4M", IF(AND($G2718&gt;=5000000,$G2718&lt;9000000,0),"5-9M",
 IF(AND($G2718&gt;=10000000,$G2718&lt;=49000000),"10-49M",IF(AND($G2718&gt;=50000000,$G2718&lt;=99000000),"50M-99M",
 IF(AND($G2718&gt;=100000000,$G2718&lt;=499000000),"100-499M",IF(AND($G2718&gt;=500000000,$G2718&lt;=999000000),"500M-999M","1,000M+"))))))</f>
        <v>0-4M</v>
      </c>
      <c r="I2718">
        <v>0</v>
      </c>
      <c r="J2718" s="3">
        <v>0</v>
      </c>
      <c r="K2718" s="3" t="s">
        <v>9</v>
      </c>
      <c r="L2718" s="1">
        <v>43317</v>
      </c>
      <c r="M2718" s="2" t="s">
        <v>2442</v>
      </c>
      <c r="N2718" t="s">
        <v>21</v>
      </c>
    </row>
    <row r="2719" spans="1:14" x14ac:dyDescent="0.35">
      <c r="A2719" t="s">
        <v>3394</v>
      </c>
      <c r="B2719" t="s">
        <v>3393</v>
      </c>
      <c r="C2719" s="6">
        <v>4.3</v>
      </c>
      <c r="D2719">
        <f>IF($C2719=0,0,IF(AND($C2719&gt;0,$C2719&lt;=1.9),1, IF(AND($C2719&gt;1.9,$C2719&lt;3),2,IF(AND($C2719&gt;2.9,$C2719&lt;=3.9),3,IF(AND($C2719&gt;3.9,$C2719&lt;=4.9),4,5)))))</f>
        <v>4</v>
      </c>
      <c r="E2719" s="3">
        <v>42624</v>
      </c>
      <c r="F2719">
        <v>16</v>
      </c>
      <c r="G2719" s="5">
        <v>1000000</v>
      </c>
      <c r="H2719" s="5" t="str">
        <f>IF(AND($G2719&gt;=0,$G2719&lt;5000000),"0-4M", IF(AND($G2719&gt;=5000000,$G2719&lt;9000000,0),"5-9M",
 IF(AND($G2719&gt;=10000000,$G2719&lt;=49000000),"10-49M",IF(AND($G2719&gt;=50000000,$G2719&lt;=99000000),"50M-99M",
 IF(AND($G2719&gt;=100000000,$G2719&lt;=499000000),"100-499M",IF(AND($G2719&gt;=500000000,$G2719&lt;=999000000),"500M-999M","1,000M+"))))))</f>
        <v>0-4M</v>
      </c>
      <c r="I2719">
        <v>0</v>
      </c>
      <c r="J2719" s="3">
        <v>0</v>
      </c>
      <c r="K2719" s="3" t="s">
        <v>52</v>
      </c>
      <c r="L2719" s="1">
        <v>43313</v>
      </c>
      <c r="M2719" s="2" t="s">
        <v>3395</v>
      </c>
      <c r="N2719" t="s">
        <v>36</v>
      </c>
    </row>
    <row r="2720" spans="1:14" x14ac:dyDescent="0.35">
      <c r="A2720" t="s">
        <v>3396</v>
      </c>
      <c r="B2720" t="s">
        <v>3393</v>
      </c>
      <c r="C2720" s="6">
        <v>4.5</v>
      </c>
      <c r="D2720">
        <f>IF($C2720=0,0,IF(AND($C2720&gt;0,$C2720&lt;=1.9),1, IF(AND($C2720&gt;1.9,$C2720&lt;3),2,IF(AND($C2720&gt;2.9,$C2720&lt;=3.9),3,IF(AND($C2720&gt;3.9,$C2720&lt;=4.9),4,5)))))</f>
        <v>4</v>
      </c>
      <c r="E2720" s="3">
        <v>26411</v>
      </c>
      <c r="F2720">
        <v>26</v>
      </c>
      <c r="G2720" s="5">
        <v>1000000</v>
      </c>
      <c r="H2720" s="5" t="str">
        <f>IF(AND($G2720&gt;=0,$G2720&lt;5000000),"0-4M", IF(AND($G2720&gt;=5000000,$G2720&lt;9000000,0),"5-9M",
 IF(AND($G2720&gt;=10000000,$G2720&lt;=49000000),"10-49M",IF(AND($G2720&gt;=50000000,$G2720&lt;=99000000),"50M-99M",
 IF(AND($G2720&gt;=100000000,$G2720&lt;=499000000),"100-499M",IF(AND($G2720&gt;=500000000,$G2720&lt;=999000000),"500M-999M","1,000M+"))))))</f>
        <v>0-4M</v>
      </c>
      <c r="I2720">
        <v>0</v>
      </c>
      <c r="J2720" s="3">
        <v>0</v>
      </c>
      <c r="K2720" s="3" t="s">
        <v>9</v>
      </c>
      <c r="L2720" s="1">
        <v>43185</v>
      </c>
      <c r="M2720" s="2" t="s">
        <v>964</v>
      </c>
      <c r="N2720" t="s">
        <v>33</v>
      </c>
    </row>
    <row r="2721" spans="1:14" x14ac:dyDescent="0.35">
      <c r="A2721" t="s">
        <v>3397</v>
      </c>
      <c r="B2721" t="s">
        <v>3393</v>
      </c>
      <c r="C2721" s="6">
        <v>4.5999999999999996</v>
      </c>
      <c r="D2721">
        <f>IF($C2721=0,0,IF(AND($C2721&gt;0,$C2721&lt;=1.9),1, IF(AND($C2721&gt;1.9,$C2721&lt;3),2,IF(AND($C2721&gt;2.9,$C2721&lt;=3.9),3,IF(AND($C2721&gt;3.9,$C2721&lt;=4.9),4,5)))))</f>
        <v>4</v>
      </c>
      <c r="E2721" s="3">
        <v>29706</v>
      </c>
      <c r="F2721">
        <v>11</v>
      </c>
      <c r="G2721" s="5">
        <v>1000000</v>
      </c>
      <c r="H2721" s="5" t="str">
        <f>IF(AND($G2721&gt;=0,$G2721&lt;5000000),"0-4M", IF(AND($G2721&gt;=5000000,$G2721&lt;9000000,0),"5-9M",
 IF(AND($G2721&gt;=10000000,$G2721&lt;=49000000),"10-49M",IF(AND($G2721&gt;=50000000,$G2721&lt;=99000000),"50M-99M",
 IF(AND($G2721&gt;=100000000,$G2721&lt;=499000000),"100-499M",IF(AND($G2721&gt;=500000000,$G2721&lt;=999000000),"500M-999M","1,000M+"))))))</f>
        <v>0-4M</v>
      </c>
      <c r="I2721">
        <v>0</v>
      </c>
      <c r="J2721" s="3">
        <v>0</v>
      </c>
      <c r="K2721" s="3" t="s">
        <v>17</v>
      </c>
      <c r="L2721" s="1">
        <v>43314</v>
      </c>
      <c r="M2721" s="2">
        <v>2.71</v>
      </c>
      <c r="N2721" t="s">
        <v>33</v>
      </c>
    </row>
    <row r="2722" spans="1:14" x14ac:dyDescent="0.35">
      <c r="A2722" t="s">
        <v>3398</v>
      </c>
      <c r="B2722" t="s">
        <v>3393</v>
      </c>
      <c r="C2722" s="6">
        <v>3.5</v>
      </c>
      <c r="D2722">
        <f>IF($C2722=0,0,IF(AND($C2722&gt;0,$C2722&lt;=1.9),1, IF(AND($C2722&gt;1.9,$C2722&lt;3),2,IF(AND($C2722&gt;2.9,$C2722&lt;=3.9),3,IF(AND($C2722&gt;3.9,$C2722&lt;=4.9),4,5)))))</f>
        <v>3</v>
      </c>
      <c r="E2722" s="3">
        <v>6066</v>
      </c>
      <c r="F2722">
        <v>56</v>
      </c>
      <c r="G2722" s="5">
        <v>1000000</v>
      </c>
      <c r="H2722" s="5" t="str">
        <f>IF(AND($G2722&gt;=0,$G2722&lt;5000000),"0-4M", IF(AND($G2722&gt;=5000000,$G2722&lt;9000000,0),"5-9M",
 IF(AND($G2722&gt;=10000000,$G2722&lt;=49000000),"10-49M",IF(AND($G2722&gt;=50000000,$G2722&lt;=99000000),"50M-99M",
 IF(AND($G2722&gt;=100000000,$G2722&lt;=499000000),"100-499M",IF(AND($G2722&gt;=500000000,$G2722&lt;=999000000),"500M-999M","1,000M+"))))))</f>
        <v>0-4M</v>
      </c>
      <c r="I2722">
        <v>0</v>
      </c>
      <c r="J2722" s="3">
        <v>0</v>
      </c>
      <c r="K2722" s="3" t="s">
        <v>9</v>
      </c>
      <c r="L2722" s="1">
        <v>43206</v>
      </c>
      <c r="M2722" s="2" t="s">
        <v>1100</v>
      </c>
      <c r="N2722" t="s">
        <v>21</v>
      </c>
    </row>
    <row r="2723" spans="1:14" x14ac:dyDescent="0.35">
      <c r="A2723" t="s">
        <v>3399</v>
      </c>
      <c r="B2723" t="s">
        <v>3393</v>
      </c>
      <c r="C2723" s="6">
        <v>4</v>
      </c>
      <c r="D2723">
        <f>IF($C2723=0,0,IF(AND($C2723&gt;0,$C2723&lt;=1.9),1, IF(AND($C2723&gt;1.9,$C2723&lt;3),2,IF(AND($C2723&gt;2.9,$C2723&lt;=3.9),3,IF(AND($C2723&gt;3.9,$C2723&lt;=4.9),4,5)))))</f>
        <v>4</v>
      </c>
      <c r="E2723" s="3">
        <v>293080</v>
      </c>
      <c r="F2723">
        <v>25</v>
      </c>
      <c r="G2723" s="5">
        <v>10000000</v>
      </c>
      <c r="H2723" s="5" t="str">
        <f>IF(AND($G2723&gt;=0,$G2723&lt;5000000),"0-4M", IF(AND($G2723&gt;=5000000,$G2723&lt;9000000,0),"5-9M",
 IF(AND($G2723&gt;=10000000,$G2723&lt;=49000000),"10-49M",IF(AND($G2723&gt;=50000000,$G2723&lt;=99000000),"50M-99M",
 IF(AND($G2723&gt;=100000000,$G2723&lt;=499000000),"100-499M",IF(AND($G2723&gt;=500000000,$G2723&lt;=999000000),"500M-999M","1,000M+"))))))</f>
        <v>10-49M</v>
      </c>
      <c r="I2723">
        <v>0</v>
      </c>
      <c r="J2723" s="3">
        <v>0</v>
      </c>
      <c r="K2723" s="3" t="s">
        <v>52</v>
      </c>
      <c r="L2723" s="1">
        <v>43318</v>
      </c>
      <c r="M2723" s="2">
        <v>5.17</v>
      </c>
      <c r="N2723" t="s">
        <v>21</v>
      </c>
    </row>
    <row r="2724" spans="1:14" x14ac:dyDescent="0.35">
      <c r="A2724" t="s">
        <v>3400</v>
      </c>
      <c r="B2724" t="s">
        <v>3393</v>
      </c>
      <c r="C2724" s="6">
        <v>4.3</v>
      </c>
      <c r="D2724">
        <f>IF($C2724=0,0,IF(AND($C2724&gt;0,$C2724&lt;=1.9),1, IF(AND($C2724&gt;1.9,$C2724&lt;3),2,IF(AND($C2724&gt;2.9,$C2724&lt;=3.9),3,IF(AND($C2724&gt;3.9,$C2724&lt;=4.9),4,5)))))</f>
        <v>4</v>
      </c>
      <c r="E2724" s="3">
        <v>355921</v>
      </c>
      <c r="F2724">
        <v>17</v>
      </c>
      <c r="G2724" s="5">
        <v>10000000</v>
      </c>
      <c r="H2724" s="5" t="str">
        <f>IF(AND($G2724&gt;=0,$G2724&lt;5000000),"0-4M", IF(AND($G2724&gt;=5000000,$G2724&lt;9000000,0),"5-9M",
 IF(AND($G2724&gt;=10000000,$G2724&lt;=49000000),"10-49M",IF(AND($G2724&gt;=50000000,$G2724&lt;=99000000),"50M-99M",
 IF(AND($G2724&gt;=100000000,$G2724&lt;=499000000),"100-499M",IF(AND($G2724&gt;=500000000,$G2724&lt;=999000000),"500M-999M","1,000M+"))))))</f>
        <v>10-49M</v>
      </c>
      <c r="I2724">
        <v>0</v>
      </c>
      <c r="J2724" s="3">
        <v>0</v>
      </c>
      <c r="K2724" s="3" t="s">
        <v>17</v>
      </c>
      <c r="L2724" s="1">
        <v>43313</v>
      </c>
      <c r="M2724" s="2" t="s">
        <v>896</v>
      </c>
      <c r="N2724" t="s">
        <v>36</v>
      </c>
    </row>
    <row r="2725" spans="1:14" x14ac:dyDescent="0.35">
      <c r="A2725" t="s">
        <v>3401</v>
      </c>
      <c r="B2725" t="s">
        <v>3393</v>
      </c>
      <c r="C2725" s="6">
        <v>4.3</v>
      </c>
      <c r="D2725">
        <f>IF($C2725=0,0,IF(AND($C2725&gt;0,$C2725&lt;=1.9),1, IF(AND($C2725&gt;1.9,$C2725&lt;3),2,IF(AND($C2725&gt;2.9,$C2725&lt;=3.9),3,IF(AND($C2725&gt;3.9,$C2725&lt;=4.9),4,5)))))</f>
        <v>4</v>
      </c>
      <c r="E2725" s="3">
        <v>37882</v>
      </c>
      <c r="F2725">
        <v>9.1</v>
      </c>
      <c r="G2725" s="5">
        <v>1000000</v>
      </c>
      <c r="H2725" s="5" t="str">
        <f>IF(AND($G2725&gt;=0,$G2725&lt;5000000),"0-4M", IF(AND($G2725&gt;=5000000,$G2725&lt;9000000,0),"5-9M",
 IF(AND($G2725&gt;=10000000,$G2725&lt;=49000000),"10-49M",IF(AND($G2725&gt;=50000000,$G2725&lt;=99000000),"50M-99M",
 IF(AND($G2725&gt;=100000000,$G2725&lt;=499000000),"100-499M",IF(AND($G2725&gt;=500000000,$G2725&lt;=999000000),"500M-999M","1,000M+"))))))</f>
        <v>0-4M</v>
      </c>
      <c r="I2725">
        <v>0</v>
      </c>
      <c r="J2725" s="3">
        <v>0</v>
      </c>
      <c r="K2725" s="3" t="s">
        <v>17</v>
      </c>
      <c r="L2725" s="1">
        <v>43252</v>
      </c>
      <c r="M2725" s="2" t="s">
        <v>3402</v>
      </c>
      <c r="N2725" t="s">
        <v>11</v>
      </c>
    </row>
    <row r="2726" spans="1:14" x14ac:dyDescent="0.35">
      <c r="A2726" t="s">
        <v>3403</v>
      </c>
      <c r="B2726" t="s">
        <v>3393</v>
      </c>
      <c r="C2726" s="6">
        <v>4.0999999999999996</v>
      </c>
      <c r="D2726">
        <f>IF($C2726=0,0,IF(AND($C2726&gt;0,$C2726&lt;=1.9),1, IF(AND($C2726&gt;1.9,$C2726&lt;3),2,IF(AND($C2726&gt;2.9,$C2726&lt;=3.9),3,IF(AND($C2726&gt;3.9,$C2726&lt;=4.9),4,5)))))</f>
        <v>4</v>
      </c>
      <c r="E2726" s="3">
        <v>190888</v>
      </c>
      <c r="F2726">
        <v>11</v>
      </c>
      <c r="G2726" s="5">
        <v>10000000</v>
      </c>
      <c r="H2726" s="5" t="str">
        <f>IF(AND($G2726&gt;=0,$G2726&lt;5000000),"0-4M", IF(AND($G2726&gt;=5000000,$G2726&lt;9000000,0),"5-9M",
 IF(AND($G2726&gt;=10000000,$G2726&lt;=49000000),"10-49M",IF(AND($G2726&gt;=50000000,$G2726&lt;=99000000),"50M-99M",
 IF(AND($G2726&gt;=100000000,$G2726&lt;=499000000),"100-499M",IF(AND($G2726&gt;=500000000,$G2726&lt;=999000000),"500M-999M","1,000M+"))))))</f>
        <v>10-49M</v>
      </c>
      <c r="I2726">
        <v>0</v>
      </c>
      <c r="J2726" s="3">
        <v>0</v>
      </c>
      <c r="K2726" s="3" t="s">
        <v>17</v>
      </c>
      <c r="L2726" s="1">
        <v>43294</v>
      </c>
      <c r="M2726" s="2" t="s">
        <v>3404</v>
      </c>
      <c r="N2726" t="s">
        <v>33</v>
      </c>
    </row>
    <row r="2727" spans="1:14" x14ac:dyDescent="0.35">
      <c r="A2727" t="s">
        <v>3405</v>
      </c>
      <c r="B2727" t="s">
        <v>3393</v>
      </c>
      <c r="C2727" s="6">
        <v>4.5</v>
      </c>
      <c r="D2727">
        <f>IF($C2727=0,0,IF(AND($C2727&gt;0,$C2727&lt;=1.9),1, IF(AND($C2727&gt;1.9,$C2727&lt;3),2,IF(AND($C2727&gt;2.9,$C2727&lt;=3.9),3,IF(AND($C2727&gt;3.9,$C2727&lt;=4.9),4,5)))))</f>
        <v>4</v>
      </c>
      <c r="E2727" s="3">
        <v>9548</v>
      </c>
      <c r="F2727">
        <v>15</v>
      </c>
      <c r="G2727" s="5">
        <v>1000000</v>
      </c>
      <c r="H2727" s="5" t="str">
        <f>IF(AND($G2727&gt;=0,$G2727&lt;5000000),"0-4M", IF(AND($G2727&gt;=5000000,$G2727&lt;9000000,0),"5-9M",
 IF(AND($G2727&gt;=10000000,$G2727&lt;=49000000),"10-49M",IF(AND($G2727&gt;=50000000,$G2727&lt;=99000000),"50M-99M",
 IF(AND($G2727&gt;=100000000,$G2727&lt;=499000000),"100-499M",IF(AND($G2727&gt;=500000000,$G2727&lt;=999000000),"500M-999M","1,000M+"))))))</f>
        <v>0-4M</v>
      </c>
      <c r="I2727">
        <v>0</v>
      </c>
      <c r="J2727" s="3">
        <v>0</v>
      </c>
      <c r="K2727" s="3" t="s">
        <v>9</v>
      </c>
      <c r="L2727" s="1">
        <v>43313</v>
      </c>
      <c r="M2727" s="2" t="s">
        <v>3395</v>
      </c>
      <c r="N2727" t="s">
        <v>36</v>
      </c>
    </row>
    <row r="2728" spans="1:14" x14ac:dyDescent="0.35">
      <c r="A2728" t="s">
        <v>3406</v>
      </c>
      <c r="B2728" t="s">
        <v>3393</v>
      </c>
      <c r="C2728" s="6">
        <v>4.4000000000000004</v>
      </c>
      <c r="D2728">
        <f>IF($C2728=0,0,IF(AND($C2728&gt;0,$C2728&lt;=1.9),1, IF(AND($C2728&gt;1.9,$C2728&lt;3),2,IF(AND($C2728&gt;2.9,$C2728&lt;=3.9),3,IF(AND($C2728&gt;3.9,$C2728&lt;=4.9),4,5)))))</f>
        <v>4</v>
      </c>
      <c r="E2728" s="3">
        <v>1071</v>
      </c>
      <c r="F2728">
        <v>9.6999999999999993</v>
      </c>
      <c r="G2728" s="5">
        <v>500000</v>
      </c>
      <c r="H2728" s="5" t="str">
        <f>IF(AND($G2728&gt;=0,$G2728&lt;5000000),"0-4M", IF(AND($G2728&gt;=5000000,$G2728&lt;9000000,0),"5-9M",
 IF(AND($G2728&gt;=10000000,$G2728&lt;=49000000),"10-49M",IF(AND($G2728&gt;=50000000,$G2728&lt;=99000000),"50M-99M",
 IF(AND($G2728&gt;=100000000,$G2728&lt;=499000000),"100-499M",IF(AND($G2728&gt;=500000000,$G2728&lt;=999000000),"500M-999M","1,000M+"))))))</f>
        <v>0-4M</v>
      </c>
      <c r="I2728">
        <v>0</v>
      </c>
      <c r="J2728" s="3">
        <v>0</v>
      </c>
      <c r="K2728" s="3" t="s">
        <v>9</v>
      </c>
      <c r="L2728" s="1">
        <v>43306</v>
      </c>
      <c r="M2728" s="2" t="s">
        <v>3407</v>
      </c>
      <c r="N2728" t="s">
        <v>33</v>
      </c>
    </row>
    <row r="2729" spans="1:14" x14ac:dyDescent="0.35">
      <c r="A2729" t="s">
        <v>3408</v>
      </c>
      <c r="B2729" t="s">
        <v>3393</v>
      </c>
      <c r="C2729" s="6">
        <v>4</v>
      </c>
      <c r="D2729">
        <f>IF($C2729=0,0,IF(AND($C2729&gt;0,$C2729&lt;=1.9),1, IF(AND($C2729&gt;1.9,$C2729&lt;3),2,IF(AND($C2729&gt;2.9,$C2729&lt;=3.9),3,IF(AND($C2729&gt;3.9,$C2729&lt;=4.9),4,5)))))</f>
        <v>4</v>
      </c>
      <c r="E2729" s="3">
        <v>11908</v>
      </c>
      <c r="F2729">
        <v>5.5</v>
      </c>
      <c r="G2729" s="5">
        <v>1000000</v>
      </c>
      <c r="H2729" s="5" t="str">
        <f>IF(AND($G2729&gt;=0,$G2729&lt;5000000),"0-4M", IF(AND($G2729&gt;=5000000,$G2729&lt;9000000,0),"5-9M",
 IF(AND($G2729&gt;=10000000,$G2729&lt;=49000000),"10-49M",IF(AND($G2729&gt;=50000000,$G2729&lt;=99000000),"50M-99M",
 IF(AND($G2729&gt;=100000000,$G2729&lt;=499000000),"100-499M",IF(AND($G2729&gt;=500000000,$G2729&lt;=999000000),"500M-999M","1,000M+"))))))</f>
        <v>0-4M</v>
      </c>
      <c r="I2729">
        <v>0</v>
      </c>
      <c r="J2729" s="3">
        <v>0</v>
      </c>
      <c r="K2729" s="3" t="s">
        <v>9</v>
      </c>
      <c r="L2729" s="1">
        <v>43282</v>
      </c>
      <c r="M2729" s="2">
        <v>8.3000000000000007</v>
      </c>
      <c r="N2729" t="s">
        <v>33</v>
      </c>
    </row>
    <row r="2730" spans="1:14" x14ac:dyDescent="0.35">
      <c r="A2730" t="s">
        <v>3409</v>
      </c>
      <c r="B2730" t="s">
        <v>3393</v>
      </c>
      <c r="C2730" s="6">
        <v>4.0999999999999996</v>
      </c>
      <c r="D2730">
        <f>IF($C2730=0,0,IF(AND($C2730&gt;0,$C2730&lt;=1.9),1, IF(AND($C2730&gt;1.9,$C2730&lt;3),2,IF(AND($C2730&gt;2.9,$C2730&lt;=3.9),3,IF(AND($C2730&gt;3.9,$C2730&lt;=4.9),4,5)))))</f>
        <v>4</v>
      </c>
      <c r="E2730" s="3">
        <v>185058</v>
      </c>
      <c r="F2730">
        <v>6.7</v>
      </c>
      <c r="G2730" s="5">
        <v>10000000</v>
      </c>
      <c r="H2730" s="5" t="str">
        <f>IF(AND($G2730&gt;=0,$G2730&lt;5000000),"0-4M", IF(AND($G2730&gt;=5000000,$G2730&lt;9000000,0),"5-9M",
 IF(AND($G2730&gt;=10000000,$G2730&lt;=49000000),"10-49M",IF(AND($G2730&gt;=50000000,$G2730&lt;=99000000),"50M-99M",
 IF(AND($G2730&gt;=100000000,$G2730&lt;=499000000),"100-499M",IF(AND($G2730&gt;=500000000,$G2730&lt;=999000000),"500M-999M","1,000M+"))))))</f>
        <v>10-49M</v>
      </c>
      <c r="I2730">
        <v>0</v>
      </c>
      <c r="J2730" s="3">
        <v>0</v>
      </c>
      <c r="K2730" s="3" t="s">
        <v>17</v>
      </c>
      <c r="L2730" s="1">
        <v>43313</v>
      </c>
      <c r="M2730" s="2" t="s">
        <v>3410</v>
      </c>
      <c r="N2730" t="s">
        <v>33</v>
      </c>
    </row>
    <row r="2731" spans="1:14" x14ac:dyDescent="0.35">
      <c r="A2731" t="s">
        <v>3411</v>
      </c>
      <c r="B2731" t="s">
        <v>3393</v>
      </c>
      <c r="C2731" s="6">
        <v>4.3</v>
      </c>
      <c r="D2731">
        <f>IF($C2731=0,0,IF(AND($C2731&gt;0,$C2731&lt;=1.9),1, IF(AND($C2731&gt;1.9,$C2731&lt;3),2,IF(AND($C2731&gt;2.9,$C2731&lt;=3.9),3,IF(AND($C2731&gt;3.9,$C2731&lt;=4.9),4,5)))))</f>
        <v>4</v>
      </c>
      <c r="E2731" s="3">
        <v>978</v>
      </c>
      <c r="F2731">
        <v>2.9</v>
      </c>
      <c r="G2731" s="5">
        <v>100000</v>
      </c>
      <c r="H2731" s="5" t="str">
        <f>IF(AND($G2731&gt;=0,$G2731&lt;5000000),"0-4M", IF(AND($G2731&gt;=5000000,$G2731&lt;9000000,0),"5-9M",
 IF(AND($G2731&gt;=10000000,$G2731&lt;=49000000),"10-49M",IF(AND($G2731&gt;=50000000,$G2731&lt;=99000000),"50M-99M",
 IF(AND($G2731&gt;=100000000,$G2731&lt;=499000000),"100-499M",IF(AND($G2731&gt;=500000000,$G2731&lt;=999000000),"500M-999M","1,000M+"))))))</f>
        <v>0-4M</v>
      </c>
      <c r="I2731">
        <v>0</v>
      </c>
      <c r="J2731" s="3">
        <v>0</v>
      </c>
      <c r="K2731" s="3" t="s">
        <v>9</v>
      </c>
      <c r="L2731" s="1">
        <v>43232</v>
      </c>
      <c r="M2731" s="2" t="s">
        <v>1738</v>
      </c>
      <c r="N2731" t="s">
        <v>11</v>
      </c>
    </row>
    <row r="2732" spans="1:14" x14ac:dyDescent="0.35">
      <c r="A2732" t="s">
        <v>3412</v>
      </c>
      <c r="B2732" t="s">
        <v>3393</v>
      </c>
      <c r="C2732" s="6">
        <v>3.9</v>
      </c>
      <c r="D2732">
        <f>IF($C2732=0,0,IF(AND($C2732&gt;0,$C2732&lt;=1.9),1, IF(AND($C2732&gt;1.9,$C2732&lt;3),2,IF(AND($C2732&gt;2.9,$C2732&lt;=3.9),3,IF(AND($C2732&gt;3.9,$C2732&lt;=4.9),4,5)))))</f>
        <v>3</v>
      </c>
      <c r="E2732" s="3">
        <v>877635</v>
      </c>
      <c r="F2732">
        <v>13</v>
      </c>
      <c r="G2732" s="5">
        <v>1000000000</v>
      </c>
      <c r="H2732" s="5" t="str">
        <f>IF(AND($G2732&gt;=0,$G2732&lt;5000000),"0-4M", IF(AND($G2732&gt;=5000000,$G2732&lt;9000000,0),"5-9M",
 IF(AND($G2732&gt;=10000000,$G2732&lt;=49000000),"10-49M",IF(AND($G2732&gt;=50000000,$G2732&lt;=99000000),"50M-99M",
 IF(AND($G2732&gt;=100000000,$G2732&lt;=499000000),"100-499M",IF(AND($G2732&gt;=500000000,$G2732&lt;=999000000),"500M-999M","1,000M+"))))))</f>
        <v>1,000M+</v>
      </c>
      <c r="I2732">
        <v>0</v>
      </c>
      <c r="J2732" s="3">
        <v>0</v>
      </c>
      <c r="K2732" s="3" t="s">
        <v>17</v>
      </c>
      <c r="L2732" s="1">
        <v>43313</v>
      </c>
      <c r="M2732" s="2" t="s">
        <v>3413</v>
      </c>
      <c r="N2732" t="s">
        <v>21</v>
      </c>
    </row>
    <row r="2733" spans="1:14" x14ac:dyDescent="0.35">
      <c r="A2733" t="s">
        <v>3414</v>
      </c>
      <c r="B2733" t="s">
        <v>3393</v>
      </c>
      <c r="C2733" s="6">
        <v>4.5</v>
      </c>
      <c r="D2733">
        <f>IF($C2733=0,0,IF(AND($C2733&gt;0,$C2733&lt;=1.9),1, IF(AND($C2733&gt;1.9,$C2733&lt;3),2,IF(AND($C2733&gt;2.9,$C2733&lt;=3.9),3,IF(AND($C2733&gt;3.9,$C2733&lt;=4.9),4,5)))))</f>
        <v>4</v>
      </c>
      <c r="E2733" s="3">
        <v>51684</v>
      </c>
      <c r="F2733">
        <v>8.5</v>
      </c>
      <c r="G2733" s="5">
        <v>10000000</v>
      </c>
      <c r="H2733" s="5" t="str">
        <f>IF(AND($G2733&gt;=0,$G2733&lt;5000000),"0-4M", IF(AND($G2733&gt;=5000000,$G2733&lt;9000000,0),"5-9M",
 IF(AND($G2733&gt;=10000000,$G2733&lt;=49000000),"10-49M",IF(AND($G2733&gt;=50000000,$G2733&lt;=99000000),"50M-99M",
 IF(AND($G2733&gt;=100000000,$G2733&lt;=499000000),"100-499M",IF(AND($G2733&gt;=500000000,$G2733&lt;=999000000),"500M-999M","1,000M+"))))))</f>
        <v>10-49M</v>
      </c>
      <c r="I2733">
        <v>0</v>
      </c>
      <c r="J2733" s="3">
        <v>0</v>
      </c>
      <c r="K2733" s="3" t="s">
        <v>17</v>
      </c>
      <c r="L2733" s="1">
        <v>43312</v>
      </c>
      <c r="M2733" s="2" t="s">
        <v>3415</v>
      </c>
      <c r="N2733" t="s">
        <v>18</v>
      </c>
    </row>
    <row r="2734" spans="1:14" x14ac:dyDescent="0.35">
      <c r="A2734" t="s">
        <v>3416</v>
      </c>
      <c r="B2734" t="s">
        <v>3393</v>
      </c>
      <c r="C2734" s="6">
        <v>4.7</v>
      </c>
      <c r="D2734">
        <f>IF($C2734=0,0,IF(AND($C2734&gt;0,$C2734&lt;=1.9),1, IF(AND($C2734&gt;1.9,$C2734&lt;3),2,IF(AND($C2734&gt;2.9,$C2734&lt;=3.9),3,IF(AND($C2734&gt;3.9,$C2734&lt;=4.9),4,5)))))</f>
        <v>4</v>
      </c>
      <c r="E2734" s="3">
        <v>175110</v>
      </c>
      <c r="F2734">
        <v>25</v>
      </c>
      <c r="G2734" s="5">
        <v>10000000</v>
      </c>
      <c r="H2734" s="5" t="str">
        <f>IF(AND($G2734&gt;=0,$G2734&lt;5000000),"0-4M", IF(AND($G2734&gt;=5000000,$G2734&lt;9000000,0),"5-9M",
 IF(AND($G2734&gt;=10000000,$G2734&lt;=49000000),"10-49M",IF(AND($G2734&gt;=50000000,$G2734&lt;=99000000),"50M-99M",
 IF(AND($G2734&gt;=100000000,$G2734&lt;=499000000),"100-499M",IF(AND($G2734&gt;=500000000,$G2734&lt;=999000000),"500M-999M","1,000M+"))))))</f>
        <v>10-49M</v>
      </c>
      <c r="I2734">
        <v>0</v>
      </c>
      <c r="J2734" s="3">
        <v>0</v>
      </c>
      <c r="K2734" s="3" t="s">
        <v>185</v>
      </c>
      <c r="L2734" s="1">
        <v>43318</v>
      </c>
      <c r="M2734" s="2" t="s">
        <v>3417</v>
      </c>
      <c r="N2734" t="s">
        <v>36</v>
      </c>
    </row>
    <row r="2735" spans="1:14" x14ac:dyDescent="0.35">
      <c r="A2735" t="s">
        <v>3418</v>
      </c>
      <c r="B2735" t="s">
        <v>3393</v>
      </c>
      <c r="C2735" s="6">
        <v>4.5</v>
      </c>
      <c r="D2735">
        <f>IF($C2735=0,0,IF(AND($C2735&gt;0,$C2735&lt;=1.9),1, IF(AND($C2735&gt;1.9,$C2735&lt;3),2,IF(AND($C2735&gt;2.9,$C2735&lt;=3.9),3,IF(AND($C2735&gt;3.9,$C2735&lt;=4.9),4,5)))))</f>
        <v>4</v>
      </c>
      <c r="E2735" s="3">
        <v>357944</v>
      </c>
      <c r="F2735">
        <v>12</v>
      </c>
      <c r="G2735" s="5">
        <v>10000000</v>
      </c>
      <c r="H2735" s="5" t="str">
        <f>IF(AND($G2735&gt;=0,$G2735&lt;5000000),"0-4M", IF(AND($G2735&gt;=5000000,$G2735&lt;9000000,0),"5-9M",
 IF(AND($G2735&gt;=10000000,$G2735&lt;=49000000),"10-49M",IF(AND($G2735&gt;=50000000,$G2735&lt;=99000000),"50M-99M",
 IF(AND($G2735&gt;=100000000,$G2735&lt;=499000000),"100-499M",IF(AND($G2735&gt;=500000000,$G2735&lt;=999000000),"500M-999M","1,000M+"))))))</f>
        <v>10-49M</v>
      </c>
      <c r="I2735">
        <v>0</v>
      </c>
      <c r="J2735" s="3">
        <v>0</v>
      </c>
      <c r="K2735" s="3" t="s">
        <v>9</v>
      </c>
      <c r="L2735" s="1">
        <v>43293</v>
      </c>
      <c r="M2735" s="2">
        <v>9.1</v>
      </c>
      <c r="N2735" t="s">
        <v>33</v>
      </c>
    </row>
    <row r="2736" spans="1:14" x14ac:dyDescent="0.35">
      <c r="A2736" t="s">
        <v>3419</v>
      </c>
      <c r="B2736" t="s">
        <v>3393</v>
      </c>
      <c r="C2736" s="6">
        <v>3.1</v>
      </c>
      <c r="D2736">
        <f>IF($C2736=0,0,IF(AND($C2736&gt;0,$C2736&lt;=1.9),1, IF(AND($C2736&gt;1.9,$C2736&lt;3),2,IF(AND($C2736&gt;2.9,$C2736&lt;=3.9),3,IF(AND($C2736&gt;3.9,$C2736&lt;=4.9),4,5)))))</f>
        <v>3</v>
      </c>
      <c r="E2736" s="3">
        <v>735</v>
      </c>
      <c r="F2736">
        <v>6.3</v>
      </c>
      <c r="G2736" s="5">
        <v>500000</v>
      </c>
      <c r="H2736" s="5" t="str">
        <f>IF(AND($G2736&gt;=0,$G2736&lt;5000000),"0-4M", IF(AND($G2736&gt;=5000000,$G2736&lt;9000000,0),"5-9M",
 IF(AND($G2736&gt;=10000000,$G2736&lt;=49000000),"10-49M",IF(AND($G2736&gt;=50000000,$G2736&lt;=99000000),"50M-99M",
 IF(AND($G2736&gt;=100000000,$G2736&lt;=499000000),"100-499M",IF(AND($G2736&gt;=500000000,$G2736&lt;=999000000),"500M-999M","1,000M+"))))))</f>
        <v>0-4M</v>
      </c>
      <c r="I2736">
        <v>0</v>
      </c>
      <c r="J2736" s="3">
        <v>0</v>
      </c>
      <c r="K2736" s="3" t="s">
        <v>9</v>
      </c>
      <c r="L2736" s="1">
        <v>43306</v>
      </c>
      <c r="M2736" s="2" t="s">
        <v>370</v>
      </c>
      <c r="N2736" t="s">
        <v>11</v>
      </c>
    </row>
    <row r="2737" spans="1:14" x14ac:dyDescent="0.35">
      <c r="A2737" t="s">
        <v>3420</v>
      </c>
      <c r="B2737" t="s">
        <v>3393</v>
      </c>
      <c r="C2737" s="6">
        <v>4.7</v>
      </c>
      <c r="D2737">
        <f>IF($C2737=0,0,IF(AND($C2737&gt;0,$C2737&lt;=1.9),1, IF(AND($C2737&gt;1.9,$C2737&lt;3),2,IF(AND($C2737&gt;2.9,$C2737&lt;=3.9),3,IF(AND($C2737&gt;3.9,$C2737&lt;=4.9),4,5)))))</f>
        <v>4</v>
      </c>
      <c r="E2737" s="3">
        <v>2543</v>
      </c>
      <c r="F2737">
        <v>6.3</v>
      </c>
      <c r="G2737" s="5">
        <v>500000</v>
      </c>
      <c r="H2737" s="5" t="str">
        <f>IF(AND($G2737&gt;=0,$G2737&lt;5000000),"0-4M", IF(AND($G2737&gt;=5000000,$G2737&lt;9000000,0),"5-9M",
 IF(AND($G2737&gt;=10000000,$G2737&lt;=49000000),"10-49M",IF(AND($G2737&gt;=50000000,$G2737&lt;=99000000),"50M-99M",
 IF(AND($G2737&gt;=100000000,$G2737&lt;=499000000),"100-499M",IF(AND($G2737&gt;=500000000,$G2737&lt;=999000000),"500M-999M","1,000M+"))))))</f>
        <v>0-4M</v>
      </c>
      <c r="I2737">
        <v>0</v>
      </c>
      <c r="J2737" s="3">
        <v>0</v>
      </c>
      <c r="K2737" s="3" t="s">
        <v>9</v>
      </c>
      <c r="L2737" s="1">
        <v>43300</v>
      </c>
      <c r="M2737" s="2" t="s">
        <v>3421</v>
      </c>
      <c r="N2737" t="s">
        <v>33</v>
      </c>
    </row>
    <row r="2738" spans="1:14" x14ac:dyDescent="0.35">
      <c r="A2738" t="s">
        <v>3422</v>
      </c>
      <c r="B2738" t="s">
        <v>3393</v>
      </c>
      <c r="C2738" s="6">
        <v>4</v>
      </c>
      <c r="D2738">
        <f>IF($C2738=0,0,IF(AND($C2738&gt;0,$C2738&lt;=1.9),1, IF(AND($C2738&gt;1.9,$C2738&lt;3),2,IF(AND($C2738&gt;2.9,$C2738&lt;=3.9),3,IF(AND($C2738&gt;3.9,$C2738&lt;=4.9),4,5)))))</f>
        <v>4</v>
      </c>
      <c r="E2738" s="3">
        <v>30287</v>
      </c>
      <c r="F2738">
        <v>19</v>
      </c>
      <c r="G2738" s="5">
        <v>1000000</v>
      </c>
      <c r="H2738" s="5" t="str">
        <f>IF(AND($G2738&gt;=0,$G2738&lt;5000000),"0-4M", IF(AND($G2738&gt;=5000000,$G2738&lt;9000000,0),"5-9M",
 IF(AND($G2738&gt;=10000000,$G2738&lt;=49000000),"10-49M",IF(AND($G2738&gt;=50000000,$G2738&lt;=99000000),"50M-99M",
 IF(AND($G2738&gt;=100000000,$G2738&lt;=499000000),"100-499M",IF(AND($G2738&gt;=500000000,$G2738&lt;=999000000),"500M-999M","1,000M+"))))))</f>
        <v>0-4M</v>
      </c>
      <c r="I2738">
        <v>0</v>
      </c>
      <c r="J2738" s="3">
        <v>0</v>
      </c>
      <c r="K2738" s="3" t="s">
        <v>52</v>
      </c>
      <c r="L2738" s="1">
        <v>43315</v>
      </c>
      <c r="M2738" s="2" t="s">
        <v>3423</v>
      </c>
      <c r="N2738" t="s">
        <v>33</v>
      </c>
    </row>
    <row r="2739" spans="1:14" x14ac:dyDescent="0.35">
      <c r="A2739" t="s">
        <v>3424</v>
      </c>
      <c r="B2739" t="s">
        <v>3393</v>
      </c>
      <c r="C2739" s="6">
        <v>4.2</v>
      </c>
      <c r="D2739">
        <f>IF($C2739=0,0,IF(AND($C2739&gt;0,$C2739&lt;=1.9),1, IF(AND($C2739&gt;1.9,$C2739&lt;3),2,IF(AND($C2739&gt;2.9,$C2739&lt;=3.9),3,IF(AND($C2739&gt;3.9,$C2739&lt;=4.9),4,5)))))</f>
        <v>4</v>
      </c>
      <c r="E2739" s="3">
        <v>31504</v>
      </c>
      <c r="F2739">
        <v>31</v>
      </c>
      <c r="G2739" s="5">
        <v>1000000</v>
      </c>
      <c r="H2739" s="5" t="str">
        <f>IF(AND($G2739&gt;=0,$G2739&lt;5000000),"0-4M", IF(AND($G2739&gt;=5000000,$G2739&lt;9000000,0),"5-9M",
 IF(AND($G2739&gt;=10000000,$G2739&lt;=49000000),"10-49M",IF(AND($G2739&gt;=50000000,$G2739&lt;=99000000),"50M-99M",
 IF(AND($G2739&gt;=100000000,$G2739&lt;=499000000),"100-499M",IF(AND($G2739&gt;=500000000,$G2739&lt;=999000000),"500M-999M","1,000M+"))))))</f>
        <v>0-4M</v>
      </c>
      <c r="I2739">
        <v>0</v>
      </c>
      <c r="J2739" s="3">
        <v>0</v>
      </c>
      <c r="K2739" s="3" t="s">
        <v>52</v>
      </c>
      <c r="L2739" s="1">
        <v>43311</v>
      </c>
      <c r="M2739" s="2" t="s">
        <v>3425</v>
      </c>
      <c r="N2739" t="s">
        <v>118</v>
      </c>
    </row>
    <row r="2740" spans="1:14" x14ac:dyDescent="0.35">
      <c r="A2740" t="s">
        <v>3426</v>
      </c>
      <c r="B2740" t="s">
        <v>3393</v>
      </c>
      <c r="C2740" s="6">
        <v>4.2</v>
      </c>
      <c r="D2740">
        <f>IF($C2740=0,0,IF(AND($C2740&gt;0,$C2740&lt;=1.9),1, IF(AND($C2740&gt;1.9,$C2740&lt;3),2,IF(AND($C2740&gt;2.9,$C2740&lt;=3.9),3,IF(AND($C2740&gt;3.9,$C2740&lt;=4.9),4,5)))))</f>
        <v>4</v>
      </c>
      <c r="E2740" s="3">
        <v>21147</v>
      </c>
      <c r="F2740">
        <v>9</v>
      </c>
      <c r="G2740" s="5">
        <v>5000000</v>
      </c>
      <c r="H2740" s="5" t="str">
        <f>IF(AND($G2740&gt;=0,$G2740&lt;5000000),"0-4M", IF(AND($G2740&gt;=5000000,$G2740&lt;9000000,0),"5-9M",
 IF(AND($G2740&gt;=10000000,$G2740&lt;=49000000),"10-49M",IF(AND($G2740&gt;=50000000,$G2740&lt;=99000000),"50M-99M",
 IF(AND($G2740&gt;=100000000,$G2740&lt;=499000000),"100-499M",IF(AND($G2740&gt;=500000000,$G2740&lt;=999000000),"500M-999M","1,000M+"))))))</f>
        <v>1,000M+</v>
      </c>
      <c r="I2740">
        <v>0</v>
      </c>
      <c r="J2740" s="3">
        <v>0</v>
      </c>
      <c r="K2740" s="3" t="s">
        <v>17</v>
      </c>
      <c r="L2740" s="1">
        <v>43318</v>
      </c>
      <c r="M2740" s="2" t="s">
        <v>1790</v>
      </c>
      <c r="N2740" t="s">
        <v>11</v>
      </c>
    </row>
    <row r="2741" spans="1:14" x14ac:dyDescent="0.35">
      <c r="A2741" t="s">
        <v>3427</v>
      </c>
      <c r="B2741" t="s">
        <v>3393</v>
      </c>
      <c r="C2741" s="6">
        <v>3.4</v>
      </c>
      <c r="D2741">
        <f>IF($C2741=0,0,IF(AND($C2741&gt;0,$C2741&lt;=1.9),1, IF(AND($C2741&gt;1.9,$C2741&lt;3),2,IF(AND($C2741&gt;2.9,$C2741&lt;=3.9),3,IF(AND($C2741&gt;3.9,$C2741&lt;=4.9),4,5)))))</f>
        <v>3</v>
      </c>
      <c r="E2741" s="3">
        <v>41490</v>
      </c>
      <c r="F2741">
        <v>25</v>
      </c>
      <c r="G2741" s="5">
        <v>5000000</v>
      </c>
      <c r="H2741" s="5" t="str">
        <f>IF(AND($G2741&gt;=0,$G2741&lt;5000000),"0-4M", IF(AND($G2741&gt;=5000000,$G2741&lt;9000000,0),"5-9M",
 IF(AND($G2741&gt;=10000000,$G2741&lt;=49000000),"10-49M",IF(AND($G2741&gt;=50000000,$G2741&lt;=99000000),"50M-99M",
 IF(AND($G2741&gt;=100000000,$G2741&lt;=499000000),"100-499M",IF(AND($G2741&gt;=500000000,$G2741&lt;=999000000),"500M-999M","1,000M+"))))))</f>
        <v>1,000M+</v>
      </c>
      <c r="I2741">
        <v>0</v>
      </c>
      <c r="J2741" s="3">
        <v>0</v>
      </c>
      <c r="K2741" s="3" t="s">
        <v>17</v>
      </c>
      <c r="L2741" s="1">
        <v>43305</v>
      </c>
      <c r="M2741" s="2" t="s">
        <v>1029</v>
      </c>
      <c r="N2741" t="s">
        <v>33</v>
      </c>
    </row>
    <row r="2742" spans="1:14" x14ac:dyDescent="0.35">
      <c r="A2742" t="s">
        <v>3428</v>
      </c>
      <c r="B2742" t="s">
        <v>3393</v>
      </c>
      <c r="C2742" s="6">
        <v>4.5999999999999996</v>
      </c>
      <c r="D2742">
        <f>IF($C2742=0,0,IF(AND($C2742&gt;0,$C2742&lt;=1.9),1, IF(AND($C2742&gt;1.9,$C2742&lt;3),2,IF(AND($C2742&gt;2.9,$C2742&lt;=3.9),3,IF(AND($C2742&gt;3.9,$C2742&lt;=4.9),4,5)))))</f>
        <v>4</v>
      </c>
      <c r="E2742" s="3">
        <v>2090</v>
      </c>
      <c r="F2742">
        <v>4.5999999999999996</v>
      </c>
      <c r="G2742" s="5">
        <v>50000</v>
      </c>
      <c r="H2742" s="5" t="str">
        <f>IF(AND($G2742&gt;=0,$G2742&lt;5000000),"0-4M", IF(AND($G2742&gt;=5000000,$G2742&lt;9000000,0),"5-9M",
 IF(AND($G2742&gt;=10000000,$G2742&lt;=49000000),"10-49M",IF(AND($G2742&gt;=50000000,$G2742&lt;=99000000),"50M-99M",
 IF(AND($G2742&gt;=100000000,$G2742&lt;=499000000),"100-499M",IF(AND($G2742&gt;=500000000,$G2742&lt;=999000000),"500M-999M","1,000M+"))))))</f>
        <v>0-4M</v>
      </c>
      <c r="I2742">
        <v>0</v>
      </c>
      <c r="J2742" s="3">
        <v>0</v>
      </c>
      <c r="K2742" s="3" t="s">
        <v>9</v>
      </c>
      <c r="L2742" s="1">
        <v>43317</v>
      </c>
      <c r="M2742" s="2" t="s">
        <v>3429</v>
      </c>
      <c r="N2742" t="s">
        <v>33</v>
      </c>
    </row>
    <row r="2743" spans="1:14" x14ac:dyDescent="0.35">
      <c r="A2743" t="s">
        <v>3430</v>
      </c>
      <c r="B2743" t="s">
        <v>3393</v>
      </c>
      <c r="C2743" s="6">
        <v>4.5</v>
      </c>
      <c r="D2743">
        <f>IF($C2743=0,0,IF(AND($C2743&gt;0,$C2743&lt;=1.9),1, IF(AND($C2743&gt;1.9,$C2743&lt;3),2,IF(AND($C2743&gt;2.9,$C2743&lt;=3.9),3,IF(AND($C2743&gt;3.9,$C2743&lt;=4.9),4,5)))))</f>
        <v>4</v>
      </c>
      <c r="E2743" s="3">
        <v>44274</v>
      </c>
      <c r="F2743">
        <v>8</v>
      </c>
      <c r="G2743" s="5">
        <v>1000000</v>
      </c>
      <c r="H2743" s="5" t="str">
        <f>IF(AND($G2743&gt;=0,$G2743&lt;5000000),"0-4M", IF(AND($G2743&gt;=5000000,$G2743&lt;9000000,0),"5-9M",
 IF(AND($G2743&gt;=10000000,$G2743&lt;=49000000),"10-49M",IF(AND($G2743&gt;=50000000,$G2743&lt;=99000000),"50M-99M",
 IF(AND($G2743&gt;=100000000,$G2743&lt;=499000000),"100-499M",IF(AND($G2743&gt;=500000000,$G2743&lt;=999000000),"500M-999M","1,000M+"))))))</f>
        <v>0-4M</v>
      </c>
      <c r="I2743">
        <v>0</v>
      </c>
      <c r="J2743" s="3">
        <v>0</v>
      </c>
      <c r="K2743" s="3" t="s">
        <v>9</v>
      </c>
      <c r="L2743" s="1">
        <v>43318</v>
      </c>
      <c r="M2743" s="2" t="s">
        <v>3027</v>
      </c>
      <c r="N2743" t="s">
        <v>21</v>
      </c>
    </row>
    <row r="2744" spans="1:14" x14ac:dyDescent="0.35">
      <c r="A2744" t="s">
        <v>3431</v>
      </c>
      <c r="B2744" t="s">
        <v>3393</v>
      </c>
      <c r="C2744" s="6">
        <v>4</v>
      </c>
      <c r="D2744">
        <f>IF($C2744=0,0,IF(AND($C2744&gt;0,$C2744&lt;=1.9),1, IF(AND($C2744&gt;1.9,$C2744&lt;3),2,IF(AND($C2744&gt;2.9,$C2744&lt;=3.9),3,IF(AND($C2744&gt;3.9,$C2744&lt;=4.9),4,5)))))</f>
        <v>4</v>
      </c>
      <c r="E2744" s="3">
        <v>7006</v>
      </c>
      <c r="F2744">
        <v>23</v>
      </c>
      <c r="G2744" s="5">
        <v>1000000</v>
      </c>
      <c r="H2744" s="5" t="str">
        <f>IF(AND($G2744&gt;=0,$G2744&lt;5000000),"0-4M", IF(AND($G2744&gt;=5000000,$G2744&lt;9000000,0),"5-9M",
 IF(AND($G2744&gt;=10000000,$G2744&lt;=49000000),"10-49M",IF(AND($G2744&gt;=50000000,$G2744&lt;=99000000),"50M-99M",
 IF(AND($G2744&gt;=100000000,$G2744&lt;=499000000),"100-499M",IF(AND($G2744&gt;=500000000,$G2744&lt;=999000000),"500M-999M","1,000M+"))))))</f>
        <v>0-4M</v>
      </c>
      <c r="I2744">
        <v>0</v>
      </c>
      <c r="J2744" s="3">
        <v>0</v>
      </c>
      <c r="K2744" s="3" t="s">
        <v>9</v>
      </c>
      <c r="L2744" s="1">
        <v>43312</v>
      </c>
      <c r="M2744" s="2" t="s">
        <v>3432</v>
      </c>
      <c r="N2744" t="s">
        <v>36</v>
      </c>
    </row>
    <row r="2745" spans="1:14" x14ac:dyDescent="0.35">
      <c r="A2745" t="s">
        <v>3433</v>
      </c>
      <c r="B2745" t="s">
        <v>3393</v>
      </c>
      <c r="C2745" s="6">
        <v>4.4000000000000004</v>
      </c>
      <c r="D2745">
        <f>IF($C2745=0,0,IF(AND($C2745&gt;0,$C2745&lt;=1.9),1, IF(AND($C2745&gt;1.9,$C2745&lt;3),2,IF(AND($C2745&gt;2.9,$C2745&lt;=3.9),3,IF(AND($C2745&gt;3.9,$C2745&lt;=4.9),4,5)))))</f>
        <v>4</v>
      </c>
      <c r="E2745" s="3">
        <v>2959</v>
      </c>
      <c r="F2745">
        <v>9.8000000000000007</v>
      </c>
      <c r="G2745" s="5">
        <v>1000000</v>
      </c>
      <c r="H2745" s="5" t="str">
        <f>IF(AND($G2745&gt;=0,$G2745&lt;5000000),"0-4M", IF(AND($G2745&gt;=5000000,$G2745&lt;9000000,0),"5-9M",
 IF(AND($G2745&gt;=10000000,$G2745&lt;=49000000),"10-49M",IF(AND($G2745&gt;=50000000,$G2745&lt;=99000000),"50M-99M",
 IF(AND($G2745&gt;=100000000,$G2745&lt;=499000000),"100-499M",IF(AND($G2745&gt;=500000000,$G2745&lt;=999000000),"500M-999M","1,000M+"))))))</f>
        <v>0-4M</v>
      </c>
      <c r="I2745">
        <v>0</v>
      </c>
      <c r="J2745" s="3">
        <v>0</v>
      </c>
      <c r="K2745" s="3" t="s">
        <v>9</v>
      </c>
      <c r="L2745" s="1">
        <v>43316</v>
      </c>
      <c r="M2745" s="2" t="s">
        <v>954</v>
      </c>
      <c r="N2745" t="s">
        <v>33</v>
      </c>
    </row>
    <row r="2746" spans="1:14" x14ac:dyDescent="0.35">
      <c r="A2746" t="s">
        <v>3434</v>
      </c>
      <c r="B2746" t="s">
        <v>3393</v>
      </c>
      <c r="C2746" s="6">
        <v>4.2</v>
      </c>
      <c r="D2746">
        <f>IF($C2746=0,0,IF(AND($C2746&gt;0,$C2746&lt;=1.9),1, IF(AND($C2746&gt;1.9,$C2746&lt;3),2,IF(AND($C2746&gt;2.9,$C2746&lt;=3.9),3,IF(AND($C2746&gt;3.9,$C2746&lt;=4.9),4,5)))))</f>
        <v>4</v>
      </c>
      <c r="E2746" s="3">
        <v>40167</v>
      </c>
      <c r="F2746">
        <v>8.6999999999999993</v>
      </c>
      <c r="G2746" s="5">
        <v>1000000</v>
      </c>
      <c r="H2746" s="5" t="str">
        <f>IF(AND($G2746&gt;=0,$G2746&lt;5000000),"0-4M", IF(AND($G2746&gt;=5000000,$G2746&lt;9000000,0),"5-9M",
 IF(AND($G2746&gt;=10000000,$G2746&lt;=49000000),"10-49M",IF(AND($G2746&gt;=50000000,$G2746&lt;=99000000),"50M-99M",
 IF(AND($G2746&gt;=100000000,$G2746&lt;=499000000),"100-499M",IF(AND($G2746&gt;=500000000,$G2746&lt;=999000000),"500M-999M","1,000M+"))))))</f>
        <v>0-4M</v>
      </c>
      <c r="I2746">
        <v>0</v>
      </c>
      <c r="J2746" s="3">
        <v>0</v>
      </c>
      <c r="K2746" s="3" t="s">
        <v>9</v>
      </c>
      <c r="L2746" s="1">
        <v>43311</v>
      </c>
      <c r="M2746" s="2" t="s">
        <v>3435</v>
      </c>
      <c r="N2746" t="s">
        <v>21</v>
      </c>
    </row>
    <row r="2747" spans="1:14" x14ac:dyDescent="0.35">
      <c r="A2747" t="s">
        <v>3436</v>
      </c>
      <c r="B2747" t="s">
        <v>3393</v>
      </c>
      <c r="C2747" s="6">
        <v>4</v>
      </c>
      <c r="D2747">
        <f>IF($C2747=0,0,IF(AND($C2747&gt;0,$C2747&lt;=1.9),1, IF(AND($C2747&gt;1.9,$C2747&lt;3),2,IF(AND($C2747&gt;2.9,$C2747&lt;=3.9),3,IF(AND($C2747&gt;3.9,$C2747&lt;=4.9),4,5)))))</f>
        <v>4</v>
      </c>
      <c r="E2747" s="3">
        <v>4332</v>
      </c>
      <c r="F2747">
        <v>12</v>
      </c>
      <c r="G2747" s="5">
        <v>1000000</v>
      </c>
      <c r="H2747" s="5" t="str">
        <f>IF(AND($G2747&gt;=0,$G2747&lt;5000000),"0-4M", IF(AND($G2747&gt;=5000000,$G2747&lt;9000000,0),"5-9M",
 IF(AND($G2747&gt;=10000000,$G2747&lt;=49000000),"10-49M",IF(AND($G2747&gt;=50000000,$G2747&lt;=99000000),"50M-99M",
 IF(AND($G2747&gt;=100000000,$G2747&lt;=499000000),"100-499M",IF(AND($G2747&gt;=500000000,$G2747&lt;=999000000),"500M-999M","1,000M+"))))))</f>
        <v>0-4M</v>
      </c>
      <c r="I2747">
        <v>0</v>
      </c>
      <c r="J2747" s="3">
        <v>0</v>
      </c>
      <c r="K2747" s="3" t="s">
        <v>9</v>
      </c>
      <c r="L2747" s="1">
        <v>43175</v>
      </c>
      <c r="M2747" s="2" t="s">
        <v>3437</v>
      </c>
      <c r="N2747" t="s">
        <v>33</v>
      </c>
    </row>
    <row r="2748" spans="1:14" x14ac:dyDescent="0.35">
      <c r="A2748" t="s">
        <v>3438</v>
      </c>
      <c r="B2748" t="s">
        <v>3393</v>
      </c>
      <c r="C2748" s="6">
        <v>4.5999999999999996</v>
      </c>
      <c r="D2748">
        <f>IF($C2748=0,0,IF(AND($C2748&gt;0,$C2748&lt;=1.9),1, IF(AND($C2748&gt;1.9,$C2748&lt;3),2,IF(AND($C2748&gt;2.9,$C2748&lt;=3.9),3,IF(AND($C2748&gt;3.9,$C2748&lt;=4.9),4,5)))))</f>
        <v>4</v>
      </c>
      <c r="E2748" s="3">
        <v>413999</v>
      </c>
      <c r="F2748">
        <v>10</v>
      </c>
      <c r="G2748" s="5">
        <v>5000000</v>
      </c>
      <c r="H2748" s="5" t="str">
        <f>IF(AND($G2748&gt;=0,$G2748&lt;5000000),"0-4M", IF(AND($G2748&gt;=5000000,$G2748&lt;9000000,0),"5-9M",
 IF(AND($G2748&gt;=10000000,$G2748&lt;=49000000),"10-49M",IF(AND($G2748&gt;=50000000,$G2748&lt;=99000000),"50M-99M",
 IF(AND($G2748&gt;=100000000,$G2748&lt;=499000000),"100-499M",IF(AND($G2748&gt;=500000000,$G2748&lt;=999000000),"500M-999M","1,000M+"))))))</f>
        <v>1,000M+</v>
      </c>
      <c r="I2748">
        <v>0</v>
      </c>
      <c r="J2748" s="3">
        <v>0</v>
      </c>
      <c r="K2748" s="3" t="s">
        <v>17</v>
      </c>
      <c r="L2748" s="1">
        <v>43315</v>
      </c>
      <c r="M2748" s="2" t="s">
        <v>3439</v>
      </c>
      <c r="N2748" t="s">
        <v>33</v>
      </c>
    </row>
    <row r="2749" spans="1:14" x14ac:dyDescent="0.35">
      <c r="A2749" t="s">
        <v>3440</v>
      </c>
      <c r="B2749" t="s">
        <v>3393</v>
      </c>
      <c r="C2749" s="6">
        <v>4.5999999999999996</v>
      </c>
      <c r="D2749">
        <f>IF($C2749=0,0,IF(AND($C2749&gt;0,$C2749&lt;=1.9),1, IF(AND($C2749&gt;1.9,$C2749&lt;3),2,IF(AND($C2749&gt;2.9,$C2749&lt;=3.9),3,IF(AND($C2749&gt;3.9,$C2749&lt;=4.9),4,5)))))</f>
        <v>4</v>
      </c>
      <c r="E2749" s="3">
        <v>66384</v>
      </c>
      <c r="F2749">
        <v>19</v>
      </c>
      <c r="G2749" s="5">
        <v>1000000</v>
      </c>
      <c r="H2749" s="5" t="str">
        <f>IF(AND($G2749&gt;=0,$G2749&lt;5000000),"0-4M", IF(AND($G2749&gt;=5000000,$G2749&lt;9000000,0),"5-9M",
 IF(AND($G2749&gt;=10000000,$G2749&lt;=49000000),"10-49M",IF(AND($G2749&gt;=50000000,$G2749&lt;=99000000),"50M-99M",
 IF(AND($G2749&gt;=100000000,$G2749&lt;=499000000),"100-499M",IF(AND($G2749&gt;=500000000,$G2749&lt;=999000000),"500M-999M","1,000M+"))))))</f>
        <v>0-4M</v>
      </c>
      <c r="I2749">
        <v>0</v>
      </c>
      <c r="J2749" s="3">
        <v>0</v>
      </c>
      <c r="K2749" s="3" t="s">
        <v>17</v>
      </c>
      <c r="L2749" s="1">
        <v>43306</v>
      </c>
      <c r="M2749" s="2" t="s">
        <v>3441</v>
      </c>
      <c r="N2749" t="s">
        <v>36</v>
      </c>
    </row>
    <row r="2750" spans="1:14" x14ac:dyDescent="0.35">
      <c r="A2750" t="s">
        <v>3442</v>
      </c>
      <c r="B2750" t="s">
        <v>3393</v>
      </c>
      <c r="C2750" s="6">
        <v>4.5</v>
      </c>
      <c r="D2750">
        <f>IF($C2750=0,0,IF(AND($C2750&gt;0,$C2750&lt;=1.9),1, IF(AND($C2750&gt;1.9,$C2750&lt;3),2,IF(AND($C2750&gt;2.9,$C2750&lt;=3.9),3,IF(AND($C2750&gt;3.9,$C2750&lt;=4.9),4,5)))))</f>
        <v>4</v>
      </c>
      <c r="E2750" s="3">
        <v>17703</v>
      </c>
      <c r="F2750">
        <v>6.6</v>
      </c>
      <c r="G2750" s="5">
        <v>500000</v>
      </c>
      <c r="H2750" s="5" t="str">
        <f>IF(AND($G2750&gt;=0,$G2750&lt;5000000),"0-4M", IF(AND($G2750&gt;=5000000,$G2750&lt;9000000,0),"5-9M",
 IF(AND($G2750&gt;=10000000,$G2750&lt;=49000000),"10-49M",IF(AND($G2750&gt;=50000000,$G2750&lt;=99000000),"50M-99M",
 IF(AND($G2750&gt;=100000000,$G2750&lt;=499000000),"100-499M",IF(AND($G2750&gt;=500000000,$G2750&lt;=999000000),"500M-999M","1,000M+"))))))</f>
        <v>0-4M</v>
      </c>
      <c r="I2750">
        <v>0</v>
      </c>
      <c r="J2750" s="3">
        <v>0</v>
      </c>
      <c r="K2750" s="3" t="s">
        <v>17</v>
      </c>
      <c r="L2750" s="1">
        <v>43258</v>
      </c>
      <c r="M2750" s="2" t="s">
        <v>1142</v>
      </c>
      <c r="N2750" t="s">
        <v>21</v>
      </c>
    </row>
    <row r="2751" spans="1:14" x14ac:dyDescent="0.35">
      <c r="A2751" t="s">
        <v>3443</v>
      </c>
      <c r="B2751" t="s">
        <v>3393</v>
      </c>
      <c r="C2751" s="6">
        <v>4.3</v>
      </c>
      <c r="D2751">
        <f>IF($C2751=0,0,IF(AND($C2751&gt;0,$C2751&lt;=1.9),1, IF(AND($C2751&gt;1.9,$C2751&lt;3),2,IF(AND($C2751&gt;2.9,$C2751&lt;=3.9),3,IF(AND($C2751&gt;3.9,$C2751&lt;=4.9),4,5)))))</f>
        <v>4</v>
      </c>
      <c r="E2751" s="3">
        <v>350</v>
      </c>
      <c r="F2751">
        <v>14</v>
      </c>
      <c r="G2751" s="5">
        <v>10000</v>
      </c>
      <c r="H2751" s="5" t="str">
        <f>IF(AND($G2751&gt;=0,$G2751&lt;5000000),"0-4M", IF(AND($G2751&gt;=5000000,$G2751&lt;9000000,0),"5-9M",
 IF(AND($G2751&gt;=10000000,$G2751&lt;=49000000),"10-49M",IF(AND($G2751&gt;=50000000,$G2751&lt;=99000000),"50M-99M",
 IF(AND($G2751&gt;=100000000,$G2751&lt;=499000000),"100-499M",IF(AND($G2751&gt;=500000000,$G2751&lt;=999000000),"500M-999M","1,000M+"))))))</f>
        <v>0-4M</v>
      </c>
      <c r="I2751">
        <v>0</v>
      </c>
      <c r="J2751" s="3">
        <v>0</v>
      </c>
      <c r="K2751" s="3" t="s">
        <v>9</v>
      </c>
      <c r="L2751" s="1">
        <v>43303</v>
      </c>
      <c r="M2751" s="2" t="s">
        <v>3444</v>
      </c>
      <c r="N2751" t="s">
        <v>19</v>
      </c>
    </row>
    <row r="2752" spans="1:14" x14ac:dyDescent="0.35">
      <c r="A2752" t="s">
        <v>3445</v>
      </c>
      <c r="B2752" t="s">
        <v>3393</v>
      </c>
      <c r="C2752" s="6">
        <v>4.4000000000000004</v>
      </c>
      <c r="D2752">
        <f>IF($C2752=0,0,IF(AND($C2752&gt;0,$C2752&lt;=1.9),1, IF(AND($C2752&gt;1.9,$C2752&lt;3),2,IF(AND($C2752&gt;2.9,$C2752&lt;=3.9),3,IF(AND($C2752&gt;3.9,$C2752&lt;=4.9),4,5)))))</f>
        <v>4</v>
      </c>
      <c r="E2752" s="3">
        <v>74425</v>
      </c>
      <c r="F2752">
        <v>8.6</v>
      </c>
      <c r="G2752" s="5">
        <v>1000000</v>
      </c>
      <c r="H2752" s="5" t="str">
        <f>IF(AND($G2752&gt;=0,$G2752&lt;5000000),"0-4M", IF(AND($G2752&gt;=5000000,$G2752&lt;9000000,0),"5-9M",
 IF(AND($G2752&gt;=10000000,$G2752&lt;=49000000),"10-49M",IF(AND($G2752&gt;=50000000,$G2752&lt;=99000000),"50M-99M",
 IF(AND($G2752&gt;=100000000,$G2752&lt;=499000000),"100-499M",IF(AND($G2752&gt;=500000000,$G2752&lt;=999000000),"500M-999M","1,000M+"))))))</f>
        <v>0-4M</v>
      </c>
      <c r="I2752">
        <v>0</v>
      </c>
      <c r="J2752" s="3">
        <v>0</v>
      </c>
      <c r="K2752" s="3" t="s">
        <v>9</v>
      </c>
      <c r="L2752" s="1">
        <v>43299</v>
      </c>
      <c r="M2752" s="2" t="s">
        <v>1314</v>
      </c>
      <c r="N2752" t="s">
        <v>11</v>
      </c>
    </row>
    <row r="2753" spans="1:14" x14ac:dyDescent="0.35">
      <c r="A2753" t="s">
        <v>3412</v>
      </c>
      <c r="B2753" t="s">
        <v>3393</v>
      </c>
      <c r="C2753" s="6">
        <v>3.9</v>
      </c>
      <c r="D2753">
        <f>IF($C2753=0,0,IF(AND($C2753&gt;0,$C2753&lt;=1.9),1, IF(AND($C2753&gt;1.9,$C2753&lt;3),2,IF(AND($C2753&gt;2.9,$C2753&lt;=3.9),3,IF(AND($C2753&gt;3.9,$C2753&lt;=4.9),4,5)))))</f>
        <v>3</v>
      </c>
      <c r="E2753" s="3">
        <v>877635</v>
      </c>
      <c r="F2753">
        <v>13</v>
      </c>
      <c r="G2753" s="5">
        <v>1000000000</v>
      </c>
      <c r="H2753" s="5" t="str">
        <f>IF(AND($G2753&gt;=0,$G2753&lt;5000000),"0-4M", IF(AND($G2753&gt;=5000000,$G2753&lt;9000000,0),"5-9M",
 IF(AND($G2753&gt;=10000000,$G2753&lt;=49000000),"10-49M",IF(AND($G2753&gt;=50000000,$G2753&lt;=99000000),"50M-99M",
 IF(AND($G2753&gt;=100000000,$G2753&lt;=499000000),"100-499M",IF(AND($G2753&gt;=500000000,$G2753&lt;=999000000),"500M-999M","1,000M+"))))))</f>
        <v>1,000M+</v>
      </c>
      <c r="I2753">
        <v>0</v>
      </c>
      <c r="J2753" s="3">
        <v>0</v>
      </c>
      <c r="K2753" s="3" t="s">
        <v>17</v>
      </c>
      <c r="L2753" s="1">
        <v>43313</v>
      </c>
      <c r="M2753" s="2" t="s">
        <v>3413</v>
      </c>
      <c r="N2753" t="s">
        <v>21</v>
      </c>
    </row>
    <row r="2754" spans="1:14" x14ac:dyDescent="0.35">
      <c r="A2754" t="s">
        <v>3446</v>
      </c>
      <c r="B2754" t="s">
        <v>3393</v>
      </c>
      <c r="C2754" s="6">
        <v>4.3</v>
      </c>
      <c r="D2754">
        <f>IF($C2754=0,0,IF(AND($C2754&gt;0,$C2754&lt;=1.9),1, IF(AND($C2754&gt;1.9,$C2754&lt;3),2,IF(AND($C2754&gt;2.9,$C2754&lt;=3.9),3,IF(AND($C2754&gt;3.9,$C2754&lt;=4.9),4,5)))))</f>
        <v>4</v>
      </c>
      <c r="E2754" s="3">
        <v>131028</v>
      </c>
      <c r="F2754">
        <v>13</v>
      </c>
      <c r="G2754" s="5">
        <v>5000000</v>
      </c>
      <c r="H2754" s="5" t="str">
        <f>IF(AND($G2754&gt;=0,$G2754&lt;5000000),"0-4M", IF(AND($G2754&gt;=5000000,$G2754&lt;9000000,0),"5-9M",
 IF(AND($G2754&gt;=10000000,$G2754&lt;=49000000),"10-49M",IF(AND($G2754&gt;=50000000,$G2754&lt;=99000000),"50M-99M",
 IF(AND($G2754&gt;=100000000,$G2754&lt;=499000000),"100-499M",IF(AND($G2754&gt;=500000000,$G2754&lt;=999000000),"500M-999M","1,000M+"))))))</f>
        <v>1,000M+</v>
      </c>
      <c r="I2754">
        <v>0</v>
      </c>
      <c r="J2754" s="3">
        <v>0</v>
      </c>
      <c r="K2754" s="3" t="s">
        <v>17</v>
      </c>
      <c r="L2754" s="1">
        <v>43311</v>
      </c>
      <c r="M2754" s="2">
        <v>5.38</v>
      </c>
      <c r="N2754" t="s">
        <v>21</v>
      </c>
    </row>
    <row r="2755" spans="1:14" x14ac:dyDescent="0.35">
      <c r="A2755" t="s">
        <v>3447</v>
      </c>
      <c r="B2755" t="s">
        <v>3393</v>
      </c>
      <c r="C2755" s="6">
        <v>3.6</v>
      </c>
      <c r="D2755">
        <f>IF($C2755=0,0,IF(AND($C2755&gt;0,$C2755&lt;=1.9),1, IF(AND($C2755&gt;1.9,$C2755&lt;3),2,IF(AND($C2755&gt;2.9,$C2755&lt;=3.9),3,IF(AND($C2755&gt;3.9,$C2755&lt;=4.9),4,5)))))</f>
        <v>3</v>
      </c>
      <c r="E2755" s="3">
        <v>3311</v>
      </c>
      <c r="F2755">
        <v>10</v>
      </c>
      <c r="G2755" s="5">
        <v>100000</v>
      </c>
      <c r="H2755" s="5" t="str">
        <f>IF(AND($G2755&gt;=0,$G2755&lt;5000000),"0-4M", IF(AND($G2755&gt;=5000000,$G2755&lt;9000000,0),"5-9M",
 IF(AND($G2755&gt;=10000000,$G2755&lt;=49000000),"10-49M",IF(AND($G2755&gt;=50000000,$G2755&lt;=99000000),"50M-99M",
 IF(AND($G2755&gt;=100000000,$G2755&lt;=499000000),"100-499M",IF(AND($G2755&gt;=500000000,$G2755&lt;=999000000),"500M-999M","1,000M+"))))))</f>
        <v>0-4M</v>
      </c>
      <c r="I2755">
        <v>0</v>
      </c>
      <c r="J2755" s="3">
        <v>0</v>
      </c>
      <c r="K2755" s="3" t="s">
        <v>9</v>
      </c>
      <c r="L2755" s="1">
        <v>43214</v>
      </c>
      <c r="M2755" s="2" t="s">
        <v>1284</v>
      </c>
      <c r="N2755" t="s">
        <v>19</v>
      </c>
    </row>
    <row r="2756" spans="1:14" x14ac:dyDescent="0.35">
      <c r="A2756" t="s">
        <v>3448</v>
      </c>
      <c r="B2756" t="s">
        <v>3393</v>
      </c>
      <c r="C2756" s="6">
        <v>4.4000000000000004</v>
      </c>
      <c r="D2756">
        <f>IF($C2756=0,0,IF(AND($C2756&gt;0,$C2756&lt;=1.9),1, IF(AND($C2756&gt;1.9,$C2756&lt;3),2,IF(AND($C2756&gt;2.9,$C2756&lt;=3.9),3,IF(AND($C2756&gt;3.9,$C2756&lt;=4.9),4,5)))))</f>
        <v>4</v>
      </c>
      <c r="E2756" s="3">
        <v>185884</v>
      </c>
      <c r="F2756">
        <v>7.5</v>
      </c>
      <c r="G2756" s="5">
        <v>1000000</v>
      </c>
      <c r="H2756" s="5" t="str">
        <f>IF(AND($G2756&gt;=0,$G2756&lt;5000000),"0-4M", IF(AND($G2756&gt;=5000000,$G2756&lt;9000000,0),"5-9M",
 IF(AND($G2756&gt;=10000000,$G2756&lt;=49000000),"10-49M",IF(AND($G2756&gt;=50000000,$G2756&lt;=99000000),"50M-99M",
 IF(AND($G2756&gt;=100000000,$G2756&lt;=499000000),"100-499M",IF(AND($G2756&gt;=500000000,$G2756&lt;=999000000),"500M-999M","1,000M+"))))))</f>
        <v>0-4M</v>
      </c>
      <c r="I2756">
        <v>0</v>
      </c>
      <c r="J2756" s="3">
        <v>0</v>
      </c>
      <c r="K2756" s="3" t="s">
        <v>185</v>
      </c>
      <c r="L2756" s="1">
        <v>42995</v>
      </c>
      <c r="M2756" s="2" t="s">
        <v>1330</v>
      </c>
      <c r="N2756" t="s">
        <v>33</v>
      </c>
    </row>
    <row r="2757" spans="1:14" x14ac:dyDescent="0.35">
      <c r="A2757" t="s">
        <v>3449</v>
      </c>
      <c r="B2757" t="s">
        <v>3393</v>
      </c>
      <c r="C2757" s="6">
        <v>4.0999999999999996</v>
      </c>
      <c r="D2757">
        <f>IF($C2757=0,0,IF(AND($C2757&gt;0,$C2757&lt;=1.9),1, IF(AND($C2757&gt;1.9,$C2757&lt;3),2,IF(AND($C2757&gt;2.9,$C2757&lt;=3.9),3,IF(AND($C2757&gt;3.9,$C2757&lt;=4.9),4,5)))))</f>
        <v>4</v>
      </c>
      <c r="E2757" s="3">
        <v>40975</v>
      </c>
      <c r="F2757">
        <v>36</v>
      </c>
      <c r="G2757" s="5">
        <v>1000000</v>
      </c>
      <c r="H2757" s="5" t="str">
        <f>IF(AND($G2757&gt;=0,$G2757&lt;5000000),"0-4M", IF(AND($G2757&gt;=5000000,$G2757&lt;9000000,0),"5-9M",
 IF(AND($G2757&gt;=10000000,$G2757&lt;=49000000),"10-49M",IF(AND($G2757&gt;=50000000,$G2757&lt;=99000000),"50M-99M",
 IF(AND($G2757&gt;=100000000,$G2757&lt;=499000000),"100-499M",IF(AND($G2757&gt;=500000000,$G2757&lt;=999000000),"500M-999M","1,000M+"))))))</f>
        <v>0-4M</v>
      </c>
      <c r="I2757">
        <v>0</v>
      </c>
      <c r="J2757" s="3">
        <v>0</v>
      </c>
      <c r="K2757" s="3" t="s">
        <v>52</v>
      </c>
      <c r="L2757" s="1">
        <v>43314</v>
      </c>
      <c r="M2757" s="2" t="s">
        <v>3450</v>
      </c>
      <c r="N2757" t="s">
        <v>33</v>
      </c>
    </row>
    <row r="2758" spans="1:14" x14ac:dyDescent="0.35">
      <c r="A2758" t="s">
        <v>3451</v>
      </c>
      <c r="B2758" t="s">
        <v>3393</v>
      </c>
      <c r="C2758" s="6">
        <v>4.2</v>
      </c>
      <c r="D2758">
        <f>IF($C2758=0,0,IF(AND($C2758&gt;0,$C2758&lt;=1.9),1, IF(AND($C2758&gt;1.9,$C2758&lt;3),2,IF(AND($C2758&gt;2.9,$C2758&lt;=3.9),3,IF(AND($C2758&gt;3.9,$C2758&lt;=4.9),4,5)))))</f>
        <v>4</v>
      </c>
      <c r="E2758" s="3">
        <v>27104</v>
      </c>
      <c r="F2758">
        <v>8.1999999999999993</v>
      </c>
      <c r="G2758" s="5">
        <v>1000000</v>
      </c>
      <c r="H2758" s="5" t="str">
        <f>IF(AND($G2758&gt;=0,$G2758&lt;5000000),"0-4M", IF(AND($G2758&gt;=5000000,$G2758&lt;9000000,0),"5-9M",
 IF(AND($G2758&gt;=10000000,$G2758&lt;=49000000),"10-49M",IF(AND($G2758&gt;=50000000,$G2758&lt;=99000000),"50M-99M",
 IF(AND($G2758&gt;=100000000,$G2758&lt;=499000000),"100-499M",IF(AND($G2758&gt;=500000000,$G2758&lt;=999000000),"500M-999M","1,000M+"))))))</f>
        <v>0-4M</v>
      </c>
      <c r="I2758">
        <v>0</v>
      </c>
      <c r="J2758" s="3">
        <v>0</v>
      </c>
      <c r="K2758" s="3" t="s">
        <v>52</v>
      </c>
      <c r="L2758" s="1">
        <v>43315</v>
      </c>
      <c r="M2758" s="2" t="s">
        <v>3452</v>
      </c>
      <c r="N2758" t="s">
        <v>21</v>
      </c>
    </row>
    <row r="2759" spans="1:14" x14ac:dyDescent="0.35">
      <c r="A2759" t="s">
        <v>3453</v>
      </c>
      <c r="B2759" t="s">
        <v>3393</v>
      </c>
      <c r="C2759" s="6">
        <v>4.7</v>
      </c>
      <c r="D2759">
        <f>IF($C2759=0,0,IF(AND($C2759&gt;0,$C2759&lt;=1.9),1, IF(AND($C2759&gt;1.9,$C2759&lt;3),2,IF(AND($C2759&gt;2.9,$C2759&lt;=3.9),3,IF(AND($C2759&gt;3.9,$C2759&lt;=4.9),4,5)))))</f>
        <v>4</v>
      </c>
      <c r="E2759" s="3">
        <v>247992</v>
      </c>
      <c r="F2759">
        <v>22</v>
      </c>
      <c r="G2759" s="5">
        <v>5000000</v>
      </c>
      <c r="H2759" s="5" t="str">
        <f>IF(AND($G2759&gt;=0,$G2759&lt;5000000),"0-4M", IF(AND($G2759&gt;=5000000,$G2759&lt;9000000,0),"5-9M",
 IF(AND($G2759&gt;=10000000,$G2759&lt;=49000000),"10-49M",IF(AND($G2759&gt;=50000000,$G2759&lt;=99000000),"50M-99M",
 IF(AND($G2759&gt;=100000000,$G2759&lt;=499000000),"100-499M",IF(AND($G2759&gt;=500000000,$G2759&lt;=999000000),"500M-999M","1,000M+"))))))</f>
        <v>1,000M+</v>
      </c>
      <c r="I2759">
        <v>0</v>
      </c>
      <c r="J2759" s="3">
        <v>0</v>
      </c>
      <c r="K2759" s="3" t="s">
        <v>17</v>
      </c>
      <c r="L2759" s="1">
        <v>43306</v>
      </c>
      <c r="M2759" s="2" t="s">
        <v>3454</v>
      </c>
      <c r="N2759" t="s">
        <v>33</v>
      </c>
    </row>
    <row r="2760" spans="1:14" x14ac:dyDescent="0.35">
      <c r="A2760" t="s">
        <v>3455</v>
      </c>
      <c r="B2760" t="s">
        <v>3393</v>
      </c>
      <c r="C2760" s="6">
        <v>3.9</v>
      </c>
      <c r="D2760">
        <f>IF($C2760=0,0,IF(AND($C2760&gt;0,$C2760&lt;=1.9),1, IF(AND($C2760&gt;1.9,$C2760&lt;3),2,IF(AND($C2760&gt;2.9,$C2760&lt;=3.9),3,IF(AND($C2760&gt;3.9,$C2760&lt;=4.9),4,5)))))</f>
        <v>3</v>
      </c>
      <c r="E2760" s="3">
        <v>63647</v>
      </c>
      <c r="F2760">
        <v>23</v>
      </c>
      <c r="G2760" s="5">
        <v>10000000</v>
      </c>
      <c r="H2760" s="5" t="str">
        <f>IF(AND($G2760&gt;=0,$G2760&lt;5000000),"0-4M", IF(AND($G2760&gt;=5000000,$G2760&lt;9000000,0),"5-9M",
 IF(AND($G2760&gt;=10000000,$G2760&lt;=49000000),"10-49M",IF(AND($G2760&gt;=50000000,$G2760&lt;=99000000),"50M-99M",
 IF(AND($G2760&gt;=100000000,$G2760&lt;=499000000),"100-499M",IF(AND($G2760&gt;=500000000,$G2760&lt;=999000000),"500M-999M","1,000M+"))))))</f>
        <v>10-49M</v>
      </c>
      <c r="I2760">
        <v>0</v>
      </c>
      <c r="J2760" s="3">
        <v>0</v>
      </c>
      <c r="K2760" s="3" t="s">
        <v>52</v>
      </c>
      <c r="L2760" s="1">
        <v>43313</v>
      </c>
      <c r="M2760" s="2" t="s">
        <v>3456</v>
      </c>
      <c r="N2760" t="s">
        <v>21</v>
      </c>
    </row>
    <row r="2761" spans="1:14" x14ac:dyDescent="0.35">
      <c r="A2761" t="s">
        <v>3457</v>
      </c>
      <c r="B2761" t="s">
        <v>3393</v>
      </c>
      <c r="C2761" s="6">
        <v>4.5999999999999996</v>
      </c>
      <c r="D2761">
        <f>IF($C2761=0,0,IF(AND($C2761&gt;0,$C2761&lt;=1.9),1, IF(AND($C2761&gt;1.9,$C2761&lt;3),2,IF(AND($C2761&gt;2.9,$C2761&lt;=3.9),3,IF(AND($C2761&gt;3.9,$C2761&lt;=4.9),4,5)))))</f>
        <v>4</v>
      </c>
      <c r="E2761" s="3">
        <v>56524</v>
      </c>
      <c r="F2761">
        <v>14</v>
      </c>
      <c r="G2761" s="5">
        <v>1000000</v>
      </c>
      <c r="H2761" s="5" t="str">
        <f>IF(AND($G2761&gt;=0,$G2761&lt;5000000),"0-4M", IF(AND($G2761&gt;=5000000,$G2761&lt;9000000,0),"5-9M",
 IF(AND($G2761&gt;=10000000,$G2761&lt;=49000000),"10-49M",IF(AND($G2761&gt;=50000000,$G2761&lt;=99000000),"50M-99M",
 IF(AND($G2761&gt;=100000000,$G2761&lt;=499000000),"100-499M",IF(AND($G2761&gt;=500000000,$G2761&lt;=999000000),"500M-999M","1,000M+"))))))</f>
        <v>0-4M</v>
      </c>
      <c r="I2761">
        <v>0</v>
      </c>
      <c r="J2761" s="3">
        <v>0</v>
      </c>
      <c r="K2761" s="3" t="s">
        <v>17</v>
      </c>
      <c r="L2761" s="1">
        <v>43318</v>
      </c>
      <c r="M2761" s="2" t="s">
        <v>3458</v>
      </c>
      <c r="N2761" t="s">
        <v>11</v>
      </c>
    </row>
    <row r="2762" spans="1:14" x14ac:dyDescent="0.35">
      <c r="A2762" t="s">
        <v>3459</v>
      </c>
      <c r="B2762" t="s">
        <v>3393</v>
      </c>
      <c r="C2762" s="6">
        <v>4.3</v>
      </c>
      <c r="D2762">
        <f>IF($C2762=0,0,IF(AND($C2762&gt;0,$C2762&lt;=1.9),1, IF(AND($C2762&gt;1.9,$C2762&lt;3),2,IF(AND($C2762&gt;2.9,$C2762&lt;=3.9),3,IF(AND($C2762&gt;3.9,$C2762&lt;=4.9),4,5)))))</f>
        <v>4</v>
      </c>
      <c r="E2762" s="3">
        <v>13169</v>
      </c>
      <c r="F2762">
        <v>25</v>
      </c>
      <c r="G2762" s="5">
        <v>1000000</v>
      </c>
      <c r="H2762" s="5" t="str">
        <f>IF(AND($G2762&gt;=0,$G2762&lt;5000000),"0-4M", IF(AND($G2762&gt;=5000000,$G2762&lt;9000000,0),"5-9M",
 IF(AND($G2762&gt;=10000000,$G2762&lt;=49000000),"10-49M",IF(AND($G2762&gt;=50000000,$G2762&lt;=99000000),"50M-99M",
 IF(AND($G2762&gt;=100000000,$G2762&lt;=499000000),"100-499M",IF(AND($G2762&gt;=500000000,$G2762&lt;=999000000),"500M-999M","1,000M+"))))))</f>
        <v>0-4M</v>
      </c>
      <c r="I2762">
        <v>0</v>
      </c>
      <c r="J2762" s="3">
        <v>0</v>
      </c>
      <c r="K2762" s="3" t="s">
        <v>52</v>
      </c>
      <c r="L2762" s="1">
        <v>43257</v>
      </c>
      <c r="M2762" s="2" t="s">
        <v>3460</v>
      </c>
      <c r="N2762" t="s">
        <v>33</v>
      </c>
    </row>
    <row r="2763" spans="1:14" x14ac:dyDescent="0.35">
      <c r="A2763" t="s">
        <v>3461</v>
      </c>
      <c r="B2763" t="s">
        <v>3393</v>
      </c>
      <c r="C2763" s="6">
        <v>4.2</v>
      </c>
      <c r="D2763">
        <f>IF($C2763=0,0,IF(AND($C2763&gt;0,$C2763&lt;=1.9),1, IF(AND($C2763&gt;1.9,$C2763&lt;3),2,IF(AND($C2763&gt;2.9,$C2763&lt;=3.9),3,IF(AND($C2763&gt;3.9,$C2763&lt;=4.9),4,5)))))</f>
        <v>4</v>
      </c>
      <c r="E2763" s="3">
        <v>61692</v>
      </c>
      <c r="F2763">
        <v>27</v>
      </c>
      <c r="G2763" s="5">
        <v>10000000</v>
      </c>
      <c r="H2763" s="5" t="str">
        <f>IF(AND($G2763&gt;=0,$G2763&lt;5000000),"0-4M", IF(AND($G2763&gt;=5000000,$G2763&lt;9000000,0),"5-9M",
 IF(AND($G2763&gt;=10000000,$G2763&lt;=49000000),"10-49M",IF(AND($G2763&gt;=50000000,$G2763&lt;=99000000),"50M-99M",
 IF(AND($G2763&gt;=100000000,$G2763&lt;=499000000),"100-499M",IF(AND($G2763&gt;=500000000,$G2763&lt;=999000000),"500M-999M","1,000M+"))))))</f>
        <v>10-49M</v>
      </c>
      <c r="I2763">
        <v>0</v>
      </c>
      <c r="J2763" s="3">
        <v>0</v>
      </c>
      <c r="K2763" s="3" t="s">
        <v>9</v>
      </c>
      <c r="L2763" s="1">
        <v>43306</v>
      </c>
      <c r="M2763" s="2" t="s">
        <v>3462</v>
      </c>
      <c r="N2763" t="s">
        <v>21</v>
      </c>
    </row>
    <row r="2764" spans="1:14" x14ac:dyDescent="0.35">
      <c r="A2764" t="s">
        <v>3463</v>
      </c>
      <c r="B2764" t="s">
        <v>3393</v>
      </c>
      <c r="C2764" s="6">
        <v>4</v>
      </c>
      <c r="D2764">
        <f>IF($C2764=0,0,IF(AND($C2764&gt;0,$C2764&lt;=1.9),1, IF(AND($C2764&gt;1.9,$C2764&lt;3),2,IF(AND($C2764&gt;2.9,$C2764&lt;=3.9),3,IF(AND($C2764&gt;3.9,$C2764&lt;=4.9),4,5)))))</f>
        <v>4</v>
      </c>
      <c r="E2764" s="3">
        <v>18976</v>
      </c>
      <c r="F2764">
        <v>35</v>
      </c>
      <c r="G2764" s="5">
        <v>1000000</v>
      </c>
      <c r="H2764" s="5" t="str">
        <f>IF(AND($G2764&gt;=0,$G2764&lt;5000000),"0-4M", IF(AND($G2764&gt;=5000000,$G2764&lt;9000000,0),"5-9M",
 IF(AND($G2764&gt;=10000000,$G2764&lt;=49000000),"10-49M",IF(AND($G2764&gt;=50000000,$G2764&lt;=99000000),"50M-99M",
 IF(AND($G2764&gt;=100000000,$G2764&lt;=499000000),"100-499M",IF(AND($G2764&gt;=500000000,$G2764&lt;=999000000),"500M-999M","1,000M+"))))))</f>
        <v>0-4M</v>
      </c>
      <c r="I2764">
        <v>0</v>
      </c>
      <c r="J2764" s="3">
        <v>0</v>
      </c>
      <c r="K2764" s="3" t="s">
        <v>52</v>
      </c>
      <c r="L2764" s="1">
        <v>43257</v>
      </c>
      <c r="M2764" s="2" t="s">
        <v>3464</v>
      </c>
      <c r="N2764" t="s">
        <v>118</v>
      </c>
    </row>
    <row r="2765" spans="1:14" x14ac:dyDescent="0.35">
      <c r="A2765" t="s">
        <v>3465</v>
      </c>
      <c r="B2765" t="s">
        <v>3393</v>
      </c>
      <c r="C2765" s="6">
        <v>4.5999999999999996</v>
      </c>
      <c r="D2765">
        <f>IF($C2765=0,0,IF(AND($C2765&gt;0,$C2765&lt;=1.9),1, IF(AND($C2765&gt;1.9,$C2765&lt;3),2,IF(AND($C2765&gt;2.9,$C2765&lt;=3.9),3,IF(AND($C2765&gt;3.9,$C2765&lt;=4.9),4,5)))))</f>
        <v>4</v>
      </c>
      <c r="E2765" s="3">
        <v>62740</v>
      </c>
      <c r="F2765">
        <v>8.6</v>
      </c>
      <c r="G2765" s="5">
        <v>500000</v>
      </c>
      <c r="H2765" s="5" t="str">
        <f>IF(AND($G2765&gt;=0,$G2765&lt;5000000),"0-4M", IF(AND($G2765&gt;=5000000,$G2765&lt;9000000,0),"5-9M",
 IF(AND($G2765&gt;=10000000,$G2765&lt;=49000000),"10-49M",IF(AND($G2765&gt;=50000000,$G2765&lt;=99000000),"50M-99M",
 IF(AND($G2765&gt;=100000000,$G2765&lt;=499000000),"100-499M",IF(AND($G2765&gt;=500000000,$G2765&lt;=999000000),"500M-999M","1,000M+"))))))</f>
        <v>0-4M</v>
      </c>
      <c r="I2765">
        <v>0</v>
      </c>
      <c r="J2765" s="3">
        <v>0</v>
      </c>
      <c r="K2765" s="3" t="s">
        <v>185</v>
      </c>
      <c r="L2765" s="1">
        <v>43267</v>
      </c>
      <c r="M2765" s="2">
        <v>16.3</v>
      </c>
      <c r="N2765" t="s">
        <v>33</v>
      </c>
    </row>
    <row r="2766" spans="1:14" x14ac:dyDescent="0.35">
      <c r="A2766" t="s">
        <v>3466</v>
      </c>
      <c r="B2766" t="s">
        <v>3393</v>
      </c>
      <c r="C2766" s="6">
        <v>4.5</v>
      </c>
      <c r="D2766">
        <f>IF($C2766=0,0,IF(AND($C2766&gt;0,$C2766&lt;=1.9),1, IF(AND($C2766&gt;1.9,$C2766&lt;3),2,IF(AND($C2766&gt;2.9,$C2766&lt;=3.9),3,IF(AND($C2766&gt;3.9,$C2766&lt;=4.9),4,5)))))</f>
        <v>4</v>
      </c>
      <c r="E2766" s="3">
        <v>76677</v>
      </c>
      <c r="F2766">
        <v>4.5999999999999996</v>
      </c>
      <c r="G2766" s="5">
        <v>1000000</v>
      </c>
      <c r="H2766" s="5" t="str">
        <f>IF(AND($G2766&gt;=0,$G2766&lt;5000000),"0-4M", IF(AND($G2766&gt;=5000000,$G2766&lt;9000000,0),"5-9M",
 IF(AND($G2766&gt;=10000000,$G2766&lt;=49000000),"10-49M",IF(AND($G2766&gt;=50000000,$G2766&lt;=99000000),"50M-99M",
 IF(AND($G2766&gt;=100000000,$G2766&lt;=499000000),"100-499M",IF(AND($G2766&gt;=500000000,$G2766&lt;=999000000),"500M-999M","1,000M+"))))))</f>
        <v>0-4M</v>
      </c>
      <c r="I2766">
        <v>0</v>
      </c>
      <c r="J2766" s="3">
        <v>0</v>
      </c>
      <c r="K2766" s="3" t="s">
        <v>52</v>
      </c>
      <c r="L2766" s="1">
        <v>42880</v>
      </c>
      <c r="M2766" s="2" t="s">
        <v>2414</v>
      </c>
      <c r="N2766" t="s">
        <v>36</v>
      </c>
    </row>
    <row r="2767" spans="1:14" x14ac:dyDescent="0.35">
      <c r="A2767" t="s">
        <v>3399</v>
      </c>
      <c r="B2767" t="s">
        <v>3393</v>
      </c>
      <c r="C2767" s="6">
        <v>4</v>
      </c>
      <c r="D2767">
        <f>IF($C2767=0,0,IF(AND($C2767&gt;0,$C2767&lt;=1.9),1, IF(AND($C2767&gt;1.9,$C2767&lt;3),2,IF(AND($C2767&gt;2.9,$C2767&lt;=3.9),3,IF(AND($C2767&gt;3.9,$C2767&lt;=4.9),4,5)))))</f>
        <v>4</v>
      </c>
      <c r="E2767" s="3">
        <v>293080</v>
      </c>
      <c r="F2767">
        <v>25</v>
      </c>
      <c r="G2767" s="5">
        <v>10000000</v>
      </c>
      <c r="H2767" s="5" t="str">
        <f>IF(AND($G2767&gt;=0,$G2767&lt;5000000),"0-4M", IF(AND($G2767&gt;=5000000,$G2767&lt;9000000,0),"5-9M",
 IF(AND($G2767&gt;=10000000,$G2767&lt;=49000000),"10-49M",IF(AND($G2767&gt;=50000000,$G2767&lt;=99000000),"50M-99M",
 IF(AND($G2767&gt;=100000000,$G2767&lt;=499000000),"100-499M",IF(AND($G2767&gt;=500000000,$G2767&lt;=999000000),"500M-999M","1,000M+"))))))</f>
        <v>10-49M</v>
      </c>
      <c r="I2767">
        <v>0</v>
      </c>
      <c r="J2767" s="3">
        <v>0</v>
      </c>
      <c r="K2767" s="3" t="s">
        <v>52</v>
      </c>
      <c r="L2767" s="1">
        <v>43318</v>
      </c>
      <c r="M2767" s="2">
        <v>5.17</v>
      </c>
      <c r="N2767" t="s">
        <v>21</v>
      </c>
    </row>
    <row r="2768" spans="1:14" x14ac:dyDescent="0.35">
      <c r="A2768" t="s">
        <v>3467</v>
      </c>
      <c r="B2768" t="s">
        <v>3393</v>
      </c>
      <c r="C2768" s="6">
        <v>4.2</v>
      </c>
      <c r="D2768">
        <f>IF($C2768=0,0,IF(AND($C2768&gt;0,$C2768&lt;=1.9),1, IF(AND($C2768&gt;1.9,$C2768&lt;3),2,IF(AND($C2768&gt;2.9,$C2768&lt;=3.9),3,IF(AND($C2768&gt;3.9,$C2768&lt;=4.9),4,5)))))</f>
        <v>4</v>
      </c>
      <c r="E2768" s="3">
        <v>78154</v>
      </c>
      <c r="F2768">
        <v>12</v>
      </c>
      <c r="G2768" s="5">
        <v>1000000</v>
      </c>
      <c r="H2768" s="5" t="str">
        <f>IF(AND($G2768&gt;=0,$G2768&lt;5000000),"0-4M", IF(AND($G2768&gt;=5000000,$G2768&lt;9000000,0),"5-9M",
 IF(AND($G2768&gt;=10000000,$G2768&lt;=49000000),"10-49M",IF(AND($G2768&gt;=50000000,$G2768&lt;=99000000),"50M-99M",
 IF(AND($G2768&gt;=100000000,$G2768&lt;=499000000),"100-499M",IF(AND($G2768&gt;=500000000,$G2768&lt;=999000000),"500M-999M","1,000M+"))))))</f>
        <v>0-4M</v>
      </c>
      <c r="I2768">
        <v>0</v>
      </c>
      <c r="J2768" s="3">
        <v>0</v>
      </c>
      <c r="K2768" s="3" t="s">
        <v>52</v>
      </c>
      <c r="L2768" s="1">
        <v>43315</v>
      </c>
      <c r="M2768" s="2" t="s">
        <v>3468</v>
      </c>
      <c r="N2768" t="s">
        <v>21</v>
      </c>
    </row>
    <row r="2769" spans="1:14" x14ac:dyDescent="0.35">
      <c r="A2769" t="s">
        <v>3469</v>
      </c>
      <c r="B2769" t="s">
        <v>3393</v>
      </c>
      <c r="C2769" s="6">
        <v>4.3</v>
      </c>
      <c r="D2769">
        <f>IF($C2769=0,0,IF(AND($C2769&gt;0,$C2769&lt;=1.9),1, IF(AND($C2769&gt;1.9,$C2769&lt;3),2,IF(AND($C2769&gt;2.9,$C2769&lt;=3.9),3,IF(AND($C2769&gt;3.9,$C2769&lt;=4.9),4,5)))))</f>
        <v>4</v>
      </c>
      <c r="E2769" s="3">
        <v>479594</v>
      </c>
      <c r="F2769">
        <v>18</v>
      </c>
      <c r="G2769" s="5">
        <v>10000000</v>
      </c>
      <c r="H2769" s="5" t="str">
        <f>IF(AND($G2769&gt;=0,$G2769&lt;5000000),"0-4M", IF(AND($G2769&gt;=5000000,$G2769&lt;9000000,0),"5-9M",
 IF(AND($G2769&gt;=10000000,$G2769&lt;=49000000),"10-49M",IF(AND($G2769&gt;=50000000,$G2769&lt;=99000000),"50M-99M",
 IF(AND($G2769&gt;=100000000,$G2769&lt;=499000000),"100-499M",IF(AND($G2769&gt;=500000000,$G2769&lt;=999000000),"500M-999M","1,000M+"))))))</f>
        <v>10-49M</v>
      </c>
      <c r="I2769">
        <v>0</v>
      </c>
      <c r="J2769" s="3">
        <v>0</v>
      </c>
      <c r="K2769" s="3" t="s">
        <v>17</v>
      </c>
      <c r="L2769" s="1">
        <v>43309</v>
      </c>
      <c r="M2769" s="2" t="s">
        <v>3470</v>
      </c>
      <c r="N2769" t="s">
        <v>36</v>
      </c>
    </row>
    <row r="2770" spans="1:14" x14ac:dyDescent="0.35">
      <c r="A2770" t="s">
        <v>3471</v>
      </c>
      <c r="B2770" t="s">
        <v>3393</v>
      </c>
      <c r="C2770" s="6">
        <v>4.2</v>
      </c>
      <c r="D2770">
        <f>IF($C2770=0,0,IF(AND($C2770&gt;0,$C2770&lt;=1.9),1, IF(AND($C2770&gt;1.9,$C2770&lt;3),2,IF(AND($C2770&gt;2.9,$C2770&lt;=3.9),3,IF(AND($C2770&gt;3.9,$C2770&lt;=4.9),4,5)))))</f>
        <v>4</v>
      </c>
      <c r="E2770" s="3">
        <v>233305</v>
      </c>
      <c r="F2770">
        <v>3.1</v>
      </c>
      <c r="G2770" s="5">
        <v>10000000</v>
      </c>
      <c r="H2770" s="5" t="str">
        <f>IF(AND($G2770&gt;=0,$G2770&lt;5000000),"0-4M", IF(AND($G2770&gt;=5000000,$G2770&lt;9000000,0),"5-9M",
 IF(AND($G2770&gt;=10000000,$G2770&lt;=49000000),"10-49M",IF(AND($G2770&gt;=50000000,$G2770&lt;=99000000),"50M-99M",
 IF(AND($G2770&gt;=100000000,$G2770&lt;=499000000),"100-499M",IF(AND($G2770&gt;=500000000,$G2770&lt;=999000000),"500M-999M","1,000M+"))))))</f>
        <v>10-49M</v>
      </c>
      <c r="I2770">
        <v>0</v>
      </c>
      <c r="J2770" s="3">
        <v>0</v>
      </c>
      <c r="K2770" s="3" t="s">
        <v>9</v>
      </c>
      <c r="L2770" s="1">
        <v>43315</v>
      </c>
      <c r="M2770" s="2" t="s">
        <v>3472</v>
      </c>
      <c r="N2770" t="s">
        <v>99</v>
      </c>
    </row>
    <row r="2771" spans="1:14" x14ac:dyDescent="0.35">
      <c r="A2771" t="s">
        <v>3473</v>
      </c>
      <c r="B2771" t="s">
        <v>3393</v>
      </c>
      <c r="C2771" s="6">
        <v>4.2</v>
      </c>
      <c r="D2771">
        <f>IF($C2771=0,0,IF(AND($C2771&gt;0,$C2771&lt;=1.9),1, IF(AND($C2771&gt;1.9,$C2771&lt;3),2,IF(AND($C2771&gt;2.9,$C2771&lt;=3.9),3,IF(AND($C2771&gt;3.9,$C2771&lt;=4.9),4,5)))))</f>
        <v>4</v>
      </c>
      <c r="E2771" s="3">
        <v>23292</v>
      </c>
      <c r="F2771">
        <v>14</v>
      </c>
      <c r="G2771" s="5">
        <v>1000000</v>
      </c>
      <c r="H2771" s="5" t="str">
        <f>IF(AND($G2771&gt;=0,$G2771&lt;5000000),"0-4M", IF(AND($G2771&gt;=5000000,$G2771&lt;9000000,0),"5-9M",
 IF(AND($G2771&gt;=10000000,$G2771&lt;=49000000),"10-49M",IF(AND($G2771&gt;=50000000,$G2771&lt;=99000000),"50M-99M",
 IF(AND($G2771&gt;=100000000,$G2771&lt;=499000000),"100-499M",IF(AND($G2771&gt;=500000000,$G2771&lt;=999000000),"500M-999M","1,000M+"))))))</f>
        <v>0-4M</v>
      </c>
      <c r="I2771">
        <v>0</v>
      </c>
      <c r="J2771" s="3">
        <v>0</v>
      </c>
      <c r="K2771" s="3" t="s">
        <v>52</v>
      </c>
      <c r="L2771" s="1">
        <v>43244</v>
      </c>
      <c r="M2771" s="2" t="s">
        <v>3474</v>
      </c>
      <c r="N2771" t="s">
        <v>33</v>
      </c>
    </row>
    <row r="2772" spans="1:14" x14ac:dyDescent="0.35">
      <c r="A2772" t="s">
        <v>3475</v>
      </c>
      <c r="B2772" t="s">
        <v>3393</v>
      </c>
      <c r="C2772" s="6">
        <v>4.3</v>
      </c>
      <c r="D2772">
        <f>IF($C2772=0,0,IF(AND($C2772&gt;0,$C2772&lt;=1.9),1, IF(AND($C2772&gt;1.9,$C2772&lt;3),2,IF(AND($C2772&gt;2.9,$C2772&lt;=3.9),3,IF(AND($C2772&gt;3.9,$C2772&lt;=4.9),4,5)))))</f>
        <v>4</v>
      </c>
      <c r="E2772" s="3">
        <v>23641</v>
      </c>
      <c r="F2772">
        <v>23</v>
      </c>
      <c r="G2772" s="5">
        <v>1000000</v>
      </c>
      <c r="H2772" s="5" t="str">
        <f>IF(AND($G2772&gt;=0,$G2772&lt;5000000),"0-4M", IF(AND($G2772&gt;=5000000,$G2772&lt;9000000,0),"5-9M",
 IF(AND($G2772&gt;=10000000,$G2772&lt;=49000000),"10-49M",IF(AND($G2772&gt;=50000000,$G2772&lt;=99000000),"50M-99M",
 IF(AND($G2772&gt;=100000000,$G2772&lt;=499000000),"100-499M",IF(AND($G2772&gt;=500000000,$G2772&lt;=999000000),"500M-999M","1,000M+"))))))</f>
        <v>0-4M</v>
      </c>
      <c r="I2772">
        <v>0</v>
      </c>
      <c r="J2772" s="3">
        <v>0</v>
      </c>
      <c r="K2772" s="3" t="s">
        <v>52</v>
      </c>
      <c r="L2772" s="1">
        <v>43280</v>
      </c>
      <c r="M2772" s="2" t="s">
        <v>1037</v>
      </c>
      <c r="N2772" t="s">
        <v>33</v>
      </c>
    </row>
    <row r="2773" spans="1:14" x14ac:dyDescent="0.35">
      <c r="A2773" t="s">
        <v>3476</v>
      </c>
      <c r="B2773" t="s">
        <v>3393</v>
      </c>
      <c r="C2773" s="6">
        <v>3.9</v>
      </c>
      <c r="D2773">
        <f>IF($C2773=0,0,IF(AND($C2773&gt;0,$C2773&lt;=1.9),1, IF(AND($C2773&gt;1.9,$C2773&lt;3),2,IF(AND($C2773&gt;2.9,$C2773&lt;=3.9),3,IF(AND($C2773&gt;3.9,$C2773&lt;=4.9),4,5)))))</f>
        <v>3</v>
      </c>
      <c r="E2773" s="3">
        <v>13217</v>
      </c>
      <c r="F2773">
        <v>8.8000000000000007</v>
      </c>
      <c r="G2773" s="5">
        <v>1000000</v>
      </c>
      <c r="H2773" s="5" t="str">
        <f>IF(AND($G2773&gt;=0,$G2773&lt;5000000),"0-4M", IF(AND($G2773&gt;=5000000,$G2773&lt;9000000,0),"5-9M",
 IF(AND($G2773&gt;=10000000,$G2773&lt;=49000000),"10-49M",IF(AND($G2773&gt;=50000000,$G2773&lt;=99000000),"50M-99M",
 IF(AND($G2773&gt;=100000000,$G2773&lt;=499000000),"100-499M",IF(AND($G2773&gt;=500000000,$G2773&lt;=999000000),"500M-999M","1,000M+"))))))</f>
        <v>0-4M</v>
      </c>
      <c r="I2773">
        <v>0</v>
      </c>
      <c r="J2773" s="3">
        <v>0</v>
      </c>
      <c r="K2773" s="3" t="s">
        <v>17</v>
      </c>
      <c r="L2773" s="1">
        <v>43315</v>
      </c>
      <c r="M2773" s="2" t="s">
        <v>3477</v>
      </c>
      <c r="N2773" t="s">
        <v>118</v>
      </c>
    </row>
    <row r="2774" spans="1:14" x14ac:dyDescent="0.35">
      <c r="A2774" t="s">
        <v>3463</v>
      </c>
      <c r="B2774" t="s">
        <v>3393</v>
      </c>
      <c r="C2774" s="6">
        <v>4</v>
      </c>
      <c r="D2774">
        <f>IF($C2774=0,0,IF(AND($C2774&gt;0,$C2774&lt;=1.9),1, IF(AND($C2774&gt;1.9,$C2774&lt;3),2,IF(AND($C2774&gt;2.9,$C2774&lt;=3.9),3,IF(AND($C2774&gt;3.9,$C2774&lt;=4.9),4,5)))))</f>
        <v>4</v>
      </c>
      <c r="E2774" s="3">
        <v>18976</v>
      </c>
      <c r="F2774">
        <v>35</v>
      </c>
      <c r="G2774" s="5">
        <v>1000000</v>
      </c>
      <c r="H2774" s="5" t="str">
        <f>IF(AND($G2774&gt;=0,$G2774&lt;5000000),"0-4M", IF(AND($G2774&gt;=5000000,$G2774&lt;9000000,0),"5-9M",
 IF(AND($G2774&gt;=10000000,$G2774&lt;=49000000),"10-49M",IF(AND($G2774&gt;=50000000,$G2774&lt;=99000000),"50M-99M",
 IF(AND($G2774&gt;=100000000,$G2774&lt;=499000000),"100-499M",IF(AND($G2774&gt;=500000000,$G2774&lt;=999000000),"500M-999M","1,000M+"))))))</f>
        <v>0-4M</v>
      </c>
      <c r="I2774">
        <v>0</v>
      </c>
      <c r="J2774" s="3">
        <v>0</v>
      </c>
      <c r="K2774" s="3" t="s">
        <v>52</v>
      </c>
      <c r="L2774" s="1">
        <v>43257</v>
      </c>
      <c r="M2774" s="2" t="s">
        <v>3464</v>
      </c>
      <c r="N2774" t="s">
        <v>118</v>
      </c>
    </row>
    <row r="2775" spans="1:14" x14ac:dyDescent="0.35">
      <c r="A2775" t="s">
        <v>3449</v>
      </c>
      <c r="B2775" t="s">
        <v>3393</v>
      </c>
      <c r="C2775" s="6">
        <v>4.0999999999999996</v>
      </c>
      <c r="D2775">
        <f>IF($C2775=0,0,IF(AND($C2775&gt;0,$C2775&lt;=1.9),1, IF(AND($C2775&gt;1.9,$C2775&lt;3),2,IF(AND($C2775&gt;2.9,$C2775&lt;=3.9),3,IF(AND($C2775&gt;3.9,$C2775&lt;=4.9),4,5)))))</f>
        <v>4</v>
      </c>
      <c r="E2775" s="3">
        <v>40975</v>
      </c>
      <c r="F2775">
        <v>36</v>
      </c>
      <c r="G2775" s="5">
        <v>1000000</v>
      </c>
      <c r="H2775" s="5" t="str">
        <f>IF(AND($G2775&gt;=0,$G2775&lt;5000000),"0-4M", IF(AND($G2775&gt;=5000000,$G2775&lt;9000000,0),"5-9M",
 IF(AND($G2775&gt;=10000000,$G2775&lt;=49000000),"10-49M",IF(AND($G2775&gt;=50000000,$G2775&lt;=99000000),"50M-99M",
 IF(AND($G2775&gt;=100000000,$G2775&lt;=499000000),"100-499M",IF(AND($G2775&gt;=500000000,$G2775&lt;=999000000),"500M-999M","1,000M+"))))))</f>
        <v>0-4M</v>
      </c>
      <c r="I2775">
        <v>0</v>
      </c>
      <c r="J2775" s="3">
        <v>0</v>
      </c>
      <c r="K2775" s="3" t="s">
        <v>52</v>
      </c>
      <c r="L2775" s="1">
        <v>43314</v>
      </c>
      <c r="M2775" s="2" t="s">
        <v>3450</v>
      </c>
      <c r="N2775" t="s">
        <v>33</v>
      </c>
    </row>
    <row r="2776" spans="1:14" x14ac:dyDescent="0.35">
      <c r="A2776" t="s">
        <v>3399</v>
      </c>
      <c r="B2776" t="s">
        <v>3393</v>
      </c>
      <c r="C2776" s="6">
        <v>4</v>
      </c>
      <c r="D2776">
        <f>IF($C2776=0,0,IF(AND($C2776&gt;0,$C2776&lt;=1.9),1, IF(AND($C2776&gt;1.9,$C2776&lt;3),2,IF(AND($C2776&gt;2.9,$C2776&lt;=3.9),3,IF(AND($C2776&gt;3.9,$C2776&lt;=4.9),4,5)))))</f>
        <v>4</v>
      </c>
      <c r="E2776" s="3">
        <v>293080</v>
      </c>
      <c r="F2776">
        <v>25</v>
      </c>
      <c r="G2776" s="5">
        <v>10000000</v>
      </c>
      <c r="H2776" s="5" t="str">
        <f>IF(AND($G2776&gt;=0,$G2776&lt;5000000),"0-4M", IF(AND($G2776&gt;=5000000,$G2776&lt;9000000,0),"5-9M",
 IF(AND($G2776&gt;=10000000,$G2776&lt;=49000000),"10-49M",IF(AND($G2776&gt;=50000000,$G2776&lt;=99000000),"50M-99M",
 IF(AND($G2776&gt;=100000000,$G2776&lt;=499000000),"100-499M",IF(AND($G2776&gt;=500000000,$G2776&lt;=999000000),"500M-999M","1,000M+"))))))</f>
        <v>10-49M</v>
      </c>
      <c r="I2776">
        <v>0</v>
      </c>
      <c r="J2776" s="3">
        <v>0</v>
      </c>
      <c r="K2776" s="3" t="s">
        <v>52</v>
      </c>
      <c r="L2776" s="1">
        <v>43318</v>
      </c>
      <c r="M2776" s="2">
        <v>5.17</v>
      </c>
      <c r="N2776" t="s">
        <v>21</v>
      </c>
    </row>
    <row r="2777" spans="1:14" x14ac:dyDescent="0.35">
      <c r="A2777" t="s">
        <v>3478</v>
      </c>
      <c r="B2777" t="s">
        <v>3393</v>
      </c>
      <c r="C2777" s="6">
        <v>4.5</v>
      </c>
      <c r="D2777">
        <f>IF($C2777=0,0,IF(AND($C2777&gt;0,$C2777&lt;=1.9),1, IF(AND($C2777&gt;1.9,$C2777&lt;3),2,IF(AND($C2777&gt;2.9,$C2777&lt;=3.9),3,IF(AND($C2777&gt;3.9,$C2777&lt;=4.9),4,5)))))</f>
        <v>4</v>
      </c>
      <c r="E2777" s="3">
        <v>256680</v>
      </c>
      <c r="F2777">
        <v>12</v>
      </c>
      <c r="G2777" s="5">
        <v>10000000</v>
      </c>
      <c r="H2777" s="5" t="str">
        <f>IF(AND($G2777&gt;=0,$G2777&lt;5000000),"0-4M", IF(AND($G2777&gt;=5000000,$G2777&lt;9000000,0),"5-9M",
 IF(AND($G2777&gt;=10000000,$G2777&lt;=49000000),"10-49M",IF(AND($G2777&gt;=50000000,$G2777&lt;=99000000),"50M-99M",
 IF(AND($G2777&gt;=100000000,$G2777&lt;=499000000),"100-499M",IF(AND($G2777&gt;=500000000,$G2777&lt;=999000000),"500M-999M","1,000M+"))))))</f>
        <v>10-49M</v>
      </c>
      <c r="I2777">
        <v>0</v>
      </c>
      <c r="J2777" s="3">
        <v>0</v>
      </c>
      <c r="K2777" s="3" t="s">
        <v>9</v>
      </c>
      <c r="L2777" s="1">
        <v>43305</v>
      </c>
      <c r="M2777" s="2" t="s">
        <v>3479</v>
      </c>
      <c r="N2777" t="s">
        <v>11</v>
      </c>
    </row>
    <row r="2778" spans="1:14" x14ac:dyDescent="0.35">
      <c r="A2778" t="s">
        <v>3455</v>
      </c>
      <c r="B2778" t="s">
        <v>3393</v>
      </c>
      <c r="C2778" s="6">
        <v>3.9</v>
      </c>
      <c r="D2778">
        <f>IF($C2778=0,0,IF(AND($C2778&gt;0,$C2778&lt;=1.9),1, IF(AND($C2778&gt;1.9,$C2778&lt;3),2,IF(AND($C2778&gt;2.9,$C2778&lt;=3.9),3,IF(AND($C2778&gt;3.9,$C2778&lt;=4.9),4,5)))))</f>
        <v>3</v>
      </c>
      <c r="E2778" s="3">
        <v>63647</v>
      </c>
      <c r="F2778">
        <v>23</v>
      </c>
      <c r="G2778" s="5">
        <v>10000000</v>
      </c>
      <c r="H2778" s="5" t="str">
        <f>IF(AND($G2778&gt;=0,$G2778&lt;5000000),"0-4M", IF(AND($G2778&gt;=5000000,$G2778&lt;9000000,0),"5-9M",
 IF(AND($G2778&gt;=10000000,$G2778&lt;=49000000),"10-49M",IF(AND($G2778&gt;=50000000,$G2778&lt;=99000000),"50M-99M",
 IF(AND($G2778&gt;=100000000,$G2778&lt;=499000000),"100-499M",IF(AND($G2778&gt;=500000000,$G2778&lt;=999000000),"500M-999M","1,000M+"))))))</f>
        <v>10-49M</v>
      </c>
      <c r="I2778">
        <v>0</v>
      </c>
      <c r="J2778" s="3">
        <v>0</v>
      </c>
      <c r="K2778" s="3" t="s">
        <v>52</v>
      </c>
      <c r="L2778" s="1">
        <v>43313</v>
      </c>
      <c r="M2778" s="2" t="s">
        <v>3456</v>
      </c>
      <c r="N2778" t="s">
        <v>21</v>
      </c>
    </row>
    <row r="2779" spans="1:14" x14ac:dyDescent="0.35">
      <c r="A2779" t="s">
        <v>3412</v>
      </c>
      <c r="B2779" t="s">
        <v>3393</v>
      </c>
      <c r="C2779" s="6">
        <v>3.9</v>
      </c>
      <c r="D2779">
        <f>IF($C2779=0,0,IF(AND($C2779&gt;0,$C2779&lt;=1.9),1, IF(AND($C2779&gt;1.9,$C2779&lt;3),2,IF(AND($C2779&gt;2.9,$C2779&lt;=3.9),3,IF(AND($C2779&gt;3.9,$C2779&lt;=4.9),4,5)))))</f>
        <v>3</v>
      </c>
      <c r="E2779" s="3">
        <v>877643</v>
      </c>
      <c r="F2779">
        <v>13</v>
      </c>
      <c r="G2779" s="5">
        <v>1000000000</v>
      </c>
      <c r="H2779" s="5" t="str">
        <f>IF(AND($G2779&gt;=0,$G2779&lt;5000000),"0-4M", IF(AND($G2779&gt;=5000000,$G2779&lt;9000000,0),"5-9M",
 IF(AND($G2779&gt;=10000000,$G2779&lt;=49000000),"10-49M",IF(AND($G2779&gt;=50000000,$G2779&lt;=99000000),"50M-99M",
 IF(AND($G2779&gt;=100000000,$G2779&lt;=499000000),"100-499M",IF(AND($G2779&gt;=500000000,$G2779&lt;=999000000),"500M-999M","1,000M+"))))))</f>
        <v>1,000M+</v>
      </c>
      <c r="I2779">
        <v>0</v>
      </c>
      <c r="J2779" s="3">
        <v>0</v>
      </c>
      <c r="K2779" s="3" t="s">
        <v>17</v>
      </c>
      <c r="L2779" s="1">
        <v>43313</v>
      </c>
      <c r="M2779" s="2" t="s">
        <v>3413</v>
      </c>
      <c r="N2779" t="s">
        <v>21</v>
      </c>
    </row>
    <row r="2780" spans="1:14" x14ac:dyDescent="0.35">
      <c r="A2780" t="s">
        <v>3446</v>
      </c>
      <c r="B2780" t="s">
        <v>3393</v>
      </c>
      <c r="C2780" s="6">
        <v>4.3</v>
      </c>
      <c r="D2780">
        <f>IF($C2780=0,0,IF(AND($C2780&gt;0,$C2780&lt;=1.9),1, IF(AND($C2780&gt;1.9,$C2780&lt;3),2,IF(AND($C2780&gt;2.9,$C2780&lt;=3.9),3,IF(AND($C2780&gt;3.9,$C2780&lt;=4.9),4,5)))))</f>
        <v>4</v>
      </c>
      <c r="E2780" s="3">
        <v>131028</v>
      </c>
      <c r="F2780">
        <v>13</v>
      </c>
      <c r="G2780" s="5">
        <v>5000000</v>
      </c>
      <c r="H2780" s="5" t="str">
        <f>IF(AND($G2780&gt;=0,$G2780&lt;5000000),"0-4M", IF(AND($G2780&gt;=5000000,$G2780&lt;9000000,0),"5-9M",
 IF(AND($G2780&gt;=10000000,$G2780&lt;=49000000),"10-49M",IF(AND($G2780&gt;=50000000,$G2780&lt;=99000000),"50M-99M",
 IF(AND($G2780&gt;=100000000,$G2780&lt;=499000000),"100-499M",IF(AND($G2780&gt;=500000000,$G2780&lt;=999000000),"500M-999M","1,000M+"))))))</f>
        <v>1,000M+</v>
      </c>
      <c r="I2780">
        <v>0</v>
      </c>
      <c r="J2780" s="3">
        <v>0</v>
      </c>
      <c r="K2780" s="3" t="s">
        <v>17</v>
      </c>
      <c r="L2780" s="1">
        <v>43311</v>
      </c>
      <c r="M2780" s="2">
        <v>5.38</v>
      </c>
      <c r="N2780" t="s">
        <v>21</v>
      </c>
    </row>
    <row r="2781" spans="1:14" x14ac:dyDescent="0.35">
      <c r="A2781" t="s">
        <v>3481</v>
      </c>
      <c r="B2781" t="s">
        <v>3480</v>
      </c>
      <c r="C2781" s="6">
        <v>4.4000000000000004</v>
      </c>
      <c r="D2781">
        <f>IF($C2781=0,0,IF(AND($C2781&gt;0,$C2781&lt;=1.9),1, IF(AND($C2781&gt;1.9,$C2781&lt;3),2,IF(AND($C2781&gt;2.9,$C2781&lt;=3.9),3,IF(AND($C2781&gt;3.9,$C2781&lt;=4.9),4,5)))))</f>
        <v>4</v>
      </c>
      <c r="E2781" s="3">
        <v>104800</v>
      </c>
      <c r="F2781">
        <v>22</v>
      </c>
      <c r="G2781" s="5">
        <v>10000000</v>
      </c>
      <c r="H2781" s="5" t="str">
        <f>IF(AND($G2781&gt;=0,$G2781&lt;5000000),"0-4M", IF(AND($G2781&gt;=5000000,$G2781&lt;9000000,0),"5-9M",
 IF(AND($G2781&gt;=10000000,$G2781&lt;=49000000),"10-49M",IF(AND($G2781&gt;=50000000,$G2781&lt;=99000000),"50M-99M",
 IF(AND($G2781&gt;=100000000,$G2781&lt;=499000000),"100-499M",IF(AND($G2781&gt;=500000000,$G2781&lt;=999000000),"500M-999M","1,000M+"))))))</f>
        <v>10-49M</v>
      </c>
      <c r="I2781">
        <v>0</v>
      </c>
      <c r="J2781" s="3">
        <v>0</v>
      </c>
      <c r="K2781" s="3" t="s">
        <v>9</v>
      </c>
      <c r="L2781" s="1">
        <v>43307</v>
      </c>
      <c r="M2781" s="2" t="s">
        <v>2114</v>
      </c>
      <c r="N2781" t="s">
        <v>36</v>
      </c>
    </row>
    <row r="2782" spans="1:14" x14ac:dyDescent="0.35">
      <c r="A2782" t="s">
        <v>3482</v>
      </c>
      <c r="B2782" t="s">
        <v>3480</v>
      </c>
      <c r="C2782" s="6">
        <v>4.5</v>
      </c>
      <c r="D2782">
        <f>IF($C2782=0,0,IF(AND($C2782&gt;0,$C2782&lt;=1.9),1, IF(AND($C2782&gt;1.9,$C2782&lt;3),2,IF(AND($C2782&gt;2.9,$C2782&lt;=3.9),3,IF(AND($C2782&gt;3.9,$C2782&lt;=4.9),4,5)))))</f>
        <v>4</v>
      </c>
      <c r="E2782" s="3">
        <v>56443</v>
      </c>
      <c r="F2782">
        <v>43</v>
      </c>
      <c r="G2782" s="5">
        <v>1000000</v>
      </c>
      <c r="H2782" s="5" t="str">
        <f>IF(AND($G2782&gt;=0,$G2782&lt;5000000),"0-4M", IF(AND($G2782&gt;=5000000,$G2782&lt;9000000,0),"5-9M",
 IF(AND($G2782&gt;=10000000,$G2782&lt;=49000000),"10-49M",IF(AND($G2782&gt;=50000000,$G2782&lt;=99000000),"50M-99M",
 IF(AND($G2782&gt;=100000000,$G2782&lt;=499000000),"100-499M",IF(AND($G2782&gt;=500000000,$G2782&lt;=999000000),"500M-999M","1,000M+"))))))</f>
        <v>0-4M</v>
      </c>
      <c r="I2782">
        <v>0</v>
      </c>
      <c r="J2782" s="3">
        <v>0</v>
      </c>
      <c r="K2782" s="3" t="s">
        <v>9</v>
      </c>
      <c r="L2782" s="1">
        <v>43277</v>
      </c>
      <c r="M2782" s="2" t="s">
        <v>1540</v>
      </c>
      <c r="N2782" t="s">
        <v>33</v>
      </c>
    </row>
    <row r="2783" spans="1:14" x14ac:dyDescent="0.35">
      <c r="A2783" t="s">
        <v>3483</v>
      </c>
      <c r="B2783" t="s">
        <v>3480</v>
      </c>
      <c r="C2783" s="6">
        <v>4.4000000000000004</v>
      </c>
      <c r="D2783">
        <f>IF($C2783=0,0,IF(AND($C2783&gt;0,$C2783&lt;=1.9),1, IF(AND($C2783&gt;1.9,$C2783&lt;3),2,IF(AND($C2783&gt;2.9,$C2783&lt;=3.9),3,IF(AND($C2783&gt;3.9,$C2783&lt;=4.9),4,5)))))</f>
        <v>4</v>
      </c>
      <c r="E2783" s="3">
        <v>1421884</v>
      </c>
      <c r="F2783">
        <v>33</v>
      </c>
      <c r="G2783" s="5">
        <v>50000000</v>
      </c>
      <c r="H2783" s="5" t="str">
        <f>IF(AND($G2783&gt;=0,$G2783&lt;5000000),"0-4M", IF(AND($G2783&gt;=5000000,$G2783&lt;9000000,0),"5-9M",
 IF(AND($G2783&gt;=10000000,$G2783&lt;=49000000),"10-49M",IF(AND($G2783&gt;=50000000,$G2783&lt;=99000000),"50M-99M",
 IF(AND($G2783&gt;=100000000,$G2783&lt;=499000000),"100-499M",IF(AND($G2783&gt;=500000000,$G2783&lt;=999000000),"500M-999M","1,000M+"))))))</f>
        <v>50M-99M</v>
      </c>
      <c r="I2783">
        <v>0</v>
      </c>
      <c r="J2783" s="3">
        <v>0</v>
      </c>
      <c r="K2783" s="3" t="s">
        <v>9</v>
      </c>
      <c r="L2783" s="1">
        <v>43307</v>
      </c>
      <c r="M2783" s="2" t="s">
        <v>3484</v>
      </c>
      <c r="N2783" t="s">
        <v>11</v>
      </c>
    </row>
    <row r="2784" spans="1:14" x14ac:dyDescent="0.35">
      <c r="A2784" t="s">
        <v>3485</v>
      </c>
      <c r="B2784" t="s">
        <v>3480</v>
      </c>
      <c r="C2784" s="6">
        <v>4.4000000000000004</v>
      </c>
      <c r="D2784">
        <f>IF($C2784=0,0,IF(AND($C2784&gt;0,$C2784&lt;=1.9),1, IF(AND($C2784&gt;1.9,$C2784&lt;3),2,IF(AND($C2784&gt;2.9,$C2784&lt;=3.9),3,IF(AND($C2784&gt;3.9,$C2784&lt;=4.9),4,5)))))</f>
        <v>4</v>
      </c>
      <c r="E2784" s="3">
        <v>3652</v>
      </c>
      <c r="F2784">
        <v>32</v>
      </c>
      <c r="G2784" s="5">
        <v>500000</v>
      </c>
      <c r="H2784" s="5" t="str">
        <f>IF(AND($G2784&gt;=0,$G2784&lt;5000000),"0-4M", IF(AND($G2784&gt;=5000000,$G2784&lt;9000000,0),"5-9M",
 IF(AND($G2784&gt;=10000000,$G2784&lt;=49000000),"10-49M",IF(AND($G2784&gt;=50000000,$G2784&lt;=99000000),"50M-99M",
 IF(AND($G2784&gt;=100000000,$G2784&lt;=499000000),"100-499M",IF(AND($G2784&gt;=500000000,$G2784&lt;=999000000),"500M-999M","1,000M+"))))))</f>
        <v>0-4M</v>
      </c>
      <c r="I2784">
        <v>0</v>
      </c>
      <c r="J2784" s="3">
        <v>0</v>
      </c>
      <c r="K2784" s="3" t="s">
        <v>9</v>
      </c>
      <c r="L2784" s="1">
        <v>43306</v>
      </c>
      <c r="M2784" s="2" t="s">
        <v>3486</v>
      </c>
      <c r="N2784" t="s">
        <v>33</v>
      </c>
    </row>
    <row r="2785" spans="1:14" x14ac:dyDescent="0.35">
      <c r="A2785" t="s">
        <v>3487</v>
      </c>
      <c r="B2785" t="s">
        <v>3480</v>
      </c>
      <c r="C2785" s="6">
        <v>4.3</v>
      </c>
      <c r="D2785">
        <f>IF($C2785=0,0,IF(AND($C2785&gt;0,$C2785&lt;=1.9),1, IF(AND($C2785&gt;1.9,$C2785&lt;3),2,IF(AND($C2785&gt;2.9,$C2785&lt;=3.9),3,IF(AND($C2785&gt;3.9,$C2785&lt;=4.9),4,5)))))</f>
        <v>4</v>
      </c>
      <c r="E2785" s="3">
        <v>14110</v>
      </c>
      <c r="F2785">
        <v>6.8</v>
      </c>
      <c r="G2785" s="5">
        <v>1000000</v>
      </c>
      <c r="H2785" s="5" t="str">
        <f>IF(AND($G2785&gt;=0,$G2785&lt;5000000),"0-4M", IF(AND($G2785&gt;=5000000,$G2785&lt;9000000,0),"5-9M",
 IF(AND($G2785&gt;=10000000,$G2785&lt;=49000000),"10-49M",IF(AND($G2785&gt;=50000000,$G2785&lt;=99000000),"50M-99M",
 IF(AND($G2785&gt;=100000000,$G2785&lt;=499000000),"100-499M",IF(AND($G2785&gt;=500000000,$G2785&lt;=999000000),"500M-999M","1,000M+"))))))</f>
        <v>0-4M</v>
      </c>
      <c r="I2785">
        <v>0</v>
      </c>
      <c r="J2785" s="3">
        <v>0</v>
      </c>
      <c r="K2785" s="3" t="s">
        <v>9</v>
      </c>
      <c r="L2785" s="1">
        <v>43305</v>
      </c>
      <c r="M2785" s="2">
        <v>4.3</v>
      </c>
      <c r="N2785" t="s">
        <v>118</v>
      </c>
    </row>
    <row r="2786" spans="1:14" x14ac:dyDescent="0.35">
      <c r="A2786" t="s">
        <v>3488</v>
      </c>
      <c r="B2786" t="s">
        <v>3480</v>
      </c>
      <c r="C2786" s="6">
        <v>4.4000000000000004</v>
      </c>
      <c r="D2786">
        <f>IF($C2786=0,0,IF(AND($C2786&gt;0,$C2786&lt;=1.9),1, IF(AND($C2786&gt;1.9,$C2786&lt;3),2,IF(AND($C2786&gt;2.9,$C2786&lt;=3.9),3,IF(AND($C2786&gt;3.9,$C2786&lt;=4.9),4,5)))))</f>
        <v>4</v>
      </c>
      <c r="E2786" s="3">
        <v>18710</v>
      </c>
      <c r="F2786">
        <v>4</v>
      </c>
      <c r="G2786" s="5">
        <v>1000000</v>
      </c>
      <c r="H2786" s="5" t="str">
        <f>IF(AND($G2786&gt;=0,$G2786&lt;5000000),"0-4M", IF(AND($G2786&gt;=5000000,$G2786&lt;9000000,0),"5-9M",
 IF(AND($G2786&gt;=10000000,$G2786&lt;=49000000),"10-49M",IF(AND($G2786&gt;=50000000,$G2786&lt;=99000000),"50M-99M",
 IF(AND($G2786&gt;=100000000,$G2786&lt;=499000000),"100-499M",IF(AND($G2786&gt;=500000000,$G2786&lt;=999000000),"500M-999M","1,000M+"))))))</f>
        <v>0-4M</v>
      </c>
      <c r="I2786">
        <v>0</v>
      </c>
      <c r="J2786" s="3">
        <v>0</v>
      </c>
      <c r="K2786" s="3" t="s">
        <v>9</v>
      </c>
      <c r="L2786" s="1">
        <v>43315</v>
      </c>
      <c r="M2786" s="2" t="s">
        <v>3489</v>
      </c>
      <c r="N2786" t="s">
        <v>11</v>
      </c>
    </row>
    <row r="2787" spans="1:14" x14ac:dyDescent="0.35">
      <c r="A2787" t="s">
        <v>3490</v>
      </c>
      <c r="B2787" t="s">
        <v>3480</v>
      </c>
      <c r="C2787" s="6">
        <v>4.3</v>
      </c>
      <c r="D2787">
        <f>IF($C2787=0,0,IF(AND($C2787&gt;0,$C2787&lt;=1.9),1, IF(AND($C2787&gt;1.9,$C2787&lt;3),2,IF(AND($C2787&gt;2.9,$C2787&lt;=3.9),3,IF(AND($C2787&gt;3.9,$C2787&lt;=4.9),4,5)))))</f>
        <v>4</v>
      </c>
      <c r="E2787" s="3">
        <v>286454</v>
      </c>
      <c r="F2787">
        <v>3.7</v>
      </c>
      <c r="G2787" s="5">
        <v>10000000</v>
      </c>
      <c r="H2787" s="5" t="str">
        <f>IF(AND($G2787&gt;=0,$G2787&lt;5000000),"0-4M", IF(AND($G2787&gt;=5000000,$G2787&lt;9000000,0),"5-9M",
 IF(AND($G2787&gt;=10000000,$G2787&lt;=49000000),"10-49M",IF(AND($G2787&gt;=50000000,$G2787&lt;=99000000),"50M-99M",
 IF(AND($G2787&gt;=100000000,$G2787&lt;=499000000),"100-499M",IF(AND($G2787&gt;=500000000,$G2787&lt;=999000000),"500M-999M","1,000M+"))))))</f>
        <v>10-49M</v>
      </c>
      <c r="I2787">
        <v>0</v>
      </c>
      <c r="J2787" s="3">
        <v>0</v>
      </c>
      <c r="K2787" s="3" t="s">
        <v>9</v>
      </c>
      <c r="L2787" s="1">
        <v>42591</v>
      </c>
      <c r="M2787" s="2" t="s">
        <v>1793</v>
      </c>
      <c r="N2787" t="s">
        <v>23</v>
      </c>
    </row>
    <row r="2788" spans="1:14" x14ac:dyDescent="0.35">
      <c r="A2788" t="s">
        <v>3491</v>
      </c>
      <c r="B2788" t="s">
        <v>3480</v>
      </c>
      <c r="C2788" s="6">
        <v>4.4000000000000004</v>
      </c>
      <c r="D2788">
        <f>IF($C2788=0,0,IF(AND($C2788&gt;0,$C2788&lt;=1.9),1, IF(AND($C2788&gt;1.9,$C2788&lt;3),2,IF(AND($C2788&gt;2.9,$C2788&lt;=3.9),3,IF(AND($C2788&gt;3.9,$C2788&lt;=4.9),4,5)))))</f>
        <v>4</v>
      </c>
      <c r="E2788" s="3">
        <v>652</v>
      </c>
      <c r="F2788">
        <v>3.4</v>
      </c>
      <c r="G2788" s="5">
        <v>100000</v>
      </c>
      <c r="H2788" s="5" t="str">
        <f>IF(AND($G2788&gt;=0,$G2788&lt;5000000),"0-4M", IF(AND($G2788&gt;=5000000,$G2788&lt;9000000,0),"5-9M",
 IF(AND($G2788&gt;=10000000,$G2788&lt;=49000000),"10-49M",IF(AND($G2788&gt;=50000000,$G2788&lt;=99000000),"50M-99M",
 IF(AND($G2788&gt;=100000000,$G2788&lt;=499000000),"100-499M",IF(AND($G2788&gt;=500000000,$G2788&lt;=999000000),"500M-999M","1,000M+"))))))</f>
        <v>0-4M</v>
      </c>
      <c r="I2788">
        <v>0</v>
      </c>
      <c r="J2788" s="3">
        <v>0</v>
      </c>
      <c r="K2788" s="3" t="s">
        <v>9</v>
      </c>
      <c r="L2788" s="1">
        <v>43246</v>
      </c>
      <c r="M2788" s="2">
        <v>116</v>
      </c>
      <c r="N2788" t="s">
        <v>33</v>
      </c>
    </row>
    <row r="2789" spans="1:14" x14ac:dyDescent="0.35">
      <c r="A2789" t="s">
        <v>3492</v>
      </c>
      <c r="B2789" t="s">
        <v>3480</v>
      </c>
      <c r="C2789" s="6">
        <v>4.7</v>
      </c>
      <c r="D2789">
        <f>IF($C2789=0,0,IF(AND($C2789&gt;0,$C2789&lt;=1.9),1, IF(AND($C2789&gt;1.9,$C2789&lt;3),2,IF(AND($C2789&gt;2.9,$C2789&lt;=3.9),3,IF(AND($C2789&gt;3.9,$C2789&lt;=4.9),4,5)))))</f>
        <v>4</v>
      </c>
      <c r="E2789" s="3">
        <v>162049</v>
      </c>
      <c r="F2789">
        <v>48</v>
      </c>
      <c r="G2789" s="5">
        <v>5000000</v>
      </c>
      <c r="H2789" s="5" t="str">
        <f>IF(AND($G2789&gt;=0,$G2789&lt;5000000),"0-4M", IF(AND($G2789&gt;=5000000,$G2789&lt;9000000,0),"5-9M",
 IF(AND($G2789&gt;=10000000,$G2789&lt;=49000000),"10-49M",IF(AND($G2789&gt;=50000000,$G2789&lt;=99000000),"50M-99M",
 IF(AND($G2789&gt;=100000000,$G2789&lt;=499000000),"100-499M",IF(AND($G2789&gt;=500000000,$G2789&lt;=999000000),"500M-999M","1,000M+"))))))</f>
        <v>1,000M+</v>
      </c>
      <c r="I2789">
        <v>0</v>
      </c>
      <c r="J2789" s="3">
        <v>0</v>
      </c>
      <c r="K2789" s="3" t="s">
        <v>9</v>
      </c>
      <c r="L2789" s="1">
        <v>43319</v>
      </c>
      <c r="M2789" s="2" t="s">
        <v>3493</v>
      </c>
      <c r="N2789" t="s">
        <v>21</v>
      </c>
    </row>
    <row r="2790" spans="1:14" x14ac:dyDescent="0.35">
      <c r="A2790" t="s">
        <v>3494</v>
      </c>
      <c r="B2790" t="s">
        <v>3480</v>
      </c>
      <c r="C2790" s="6">
        <v>4.3</v>
      </c>
      <c r="D2790">
        <f>IF($C2790=0,0,IF(AND($C2790&gt;0,$C2790&lt;=1.9),1, IF(AND($C2790&gt;1.9,$C2790&lt;3),2,IF(AND($C2790&gt;2.9,$C2790&lt;=3.9),3,IF(AND($C2790&gt;3.9,$C2790&lt;=4.9),4,5)))))</f>
        <v>4</v>
      </c>
      <c r="E2790" s="3">
        <v>26014</v>
      </c>
      <c r="F2790">
        <v>7.7</v>
      </c>
      <c r="G2790" s="5">
        <v>1000000</v>
      </c>
      <c r="H2790" s="5" t="str">
        <f>IF(AND($G2790&gt;=0,$G2790&lt;5000000),"0-4M", IF(AND($G2790&gt;=5000000,$G2790&lt;9000000,0),"5-9M",
 IF(AND($G2790&gt;=10000000,$G2790&lt;=49000000),"10-49M",IF(AND($G2790&gt;=50000000,$G2790&lt;=99000000),"50M-99M",
 IF(AND($G2790&gt;=100000000,$G2790&lt;=499000000),"100-499M",IF(AND($G2790&gt;=500000000,$G2790&lt;=999000000),"500M-999M","1,000M+"))))))</f>
        <v>0-4M</v>
      </c>
      <c r="I2790">
        <v>0</v>
      </c>
      <c r="J2790" s="3">
        <v>0</v>
      </c>
      <c r="K2790" s="3" t="s">
        <v>9</v>
      </c>
      <c r="L2790" s="1">
        <v>43045</v>
      </c>
      <c r="M2790" s="2" t="s">
        <v>405</v>
      </c>
      <c r="N2790" t="s">
        <v>11</v>
      </c>
    </row>
    <row r="2791" spans="1:14" x14ac:dyDescent="0.35">
      <c r="A2791" t="s">
        <v>3495</v>
      </c>
      <c r="B2791" t="s">
        <v>3480</v>
      </c>
      <c r="C2791" s="6">
        <v>4.5</v>
      </c>
      <c r="D2791">
        <f>IF($C2791=0,0,IF(AND($C2791&gt;0,$C2791&lt;=1.9),1, IF(AND($C2791&gt;1.9,$C2791&lt;3),2,IF(AND($C2791&gt;2.9,$C2791&lt;=3.9),3,IF(AND($C2791&gt;3.9,$C2791&lt;=4.9),4,5)))))</f>
        <v>4</v>
      </c>
      <c r="E2791" s="3">
        <v>53562</v>
      </c>
      <c r="F2791">
        <v>60</v>
      </c>
      <c r="G2791" s="5">
        <v>1000000</v>
      </c>
      <c r="H2791" s="5" t="str">
        <f>IF(AND($G2791&gt;=0,$G2791&lt;5000000),"0-4M", IF(AND($G2791&gt;=5000000,$G2791&lt;9000000,0),"5-9M",
 IF(AND($G2791&gt;=10000000,$G2791&lt;=49000000),"10-49M",IF(AND($G2791&gt;=50000000,$G2791&lt;=99000000),"50M-99M",
 IF(AND($G2791&gt;=100000000,$G2791&lt;=499000000),"100-499M",IF(AND($G2791&gt;=500000000,$G2791&lt;=999000000),"500M-999M","1,000M+"))))))</f>
        <v>0-4M</v>
      </c>
      <c r="I2791">
        <v>0</v>
      </c>
      <c r="J2791" s="3">
        <v>0</v>
      </c>
      <c r="K2791" s="3" t="s">
        <v>9</v>
      </c>
      <c r="L2791" s="1">
        <v>43224</v>
      </c>
      <c r="M2791" s="2" t="s">
        <v>3496</v>
      </c>
      <c r="N2791" t="s">
        <v>118</v>
      </c>
    </row>
    <row r="2792" spans="1:14" x14ac:dyDescent="0.35">
      <c r="A2792" t="s">
        <v>3497</v>
      </c>
      <c r="B2792" t="s">
        <v>3480</v>
      </c>
      <c r="C2792" s="6">
        <v>3.7</v>
      </c>
      <c r="D2792">
        <f>IF($C2792=0,0,IF(AND($C2792&gt;0,$C2792&lt;=1.9),1, IF(AND($C2792&gt;1.9,$C2792&lt;3),2,IF(AND($C2792&gt;2.9,$C2792&lt;=3.9),3,IF(AND($C2792&gt;3.9,$C2792&lt;=4.9),4,5)))))</f>
        <v>3</v>
      </c>
      <c r="E2792" s="3">
        <v>10562</v>
      </c>
      <c r="F2792">
        <v>60</v>
      </c>
      <c r="G2792" s="5">
        <v>1000000</v>
      </c>
      <c r="H2792" s="5" t="str">
        <f>IF(AND($G2792&gt;=0,$G2792&lt;5000000),"0-4M", IF(AND($G2792&gt;=5000000,$G2792&lt;9000000,0),"5-9M",
 IF(AND($G2792&gt;=10000000,$G2792&lt;=49000000),"10-49M",IF(AND($G2792&gt;=50000000,$G2792&lt;=99000000),"50M-99M",
 IF(AND($G2792&gt;=100000000,$G2792&lt;=499000000),"100-499M",IF(AND($G2792&gt;=500000000,$G2792&lt;=999000000),"500M-999M","1,000M+"))))))</f>
        <v>0-4M</v>
      </c>
      <c r="I2792">
        <v>0</v>
      </c>
      <c r="J2792" s="3">
        <v>0</v>
      </c>
      <c r="K2792" s="3" t="s">
        <v>9</v>
      </c>
      <c r="L2792" s="1">
        <v>43315</v>
      </c>
      <c r="M2792" s="2" t="s">
        <v>3498</v>
      </c>
      <c r="N2792" t="s">
        <v>21</v>
      </c>
    </row>
    <row r="2793" spans="1:14" x14ac:dyDescent="0.35">
      <c r="A2793" t="s">
        <v>3499</v>
      </c>
      <c r="B2793" t="s">
        <v>3480</v>
      </c>
      <c r="C2793" s="6">
        <v>4.3</v>
      </c>
      <c r="D2793">
        <f>IF($C2793=0,0,IF(AND($C2793&gt;0,$C2793&lt;=1.9),1, IF(AND($C2793&gt;1.9,$C2793&lt;3),2,IF(AND($C2793&gt;2.9,$C2793&lt;=3.9),3,IF(AND($C2793&gt;3.9,$C2793&lt;=4.9),4,5)))))</f>
        <v>4</v>
      </c>
      <c r="E2793" s="3">
        <v>21589</v>
      </c>
      <c r="F2793">
        <v>5.6</v>
      </c>
      <c r="G2793" s="5">
        <v>1000000</v>
      </c>
      <c r="H2793" s="5" t="str">
        <f>IF(AND($G2793&gt;=0,$G2793&lt;5000000),"0-4M", IF(AND($G2793&gt;=5000000,$G2793&lt;9000000,0),"5-9M",
 IF(AND($G2793&gt;=10000000,$G2793&lt;=49000000),"10-49M",IF(AND($G2793&gt;=50000000,$G2793&lt;=99000000),"50M-99M",
 IF(AND($G2793&gt;=100000000,$G2793&lt;=499000000),"100-499M",IF(AND($G2793&gt;=500000000,$G2793&lt;=999000000),"500M-999M","1,000M+"))))))</f>
        <v>0-4M</v>
      </c>
      <c r="I2793">
        <v>0</v>
      </c>
      <c r="J2793" s="3">
        <v>0</v>
      </c>
      <c r="K2793" s="3" t="s">
        <v>9</v>
      </c>
      <c r="L2793" s="1">
        <v>43313</v>
      </c>
      <c r="M2793" s="2" t="s">
        <v>3500</v>
      </c>
      <c r="N2793" t="s">
        <v>36</v>
      </c>
    </row>
    <row r="2794" spans="1:14" x14ac:dyDescent="0.35">
      <c r="A2794" t="s">
        <v>3501</v>
      </c>
      <c r="B2794" t="s">
        <v>3480</v>
      </c>
      <c r="C2794" s="6">
        <v>4.0999999999999996</v>
      </c>
      <c r="D2794">
        <f>IF($C2794=0,0,IF(AND($C2794&gt;0,$C2794&lt;=1.9),1, IF(AND($C2794&gt;1.9,$C2794&lt;3),2,IF(AND($C2794&gt;2.9,$C2794&lt;=3.9),3,IF(AND($C2794&gt;3.9,$C2794&lt;=4.9),4,5)))))</f>
        <v>4</v>
      </c>
      <c r="E2794" s="3">
        <v>2909</v>
      </c>
      <c r="F2794">
        <v>5.2</v>
      </c>
      <c r="G2794" s="5">
        <v>100000</v>
      </c>
      <c r="H2794" s="5" t="str">
        <f>IF(AND($G2794&gt;=0,$G2794&lt;5000000),"0-4M", IF(AND($G2794&gt;=5000000,$G2794&lt;9000000,0),"5-9M",
 IF(AND($G2794&gt;=10000000,$G2794&lt;=49000000),"10-49M",IF(AND($G2794&gt;=50000000,$G2794&lt;=99000000),"50M-99M",
 IF(AND($G2794&gt;=100000000,$G2794&lt;=499000000),"100-499M",IF(AND($G2794&gt;=500000000,$G2794&lt;=999000000),"500M-999M","1,000M+"))))))</f>
        <v>0-4M</v>
      </c>
      <c r="I2794">
        <v>0</v>
      </c>
      <c r="J2794" s="3">
        <v>0</v>
      </c>
      <c r="K2794" s="3" t="s">
        <v>9</v>
      </c>
      <c r="L2794" s="1">
        <v>43277</v>
      </c>
      <c r="M2794" s="2">
        <v>1.39</v>
      </c>
      <c r="N2794" t="s">
        <v>33</v>
      </c>
    </row>
    <row r="2795" spans="1:14" x14ac:dyDescent="0.35">
      <c r="A2795" t="s">
        <v>3502</v>
      </c>
      <c r="B2795" t="s">
        <v>3480</v>
      </c>
      <c r="C2795" s="6">
        <v>4.5</v>
      </c>
      <c r="D2795">
        <f>IF($C2795=0,0,IF(AND($C2795&gt;0,$C2795&lt;=1.9),1, IF(AND($C2795&gt;1.9,$C2795&lt;3),2,IF(AND($C2795&gt;2.9,$C2795&lt;=3.9),3,IF(AND($C2795&gt;3.9,$C2795&lt;=4.9),4,5)))))</f>
        <v>4</v>
      </c>
      <c r="E2795" s="3">
        <v>37937</v>
      </c>
      <c r="F2795">
        <v>25</v>
      </c>
      <c r="G2795" s="5">
        <v>1000000</v>
      </c>
      <c r="H2795" s="5" t="str">
        <f>IF(AND($G2795&gt;=0,$G2795&lt;5000000),"0-4M", IF(AND($G2795&gt;=5000000,$G2795&lt;9000000,0),"5-9M",
 IF(AND($G2795&gt;=10000000,$G2795&lt;=49000000),"10-49M",IF(AND($G2795&gt;=50000000,$G2795&lt;=99000000),"50M-99M",
 IF(AND($G2795&gt;=100000000,$G2795&lt;=499000000),"100-499M",IF(AND($G2795&gt;=500000000,$G2795&lt;=999000000),"500M-999M","1,000M+"))))))</f>
        <v>0-4M</v>
      </c>
      <c r="I2795">
        <v>0</v>
      </c>
      <c r="J2795" s="3">
        <v>0</v>
      </c>
      <c r="K2795" s="3" t="s">
        <v>9</v>
      </c>
      <c r="L2795" s="1">
        <v>43313</v>
      </c>
      <c r="M2795" s="2" t="s">
        <v>2769</v>
      </c>
      <c r="N2795" t="s">
        <v>11</v>
      </c>
    </row>
    <row r="2796" spans="1:14" x14ac:dyDescent="0.35">
      <c r="A2796" t="s">
        <v>3503</v>
      </c>
      <c r="B2796" t="s">
        <v>3480</v>
      </c>
      <c r="C2796" s="6">
        <v>4.8</v>
      </c>
      <c r="D2796">
        <f>IF($C2796=0,0,IF(AND($C2796&gt;0,$C2796&lt;=1.9),1, IF(AND($C2796&gt;1.9,$C2796&lt;3),2,IF(AND($C2796&gt;2.9,$C2796&lt;=3.9),3,IF(AND($C2796&gt;3.9,$C2796&lt;=4.9),4,5)))))</f>
        <v>4</v>
      </c>
      <c r="E2796" s="3">
        <v>15865</v>
      </c>
      <c r="F2796">
        <v>3.3</v>
      </c>
      <c r="G2796" s="5">
        <v>1000000</v>
      </c>
      <c r="H2796" s="5" t="str">
        <f>IF(AND($G2796&gt;=0,$G2796&lt;5000000),"0-4M", IF(AND($G2796&gt;=5000000,$G2796&lt;9000000,0),"5-9M",
 IF(AND($G2796&gt;=10000000,$G2796&lt;=49000000),"10-49M",IF(AND($G2796&gt;=50000000,$G2796&lt;=99000000),"50M-99M",
 IF(AND($G2796&gt;=100000000,$G2796&lt;=499000000),"100-499M",IF(AND($G2796&gt;=500000000,$G2796&lt;=999000000),"500M-999M","1,000M+"))))))</f>
        <v>0-4M</v>
      </c>
      <c r="I2796">
        <v>0</v>
      </c>
      <c r="J2796" s="3">
        <v>0</v>
      </c>
      <c r="K2796" s="3" t="s">
        <v>9</v>
      </c>
      <c r="L2796" s="1">
        <v>43315</v>
      </c>
      <c r="M2796" s="2">
        <v>10</v>
      </c>
      <c r="N2796" t="s">
        <v>33</v>
      </c>
    </row>
    <row r="2797" spans="1:14" x14ac:dyDescent="0.35">
      <c r="A2797" t="s">
        <v>3504</v>
      </c>
      <c r="B2797" t="s">
        <v>3480</v>
      </c>
      <c r="C2797" s="6">
        <v>4.3</v>
      </c>
      <c r="D2797">
        <f>IF($C2797=0,0,IF(AND($C2797&gt;0,$C2797&lt;=1.9),1, IF(AND($C2797&gt;1.9,$C2797&lt;3),2,IF(AND($C2797&gt;2.9,$C2797&lt;=3.9),3,IF(AND($C2797&gt;3.9,$C2797&lt;=4.9),4,5)))))</f>
        <v>4</v>
      </c>
      <c r="E2797" s="3">
        <v>63920</v>
      </c>
      <c r="F2797">
        <v>29</v>
      </c>
      <c r="G2797" s="5">
        <v>5000000</v>
      </c>
      <c r="H2797" s="5" t="str">
        <f>IF(AND($G2797&gt;=0,$G2797&lt;5000000),"0-4M", IF(AND($G2797&gt;=5000000,$G2797&lt;9000000,0),"5-9M",
 IF(AND($G2797&gt;=10000000,$G2797&lt;=49000000),"10-49M",IF(AND($G2797&gt;=50000000,$G2797&lt;=99000000),"50M-99M",
 IF(AND($G2797&gt;=100000000,$G2797&lt;=499000000),"100-499M",IF(AND($G2797&gt;=500000000,$G2797&lt;=999000000),"500M-999M","1,000M+"))))))</f>
        <v>1,000M+</v>
      </c>
      <c r="I2797">
        <v>0</v>
      </c>
      <c r="J2797" s="3">
        <v>0</v>
      </c>
      <c r="K2797" s="3" t="s">
        <v>9</v>
      </c>
      <c r="L2797" s="1">
        <v>43309</v>
      </c>
      <c r="M2797" s="2" t="s">
        <v>3505</v>
      </c>
      <c r="N2797" t="s">
        <v>11</v>
      </c>
    </row>
    <row r="2798" spans="1:14" x14ac:dyDescent="0.35">
      <c r="A2798" t="s">
        <v>3506</v>
      </c>
      <c r="B2798" t="s">
        <v>3480</v>
      </c>
      <c r="C2798" s="6">
        <v>4.7</v>
      </c>
      <c r="D2798">
        <f>IF($C2798=0,0,IF(AND($C2798&gt;0,$C2798&lt;=1.9),1, IF(AND($C2798&gt;1.9,$C2798&lt;3),2,IF(AND($C2798&gt;2.9,$C2798&lt;=3.9),3,IF(AND($C2798&gt;3.9,$C2798&lt;=4.9),4,5)))))</f>
        <v>4</v>
      </c>
      <c r="E2798" s="3">
        <v>38375</v>
      </c>
      <c r="F2798">
        <v>49</v>
      </c>
      <c r="G2798" s="5">
        <v>1000000</v>
      </c>
      <c r="H2798" s="5" t="str">
        <f>IF(AND($G2798&gt;=0,$G2798&lt;5000000),"0-4M", IF(AND($G2798&gt;=5000000,$G2798&lt;9000000,0),"5-9M",
 IF(AND($G2798&gt;=10000000,$G2798&lt;=49000000),"10-49M",IF(AND($G2798&gt;=50000000,$G2798&lt;=99000000),"50M-99M",
 IF(AND($G2798&gt;=100000000,$G2798&lt;=499000000),"100-499M",IF(AND($G2798&gt;=500000000,$G2798&lt;=999000000),"500M-999M","1,000M+"))))))</f>
        <v>0-4M</v>
      </c>
      <c r="I2798">
        <v>0</v>
      </c>
      <c r="J2798" s="3">
        <v>0</v>
      </c>
      <c r="K2798" s="3" t="s">
        <v>9</v>
      </c>
      <c r="L2798" s="1">
        <v>43307</v>
      </c>
      <c r="M2798" s="2" t="s">
        <v>1826</v>
      </c>
      <c r="N2798" t="s">
        <v>33</v>
      </c>
    </row>
    <row r="2799" spans="1:14" x14ac:dyDescent="0.35">
      <c r="A2799" t="s">
        <v>3507</v>
      </c>
      <c r="B2799" t="s">
        <v>3480</v>
      </c>
      <c r="C2799" s="6">
        <v>4.3</v>
      </c>
      <c r="D2799">
        <f>IF($C2799=0,0,IF(AND($C2799&gt;0,$C2799&lt;=1.9),1, IF(AND($C2799&gt;1.9,$C2799&lt;3),2,IF(AND($C2799&gt;2.9,$C2799&lt;=3.9),3,IF(AND($C2799&gt;3.9,$C2799&lt;=4.9),4,5)))))</f>
        <v>4</v>
      </c>
      <c r="E2799" s="3">
        <v>16657</v>
      </c>
      <c r="F2799">
        <v>3.6</v>
      </c>
      <c r="G2799" s="5">
        <v>1000000</v>
      </c>
      <c r="H2799" s="5" t="str">
        <f>IF(AND($G2799&gt;=0,$G2799&lt;5000000),"0-4M", IF(AND($G2799&gt;=5000000,$G2799&lt;9000000,0),"5-9M",
 IF(AND($G2799&gt;=10000000,$G2799&lt;=49000000),"10-49M",IF(AND($G2799&gt;=50000000,$G2799&lt;=99000000),"50M-99M",
 IF(AND($G2799&gt;=100000000,$G2799&lt;=499000000),"100-499M",IF(AND($G2799&gt;=500000000,$G2799&lt;=999000000),"500M-999M","1,000M+"))))))</f>
        <v>0-4M</v>
      </c>
      <c r="I2799">
        <v>0</v>
      </c>
      <c r="J2799" s="3">
        <v>0</v>
      </c>
      <c r="K2799" s="3" t="s">
        <v>9</v>
      </c>
      <c r="L2799" s="1">
        <v>43298</v>
      </c>
      <c r="M2799" s="2" t="s">
        <v>2539</v>
      </c>
      <c r="N2799" t="s">
        <v>11</v>
      </c>
    </row>
    <row r="2800" spans="1:14" x14ac:dyDescent="0.35">
      <c r="A2800" t="s">
        <v>3508</v>
      </c>
      <c r="B2800" t="s">
        <v>3480</v>
      </c>
      <c r="C2800" s="6">
        <v>4.2</v>
      </c>
      <c r="D2800">
        <f>IF($C2800=0,0,IF(AND($C2800&gt;0,$C2800&lt;=1.9),1, IF(AND($C2800&gt;1.9,$C2800&lt;3),2,IF(AND($C2800&gt;2.9,$C2800&lt;=3.9),3,IF(AND($C2800&gt;3.9,$C2800&lt;=4.9),4,5)))))</f>
        <v>4</v>
      </c>
      <c r="E2800" s="3">
        <v>301413</v>
      </c>
      <c r="F2800">
        <v>48</v>
      </c>
      <c r="G2800" s="5">
        <v>5000000</v>
      </c>
      <c r="H2800" s="5" t="str">
        <f>IF(AND($G2800&gt;=0,$G2800&lt;5000000),"0-4M", IF(AND($G2800&gt;=5000000,$G2800&lt;9000000,0),"5-9M",
 IF(AND($G2800&gt;=10000000,$G2800&lt;=49000000),"10-49M",IF(AND($G2800&gt;=50000000,$G2800&lt;=99000000),"50M-99M",
 IF(AND($G2800&gt;=100000000,$G2800&lt;=499000000),"100-499M",IF(AND($G2800&gt;=500000000,$G2800&lt;=999000000),"500M-999M","1,000M+"))))))</f>
        <v>1,000M+</v>
      </c>
      <c r="I2800">
        <v>0</v>
      </c>
      <c r="J2800" s="3">
        <v>0</v>
      </c>
      <c r="K2800" s="3" t="s">
        <v>9</v>
      </c>
      <c r="L2800" s="1">
        <v>43313</v>
      </c>
      <c r="M2800" s="2" t="s">
        <v>3509</v>
      </c>
      <c r="N2800" t="s">
        <v>33</v>
      </c>
    </row>
    <row r="2801" spans="1:14" x14ac:dyDescent="0.35">
      <c r="A2801" t="s">
        <v>3510</v>
      </c>
      <c r="B2801" t="s">
        <v>3480</v>
      </c>
      <c r="C2801" s="6">
        <v>4.5999999999999996</v>
      </c>
      <c r="D2801">
        <f>IF($C2801=0,0,IF(AND($C2801&gt;0,$C2801&lt;=1.9),1, IF(AND($C2801&gt;1.9,$C2801&lt;3),2,IF(AND($C2801&gt;2.9,$C2801&lt;=3.9),3,IF(AND($C2801&gt;3.9,$C2801&lt;=4.9),4,5)))))</f>
        <v>4</v>
      </c>
      <c r="E2801" s="3">
        <v>16094</v>
      </c>
      <c r="F2801">
        <v>5.4</v>
      </c>
      <c r="G2801" s="5">
        <v>1000000</v>
      </c>
      <c r="H2801" s="5" t="str">
        <f>IF(AND($G2801&gt;=0,$G2801&lt;5000000),"0-4M", IF(AND($G2801&gt;=5000000,$G2801&lt;9000000,0),"5-9M",
 IF(AND($G2801&gt;=10000000,$G2801&lt;=49000000),"10-49M",IF(AND($G2801&gt;=50000000,$G2801&lt;=99000000),"50M-99M",
 IF(AND($G2801&gt;=100000000,$G2801&lt;=499000000),"100-499M",IF(AND($G2801&gt;=500000000,$G2801&lt;=999000000),"500M-999M","1,000M+"))))))</f>
        <v>0-4M</v>
      </c>
      <c r="I2801">
        <v>0</v>
      </c>
      <c r="J2801" s="3">
        <v>0</v>
      </c>
      <c r="K2801" s="3" t="s">
        <v>9</v>
      </c>
      <c r="L2801" s="1">
        <v>43312</v>
      </c>
      <c r="M2801" s="2" t="s">
        <v>3152</v>
      </c>
      <c r="N2801" t="s">
        <v>36</v>
      </c>
    </row>
    <row r="2802" spans="1:14" x14ac:dyDescent="0.35">
      <c r="A2802" t="s">
        <v>3511</v>
      </c>
      <c r="B2802" t="s">
        <v>3480</v>
      </c>
      <c r="C2802" s="6">
        <v>4.5</v>
      </c>
      <c r="D2802">
        <f>IF($C2802=0,0,IF(AND($C2802&gt;0,$C2802&lt;=1.9),1, IF(AND($C2802&gt;1.9,$C2802&lt;3),2,IF(AND($C2802&gt;2.9,$C2802&lt;=3.9),3,IF(AND($C2802&gt;3.9,$C2802&lt;=4.9),4,5)))))</f>
        <v>4</v>
      </c>
      <c r="E2802" s="3">
        <v>65590</v>
      </c>
      <c r="F2802">
        <v>18</v>
      </c>
      <c r="G2802" s="5">
        <v>5000000</v>
      </c>
      <c r="H2802" s="5" t="str">
        <f>IF(AND($G2802&gt;=0,$G2802&lt;5000000),"0-4M", IF(AND($G2802&gt;=5000000,$G2802&lt;9000000,0),"5-9M",
 IF(AND($G2802&gt;=10000000,$G2802&lt;=49000000),"10-49M",IF(AND($G2802&gt;=50000000,$G2802&lt;=99000000),"50M-99M",
 IF(AND($G2802&gt;=100000000,$G2802&lt;=499000000),"100-499M",IF(AND($G2802&gt;=500000000,$G2802&lt;=999000000),"500M-999M","1,000M+"))))))</f>
        <v>1,000M+</v>
      </c>
      <c r="I2802">
        <v>0</v>
      </c>
      <c r="J2802" s="3">
        <v>0</v>
      </c>
      <c r="K2802" s="3" t="s">
        <v>9</v>
      </c>
      <c r="L2802" s="1">
        <v>43290</v>
      </c>
      <c r="M2802" s="2" t="s">
        <v>375</v>
      </c>
      <c r="N2802" t="s">
        <v>36</v>
      </c>
    </row>
    <row r="2803" spans="1:14" x14ac:dyDescent="0.35">
      <c r="A2803" t="s">
        <v>3512</v>
      </c>
      <c r="B2803" t="s">
        <v>3480</v>
      </c>
      <c r="C2803" s="6">
        <v>4.3</v>
      </c>
      <c r="D2803">
        <f>IF($C2803=0,0,IF(AND($C2803&gt;0,$C2803&lt;=1.9),1, IF(AND($C2803&gt;1.9,$C2803&lt;3),2,IF(AND($C2803&gt;2.9,$C2803&lt;=3.9),3,IF(AND($C2803&gt;3.9,$C2803&lt;=4.9),4,5)))))</f>
        <v>4</v>
      </c>
      <c r="E2803" s="3">
        <v>32225</v>
      </c>
      <c r="F2803">
        <v>3.2</v>
      </c>
      <c r="G2803" s="5">
        <v>1000000</v>
      </c>
      <c r="H2803" s="5" t="str">
        <f>IF(AND($G2803&gt;=0,$G2803&lt;5000000),"0-4M", IF(AND($G2803&gt;=5000000,$G2803&lt;9000000,0),"5-9M",
 IF(AND($G2803&gt;=10000000,$G2803&lt;=49000000),"10-49M",IF(AND($G2803&gt;=50000000,$G2803&lt;=99000000),"50M-99M",
 IF(AND($G2803&gt;=100000000,$G2803&lt;=499000000),"100-499M",IF(AND($G2803&gt;=500000000,$G2803&lt;=999000000),"500M-999M","1,000M+"))))))</f>
        <v>0-4M</v>
      </c>
      <c r="I2803">
        <v>0</v>
      </c>
      <c r="J2803" s="3">
        <v>0</v>
      </c>
      <c r="K2803" s="3" t="s">
        <v>9</v>
      </c>
      <c r="L2803" s="1">
        <v>43307</v>
      </c>
      <c r="M2803" s="2" t="s">
        <v>13</v>
      </c>
      <c r="N2803" t="s">
        <v>19</v>
      </c>
    </row>
    <row r="2804" spans="1:14" x14ac:dyDescent="0.35">
      <c r="A2804" t="s">
        <v>3513</v>
      </c>
      <c r="B2804" t="s">
        <v>3480</v>
      </c>
      <c r="C2804" s="6">
        <v>4.5</v>
      </c>
      <c r="D2804">
        <f>IF($C2804=0,0,IF(AND($C2804&gt;0,$C2804&lt;=1.9),1, IF(AND($C2804&gt;1.9,$C2804&lt;3),2,IF(AND($C2804&gt;2.9,$C2804&lt;=3.9),3,IF(AND($C2804&gt;3.9,$C2804&lt;=4.9),4,5)))))</f>
        <v>4</v>
      </c>
      <c r="E2804" s="3">
        <v>44348</v>
      </c>
      <c r="F2804">
        <v>11</v>
      </c>
      <c r="G2804" s="5">
        <v>5000000</v>
      </c>
      <c r="H2804" s="5" t="str">
        <f>IF(AND($G2804&gt;=0,$G2804&lt;5000000),"0-4M", IF(AND($G2804&gt;=5000000,$G2804&lt;9000000,0),"5-9M",
 IF(AND($G2804&gt;=10000000,$G2804&lt;=49000000),"10-49M",IF(AND($G2804&gt;=50000000,$G2804&lt;=99000000),"50M-99M",
 IF(AND($G2804&gt;=100000000,$G2804&lt;=499000000),"100-499M",IF(AND($G2804&gt;=500000000,$G2804&lt;=999000000),"500M-999M","1,000M+"))))))</f>
        <v>1,000M+</v>
      </c>
      <c r="I2804">
        <v>0</v>
      </c>
      <c r="J2804" s="3">
        <v>0</v>
      </c>
      <c r="K2804" s="3" t="s">
        <v>9</v>
      </c>
      <c r="L2804" s="1">
        <v>43287</v>
      </c>
      <c r="M2804" s="2" t="s">
        <v>2906</v>
      </c>
      <c r="N2804" t="s">
        <v>33</v>
      </c>
    </row>
    <row r="2805" spans="1:14" x14ac:dyDescent="0.35">
      <c r="A2805" t="s">
        <v>3514</v>
      </c>
      <c r="B2805" t="s">
        <v>3480</v>
      </c>
      <c r="C2805" s="6">
        <v>4.2</v>
      </c>
      <c r="D2805">
        <f>IF($C2805=0,0,IF(AND($C2805&gt;0,$C2805&lt;=1.9),1, IF(AND($C2805&gt;1.9,$C2805&lt;3),2,IF(AND($C2805&gt;2.9,$C2805&lt;=3.9),3,IF(AND($C2805&gt;3.9,$C2805&lt;=4.9),4,5)))))</f>
        <v>4</v>
      </c>
      <c r="E2805" s="3">
        <v>23279</v>
      </c>
      <c r="F2805">
        <v>8.5</v>
      </c>
      <c r="G2805" s="5">
        <v>1000000</v>
      </c>
      <c r="H2805" s="5" t="str">
        <f>IF(AND($G2805&gt;=0,$G2805&lt;5000000),"0-4M", IF(AND($G2805&gt;=5000000,$G2805&lt;9000000,0),"5-9M",
 IF(AND($G2805&gt;=10000000,$G2805&lt;=49000000),"10-49M",IF(AND($G2805&gt;=50000000,$G2805&lt;=99000000),"50M-99M",
 IF(AND($G2805&gt;=100000000,$G2805&lt;=499000000),"100-499M",IF(AND($G2805&gt;=500000000,$G2805&lt;=999000000),"500M-999M","1,000M+"))))))</f>
        <v>0-4M</v>
      </c>
      <c r="I2805">
        <v>0</v>
      </c>
      <c r="J2805" s="3">
        <v>0</v>
      </c>
      <c r="K2805" s="3" t="s">
        <v>9</v>
      </c>
      <c r="L2805" s="1">
        <v>43216</v>
      </c>
      <c r="M2805" s="2" t="s">
        <v>3515</v>
      </c>
      <c r="N2805" t="s">
        <v>33</v>
      </c>
    </row>
    <row r="2806" spans="1:14" x14ac:dyDescent="0.35">
      <c r="A2806" t="s">
        <v>3516</v>
      </c>
      <c r="B2806" t="s">
        <v>3480</v>
      </c>
      <c r="C2806" s="6">
        <v>4.2</v>
      </c>
      <c r="D2806">
        <f>IF($C2806=0,0,IF(AND($C2806&gt;0,$C2806&lt;=1.9),1, IF(AND($C2806&gt;1.9,$C2806&lt;3),2,IF(AND($C2806&gt;2.9,$C2806&lt;=3.9),3,IF(AND($C2806&gt;3.9,$C2806&lt;=4.9),4,5)))))</f>
        <v>4</v>
      </c>
      <c r="E2806" s="3">
        <v>12572</v>
      </c>
      <c r="F2806">
        <v>24</v>
      </c>
      <c r="G2806" s="5">
        <v>1000000</v>
      </c>
      <c r="H2806" s="5" t="str">
        <f>IF(AND($G2806&gt;=0,$G2806&lt;5000000),"0-4M", IF(AND($G2806&gt;=5000000,$G2806&lt;9000000,0),"5-9M",
 IF(AND($G2806&gt;=10000000,$G2806&lt;=49000000),"10-49M",IF(AND($G2806&gt;=50000000,$G2806&lt;=99000000),"50M-99M",
 IF(AND($G2806&gt;=100000000,$G2806&lt;=499000000),"100-499M",IF(AND($G2806&gt;=500000000,$G2806&lt;=999000000),"500M-999M","1,000M+"))))))</f>
        <v>0-4M</v>
      </c>
      <c r="I2806">
        <v>0</v>
      </c>
      <c r="J2806" s="3">
        <v>0</v>
      </c>
      <c r="K2806" s="3" t="s">
        <v>9</v>
      </c>
      <c r="L2806" s="1">
        <v>43150</v>
      </c>
      <c r="M2806" s="2" t="s">
        <v>3517</v>
      </c>
      <c r="N2806" t="s">
        <v>36</v>
      </c>
    </row>
    <row r="2807" spans="1:14" x14ac:dyDescent="0.35">
      <c r="A2807" t="s">
        <v>3518</v>
      </c>
      <c r="B2807" t="s">
        <v>3480</v>
      </c>
      <c r="C2807" s="6">
        <v>4.3</v>
      </c>
      <c r="D2807">
        <f>IF($C2807=0,0,IF(AND($C2807&gt;0,$C2807&lt;=1.9),1, IF(AND($C2807&gt;1.9,$C2807&lt;3),2,IF(AND($C2807&gt;2.9,$C2807&lt;=3.9),3,IF(AND($C2807&gt;3.9,$C2807&lt;=4.9),4,5)))))</f>
        <v>4</v>
      </c>
      <c r="E2807" s="3">
        <v>70556</v>
      </c>
      <c r="F2807">
        <v>26</v>
      </c>
      <c r="G2807" s="5">
        <v>10000000</v>
      </c>
      <c r="H2807" s="5" t="str">
        <f>IF(AND($G2807&gt;=0,$G2807&lt;5000000),"0-4M", IF(AND($G2807&gt;=5000000,$G2807&lt;9000000,0),"5-9M",
 IF(AND($G2807&gt;=10000000,$G2807&lt;=49000000),"10-49M",IF(AND($G2807&gt;=50000000,$G2807&lt;=99000000),"50M-99M",
 IF(AND($G2807&gt;=100000000,$G2807&lt;=499000000),"100-499M",IF(AND($G2807&gt;=500000000,$G2807&lt;=999000000),"500M-999M","1,000M+"))))))</f>
        <v>10-49M</v>
      </c>
      <c r="I2807">
        <v>0</v>
      </c>
      <c r="J2807" s="3">
        <v>0</v>
      </c>
      <c r="K2807" s="3" t="s">
        <v>9</v>
      </c>
      <c r="L2807" s="1">
        <v>43298</v>
      </c>
      <c r="M2807" s="2">
        <v>4.76</v>
      </c>
      <c r="N2807" t="s">
        <v>36</v>
      </c>
    </row>
    <row r="2808" spans="1:14" x14ac:dyDescent="0.35">
      <c r="A2808" t="s">
        <v>3519</v>
      </c>
      <c r="B2808" t="s">
        <v>3480</v>
      </c>
      <c r="C2808" s="6">
        <v>4.3</v>
      </c>
      <c r="D2808">
        <f>IF($C2808=0,0,IF(AND($C2808&gt;0,$C2808&lt;=1.9),1, IF(AND($C2808&gt;1.9,$C2808&lt;3),2,IF(AND($C2808&gt;2.9,$C2808&lt;=3.9),3,IF(AND($C2808&gt;3.9,$C2808&lt;=4.9),4,5)))))</f>
        <v>4</v>
      </c>
      <c r="E2808" s="3">
        <v>1240</v>
      </c>
      <c r="F2808">
        <v>14</v>
      </c>
      <c r="G2808" s="5">
        <v>100000</v>
      </c>
      <c r="H2808" s="5" t="str">
        <f>IF(AND($G2808&gt;=0,$G2808&lt;5000000),"0-4M", IF(AND($G2808&gt;=5000000,$G2808&lt;9000000,0),"5-9M",
 IF(AND($G2808&gt;=10000000,$G2808&lt;=49000000),"10-49M",IF(AND($G2808&gt;=50000000,$G2808&lt;=99000000),"50M-99M",
 IF(AND($G2808&gt;=100000000,$G2808&lt;=499000000),"100-499M",IF(AND($G2808&gt;=500000000,$G2808&lt;=999000000),"500M-999M","1,000M+"))))))</f>
        <v>0-4M</v>
      </c>
      <c r="I2808">
        <v>0</v>
      </c>
      <c r="J2808" s="3">
        <v>0</v>
      </c>
      <c r="K2808" s="3" t="s">
        <v>9</v>
      </c>
      <c r="L2808" s="1">
        <v>43041</v>
      </c>
      <c r="M2808" s="2" t="s">
        <v>405</v>
      </c>
      <c r="N2808" t="s">
        <v>33</v>
      </c>
    </row>
    <row r="2809" spans="1:14" x14ac:dyDescent="0.35">
      <c r="A2809" t="s">
        <v>3520</v>
      </c>
      <c r="B2809" t="s">
        <v>3480</v>
      </c>
      <c r="C2809" s="6">
        <v>4.4000000000000004</v>
      </c>
      <c r="D2809">
        <f>IF($C2809=0,0,IF(AND($C2809&gt;0,$C2809&lt;=1.9),1, IF(AND($C2809&gt;1.9,$C2809&lt;3),2,IF(AND($C2809&gt;2.9,$C2809&lt;=3.9),3,IF(AND($C2809&gt;3.9,$C2809&lt;=4.9),4,5)))))</f>
        <v>4</v>
      </c>
      <c r="E2809" s="3">
        <v>10218</v>
      </c>
      <c r="F2809">
        <v>78</v>
      </c>
      <c r="G2809" s="5">
        <v>1000000</v>
      </c>
      <c r="H2809" s="5" t="str">
        <f>IF(AND($G2809&gt;=0,$G2809&lt;5000000),"0-4M", IF(AND($G2809&gt;=5000000,$G2809&lt;9000000,0),"5-9M",
 IF(AND($G2809&gt;=10000000,$G2809&lt;=49000000),"10-49M",IF(AND($G2809&gt;=50000000,$G2809&lt;=99000000),"50M-99M",
 IF(AND($G2809&gt;=100000000,$G2809&lt;=499000000),"100-499M",IF(AND($G2809&gt;=500000000,$G2809&lt;=999000000),"500M-999M","1,000M+"))))))</f>
        <v>0-4M</v>
      </c>
      <c r="I2809">
        <v>0</v>
      </c>
      <c r="J2809" s="3">
        <v>0</v>
      </c>
      <c r="K2809" s="3" t="s">
        <v>9</v>
      </c>
      <c r="L2809" s="1">
        <v>43312</v>
      </c>
      <c r="M2809" s="2" t="s">
        <v>3521</v>
      </c>
      <c r="N2809" t="s">
        <v>19</v>
      </c>
    </row>
    <row r="2810" spans="1:14" x14ac:dyDescent="0.35">
      <c r="A2810" t="s">
        <v>3522</v>
      </c>
      <c r="B2810" t="s">
        <v>3480</v>
      </c>
      <c r="C2810" s="6">
        <v>3.5</v>
      </c>
      <c r="D2810">
        <f>IF($C2810=0,0,IF(AND($C2810&gt;0,$C2810&lt;=1.9),1, IF(AND($C2810&gt;1.9,$C2810&lt;3),2,IF(AND($C2810&gt;2.9,$C2810&lt;=3.9),3,IF(AND($C2810&gt;3.9,$C2810&lt;=4.9),4,5)))))</f>
        <v>3</v>
      </c>
      <c r="E2810" s="3">
        <v>18857</v>
      </c>
      <c r="F2810">
        <v>7</v>
      </c>
      <c r="G2810" s="5">
        <v>1000000</v>
      </c>
      <c r="H2810" s="5" t="str">
        <f>IF(AND($G2810&gt;=0,$G2810&lt;5000000),"0-4M", IF(AND($G2810&gt;=5000000,$G2810&lt;9000000,0),"5-9M",
 IF(AND($G2810&gt;=10000000,$G2810&lt;=49000000),"10-49M",IF(AND($G2810&gt;=50000000,$G2810&lt;=99000000),"50M-99M",
 IF(AND($G2810&gt;=100000000,$G2810&lt;=499000000),"100-499M",IF(AND($G2810&gt;=500000000,$G2810&lt;=999000000),"500M-999M","1,000M+"))))))</f>
        <v>0-4M</v>
      </c>
      <c r="I2810">
        <v>0</v>
      </c>
      <c r="J2810" s="3">
        <v>0</v>
      </c>
      <c r="K2810" s="3" t="s">
        <v>9</v>
      </c>
      <c r="L2810" s="1">
        <v>43244</v>
      </c>
      <c r="M2810" s="2" t="s">
        <v>3523</v>
      </c>
      <c r="N2810" t="s">
        <v>11</v>
      </c>
    </row>
    <row r="2811" spans="1:14" x14ac:dyDescent="0.35">
      <c r="A2811" t="s">
        <v>3524</v>
      </c>
      <c r="B2811" t="s">
        <v>3480</v>
      </c>
      <c r="C2811" s="6">
        <v>4.2</v>
      </c>
      <c r="D2811">
        <f>IF($C2811=0,0,IF(AND($C2811&gt;0,$C2811&lt;=1.9),1, IF(AND($C2811&gt;1.9,$C2811&lt;3),2,IF(AND($C2811&gt;2.9,$C2811&lt;=3.9),3,IF(AND($C2811&gt;3.9,$C2811&lt;=4.9),4,5)))))</f>
        <v>4</v>
      </c>
      <c r="E2811" s="3">
        <v>11838</v>
      </c>
      <c r="F2811">
        <v>9.1999999999999993</v>
      </c>
      <c r="G2811" s="5">
        <v>1000000</v>
      </c>
      <c r="H2811" s="5" t="str">
        <f>IF(AND($G2811&gt;=0,$G2811&lt;5000000),"0-4M", IF(AND($G2811&gt;=5000000,$G2811&lt;9000000,0),"5-9M",
 IF(AND($G2811&gt;=10000000,$G2811&lt;=49000000),"10-49M",IF(AND($G2811&gt;=50000000,$G2811&lt;=99000000),"50M-99M",
 IF(AND($G2811&gt;=100000000,$G2811&lt;=499000000),"100-499M",IF(AND($G2811&gt;=500000000,$G2811&lt;=999000000),"500M-999M","1,000M+"))))))</f>
        <v>0-4M</v>
      </c>
      <c r="I2811">
        <v>0</v>
      </c>
      <c r="J2811" s="3">
        <v>0</v>
      </c>
      <c r="K2811" s="3" t="s">
        <v>9</v>
      </c>
      <c r="L2811" s="1">
        <v>43199</v>
      </c>
      <c r="M2811" s="2" t="s">
        <v>1455</v>
      </c>
      <c r="N2811" t="s">
        <v>11</v>
      </c>
    </row>
    <row r="2812" spans="1:14" x14ac:dyDescent="0.35">
      <c r="A2812" t="s">
        <v>3009</v>
      </c>
      <c r="B2812" t="s">
        <v>2958</v>
      </c>
      <c r="C2812" s="6">
        <v>4.5</v>
      </c>
      <c r="D2812">
        <f>IF($C2812=0,0,IF(AND($C2812&gt;0,$C2812&lt;=1.9),1, IF(AND($C2812&gt;1.9,$C2812&lt;3),2,IF(AND($C2812&gt;2.9,$C2812&lt;=3.9),3,IF(AND($C2812&gt;3.9,$C2812&lt;=4.9),4,5)))))</f>
        <v>4</v>
      </c>
      <c r="E2812" s="3">
        <v>162335</v>
      </c>
      <c r="F2812">
        <v>4.9000000000000004</v>
      </c>
      <c r="G2812" s="5">
        <v>10000000</v>
      </c>
      <c r="H2812" s="5" t="str">
        <f>IF(AND($G2812&gt;=0,$G2812&lt;5000000),"0-4M", IF(AND($G2812&gt;=5000000,$G2812&lt;9000000,0),"5-9M",
 IF(AND($G2812&gt;=10000000,$G2812&lt;=49000000),"10-49M",IF(AND($G2812&gt;=50000000,$G2812&lt;=99000000),"50M-99M",
 IF(AND($G2812&gt;=100000000,$G2812&lt;=499000000),"100-499M",IF(AND($G2812&gt;=500000000,$G2812&lt;=999000000),"500M-999M","1,000M+"))))))</f>
        <v>10-49M</v>
      </c>
      <c r="I2812">
        <v>0</v>
      </c>
      <c r="J2812" s="3">
        <v>0</v>
      </c>
      <c r="K2812" s="3" t="s">
        <v>9</v>
      </c>
      <c r="L2812" s="1">
        <v>43287</v>
      </c>
      <c r="M2812" s="2" t="s">
        <v>3525</v>
      </c>
      <c r="N2812" t="s">
        <v>36</v>
      </c>
    </row>
    <row r="2813" spans="1:14" x14ac:dyDescent="0.35">
      <c r="A2813" t="s">
        <v>3526</v>
      </c>
      <c r="B2813" t="s">
        <v>1902</v>
      </c>
      <c r="C2813" s="6">
        <v>4.2</v>
      </c>
      <c r="D2813">
        <f>IF($C2813=0,0,IF(AND($C2813&gt;0,$C2813&lt;=1.9),1, IF(AND($C2813&gt;1.9,$C2813&lt;3),2,IF(AND($C2813&gt;2.9,$C2813&lt;=3.9),3,IF(AND($C2813&gt;3.9,$C2813&lt;=4.9),4,5)))))</f>
        <v>4</v>
      </c>
      <c r="E2813" s="3">
        <v>886418</v>
      </c>
      <c r="F2813">
        <v>6.5</v>
      </c>
      <c r="G2813" s="5">
        <v>50000000</v>
      </c>
      <c r="H2813" s="5" t="str">
        <f>IF(AND($G2813&gt;=0,$G2813&lt;5000000),"0-4M", IF(AND($G2813&gt;=5000000,$G2813&lt;9000000,0),"5-9M",
 IF(AND($G2813&gt;=10000000,$G2813&lt;=49000000),"10-49M",IF(AND($G2813&gt;=50000000,$G2813&lt;=99000000),"50M-99M",
 IF(AND($G2813&gt;=100000000,$G2813&lt;=499000000),"100-499M",IF(AND($G2813&gt;=500000000,$G2813&lt;=999000000),"500M-999M","1,000M+"))))))</f>
        <v>50M-99M</v>
      </c>
      <c r="I2813">
        <v>0</v>
      </c>
      <c r="J2813" s="3">
        <v>0</v>
      </c>
      <c r="K2813" s="3" t="s">
        <v>9</v>
      </c>
      <c r="L2813" s="1">
        <v>43281</v>
      </c>
      <c r="M2813" s="2" t="s">
        <v>1455</v>
      </c>
      <c r="N2813" t="s">
        <v>33</v>
      </c>
    </row>
    <row r="2814" spans="1:14" x14ac:dyDescent="0.35">
      <c r="A2814" t="s">
        <v>3527</v>
      </c>
      <c r="B2814" t="s">
        <v>1902</v>
      </c>
      <c r="C2814" s="6">
        <v>3.9</v>
      </c>
      <c r="D2814">
        <f>IF($C2814=0,0,IF(AND($C2814&gt;0,$C2814&lt;=1.9),1, IF(AND($C2814&gt;1.9,$C2814&lt;3),2,IF(AND($C2814&gt;2.9,$C2814&lt;=3.9),3,IF(AND($C2814&gt;3.9,$C2814&lt;=4.9),4,5)))))</f>
        <v>3</v>
      </c>
      <c r="E2814" s="3">
        <v>3720</v>
      </c>
      <c r="F2814">
        <v>11</v>
      </c>
      <c r="G2814" s="5">
        <v>1000000</v>
      </c>
      <c r="H2814" s="5" t="str">
        <f>IF(AND($G2814&gt;=0,$G2814&lt;5000000),"0-4M", IF(AND($G2814&gt;=5000000,$G2814&lt;9000000,0),"5-9M",
 IF(AND($G2814&gt;=10000000,$G2814&lt;=49000000),"10-49M",IF(AND($G2814&gt;=50000000,$G2814&lt;=99000000),"50M-99M",
 IF(AND($G2814&gt;=100000000,$G2814&lt;=499000000),"100-499M",IF(AND($G2814&gt;=500000000,$G2814&lt;=999000000),"500M-999M","1,000M+"))))))</f>
        <v>0-4M</v>
      </c>
      <c r="I2814">
        <v>0</v>
      </c>
      <c r="J2814" s="3">
        <v>0</v>
      </c>
      <c r="K2814" s="3" t="s">
        <v>9</v>
      </c>
      <c r="L2814" s="1">
        <v>42708</v>
      </c>
      <c r="M2814" s="2" t="s">
        <v>829</v>
      </c>
      <c r="N2814" t="s">
        <v>11</v>
      </c>
    </row>
    <row r="2815" spans="1:14" x14ac:dyDescent="0.35">
      <c r="A2815" t="s">
        <v>4175</v>
      </c>
      <c r="B2815" t="s">
        <v>1620</v>
      </c>
      <c r="C2815" s="6">
        <v>4.5</v>
      </c>
      <c r="D2815">
        <f>IF($C2815=0,0,IF(AND($C2815&gt;0,$C2815&lt;=1.9),1, IF(AND($C2815&gt;1.9,$C2815&lt;3),2,IF(AND($C2815&gt;2.9,$C2815&lt;=3.9),3,IF(AND($C2815&gt;3.9,$C2815&lt;=4.9),4,5)))))</f>
        <v>4</v>
      </c>
      <c r="E2815" s="3">
        <v>464900</v>
      </c>
      <c r="F2815">
        <v>33</v>
      </c>
      <c r="G2815" s="5">
        <v>10000000</v>
      </c>
      <c r="H2815" s="5" t="str">
        <f>IF(AND($G2815&gt;=0,$G2815&lt;5000000),"0-4M", IF(AND($G2815&gt;=5000000,$G2815&lt;9000000,0),"5-9M",
 IF(AND($G2815&gt;=10000000,$G2815&lt;=49000000),"10-49M",IF(AND($G2815&gt;=50000000,$G2815&lt;=99000000),"50M-99M",
 IF(AND($G2815&gt;=100000000,$G2815&lt;=499000000),"100-499M",IF(AND($G2815&gt;=500000000,$G2815&lt;=999000000),"500M-999M","1,000M+"))))))</f>
        <v>10-49M</v>
      </c>
      <c r="I2815">
        <v>0</v>
      </c>
      <c r="J2815" s="3">
        <v>0</v>
      </c>
      <c r="K2815" s="3" t="s">
        <v>17</v>
      </c>
      <c r="L2815" s="1">
        <v>43278</v>
      </c>
      <c r="M2815" s="2" t="s">
        <v>586</v>
      </c>
      <c r="N2815" t="s">
        <v>19</v>
      </c>
    </row>
    <row r="2816" spans="1:14" x14ac:dyDescent="0.35">
      <c r="A2816" t="s">
        <v>3529</v>
      </c>
      <c r="B2816" t="s">
        <v>1902</v>
      </c>
      <c r="C2816" s="6">
        <v>3.7</v>
      </c>
      <c r="D2816">
        <f>IF($C2816=0,0,IF(AND($C2816&gt;0,$C2816&lt;=1.9),1, IF(AND($C2816&gt;1.9,$C2816&lt;3),2,IF(AND($C2816&gt;2.9,$C2816&lt;=3.9),3,IF(AND($C2816&gt;3.9,$C2816&lt;=4.9),4,5)))))</f>
        <v>3</v>
      </c>
      <c r="E2816" s="3">
        <v>2398</v>
      </c>
      <c r="F2816">
        <v>2.9</v>
      </c>
      <c r="G2816" s="5">
        <v>500000</v>
      </c>
      <c r="H2816" s="5" t="str">
        <f>IF(AND($G2816&gt;=0,$G2816&lt;5000000),"0-4M", IF(AND($G2816&gt;=5000000,$G2816&lt;9000000,0),"5-9M",
 IF(AND($G2816&gt;=10000000,$G2816&lt;=49000000),"10-49M",IF(AND($G2816&gt;=50000000,$G2816&lt;=99000000),"50M-99M",
 IF(AND($G2816&gt;=100000000,$G2816&lt;=499000000),"100-499M",IF(AND($G2816&gt;=500000000,$G2816&lt;=999000000),"500M-999M","1,000M+"))))))</f>
        <v>0-4M</v>
      </c>
      <c r="I2816">
        <v>0</v>
      </c>
      <c r="J2816" s="3">
        <v>0</v>
      </c>
      <c r="K2816" s="3" t="s">
        <v>9</v>
      </c>
      <c r="L2816" s="1">
        <v>42740</v>
      </c>
      <c r="M2816" s="2">
        <v>5.8</v>
      </c>
      <c r="N2816" t="s">
        <v>36</v>
      </c>
    </row>
    <row r="2817" spans="1:14" x14ac:dyDescent="0.35">
      <c r="A2817" t="s">
        <v>4190</v>
      </c>
      <c r="B2817" t="s">
        <v>1620</v>
      </c>
      <c r="C2817" s="6">
        <v>4</v>
      </c>
      <c r="D2817">
        <f>IF($C2817=0,0,IF(AND($C2817&gt;0,$C2817&lt;=1.9),1, IF(AND($C2817&gt;1.9,$C2817&lt;3),2,IF(AND($C2817&gt;2.9,$C2817&lt;=3.9),3,IF(AND($C2817&gt;3.9,$C2817&lt;=4.9),4,5)))))</f>
        <v>4</v>
      </c>
      <c r="E2817" s="3">
        <v>69115</v>
      </c>
      <c r="F2817">
        <v>2.4</v>
      </c>
      <c r="G2817" s="5">
        <v>10000000</v>
      </c>
      <c r="H2817" s="5" t="str">
        <f>IF(AND($G2817&gt;=0,$G2817&lt;5000000),"0-4M", IF(AND($G2817&gt;=5000000,$G2817&lt;9000000,0),"5-9M",
 IF(AND($G2817&gt;=10000000,$G2817&lt;=49000000),"10-49M",IF(AND($G2817&gt;=50000000,$G2817&lt;=99000000),"50M-99M",
 IF(AND($G2817&gt;=100000000,$G2817&lt;=499000000),"100-499M",IF(AND($G2817&gt;=500000000,$G2817&lt;=999000000),"500M-999M","1,000M+"))))))</f>
        <v>10-49M</v>
      </c>
      <c r="I2817">
        <v>0</v>
      </c>
      <c r="J2817" s="3">
        <v>0</v>
      </c>
      <c r="K2817" s="3" t="s">
        <v>9</v>
      </c>
      <c r="L2817" s="1">
        <v>43264</v>
      </c>
      <c r="M2817" s="2">
        <v>1.36</v>
      </c>
      <c r="N2817" t="s">
        <v>33</v>
      </c>
    </row>
    <row r="2818" spans="1:14" x14ac:dyDescent="0.35">
      <c r="A2818" t="s">
        <v>3532</v>
      </c>
      <c r="B2818" t="s">
        <v>1902</v>
      </c>
      <c r="C2818" s="6">
        <v>4.3</v>
      </c>
      <c r="D2818">
        <f>IF($C2818=0,0,IF(AND($C2818&gt;0,$C2818&lt;=1.9),1, IF(AND($C2818&gt;1.9,$C2818&lt;3),2,IF(AND($C2818&gt;2.9,$C2818&lt;=3.9),3,IF(AND($C2818&gt;3.9,$C2818&lt;=4.9),4,5)))))</f>
        <v>4</v>
      </c>
      <c r="E2818" s="3">
        <v>1805398</v>
      </c>
      <c r="F2818">
        <v>55</v>
      </c>
      <c r="G2818" s="5">
        <v>50000000</v>
      </c>
      <c r="H2818" s="5" t="str">
        <f>IF(AND($G2818&gt;=0,$G2818&lt;5000000),"0-4M", IF(AND($G2818&gt;=5000000,$G2818&lt;9000000,0),"5-9M",
 IF(AND($G2818&gt;=10000000,$G2818&lt;=49000000),"10-49M",IF(AND($G2818&gt;=50000000,$G2818&lt;=99000000),"50M-99M",
 IF(AND($G2818&gt;=100000000,$G2818&lt;=499000000),"100-499M",IF(AND($G2818&gt;=500000000,$G2818&lt;=999000000),"500M-999M","1,000M+"))))))</f>
        <v>50M-99M</v>
      </c>
      <c r="I2818">
        <v>0</v>
      </c>
      <c r="J2818" s="3">
        <v>0</v>
      </c>
      <c r="K2818" s="3" t="s">
        <v>17</v>
      </c>
      <c r="L2818" s="1">
        <v>43262</v>
      </c>
      <c r="M2818" s="2" t="s">
        <v>3533</v>
      </c>
      <c r="N2818" t="s">
        <v>21</v>
      </c>
    </row>
    <row r="2819" spans="1:14" x14ac:dyDescent="0.35">
      <c r="A2819" t="s">
        <v>3534</v>
      </c>
      <c r="B2819" t="s">
        <v>1902</v>
      </c>
      <c r="C2819" s="6">
        <v>4.5999999999999996</v>
      </c>
      <c r="D2819">
        <f>IF($C2819=0,0,IF(AND($C2819&gt;0,$C2819&lt;=1.9),1, IF(AND($C2819&gt;1.9,$C2819&lt;3),2,IF(AND($C2819&gt;2.9,$C2819&lt;=3.9),3,IF(AND($C2819&gt;3.9,$C2819&lt;=4.9),4,5)))))</f>
        <v>4</v>
      </c>
      <c r="E2819" s="3">
        <v>94989</v>
      </c>
      <c r="F2819">
        <v>74</v>
      </c>
      <c r="G2819" s="5">
        <v>5000000</v>
      </c>
      <c r="H2819" s="5" t="str">
        <f>IF(AND($G2819&gt;=0,$G2819&lt;5000000),"0-4M", IF(AND($G2819&gt;=5000000,$G2819&lt;9000000,0),"5-9M",
 IF(AND($G2819&gt;=10000000,$G2819&lt;=49000000),"10-49M",IF(AND($G2819&gt;=50000000,$G2819&lt;=99000000),"50M-99M",
 IF(AND($G2819&gt;=100000000,$G2819&lt;=499000000),"100-499M",IF(AND($G2819&gt;=500000000,$G2819&lt;=999000000),"500M-999M","1,000M+"))))))</f>
        <v>1,000M+</v>
      </c>
      <c r="I2819">
        <v>0</v>
      </c>
      <c r="J2819" s="3">
        <v>0</v>
      </c>
      <c r="K2819" s="3" t="s">
        <v>17</v>
      </c>
      <c r="L2819" s="1">
        <v>43212</v>
      </c>
      <c r="M2819" s="2">
        <v>8.6</v>
      </c>
      <c r="N2819" t="s">
        <v>36</v>
      </c>
    </row>
    <row r="2820" spans="1:14" x14ac:dyDescent="0.35">
      <c r="A2820" t="s">
        <v>1634</v>
      </c>
      <c r="B2820" t="s">
        <v>1902</v>
      </c>
      <c r="C2820" s="6">
        <v>4.3</v>
      </c>
      <c r="D2820">
        <f>IF($C2820=0,0,IF(AND($C2820&gt;0,$C2820&lt;=1.9),1, IF(AND($C2820&gt;1.9,$C2820&lt;3),2,IF(AND($C2820&gt;2.9,$C2820&lt;=3.9),3,IF(AND($C2820&gt;3.9,$C2820&lt;=4.9),4,5)))))</f>
        <v>4</v>
      </c>
      <c r="E2820" s="3">
        <v>10483141</v>
      </c>
      <c r="F2820">
        <v>24</v>
      </c>
      <c r="G2820" s="5">
        <v>500000000</v>
      </c>
      <c r="H2820" s="5" t="str">
        <f>IF(AND($G2820&gt;=0,$G2820&lt;5000000),"0-4M", IF(AND($G2820&gt;=5000000,$G2820&lt;9000000,0),"5-9M",
 IF(AND($G2820&gt;=10000000,$G2820&lt;=49000000),"10-49M",IF(AND($G2820&gt;=50000000,$G2820&lt;=99000000),"50M-99M",
 IF(AND($G2820&gt;=100000000,$G2820&lt;=499000000),"100-499M",IF(AND($G2820&gt;=500000000,$G2820&lt;=999000000),"500M-999M","1,000M+"))))))</f>
        <v>500M-999M</v>
      </c>
      <c r="I2820">
        <v>0</v>
      </c>
      <c r="J2820" s="3">
        <v>0</v>
      </c>
      <c r="K2820" s="3" t="s">
        <v>9</v>
      </c>
      <c r="L2820" s="1">
        <v>43245</v>
      </c>
      <c r="M2820" s="2" t="s">
        <v>1635</v>
      </c>
      <c r="N2820" t="s">
        <v>36</v>
      </c>
    </row>
    <row r="2821" spans="1:14" x14ac:dyDescent="0.35">
      <c r="A2821" t="s">
        <v>4404</v>
      </c>
      <c r="B2821" t="s">
        <v>1620</v>
      </c>
      <c r="C2821" s="6">
        <v>4.3</v>
      </c>
      <c r="D2821">
        <f>IF($C2821=0,0,IF(AND($C2821&gt;0,$C2821&lt;=1.9),1, IF(AND($C2821&gt;1.9,$C2821&lt;3),2,IF(AND($C2821&gt;2.9,$C2821&lt;=3.9),3,IF(AND($C2821&gt;3.9,$C2821&lt;=4.9),4,5)))))</f>
        <v>4</v>
      </c>
      <c r="E2821" s="3">
        <v>285814</v>
      </c>
      <c r="F2821">
        <v>84</v>
      </c>
      <c r="G2821" s="5">
        <v>10000000</v>
      </c>
      <c r="H2821" s="5" t="str">
        <f>IF(AND($G2821&gt;=0,$G2821&lt;5000000),"0-4M", IF(AND($G2821&gt;=5000000,$G2821&lt;9000000,0),"5-9M",
 IF(AND($G2821&gt;=10000000,$G2821&lt;=49000000),"10-49M",IF(AND($G2821&gt;=50000000,$G2821&lt;=99000000),"50M-99M",
 IF(AND($G2821&gt;=100000000,$G2821&lt;=499000000),"100-499M",IF(AND($G2821&gt;=500000000,$G2821&lt;=999000000),"500M-999M","1,000M+"))))))</f>
        <v>10-49M</v>
      </c>
      <c r="I2821">
        <v>0</v>
      </c>
      <c r="J2821" s="3">
        <v>0</v>
      </c>
      <c r="K2821" s="3" t="s">
        <v>17</v>
      </c>
      <c r="L2821" s="1">
        <v>43277</v>
      </c>
      <c r="M2821" s="2">
        <v>3.5</v>
      </c>
      <c r="N2821" t="s">
        <v>36</v>
      </c>
    </row>
    <row r="2822" spans="1:14" x14ac:dyDescent="0.35">
      <c r="A2822" t="s">
        <v>3535</v>
      </c>
      <c r="B2822" t="s">
        <v>1902</v>
      </c>
      <c r="C2822" s="6">
        <v>4.5999999999999996</v>
      </c>
      <c r="D2822">
        <f>IF($C2822=0,0,IF(AND($C2822&gt;0,$C2822&lt;=1.9),1, IF(AND($C2822&gt;1.9,$C2822&lt;3),2,IF(AND($C2822&gt;2.9,$C2822&lt;=3.9),3,IF(AND($C2822&gt;3.9,$C2822&lt;=4.9),4,5)))))</f>
        <v>4</v>
      </c>
      <c r="E2822" s="3">
        <v>10247</v>
      </c>
      <c r="F2822">
        <v>15</v>
      </c>
      <c r="G2822" s="5">
        <v>1000000</v>
      </c>
      <c r="H2822" s="5" t="str">
        <f>IF(AND($G2822&gt;=0,$G2822&lt;5000000),"0-4M", IF(AND($G2822&gt;=5000000,$G2822&lt;9000000,0),"5-9M",
 IF(AND($G2822&gt;=10000000,$G2822&lt;=49000000),"10-49M",IF(AND($G2822&gt;=50000000,$G2822&lt;=99000000),"50M-99M",
 IF(AND($G2822&gt;=100000000,$G2822&lt;=499000000),"100-499M",IF(AND($G2822&gt;=500000000,$G2822&lt;=999000000),"500M-999M","1,000M+"))))))</f>
        <v>0-4M</v>
      </c>
      <c r="I2822">
        <v>0</v>
      </c>
      <c r="J2822" s="3">
        <v>0</v>
      </c>
      <c r="K2822" s="3" t="s">
        <v>9</v>
      </c>
      <c r="L2822" s="1">
        <v>43308</v>
      </c>
      <c r="M2822" s="2" t="s">
        <v>3536</v>
      </c>
      <c r="N2822" t="s">
        <v>33</v>
      </c>
    </row>
    <row r="2823" spans="1:14" x14ac:dyDescent="0.35">
      <c r="A2823" t="s">
        <v>3537</v>
      </c>
      <c r="B2823" t="s">
        <v>1028</v>
      </c>
      <c r="C2823" s="6">
        <v>3.9</v>
      </c>
      <c r="D2823">
        <f>IF($C2823=0,0,IF(AND($C2823&gt;0,$C2823&lt;=1.9),1, IF(AND($C2823&gt;1.9,$C2823&lt;3),2,IF(AND($C2823&gt;2.9,$C2823&lt;=3.9),3,IF(AND($C2823&gt;3.9,$C2823&lt;=4.9),4,5)))))</f>
        <v>3</v>
      </c>
      <c r="E2823" s="3">
        <v>730</v>
      </c>
      <c r="F2823">
        <v>6.3</v>
      </c>
      <c r="G2823" s="5">
        <v>10000</v>
      </c>
      <c r="H2823" s="5" t="str">
        <f>IF(AND($G2823&gt;=0,$G2823&lt;5000000),"0-4M", IF(AND($G2823&gt;=5000000,$G2823&lt;9000000,0),"5-9M",
 IF(AND($G2823&gt;=10000000,$G2823&lt;=49000000),"10-49M",IF(AND($G2823&gt;=50000000,$G2823&lt;=99000000),"50M-99M",
 IF(AND($G2823&gt;=100000000,$G2823&lt;=499000000),"100-499M",IF(AND($G2823&gt;=500000000,$G2823&lt;=999000000),"500M-999M","1,000M+"))))))</f>
        <v>0-4M</v>
      </c>
      <c r="I2823">
        <v>0</v>
      </c>
      <c r="J2823" s="3">
        <v>0</v>
      </c>
      <c r="K2823" s="3" t="s">
        <v>9</v>
      </c>
      <c r="L2823" s="1">
        <v>43277</v>
      </c>
      <c r="M2823" s="2" t="s">
        <v>3538</v>
      </c>
      <c r="N2823" t="s">
        <v>21</v>
      </c>
    </row>
    <row r="2824" spans="1:14" x14ac:dyDescent="0.35">
      <c r="A2824" t="s">
        <v>4414</v>
      </c>
      <c r="B2824" t="s">
        <v>1620</v>
      </c>
      <c r="C2824" s="6">
        <v>4</v>
      </c>
      <c r="D2824">
        <f>IF($C2824=0,0,IF(AND($C2824&gt;0,$C2824&lt;=1.9),1, IF(AND($C2824&gt;1.9,$C2824&lt;3),2,IF(AND($C2824&gt;2.9,$C2824&lt;=3.9),3,IF(AND($C2824&gt;3.9,$C2824&lt;=4.9),4,5)))))</f>
        <v>4</v>
      </c>
      <c r="E2824" s="3">
        <v>229329</v>
      </c>
      <c r="F2824">
        <v>88</v>
      </c>
      <c r="G2824" s="5">
        <v>10000000</v>
      </c>
      <c r="H2824" s="5" t="str">
        <f>IF(AND($G2824&gt;=0,$G2824&lt;5000000),"0-4M", IF(AND($G2824&gt;=5000000,$G2824&lt;9000000,0),"5-9M",
 IF(AND($G2824&gt;=10000000,$G2824&lt;=49000000),"10-49M",IF(AND($G2824&gt;=50000000,$G2824&lt;=99000000),"50M-99M",
 IF(AND($G2824&gt;=100000000,$G2824&lt;=499000000),"100-499M",IF(AND($G2824&gt;=500000000,$G2824&lt;=999000000),"500M-999M","1,000M+"))))))</f>
        <v>10-49M</v>
      </c>
      <c r="I2824">
        <v>0</v>
      </c>
      <c r="J2824" s="3">
        <v>0</v>
      </c>
      <c r="K2824" s="3" t="s">
        <v>185</v>
      </c>
      <c r="L2824" s="1">
        <v>43073</v>
      </c>
      <c r="M2824" s="2">
        <v>2.14</v>
      </c>
      <c r="N2824" t="s">
        <v>33</v>
      </c>
    </row>
    <row r="2825" spans="1:14" x14ac:dyDescent="0.35">
      <c r="A2825" t="s">
        <v>3539</v>
      </c>
      <c r="B2825" t="s">
        <v>1902</v>
      </c>
      <c r="C2825" s="6">
        <v>4.5999999999999996</v>
      </c>
      <c r="D2825">
        <f>IF($C2825=0,0,IF(AND($C2825&gt;0,$C2825&lt;=1.9),1, IF(AND($C2825&gt;1.9,$C2825&lt;3),2,IF(AND($C2825&gt;2.9,$C2825&lt;=3.9),3,IF(AND($C2825&gt;3.9,$C2825&lt;=4.9),4,5)))))</f>
        <v>4</v>
      </c>
      <c r="E2825" s="3">
        <v>263454</v>
      </c>
      <c r="F2825">
        <v>74</v>
      </c>
      <c r="G2825" s="5">
        <v>10000000</v>
      </c>
      <c r="H2825" s="5" t="str">
        <f>IF(AND($G2825&gt;=0,$G2825&lt;5000000),"0-4M", IF(AND($G2825&gt;=5000000,$G2825&lt;9000000,0),"5-9M",
 IF(AND($G2825&gt;=10000000,$G2825&lt;=49000000),"10-49M",IF(AND($G2825&gt;=50000000,$G2825&lt;=99000000),"50M-99M",
 IF(AND($G2825&gt;=100000000,$G2825&lt;=499000000),"100-499M",IF(AND($G2825&gt;=500000000,$G2825&lt;=999000000),"500M-999M","1,000M+"))))))</f>
        <v>10-49M</v>
      </c>
      <c r="I2825">
        <v>0</v>
      </c>
      <c r="J2825" s="3">
        <v>0</v>
      </c>
      <c r="K2825" s="3" t="s">
        <v>9</v>
      </c>
      <c r="L2825" s="1">
        <v>43314</v>
      </c>
      <c r="M2825" s="2" t="s">
        <v>913</v>
      </c>
      <c r="N2825" t="s">
        <v>33</v>
      </c>
    </row>
    <row r="2826" spans="1:14" x14ac:dyDescent="0.35">
      <c r="A2826" t="s">
        <v>3540</v>
      </c>
      <c r="B2826" t="s">
        <v>1902</v>
      </c>
      <c r="C2826" s="6">
        <v>4.8</v>
      </c>
      <c r="D2826">
        <f>IF($C2826=0,0,IF(AND($C2826&gt;0,$C2826&lt;=1.9),1, IF(AND($C2826&gt;1.9,$C2826&lt;3),2,IF(AND($C2826&gt;2.9,$C2826&lt;=3.9),3,IF(AND($C2826&gt;3.9,$C2826&lt;=4.9),4,5)))))</f>
        <v>4</v>
      </c>
      <c r="E2826" s="3">
        <v>39480</v>
      </c>
      <c r="F2826">
        <v>14</v>
      </c>
      <c r="G2826" s="5">
        <v>500000</v>
      </c>
      <c r="H2826" s="5" t="str">
        <f>IF(AND($G2826&gt;=0,$G2826&lt;5000000),"0-4M", IF(AND($G2826&gt;=5000000,$G2826&lt;9000000,0),"5-9M",
 IF(AND($G2826&gt;=10000000,$G2826&lt;=49000000),"10-49M",IF(AND($G2826&gt;=50000000,$G2826&lt;=99000000),"50M-99M",
 IF(AND($G2826&gt;=100000000,$G2826&lt;=499000000),"100-499M",IF(AND($G2826&gt;=500000000,$G2826&lt;=999000000),"500M-999M","1,000M+"))))))</f>
        <v>0-4M</v>
      </c>
      <c r="I2826">
        <v>0</v>
      </c>
      <c r="J2826" s="3">
        <v>0</v>
      </c>
      <c r="K2826" s="3" t="s">
        <v>9</v>
      </c>
      <c r="L2826" s="1">
        <v>42902</v>
      </c>
      <c r="M2826" s="2" t="s">
        <v>1875</v>
      </c>
      <c r="N2826" t="s">
        <v>33</v>
      </c>
    </row>
    <row r="2827" spans="1:14" x14ac:dyDescent="0.35">
      <c r="A2827" t="s">
        <v>3541</v>
      </c>
      <c r="B2827" t="s">
        <v>1902</v>
      </c>
      <c r="C2827" s="6">
        <v>4.3</v>
      </c>
      <c r="D2827">
        <f>IF($C2827=0,0,IF(AND($C2827&gt;0,$C2827&lt;=1.9),1, IF(AND($C2827&gt;1.9,$C2827&lt;3),2,IF(AND($C2827&gt;2.9,$C2827&lt;=3.9),3,IF(AND($C2827&gt;3.9,$C2827&lt;=4.9),4,5)))))</f>
        <v>4</v>
      </c>
      <c r="E2827" s="3">
        <v>1311</v>
      </c>
      <c r="F2827">
        <v>14</v>
      </c>
      <c r="G2827" s="5">
        <v>10000</v>
      </c>
      <c r="H2827" s="5" t="str">
        <f>IF(AND($G2827&gt;=0,$G2827&lt;5000000),"0-4M", IF(AND($G2827&gt;=5000000,$G2827&lt;9000000,0),"5-9M",
 IF(AND($G2827&gt;=10000000,$G2827&lt;=49000000),"10-49M",IF(AND($G2827&gt;=50000000,$G2827&lt;=99000000),"50M-99M",
 IF(AND($G2827&gt;=100000000,$G2827&lt;=499000000),"100-499M",IF(AND($G2827&gt;=500000000,$G2827&lt;=999000000),"500M-999M","1,000M+"))))))</f>
        <v>0-4M</v>
      </c>
      <c r="I2827">
        <v>0</v>
      </c>
      <c r="J2827" s="3">
        <v>0</v>
      </c>
      <c r="K2827" s="3" t="s">
        <v>9</v>
      </c>
      <c r="L2827" s="1">
        <v>43292</v>
      </c>
      <c r="M2827" s="2" t="s">
        <v>795</v>
      </c>
      <c r="N2827" t="s">
        <v>21</v>
      </c>
    </row>
    <row r="2828" spans="1:14" x14ac:dyDescent="0.35">
      <c r="A2828" t="s">
        <v>3542</v>
      </c>
      <c r="B2828" t="s">
        <v>1902</v>
      </c>
      <c r="C2828" s="6">
        <v>4.4000000000000004</v>
      </c>
      <c r="D2828">
        <f>IF($C2828=0,0,IF(AND($C2828&gt;0,$C2828&lt;=1.9),1, IF(AND($C2828&gt;1.9,$C2828&lt;3),2,IF(AND($C2828&gt;2.9,$C2828&lt;=3.9),3,IF(AND($C2828&gt;3.9,$C2828&lt;=4.9),4,5)))))</f>
        <v>4</v>
      </c>
      <c r="E2828" s="3">
        <v>174</v>
      </c>
      <c r="F2828">
        <v>5.7</v>
      </c>
      <c r="G2828" s="5">
        <v>10000</v>
      </c>
      <c r="H2828" s="5" t="str">
        <f>IF(AND($G2828&gt;=0,$G2828&lt;5000000),"0-4M", IF(AND($G2828&gt;=5000000,$G2828&lt;9000000,0),"5-9M",
 IF(AND($G2828&gt;=10000000,$G2828&lt;=49000000),"10-49M",IF(AND($G2828&gt;=50000000,$G2828&lt;=99000000),"50M-99M",
 IF(AND($G2828&gt;=100000000,$G2828&lt;=499000000),"100-499M",IF(AND($G2828&gt;=500000000,$G2828&lt;=999000000),"500M-999M","1,000M+"))))))</f>
        <v>0-4M</v>
      </c>
      <c r="I2828">
        <v>0</v>
      </c>
      <c r="J2828" s="3">
        <v>0</v>
      </c>
      <c r="K2828" s="3" t="s">
        <v>9</v>
      </c>
      <c r="L2828" s="1">
        <v>43209</v>
      </c>
      <c r="M2828" s="2" t="s">
        <v>2076</v>
      </c>
      <c r="N2828" t="s">
        <v>33</v>
      </c>
    </row>
    <row r="2829" spans="1:14" x14ac:dyDescent="0.35">
      <c r="A2829" t="s">
        <v>3543</v>
      </c>
      <c r="B2829" t="s">
        <v>1902</v>
      </c>
      <c r="C2829" s="6">
        <v>3.3</v>
      </c>
      <c r="D2829">
        <f>IF($C2829=0,0,IF(AND($C2829&gt;0,$C2829&lt;=1.9),1, IF(AND($C2829&gt;1.9,$C2829&lt;3),2,IF(AND($C2829&gt;2.9,$C2829&lt;=3.9),3,IF(AND($C2829&gt;3.9,$C2829&lt;=4.9),4,5)))))</f>
        <v>3</v>
      </c>
      <c r="E2829" s="3">
        <v>8642</v>
      </c>
      <c r="F2829">
        <v>19</v>
      </c>
      <c r="G2829" s="5">
        <v>500000</v>
      </c>
      <c r="H2829" s="5" t="str">
        <f>IF(AND($G2829&gt;=0,$G2829&lt;5000000),"0-4M", IF(AND($G2829&gt;=5000000,$G2829&lt;9000000,0),"5-9M",
 IF(AND($G2829&gt;=10000000,$G2829&lt;=49000000),"10-49M",IF(AND($G2829&gt;=50000000,$G2829&lt;=99000000),"50M-99M",
 IF(AND($G2829&gt;=100000000,$G2829&lt;=499000000),"100-499M",IF(AND($G2829&gt;=500000000,$G2829&lt;=999000000),"500M-999M","1,000M+"))))))</f>
        <v>0-4M</v>
      </c>
      <c r="I2829">
        <v>0</v>
      </c>
      <c r="J2829" s="3">
        <v>0</v>
      </c>
      <c r="K2829" s="3" t="s">
        <v>17</v>
      </c>
      <c r="L2829" s="1">
        <v>43099</v>
      </c>
      <c r="M2829" s="2" t="s">
        <v>3544</v>
      </c>
      <c r="N2829" t="s">
        <v>23</v>
      </c>
    </row>
    <row r="2830" spans="1:14" x14ac:dyDescent="0.35">
      <c r="A2830" t="s">
        <v>4426</v>
      </c>
      <c r="B2830" t="s">
        <v>1620</v>
      </c>
      <c r="C2830" s="6">
        <v>4.0999999999999996</v>
      </c>
      <c r="D2830">
        <f>IF($C2830=0,0,IF(AND($C2830&gt;0,$C2830&lt;=1.9),1, IF(AND($C2830&gt;1.9,$C2830&lt;3),2,IF(AND($C2830&gt;2.9,$C2830&lt;=3.9),3,IF(AND($C2830&gt;3.9,$C2830&lt;=4.9),4,5)))))</f>
        <v>4</v>
      </c>
      <c r="E2830" s="3">
        <v>650114</v>
      </c>
      <c r="F2830">
        <v>80</v>
      </c>
      <c r="G2830" s="5">
        <v>10000000</v>
      </c>
      <c r="H2830" s="5" t="str">
        <f>IF(AND($G2830&gt;=0,$G2830&lt;5000000),"0-4M", IF(AND($G2830&gt;=5000000,$G2830&lt;9000000,0),"5-9M",
 IF(AND($G2830&gt;=10000000,$G2830&lt;=49000000),"10-49M",IF(AND($G2830&gt;=50000000,$G2830&lt;=99000000),"50M-99M",
 IF(AND($G2830&gt;=100000000,$G2830&lt;=499000000),"100-499M",IF(AND($G2830&gt;=500000000,$G2830&lt;=999000000),"500M-999M","1,000M+"))))))</f>
        <v>10-49M</v>
      </c>
      <c r="I2830">
        <v>0</v>
      </c>
      <c r="J2830" s="3">
        <v>0</v>
      </c>
      <c r="K2830" s="3" t="s">
        <v>17</v>
      </c>
      <c r="L2830" s="1">
        <v>43284</v>
      </c>
      <c r="M2830" s="2" t="s">
        <v>4427</v>
      </c>
      <c r="N2830" t="s">
        <v>11</v>
      </c>
    </row>
    <row r="2831" spans="1:14" x14ac:dyDescent="0.35">
      <c r="A2831" t="s">
        <v>4681</v>
      </c>
      <c r="B2831" t="s">
        <v>1620</v>
      </c>
      <c r="C2831" s="6">
        <v>4.0999999999999996</v>
      </c>
      <c r="D2831">
        <f>IF($C2831=0,0,IF(AND($C2831&gt;0,$C2831&lt;=1.9),1, IF(AND($C2831&gt;1.9,$C2831&lt;3),2,IF(AND($C2831&gt;2.9,$C2831&lt;=3.9),3,IF(AND($C2831&gt;3.9,$C2831&lt;=4.9),4,5)))))</f>
        <v>4</v>
      </c>
      <c r="E2831" s="3">
        <v>94761</v>
      </c>
      <c r="F2831">
        <v>17</v>
      </c>
      <c r="G2831" s="5">
        <v>10000000</v>
      </c>
      <c r="H2831" s="5" t="str">
        <f>IF(AND($G2831&gt;=0,$G2831&lt;5000000),"0-4M", IF(AND($G2831&gt;=5000000,$G2831&lt;9000000,0),"5-9M",
 IF(AND($G2831&gt;=10000000,$G2831&lt;=49000000),"10-49M",IF(AND($G2831&gt;=50000000,$G2831&lt;=99000000),"50M-99M",
 IF(AND($G2831&gt;=100000000,$G2831&lt;=499000000),"100-499M",IF(AND($G2831&gt;=500000000,$G2831&lt;=999000000),"500M-999M","1,000M+"))))))</f>
        <v>10-49M</v>
      </c>
      <c r="I2831">
        <v>0</v>
      </c>
      <c r="J2831" s="3">
        <v>0</v>
      </c>
      <c r="K2831" s="3" t="s">
        <v>17</v>
      </c>
      <c r="L2831" s="1">
        <v>42787</v>
      </c>
      <c r="M2831" s="2" t="s">
        <v>1748</v>
      </c>
      <c r="N2831" t="s">
        <v>23</v>
      </c>
    </row>
    <row r="2832" spans="1:14" x14ac:dyDescent="0.35">
      <c r="A2832" t="s">
        <v>4922</v>
      </c>
      <c r="B2832" t="s">
        <v>1620</v>
      </c>
      <c r="C2832" s="6">
        <v>4.3</v>
      </c>
      <c r="D2832">
        <f>IF($C2832=0,0,IF(AND($C2832&gt;0,$C2832&lt;=1.9),1, IF(AND($C2832&gt;1.9,$C2832&lt;3),2,IF(AND($C2832&gt;2.9,$C2832&lt;=3.9),3,IF(AND($C2832&gt;3.9,$C2832&lt;=4.9),4,5)))))</f>
        <v>4</v>
      </c>
      <c r="E2832" s="3">
        <v>807226</v>
      </c>
      <c r="F2832">
        <v>34</v>
      </c>
      <c r="G2832" s="5">
        <v>10000000</v>
      </c>
      <c r="H2832" s="5" t="str">
        <f>IF(AND($G2832&gt;=0,$G2832&lt;5000000),"0-4M", IF(AND($G2832&gt;=5000000,$G2832&lt;9000000,0),"5-9M",
 IF(AND($G2832&gt;=10000000,$G2832&lt;=49000000),"10-49M",IF(AND($G2832&gt;=50000000,$G2832&lt;=99000000),"50M-99M",
 IF(AND($G2832&gt;=100000000,$G2832&lt;=499000000),"100-499M",IF(AND($G2832&gt;=500000000,$G2832&lt;=999000000),"500M-999M","1,000M+"))))))</f>
        <v>10-49M</v>
      </c>
      <c r="I2832">
        <v>0</v>
      </c>
      <c r="J2832" s="3">
        <v>0</v>
      </c>
      <c r="K2832" s="3" t="s">
        <v>17</v>
      </c>
      <c r="L2832" s="1">
        <v>43292</v>
      </c>
      <c r="M2832" s="2" t="s">
        <v>1826</v>
      </c>
      <c r="N2832" t="s">
        <v>11</v>
      </c>
    </row>
    <row r="2833" spans="1:14" x14ac:dyDescent="0.35">
      <c r="A2833" t="s">
        <v>4933</v>
      </c>
      <c r="B2833" t="s">
        <v>1620</v>
      </c>
      <c r="C2833" s="6">
        <v>3.9</v>
      </c>
      <c r="D2833">
        <f>IF($C2833=0,0,IF(AND($C2833&gt;0,$C2833&lt;=1.9),1, IF(AND($C2833&gt;1.9,$C2833&lt;3),2,IF(AND($C2833&gt;2.9,$C2833&lt;=3.9),3,IF(AND($C2833&gt;3.9,$C2833&lt;=4.9),4,5)))))</f>
        <v>3</v>
      </c>
      <c r="E2833" s="3">
        <v>145931</v>
      </c>
      <c r="F2833">
        <v>43</v>
      </c>
      <c r="G2833" s="5">
        <v>10000000</v>
      </c>
      <c r="H2833" s="5" t="str">
        <f>IF(AND($G2833&gt;=0,$G2833&lt;5000000),"0-4M", IF(AND($G2833&gt;=5000000,$G2833&lt;9000000,0),"5-9M",
 IF(AND($G2833&gt;=10000000,$G2833&lt;=49000000),"10-49M",IF(AND($G2833&gt;=50000000,$G2833&lt;=99000000),"50M-99M",
 IF(AND($G2833&gt;=100000000,$G2833&lt;=499000000),"100-499M",IF(AND($G2833&gt;=500000000,$G2833&lt;=999000000),"500M-999M","1,000M+"))))))</f>
        <v>10-49M</v>
      </c>
      <c r="I2833">
        <v>0</v>
      </c>
      <c r="J2833" s="3">
        <v>0</v>
      </c>
      <c r="K2833" s="3" t="s">
        <v>17</v>
      </c>
      <c r="L2833" s="1">
        <v>43251</v>
      </c>
      <c r="M2833" s="2" t="s">
        <v>4934</v>
      </c>
      <c r="N2833" t="s">
        <v>23</v>
      </c>
    </row>
    <row r="2834" spans="1:14" x14ac:dyDescent="0.35">
      <c r="A2834" t="s">
        <v>3548</v>
      </c>
      <c r="B2834" t="s">
        <v>401</v>
      </c>
      <c r="C2834" s="6">
        <v>4.0999999999999996</v>
      </c>
      <c r="D2834">
        <f>IF($C2834=0,0,IF(AND($C2834&gt;0,$C2834&lt;=1.9),1, IF(AND($C2834&gt;1.9,$C2834&lt;3),2,IF(AND($C2834&gt;2.9,$C2834&lt;=3.9),3,IF(AND($C2834&gt;3.9,$C2834&lt;=4.9),4,5)))))</f>
        <v>4</v>
      </c>
      <c r="E2834" s="3">
        <v>14766</v>
      </c>
      <c r="F2834">
        <v>16</v>
      </c>
      <c r="G2834" s="5">
        <v>500000</v>
      </c>
      <c r="H2834" s="5" t="str">
        <f>IF(AND($G2834&gt;=0,$G2834&lt;5000000),"0-4M", IF(AND($G2834&gt;=5000000,$G2834&lt;9000000,0),"5-9M",
 IF(AND($G2834&gt;=10000000,$G2834&lt;=49000000),"10-49M",IF(AND($G2834&gt;=50000000,$G2834&lt;=99000000),"50M-99M",
 IF(AND($G2834&gt;=100000000,$G2834&lt;=499000000),"100-499M",IF(AND($G2834&gt;=500000000,$G2834&lt;=999000000),"500M-999M","1,000M+"))))))</f>
        <v>0-4M</v>
      </c>
      <c r="I2834">
        <v>0</v>
      </c>
      <c r="J2834" s="3">
        <v>0</v>
      </c>
      <c r="K2834" s="3" t="s">
        <v>17</v>
      </c>
      <c r="L2834" s="1">
        <v>42998</v>
      </c>
      <c r="M2834" s="2" t="s">
        <v>3549</v>
      </c>
      <c r="N2834" t="s">
        <v>11</v>
      </c>
    </row>
    <row r="2835" spans="1:14" x14ac:dyDescent="0.35">
      <c r="A2835" t="s">
        <v>3550</v>
      </c>
      <c r="B2835" t="s">
        <v>1902</v>
      </c>
      <c r="C2835" s="6">
        <v>3.7</v>
      </c>
      <c r="D2835">
        <f>IF($C2835=0,0,IF(AND($C2835&gt;0,$C2835&lt;=1.9),1, IF(AND($C2835&gt;1.9,$C2835&lt;3),2,IF(AND($C2835&gt;2.9,$C2835&lt;=3.9),3,IF(AND($C2835&gt;3.9,$C2835&lt;=4.9),4,5)))))</f>
        <v>3</v>
      </c>
      <c r="E2835" s="3">
        <v>353342</v>
      </c>
      <c r="F2835">
        <v>13</v>
      </c>
      <c r="G2835" s="5">
        <v>50000000</v>
      </c>
      <c r="H2835" s="5" t="str">
        <f>IF(AND($G2835&gt;=0,$G2835&lt;5000000),"0-4M", IF(AND($G2835&gt;=5000000,$G2835&lt;9000000,0),"5-9M",
 IF(AND($G2835&gt;=10000000,$G2835&lt;=49000000),"10-49M",IF(AND($G2835&gt;=50000000,$G2835&lt;=99000000),"50M-99M",
 IF(AND($G2835&gt;=100000000,$G2835&lt;=499000000),"100-499M",IF(AND($G2835&gt;=500000000,$G2835&lt;=999000000),"500M-999M","1,000M+"))))))</f>
        <v>50M-99M</v>
      </c>
      <c r="I2835">
        <v>0</v>
      </c>
      <c r="J2835" s="3">
        <v>0</v>
      </c>
      <c r="K2835" s="3" t="s">
        <v>9</v>
      </c>
      <c r="L2835" s="1">
        <v>43063</v>
      </c>
      <c r="M2835" s="2" t="s">
        <v>2076</v>
      </c>
      <c r="N2835" t="s">
        <v>36</v>
      </c>
    </row>
    <row r="2836" spans="1:14" x14ac:dyDescent="0.35">
      <c r="A2836" t="s">
        <v>1991</v>
      </c>
      <c r="B2836" t="s">
        <v>1902</v>
      </c>
      <c r="C2836" s="6">
        <v>4.0999999999999996</v>
      </c>
      <c r="D2836">
        <f>IF($C2836=0,0,IF(AND($C2836&gt;0,$C2836&lt;=1.9),1, IF(AND($C2836&gt;1.9,$C2836&lt;3),2,IF(AND($C2836&gt;2.9,$C2836&lt;=3.9),3,IF(AND($C2836&gt;3.9,$C2836&lt;=4.9),4,5)))))</f>
        <v>4</v>
      </c>
      <c r="E2836" s="3">
        <v>672089</v>
      </c>
      <c r="F2836">
        <v>73</v>
      </c>
      <c r="G2836" s="5">
        <v>50000000</v>
      </c>
      <c r="H2836" s="5" t="str">
        <f>IF(AND($G2836&gt;=0,$G2836&lt;5000000),"0-4M", IF(AND($G2836&gt;=5000000,$G2836&lt;9000000,0),"5-9M",
 IF(AND($G2836&gt;=10000000,$G2836&lt;=49000000),"10-49M",IF(AND($G2836&gt;=50000000,$G2836&lt;=99000000),"50M-99M",
 IF(AND($G2836&gt;=100000000,$G2836&lt;=499000000),"100-499M",IF(AND($G2836&gt;=500000000,$G2836&lt;=999000000),"500M-999M","1,000M+"))))))</f>
        <v>50M-99M</v>
      </c>
      <c r="I2836">
        <v>0</v>
      </c>
      <c r="J2836" s="3">
        <v>0</v>
      </c>
      <c r="K2836" s="3" t="s">
        <v>9</v>
      </c>
      <c r="L2836" s="1">
        <v>43119</v>
      </c>
      <c r="M2836" s="2" t="s">
        <v>1992</v>
      </c>
      <c r="N2836" t="s">
        <v>33</v>
      </c>
    </row>
    <row r="2837" spans="1:14" x14ac:dyDescent="0.35">
      <c r="A2837" t="s">
        <v>3551</v>
      </c>
      <c r="B2837" t="s">
        <v>1902</v>
      </c>
      <c r="C2837" s="6">
        <v>4.8</v>
      </c>
      <c r="D2837">
        <f>IF($C2837=0,0,IF(AND($C2837&gt;0,$C2837&lt;=1.9),1, IF(AND($C2837&gt;1.9,$C2837&lt;3),2,IF(AND($C2837&gt;2.9,$C2837&lt;=3.9),3,IF(AND($C2837&gt;3.9,$C2837&lt;=4.9),4,5)))))</f>
        <v>4</v>
      </c>
      <c r="E2837" s="3">
        <v>3053</v>
      </c>
      <c r="F2837">
        <v>17</v>
      </c>
      <c r="G2837" s="5">
        <v>50000</v>
      </c>
      <c r="H2837" s="5" t="str">
        <f>IF(AND($G2837&gt;=0,$G2837&lt;5000000),"0-4M", IF(AND($G2837&gt;=5000000,$G2837&lt;9000000,0),"5-9M",
 IF(AND($G2837&gt;=10000000,$G2837&lt;=49000000),"10-49M",IF(AND($G2837&gt;=50000000,$G2837&lt;=99000000),"50M-99M",
 IF(AND($G2837&gt;=100000000,$G2837&lt;=499000000),"100-499M",IF(AND($G2837&gt;=500000000,$G2837&lt;=999000000),"500M-999M","1,000M+"))))))</f>
        <v>0-4M</v>
      </c>
      <c r="I2837">
        <v>0</v>
      </c>
      <c r="J2837" s="3">
        <v>0</v>
      </c>
      <c r="K2837" s="3" t="s">
        <v>9</v>
      </c>
      <c r="L2837" s="1">
        <v>43284</v>
      </c>
      <c r="M2837" s="2">
        <v>1.7</v>
      </c>
      <c r="N2837" t="s">
        <v>19</v>
      </c>
    </row>
    <row r="2838" spans="1:14" x14ac:dyDescent="0.35">
      <c r="A2838" t="s">
        <v>1772</v>
      </c>
      <c r="B2838" t="s">
        <v>1620</v>
      </c>
      <c r="C2838" s="6">
        <v>4.2</v>
      </c>
      <c r="D2838">
        <f>IF($C2838=0,0,IF(AND($C2838&gt;0,$C2838&lt;=1.9),1, IF(AND($C2838&gt;1.9,$C2838&lt;3),2,IF(AND($C2838&gt;2.9,$C2838&lt;=3.9),3,IF(AND($C2838&gt;3.9,$C2838&lt;=4.9),4,5)))))</f>
        <v>4</v>
      </c>
      <c r="E2838" s="3">
        <v>1343106</v>
      </c>
      <c r="F2838">
        <v>56</v>
      </c>
      <c r="G2838" s="5">
        <v>10000000</v>
      </c>
      <c r="H2838" s="5" t="str">
        <f>IF(AND($G2838&gt;=0,$G2838&lt;5000000),"0-4M", IF(AND($G2838&gt;=5000000,$G2838&lt;9000000,0),"5-9M",
 IF(AND($G2838&gt;=10000000,$G2838&lt;=49000000),"10-49M",IF(AND($G2838&gt;=50000000,$G2838&lt;=99000000),"50M-99M",
 IF(AND($G2838&gt;=100000000,$G2838&lt;=499000000),"100-499M",IF(AND($G2838&gt;=500000000,$G2838&lt;=999000000),"500M-999M","1,000M+"))))))</f>
        <v>10-49M</v>
      </c>
      <c r="I2838">
        <v>0</v>
      </c>
      <c r="J2838" s="3">
        <v>0</v>
      </c>
      <c r="K2838" s="3" t="s">
        <v>17</v>
      </c>
      <c r="L2838" s="1">
        <v>43313</v>
      </c>
      <c r="M2838" s="2" t="s">
        <v>1773</v>
      </c>
      <c r="N2838" t="s">
        <v>36</v>
      </c>
    </row>
    <row r="2839" spans="1:14" x14ac:dyDescent="0.35">
      <c r="A2839" t="s">
        <v>1679</v>
      </c>
      <c r="B2839" t="s">
        <v>1902</v>
      </c>
      <c r="C2839" s="6">
        <v>4.5</v>
      </c>
      <c r="D2839">
        <f>IF($C2839=0,0,IF(AND($C2839&gt;0,$C2839&lt;=1.9),1, IF(AND($C2839&gt;1.9,$C2839&lt;3),2,IF(AND($C2839&gt;2.9,$C2839&lt;=3.9),3,IF(AND($C2839&gt;3.9,$C2839&lt;=4.9),4,5)))))</f>
        <v>4</v>
      </c>
      <c r="E2839" s="3">
        <v>9876369</v>
      </c>
      <c r="F2839">
        <v>99</v>
      </c>
      <c r="G2839" s="5">
        <v>100000000</v>
      </c>
      <c r="H2839" s="5" t="str">
        <f>IF(AND($G2839&gt;=0,$G2839&lt;5000000),"0-4M", IF(AND($G2839&gt;=5000000,$G2839&lt;9000000,0),"5-9M",
 IF(AND($G2839&gt;=10000000,$G2839&lt;=49000000),"10-49M",IF(AND($G2839&gt;=50000000,$G2839&lt;=99000000),"50M-99M",
 IF(AND($G2839&gt;=100000000,$G2839&lt;=499000000),"100-499M",IF(AND($G2839&gt;=500000000,$G2839&lt;=999000000),"500M-999M","1,000M+"))))))</f>
        <v>100-499M</v>
      </c>
      <c r="I2839">
        <v>0</v>
      </c>
      <c r="J2839" s="3">
        <v>0</v>
      </c>
      <c r="K2839" s="3" t="s">
        <v>9</v>
      </c>
      <c r="L2839" s="1">
        <v>43284</v>
      </c>
      <c r="M2839" s="2" t="s">
        <v>1680</v>
      </c>
      <c r="N2839" t="s">
        <v>33</v>
      </c>
    </row>
    <row r="2840" spans="1:14" x14ac:dyDescent="0.35">
      <c r="A2840" t="s">
        <v>4955</v>
      </c>
      <c r="B2840" t="s">
        <v>1620</v>
      </c>
      <c r="C2840" s="6">
        <v>4.0999999999999996</v>
      </c>
      <c r="D2840">
        <f>IF($C2840=0,0,IF(AND($C2840&gt;0,$C2840&lt;=1.9),1, IF(AND($C2840&gt;1.9,$C2840&lt;3),2,IF(AND($C2840&gt;2.9,$C2840&lt;=3.9),3,IF(AND($C2840&gt;3.9,$C2840&lt;=4.9),4,5)))))</f>
        <v>4</v>
      </c>
      <c r="E2840" s="3">
        <v>82827</v>
      </c>
      <c r="F2840">
        <v>20</v>
      </c>
      <c r="G2840" s="5">
        <v>10000000</v>
      </c>
      <c r="H2840" s="5" t="str">
        <f>IF(AND($G2840&gt;=0,$G2840&lt;5000000),"0-4M", IF(AND($G2840&gt;=5000000,$G2840&lt;9000000,0),"5-9M",
 IF(AND($G2840&gt;=10000000,$G2840&lt;=49000000),"10-49M",IF(AND($G2840&gt;=50000000,$G2840&lt;=99000000),"50M-99M",
 IF(AND($G2840&gt;=100000000,$G2840&lt;=499000000),"100-499M",IF(AND($G2840&gt;=500000000,$G2840&lt;=999000000),"500M-999M","1,000M+"))))))</f>
        <v>10-49M</v>
      </c>
      <c r="I2840">
        <v>0</v>
      </c>
      <c r="J2840" s="3">
        <v>0</v>
      </c>
      <c r="K2840" s="3" t="s">
        <v>17</v>
      </c>
      <c r="L2840" s="1">
        <v>43294</v>
      </c>
      <c r="M2840" s="2" t="s">
        <v>1850</v>
      </c>
      <c r="N2840" t="s">
        <v>36</v>
      </c>
    </row>
    <row r="2841" spans="1:14" x14ac:dyDescent="0.35">
      <c r="A2841" t="s">
        <v>5033</v>
      </c>
      <c r="B2841" t="s">
        <v>1620</v>
      </c>
      <c r="C2841" s="6">
        <v>4.2</v>
      </c>
      <c r="D2841">
        <f>IF($C2841=0,0,IF(AND($C2841&gt;0,$C2841&lt;=1.9),1, IF(AND($C2841&gt;1.9,$C2841&lt;3),2,IF(AND($C2841&gt;2.9,$C2841&lt;=3.9),3,IF(AND($C2841&gt;3.9,$C2841&lt;=4.9),4,5)))))</f>
        <v>4</v>
      </c>
      <c r="E2841" s="3">
        <v>210317</v>
      </c>
      <c r="F2841">
        <v>46</v>
      </c>
      <c r="G2841" s="5">
        <v>10000000</v>
      </c>
      <c r="H2841" s="5" t="str">
        <f>IF(AND($G2841&gt;=0,$G2841&lt;5000000),"0-4M", IF(AND($G2841&gt;=5000000,$G2841&lt;9000000,0),"5-9M",
 IF(AND($G2841&gt;=10000000,$G2841&lt;=49000000),"10-49M",IF(AND($G2841&gt;=50000000,$G2841&lt;=99000000),"50M-99M",
 IF(AND($G2841&gt;=100000000,$G2841&lt;=499000000),"100-499M",IF(AND($G2841&gt;=500000000,$G2841&lt;=999000000),"500M-999M","1,000M+"))))))</f>
        <v>10-49M</v>
      </c>
      <c r="I2841">
        <v>0</v>
      </c>
      <c r="J2841" s="3">
        <v>0</v>
      </c>
      <c r="K2841" s="3" t="s">
        <v>52</v>
      </c>
      <c r="L2841" s="1">
        <v>42104</v>
      </c>
      <c r="M2841" s="2" t="s">
        <v>5034</v>
      </c>
      <c r="N2841" t="s">
        <v>73</v>
      </c>
    </row>
    <row r="2842" spans="1:14" x14ac:dyDescent="0.35">
      <c r="A2842" t="s">
        <v>3554</v>
      </c>
      <c r="B2842" t="s">
        <v>2752</v>
      </c>
      <c r="C2842" s="6">
        <v>4.4000000000000004</v>
      </c>
      <c r="D2842">
        <f>IF($C2842=0,0,IF(AND($C2842&gt;0,$C2842&lt;=1.9),1, IF(AND($C2842&gt;1.9,$C2842&lt;3),2,IF(AND($C2842&gt;2.9,$C2842&lt;=3.9),3,IF(AND($C2842&gt;3.9,$C2842&lt;=4.9),4,5)))))</f>
        <v>4</v>
      </c>
      <c r="E2842" s="3">
        <v>867920</v>
      </c>
      <c r="F2842">
        <v>45</v>
      </c>
      <c r="G2842" s="5">
        <v>10000000</v>
      </c>
      <c r="H2842" s="5" t="str">
        <f>IF(AND($G2842&gt;=0,$G2842&lt;5000000),"0-4M", IF(AND($G2842&gt;=5000000,$G2842&lt;9000000,0),"5-9M",
 IF(AND($G2842&gt;=10000000,$G2842&lt;=49000000),"10-49M",IF(AND($G2842&gt;=50000000,$G2842&lt;=99000000),"50M-99M",
 IF(AND($G2842&gt;=100000000,$G2842&lt;=499000000),"100-499M",IF(AND($G2842&gt;=500000000,$G2842&lt;=999000000),"500M-999M","1,000M+"))))))</f>
        <v>10-49M</v>
      </c>
      <c r="I2842">
        <v>0</v>
      </c>
      <c r="J2842" s="3">
        <v>0</v>
      </c>
      <c r="K2842" s="3" t="s">
        <v>9</v>
      </c>
      <c r="L2842" s="1">
        <v>43295</v>
      </c>
      <c r="M2842" s="2" t="s">
        <v>3555</v>
      </c>
      <c r="N2842" t="s">
        <v>11</v>
      </c>
    </row>
    <row r="2843" spans="1:14" x14ac:dyDescent="0.35">
      <c r="A2843" t="s">
        <v>5054</v>
      </c>
      <c r="B2843" t="s">
        <v>1620</v>
      </c>
      <c r="C2843" s="6">
        <v>4.4000000000000004</v>
      </c>
      <c r="D2843">
        <f>IF($C2843=0,0,IF(AND($C2843&gt;0,$C2843&lt;=1.9),1, IF(AND($C2843&gt;1.9,$C2843&lt;3),2,IF(AND($C2843&gt;2.9,$C2843&lt;=3.9),3,IF(AND($C2843&gt;3.9,$C2843&lt;=4.9),4,5)))))</f>
        <v>4</v>
      </c>
      <c r="E2843" s="3">
        <v>438911</v>
      </c>
      <c r="F2843">
        <v>99</v>
      </c>
      <c r="G2843" s="5">
        <v>10000000</v>
      </c>
      <c r="H2843" s="5" t="str">
        <f>IF(AND($G2843&gt;=0,$G2843&lt;5000000),"0-4M", IF(AND($G2843&gt;=5000000,$G2843&lt;9000000,0),"5-9M",
 IF(AND($G2843&gt;=10000000,$G2843&lt;=49000000),"10-49M",IF(AND($G2843&gt;=50000000,$G2843&lt;=99000000),"50M-99M",
 IF(AND($G2843&gt;=100000000,$G2843&lt;=499000000),"100-499M",IF(AND($G2843&gt;=500000000,$G2843&lt;=999000000),"500M-999M","1,000M+"))))))</f>
        <v>10-49M</v>
      </c>
      <c r="I2843">
        <v>0</v>
      </c>
      <c r="J2843" s="3">
        <v>0</v>
      </c>
      <c r="K2843" s="3" t="s">
        <v>17</v>
      </c>
      <c r="L2843" s="1">
        <v>43279</v>
      </c>
      <c r="M2843" s="2" t="s">
        <v>5055</v>
      </c>
      <c r="N2843" t="s">
        <v>11</v>
      </c>
    </row>
    <row r="2844" spans="1:14" x14ac:dyDescent="0.35">
      <c r="A2844" t="s">
        <v>3558</v>
      </c>
      <c r="B2844" t="s">
        <v>1902</v>
      </c>
      <c r="C2844" s="6">
        <v>3.8</v>
      </c>
      <c r="D2844">
        <f>IF($C2844=0,0,IF(AND($C2844&gt;0,$C2844&lt;=1.9),1, IF(AND($C2844&gt;1.9,$C2844&lt;3),2,IF(AND($C2844&gt;2.9,$C2844&lt;=3.9),3,IF(AND($C2844&gt;3.9,$C2844&lt;=4.9),4,5)))))</f>
        <v>3</v>
      </c>
      <c r="E2844" s="3">
        <v>6760</v>
      </c>
      <c r="F2844">
        <v>26</v>
      </c>
      <c r="G2844" s="5">
        <v>500000</v>
      </c>
      <c r="H2844" s="5" t="str">
        <f>IF(AND($G2844&gt;=0,$G2844&lt;5000000),"0-4M", IF(AND($G2844&gt;=5000000,$G2844&lt;9000000,0),"5-9M",
 IF(AND($G2844&gt;=10000000,$G2844&lt;=49000000),"10-49M",IF(AND($G2844&gt;=50000000,$G2844&lt;=99000000),"50M-99M",
 IF(AND($G2844&gt;=100000000,$G2844&lt;=499000000),"100-499M",IF(AND($G2844&gt;=500000000,$G2844&lt;=999000000),"500M-999M","1,000M+"))))))</f>
        <v>0-4M</v>
      </c>
      <c r="I2844">
        <v>0</v>
      </c>
      <c r="J2844" s="3">
        <v>0</v>
      </c>
      <c r="K2844" s="3" t="s">
        <v>9</v>
      </c>
      <c r="L2844" s="1">
        <v>42166</v>
      </c>
      <c r="M2844" s="2" t="s">
        <v>1718</v>
      </c>
      <c r="N2844" t="s">
        <v>850</v>
      </c>
    </row>
    <row r="2845" spans="1:14" x14ac:dyDescent="0.35">
      <c r="A2845" t="s">
        <v>5065</v>
      </c>
      <c r="B2845" t="s">
        <v>1620</v>
      </c>
      <c r="C2845" s="6">
        <v>4.4000000000000004</v>
      </c>
      <c r="D2845">
        <f>IF($C2845=0,0,IF(AND($C2845&gt;0,$C2845&lt;=1.9),1, IF(AND($C2845&gt;1.9,$C2845&lt;3),2,IF(AND($C2845&gt;2.9,$C2845&lt;=3.9),3,IF(AND($C2845&gt;3.9,$C2845&lt;=4.9),4,5)))))</f>
        <v>4</v>
      </c>
      <c r="E2845" s="3">
        <v>579519</v>
      </c>
      <c r="F2845">
        <v>99</v>
      </c>
      <c r="G2845" s="5">
        <v>10000000</v>
      </c>
      <c r="H2845" s="5" t="str">
        <f>IF(AND($G2845&gt;=0,$G2845&lt;5000000),"0-4M", IF(AND($G2845&gt;=5000000,$G2845&lt;9000000,0),"5-9M",
 IF(AND($G2845&gt;=10000000,$G2845&lt;=49000000),"10-49M",IF(AND($G2845&gt;=50000000,$G2845&lt;=99000000),"50M-99M",
 IF(AND($G2845&gt;=100000000,$G2845&lt;=499000000),"100-499M",IF(AND($G2845&gt;=500000000,$G2845&lt;=999000000),"500M-999M","1,000M+"))))))</f>
        <v>10-49M</v>
      </c>
      <c r="I2845">
        <v>0</v>
      </c>
      <c r="J2845" s="3">
        <v>0</v>
      </c>
      <c r="K2845" s="3" t="s">
        <v>185</v>
      </c>
      <c r="L2845" s="1">
        <v>43299</v>
      </c>
      <c r="M2845" s="2">
        <v>5.0999999999999996</v>
      </c>
      <c r="N2845" t="s">
        <v>33</v>
      </c>
    </row>
    <row r="2846" spans="1:14" x14ac:dyDescent="0.35">
      <c r="A2846" t="s">
        <v>5076</v>
      </c>
      <c r="B2846" t="s">
        <v>1620</v>
      </c>
      <c r="C2846" s="6">
        <v>4.2</v>
      </c>
      <c r="D2846">
        <f>IF($C2846=0,0,IF(AND($C2846&gt;0,$C2846&lt;=1.9),1, IF(AND($C2846&gt;1.9,$C2846&lt;3),2,IF(AND($C2846&gt;2.9,$C2846&lt;=3.9),3,IF(AND($C2846&gt;3.9,$C2846&lt;=4.9),4,5)))))</f>
        <v>4</v>
      </c>
      <c r="E2846" s="3">
        <v>336386</v>
      </c>
      <c r="F2846">
        <v>88</v>
      </c>
      <c r="G2846" s="5">
        <v>10000000</v>
      </c>
      <c r="H2846" s="5" t="str">
        <f>IF(AND($G2846&gt;=0,$G2846&lt;5000000),"0-4M", IF(AND($G2846&gt;=5000000,$G2846&lt;9000000,0),"5-9M",
 IF(AND($G2846&gt;=10000000,$G2846&lt;=49000000),"10-49M",IF(AND($G2846&gt;=50000000,$G2846&lt;=99000000),"50M-99M",
 IF(AND($G2846&gt;=100000000,$G2846&lt;=499000000),"100-499M",IF(AND($G2846&gt;=500000000,$G2846&lt;=999000000),"500M-999M","1,000M+"))))))</f>
        <v>10-49M</v>
      </c>
      <c r="I2846">
        <v>0</v>
      </c>
      <c r="J2846" s="3">
        <v>0</v>
      </c>
      <c r="K2846" s="3" t="s">
        <v>52</v>
      </c>
      <c r="L2846" s="1">
        <v>43305</v>
      </c>
      <c r="M2846" s="2" t="s">
        <v>77</v>
      </c>
      <c r="N2846" t="s">
        <v>11</v>
      </c>
    </row>
    <row r="2847" spans="1:14" x14ac:dyDescent="0.35">
      <c r="A2847" t="s">
        <v>1926</v>
      </c>
      <c r="B2847" t="s">
        <v>1902</v>
      </c>
      <c r="C2847" s="6">
        <v>4.5</v>
      </c>
      <c r="D2847">
        <f>IF($C2847=0,0,IF(AND($C2847&gt;0,$C2847&lt;=1.9),1, IF(AND($C2847&gt;1.9,$C2847&lt;3),2,IF(AND($C2847&gt;2.9,$C2847&lt;=3.9),3,IF(AND($C2847&gt;3.9,$C2847&lt;=4.9),4,5)))))</f>
        <v>4</v>
      </c>
      <c r="E2847" s="3">
        <v>1013465</v>
      </c>
      <c r="F2847">
        <v>56</v>
      </c>
      <c r="G2847" s="5">
        <v>50000000</v>
      </c>
      <c r="H2847" s="5" t="str">
        <f>IF(AND($G2847&gt;=0,$G2847&lt;5000000),"0-4M", IF(AND($G2847&gt;=5000000,$G2847&lt;9000000,0),"5-9M",
 IF(AND($G2847&gt;=10000000,$G2847&lt;=49000000),"10-49M",IF(AND($G2847&gt;=50000000,$G2847&lt;=99000000),"50M-99M",
 IF(AND($G2847&gt;=100000000,$G2847&lt;=499000000),"100-499M",IF(AND($G2847&gt;=500000000,$G2847&lt;=999000000),"500M-999M","1,000M+"))))))</f>
        <v>50M-99M</v>
      </c>
      <c r="I2847">
        <v>0</v>
      </c>
      <c r="J2847" s="3">
        <v>0</v>
      </c>
      <c r="K2847" s="3" t="s">
        <v>9</v>
      </c>
      <c r="L2847" s="1">
        <v>42915</v>
      </c>
      <c r="M2847" s="2" t="s">
        <v>1927</v>
      </c>
      <c r="N2847" t="s">
        <v>33</v>
      </c>
    </row>
    <row r="2848" spans="1:14" x14ac:dyDescent="0.35">
      <c r="A2848" t="s">
        <v>1855</v>
      </c>
      <c r="B2848" t="s">
        <v>1620</v>
      </c>
      <c r="C2848" s="6">
        <v>4.4000000000000004</v>
      </c>
      <c r="D2848">
        <f>IF($C2848=0,0,IF(AND($C2848&gt;0,$C2848&lt;=1.9),1, IF(AND($C2848&gt;1.9,$C2848&lt;3),2,IF(AND($C2848&gt;2.9,$C2848&lt;=3.9),3,IF(AND($C2848&gt;3.9,$C2848&lt;=4.9),4,5)))))</f>
        <v>4</v>
      </c>
      <c r="E2848" s="3">
        <v>1381624</v>
      </c>
      <c r="F2848">
        <v>54</v>
      </c>
      <c r="G2848" s="5">
        <v>10000000</v>
      </c>
      <c r="H2848" s="5" t="str">
        <f>IF(AND($G2848&gt;=0,$G2848&lt;5000000),"0-4M", IF(AND($G2848&gt;=5000000,$G2848&lt;9000000,0),"5-9M",
 IF(AND($G2848&gt;=10000000,$G2848&lt;=49000000),"10-49M",IF(AND($G2848&gt;=50000000,$G2848&lt;=99000000),"50M-99M",
 IF(AND($G2848&gt;=100000000,$G2848&lt;=499000000),"100-499M",IF(AND($G2848&gt;=500000000,$G2848&lt;=999000000),"500M-999M","1,000M+"))))))</f>
        <v>10-49M</v>
      </c>
      <c r="I2848">
        <v>0</v>
      </c>
      <c r="J2848" s="3">
        <v>0</v>
      </c>
      <c r="K2848" s="3" t="s">
        <v>17</v>
      </c>
      <c r="L2848" s="1">
        <v>42808</v>
      </c>
      <c r="M2848" s="2" t="s">
        <v>1856</v>
      </c>
      <c r="N2848" t="s">
        <v>29</v>
      </c>
    </row>
    <row r="2849" spans="1:14" x14ac:dyDescent="0.35">
      <c r="A2849" t="s">
        <v>2504</v>
      </c>
      <c r="B2849" t="s">
        <v>2494</v>
      </c>
      <c r="C2849" s="6">
        <v>4.3</v>
      </c>
      <c r="D2849">
        <f>IF($C2849=0,0,IF(AND($C2849&gt;0,$C2849&lt;=1.9),1, IF(AND($C2849&gt;1.9,$C2849&lt;3),2,IF(AND($C2849&gt;2.9,$C2849&lt;=3.9),3,IF(AND($C2849&gt;3.9,$C2849&lt;=4.9),4,5)))))</f>
        <v>4</v>
      </c>
      <c r="E2849" s="3">
        <v>908525</v>
      </c>
      <c r="F2849">
        <v>42</v>
      </c>
      <c r="G2849" s="5">
        <v>100000000</v>
      </c>
      <c r="H2849" s="5" t="str">
        <f>IF(AND($G2849&gt;=0,$G2849&lt;5000000),"0-4M", IF(AND($G2849&gt;=5000000,$G2849&lt;9000000,0),"5-9M",
 IF(AND($G2849&gt;=10000000,$G2849&lt;=49000000),"10-49M",IF(AND($G2849&gt;=50000000,$G2849&lt;=99000000),"50M-99M",
 IF(AND($G2849&gt;=100000000,$G2849&lt;=499000000),"100-499M",IF(AND($G2849&gt;=500000000,$G2849&lt;=999000000),"500M-999M","1,000M+"))))))</f>
        <v>100-499M</v>
      </c>
      <c r="I2849">
        <v>0</v>
      </c>
      <c r="J2849" s="3">
        <v>0</v>
      </c>
      <c r="K2849" s="3" t="s">
        <v>17</v>
      </c>
      <c r="L2849" s="1">
        <v>43312</v>
      </c>
      <c r="M2849" s="2" t="s">
        <v>2505</v>
      </c>
      <c r="N2849" t="s">
        <v>21</v>
      </c>
    </row>
    <row r="2850" spans="1:14" x14ac:dyDescent="0.35">
      <c r="A2850" t="s">
        <v>3562</v>
      </c>
      <c r="B2850" t="s">
        <v>1902</v>
      </c>
      <c r="C2850" s="6">
        <v>4.5999999999999996</v>
      </c>
      <c r="D2850">
        <f>IF($C2850=0,0,IF(AND($C2850&gt;0,$C2850&lt;=1.9),1, IF(AND($C2850&gt;1.9,$C2850&lt;3),2,IF(AND($C2850&gt;2.9,$C2850&lt;=3.9),3,IF(AND($C2850&gt;3.9,$C2850&lt;=4.9),4,5)))))</f>
        <v>4</v>
      </c>
      <c r="E2850" s="3">
        <v>305765</v>
      </c>
      <c r="F2850">
        <v>34</v>
      </c>
      <c r="G2850" s="5">
        <v>10000000</v>
      </c>
      <c r="H2850" s="5" t="str">
        <f>IF(AND($G2850&gt;=0,$G2850&lt;5000000),"0-4M", IF(AND($G2850&gt;=5000000,$G2850&lt;9000000,0),"5-9M",
 IF(AND($G2850&gt;=10000000,$G2850&lt;=49000000),"10-49M",IF(AND($G2850&gt;=50000000,$G2850&lt;=99000000),"50M-99M",
 IF(AND($G2850&gt;=100000000,$G2850&lt;=499000000),"100-499M",IF(AND($G2850&gt;=500000000,$G2850&lt;=999000000),"500M-999M","1,000M+"))))))</f>
        <v>10-49M</v>
      </c>
      <c r="I2850">
        <v>0</v>
      </c>
      <c r="J2850" s="3">
        <v>0</v>
      </c>
      <c r="K2850" s="3" t="s">
        <v>9</v>
      </c>
      <c r="L2850" s="1">
        <v>43312</v>
      </c>
      <c r="M2850" s="2" t="s">
        <v>1858</v>
      </c>
      <c r="N2850" t="s">
        <v>33</v>
      </c>
    </row>
    <row r="2851" spans="1:14" x14ac:dyDescent="0.35">
      <c r="A2851" t="s">
        <v>3563</v>
      </c>
      <c r="B2851" t="s">
        <v>1902</v>
      </c>
      <c r="C2851" s="6">
        <v>4.4000000000000004</v>
      </c>
      <c r="D2851">
        <f>IF($C2851=0,0,IF(AND($C2851&gt;0,$C2851&lt;=1.9),1, IF(AND($C2851&gt;1.9,$C2851&lt;3),2,IF(AND($C2851&gt;2.9,$C2851&lt;=3.9),3,IF(AND($C2851&gt;3.9,$C2851&lt;=4.9),4,5)))))</f>
        <v>4</v>
      </c>
      <c r="E2851" s="3">
        <v>98324</v>
      </c>
      <c r="F2851">
        <v>70</v>
      </c>
      <c r="G2851" s="5">
        <v>1000000</v>
      </c>
      <c r="H2851" s="5" t="str">
        <f>IF(AND($G2851&gt;=0,$G2851&lt;5000000),"0-4M", IF(AND($G2851&gt;=5000000,$G2851&lt;9000000,0),"5-9M",
 IF(AND($G2851&gt;=10000000,$G2851&lt;=49000000),"10-49M",IF(AND($G2851&gt;=50000000,$G2851&lt;=99000000),"50M-99M",
 IF(AND($G2851&gt;=100000000,$G2851&lt;=499000000),"100-499M",IF(AND($G2851&gt;=500000000,$G2851&lt;=999000000),"500M-999M","1,000M+"))))))</f>
        <v>0-4M</v>
      </c>
      <c r="I2851">
        <v>0</v>
      </c>
      <c r="J2851" s="3">
        <v>0</v>
      </c>
      <c r="K2851" s="3" t="s">
        <v>9</v>
      </c>
      <c r="L2851" s="1">
        <v>43309</v>
      </c>
      <c r="M2851" s="2" t="s">
        <v>3564</v>
      </c>
      <c r="N2851" t="s">
        <v>33</v>
      </c>
    </row>
    <row r="2852" spans="1:14" x14ac:dyDescent="0.35">
      <c r="A2852" t="s">
        <v>1193</v>
      </c>
      <c r="B2852" t="s">
        <v>1169</v>
      </c>
      <c r="C2852" s="6">
        <v>4.3</v>
      </c>
      <c r="D2852">
        <f>IF($C2852=0,0,IF(AND($C2852&gt;0,$C2852&lt;=1.9),1, IF(AND($C2852&gt;1.9,$C2852&lt;3),2,IF(AND($C2852&gt;2.9,$C2852&lt;=3.9),3,IF(AND($C2852&gt;3.9,$C2852&lt;=4.9),4,5)))))</f>
        <v>4</v>
      </c>
      <c r="E2852" s="3">
        <v>27931</v>
      </c>
      <c r="F2852">
        <v>17</v>
      </c>
      <c r="G2852" s="5">
        <v>5000000</v>
      </c>
      <c r="H2852" s="5" t="str">
        <f>IF(AND($G2852&gt;=0,$G2852&lt;5000000),"0-4M", IF(AND($G2852&gt;=5000000,$G2852&lt;9000000,0),"5-9M",
 IF(AND($G2852&gt;=10000000,$G2852&lt;=49000000),"10-49M",IF(AND($G2852&gt;=50000000,$G2852&lt;=99000000),"50M-99M",
 IF(AND($G2852&gt;=100000000,$G2852&lt;=499000000),"100-499M",IF(AND($G2852&gt;=500000000,$G2852&lt;=999000000),"500M-999M","1,000M+"))))))</f>
        <v>1,000M+</v>
      </c>
      <c r="I2852">
        <v>0</v>
      </c>
      <c r="J2852" s="3">
        <v>0</v>
      </c>
      <c r="K2852" s="3" t="s">
        <v>9</v>
      </c>
      <c r="L2852" s="1">
        <v>43315</v>
      </c>
      <c r="M2852" s="2" t="s">
        <v>1194</v>
      </c>
      <c r="N2852" t="s">
        <v>118</v>
      </c>
    </row>
    <row r="2853" spans="1:14" x14ac:dyDescent="0.35">
      <c r="A2853" t="s">
        <v>5166</v>
      </c>
      <c r="B2853" t="s">
        <v>1620</v>
      </c>
      <c r="C2853" s="6">
        <v>4.4000000000000004</v>
      </c>
      <c r="D2853">
        <f>IF($C2853=0,0,IF(AND($C2853&gt;0,$C2853&lt;=1.9),1, IF(AND($C2853&gt;1.9,$C2853&lt;3),2,IF(AND($C2853&gt;2.9,$C2853&lt;=3.9),3,IF(AND($C2853&gt;3.9,$C2853&lt;=4.9),4,5)))))</f>
        <v>4</v>
      </c>
      <c r="E2853" s="3">
        <v>161637</v>
      </c>
      <c r="F2853">
        <v>82</v>
      </c>
      <c r="G2853" s="5">
        <v>10000000</v>
      </c>
      <c r="H2853" s="5" t="str">
        <f>IF(AND($G2853&gt;=0,$G2853&lt;5000000),"0-4M", IF(AND($G2853&gt;=5000000,$G2853&lt;9000000,0),"5-9M",
 IF(AND($G2853&gt;=10000000,$G2853&lt;=49000000),"10-49M",IF(AND($G2853&gt;=50000000,$G2853&lt;=99000000),"50M-99M",
 IF(AND($G2853&gt;=100000000,$G2853&lt;=499000000),"100-499M",IF(AND($G2853&gt;=500000000,$G2853&lt;=999000000),"500M-999M","1,000M+"))))))</f>
        <v>10-49M</v>
      </c>
      <c r="I2853">
        <v>0</v>
      </c>
      <c r="J2853" s="3">
        <v>0</v>
      </c>
      <c r="K2853" s="3" t="s">
        <v>185</v>
      </c>
      <c r="L2853" s="1">
        <v>43299</v>
      </c>
      <c r="M2853" s="2" t="s">
        <v>5167</v>
      </c>
      <c r="N2853" t="s">
        <v>11</v>
      </c>
    </row>
    <row r="2854" spans="1:14" x14ac:dyDescent="0.35">
      <c r="A2854" t="s">
        <v>5187</v>
      </c>
      <c r="B2854" t="s">
        <v>1620</v>
      </c>
      <c r="C2854" s="6">
        <v>4.3</v>
      </c>
      <c r="D2854">
        <f>IF($C2854=0,0,IF(AND($C2854&gt;0,$C2854&lt;=1.9),1, IF(AND($C2854&gt;1.9,$C2854&lt;3),2,IF(AND($C2854&gt;2.9,$C2854&lt;=3.9),3,IF(AND($C2854&gt;3.9,$C2854&lt;=4.9),4,5)))))</f>
        <v>4</v>
      </c>
      <c r="E2854" s="3">
        <v>391325</v>
      </c>
      <c r="F2854">
        <v>43</v>
      </c>
      <c r="G2854" s="5">
        <v>10000000</v>
      </c>
      <c r="H2854" s="5" t="str">
        <f>IF(AND($G2854&gt;=0,$G2854&lt;5000000),"0-4M", IF(AND($G2854&gt;=5000000,$G2854&lt;9000000,0),"5-9M",
 IF(AND($G2854&gt;=10000000,$G2854&lt;=49000000),"10-49M",IF(AND($G2854&gt;=50000000,$G2854&lt;=99000000),"50M-99M",
 IF(AND($G2854&gt;=100000000,$G2854&lt;=499000000),"100-499M",IF(AND($G2854&gt;=500000000,$G2854&lt;=999000000),"500M-999M","1,000M+"))))))</f>
        <v>10-49M</v>
      </c>
      <c r="I2854">
        <v>0</v>
      </c>
      <c r="J2854" s="3">
        <v>0</v>
      </c>
      <c r="K2854" s="3" t="s">
        <v>9</v>
      </c>
      <c r="L2854" s="1">
        <v>43271</v>
      </c>
      <c r="M2854" s="2" t="s">
        <v>5188</v>
      </c>
      <c r="N2854" t="s">
        <v>36</v>
      </c>
    </row>
    <row r="2855" spans="1:14" x14ac:dyDescent="0.35">
      <c r="A2855" t="s">
        <v>1663</v>
      </c>
      <c r="B2855" t="s">
        <v>1902</v>
      </c>
      <c r="C2855" s="6">
        <v>4.3</v>
      </c>
      <c r="D2855">
        <f>IF($C2855=0,0,IF(AND($C2855&gt;0,$C2855&lt;=1.9),1, IF(AND($C2855&gt;1.9,$C2855&lt;3),2,IF(AND($C2855&gt;2.9,$C2855&lt;=3.9),3,IF(AND($C2855&gt;3.9,$C2855&lt;=4.9),4,5)))))</f>
        <v>4</v>
      </c>
      <c r="E2855" s="3">
        <v>1295293</v>
      </c>
      <c r="F2855">
        <v>11</v>
      </c>
      <c r="G2855" s="5">
        <v>100000000</v>
      </c>
      <c r="H2855" s="5" t="str">
        <f>IF(AND($G2855&gt;=0,$G2855&lt;5000000),"0-4M", IF(AND($G2855&gt;=5000000,$G2855&lt;9000000,0),"5-9M",
 IF(AND($G2855&gt;=10000000,$G2855&lt;=49000000),"10-49M",IF(AND($G2855&gt;=50000000,$G2855&lt;=99000000),"50M-99M",
 IF(AND($G2855&gt;=100000000,$G2855&lt;=499000000),"100-499M",IF(AND($G2855&gt;=500000000,$G2855&lt;=999000000),"500M-999M","1,000M+"))))))</f>
        <v>100-499M</v>
      </c>
      <c r="I2855">
        <v>0</v>
      </c>
      <c r="J2855" s="3">
        <v>0</v>
      </c>
      <c r="K2855" s="3" t="s">
        <v>9</v>
      </c>
      <c r="L2855" s="1">
        <v>43201</v>
      </c>
      <c r="M2855" s="2">
        <v>4</v>
      </c>
      <c r="N2855" t="s">
        <v>33</v>
      </c>
    </row>
    <row r="2856" spans="1:14" x14ac:dyDescent="0.35">
      <c r="A2856" t="s">
        <v>3568</v>
      </c>
      <c r="B2856" t="s">
        <v>1902</v>
      </c>
      <c r="C2856" s="6">
        <v>4.4000000000000004</v>
      </c>
      <c r="D2856">
        <f>IF($C2856=0,0,IF(AND($C2856&gt;0,$C2856&lt;=1.9),1, IF(AND($C2856&gt;1.9,$C2856&lt;3),2,IF(AND($C2856&gt;2.9,$C2856&lt;=3.9),3,IF(AND($C2856&gt;3.9,$C2856&lt;=4.9),4,5)))))</f>
        <v>4</v>
      </c>
      <c r="E2856" s="3">
        <v>17069</v>
      </c>
      <c r="F2856">
        <v>94</v>
      </c>
      <c r="G2856" s="5">
        <v>500000</v>
      </c>
      <c r="H2856" s="5" t="str">
        <f>IF(AND($G2856&gt;=0,$G2856&lt;5000000),"0-4M", IF(AND($G2856&gt;=5000000,$G2856&lt;9000000,0),"5-9M",
 IF(AND($G2856&gt;=10000000,$G2856&lt;=49000000),"10-49M",IF(AND($G2856&gt;=50000000,$G2856&lt;=99000000),"50M-99M",
 IF(AND($G2856&gt;=100000000,$G2856&lt;=499000000),"100-499M",IF(AND($G2856&gt;=500000000,$G2856&lt;=999000000),"500M-999M","1,000M+"))))))</f>
        <v>0-4M</v>
      </c>
      <c r="I2856">
        <v>0</v>
      </c>
      <c r="J2856" s="3">
        <v>0</v>
      </c>
      <c r="K2856" s="3" t="s">
        <v>52</v>
      </c>
      <c r="L2856" s="1">
        <v>43313</v>
      </c>
      <c r="M2856" s="2" t="s">
        <v>3569</v>
      </c>
      <c r="N2856" t="s">
        <v>118</v>
      </c>
    </row>
    <row r="2857" spans="1:14" x14ac:dyDescent="0.35">
      <c r="A2857" t="s">
        <v>3570</v>
      </c>
      <c r="B2857" t="s">
        <v>3171</v>
      </c>
      <c r="C2857" s="6">
        <v>4.2</v>
      </c>
      <c r="D2857">
        <f>IF($C2857=0,0,IF(AND($C2857&gt;0,$C2857&lt;=1.9),1, IF(AND($C2857&gt;1.9,$C2857&lt;3),2,IF(AND($C2857&gt;2.9,$C2857&lt;=3.9),3,IF(AND($C2857&gt;3.9,$C2857&lt;=4.9),4,5)))))</f>
        <v>4</v>
      </c>
      <c r="E2857" s="3">
        <v>145088</v>
      </c>
      <c r="F2857">
        <v>24</v>
      </c>
      <c r="G2857" s="5">
        <v>10000000</v>
      </c>
      <c r="H2857" s="5" t="str">
        <f>IF(AND($G2857&gt;=0,$G2857&lt;5000000),"0-4M", IF(AND($G2857&gt;=5000000,$G2857&lt;9000000,0),"5-9M",
 IF(AND($G2857&gt;=10000000,$G2857&lt;=49000000),"10-49M",IF(AND($G2857&gt;=50000000,$G2857&lt;=99000000),"50M-99M",
 IF(AND($G2857&gt;=100000000,$G2857&lt;=499000000),"100-499M",IF(AND($G2857&gt;=500000000,$G2857&lt;=999000000),"500M-999M","1,000M+"))))))</f>
        <v>10-49M</v>
      </c>
      <c r="I2857">
        <v>0</v>
      </c>
      <c r="J2857" s="3">
        <v>0</v>
      </c>
      <c r="K2857" s="3" t="s">
        <v>9</v>
      </c>
      <c r="L2857" s="1">
        <v>43304</v>
      </c>
      <c r="M2857" s="2" t="s">
        <v>3571</v>
      </c>
      <c r="N2857" t="s">
        <v>21</v>
      </c>
    </row>
    <row r="2858" spans="1:14" x14ac:dyDescent="0.35">
      <c r="A2858" t="s">
        <v>3572</v>
      </c>
      <c r="B2858" t="s">
        <v>1902</v>
      </c>
      <c r="C2858" s="6">
        <v>4.9000000000000004</v>
      </c>
      <c r="D2858">
        <f>IF($C2858=0,0,IF(AND($C2858&gt;0,$C2858&lt;=1.9),1, IF(AND($C2858&gt;1.9,$C2858&lt;3),2,IF(AND($C2858&gt;2.9,$C2858&lt;=3.9),3,IF(AND($C2858&gt;3.9,$C2858&lt;=4.9),4,5)))))</f>
        <v>4</v>
      </c>
      <c r="E2858" s="3">
        <v>46253</v>
      </c>
      <c r="F2858">
        <v>56</v>
      </c>
      <c r="G2858" s="5">
        <v>500000</v>
      </c>
      <c r="H2858" s="5" t="str">
        <f>IF(AND($G2858&gt;=0,$G2858&lt;5000000),"0-4M", IF(AND($G2858&gt;=5000000,$G2858&lt;9000000,0),"5-9M",
 IF(AND($G2858&gt;=10000000,$G2858&lt;=49000000),"10-49M",IF(AND($G2858&gt;=50000000,$G2858&lt;=99000000),"50M-99M",
 IF(AND($G2858&gt;=100000000,$G2858&lt;=499000000),"100-499M",IF(AND($G2858&gt;=500000000,$G2858&lt;=999000000),"500M-999M","1,000M+"))))))</f>
        <v>0-4M</v>
      </c>
      <c r="I2858">
        <v>0</v>
      </c>
      <c r="J2858" s="3">
        <v>0</v>
      </c>
      <c r="K2858" s="3" t="s">
        <v>52</v>
      </c>
      <c r="L2858" s="1">
        <v>43138</v>
      </c>
      <c r="M2858" s="2" t="s">
        <v>98</v>
      </c>
      <c r="N2858" t="s">
        <v>36</v>
      </c>
    </row>
    <row r="2859" spans="1:14" x14ac:dyDescent="0.35">
      <c r="A2859" t="s">
        <v>3573</v>
      </c>
      <c r="B2859" t="s">
        <v>1902</v>
      </c>
      <c r="C2859" s="6">
        <v>4.5999999999999996</v>
      </c>
      <c r="D2859">
        <f>IF($C2859=0,0,IF(AND($C2859&gt;0,$C2859&lt;=1.9),1, IF(AND($C2859&gt;1.9,$C2859&lt;3),2,IF(AND($C2859&gt;2.9,$C2859&lt;=3.9),3,IF(AND($C2859&gt;3.9,$C2859&lt;=4.9),4,5)))))</f>
        <v>4</v>
      </c>
      <c r="E2859" s="3">
        <v>111741</v>
      </c>
      <c r="F2859">
        <v>66</v>
      </c>
      <c r="G2859" s="5">
        <v>5000000</v>
      </c>
      <c r="H2859" s="5" t="str">
        <f>IF(AND($G2859&gt;=0,$G2859&lt;5000000),"0-4M", IF(AND($G2859&gt;=5000000,$G2859&lt;9000000,0),"5-9M",
 IF(AND($G2859&gt;=10000000,$G2859&lt;=49000000),"10-49M",IF(AND($G2859&gt;=50000000,$G2859&lt;=99000000),"50M-99M",
 IF(AND($G2859&gt;=100000000,$G2859&lt;=499000000),"100-499M",IF(AND($G2859&gt;=500000000,$G2859&lt;=999000000),"500M-999M","1,000M+"))))))</f>
        <v>1,000M+</v>
      </c>
      <c r="I2859">
        <v>0</v>
      </c>
      <c r="J2859" s="3">
        <v>0</v>
      </c>
      <c r="K2859" s="3" t="s">
        <v>17</v>
      </c>
      <c r="L2859" s="1">
        <v>43158</v>
      </c>
      <c r="M2859" s="2">
        <v>5.4</v>
      </c>
      <c r="N2859" t="s">
        <v>36</v>
      </c>
    </row>
    <row r="2860" spans="1:14" x14ac:dyDescent="0.35">
      <c r="A2860" t="s">
        <v>5195</v>
      </c>
      <c r="B2860" t="s">
        <v>1620</v>
      </c>
      <c r="C2860" s="6">
        <v>4.5999999999999996</v>
      </c>
      <c r="D2860">
        <f>IF($C2860=0,0,IF(AND($C2860&gt;0,$C2860&lt;=1.9),1, IF(AND($C2860&gt;1.9,$C2860&lt;3),2,IF(AND($C2860&gt;2.9,$C2860&lt;=3.9),3,IF(AND($C2860&gt;3.9,$C2860&lt;=4.9),4,5)))))</f>
        <v>4</v>
      </c>
      <c r="E2860" s="3">
        <v>1226514</v>
      </c>
      <c r="F2860">
        <v>99</v>
      </c>
      <c r="G2860" s="5">
        <v>10000000</v>
      </c>
      <c r="H2860" s="5" t="str">
        <f>IF(AND($G2860&gt;=0,$G2860&lt;5000000),"0-4M", IF(AND($G2860&gt;=5000000,$G2860&lt;9000000,0),"5-9M",
 IF(AND($G2860&gt;=10000000,$G2860&lt;=49000000),"10-49M",IF(AND($G2860&gt;=50000000,$G2860&lt;=99000000),"50M-99M",
 IF(AND($G2860&gt;=100000000,$G2860&lt;=499000000),"100-499M",IF(AND($G2860&gt;=500000000,$G2860&lt;=999000000),"500M-999M","1,000M+"))))))</f>
        <v>10-49M</v>
      </c>
      <c r="I2860">
        <v>0</v>
      </c>
      <c r="J2860" s="3">
        <v>0</v>
      </c>
      <c r="K2860" s="3" t="s">
        <v>17</v>
      </c>
      <c r="L2860" s="1">
        <v>43301</v>
      </c>
      <c r="M2860" s="2" t="s">
        <v>2616</v>
      </c>
      <c r="N2860" t="s">
        <v>33</v>
      </c>
    </row>
    <row r="2861" spans="1:14" x14ac:dyDescent="0.35">
      <c r="A2861" t="s">
        <v>3574</v>
      </c>
      <c r="B2861" t="s">
        <v>1028</v>
      </c>
      <c r="C2861" s="6">
        <v>4.5999999999999996</v>
      </c>
      <c r="D2861">
        <f>IF($C2861=0,0,IF(AND($C2861&gt;0,$C2861&lt;=1.9),1, IF(AND($C2861&gt;1.9,$C2861&lt;3),2,IF(AND($C2861&gt;2.9,$C2861&lt;=3.9),3,IF(AND($C2861&gt;3.9,$C2861&lt;=4.9),4,5)))))</f>
        <v>4</v>
      </c>
      <c r="E2861" s="3">
        <v>49275</v>
      </c>
      <c r="F2861">
        <v>91</v>
      </c>
      <c r="G2861" s="5">
        <v>500000</v>
      </c>
      <c r="H2861" s="5" t="str">
        <f>IF(AND($G2861&gt;=0,$G2861&lt;5000000),"0-4M", IF(AND($G2861&gt;=5000000,$G2861&lt;9000000,0),"5-9M",
 IF(AND($G2861&gt;=10000000,$G2861&lt;=49000000),"10-49M",IF(AND($G2861&gt;=50000000,$G2861&lt;=99000000),"50M-99M",
 IF(AND($G2861&gt;=100000000,$G2861&lt;=499000000),"100-499M",IF(AND($G2861&gt;=500000000,$G2861&lt;=999000000),"500M-999M","1,000M+"))))))</f>
        <v>0-4M</v>
      </c>
      <c r="I2861">
        <v>0</v>
      </c>
      <c r="J2861" s="3">
        <v>0</v>
      </c>
      <c r="K2861" s="3" t="s">
        <v>9</v>
      </c>
      <c r="L2861" s="1">
        <v>43298</v>
      </c>
      <c r="M2861" s="2" t="s">
        <v>3575</v>
      </c>
      <c r="N2861" t="s">
        <v>21</v>
      </c>
    </row>
    <row r="2862" spans="1:14" x14ac:dyDescent="0.35">
      <c r="A2862" t="s">
        <v>5234</v>
      </c>
      <c r="B2862" t="s">
        <v>1620</v>
      </c>
      <c r="C2862" s="6">
        <v>4.4000000000000004</v>
      </c>
      <c r="D2862">
        <f>IF($C2862=0,0,IF(AND($C2862&gt;0,$C2862&lt;=1.9),1, IF(AND($C2862&gt;1.9,$C2862&lt;3),2,IF(AND($C2862&gt;2.9,$C2862&lt;=3.9),3,IF(AND($C2862&gt;3.9,$C2862&lt;=4.9),4,5)))))</f>
        <v>4</v>
      </c>
      <c r="E2862" s="3">
        <v>125652</v>
      </c>
      <c r="F2862">
        <v>56</v>
      </c>
      <c r="G2862" s="5">
        <v>10000000</v>
      </c>
      <c r="H2862" s="5" t="str">
        <f>IF(AND($G2862&gt;=0,$G2862&lt;5000000),"0-4M", IF(AND($G2862&gt;=5000000,$G2862&lt;9000000,0),"5-9M",
 IF(AND($G2862&gt;=10000000,$G2862&lt;=49000000),"10-49M",IF(AND($G2862&gt;=50000000,$G2862&lt;=99000000),"50M-99M",
 IF(AND($G2862&gt;=100000000,$G2862&lt;=499000000),"100-499M",IF(AND($G2862&gt;=500000000,$G2862&lt;=999000000),"500M-999M","1,000M+"))))))</f>
        <v>10-49M</v>
      </c>
      <c r="I2862">
        <v>0</v>
      </c>
      <c r="J2862" s="3">
        <v>0</v>
      </c>
      <c r="K2862" s="3" t="s">
        <v>9</v>
      </c>
      <c r="L2862" s="1">
        <v>43269</v>
      </c>
      <c r="M2862" s="2" t="s">
        <v>345</v>
      </c>
      <c r="N2862" t="s">
        <v>19</v>
      </c>
    </row>
    <row r="2863" spans="1:14" x14ac:dyDescent="0.35">
      <c r="A2863" t="s">
        <v>3577</v>
      </c>
      <c r="B2863" t="s">
        <v>2752</v>
      </c>
      <c r="C2863" s="6">
        <v>3.8</v>
      </c>
      <c r="D2863">
        <f>IF($C2863=0,0,IF(AND($C2863&gt;0,$C2863&lt;=1.9),1, IF(AND($C2863&gt;1.9,$C2863&lt;3),2,IF(AND($C2863&gt;2.9,$C2863&lt;=3.9),3,IF(AND($C2863&gt;3.9,$C2863&lt;=4.9),4,5)))))</f>
        <v>3</v>
      </c>
      <c r="E2863" s="3">
        <v>85763</v>
      </c>
      <c r="F2863">
        <v>21</v>
      </c>
      <c r="G2863" s="5">
        <v>1000000</v>
      </c>
      <c r="H2863" s="5" t="str">
        <f>IF(AND($G2863&gt;=0,$G2863&lt;5000000),"0-4M", IF(AND($G2863&gt;=5000000,$G2863&lt;9000000,0),"5-9M",
 IF(AND($G2863&gt;=10000000,$G2863&lt;=49000000),"10-49M",IF(AND($G2863&gt;=50000000,$G2863&lt;=99000000),"50M-99M",
 IF(AND($G2863&gt;=100000000,$G2863&lt;=499000000),"100-499M",IF(AND($G2863&gt;=500000000,$G2863&lt;=999000000),"500M-999M","1,000M+"))))))</f>
        <v>0-4M</v>
      </c>
      <c r="I2863">
        <v>0</v>
      </c>
      <c r="J2863" s="3">
        <v>0</v>
      </c>
      <c r="K2863" s="3" t="s">
        <v>9</v>
      </c>
      <c r="L2863" s="1">
        <v>42240</v>
      </c>
      <c r="M2863" s="2" t="s">
        <v>3578</v>
      </c>
      <c r="N2863" t="s">
        <v>29</v>
      </c>
    </row>
    <row r="2864" spans="1:14" x14ac:dyDescent="0.35">
      <c r="A2864" t="s">
        <v>3579</v>
      </c>
      <c r="B2864" t="s">
        <v>1902</v>
      </c>
      <c r="C2864" s="6">
        <v>4.5999999999999996</v>
      </c>
      <c r="D2864">
        <f>IF($C2864=0,0,IF(AND($C2864&gt;0,$C2864&lt;=1.9),1, IF(AND($C2864&gt;1.9,$C2864&lt;3),2,IF(AND($C2864&gt;2.9,$C2864&lt;=3.9),3,IF(AND($C2864&gt;3.9,$C2864&lt;=4.9),4,5)))))</f>
        <v>4</v>
      </c>
      <c r="E2864" s="3">
        <v>137198</v>
      </c>
      <c r="F2864">
        <v>81</v>
      </c>
      <c r="G2864" s="5">
        <v>5000000</v>
      </c>
      <c r="H2864" s="5" t="str">
        <f>IF(AND($G2864&gt;=0,$G2864&lt;5000000),"0-4M", IF(AND($G2864&gt;=5000000,$G2864&lt;9000000,0),"5-9M",
 IF(AND($G2864&gt;=10000000,$G2864&lt;=49000000),"10-49M",IF(AND($G2864&gt;=50000000,$G2864&lt;=99000000),"50M-99M",
 IF(AND($G2864&gt;=100000000,$G2864&lt;=499000000),"100-499M",IF(AND($G2864&gt;=500000000,$G2864&lt;=999000000),"500M-999M","1,000M+"))))))</f>
        <v>1,000M+</v>
      </c>
      <c r="I2864">
        <v>0</v>
      </c>
      <c r="J2864" s="3">
        <v>0</v>
      </c>
      <c r="K2864" s="3" t="s">
        <v>52</v>
      </c>
      <c r="L2864" s="1">
        <v>43212</v>
      </c>
      <c r="M2864" s="2">
        <v>3.7</v>
      </c>
      <c r="N2864" t="s">
        <v>36</v>
      </c>
    </row>
    <row r="2865" spans="1:14" x14ac:dyDescent="0.35">
      <c r="A2865" t="s">
        <v>5244</v>
      </c>
      <c r="B2865" t="s">
        <v>1620</v>
      </c>
      <c r="C2865" s="6">
        <v>4.3</v>
      </c>
      <c r="D2865">
        <f>IF($C2865=0,0,IF(AND($C2865&gt;0,$C2865&lt;=1.9),1, IF(AND($C2865&gt;1.9,$C2865&lt;3),2,IF(AND($C2865&gt;2.9,$C2865&lt;=3.9),3,IF(AND($C2865&gt;3.9,$C2865&lt;=4.9),4,5)))))</f>
        <v>4</v>
      </c>
      <c r="E2865" s="3">
        <v>531074</v>
      </c>
      <c r="F2865">
        <v>2.5</v>
      </c>
      <c r="G2865" s="5">
        <v>10000000</v>
      </c>
      <c r="H2865" s="5" t="str">
        <f>IF(AND($G2865&gt;=0,$G2865&lt;5000000),"0-4M", IF(AND($G2865&gt;=5000000,$G2865&lt;9000000,0),"5-9M",
 IF(AND($G2865&gt;=10000000,$G2865&lt;=49000000),"10-49M",IF(AND($G2865&gt;=50000000,$G2865&lt;=99000000),"50M-99M",
 IF(AND($G2865&gt;=100000000,$G2865&lt;=499000000),"100-499M",IF(AND($G2865&gt;=500000000,$G2865&lt;=999000000),"500M-999M","1,000M+"))))))</f>
        <v>10-49M</v>
      </c>
      <c r="I2865">
        <v>0</v>
      </c>
      <c r="J2865" s="3">
        <v>0</v>
      </c>
      <c r="K2865" s="3" t="s">
        <v>9</v>
      </c>
      <c r="L2865" s="1">
        <v>43109</v>
      </c>
      <c r="M2865" s="2" t="s">
        <v>18</v>
      </c>
      <c r="N2865" t="s">
        <v>18</v>
      </c>
    </row>
    <row r="2866" spans="1:14" x14ac:dyDescent="0.35">
      <c r="A2866" t="s">
        <v>3581</v>
      </c>
      <c r="B2866" t="s">
        <v>2427</v>
      </c>
      <c r="C2866" s="6">
        <v>4.4000000000000004</v>
      </c>
      <c r="D2866">
        <f>IF($C2866=0,0,IF(AND($C2866&gt;0,$C2866&lt;=1.9),1, IF(AND($C2866&gt;1.9,$C2866&lt;3),2,IF(AND($C2866&gt;2.9,$C2866&lt;=3.9),3,IF(AND($C2866&gt;3.9,$C2866&lt;=4.9),4,5)))))</f>
        <v>4</v>
      </c>
      <c r="E2866" s="3">
        <v>5637451</v>
      </c>
      <c r="F2866">
        <v>59</v>
      </c>
      <c r="G2866" s="5">
        <v>100000000</v>
      </c>
      <c r="H2866" s="5" t="str">
        <f>IF(AND($G2866&gt;=0,$G2866&lt;5000000),"0-4M", IF(AND($G2866&gt;=5000000,$G2866&lt;9000000,0),"5-9M",
 IF(AND($G2866&gt;=10000000,$G2866&lt;=49000000),"10-49M",IF(AND($G2866&gt;=50000000,$G2866&lt;=99000000),"50M-99M",
 IF(AND($G2866&gt;=100000000,$G2866&lt;=499000000),"100-499M",IF(AND($G2866&gt;=500000000,$G2866&lt;=999000000),"500M-999M","1,000M+"))))))</f>
        <v>100-499M</v>
      </c>
      <c r="I2866">
        <v>0</v>
      </c>
      <c r="J2866" s="3">
        <v>0</v>
      </c>
      <c r="K2866" s="3" t="s">
        <v>17</v>
      </c>
      <c r="L2866" s="1">
        <v>43315</v>
      </c>
      <c r="M2866" s="2" t="s">
        <v>3582</v>
      </c>
      <c r="N2866" t="s">
        <v>33</v>
      </c>
    </row>
    <row r="2867" spans="1:14" x14ac:dyDescent="0.35">
      <c r="A2867" t="s">
        <v>3583</v>
      </c>
      <c r="B2867" t="s">
        <v>1902</v>
      </c>
      <c r="C2867" s="6">
        <v>3.9</v>
      </c>
      <c r="D2867">
        <f>IF($C2867=0,0,IF(AND($C2867&gt;0,$C2867&lt;=1.9),1, IF(AND($C2867&gt;1.9,$C2867&lt;3),2,IF(AND($C2867&gt;2.9,$C2867&lt;=3.9),3,IF(AND($C2867&gt;3.9,$C2867&lt;=4.9),4,5)))))</f>
        <v>3</v>
      </c>
      <c r="E2867" s="3">
        <v>31061</v>
      </c>
      <c r="F2867">
        <v>83</v>
      </c>
      <c r="G2867" s="5">
        <v>1000000</v>
      </c>
      <c r="H2867" s="5" t="str">
        <f>IF(AND($G2867&gt;=0,$G2867&lt;5000000),"0-4M", IF(AND($G2867&gt;=5000000,$G2867&lt;9000000,0),"5-9M",
 IF(AND($G2867&gt;=10000000,$G2867&lt;=49000000),"10-49M",IF(AND($G2867&gt;=50000000,$G2867&lt;=99000000),"50M-99M",
 IF(AND($G2867&gt;=100000000,$G2867&lt;=499000000),"100-499M",IF(AND($G2867&gt;=500000000,$G2867&lt;=999000000),"500M-999M","1,000M+"))))))</f>
        <v>0-4M</v>
      </c>
      <c r="I2867">
        <v>0</v>
      </c>
      <c r="J2867" s="3">
        <v>0</v>
      </c>
      <c r="K2867" s="3" t="s">
        <v>9</v>
      </c>
      <c r="L2867" s="1">
        <v>43267</v>
      </c>
      <c r="M2867" s="2" t="s">
        <v>3027</v>
      </c>
      <c r="N2867" t="s">
        <v>19</v>
      </c>
    </row>
    <row r="2868" spans="1:14" x14ac:dyDescent="0.35">
      <c r="A2868" t="s">
        <v>3584</v>
      </c>
      <c r="B2868" t="s">
        <v>2427</v>
      </c>
      <c r="C2868" s="6">
        <v>4.0999999999999996</v>
      </c>
      <c r="D2868">
        <f>IF($C2868=0,0,IF(AND($C2868&gt;0,$C2868&lt;=1.9),1, IF(AND($C2868&gt;1.9,$C2868&lt;3),2,IF(AND($C2868&gt;2.9,$C2868&lt;=3.9),3,IF(AND($C2868&gt;3.9,$C2868&lt;=4.9),4,5)))))</f>
        <v>4</v>
      </c>
      <c r="E2868" s="3">
        <v>12495</v>
      </c>
      <c r="F2868">
        <v>19</v>
      </c>
      <c r="G2868" s="5">
        <v>1000000</v>
      </c>
      <c r="H2868" s="5" t="str">
        <f>IF(AND($G2868&gt;=0,$G2868&lt;5000000),"0-4M", IF(AND($G2868&gt;=5000000,$G2868&lt;9000000,0),"5-9M",
 IF(AND($G2868&gt;=10000000,$G2868&lt;=49000000),"10-49M",IF(AND($G2868&gt;=50000000,$G2868&lt;=99000000),"50M-99M",
 IF(AND($G2868&gt;=100000000,$G2868&lt;=499000000),"100-499M",IF(AND($G2868&gt;=500000000,$G2868&lt;=999000000),"500M-999M","1,000M+"))))))</f>
        <v>0-4M</v>
      </c>
      <c r="I2868">
        <v>0</v>
      </c>
      <c r="J2868" s="3">
        <v>0</v>
      </c>
      <c r="K2868" s="3" t="s">
        <v>185</v>
      </c>
      <c r="L2868" s="1">
        <v>42966</v>
      </c>
      <c r="M2868" s="2" t="s">
        <v>3585</v>
      </c>
      <c r="N2868" t="s">
        <v>23</v>
      </c>
    </row>
    <row r="2869" spans="1:14" x14ac:dyDescent="0.35">
      <c r="A2869" t="s">
        <v>3586</v>
      </c>
      <c r="B2869" t="s">
        <v>2618</v>
      </c>
      <c r="C2869" s="6">
        <v>4.5</v>
      </c>
      <c r="D2869">
        <f>IF($C2869=0,0,IF(AND($C2869&gt;0,$C2869&lt;=1.9),1, IF(AND($C2869&gt;1.9,$C2869&lt;3),2,IF(AND($C2869&gt;2.9,$C2869&lt;=3.9),3,IF(AND($C2869&gt;3.9,$C2869&lt;=4.9),4,5)))))</f>
        <v>4</v>
      </c>
      <c r="E2869" s="3">
        <v>512996</v>
      </c>
      <c r="F2869">
        <v>23</v>
      </c>
      <c r="G2869" s="5">
        <v>10000000</v>
      </c>
      <c r="H2869" s="5" t="str">
        <f>IF(AND($G2869&gt;=0,$G2869&lt;5000000),"0-4M", IF(AND($G2869&gt;=5000000,$G2869&lt;9000000,0),"5-9M",
 IF(AND($G2869&gt;=10000000,$G2869&lt;=49000000),"10-49M",IF(AND($G2869&gt;=50000000,$G2869&lt;=99000000),"50M-99M",
 IF(AND($G2869&gt;=100000000,$G2869&lt;=499000000),"100-499M",IF(AND($G2869&gt;=500000000,$G2869&lt;=999000000),"500M-999M","1,000M+"))))))</f>
        <v>10-49M</v>
      </c>
      <c r="I2869">
        <v>0</v>
      </c>
      <c r="J2869" s="3">
        <v>0</v>
      </c>
      <c r="K2869" s="3" t="s">
        <v>9</v>
      </c>
      <c r="L2869" s="1">
        <v>43314</v>
      </c>
      <c r="M2869" s="2" t="s">
        <v>3587</v>
      </c>
      <c r="N2869" t="s">
        <v>33</v>
      </c>
    </row>
    <row r="2870" spans="1:14" x14ac:dyDescent="0.35">
      <c r="A2870" t="s">
        <v>3588</v>
      </c>
      <c r="B2870" t="s">
        <v>1028</v>
      </c>
      <c r="C2870" s="6">
        <v>3.7</v>
      </c>
      <c r="D2870">
        <f>IF($C2870=0,0,IF(AND($C2870&gt;0,$C2870&lt;=1.9),1, IF(AND($C2870&gt;1.9,$C2870&lt;3),2,IF(AND($C2870&gt;2.9,$C2870&lt;=3.9),3,IF(AND($C2870&gt;3.9,$C2870&lt;=4.9),4,5)))))</f>
        <v>3</v>
      </c>
      <c r="E2870" s="3">
        <v>800</v>
      </c>
      <c r="F2870">
        <v>32</v>
      </c>
      <c r="G2870" s="5">
        <v>50000</v>
      </c>
      <c r="H2870" s="5" t="str">
        <f>IF(AND($G2870&gt;=0,$G2870&lt;5000000),"0-4M", IF(AND($G2870&gt;=5000000,$G2870&lt;9000000,0),"5-9M",
 IF(AND($G2870&gt;=10000000,$G2870&lt;=49000000),"10-49M",IF(AND($G2870&gt;=50000000,$G2870&lt;=99000000),"50M-99M",
 IF(AND($G2870&gt;=100000000,$G2870&lt;=499000000),"100-499M",IF(AND($G2870&gt;=500000000,$G2870&lt;=999000000),"500M-999M","1,000M+"))))))</f>
        <v>0-4M</v>
      </c>
      <c r="I2870">
        <v>0</v>
      </c>
      <c r="J2870" s="3">
        <v>0</v>
      </c>
      <c r="K2870" s="3" t="s">
        <v>9</v>
      </c>
      <c r="L2870" s="1">
        <v>43272</v>
      </c>
      <c r="M2870" s="2" t="s">
        <v>3589</v>
      </c>
      <c r="N2870" t="s">
        <v>21</v>
      </c>
    </row>
    <row r="2871" spans="1:14" x14ac:dyDescent="0.35">
      <c r="A2871" t="s">
        <v>3590</v>
      </c>
      <c r="B2871" t="s">
        <v>2427</v>
      </c>
      <c r="C2871" s="6">
        <v>4.4000000000000004</v>
      </c>
      <c r="D2871">
        <f>IF($C2871=0,0,IF(AND($C2871&gt;0,$C2871&lt;=1.9),1, IF(AND($C2871&gt;1.9,$C2871&lt;3),2,IF(AND($C2871&gt;2.9,$C2871&lt;=3.9),3,IF(AND($C2871&gt;3.9,$C2871&lt;=4.9),4,5)))))</f>
        <v>4</v>
      </c>
      <c r="E2871" s="3">
        <v>2349421</v>
      </c>
      <c r="F2871">
        <v>39</v>
      </c>
      <c r="G2871" s="5">
        <v>100000000</v>
      </c>
      <c r="H2871" s="5" t="str">
        <f>IF(AND($G2871&gt;=0,$G2871&lt;5000000),"0-4M", IF(AND($G2871&gt;=5000000,$G2871&lt;9000000,0),"5-9M",
 IF(AND($G2871&gt;=10000000,$G2871&lt;=49000000),"10-49M",IF(AND($G2871&gt;=50000000,$G2871&lt;=99000000),"50M-99M",
 IF(AND($G2871&gt;=100000000,$G2871&lt;=499000000),"100-499M",IF(AND($G2871&gt;=500000000,$G2871&lt;=999000000),"500M-999M","1,000M+"))))))</f>
        <v>100-499M</v>
      </c>
      <c r="I2871">
        <v>0</v>
      </c>
      <c r="J2871" s="3">
        <v>0</v>
      </c>
      <c r="K2871" s="3" t="s">
        <v>17</v>
      </c>
      <c r="L2871" s="1">
        <v>43308</v>
      </c>
      <c r="M2871" s="2" t="s">
        <v>381</v>
      </c>
      <c r="N2871" t="s">
        <v>36</v>
      </c>
    </row>
    <row r="2872" spans="1:14" x14ac:dyDescent="0.35">
      <c r="A2872" t="s">
        <v>1704</v>
      </c>
      <c r="B2872" t="s">
        <v>1902</v>
      </c>
      <c r="C2872" s="6">
        <v>4.5</v>
      </c>
      <c r="D2872">
        <f>IF($C2872=0,0,IF(AND($C2872&gt;0,$C2872&lt;=1.9),1, IF(AND($C2872&gt;1.9,$C2872&lt;3),2,IF(AND($C2872&gt;2.9,$C2872&lt;=3.9),3,IF(AND($C2872&gt;3.9,$C2872&lt;=4.9),4,5)))))</f>
        <v>4</v>
      </c>
      <c r="E2872" s="3">
        <v>944661</v>
      </c>
      <c r="F2872">
        <v>57</v>
      </c>
      <c r="G2872" s="5">
        <v>50000000</v>
      </c>
      <c r="H2872" s="5" t="str">
        <f>IF(AND($G2872&gt;=0,$G2872&lt;5000000),"0-4M", IF(AND($G2872&gt;=5000000,$G2872&lt;9000000,0),"5-9M",
 IF(AND($G2872&gt;=10000000,$G2872&lt;=49000000),"10-49M",IF(AND($G2872&gt;=50000000,$G2872&lt;=99000000),"50M-99M",
 IF(AND($G2872&gt;=100000000,$G2872&lt;=499000000),"100-499M",IF(AND($G2872&gt;=500000000,$G2872&lt;=999000000),"500M-999M","1,000M+"))))))</f>
        <v>50M-99M</v>
      </c>
      <c r="I2872">
        <v>0</v>
      </c>
      <c r="J2872" s="3">
        <v>0</v>
      </c>
      <c r="K2872" s="3" t="s">
        <v>9</v>
      </c>
      <c r="L2872" s="1">
        <v>43164</v>
      </c>
      <c r="M2872" s="2" t="s">
        <v>1705</v>
      </c>
      <c r="N2872" t="s">
        <v>11</v>
      </c>
    </row>
    <row r="2873" spans="1:14" x14ac:dyDescent="0.35">
      <c r="A2873" t="s">
        <v>1654</v>
      </c>
      <c r="B2873" t="s">
        <v>2752</v>
      </c>
      <c r="C2873" s="6">
        <v>4.5</v>
      </c>
      <c r="D2873">
        <f>IF($C2873=0,0,IF(AND($C2873&gt;0,$C2873&lt;=1.9),1, IF(AND($C2873&gt;1.9,$C2873&lt;3),2,IF(AND($C2873&gt;2.9,$C2873&lt;=3.9),3,IF(AND($C2873&gt;3.9,$C2873&lt;=4.9),4,5)))))</f>
        <v>4</v>
      </c>
      <c r="E2873" s="3">
        <v>14184910</v>
      </c>
      <c r="F2873">
        <v>52</v>
      </c>
      <c r="G2873" s="5">
        <v>100000000</v>
      </c>
      <c r="H2873" s="5" t="str">
        <f>IF(AND($G2873&gt;=0,$G2873&lt;5000000),"0-4M", IF(AND($G2873&gt;=5000000,$G2873&lt;9000000,0),"5-9M",
 IF(AND($G2873&gt;=10000000,$G2873&lt;=49000000),"10-49M",IF(AND($G2873&gt;=50000000,$G2873&lt;=99000000),"50M-99M",
 IF(AND($G2873&gt;=100000000,$G2873&lt;=499000000),"100-499M",IF(AND($G2873&gt;=500000000,$G2873&lt;=999000000),"500M-999M","1,000M+"))))))</f>
        <v>100-499M</v>
      </c>
      <c r="I2873">
        <v>0</v>
      </c>
      <c r="J2873" s="3">
        <v>0</v>
      </c>
      <c r="K2873" s="3" t="s">
        <v>9</v>
      </c>
      <c r="L2873" s="1">
        <v>43312</v>
      </c>
      <c r="M2873" s="2" t="s">
        <v>1655</v>
      </c>
      <c r="N2873" t="s">
        <v>11</v>
      </c>
    </row>
    <row r="2874" spans="1:14" x14ac:dyDescent="0.35">
      <c r="A2874" t="s">
        <v>3591</v>
      </c>
      <c r="B2874" t="s">
        <v>2958</v>
      </c>
      <c r="C2874" s="6">
        <v>3.8</v>
      </c>
      <c r="D2874">
        <f>IF($C2874=0,0,IF(AND($C2874&gt;0,$C2874&lt;=1.9),1, IF(AND($C2874&gt;1.9,$C2874&lt;3),2,IF(AND($C2874&gt;2.9,$C2874&lt;=3.9),3,IF(AND($C2874&gt;3.9,$C2874&lt;=4.9),4,5)))))</f>
        <v>3</v>
      </c>
      <c r="E2874" s="3">
        <v>159</v>
      </c>
      <c r="F2874">
        <v>7.5</v>
      </c>
      <c r="G2874" s="5">
        <v>10000</v>
      </c>
      <c r="H2874" s="5" t="str">
        <f>IF(AND($G2874&gt;=0,$G2874&lt;5000000),"0-4M", IF(AND($G2874&gt;=5000000,$G2874&lt;9000000,0),"5-9M",
 IF(AND($G2874&gt;=10000000,$G2874&lt;=49000000),"10-49M",IF(AND($G2874&gt;=50000000,$G2874&lt;=99000000),"50M-99M",
 IF(AND($G2874&gt;=100000000,$G2874&lt;=499000000),"100-499M",IF(AND($G2874&gt;=500000000,$G2874&lt;=999000000),"500M-999M","1,000M+"))))))</f>
        <v>0-4M</v>
      </c>
      <c r="I2874">
        <v>0</v>
      </c>
      <c r="J2874" s="3">
        <v>0</v>
      </c>
      <c r="K2874" s="3" t="s">
        <v>9</v>
      </c>
      <c r="L2874" s="1">
        <v>43210</v>
      </c>
      <c r="M2874" s="2">
        <v>5.5</v>
      </c>
      <c r="N2874" t="s">
        <v>118</v>
      </c>
    </row>
    <row r="2875" spans="1:14" x14ac:dyDescent="0.35">
      <c r="A2875" t="s">
        <v>5259</v>
      </c>
      <c r="B2875" t="s">
        <v>1620</v>
      </c>
      <c r="C2875" s="6">
        <v>4.4000000000000004</v>
      </c>
      <c r="D2875">
        <f>IF($C2875=0,0,IF(AND($C2875&gt;0,$C2875&lt;=1.9),1, IF(AND($C2875&gt;1.9,$C2875&lt;3),2,IF(AND($C2875&gt;2.9,$C2875&lt;=3.9),3,IF(AND($C2875&gt;3.9,$C2875&lt;=4.9),4,5)))))</f>
        <v>4</v>
      </c>
      <c r="E2875" s="3">
        <v>889425</v>
      </c>
      <c r="F2875">
        <v>45</v>
      </c>
      <c r="G2875" s="5">
        <v>10000000</v>
      </c>
      <c r="H2875" s="5" t="str">
        <f>IF(AND($G2875&gt;=0,$G2875&lt;5000000),"0-4M", IF(AND($G2875&gt;=5000000,$G2875&lt;9000000,0),"5-9M",
 IF(AND($G2875&gt;=10000000,$G2875&lt;=49000000),"10-49M",IF(AND($G2875&gt;=50000000,$G2875&lt;=99000000),"50M-99M",
 IF(AND($G2875&gt;=100000000,$G2875&lt;=499000000),"100-499M",IF(AND($G2875&gt;=500000000,$G2875&lt;=999000000),"500M-999M","1,000M+"))))))</f>
        <v>10-49M</v>
      </c>
      <c r="I2875">
        <v>0</v>
      </c>
      <c r="J2875" s="3">
        <v>0</v>
      </c>
      <c r="K2875" s="3" t="s">
        <v>17</v>
      </c>
      <c r="L2875" s="1">
        <v>42211</v>
      </c>
      <c r="M2875" s="2">
        <v>1.1000000000000001</v>
      </c>
      <c r="N2875" t="s">
        <v>23</v>
      </c>
    </row>
    <row r="2876" spans="1:14" x14ac:dyDescent="0.35">
      <c r="A2876" t="s">
        <v>3041</v>
      </c>
      <c r="B2876" t="s">
        <v>2958</v>
      </c>
      <c r="C2876" s="6">
        <v>4.5</v>
      </c>
      <c r="D2876">
        <f>IF($C2876=0,0,IF(AND($C2876&gt;0,$C2876&lt;=1.9),1, IF(AND($C2876&gt;1.9,$C2876&lt;3),2,IF(AND($C2876&gt;2.9,$C2876&lt;=3.9),3,IF(AND($C2876&gt;3.9,$C2876&lt;=4.9),4,5)))))</f>
        <v>4</v>
      </c>
      <c r="E2876" s="3">
        <v>799206</v>
      </c>
      <c r="F2876">
        <v>8.9</v>
      </c>
      <c r="G2876" s="5">
        <v>10000000</v>
      </c>
      <c r="H2876" s="5" t="str">
        <f>IF(AND($G2876&gt;=0,$G2876&lt;5000000),"0-4M", IF(AND($G2876&gt;=5000000,$G2876&lt;9000000,0),"5-9M",
 IF(AND($G2876&gt;=10000000,$G2876&lt;=49000000),"10-49M",IF(AND($G2876&gt;=50000000,$G2876&lt;=99000000),"50M-99M",
 IF(AND($G2876&gt;=100000000,$G2876&lt;=499000000),"100-499M",IF(AND($G2876&gt;=500000000,$G2876&lt;=999000000),"500M-999M","1,000M+"))))))</f>
        <v>10-49M</v>
      </c>
      <c r="I2876">
        <v>0</v>
      </c>
      <c r="J2876" s="3">
        <v>0</v>
      </c>
      <c r="K2876" s="3" t="s">
        <v>9</v>
      </c>
      <c r="L2876" s="1">
        <v>43313</v>
      </c>
      <c r="M2876" s="2" t="s">
        <v>392</v>
      </c>
      <c r="N2876" t="s">
        <v>33</v>
      </c>
    </row>
    <row r="2877" spans="1:14" x14ac:dyDescent="0.35">
      <c r="A2877" t="s">
        <v>3593</v>
      </c>
      <c r="B2877" t="s">
        <v>2958</v>
      </c>
      <c r="C2877" s="6">
        <v>5</v>
      </c>
      <c r="D2877">
        <f>IF($C2877=0,0,IF(AND($C2877&gt;0,$C2877&lt;=1.9),1, IF(AND($C2877&gt;1.9,$C2877&lt;3),2,IF(AND($C2877&gt;2.9,$C2877&lt;=3.9),3,IF(AND($C2877&gt;3.9,$C2877&lt;=4.9),4,5)))))</f>
        <v>5</v>
      </c>
      <c r="E2877" s="3">
        <v>2</v>
      </c>
      <c r="F2877">
        <v>6.3</v>
      </c>
      <c r="G2877" s="5">
        <v>100</v>
      </c>
      <c r="H2877" s="5" t="str">
        <f>IF(AND($G2877&gt;=0,$G2877&lt;5000000),"0-4M", IF(AND($G2877&gt;=5000000,$G2877&lt;9000000,0),"5-9M",
 IF(AND($G2877&gt;=10000000,$G2877&lt;=49000000),"10-49M",IF(AND($G2877&gt;=50000000,$G2877&lt;=99000000),"50M-99M",
 IF(AND($G2877&gt;=100000000,$G2877&lt;=499000000),"100-499M",IF(AND($G2877&gt;=500000000,$G2877&lt;=999000000),"500M-999M","1,000M+"))))))</f>
        <v>0-4M</v>
      </c>
      <c r="I2877">
        <v>1</v>
      </c>
      <c r="J2877" s="3">
        <v>1.99</v>
      </c>
      <c r="K2877" s="3" t="s">
        <v>9</v>
      </c>
      <c r="L2877" s="1">
        <v>43235</v>
      </c>
      <c r="M2877" s="2">
        <v>1.19</v>
      </c>
      <c r="N2877" t="s">
        <v>21</v>
      </c>
    </row>
    <row r="2878" spans="1:14" x14ac:dyDescent="0.35">
      <c r="A2878" t="s">
        <v>5260</v>
      </c>
      <c r="B2878" t="s">
        <v>1620</v>
      </c>
      <c r="C2878" s="6">
        <v>4.5</v>
      </c>
      <c r="D2878">
        <f>IF($C2878=0,0,IF(AND($C2878&gt;0,$C2878&lt;=1.9),1, IF(AND($C2878&gt;1.9,$C2878&lt;3),2,IF(AND($C2878&gt;2.9,$C2878&lt;=3.9),3,IF(AND($C2878&gt;3.9,$C2878&lt;=4.9),4,5)))))</f>
        <v>4</v>
      </c>
      <c r="E2878" s="3">
        <v>1041836</v>
      </c>
      <c r="F2878">
        <v>50</v>
      </c>
      <c r="G2878" s="5">
        <v>10000000</v>
      </c>
      <c r="H2878" s="5" t="str">
        <f>IF(AND($G2878&gt;=0,$G2878&lt;5000000),"0-4M", IF(AND($G2878&gt;=5000000,$G2878&lt;9000000,0),"5-9M",
 IF(AND($G2878&gt;=10000000,$G2878&lt;=49000000),"10-49M",IF(AND($G2878&gt;=50000000,$G2878&lt;=99000000),"50M-99M",
 IF(AND($G2878&gt;=100000000,$G2878&lt;=499000000),"100-499M",IF(AND($G2878&gt;=500000000,$G2878&lt;=999000000),"500M-999M","1,000M+"))))))</f>
        <v>10-49M</v>
      </c>
      <c r="I2878">
        <v>0</v>
      </c>
      <c r="J2878" s="3">
        <v>0</v>
      </c>
      <c r="K2878" s="3" t="s">
        <v>17</v>
      </c>
      <c r="L2878" s="1">
        <v>42096</v>
      </c>
      <c r="M2878" s="2">
        <v>1.07</v>
      </c>
      <c r="N2878" t="s">
        <v>23</v>
      </c>
    </row>
    <row r="2879" spans="1:14" x14ac:dyDescent="0.35">
      <c r="A2879" t="s">
        <v>3596</v>
      </c>
      <c r="B2879" t="s">
        <v>3069</v>
      </c>
      <c r="C2879" s="6">
        <v>0</v>
      </c>
      <c r="D2879">
        <f>IF($C2879=0,0,IF(AND($C2879&gt;0,$C2879&lt;=1.9),1, IF(AND($C2879&gt;1.9,$C2879&lt;3),2,IF(AND($C2879&gt;2.9,$C2879&lt;=3.9),3,IF(AND($C2879&gt;3.9,$C2879&lt;=4.9),4,5)))))</f>
        <v>0</v>
      </c>
      <c r="E2879" s="3">
        <v>7</v>
      </c>
      <c r="F2879">
        <v>14</v>
      </c>
      <c r="G2879" s="5">
        <v>100</v>
      </c>
      <c r="H2879" s="5" t="str">
        <f>IF(AND($G2879&gt;=0,$G2879&lt;5000000),"0-4M", IF(AND($G2879&gt;=5000000,$G2879&lt;9000000,0),"5-9M",
 IF(AND($G2879&gt;=10000000,$G2879&lt;=49000000),"10-49M",IF(AND($G2879&gt;=50000000,$G2879&lt;=99000000),"50M-99M",
 IF(AND($G2879&gt;=100000000,$G2879&lt;=499000000),"100-499M",IF(AND($G2879&gt;=500000000,$G2879&lt;=999000000),"500M-999M","1,000M+"))))))</f>
        <v>0-4M</v>
      </c>
      <c r="I2879">
        <v>1</v>
      </c>
      <c r="J2879" s="3">
        <v>1.49</v>
      </c>
      <c r="K2879" s="3" t="s">
        <v>9</v>
      </c>
      <c r="L2879" s="1">
        <v>42726</v>
      </c>
      <c r="M2879" s="2">
        <v>1</v>
      </c>
      <c r="N2879" t="s">
        <v>33</v>
      </c>
    </row>
    <row r="2880" spans="1:14" x14ac:dyDescent="0.35">
      <c r="A2880" t="s">
        <v>3597</v>
      </c>
      <c r="B2880" t="s">
        <v>1169</v>
      </c>
      <c r="C2880" s="6">
        <v>2.9</v>
      </c>
      <c r="D2880">
        <f>IF($C2880=0,0,IF(AND($C2880&gt;0,$C2880&lt;=1.9),1, IF(AND($C2880&gt;1.9,$C2880&lt;3),2,IF(AND($C2880&gt;2.9,$C2880&lt;=3.9),3,IF(AND($C2880&gt;3.9,$C2880&lt;=4.9),4,5)))))</f>
        <v>2</v>
      </c>
      <c r="E2880" s="3">
        <v>155</v>
      </c>
      <c r="F2880">
        <v>20</v>
      </c>
      <c r="G2880" s="5">
        <v>10000</v>
      </c>
      <c r="H2880" s="5" t="str">
        <f>IF(AND($G2880&gt;=0,$G2880&lt;5000000),"0-4M", IF(AND($G2880&gt;=5000000,$G2880&lt;9000000,0),"5-9M",
 IF(AND($G2880&gt;=10000000,$G2880&lt;=49000000),"10-49M",IF(AND($G2880&gt;=50000000,$G2880&lt;=99000000),"50M-99M",
 IF(AND($G2880&gt;=100000000,$G2880&lt;=499000000),"100-499M",IF(AND($G2880&gt;=500000000,$G2880&lt;=999000000),"500M-999M","1,000M+"))))))</f>
        <v>0-4M</v>
      </c>
      <c r="I2880">
        <v>0</v>
      </c>
      <c r="J2880" s="3">
        <v>0</v>
      </c>
      <c r="K2880" s="3" t="s">
        <v>9</v>
      </c>
      <c r="L2880" s="1">
        <v>43194</v>
      </c>
      <c r="M2880" s="2" t="s">
        <v>3598</v>
      </c>
      <c r="N2880" t="s">
        <v>33</v>
      </c>
    </row>
    <row r="2881" spans="1:14" x14ac:dyDescent="0.35">
      <c r="A2881" t="s">
        <v>3599</v>
      </c>
      <c r="B2881" t="s">
        <v>1259</v>
      </c>
      <c r="C2881" s="6">
        <v>3.3</v>
      </c>
      <c r="D2881">
        <f>IF($C2881=0,0,IF(AND($C2881&gt;0,$C2881&lt;=1.9),1, IF(AND($C2881&gt;1.9,$C2881&lt;3),2,IF(AND($C2881&gt;2.9,$C2881&lt;=3.9),3,IF(AND($C2881&gt;3.9,$C2881&lt;=4.9),4,5)))))</f>
        <v>3</v>
      </c>
      <c r="E2881" s="3">
        <v>14210</v>
      </c>
      <c r="F2881">
        <v>96</v>
      </c>
      <c r="G2881" s="5">
        <v>1000000</v>
      </c>
      <c r="H2881" s="5" t="str">
        <f>IF(AND($G2881&gt;=0,$G2881&lt;5000000),"0-4M", IF(AND($G2881&gt;=5000000,$G2881&lt;9000000,0),"5-9M",
 IF(AND($G2881&gt;=10000000,$G2881&lt;=49000000),"10-49M",IF(AND($G2881&gt;=50000000,$G2881&lt;=99000000),"50M-99M",
 IF(AND($G2881&gt;=100000000,$G2881&lt;=499000000),"100-499M",IF(AND($G2881&gt;=500000000,$G2881&lt;=999000000),"500M-999M","1,000M+"))))))</f>
        <v>0-4M</v>
      </c>
      <c r="I2881">
        <v>0</v>
      </c>
      <c r="J2881" s="3">
        <v>0</v>
      </c>
      <c r="K2881" s="3" t="s">
        <v>9</v>
      </c>
      <c r="L2881" s="1">
        <v>43300</v>
      </c>
      <c r="M2881" s="2" t="s">
        <v>1194</v>
      </c>
      <c r="N2881" t="s">
        <v>118</v>
      </c>
    </row>
    <row r="2882" spans="1:14" x14ac:dyDescent="0.35">
      <c r="A2882" t="s">
        <v>3600</v>
      </c>
      <c r="B2882" t="s">
        <v>3069</v>
      </c>
      <c r="C2882" s="6">
        <v>4.0999999999999996</v>
      </c>
      <c r="D2882">
        <f>IF($C2882=0,0,IF(AND($C2882&gt;0,$C2882&lt;=1.9),1, IF(AND($C2882&gt;1.9,$C2882&lt;3),2,IF(AND($C2882&gt;2.9,$C2882&lt;=3.9),3,IF(AND($C2882&gt;3.9,$C2882&lt;=4.9),4,5)))))</f>
        <v>4</v>
      </c>
      <c r="E2882" s="3">
        <v>291</v>
      </c>
      <c r="F2882">
        <v>35</v>
      </c>
      <c r="G2882" s="5">
        <v>5000</v>
      </c>
      <c r="H2882" s="5" t="str">
        <f>IF(AND($G2882&gt;=0,$G2882&lt;5000000),"0-4M", IF(AND($G2882&gt;=5000000,$G2882&lt;9000000,0),"5-9M",
 IF(AND($G2882&gt;=10000000,$G2882&lt;=49000000),"10-49M",IF(AND($G2882&gt;=50000000,$G2882&lt;=99000000),"50M-99M",
 IF(AND($G2882&gt;=100000000,$G2882&lt;=499000000),"100-499M",IF(AND($G2882&gt;=500000000,$G2882&lt;=999000000),"500M-999M","1,000M+"))))))</f>
        <v>0-4M</v>
      </c>
      <c r="I2882">
        <v>1</v>
      </c>
      <c r="J2882" s="3">
        <v>1.99</v>
      </c>
      <c r="K2882" s="3" t="s">
        <v>9</v>
      </c>
      <c r="L2882" s="1">
        <v>42665</v>
      </c>
      <c r="M2882" s="2">
        <v>2.2000000000000002</v>
      </c>
      <c r="N2882" t="s">
        <v>503</v>
      </c>
    </row>
    <row r="2883" spans="1:14" x14ac:dyDescent="0.35">
      <c r="A2883" t="s">
        <v>2169</v>
      </c>
      <c r="B2883" t="s">
        <v>2112</v>
      </c>
      <c r="C2883" s="6">
        <v>4.5999999999999996</v>
      </c>
      <c r="D2883">
        <f>IF($C2883=0,0,IF(AND($C2883&gt;0,$C2883&lt;=1.9),1, IF(AND($C2883&gt;1.9,$C2883&lt;3),2,IF(AND($C2883&gt;2.9,$C2883&lt;=3.9),3,IF(AND($C2883&gt;3.9,$C2883&lt;=4.9),4,5)))))</f>
        <v>4</v>
      </c>
      <c r="E2883" s="3">
        <v>625</v>
      </c>
      <c r="F2883">
        <v>8.4</v>
      </c>
      <c r="G2883" s="5">
        <v>10000</v>
      </c>
      <c r="H2883" s="5" t="str">
        <f>IF(AND($G2883&gt;=0,$G2883&lt;5000000),"0-4M", IF(AND($G2883&gt;=5000000,$G2883&lt;9000000,0),"5-9M",
 IF(AND($G2883&gt;=10000000,$G2883&lt;=49000000),"10-49M",IF(AND($G2883&gt;=50000000,$G2883&lt;=99000000),"50M-99M",
 IF(AND($G2883&gt;=100000000,$G2883&lt;=499000000),"100-499M",IF(AND($G2883&gt;=500000000,$G2883&lt;=999000000),"500M-999M","1,000M+"))))))</f>
        <v>0-4M</v>
      </c>
      <c r="I2883">
        <v>1</v>
      </c>
      <c r="J2883" s="3">
        <v>3.99</v>
      </c>
      <c r="K2883" s="3" t="s">
        <v>9</v>
      </c>
      <c r="L2883" s="1">
        <v>42743</v>
      </c>
      <c r="M2883" s="2">
        <v>2.1</v>
      </c>
      <c r="N2883" t="s">
        <v>234</v>
      </c>
    </row>
    <row r="2884" spans="1:14" x14ac:dyDescent="0.35">
      <c r="A2884" t="s">
        <v>3601</v>
      </c>
      <c r="B2884" t="s">
        <v>3069</v>
      </c>
      <c r="C2884" s="6">
        <v>4.4000000000000004</v>
      </c>
      <c r="D2884">
        <f>IF($C2884=0,0,IF(AND($C2884&gt;0,$C2884&lt;=1.9),1, IF(AND($C2884&gt;1.9,$C2884&lt;3),2,IF(AND($C2884&gt;2.9,$C2884&lt;=3.9),3,IF(AND($C2884&gt;3.9,$C2884&lt;=4.9),4,5)))))</f>
        <v>4</v>
      </c>
      <c r="E2884" s="3">
        <v>83</v>
      </c>
      <c r="F2884">
        <v>8.6</v>
      </c>
      <c r="G2884" s="5">
        <v>1000</v>
      </c>
      <c r="H2884" s="5" t="str">
        <f>IF(AND($G2884&gt;=0,$G2884&lt;5000000),"0-4M", IF(AND($G2884&gt;=5000000,$G2884&lt;9000000,0),"5-9M",
 IF(AND($G2884&gt;=10000000,$G2884&lt;=49000000),"10-49M",IF(AND($G2884&gt;=50000000,$G2884&lt;=99000000),"50M-99M",
 IF(AND($G2884&gt;=100000000,$G2884&lt;=499000000),"100-499M",IF(AND($G2884&gt;=500000000,$G2884&lt;=999000000),"500M-999M","1,000M+"))))))</f>
        <v>0-4M</v>
      </c>
      <c r="I2884">
        <v>1</v>
      </c>
      <c r="J2884" s="3">
        <v>1.7</v>
      </c>
      <c r="K2884" s="3" t="s">
        <v>9</v>
      </c>
      <c r="L2884" s="1">
        <v>42232</v>
      </c>
      <c r="M2884" s="2">
        <v>1.05</v>
      </c>
      <c r="N2884" t="s">
        <v>99</v>
      </c>
    </row>
    <row r="2885" spans="1:14" x14ac:dyDescent="0.35">
      <c r="A2885" t="s">
        <v>1846</v>
      </c>
      <c r="B2885" t="s">
        <v>1620</v>
      </c>
      <c r="C2885" s="6">
        <v>4.3</v>
      </c>
      <c r="D2885">
        <f>IF($C2885=0,0,IF(AND($C2885&gt;0,$C2885&lt;=1.9),1, IF(AND($C2885&gt;1.9,$C2885&lt;3),2,IF(AND($C2885&gt;2.9,$C2885&lt;=3.9),3,IF(AND($C2885&gt;3.9,$C2885&lt;=4.9),4,5)))))</f>
        <v>4</v>
      </c>
      <c r="E2885" s="3">
        <v>955614</v>
      </c>
      <c r="F2885">
        <v>82</v>
      </c>
      <c r="G2885" s="5">
        <v>10000000</v>
      </c>
      <c r="H2885" s="5" t="str">
        <f>IF(AND($G2885&gt;=0,$G2885&lt;5000000),"0-4M", IF(AND($G2885&gt;=5000000,$G2885&lt;9000000,0),"5-9M",
 IF(AND($G2885&gt;=10000000,$G2885&lt;=49000000),"10-49M",IF(AND($G2885&gt;=50000000,$G2885&lt;=99000000),"50M-99M",
 IF(AND($G2885&gt;=100000000,$G2885&lt;=499000000),"100-499M",IF(AND($G2885&gt;=500000000,$G2885&lt;=999000000),"500M-999M","1,000M+"))))))</f>
        <v>10-49M</v>
      </c>
      <c r="I2885">
        <v>0</v>
      </c>
      <c r="J2885" s="3">
        <v>0</v>
      </c>
      <c r="K2885" s="3" t="s">
        <v>17</v>
      </c>
      <c r="L2885" s="1">
        <v>43277</v>
      </c>
      <c r="M2885" s="2" t="s">
        <v>1514</v>
      </c>
      <c r="N2885" t="s">
        <v>29</v>
      </c>
    </row>
    <row r="2886" spans="1:14" x14ac:dyDescent="0.35">
      <c r="A2886" t="s">
        <v>5417</v>
      </c>
      <c r="B2886" t="s">
        <v>1620</v>
      </c>
      <c r="C2886" s="6">
        <v>4.4000000000000004</v>
      </c>
      <c r="D2886">
        <f>IF($C2886=0,0,IF(AND($C2886&gt;0,$C2886&lt;=1.9),1, IF(AND($C2886&gt;1.9,$C2886&lt;3),2,IF(AND($C2886&gt;2.9,$C2886&lt;=3.9),3,IF(AND($C2886&gt;3.9,$C2886&lt;=4.9),4,5)))))</f>
        <v>4</v>
      </c>
      <c r="E2886" s="3">
        <v>1604146</v>
      </c>
      <c r="F2886">
        <v>57</v>
      </c>
      <c r="G2886" s="5">
        <v>10000000</v>
      </c>
      <c r="H2886" s="5" t="str">
        <f>IF(AND($G2886&gt;=0,$G2886&lt;5000000),"0-4M", IF(AND($G2886&gt;=5000000,$G2886&lt;9000000,0),"5-9M",
 IF(AND($G2886&gt;=10000000,$G2886&lt;=49000000),"10-49M",IF(AND($G2886&gt;=50000000,$G2886&lt;=99000000),"50M-99M",
 IF(AND($G2886&gt;=100000000,$G2886&lt;=499000000),"100-499M",IF(AND($G2886&gt;=500000000,$G2886&lt;=999000000),"500M-999M","1,000M+"))))))</f>
        <v>10-49M</v>
      </c>
      <c r="I2886">
        <v>0</v>
      </c>
      <c r="J2886" s="3">
        <v>0</v>
      </c>
      <c r="K2886" s="3" t="s">
        <v>17</v>
      </c>
      <c r="L2886" s="1">
        <v>43278</v>
      </c>
      <c r="M2886" s="2" t="s">
        <v>1389</v>
      </c>
      <c r="N2886" t="s">
        <v>33</v>
      </c>
    </row>
    <row r="2887" spans="1:14" x14ac:dyDescent="0.35">
      <c r="A2887" t="s">
        <v>3606</v>
      </c>
      <c r="B2887" t="s">
        <v>2958</v>
      </c>
      <c r="C2887" s="6">
        <v>4.3</v>
      </c>
      <c r="D2887">
        <f>IF($C2887=0,0,IF(AND($C2887&gt;0,$C2887&lt;=1.9),1, IF(AND($C2887&gt;1.9,$C2887&lt;3),2,IF(AND($C2887&gt;2.9,$C2887&lt;=3.9),3,IF(AND($C2887&gt;3.9,$C2887&lt;=4.9),4,5)))))</f>
        <v>4</v>
      </c>
      <c r="E2887" s="3">
        <v>668</v>
      </c>
      <c r="F2887">
        <v>13</v>
      </c>
      <c r="G2887" s="5">
        <v>50000</v>
      </c>
      <c r="H2887" s="5" t="str">
        <f>IF(AND($G2887&gt;=0,$G2887&lt;5000000),"0-4M", IF(AND($G2887&gt;=5000000,$G2887&lt;9000000,0),"5-9M",
 IF(AND($G2887&gt;=10000000,$G2887&lt;=49000000),"10-49M",IF(AND($G2887&gt;=50000000,$G2887&lt;=99000000),"50M-99M",
 IF(AND($G2887&gt;=100000000,$G2887&lt;=499000000),"100-499M",IF(AND($G2887&gt;=500000000,$G2887&lt;=999000000),"500M-999M","1,000M+"))))))</f>
        <v>0-4M</v>
      </c>
      <c r="I2887">
        <v>0</v>
      </c>
      <c r="J2887" s="3">
        <v>0</v>
      </c>
      <c r="K2887" s="3" t="s">
        <v>9</v>
      </c>
      <c r="L2887" s="1">
        <v>42460</v>
      </c>
      <c r="M2887" s="2" t="s">
        <v>745</v>
      </c>
      <c r="N2887" t="s">
        <v>234</v>
      </c>
    </row>
    <row r="2888" spans="1:14" x14ac:dyDescent="0.35">
      <c r="A2888" t="s">
        <v>2260</v>
      </c>
      <c r="B2888" t="s">
        <v>2112</v>
      </c>
      <c r="C2888" s="6">
        <v>4.5</v>
      </c>
      <c r="D2888">
        <f>IF($C2888=0,0,IF(AND($C2888&gt;0,$C2888&lt;=1.9),1, IF(AND($C2888&gt;1.9,$C2888&lt;3),2,IF(AND($C2888&gt;2.9,$C2888&lt;=3.9),3,IF(AND($C2888&gt;3.9,$C2888&lt;=4.9),4,5)))))</f>
        <v>4</v>
      </c>
      <c r="E2888" s="3">
        <v>2948</v>
      </c>
      <c r="F2888">
        <v>16</v>
      </c>
      <c r="G2888" s="5">
        <v>50000</v>
      </c>
      <c r="H2888" s="5" t="str">
        <f>IF(AND($G2888&gt;=0,$G2888&lt;5000000),"0-4M", IF(AND($G2888&gt;=5000000,$G2888&lt;9000000,0),"5-9M",
 IF(AND($G2888&gt;=10000000,$G2888&lt;=49000000),"10-49M",IF(AND($G2888&gt;=50000000,$G2888&lt;=99000000),"50M-99M",
 IF(AND($G2888&gt;=100000000,$G2888&lt;=499000000),"100-499M",IF(AND($G2888&gt;=500000000,$G2888&lt;=999000000),"500M-999M","1,000M+"))))))</f>
        <v>0-4M</v>
      </c>
      <c r="I2888">
        <v>0</v>
      </c>
      <c r="J2888" s="3">
        <v>0</v>
      </c>
      <c r="K2888" s="3" t="s">
        <v>9</v>
      </c>
      <c r="L2888" s="1">
        <v>43292</v>
      </c>
      <c r="M2888" s="2" t="s">
        <v>795</v>
      </c>
      <c r="N2888" t="s">
        <v>21</v>
      </c>
    </row>
    <row r="2889" spans="1:14" x14ac:dyDescent="0.35">
      <c r="A2889" t="s">
        <v>437</v>
      </c>
      <c r="B2889" t="s">
        <v>401</v>
      </c>
      <c r="C2889" s="6">
        <v>4.5</v>
      </c>
      <c r="D2889">
        <f>IF($C2889=0,0,IF(AND($C2889&gt;0,$C2889&lt;=1.9),1, IF(AND($C2889&gt;1.9,$C2889&lt;3),2,IF(AND($C2889&gt;2.9,$C2889&lt;=3.9),3,IF(AND($C2889&gt;3.9,$C2889&lt;=4.9),4,5)))))</f>
        <v>4</v>
      </c>
      <c r="E2889" s="3">
        <v>17712922</v>
      </c>
      <c r="F2889">
        <v>40</v>
      </c>
      <c r="G2889" s="5">
        <v>500000000</v>
      </c>
      <c r="H2889" s="5" t="str">
        <f>IF(AND($G2889&gt;=0,$G2889&lt;5000000),"0-4M", IF(AND($G2889&gt;=5000000,$G2889&lt;9000000,0),"5-9M",
 IF(AND($G2889&gt;=10000000,$G2889&lt;=49000000),"10-49M",IF(AND($G2889&gt;=50000000,$G2889&lt;=99000000),"50M-99M",
 IF(AND($G2889&gt;=100000000,$G2889&lt;=499000000),"100-499M",IF(AND($G2889&gt;=500000000,$G2889&lt;=999000000),"500M-999M","1,000M+"))))))</f>
        <v>500M-999M</v>
      </c>
      <c r="I2889">
        <v>0</v>
      </c>
      <c r="J2889" s="3">
        <v>0</v>
      </c>
      <c r="K2889" s="3" t="s">
        <v>17</v>
      </c>
      <c r="L2889" s="1">
        <v>43314</v>
      </c>
      <c r="M2889" s="2" t="s">
        <v>438</v>
      </c>
      <c r="N2889" t="s">
        <v>36</v>
      </c>
    </row>
    <row r="2890" spans="1:14" x14ac:dyDescent="0.35">
      <c r="A2890" t="s">
        <v>3607</v>
      </c>
      <c r="B2890" t="s">
        <v>2861</v>
      </c>
      <c r="C2890" s="6">
        <v>2.2000000000000002</v>
      </c>
      <c r="D2890">
        <f>IF($C2890=0,0,IF(AND($C2890&gt;0,$C2890&lt;=1.9),1, IF(AND($C2890&gt;1.9,$C2890&lt;3),2,IF(AND($C2890&gt;2.9,$C2890&lt;=3.9),3,IF(AND($C2890&gt;3.9,$C2890&lt;=4.9),4,5)))))</f>
        <v>2</v>
      </c>
      <c r="E2890" s="3">
        <v>83</v>
      </c>
      <c r="F2890">
        <v>6.7</v>
      </c>
      <c r="G2890" s="5">
        <v>50000</v>
      </c>
      <c r="H2890" s="5" t="str">
        <f>IF(AND($G2890&gt;=0,$G2890&lt;5000000),"0-4M", IF(AND($G2890&gt;=5000000,$G2890&lt;9000000,0),"5-9M",
 IF(AND($G2890&gt;=10000000,$G2890&lt;=49000000),"10-49M",IF(AND($G2890&gt;=50000000,$G2890&lt;=99000000),"50M-99M",
 IF(AND($G2890&gt;=100000000,$G2890&lt;=499000000),"100-499M",IF(AND($G2890&gt;=500000000,$G2890&lt;=999000000),"500M-999M","1,000M+"))))))</f>
        <v>0-4M</v>
      </c>
      <c r="I2890">
        <v>0</v>
      </c>
      <c r="J2890" s="3">
        <v>0</v>
      </c>
      <c r="K2890" s="3" t="s">
        <v>9</v>
      </c>
      <c r="L2890" s="1">
        <v>43286</v>
      </c>
      <c r="M2890" s="2" t="s">
        <v>3608</v>
      </c>
      <c r="N2890" t="s">
        <v>21</v>
      </c>
    </row>
    <row r="2891" spans="1:14" x14ac:dyDescent="0.35">
      <c r="A2891" t="s">
        <v>5505</v>
      </c>
      <c r="B2891" t="s">
        <v>1620</v>
      </c>
      <c r="C2891" s="6">
        <v>4</v>
      </c>
      <c r="D2891">
        <f>IF($C2891=0,0,IF(AND($C2891&gt;0,$C2891&lt;=1.9),1, IF(AND($C2891&gt;1.9,$C2891&lt;3),2,IF(AND($C2891&gt;2.9,$C2891&lt;=3.9),3,IF(AND($C2891&gt;3.9,$C2891&lt;=4.9),4,5)))))</f>
        <v>4</v>
      </c>
      <c r="E2891" s="3">
        <v>162530</v>
      </c>
      <c r="F2891">
        <v>97</v>
      </c>
      <c r="G2891" s="5">
        <v>10000000</v>
      </c>
      <c r="H2891" s="5" t="str">
        <f>IF(AND($G2891&gt;=0,$G2891&lt;5000000),"0-4M", IF(AND($G2891&gt;=5000000,$G2891&lt;9000000,0),"5-9M",
 IF(AND($G2891&gt;=10000000,$G2891&lt;=49000000),"10-49M",IF(AND($G2891&gt;=50000000,$G2891&lt;=99000000),"50M-99M",
 IF(AND($G2891&gt;=100000000,$G2891&lt;=499000000),"100-499M",IF(AND($G2891&gt;=500000000,$G2891&lt;=999000000),"500M-999M","1,000M+"))))))</f>
        <v>10-49M</v>
      </c>
      <c r="I2891">
        <v>0</v>
      </c>
      <c r="J2891" s="3">
        <v>0</v>
      </c>
      <c r="K2891" s="3" t="s">
        <v>185</v>
      </c>
      <c r="L2891" s="1">
        <v>43283</v>
      </c>
      <c r="M2891" s="2" t="s">
        <v>4903</v>
      </c>
      <c r="N2891" t="s">
        <v>33</v>
      </c>
    </row>
    <row r="2892" spans="1:14" x14ac:dyDescent="0.35">
      <c r="A2892" t="s">
        <v>3609</v>
      </c>
      <c r="B2892" t="s">
        <v>1902</v>
      </c>
      <c r="C2892" s="6">
        <v>4.5</v>
      </c>
      <c r="D2892">
        <f>IF($C2892=0,0,IF(AND($C2892&gt;0,$C2892&lt;=1.9),1, IF(AND($C2892&gt;1.9,$C2892&lt;3),2,IF(AND($C2892&gt;2.9,$C2892&lt;=3.9),3,IF(AND($C2892&gt;3.9,$C2892&lt;=4.9),4,5)))))</f>
        <v>4</v>
      </c>
      <c r="E2892" s="3">
        <v>10053186</v>
      </c>
      <c r="F2892">
        <v>94</v>
      </c>
      <c r="G2892" s="5">
        <v>100000000</v>
      </c>
      <c r="H2892" s="5" t="str">
        <f>IF(AND($G2892&gt;=0,$G2892&lt;5000000),"0-4M", IF(AND($G2892&gt;=5000000,$G2892&lt;9000000,0),"5-9M",
 IF(AND($G2892&gt;=10000000,$G2892&lt;=49000000),"10-49M",IF(AND($G2892&gt;=50000000,$G2892&lt;=99000000),"50M-99M",
 IF(AND($G2892&gt;=100000000,$G2892&lt;=499000000),"100-499M",IF(AND($G2892&gt;=500000000,$G2892&lt;=999000000),"500M-999M","1,000M+"))))))</f>
        <v>100-499M</v>
      </c>
      <c r="I2892">
        <v>0</v>
      </c>
      <c r="J2892" s="3">
        <v>0</v>
      </c>
      <c r="K2892" s="3" t="s">
        <v>9</v>
      </c>
      <c r="L2892" s="1">
        <v>43279</v>
      </c>
      <c r="M2892" s="2" t="s">
        <v>1834</v>
      </c>
      <c r="N2892" t="s">
        <v>11</v>
      </c>
    </row>
    <row r="2893" spans="1:14" x14ac:dyDescent="0.35">
      <c r="A2893" t="s">
        <v>1532</v>
      </c>
      <c r="B2893" t="s">
        <v>1516</v>
      </c>
      <c r="C2893" s="6">
        <v>4.5999999999999996</v>
      </c>
      <c r="D2893">
        <f>IF($C2893=0,0,IF(AND($C2893&gt;0,$C2893&lt;=1.9),1, IF(AND($C2893&gt;1.9,$C2893&lt;3),2,IF(AND($C2893&gt;2.9,$C2893&lt;=3.9),3,IF(AND($C2893&gt;3.9,$C2893&lt;=4.9),4,5)))))</f>
        <v>4</v>
      </c>
      <c r="E2893" s="3">
        <v>815280</v>
      </c>
      <c r="F2893">
        <v>4.4000000000000004</v>
      </c>
      <c r="G2893" s="5">
        <v>10000000</v>
      </c>
      <c r="H2893" s="5" t="str">
        <f>IF(AND($G2893&gt;=0,$G2893&lt;5000000),"0-4M", IF(AND($G2893&gt;=5000000,$G2893&lt;9000000,0),"5-9M",
 IF(AND($G2893&gt;=10000000,$G2893&lt;=49000000),"10-49M",IF(AND($G2893&gt;=50000000,$G2893&lt;=99000000),"50M-99M",
 IF(AND($G2893&gt;=100000000,$G2893&lt;=499000000),"100-499M",IF(AND($G2893&gt;=500000000,$G2893&lt;=999000000),"500M-999M","1,000M+"))))))</f>
        <v>10-49M</v>
      </c>
      <c r="I2893">
        <v>0</v>
      </c>
      <c r="J2893" s="3">
        <v>0</v>
      </c>
      <c r="K2893" s="3" t="s">
        <v>9</v>
      </c>
      <c r="L2893" s="1">
        <v>43281</v>
      </c>
      <c r="M2893" s="2">
        <v>4.9000000000000004</v>
      </c>
      <c r="N2893" t="s">
        <v>33</v>
      </c>
    </row>
    <row r="2894" spans="1:14" x14ac:dyDescent="0.35">
      <c r="A2894" t="s">
        <v>5507</v>
      </c>
      <c r="B2894" t="s">
        <v>1620</v>
      </c>
      <c r="C2894" s="6">
        <v>4</v>
      </c>
      <c r="D2894">
        <f>IF($C2894=0,0,IF(AND($C2894&gt;0,$C2894&lt;=1.9),1, IF(AND($C2894&gt;1.9,$C2894&lt;3),2,IF(AND($C2894&gt;2.9,$C2894&lt;=3.9),3,IF(AND($C2894&gt;3.9,$C2894&lt;=4.9),4,5)))))</f>
        <v>4</v>
      </c>
      <c r="E2894" s="3">
        <v>254518</v>
      </c>
      <c r="F2894">
        <v>100</v>
      </c>
      <c r="G2894" s="5">
        <v>10000000</v>
      </c>
      <c r="H2894" s="5" t="str">
        <f>IF(AND($G2894&gt;=0,$G2894&lt;5000000),"0-4M", IF(AND($G2894&gt;=5000000,$G2894&lt;9000000,0),"5-9M",
 IF(AND($G2894&gt;=10000000,$G2894&lt;=49000000),"10-49M",IF(AND($G2894&gt;=50000000,$G2894&lt;=99000000),"50M-99M",
 IF(AND($G2894&gt;=100000000,$G2894&lt;=499000000),"100-499M",IF(AND($G2894&gt;=500000000,$G2894&lt;=999000000),"500M-999M","1,000M+"))))))</f>
        <v>10-49M</v>
      </c>
      <c r="I2894">
        <v>0</v>
      </c>
      <c r="J2894" s="3">
        <v>0</v>
      </c>
      <c r="K2894" s="3" t="s">
        <v>185</v>
      </c>
      <c r="L2894" s="1">
        <v>43290</v>
      </c>
      <c r="M2894" s="2">
        <v>2</v>
      </c>
      <c r="N2894" t="s">
        <v>36</v>
      </c>
    </row>
    <row r="2895" spans="1:14" x14ac:dyDescent="0.35">
      <c r="A2895" t="s">
        <v>3612</v>
      </c>
      <c r="B2895" t="s">
        <v>3069</v>
      </c>
      <c r="C2895" s="6">
        <v>4.0999999999999996</v>
      </c>
      <c r="D2895">
        <f>IF($C2895=0,0,IF(AND($C2895&gt;0,$C2895&lt;=1.9),1, IF(AND($C2895&gt;1.9,$C2895&lt;3),2,IF(AND($C2895&gt;2.9,$C2895&lt;=3.9),3,IF(AND($C2895&gt;3.9,$C2895&lt;=4.9),4,5)))))</f>
        <v>4</v>
      </c>
      <c r="E2895" s="3">
        <v>8</v>
      </c>
      <c r="F2895">
        <v>4.5</v>
      </c>
      <c r="G2895" s="5">
        <v>1000</v>
      </c>
      <c r="H2895" s="5" t="str">
        <f>IF(AND($G2895&gt;=0,$G2895&lt;5000000),"0-4M", IF(AND($G2895&gt;=5000000,$G2895&lt;9000000,0),"5-9M",
 IF(AND($G2895&gt;=10000000,$G2895&lt;=49000000),"10-49M",IF(AND($G2895&gt;=50000000,$G2895&lt;=99000000),"50M-99M",
 IF(AND($G2895&gt;=100000000,$G2895&lt;=499000000),"100-499M",IF(AND($G2895&gt;=500000000,$G2895&lt;=999000000),"500M-999M","1,000M+"))))))</f>
        <v>0-4M</v>
      </c>
      <c r="I2895">
        <v>0</v>
      </c>
      <c r="J2895" s="3">
        <v>0</v>
      </c>
      <c r="K2895" s="3" t="s">
        <v>9</v>
      </c>
      <c r="L2895" s="1">
        <v>43241</v>
      </c>
      <c r="M2895" s="2">
        <v>3.1</v>
      </c>
      <c r="N2895" t="s">
        <v>11</v>
      </c>
    </row>
    <row r="2896" spans="1:14" x14ac:dyDescent="0.35">
      <c r="A2896" t="s">
        <v>3613</v>
      </c>
      <c r="B2896" t="s">
        <v>3480</v>
      </c>
      <c r="C2896" s="6">
        <v>3.3</v>
      </c>
      <c r="D2896">
        <f>IF($C2896=0,0,IF(AND($C2896&gt;0,$C2896&lt;=1.9),1, IF(AND($C2896&gt;1.9,$C2896&lt;3),2,IF(AND($C2896&gt;2.9,$C2896&lt;=3.9),3,IF(AND($C2896&gt;3.9,$C2896&lt;=4.9),4,5)))))</f>
        <v>3</v>
      </c>
      <c r="E2896" s="3">
        <v>19</v>
      </c>
      <c r="F2896">
        <v>6</v>
      </c>
      <c r="G2896" s="5">
        <v>5000</v>
      </c>
      <c r="H2896" s="5" t="str">
        <f>IF(AND($G2896&gt;=0,$G2896&lt;5000000),"0-4M", IF(AND($G2896&gt;=5000000,$G2896&lt;9000000,0),"5-9M",
 IF(AND($G2896&gt;=10000000,$G2896&lt;=49000000),"10-49M",IF(AND($G2896&gt;=50000000,$G2896&lt;=99000000),"50M-99M",
 IF(AND($G2896&gt;=100000000,$G2896&lt;=499000000),"100-499M",IF(AND($G2896&gt;=500000000,$G2896&lt;=999000000),"500M-999M","1,000M+"))))))</f>
        <v>0-4M</v>
      </c>
      <c r="I2896">
        <v>0</v>
      </c>
      <c r="J2896" s="3">
        <v>0</v>
      </c>
      <c r="K2896" s="3" t="s">
        <v>9</v>
      </c>
      <c r="L2896" s="1">
        <v>42928</v>
      </c>
      <c r="M2896" s="2">
        <v>1.2</v>
      </c>
      <c r="N2896" t="s">
        <v>269</v>
      </c>
    </row>
    <row r="2897" spans="1:14" x14ac:dyDescent="0.35">
      <c r="A2897" t="s">
        <v>3614</v>
      </c>
      <c r="B2897" t="s">
        <v>2618</v>
      </c>
      <c r="C2897" s="6">
        <v>4.0999999999999996</v>
      </c>
      <c r="D2897">
        <f>IF($C2897=0,0,IF(AND($C2897&gt;0,$C2897&lt;=1.9),1, IF(AND($C2897&gt;1.9,$C2897&lt;3),2,IF(AND($C2897&gt;2.9,$C2897&lt;=3.9),3,IF(AND($C2897&gt;3.9,$C2897&lt;=4.9),4,5)))))</f>
        <v>4</v>
      </c>
      <c r="E2897" s="3">
        <v>283</v>
      </c>
      <c r="F2897">
        <v>7.4</v>
      </c>
      <c r="G2897" s="5">
        <v>100000</v>
      </c>
      <c r="H2897" s="5" t="str">
        <f>IF(AND($G2897&gt;=0,$G2897&lt;5000000),"0-4M", IF(AND($G2897&gt;=5000000,$G2897&lt;9000000,0),"5-9M",
 IF(AND($G2897&gt;=10000000,$G2897&lt;=49000000),"10-49M",IF(AND($G2897&gt;=50000000,$G2897&lt;=99000000),"50M-99M",
 IF(AND($G2897&gt;=100000000,$G2897&lt;=499000000),"100-499M",IF(AND($G2897&gt;=500000000,$G2897&lt;=999000000),"500M-999M","1,000M+"))))))</f>
        <v>0-4M</v>
      </c>
      <c r="I2897">
        <v>0</v>
      </c>
      <c r="J2897" s="3">
        <v>0</v>
      </c>
      <c r="K2897" s="3" t="s">
        <v>9</v>
      </c>
      <c r="L2897" s="1">
        <v>43232</v>
      </c>
      <c r="M2897" s="2" t="s">
        <v>3615</v>
      </c>
      <c r="N2897" t="s">
        <v>36</v>
      </c>
    </row>
    <row r="2898" spans="1:14" x14ac:dyDescent="0.35">
      <c r="A2898" t="s">
        <v>3616</v>
      </c>
      <c r="B2898" t="s">
        <v>8</v>
      </c>
      <c r="C2898" s="6">
        <v>4.8</v>
      </c>
      <c r="D2898">
        <f>IF($C2898=0,0,IF(AND($C2898&gt;0,$C2898&lt;=1.9),1, IF(AND($C2898&gt;1.9,$C2898&lt;3),2,IF(AND($C2898&gt;2.9,$C2898&lt;=3.9),3,IF(AND($C2898&gt;3.9,$C2898&lt;=4.9),4,5)))))</f>
        <v>4</v>
      </c>
      <c r="E2898" s="3">
        <v>253</v>
      </c>
      <c r="F2898">
        <v>3.7</v>
      </c>
      <c r="G2898" s="5">
        <v>50000</v>
      </c>
      <c r="H2898" s="5" t="str">
        <f>IF(AND($G2898&gt;=0,$G2898&lt;5000000),"0-4M", IF(AND($G2898&gt;=5000000,$G2898&lt;9000000,0),"5-9M",
 IF(AND($G2898&gt;=10000000,$G2898&lt;=49000000),"10-49M",IF(AND($G2898&gt;=50000000,$G2898&lt;=99000000),"50M-99M",
 IF(AND($G2898&gt;=100000000,$G2898&lt;=499000000),"100-499M",IF(AND($G2898&gt;=500000000,$G2898&lt;=999000000),"500M-999M","1,000M+"))))))</f>
        <v>0-4M</v>
      </c>
      <c r="I2898">
        <v>0</v>
      </c>
      <c r="J2898" s="3">
        <v>0</v>
      </c>
      <c r="K2898" s="3" t="s">
        <v>9</v>
      </c>
      <c r="L2898" s="1">
        <v>43040</v>
      </c>
      <c r="M2898" s="2" t="s">
        <v>10</v>
      </c>
      <c r="N2898" t="s">
        <v>36</v>
      </c>
    </row>
    <row r="2899" spans="1:14" x14ac:dyDescent="0.35">
      <c r="A2899" t="s">
        <v>3617</v>
      </c>
      <c r="B2899" t="s">
        <v>3480</v>
      </c>
      <c r="C2899" s="6">
        <v>4.0999999999999996</v>
      </c>
      <c r="D2899">
        <f>IF($C2899=0,0,IF(AND($C2899&gt;0,$C2899&lt;=1.9),1, IF(AND($C2899&gt;1.9,$C2899&lt;3),2,IF(AND($C2899&gt;2.9,$C2899&lt;=3.9),3,IF(AND($C2899&gt;3.9,$C2899&lt;=4.9),4,5)))))</f>
        <v>4</v>
      </c>
      <c r="E2899" s="3">
        <v>41</v>
      </c>
      <c r="F2899">
        <v>25</v>
      </c>
      <c r="G2899" s="5">
        <v>1000</v>
      </c>
      <c r="H2899" s="5" t="str">
        <f>IF(AND($G2899&gt;=0,$G2899&lt;5000000),"0-4M", IF(AND($G2899&gt;=5000000,$G2899&lt;9000000,0),"5-9M",
 IF(AND($G2899&gt;=10000000,$G2899&lt;=49000000),"10-49M",IF(AND($G2899&gt;=50000000,$G2899&lt;=99000000),"50M-99M",
 IF(AND($G2899&gt;=100000000,$G2899&lt;=499000000),"100-499M",IF(AND($G2899&gt;=500000000,$G2899&lt;=999000000),"500M-999M","1,000M+"))))))</f>
        <v>0-4M</v>
      </c>
      <c r="I2899">
        <v>0</v>
      </c>
      <c r="J2899" s="3">
        <v>0</v>
      </c>
      <c r="K2899" s="3" t="s">
        <v>9</v>
      </c>
      <c r="L2899" s="1">
        <v>43285</v>
      </c>
      <c r="M2899" s="2" t="s">
        <v>3618</v>
      </c>
      <c r="N2899" t="s">
        <v>11</v>
      </c>
    </row>
    <row r="2900" spans="1:14" x14ac:dyDescent="0.35">
      <c r="A2900" t="s">
        <v>3619</v>
      </c>
      <c r="B2900" t="s">
        <v>3069</v>
      </c>
      <c r="C2900" s="6">
        <v>4.5</v>
      </c>
      <c r="D2900">
        <f>IF($C2900=0,0,IF(AND($C2900&gt;0,$C2900&lt;=1.9),1, IF(AND($C2900&gt;1.9,$C2900&lt;3),2,IF(AND($C2900&gt;2.9,$C2900&lt;=3.9),3,IF(AND($C2900&gt;3.9,$C2900&lt;=4.9),4,5)))))</f>
        <v>4</v>
      </c>
      <c r="E2900" s="3">
        <v>2</v>
      </c>
      <c r="F2900">
        <v>10</v>
      </c>
      <c r="G2900" s="5">
        <v>500</v>
      </c>
      <c r="H2900" s="5" t="str">
        <f>IF(AND($G2900&gt;=0,$G2900&lt;5000000),"0-4M", IF(AND($G2900&gt;=5000000,$G2900&lt;9000000,0),"5-9M",
 IF(AND($G2900&gt;=10000000,$G2900&lt;=49000000),"10-49M",IF(AND($G2900&gt;=50000000,$G2900&lt;=99000000),"50M-99M",
 IF(AND($G2900&gt;=100000000,$G2900&lt;=499000000),"100-499M",IF(AND($G2900&gt;=500000000,$G2900&lt;=999000000),"500M-999M","1,000M+"))))))</f>
        <v>0-4M</v>
      </c>
      <c r="I2900">
        <v>0</v>
      </c>
      <c r="J2900" s="3">
        <v>0</v>
      </c>
      <c r="K2900" s="3" t="s">
        <v>185</v>
      </c>
      <c r="L2900" s="1">
        <v>43261</v>
      </c>
      <c r="M2900" s="2">
        <v>1.3</v>
      </c>
      <c r="N2900" t="s">
        <v>11</v>
      </c>
    </row>
    <row r="2901" spans="1:14" x14ac:dyDescent="0.35">
      <c r="A2901" t="s">
        <v>5508</v>
      </c>
      <c r="B2901" t="s">
        <v>1620</v>
      </c>
      <c r="C2901" s="6">
        <v>4.2</v>
      </c>
      <c r="D2901">
        <f>IF($C2901=0,0,IF(AND($C2901&gt;0,$C2901&lt;=1.9),1, IF(AND($C2901&gt;1.9,$C2901&lt;3),2,IF(AND($C2901&gt;2.9,$C2901&lt;=3.9),3,IF(AND($C2901&gt;3.9,$C2901&lt;=4.9),4,5)))))</f>
        <v>4</v>
      </c>
      <c r="E2901" s="3">
        <v>88901</v>
      </c>
      <c r="F2901">
        <v>73</v>
      </c>
      <c r="G2901" s="5">
        <v>10000000</v>
      </c>
      <c r="H2901" s="5" t="str">
        <f>IF(AND($G2901&gt;=0,$G2901&lt;5000000),"0-4M", IF(AND($G2901&gt;=5000000,$G2901&lt;9000000,0),"5-9M",
 IF(AND($G2901&gt;=10000000,$G2901&lt;=49000000),"10-49M",IF(AND($G2901&gt;=50000000,$G2901&lt;=99000000),"50M-99M",
 IF(AND($G2901&gt;=100000000,$G2901&lt;=499000000),"100-499M",IF(AND($G2901&gt;=500000000,$G2901&lt;=999000000),"500M-999M","1,000M+"))))))</f>
        <v>10-49M</v>
      </c>
      <c r="I2901">
        <v>0</v>
      </c>
      <c r="J2901" s="3">
        <v>0</v>
      </c>
      <c r="K2901" s="3" t="s">
        <v>17</v>
      </c>
      <c r="L2901" s="1">
        <v>43244</v>
      </c>
      <c r="M2901" s="2" t="s">
        <v>4644</v>
      </c>
      <c r="N2901" t="s">
        <v>36</v>
      </c>
    </row>
    <row r="2902" spans="1:14" x14ac:dyDescent="0.35">
      <c r="A2902" t="s">
        <v>1647</v>
      </c>
      <c r="B2902" t="s">
        <v>1902</v>
      </c>
      <c r="C2902" s="6">
        <v>4.5999999999999996</v>
      </c>
      <c r="D2902">
        <f>IF($C2902=0,0,IF(AND($C2902&gt;0,$C2902&lt;=1.9),1, IF(AND($C2902&gt;1.9,$C2902&lt;3),2,IF(AND($C2902&gt;2.9,$C2902&lt;=3.9),3,IF(AND($C2902&gt;3.9,$C2902&lt;=4.9),4,5)))))</f>
        <v>4</v>
      </c>
      <c r="E2902" s="3">
        <v>44881447</v>
      </c>
      <c r="F2902">
        <v>98</v>
      </c>
      <c r="G2902" s="5">
        <v>100000000</v>
      </c>
      <c r="H2902" s="5" t="str">
        <f>IF(AND($G2902&gt;=0,$G2902&lt;5000000),"0-4M", IF(AND($G2902&gt;=5000000,$G2902&lt;9000000,0),"5-9M",
 IF(AND($G2902&gt;=10000000,$G2902&lt;=49000000),"10-49M",IF(AND($G2902&gt;=50000000,$G2902&lt;=99000000),"50M-99M",
 IF(AND($G2902&gt;=100000000,$G2902&lt;=499000000),"100-499M",IF(AND($G2902&gt;=500000000,$G2902&lt;=999000000),"500M-999M","1,000M+"))))))</f>
        <v>100-499M</v>
      </c>
      <c r="I2902">
        <v>0</v>
      </c>
      <c r="J2902" s="3">
        <v>0</v>
      </c>
      <c r="K2902" s="3" t="s">
        <v>52</v>
      </c>
      <c r="L2902" s="1">
        <v>43296</v>
      </c>
      <c r="M2902" s="2" t="s">
        <v>1648</v>
      </c>
      <c r="N2902" t="s">
        <v>33</v>
      </c>
    </row>
    <row r="2903" spans="1:14" x14ac:dyDescent="0.35">
      <c r="A2903" t="s">
        <v>1631</v>
      </c>
      <c r="B2903" t="s">
        <v>1902</v>
      </c>
      <c r="C2903" s="6">
        <v>4.5999999999999996</v>
      </c>
      <c r="D2903">
        <f>IF($C2903=0,0,IF(AND($C2903&gt;0,$C2903&lt;=1.9),1, IF(AND($C2903&gt;1.9,$C2903&lt;3),2,IF(AND($C2903&gt;2.9,$C2903&lt;=3.9),3,IF(AND($C2903&gt;3.9,$C2903&lt;=4.9),4,5)))))</f>
        <v>4</v>
      </c>
      <c r="E2903" s="3">
        <v>23125280</v>
      </c>
      <c r="F2903">
        <v>97</v>
      </c>
      <c r="G2903" s="5">
        <v>100000000</v>
      </c>
      <c r="H2903" s="5" t="str">
        <f>IF(AND($G2903&gt;=0,$G2903&lt;5000000),"0-4M", IF(AND($G2903&gt;=5000000,$G2903&lt;9000000,0),"5-9M",
 IF(AND($G2903&gt;=10000000,$G2903&lt;=49000000),"10-49M",IF(AND($G2903&gt;=50000000,$G2903&lt;=99000000),"50M-99M",
 IF(AND($G2903&gt;=100000000,$G2903&lt;=499000000),"100-499M",IF(AND($G2903&gt;=500000000,$G2903&lt;=999000000),"500M-999M","1,000M+"))))))</f>
        <v>100-499M</v>
      </c>
      <c r="I2903">
        <v>0</v>
      </c>
      <c r="J2903" s="3">
        <v>0</v>
      </c>
      <c r="K2903" s="3" t="s">
        <v>52</v>
      </c>
      <c r="L2903" s="1">
        <v>43278</v>
      </c>
      <c r="M2903" s="2" t="s">
        <v>964</v>
      </c>
      <c r="N2903" t="s">
        <v>33</v>
      </c>
    </row>
    <row r="2904" spans="1:14" x14ac:dyDescent="0.35">
      <c r="A2904" t="s">
        <v>791</v>
      </c>
      <c r="B2904" t="s">
        <v>1902</v>
      </c>
      <c r="C2904" s="6">
        <v>4.3</v>
      </c>
      <c r="D2904">
        <f>IF($C2904=0,0,IF(AND($C2904&gt;0,$C2904&lt;=1.9),1, IF(AND($C2904&gt;1.9,$C2904&lt;3),2,IF(AND($C2904&gt;2.9,$C2904&lt;=3.9),3,IF(AND($C2904&gt;3.9,$C2904&lt;=4.9),4,5)))))</f>
        <v>4</v>
      </c>
      <c r="E2904" s="3">
        <v>22248</v>
      </c>
      <c r="F2904">
        <v>1.8</v>
      </c>
      <c r="G2904" s="5">
        <v>1000000</v>
      </c>
      <c r="H2904" s="5" t="str">
        <f>IF(AND($G2904&gt;=0,$G2904&lt;5000000),"0-4M", IF(AND($G2904&gt;=5000000,$G2904&lt;9000000,0),"5-9M",
 IF(AND($G2904&gt;=10000000,$G2904&lt;=49000000),"10-49M",IF(AND($G2904&gt;=50000000,$G2904&lt;=99000000),"50M-99M",
 IF(AND($G2904&gt;=100000000,$G2904&lt;=499000000),"100-499M",IF(AND($G2904&gt;=500000000,$G2904&lt;=999000000),"500M-999M","1,000M+"))))))</f>
        <v>0-4M</v>
      </c>
      <c r="I2904">
        <v>0</v>
      </c>
      <c r="J2904" s="3">
        <v>0</v>
      </c>
      <c r="K2904" s="3" t="s">
        <v>9</v>
      </c>
      <c r="L2904" s="1">
        <v>42183</v>
      </c>
      <c r="M2904" s="2">
        <v>3</v>
      </c>
      <c r="N2904" t="s">
        <v>23</v>
      </c>
    </row>
    <row r="2905" spans="1:14" x14ac:dyDescent="0.35">
      <c r="A2905" t="s">
        <v>3621</v>
      </c>
      <c r="B2905" t="s">
        <v>1902</v>
      </c>
      <c r="C2905" s="6">
        <v>4.5</v>
      </c>
      <c r="D2905">
        <f>IF($C2905=0,0,IF(AND($C2905&gt;0,$C2905&lt;=1.9),1, IF(AND($C2905&gt;1.9,$C2905&lt;3),2,IF(AND($C2905&gt;2.9,$C2905&lt;=3.9),3,IF(AND($C2905&gt;3.9,$C2905&lt;=4.9),4,5)))))</f>
        <v>4</v>
      </c>
      <c r="E2905" s="3">
        <v>349</v>
      </c>
      <c r="F2905">
        <v>11</v>
      </c>
      <c r="G2905" s="5">
        <v>50000</v>
      </c>
      <c r="H2905" s="5" t="str">
        <f>IF(AND($G2905&gt;=0,$G2905&lt;5000000),"0-4M", IF(AND($G2905&gt;=5000000,$G2905&lt;9000000,0),"5-9M",
 IF(AND($G2905&gt;=10000000,$G2905&lt;=49000000),"10-49M",IF(AND($G2905&gt;=50000000,$G2905&lt;=99000000),"50M-99M",
 IF(AND($G2905&gt;=100000000,$G2905&lt;=499000000),"100-499M",IF(AND($G2905&gt;=500000000,$G2905&lt;=999000000),"500M-999M","1,000M+"))))))</f>
        <v>0-4M</v>
      </c>
      <c r="I2905">
        <v>0</v>
      </c>
      <c r="J2905" s="3">
        <v>0</v>
      </c>
      <c r="K2905" s="3" t="s">
        <v>9</v>
      </c>
      <c r="L2905" s="1">
        <v>43175</v>
      </c>
      <c r="M2905" s="2" t="s">
        <v>913</v>
      </c>
      <c r="N2905" t="s">
        <v>36</v>
      </c>
    </row>
    <row r="2906" spans="1:14" x14ac:dyDescent="0.35">
      <c r="A2906" t="s">
        <v>3622</v>
      </c>
      <c r="B2906" t="s">
        <v>1902</v>
      </c>
      <c r="C2906" s="6">
        <v>4.3</v>
      </c>
      <c r="D2906">
        <f>IF($C2906=0,0,IF(AND($C2906&gt;0,$C2906&lt;=1.9),1, IF(AND($C2906&gt;1.9,$C2906&lt;3),2,IF(AND($C2906&gt;2.9,$C2906&lt;=3.9),3,IF(AND($C2906&gt;3.9,$C2906&lt;=4.9),4,5)))))</f>
        <v>4</v>
      </c>
      <c r="E2906" s="3">
        <v>4624</v>
      </c>
      <c r="F2906">
        <v>78</v>
      </c>
      <c r="G2906" s="5">
        <v>100000</v>
      </c>
      <c r="H2906" s="5" t="str">
        <f>IF(AND($G2906&gt;=0,$G2906&lt;5000000),"0-4M", IF(AND($G2906&gt;=5000000,$G2906&lt;9000000,0),"5-9M",
 IF(AND($G2906&gt;=10000000,$G2906&lt;=49000000),"10-49M",IF(AND($G2906&gt;=50000000,$G2906&lt;=99000000),"50M-99M",
 IF(AND($G2906&gt;=100000000,$G2906&lt;=499000000),"100-499M",IF(AND($G2906&gt;=500000000,$G2906&lt;=999000000),"500M-999M","1,000M+"))))))</f>
        <v>0-4M</v>
      </c>
      <c r="I2906">
        <v>0</v>
      </c>
      <c r="J2906" s="3">
        <v>0</v>
      </c>
      <c r="K2906" s="3" t="s">
        <v>9</v>
      </c>
      <c r="L2906" s="1">
        <v>43288</v>
      </c>
      <c r="M2906" s="2" t="s">
        <v>95</v>
      </c>
      <c r="N2906" t="s">
        <v>11</v>
      </c>
    </row>
    <row r="2907" spans="1:14" x14ac:dyDescent="0.35">
      <c r="A2907" t="s">
        <v>5605</v>
      </c>
      <c r="B2907" t="s">
        <v>1620</v>
      </c>
      <c r="C2907" s="6">
        <v>4.5999999999999996</v>
      </c>
      <c r="D2907">
        <f>IF($C2907=0,0,IF(AND($C2907&gt;0,$C2907&lt;=1.9),1, IF(AND($C2907&gt;1.9,$C2907&lt;3),2,IF(AND($C2907&gt;2.9,$C2907&lt;=3.9),3,IF(AND($C2907&gt;3.9,$C2907&lt;=4.9),4,5)))))</f>
        <v>4</v>
      </c>
      <c r="E2907" s="3">
        <v>169661</v>
      </c>
      <c r="F2907">
        <v>40</v>
      </c>
      <c r="G2907" s="5">
        <v>10000000</v>
      </c>
      <c r="H2907" s="5" t="str">
        <f>IF(AND($G2907&gt;=0,$G2907&lt;5000000),"0-4M", IF(AND($G2907&gt;=5000000,$G2907&lt;9000000,0),"5-9M",
 IF(AND($G2907&gt;=10000000,$G2907&lt;=49000000),"10-49M",IF(AND($G2907&gt;=50000000,$G2907&lt;=99000000),"50M-99M",
 IF(AND($G2907&gt;=100000000,$G2907&lt;=499000000),"100-499M",IF(AND($G2907&gt;=500000000,$G2907&lt;=999000000),"500M-999M","1,000M+"))))))</f>
        <v>10-49M</v>
      </c>
      <c r="I2907">
        <v>0</v>
      </c>
      <c r="J2907" s="3">
        <v>0</v>
      </c>
      <c r="K2907" s="3" t="s">
        <v>9</v>
      </c>
      <c r="L2907" s="1">
        <v>43313</v>
      </c>
      <c r="M2907" s="2">
        <v>1.246</v>
      </c>
      <c r="N2907" t="s">
        <v>33</v>
      </c>
    </row>
    <row r="2908" spans="1:14" x14ac:dyDescent="0.35">
      <c r="A2908" t="s">
        <v>1624</v>
      </c>
      <c r="B2908" t="s">
        <v>1902</v>
      </c>
      <c r="C2908" s="6">
        <v>4.4000000000000004</v>
      </c>
      <c r="D2908">
        <f>IF($C2908=0,0,IF(AND($C2908&gt;0,$C2908&lt;=1.9),1, IF(AND($C2908&gt;1.9,$C2908&lt;3),2,IF(AND($C2908&gt;2.9,$C2908&lt;=3.9),3,IF(AND($C2908&gt;3.9,$C2908&lt;=4.9),4,5)))))</f>
        <v>4</v>
      </c>
      <c r="E2908" s="3">
        <v>22419455</v>
      </c>
      <c r="F2908">
        <v>74</v>
      </c>
      <c r="G2908" s="5">
        <v>500000000</v>
      </c>
      <c r="H2908" s="5" t="str">
        <f>IF(AND($G2908&gt;=0,$G2908&lt;5000000),"0-4M", IF(AND($G2908&gt;=5000000,$G2908&lt;9000000,0),"5-9M",
 IF(AND($G2908&gt;=10000000,$G2908&lt;=49000000),"10-49M",IF(AND($G2908&gt;=50000000,$G2908&lt;=99000000),"50M-99M",
 IF(AND($G2908&gt;=100000000,$G2908&lt;=499000000),"100-499M",IF(AND($G2908&gt;=500000000,$G2908&lt;=999000000),"500M-999M","1,000M+"))))))</f>
        <v>500M-999M</v>
      </c>
      <c r="I2908">
        <v>0</v>
      </c>
      <c r="J2908" s="3">
        <v>0</v>
      </c>
      <c r="K2908" s="3" t="s">
        <v>9</v>
      </c>
      <c r="L2908" s="1">
        <v>43286</v>
      </c>
      <c r="M2908" s="2" t="s">
        <v>1625</v>
      </c>
      <c r="N2908" t="s">
        <v>33</v>
      </c>
    </row>
    <row r="2909" spans="1:14" x14ac:dyDescent="0.35">
      <c r="A2909" t="s">
        <v>3625</v>
      </c>
      <c r="B2909" t="s">
        <v>2494</v>
      </c>
      <c r="C2909" s="6">
        <v>4.4000000000000004</v>
      </c>
      <c r="D2909">
        <f>IF($C2909=0,0,IF(AND($C2909&gt;0,$C2909&lt;=1.9),1, IF(AND($C2909&gt;1.9,$C2909&lt;3),2,IF(AND($C2909&gt;2.9,$C2909&lt;=3.9),3,IF(AND($C2909&gt;3.9,$C2909&lt;=4.9),4,5)))))</f>
        <v>4</v>
      </c>
      <c r="E2909" s="3">
        <v>27275</v>
      </c>
      <c r="F2909">
        <v>8.3000000000000007</v>
      </c>
      <c r="G2909" s="5">
        <v>1000000</v>
      </c>
      <c r="H2909" s="5" t="str">
        <f>IF(AND($G2909&gt;=0,$G2909&lt;5000000),"0-4M", IF(AND($G2909&gt;=5000000,$G2909&lt;9000000,0),"5-9M",
 IF(AND($G2909&gt;=10000000,$G2909&lt;=49000000),"10-49M",IF(AND($G2909&gt;=50000000,$G2909&lt;=99000000),"50M-99M",
 IF(AND($G2909&gt;=100000000,$G2909&lt;=499000000),"100-499M",IF(AND($G2909&gt;=500000000,$G2909&lt;=999000000),"500M-999M","1,000M+"))))))</f>
        <v>0-4M</v>
      </c>
      <c r="I2909">
        <v>0</v>
      </c>
      <c r="J2909" s="3">
        <v>0</v>
      </c>
      <c r="K2909" s="3" t="s">
        <v>17</v>
      </c>
      <c r="L2909" s="1">
        <v>43311</v>
      </c>
      <c r="M2909" s="2">
        <v>27500000</v>
      </c>
      <c r="N2909" t="s">
        <v>33</v>
      </c>
    </row>
    <row r="2910" spans="1:14" x14ac:dyDescent="0.35">
      <c r="A2910" t="s">
        <v>3626</v>
      </c>
      <c r="B2910" t="s">
        <v>3069</v>
      </c>
      <c r="C2910" s="6">
        <v>4.2</v>
      </c>
      <c r="D2910">
        <f>IF($C2910=0,0,IF(AND($C2910&gt;0,$C2910&lt;=1.9),1, IF(AND($C2910&gt;1.9,$C2910&lt;3),2,IF(AND($C2910&gt;2.9,$C2910&lt;=3.9),3,IF(AND($C2910&gt;3.9,$C2910&lt;=4.9),4,5)))))</f>
        <v>4</v>
      </c>
      <c r="E2910" s="3">
        <v>1531</v>
      </c>
      <c r="F2910">
        <v>7.7</v>
      </c>
      <c r="G2910" s="5">
        <v>10000</v>
      </c>
      <c r="H2910" s="5" t="str">
        <f>IF(AND($G2910&gt;=0,$G2910&lt;5000000),"0-4M", IF(AND($G2910&gt;=5000000,$G2910&lt;9000000,0),"5-9M",
 IF(AND($G2910&gt;=10000000,$G2910&lt;=49000000),"10-49M",IF(AND($G2910&gt;=50000000,$G2910&lt;=99000000),"50M-99M",
 IF(AND($G2910&gt;=100000000,$G2910&lt;=499000000),"100-499M",IF(AND($G2910&gt;=500000000,$G2910&lt;=999000000),"500M-999M","1,000M+"))))))</f>
        <v>0-4M</v>
      </c>
      <c r="I2910">
        <v>1</v>
      </c>
      <c r="J2910" s="3">
        <v>2.99</v>
      </c>
      <c r="K2910" s="3" t="s">
        <v>9</v>
      </c>
      <c r="L2910" s="1">
        <v>43074</v>
      </c>
      <c r="M2910" s="2" t="s">
        <v>3627</v>
      </c>
      <c r="N2910" t="s">
        <v>33</v>
      </c>
    </row>
    <row r="2911" spans="1:14" x14ac:dyDescent="0.35">
      <c r="A2911" t="s">
        <v>3628</v>
      </c>
      <c r="B2911" t="s">
        <v>201</v>
      </c>
      <c r="C2911" s="6">
        <v>4.2</v>
      </c>
      <c r="D2911">
        <f>IF($C2911=0,0,IF(AND($C2911&gt;0,$C2911&lt;=1.9),1, IF(AND($C2911&gt;1.9,$C2911&lt;3),2,IF(AND($C2911&gt;2.9,$C2911&lt;=3.9),3,IF(AND($C2911&gt;3.9,$C2911&lt;=4.9),4,5)))))</f>
        <v>4</v>
      </c>
      <c r="E2911" s="3">
        <v>873</v>
      </c>
      <c r="F2911">
        <v>2.5</v>
      </c>
      <c r="G2911" s="5">
        <v>50000</v>
      </c>
      <c r="H2911" s="5" t="str">
        <f>IF(AND($G2911&gt;=0,$G2911&lt;5000000),"0-4M", IF(AND($G2911&gt;=5000000,$G2911&lt;9000000,0),"5-9M",
 IF(AND($G2911&gt;=10000000,$G2911&lt;=49000000),"10-49M",IF(AND($G2911&gt;=50000000,$G2911&lt;=99000000),"50M-99M",
 IF(AND($G2911&gt;=100000000,$G2911&lt;=499000000),"100-499M",IF(AND($G2911&gt;=500000000,$G2911&lt;=999000000),"500M-999M","1,000M+"))))))</f>
        <v>0-4M</v>
      </c>
      <c r="I2911">
        <v>0</v>
      </c>
      <c r="J2911" s="3">
        <v>0</v>
      </c>
      <c r="K2911" s="3" t="s">
        <v>9</v>
      </c>
      <c r="L2911" s="1">
        <v>41851</v>
      </c>
      <c r="M2911" s="2">
        <v>2.2000000000000002</v>
      </c>
      <c r="N2911" t="s">
        <v>234</v>
      </c>
    </row>
    <row r="2912" spans="1:14" x14ac:dyDescent="0.35">
      <c r="A2912" t="s">
        <v>794</v>
      </c>
      <c r="B2912" t="s">
        <v>1902</v>
      </c>
      <c r="C2912" s="6">
        <v>4.5999999999999996</v>
      </c>
      <c r="D2912">
        <f>IF($C2912=0,0,IF(AND($C2912&gt;0,$C2912&lt;=1.9),1, IF(AND($C2912&gt;1.9,$C2912&lt;3),2,IF(AND($C2912&gt;2.9,$C2912&lt;=3.9),3,IF(AND($C2912&gt;3.9,$C2912&lt;=4.9),4,5)))))</f>
        <v>4</v>
      </c>
      <c r="E2912" s="3">
        <v>73404</v>
      </c>
      <c r="F2912">
        <v>5.3</v>
      </c>
      <c r="G2912" s="5">
        <v>1000000</v>
      </c>
      <c r="H2912" s="5" t="str">
        <f>IF(AND($G2912&gt;=0,$G2912&lt;5000000),"0-4M", IF(AND($G2912&gt;=5000000,$G2912&lt;9000000,0),"5-9M",
 IF(AND($G2912&gt;=10000000,$G2912&lt;=49000000),"10-49M",IF(AND($G2912&gt;=50000000,$G2912&lt;=99000000),"50M-99M",
 IF(AND($G2912&gt;=100000000,$G2912&lt;=499000000),"100-499M",IF(AND($G2912&gt;=500000000,$G2912&lt;=999000000),"500M-999M","1,000M+"))))))</f>
        <v>0-4M</v>
      </c>
      <c r="I2912">
        <v>0</v>
      </c>
      <c r="J2912" s="3">
        <v>0</v>
      </c>
      <c r="K2912" s="3" t="s">
        <v>9</v>
      </c>
      <c r="L2912" s="1">
        <v>43094</v>
      </c>
      <c r="M2912" s="2" t="s">
        <v>795</v>
      </c>
      <c r="N2912" t="s">
        <v>36</v>
      </c>
    </row>
    <row r="2913" spans="1:14" x14ac:dyDescent="0.35">
      <c r="A2913" t="s">
        <v>3629</v>
      </c>
      <c r="B2913" t="s">
        <v>1902</v>
      </c>
      <c r="C2913" s="6">
        <v>4.5999999999999996</v>
      </c>
      <c r="D2913">
        <f>IF($C2913=0,0,IF(AND($C2913&gt;0,$C2913&lt;=1.9),1, IF(AND($C2913&gt;1.9,$C2913&lt;3),2,IF(AND($C2913&gt;2.9,$C2913&lt;=3.9),3,IF(AND($C2913&gt;3.9,$C2913&lt;=4.9),4,5)))))</f>
        <v>4</v>
      </c>
      <c r="E2913" s="3">
        <v>1218</v>
      </c>
      <c r="F2913">
        <v>4</v>
      </c>
      <c r="G2913" s="5">
        <v>50000</v>
      </c>
      <c r="H2913" s="5" t="str">
        <f>IF(AND($G2913&gt;=0,$G2913&lt;5000000),"0-4M", IF(AND($G2913&gt;=5000000,$G2913&lt;9000000,0),"5-9M",
 IF(AND($G2913&gt;=10000000,$G2913&lt;=49000000),"10-49M",IF(AND($G2913&gt;=50000000,$G2913&lt;=99000000),"50M-99M",
 IF(AND($G2913&gt;=100000000,$G2913&lt;=499000000),"100-499M",IF(AND($G2913&gt;=500000000,$G2913&lt;=999000000),"500M-999M","1,000M+"))))))</f>
        <v>0-4M</v>
      </c>
      <c r="I2913">
        <v>0</v>
      </c>
      <c r="J2913" s="3">
        <v>0</v>
      </c>
      <c r="K2913" s="3" t="s">
        <v>9</v>
      </c>
      <c r="L2913" s="1">
        <v>42868</v>
      </c>
      <c r="M2913" s="2">
        <v>3</v>
      </c>
      <c r="N2913" t="s">
        <v>11</v>
      </c>
    </row>
    <row r="2914" spans="1:14" x14ac:dyDescent="0.35">
      <c r="A2914" t="s">
        <v>3630</v>
      </c>
      <c r="B2914" t="s">
        <v>201</v>
      </c>
      <c r="C2914" s="6">
        <v>4.7</v>
      </c>
      <c r="D2914">
        <f>IF($C2914=0,0,IF(AND($C2914&gt;0,$C2914&lt;=1.9),1, IF(AND($C2914&gt;1.9,$C2914&lt;3),2,IF(AND($C2914&gt;2.9,$C2914&lt;=3.9),3,IF(AND($C2914&gt;3.9,$C2914&lt;=4.9),4,5)))))</f>
        <v>4</v>
      </c>
      <c r="E2914" s="3">
        <v>88</v>
      </c>
      <c r="F2914">
        <v>4.2</v>
      </c>
      <c r="G2914" s="5">
        <v>1000</v>
      </c>
      <c r="H2914" s="5" t="str">
        <f>IF(AND($G2914&gt;=0,$G2914&lt;5000000),"0-4M", IF(AND($G2914&gt;=5000000,$G2914&lt;9000000,0),"5-9M",
 IF(AND($G2914&gt;=10000000,$G2914&lt;=49000000),"10-49M",IF(AND($G2914&gt;=50000000,$G2914&lt;=99000000),"50M-99M",
 IF(AND($G2914&gt;=100000000,$G2914&lt;=499000000),"100-499M",IF(AND($G2914&gt;=500000000,$G2914&lt;=999000000),"500M-999M","1,000M+"))))))</f>
        <v>0-4M</v>
      </c>
      <c r="I2914">
        <v>0</v>
      </c>
      <c r="J2914" s="3">
        <v>0</v>
      </c>
      <c r="K2914" s="3" t="s">
        <v>9</v>
      </c>
      <c r="L2914" s="1">
        <v>43077</v>
      </c>
      <c r="M2914" s="2" t="s">
        <v>98</v>
      </c>
      <c r="N2914" t="s">
        <v>33</v>
      </c>
    </row>
    <row r="2915" spans="1:14" x14ac:dyDescent="0.35">
      <c r="A2915" t="s">
        <v>3631</v>
      </c>
      <c r="B2915" t="s">
        <v>3069</v>
      </c>
      <c r="C2915" s="6">
        <v>4.8</v>
      </c>
      <c r="D2915">
        <f>IF($C2915=0,0,IF(AND($C2915&gt;0,$C2915&lt;=1.9),1, IF(AND($C2915&gt;1.9,$C2915&lt;3),2,IF(AND($C2915&gt;2.9,$C2915&lt;=3.9),3,IF(AND($C2915&gt;3.9,$C2915&lt;=4.9),4,5)))))</f>
        <v>4</v>
      </c>
      <c r="E2915" s="3">
        <v>557</v>
      </c>
      <c r="F2915">
        <v>74</v>
      </c>
      <c r="G2915" s="5">
        <v>10000</v>
      </c>
      <c r="H2915" s="5" t="str">
        <f>IF(AND($G2915&gt;=0,$G2915&lt;5000000),"0-4M", IF(AND($G2915&gt;=5000000,$G2915&lt;9000000,0),"5-9M",
 IF(AND($G2915&gt;=10000000,$G2915&lt;=49000000),"10-49M",IF(AND($G2915&gt;=50000000,$G2915&lt;=99000000),"50M-99M",
 IF(AND($G2915&gt;=100000000,$G2915&lt;=499000000),"100-499M",IF(AND($G2915&gt;=500000000,$G2915&lt;=999000000),"500M-999M","1,000M+"))))))</f>
        <v>0-4M</v>
      </c>
      <c r="I2915">
        <v>1</v>
      </c>
      <c r="J2915" s="3">
        <v>0.99</v>
      </c>
      <c r="K2915" s="3" t="s">
        <v>9</v>
      </c>
      <c r="L2915" s="1">
        <v>43308</v>
      </c>
      <c r="M2915" s="2" t="s">
        <v>714</v>
      </c>
      <c r="N2915" t="s">
        <v>11</v>
      </c>
    </row>
    <row r="2916" spans="1:14" x14ac:dyDescent="0.35">
      <c r="A2916" t="s">
        <v>3632</v>
      </c>
      <c r="B2916" t="s">
        <v>1902</v>
      </c>
      <c r="C2916" s="6">
        <v>4.7</v>
      </c>
      <c r="D2916">
        <f>IF($C2916=0,0,IF(AND($C2916&gt;0,$C2916&lt;=1.9),1, IF(AND($C2916&gt;1.9,$C2916&lt;3),2,IF(AND($C2916&gt;2.9,$C2916&lt;=3.9),3,IF(AND($C2916&gt;3.9,$C2916&lt;=4.9),4,5)))))</f>
        <v>4</v>
      </c>
      <c r="E2916" s="3">
        <v>2387</v>
      </c>
      <c r="F2916">
        <v>6.9</v>
      </c>
      <c r="G2916" s="5">
        <v>100000</v>
      </c>
      <c r="H2916" s="5" t="str">
        <f>IF(AND($G2916&gt;=0,$G2916&lt;5000000),"0-4M", IF(AND($G2916&gt;=5000000,$G2916&lt;9000000,0),"5-9M",
 IF(AND($G2916&gt;=10000000,$G2916&lt;=49000000),"10-49M",IF(AND($G2916&gt;=50000000,$G2916&lt;=99000000),"50M-99M",
 IF(AND($G2916&gt;=100000000,$G2916&lt;=499000000),"100-499M",IF(AND($G2916&gt;=500000000,$G2916&lt;=999000000),"500M-999M","1,000M+"))))))</f>
        <v>0-4M</v>
      </c>
      <c r="I2916">
        <v>0</v>
      </c>
      <c r="J2916" s="3">
        <v>0</v>
      </c>
      <c r="K2916" s="3" t="s">
        <v>9</v>
      </c>
      <c r="L2916" s="1">
        <v>43260</v>
      </c>
      <c r="M2916" s="2" t="s">
        <v>95</v>
      </c>
      <c r="N2916" t="s">
        <v>33</v>
      </c>
    </row>
    <row r="2917" spans="1:14" x14ac:dyDescent="0.35">
      <c r="A2917" t="s">
        <v>3633</v>
      </c>
      <c r="B2917" t="s">
        <v>1516</v>
      </c>
      <c r="C2917" s="6">
        <v>1.7</v>
      </c>
      <c r="D2917">
        <f>IF($C2917=0,0,IF(AND($C2917&gt;0,$C2917&lt;=1.9),1, IF(AND($C2917&gt;1.9,$C2917&lt;3),2,IF(AND($C2917&gt;2.9,$C2917&lt;=3.9),3,IF(AND($C2917&gt;3.9,$C2917&lt;=4.9),4,5)))))</f>
        <v>1</v>
      </c>
      <c r="E2917" s="3">
        <v>686</v>
      </c>
      <c r="F2917">
        <v>6.6</v>
      </c>
      <c r="G2917" s="5">
        <v>10000</v>
      </c>
      <c r="H2917" s="5" t="str">
        <f>IF(AND($G2917&gt;=0,$G2917&lt;5000000),"0-4M", IF(AND($G2917&gt;=5000000,$G2917&lt;9000000,0),"5-9M",
 IF(AND($G2917&gt;=10000000,$G2917&lt;=49000000),"10-49M",IF(AND($G2917&gt;=50000000,$G2917&lt;=99000000),"50M-99M",
 IF(AND($G2917&gt;=100000000,$G2917&lt;=499000000),"100-499M",IF(AND($G2917&gt;=500000000,$G2917&lt;=999000000),"500M-999M","1,000M+"))))))</f>
        <v>0-4M</v>
      </c>
      <c r="I2917">
        <v>0</v>
      </c>
      <c r="J2917" s="3">
        <v>0</v>
      </c>
      <c r="K2917" s="3" t="s">
        <v>9</v>
      </c>
      <c r="L2917" s="1">
        <v>43292</v>
      </c>
      <c r="M2917" s="2" t="s">
        <v>3634</v>
      </c>
      <c r="N2917" t="s">
        <v>269</v>
      </c>
    </row>
    <row r="2918" spans="1:14" x14ac:dyDescent="0.35">
      <c r="A2918" t="s">
        <v>3635</v>
      </c>
      <c r="B2918" t="s">
        <v>1516</v>
      </c>
      <c r="C2918" s="6">
        <v>4.5</v>
      </c>
      <c r="D2918">
        <f>IF($C2918=0,0,IF(AND($C2918&gt;0,$C2918&lt;=1.9),1, IF(AND($C2918&gt;1.9,$C2918&lt;3),2,IF(AND($C2918&gt;2.9,$C2918&lt;=3.9),3,IF(AND($C2918&gt;3.9,$C2918&lt;=4.9),4,5)))))</f>
        <v>4</v>
      </c>
      <c r="E2918" s="3">
        <v>8096</v>
      </c>
      <c r="F2918">
        <v>16</v>
      </c>
      <c r="G2918" s="5">
        <v>1000000</v>
      </c>
      <c r="H2918" s="5" t="str">
        <f>IF(AND($G2918&gt;=0,$G2918&lt;5000000),"0-4M", IF(AND($G2918&gt;=5000000,$G2918&lt;9000000,0),"5-9M",
 IF(AND($G2918&gt;=10000000,$G2918&lt;=49000000),"10-49M",IF(AND($G2918&gt;=50000000,$G2918&lt;=99000000),"50M-99M",
 IF(AND($G2918&gt;=100000000,$G2918&lt;=499000000),"100-499M",IF(AND($G2918&gt;=500000000,$G2918&lt;=999000000),"500M-999M","1,000M+"))))))</f>
        <v>0-4M</v>
      </c>
      <c r="I2918">
        <v>0</v>
      </c>
      <c r="J2918" s="3">
        <v>0</v>
      </c>
      <c r="K2918" s="3" t="s">
        <v>185</v>
      </c>
      <c r="L2918" s="1">
        <v>43315</v>
      </c>
      <c r="M2918" s="2" t="s">
        <v>1958</v>
      </c>
      <c r="N2918" t="s">
        <v>33</v>
      </c>
    </row>
    <row r="2919" spans="1:14" x14ac:dyDescent="0.35">
      <c r="A2919" t="s">
        <v>3636</v>
      </c>
      <c r="B2919" t="s">
        <v>3171</v>
      </c>
      <c r="C2919" s="6">
        <v>4</v>
      </c>
      <c r="D2919">
        <f>IF($C2919=0,0,IF(AND($C2919&gt;0,$C2919&lt;=1.9),1, IF(AND($C2919&gt;1.9,$C2919&lt;3),2,IF(AND($C2919&gt;2.9,$C2919&lt;=3.9),3,IF(AND($C2919&gt;3.9,$C2919&lt;=4.9),4,5)))))</f>
        <v>4</v>
      </c>
      <c r="E2919" s="3">
        <v>499</v>
      </c>
      <c r="F2919">
        <v>4.7</v>
      </c>
      <c r="G2919" s="5">
        <v>10000</v>
      </c>
      <c r="H2919" s="5" t="str">
        <f>IF(AND($G2919&gt;=0,$G2919&lt;5000000),"0-4M", IF(AND($G2919&gt;=5000000,$G2919&lt;9000000,0),"5-9M",
 IF(AND($G2919&gt;=10000000,$G2919&lt;=49000000),"10-49M",IF(AND($G2919&gt;=50000000,$G2919&lt;=99000000),"50M-99M",
 IF(AND($G2919&gt;=100000000,$G2919&lt;=499000000),"100-499M",IF(AND($G2919&gt;=500000000,$G2919&lt;=999000000),"500M-999M","1,000M+"))))))</f>
        <v>0-4M</v>
      </c>
      <c r="I2919">
        <v>0</v>
      </c>
      <c r="J2919" s="3">
        <v>0</v>
      </c>
      <c r="K2919" s="3" t="s">
        <v>9</v>
      </c>
      <c r="L2919" s="1">
        <v>42762</v>
      </c>
      <c r="M2919" s="2">
        <v>1.37</v>
      </c>
      <c r="N2919" t="s">
        <v>36</v>
      </c>
    </row>
    <row r="2920" spans="1:14" x14ac:dyDescent="0.35">
      <c r="A2920" t="s">
        <v>3637</v>
      </c>
      <c r="B2920" t="s">
        <v>1902</v>
      </c>
      <c r="C2920" s="6">
        <v>3.6</v>
      </c>
      <c r="D2920">
        <f>IF($C2920=0,0,IF(AND($C2920&gt;0,$C2920&lt;=1.9),1, IF(AND($C2920&gt;1.9,$C2920&lt;3),2,IF(AND($C2920&gt;2.9,$C2920&lt;=3.9),3,IF(AND($C2920&gt;3.9,$C2920&lt;=4.9),4,5)))))</f>
        <v>3</v>
      </c>
      <c r="E2920" s="3">
        <v>608</v>
      </c>
      <c r="F2920">
        <v>5.4</v>
      </c>
      <c r="G2920" s="5">
        <v>100000</v>
      </c>
      <c r="H2920" s="5" t="str">
        <f>IF(AND($G2920&gt;=0,$G2920&lt;5000000),"0-4M", IF(AND($G2920&gt;=5000000,$G2920&lt;9000000,0),"5-9M",
 IF(AND($G2920&gt;=10000000,$G2920&lt;=49000000),"10-49M",IF(AND($G2920&gt;=50000000,$G2920&lt;=99000000),"50M-99M",
 IF(AND($G2920&gt;=100000000,$G2920&lt;=499000000),"100-499M",IF(AND($G2920&gt;=500000000,$G2920&lt;=999000000),"500M-999M","1,000M+"))))))</f>
        <v>0-4M</v>
      </c>
      <c r="I2920">
        <v>0</v>
      </c>
      <c r="J2920" s="3">
        <v>0</v>
      </c>
      <c r="K2920" s="3" t="s">
        <v>9</v>
      </c>
      <c r="L2920" s="1">
        <v>43237</v>
      </c>
      <c r="M2920" s="2" t="s">
        <v>634</v>
      </c>
      <c r="N2920" t="s">
        <v>33</v>
      </c>
    </row>
    <row r="2921" spans="1:14" x14ac:dyDescent="0.35">
      <c r="A2921" t="s">
        <v>3638</v>
      </c>
      <c r="B2921" t="s">
        <v>2958</v>
      </c>
      <c r="C2921" s="6">
        <v>2</v>
      </c>
      <c r="D2921">
        <f>IF($C2921=0,0,IF(AND($C2921&gt;0,$C2921&lt;=1.9),1, IF(AND($C2921&gt;1.9,$C2921&lt;3),2,IF(AND($C2921&gt;2.9,$C2921&lt;=3.9),3,IF(AND($C2921&gt;3.9,$C2921&lt;=4.9),4,5)))))</f>
        <v>2</v>
      </c>
      <c r="E2921" s="3">
        <v>24</v>
      </c>
      <c r="F2921">
        <v>35</v>
      </c>
      <c r="G2921" s="5">
        <v>1000</v>
      </c>
      <c r="H2921" s="5" t="str">
        <f>IF(AND($G2921&gt;=0,$G2921&lt;5000000),"0-4M", IF(AND($G2921&gt;=5000000,$G2921&lt;9000000,0),"5-9M",
 IF(AND($G2921&gt;=10000000,$G2921&lt;=49000000),"10-49M",IF(AND($G2921&gt;=50000000,$G2921&lt;=99000000),"50M-99M",
 IF(AND($G2921&gt;=100000000,$G2921&lt;=499000000),"100-499M",IF(AND($G2921&gt;=500000000,$G2921&lt;=999000000),"500M-999M","1,000M+"))))))</f>
        <v>0-4M</v>
      </c>
      <c r="I2921">
        <v>0</v>
      </c>
      <c r="J2921" s="3">
        <v>0</v>
      </c>
      <c r="K2921" s="3" t="s">
        <v>9</v>
      </c>
      <c r="L2921" s="1">
        <v>43098</v>
      </c>
      <c r="M2921" s="2">
        <v>1.7</v>
      </c>
      <c r="N2921" t="s">
        <v>128</v>
      </c>
    </row>
    <row r="2922" spans="1:14" x14ac:dyDescent="0.35">
      <c r="A2922" t="s">
        <v>3639</v>
      </c>
      <c r="B2922" t="s">
        <v>1516</v>
      </c>
      <c r="C2922" s="6">
        <v>4.7</v>
      </c>
      <c r="D2922">
        <f>IF($C2922=0,0,IF(AND($C2922&gt;0,$C2922&lt;=1.9),1, IF(AND($C2922&gt;1.9,$C2922&lt;3),2,IF(AND($C2922&gt;2.9,$C2922&lt;=3.9),3,IF(AND($C2922&gt;3.9,$C2922&lt;=4.9),4,5)))))</f>
        <v>4</v>
      </c>
      <c r="E2922" s="3">
        <v>707</v>
      </c>
      <c r="F2922">
        <v>26</v>
      </c>
      <c r="G2922" s="5">
        <v>5000</v>
      </c>
      <c r="H2922" s="5" t="str">
        <f>IF(AND($G2922&gt;=0,$G2922&lt;5000000),"0-4M", IF(AND($G2922&gt;=5000000,$G2922&lt;9000000,0),"5-9M",
 IF(AND($G2922&gt;=10000000,$G2922&lt;=49000000),"10-49M",IF(AND($G2922&gt;=50000000,$G2922&lt;=99000000),"50M-99M",
 IF(AND($G2922&gt;=100000000,$G2922&lt;=499000000),"100-499M",IF(AND($G2922&gt;=500000000,$G2922&lt;=999000000),"500M-999M","1,000M+"))))))</f>
        <v>0-4M</v>
      </c>
      <c r="I2922">
        <v>0</v>
      </c>
      <c r="J2922" s="3">
        <v>0</v>
      </c>
      <c r="K2922" s="3" t="s">
        <v>9</v>
      </c>
      <c r="L2922" s="1">
        <v>43298</v>
      </c>
      <c r="M2922" s="2" t="s">
        <v>197</v>
      </c>
      <c r="N2922" t="s">
        <v>21</v>
      </c>
    </row>
    <row r="2923" spans="1:14" x14ac:dyDescent="0.35">
      <c r="A2923" t="s">
        <v>3640</v>
      </c>
      <c r="B2923" t="s">
        <v>3171</v>
      </c>
      <c r="C2923" s="6">
        <v>4.0999999999999996</v>
      </c>
      <c r="D2923">
        <f>IF($C2923=0,0,IF(AND($C2923&gt;0,$C2923&lt;=1.9),1, IF(AND($C2923&gt;1.9,$C2923&lt;3),2,IF(AND($C2923&gt;2.9,$C2923&lt;=3.9),3,IF(AND($C2923&gt;3.9,$C2923&lt;=4.9),4,5)))))</f>
        <v>4</v>
      </c>
      <c r="E2923" s="3">
        <v>376</v>
      </c>
      <c r="F2923">
        <v>32</v>
      </c>
      <c r="G2923" s="5">
        <v>50000</v>
      </c>
      <c r="H2923" s="5" t="str">
        <f>IF(AND($G2923&gt;=0,$G2923&lt;5000000),"0-4M", IF(AND($G2923&gt;=5000000,$G2923&lt;9000000,0),"5-9M",
 IF(AND($G2923&gt;=10000000,$G2923&lt;=49000000),"10-49M",IF(AND($G2923&gt;=50000000,$G2923&lt;=99000000),"50M-99M",
 IF(AND($G2923&gt;=100000000,$G2923&lt;=499000000),"100-499M",IF(AND($G2923&gt;=500000000,$G2923&lt;=999000000),"500M-999M","1,000M+"))))))</f>
        <v>0-4M</v>
      </c>
      <c r="I2923">
        <v>0</v>
      </c>
      <c r="J2923" s="3">
        <v>0</v>
      </c>
      <c r="K2923" s="3" t="s">
        <v>9</v>
      </c>
      <c r="L2923" s="1">
        <v>43304</v>
      </c>
      <c r="M2923" s="2" t="s">
        <v>783</v>
      </c>
      <c r="N2923" t="s">
        <v>21</v>
      </c>
    </row>
    <row r="2924" spans="1:14" x14ac:dyDescent="0.35">
      <c r="A2924" t="s">
        <v>3641</v>
      </c>
      <c r="B2924" t="s">
        <v>1902</v>
      </c>
      <c r="C2924" s="6">
        <v>4.3</v>
      </c>
      <c r="D2924">
        <f>IF($C2924=0,0,IF(AND($C2924&gt;0,$C2924&lt;=1.9),1, IF(AND($C2924&gt;1.9,$C2924&lt;3),2,IF(AND($C2924&gt;2.9,$C2924&lt;=3.9),3,IF(AND($C2924&gt;3.9,$C2924&lt;=4.9),4,5)))))</f>
        <v>4</v>
      </c>
      <c r="E2924" s="3">
        <v>109</v>
      </c>
      <c r="F2924">
        <v>2.7</v>
      </c>
      <c r="G2924" s="5">
        <v>5000</v>
      </c>
      <c r="H2924" s="5" t="str">
        <f>IF(AND($G2924&gt;=0,$G2924&lt;5000000),"0-4M", IF(AND($G2924&gt;=5000000,$G2924&lt;9000000,0),"5-9M",
 IF(AND($G2924&gt;=10000000,$G2924&lt;=49000000),"10-49M",IF(AND($G2924&gt;=50000000,$G2924&lt;=99000000),"50M-99M",
 IF(AND($G2924&gt;=100000000,$G2924&lt;=499000000),"100-499M",IF(AND($G2924&gt;=500000000,$G2924&lt;=999000000),"500M-999M","1,000M+"))))))</f>
        <v>0-4M</v>
      </c>
      <c r="I2924">
        <v>0</v>
      </c>
      <c r="J2924" s="3">
        <v>0</v>
      </c>
      <c r="K2924" s="3" t="s">
        <v>9</v>
      </c>
      <c r="L2924" s="1">
        <v>42910</v>
      </c>
      <c r="M2924" s="2">
        <v>4.0999999999999996</v>
      </c>
      <c r="N2924" t="s">
        <v>36</v>
      </c>
    </row>
    <row r="2925" spans="1:14" x14ac:dyDescent="0.35">
      <c r="A2925" t="s">
        <v>3642</v>
      </c>
      <c r="B2925" t="s">
        <v>1902</v>
      </c>
      <c r="C2925" s="6">
        <v>4.3</v>
      </c>
      <c r="D2925">
        <f>IF($C2925=0,0,IF(AND($C2925&gt;0,$C2925&lt;=1.9),1, IF(AND($C2925&gt;1.9,$C2925&lt;3),2,IF(AND($C2925&gt;2.9,$C2925&lt;=3.9),3,IF(AND($C2925&gt;3.9,$C2925&lt;=4.9),4,5)))))</f>
        <v>4</v>
      </c>
      <c r="E2925" s="3">
        <v>43</v>
      </c>
      <c r="F2925">
        <v>3.7</v>
      </c>
      <c r="G2925" s="5">
        <v>10000</v>
      </c>
      <c r="H2925" s="5" t="str">
        <f>IF(AND($G2925&gt;=0,$G2925&lt;5000000),"0-4M", IF(AND($G2925&gt;=5000000,$G2925&lt;9000000,0),"5-9M",
 IF(AND($G2925&gt;=10000000,$G2925&lt;=49000000),"10-49M",IF(AND($G2925&gt;=50000000,$G2925&lt;=99000000),"50M-99M",
 IF(AND($G2925&gt;=100000000,$G2925&lt;=499000000),"100-499M",IF(AND($G2925&gt;=500000000,$G2925&lt;=999000000),"500M-999M","1,000M+"))))))</f>
        <v>0-4M</v>
      </c>
      <c r="I2925">
        <v>0</v>
      </c>
      <c r="J2925" s="3">
        <v>0</v>
      </c>
      <c r="K2925" s="3" t="s">
        <v>9</v>
      </c>
      <c r="L2925" s="1">
        <v>43085</v>
      </c>
      <c r="M2925" s="2" t="s">
        <v>137</v>
      </c>
      <c r="N2925" t="s">
        <v>33</v>
      </c>
    </row>
    <row r="2926" spans="1:14" x14ac:dyDescent="0.35">
      <c r="A2926" t="s">
        <v>3643</v>
      </c>
      <c r="B2926" t="s">
        <v>1902</v>
      </c>
      <c r="C2926" s="6">
        <v>4.5</v>
      </c>
      <c r="D2926">
        <f>IF($C2926=0,0,IF(AND($C2926&gt;0,$C2926&lt;=1.9),1, IF(AND($C2926&gt;1.9,$C2926&lt;3),2,IF(AND($C2926&gt;2.9,$C2926&lt;=3.9),3,IF(AND($C2926&gt;3.9,$C2926&lt;=4.9),4,5)))))</f>
        <v>4</v>
      </c>
      <c r="E2926" s="3">
        <v>2751</v>
      </c>
      <c r="F2926">
        <v>7</v>
      </c>
      <c r="G2926" s="5">
        <v>100000</v>
      </c>
      <c r="H2926" s="5" t="str">
        <f>IF(AND($G2926&gt;=0,$G2926&lt;5000000),"0-4M", IF(AND($G2926&gt;=5000000,$G2926&lt;9000000,0),"5-9M",
 IF(AND($G2926&gt;=10000000,$G2926&lt;=49000000),"10-49M",IF(AND($G2926&gt;=50000000,$G2926&lt;=99000000),"50M-99M",
 IF(AND($G2926&gt;=100000000,$G2926&lt;=499000000),"100-499M",IF(AND($G2926&gt;=500000000,$G2926&lt;=999000000),"500M-999M","1,000M+"))))))</f>
        <v>0-4M</v>
      </c>
      <c r="I2926">
        <v>0</v>
      </c>
      <c r="J2926" s="3">
        <v>0</v>
      </c>
      <c r="K2926" s="3" t="s">
        <v>9</v>
      </c>
      <c r="L2926" s="1">
        <v>43266</v>
      </c>
      <c r="M2926" s="2" t="s">
        <v>3644</v>
      </c>
      <c r="N2926" t="s">
        <v>11</v>
      </c>
    </row>
    <row r="2927" spans="1:14" x14ac:dyDescent="0.35">
      <c r="A2927" t="s">
        <v>3645</v>
      </c>
      <c r="B2927" t="s">
        <v>1902</v>
      </c>
      <c r="C2927" s="6">
        <v>4.4000000000000004</v>
      </c>
      <c r="D2927">
        <f>IF($C2927=0,0,IF(AND($C2927&gt;0,$C2927&lt;=1.9),1, IF(AND($C2927&gt;1.9,$C2927&lt;3),2,IF(AND($C2927&gt;2.9,$C2927&lt;=3.9),3,IF(AND($C2927&gt;3.9,$C2927&lt;=4.9),4,5)))))</f>
        <v>4</v>
      </c>
      <c r="E2927" s="3">
        <v>77</v>
      </c>
      <c r="F2927">
        <v>6.9</v>
      </c>
      <c r="G2927" s="5">
        <v>5000</v>
      </c>
      <c r="H2927" s="5" t="str">
        <f>IF(AND($G2927&gt;=0,$G2927&lt;5000000),"0-4M", IF(AND($G2927&gt;=5000000,$G2927&lt;9000000,0),"5-9M",
 IF(AND($G2927&gt;=10000000,$G2927&lt;=49000000),"10-49M",IF(AND($G2927&gt;=50000000,$G2927&lt;=99000000),"50M-99M",
 IF(AND($G2927&gt;=100000000,$G2927&lt;=499000000),"100-499M",IF(AND($G2927&gt;=500000000,$G2927&lt;=999000000),"500M-999M","1,000M+"))))))</f>
        <v>0-4M</v>
      </c>
      <c r="I2927">
        <v>0</v>
      </c>
      <c r="J2927" s="3">
        <v>0</v>
      </c>
      <c r="K2927" s="3" t="s">
        <v>9</v>
      </c>
      <c r="L2927" s="1">
        <v>43105</v>
      </c>
      <c r="M2927" s="2" t="s">
        <v>1008</v>
      </c>
      <c r="N2927" t="s">
        <v>118</v>
      </c>
    </row>
    <row r="2928" spans="1:14" x14ac:dyDescent="0.35">
      <c r="A2928" t="s">
        <v>5736</v>
      </c>
      <c r="B2928" t="s">
        <v>1620</v>
      </c>
      <c r="C2928" s="6">
        <v>4.3</v>
      </c>
      <c r="D2928">
        <f>IF($C2928=0,0,IF(AND($C2928&gt;0,$C2928&lt;=1.9),1, IF(AND($C2928&gt;1.9,$C2928&lt;3),2,IF(AND($C2928&gt;2.9,$C2928&lt;=3.9),3,IF(AND($C2928&gt;3.9,$C2928&lt;=4.9),4,5)))))</f>
        <v>4</v>
      </c>
      <c r="E2928" s="3">
        <v>275843</v>
      </c>
      <c r="F2928">
        <v>41</v>
      </c>
      <c r="G2928" s="5">
        <v>10000000</v>
      </c>
      <c r="H2928" s="5" t="str">
        <f>IF(AND($G2928&gt;=0,$G2928&lt;5000000),"0-4M", IF(AND($G2928&gt;=5000000,$G2928&lt;9000000,0),"5-9M",
 IF(AND($G2928&gt;=10000000,$G2928&lt;=49000000),"10-49M",IF(AND($G2928&gt;=50000000,$G2928&lt;=99000000),"50M-99M",
 IF(AND($G2928&gt;=100000000,$G2928&lt;=499000000),"100-499M",IF(AND($G2928&gt;=500000000,$G2928&lt;=999000000),"500M-999M","1,000M+"))))))</f>
        <v>10-49M</v>
      </c>
      <c r="I2928">
        <v>0</v>
      </c>
      <c r="J2928" s="3">
        <v>0</v>
      </c>
      <c r="K2928" s="3" t="s">
        <v>17</v>
      </c>
      <c r="L2928" s="1">
        <v>43300</v>
      </c>
      <c r="M2928" s="2">
        <v>1.401</v>
      </c>
      <c r="N2928" t="s">
        <v>36</v>
      </c>
    </row>
    <row r="2929" spans="1:14" x14ac:dyDescent="0.35">
      <c r="A2929" t="s">
        <v>3646</v>
      </c>
      <c r="B2929" t="s">
        <v>1902</v>
      </c>
      <c r="C2929" s="6">
        <v>4.5999999999999996</v>
      </c>
      <c r="D2929">
        <f>IF($C2929=0,0,IF(AND($C2929&gt;0,$C2929&lt;=1.9),1, IF(AND($C2929&gt;1.9,$C2929&lt;3),2,IF(AND($C2929&gt;2.9,$C2929&lt;=3.9),3,IF(AND($C2929&gt;3.9,$C2929&lt;=4.9),4,5)))))</f>
        <v>4</v>
      </c>
      <c r="E2929" s="3">
        <v>130</v>
      </c>
      <c r="F2929">
        <v>2.2000000000000002</v>
      </c>
      <c r="G2929" s="5">
        <v>10000</v>
      </c>
      <c r="H2929" s="5" t="str">
        <f>IF(AND($G2929&gt;=0,$G2929&lt;5000000),"0-4M", IF(AND($G2929&gt;=5000000,$G2929&lt;9000000,0),"5-9M",
 IF(AND($G2929&gt;=10000000,$G2929&lt;=49000000),"10-49M",IF(AND($G2929&gt;=50000000,$G2929&lt;=99000000),"50M-99M",
 IF(AND($G2929&gt;=100000000,$G2929&lt;=499000000),"100-499M",IF(AND($G2929&gt;=500000000,$G2929&lt;=999000000),"500M-999M","1,000M+"))))))</f>
        <v>0-4M</v>
      </c>
      <c r="I2929">
        <v>0</v>
      </c>
      <c r="J2929" s="3">
        <v>0</v>
      </c>
      <c r="K2929" s="3" t="s">
        <v>9</v>
      </c>
      <c r="L2929" s="1">
        <v>42464</v>
      </c>
      <c r="M2929" s="2" t="s">
        <v>137</v>
      </c>
      <c r="N2929" t="s">
        <v>11</v>
      </c>
    </row>
    <row r="2930" spans="1:14" x14ac:dyDescent="0.35">
      <c r="A2930" t="s">
        <v>3647</v>
      </c>
      <c r="B2930" t="s">
        <v>1902</v>
      </c>
      <c r="C2930" s="6">
        <v>3.7</v>
      </c>
      <c r="D2930">
        <f>IF($C2930=0,0,IF(AND($C2930&gt;0,$C2930&lt;=1.9),1, IF(AND($C2930&gt;1.9,$C2930&lt;3),2,IF(AND($C2930&gt;2.9,$C2930&lt;=3.9),3,IF(AND($C2930&gt;3.9,$C2930&lt;=4.9),4,5)))))</f>
        <v>3</v>
      </c>
      <c r="E2930" s="3">
        <v>452</v>
      </c>
      <c r="F2930">
        <v>30</v>
      </c>
      <c r="G2930" s="5">
        <v>100000</v>
      </c>
      <c r="H2930" s="5" t="str">
        <f>IF(AND($G2930&gt;=0,$G2930&lt;5000000),"0-4M", IF(AND($G2930&gt;=5000000,$G2930&lt;9000000,0),"5-9M",
 IF(AND($G2930&gt;=10000000,$G2930&lt;=49000000),"10-49M",IF(AND($G2930&gt;=50000000,$G2930&lt;=99000000),"50M-99M",
 IF(AND($G2930&gt;=100000000,$G2930&lt;=499000000),"100-499M",IF(AND($G2930&gt;=500000000,$G2930&lt;=999000000),"500M-999M","1,000M+"))))))</f>
        <v>0-4M</v>
      </c>
      <c r="I2930">
        <v>0</v>
      </c>
      <c r="J2930" s="3">
        <v>0</v>
      </c>
      <c r="K2930" s="3" t="s">
        <v>9</v>
      </c>
      <c r="L2930" s="1">
        <v>43133</v>
      </c>
      <c r="M2930" s="2" t="s">
        <v>59</v>
      </c>
      <c r="N2930" t="s">
        <v>21</v>
      </c>
    </row>
    <row r="2931" spans="1:14" x14ac:dyDescent="0.35">
      <c r="A2931" t="s">
        <v>3648</v>
      </c>
      <c r="B2931" t="s">
        <v>1902</v>
      </c>
      <c r="C2931" s="6">
        <v>4.5</v>
      </c>
      <c r="D2931">
        <f>IF($C2931=0,0,IF(AND($C2931&gt;0,$C2931&lt;=1.9),1, IF(AND($C2931&gt;1.9,$C2931&lt;3),2,IF(AND($C2931&gt;2.9,$C2931&lt;=3.9),3,IF(AND($C2931&gt;3.9,$C2931&lt;=4.9),4,5)))))</f>
        <v>4</v>
      </c>
      <c r="E2931" s="3">
        <v>4115</v>
      </c>
      <c r="F2931">
        <v>5.8</v>
      </c>
      <c r="G2931" s="5">
        <v>100000</v>
      </c>
      <c r="H2931" s="5" t="str">
        <f>IF(AND($G2931&gt;=0,$G2931&lt;5000000),"0-4M", IF(AND($G2931&gt;=5000000,$G2931&lt;9000000,0),"5-9M",
 IF(AND($G2931&gt;=10000000,$G2931&lt;=49000000),"10-49M",IF(AND($G2931&gt;=50000000,$G2931&lt;=99000000),"50M-99M",
 IF(AND($G2931&gt;=100000000,$G2931&lt;=499000000),"100-499M",IF(AND($G2931&gt;=500000000,$G2931&lt;=999000000),"500M-999M","1,000M+"))))))</f>
        <v>0-4M</v>
      </c>
      <c r="I2931">
        <v>0</v>
      </c>
      <c r="J2931" s="3">
        <v>0</v>
      </c>
      <c r="K2931" s="3" t="s">
        <v>9</v>
      </c>
      <c r="L2931" s="1">
        <v>43289</v>
      </c>
      <c r="M2931" s="2" t="s">
        <v>2844</v>
      </c>
      <c r="N2931" t="s">
        <v>36</v>
      </c>
    </row>
    <row r="2932" spans="1:14" x14ac:dyDescent="0.35">
      <c r="A2932" t="s">
        <v>3649</v>
      </c>
      <c r="B2932" t="s">
        <v>201</v>
      </c>
      <c r="C2932" s="6">
        <v>4</v>
      </c>
      <c r="D2932">
        <f>IF($C2932=0,0,IF(AND($C2932&gt;0,$C2932&lt;=1.9),1, IF(AND($C2932&gt;1.9,$C2932&lt;3),2,IF(AND($C2932&gt;2.9,$C2932&lt;=3.9),3,IF(AND($C2932&gt;3.9,$C2932&lt;=4.9),4,5)))))</f>
        <v>4</v>
      </c>
      <c r="E2932" s="3">
        <v>459</v>
      </c>
      <c r="F2932">
        <v>3.1</v>
      </c>
      <c r="G2932" s="5">
        <v>50000</v>
      </c>
      <c r="H2932" s="5" t="str">
        <f>IF(AND($G2932&gt;=0,$G2932&lt;5000000),"0-4M", IF(AND($G2932&gt;=5000000,$G2932&lt;9000000,0),"5-9M",
 IF(AND($G2932&gt;=10000000,$G2932&lt;=49000000),"10-49M",IF(AND($G2932&gt;=50000000,$G2932&lt;=99000000),"50M-99M",
 IF(AND($G2932&gt;=100000000,$G2932&lt;=499000000),"100-499M",IF(AND($G2932&gt;=500000000,$G2932&lt;=999000000),"500M-999M","1,000M+"))))))</f>
        <v>0-4M</v>
      </c>
      <c r="I2932">
        <v>0</v>
      </c>
      <c r="J2932" s="3">
        <v>0</v>
      </c>
      <c r="K2932" s="3" t="s">
        <v>9</v>
      </c>
      <c r="L2932" s="1">
        <v>43055</v>
      </c>
      <c r="M2932" s="2" t="s">
        <v>3650</v>
      </c>
      <c r="N2932" t="s">
        <v>36</v>
      </c>
    </row>
    <row r="2933" spans="1:14" x14ac:dyDescent="0.35">
      <c r="A2933" t="s">
        <v>3651</v>
      </c>
      <c r="B2933" t="s">
        <v>1902</v>
      </c>
      <c r="C2933" s="6">
        <v>4.8</v>
      </c>
      <c r="D2933">
        <f>IF($C2933=0,0,IF(AND($C2933&gt;0,$C2933&lt;=1.9),1, IF(AND($C2933&gt;1.9,$C2933&lt;3),2,IF(AND($C2933&gt;2.9,$C2933&lt;=3.9),3,IF(AND($C2933&gt;3.9,$C2933&lt;=4.9),4,5)))))</f>
        <v>4</v>
      </c>
      <c r="E2933" s="3">
        <v>55</v>
      </c>
      <c r="F2933">
        <v>1.5</v>
      </c>
      <c r="G2933" s="5">
        <v>1000</v>
      </c>
      <c r="H2933" s="5" t="str">
        <f>IF(AND($G2933&gt;=0,$G2933&lt;5000000),"0-4M", IF(AND($G2933&gt;=5000000,$G2933&lt;9000000,0),"5-9M",
 IF(AND($G2933&gt;=10000000,$G2933&lt;=49000000),"10-49M",IF(AND($G2933&gt;=50000000,$G2933&lt;=99000000),"50M-99M",
 IF(AND($G2933&gt;=100000000,$G2933&lt;=499000000),"100-499M",IF(AND($G2933&gt;=500000000,$G2933&lt;=999000000),"500M-999M","1,000M+"))))))</f>
        <v>0-4M</v>
      </c>
      <c r="I2933">
        <v>0</v>
      </c>
      <c r="J2933" s="3">
        <v>0</v>
      </c>
      <c r="K2933" s="3" t="s">
        <v>9</v>
      </c>
      <c r="L2933" s="1">
        <v>42273</v>
      </c>
      <c r="M2933" s="2">
        <v>1</v>
      </c>
      <c r="N2933" t="s">
        <v>11</v>
      </c>
    </row>
    <row r="2934" spans="1:14" x14ac:dyDescent="0.35">
      <c r="A2934" t="s">
        <v>3652</v>
      </c>
      <c r="B2934" t="s">
        <v>1902</v>
      </c>
      <c r="C2934" s="6">
        <v>4</v>
      </c>
      <c r="D2934">
        <f>IF($C2934=0,0,IF(AND($C2934&gt;0,$C2934&lt;=1.9),1, IF(AND($C2934&gt;1.9,$C2934&lt;3),2,IF(AND($C2934&gt;2.9,$C2934&lt;=3.9),3,IF(AND($C2934&gt;3.9,$C2934&lt;=4.9),4,5)))))</f>
        <v>4</v>
      </c>
      <c r="E2934" s="3">
        <v>1320</v>
      </c>
      <c r="F2934">
        <v>8.6</v>
      </c>
      <c r="G2934" s="5">
        <v>100000</v>
      </c>
      <c r="H2934" s="5" t="str">
        <f>IF(AND($G2934&gt;=0,$G2934&lt;5000000),"0-4M", IF(AND($G2934&gt;=5000000,$G2934&lt;9000000,0),"5-9M",
 IF(AND($G2934&gt;=10000000,$G2934&lt;=49000000),"10-49M",IF(AND($G2934&gt;=50000000,$G2934&lt;=99000000),"50M-99M",
 IF(AND($G2934&gt;=100000000,$G2934&lt;=499000000),"100-499M",IF(AND($G2934&gt;=500000000,$G2934&lt;=999000000),"500M-999M","1,000M+"))))))</f>
        <v>0-4M</v>
      </c>
      <c r="I2934">
        <v>0</v>
      </c>
      <c r="J2934" s="3">
        <v>0</v>
      </c>
      <c r="K2934" s="3" t="s">
        <v>9</v>
      </c>
      <c r="L2934" s="1">
        <v>43254</v>
      </c>
      <c r="M2934" s="2" t="s">
        <v>381</v>
      </c>
      <c r="N2934" t="s">
        <v>33</v>
      </c>
    </row>
    <row r="2935" spans="1:14" x14ac:dyDescent="0.35">
      <c r="A2935" t="s">
        <v>3653</v>
      </c>
      <c r="B2935" t="s">
        <v>1902</v>
      </c>
      <c r="C2935" s="6">
        <v>4.7</v>
      </c>
      <c r="D2935">
        <f>IF($C2935=0,0,IF(AND($C2935&gt;0,$C2935&lt;=1.9),1, IF(AND($C2935&gt;1.9,$C2935&lt;3),2,IF(AND($C2935&gt;2.9,$C2935&lt;=3.9),3,IF(AND($C2935&gt;3.9,$C2935&lt;=4.9),4,5)))))</f>
        <v>4</v>
      </c>
      <c r="E2935" s="3">
        <v>27</v>
      </c>
      <c r="F2935">
        <v>0.77200000000000002</v>
      </c>
      <c r="G2935" s="5">
        <v>5000</v>
      </c>
      <c r="H2935" s="5" t="str">
        <f>IF(AND($G2935&gt;=0,$G2935&lt;5000000),"0-4M", IF(AND($G2935&gt;=5000000,$G2935&lt;9000000,0),"5-9M",
 IF(AND($G2935&gt;=10000000,$G2935&lt;=49000000),"10-49M",IF(AND($G2935&gt;=50000000,$G2935&lt;=99000000),"50M-99M",
 IF(AND($G2935&gt;=100000000,$G2935&lt;=499000000),"100-499M",IF(AND($G2935&gt;=500000000,$G2935&lt;=999000000),"500M-999M","1,000M+"))))))</f>
        <v>0-4M</v>
      </c>
      <c r="I2935">
        <v>0</v>
      </c>
      <c r="J2935" s="3">
        <v>0</v>
      </c>
      <c r="K2935" s="3" t="s">
        <v>9</v>
      </c>
      <c r="L2935" s="1">
        <v>42389</v>
      </c>
      <c r="M2935" s="2">
        <v>1</v>
      </c>
      <c r="N2935" t="s">
        <v>29</v>
      </c>
    </row>
    <row r="2936" spans="1:14" x14ac:dyDescent="0.35">
      <c r="A2936" t="s">
        <v>3654</v>
      </c>
      <c r="B2936" t="s">
        <v>1902</v>
      </c>
      <c r="C2936" s="6">
        <v>4.8</v>
      </c>
      <c r="D2936">
        <f>IF($C2936=0,0,IF(AND($C2936&gt;0,$C2936&lt;=1.9),1, IF(AND($C2936&gt;1.9,$C2936&lt;3),2,IF(AND($C2936&gt;2.9,$C2936&lt;=3.9),3,IF(AND($C2936&gt;3.9,$C2936&lt;=4.9),4,5)))))</f>
        <v>4</v>
      </c>
      <c r="E2936" s="3">
        <v>306</v>
      </c>
      <c r="F2936">
        <v>3.3</v>
      </c>
      <c r="G2936" s="5">
        <v>5000</v>
      </c>
      <c r="H2936" s="5" t="str">
        <f>IF(AND($G2936&gt;=0,$G2936&lt;5000000),"0-4M", IF(AND($G2936&gt;=5000000,$G2936&lt;9000000,0),"5-9M",
 IF(AND($G2936&gt;=10000000,$G2936&lt;=49000000),"10-49M",IF(AND($G2936&gt;=50000000,$G2936&lt;=99000000),"50M-99M",
 IF(AND($G2936&gt;=100000000,$G2936&lt;=499000000),"100-499M",IF(AND($G2936&gt;=500000000,$G2936&lt;=999000000),"500M-999M","1,000M+"))))))</f>
        <v>0-4M</v>
      </c>
      <c r="I2936">
        <v>0</v>
      </c>
      <c r="J2936" s="3">
        <v>0</v>
      </c>
      <c r="K2936" s="3" t="s">
        <v>9</v>
      </c>
      <c r="L2936" s="1">
        <v>42889</v>
      </c>
      <c r="M2936" s="2">
        <v>1.2</v>
      </c>
      <c r="N2936" t="s">
        <v>33</v>
      </c>
    </row>
    <row r="2937" spans="1:14" x14ac:dyDescent="0.35">
      <c r="A2937" t="s">
        <v>3655</v>
      </c>
      <c r="B2937" t="s">
        <v>1902</v>
      </c>
      <c r="C2937" s="6">
        <v>4.5999999999999996</v>
      </c>
      <c r="D2937">
        <f>IF($C2937=0,0,IF(AND($C2937&gt;0,$C2937&lt;=1.9),1, IF(AND($C2937&gt;1.9,$C2937&lt;3),2,IF(AND($C2937&gt;2.9,$C2937&lt;=3.9),3,IF(AND($C2937&gt;3.9,$C2937&lt;=4.9),4,5)))))</f>
        <v>4</v>
      </c>
      <c r="E2937" s="3">
        <v>498</v>
      </c>
      <c r="F2937">
        <v>5</v>
      </c>
      <c r="G2937" s="5">
        <v>50000</v>
      </c>
      <c r="H2937" s="5" t="str">
        <f>IF(AND($G2937&gt;=0,$G2937&lt;5000000),"0-4M", IF(AND($G2937&gt;=5000000,$G2937&lt;9000000,0),"5-9M",
 IF(AND($G2937&gt;=10000000,$G2937&lt;=49000000),"10-49M",IF(AND($G2937&gt;=50000000,$G2937&lt;=99000000),"50M-99M",
 IF(AND($G2937&gt;=100000000,$G2937&lt;=499000000),"100-499M",IF(AND($G2937&gt;=500000000,$G2937&lt;=999000000),"500M-999M","1,000M+"))))))</f>
        <v>0-4M</v>
      </c>
      <c r="I2937">
        <v>0</v>
      </c>
      <c r="J2937" s="3">
        <v>0</v>
      </c>
      <c r="K2937" s="3" t="s">
        <v>9</v>
      </c>
      <c r="L2937" s="1">
        <v>43023</v>
      </c>
      <c r="M2937" s="2">
        <v>2</v>
      </c>
      <c r="N2937" t="s">
        <v>11</v>
      </c>
    </row>
    <row r="2938" spans="1:14" x14ac:dyDescent="0.35">
      <c r="A2938" t="s">
        <v>3656</v>
      </c>
      <c r="B2938" t="s">
        <v>1902</v>
      </c>
      <c r="C2938" s="6">
        <v>4.3</v>
      </c>
      <c r="D2938">
        <f>IF($C2938=0,0,IF(AND($C2938&gt;0,$C2938&lt;=1.9),1, IF(AND($C2938&gt;1.9,$C2938&lt;3),2,IF(AND($C2938&gt;2.9,$C2938&lt;=3.9),3,IF(AND($C2938&gt;3.9,$C2938&lt;=4.9),4,5)))))</f>
        <v>4</v>
      </c>
      <c r="E2938" s="3">
        <v>36</v>
      </c>
      <c r="F2938">
        <v>1.1000000000000001</v>
      </c>
      <c r="G2938" s="5">
        <v>5000</v>
      </c>
      <c r="H2938" s="5" t="str">
        <f>IF(AND($G2938&gt;=0,$G2938&lt;5000000),"0-4M", IF(AND($G2938&gt;=5000000,$G2938&lt;9000000,0),"5-9M",
 IF(AND($G2938&gt;=10000000,$G2938&lt;=49000000),"10-49M",IF(AND($G2938&gt;=50000000,$G2938&lt;=99000000),"50M-99M",
 IF(AND($G2938&gt;=100000000,$G2938&lt;=499000000),"100-499M",IF(AND($G2938&gt;=500000000,$G2938&lt;=999000000),"500M-999M","1,000M+"))))))</f>
        <v>0-4M</v>
      </c>
      <c r="I2938">
        <v>0</v>
      </c>
      <c r="J2938" s="3">
        <v>0</v>
      </c>
      <c r="K2938" s="3" t="s">
        <v>9</v>
      </c>
      <c r="L2938" s="1">
        <v>42977</v>
      </c>
      <c r="M2938" s="2">
        <v>1.2</v>
      </c>
      <c r="N2938" t="s">
        <v>29</v>
      </c>
    </row>
    <row r="2939" spans="1:14" x14ac:dyDescent="0.35">
      <c r="A2939" t="s">
        <v>3657</v>
      </c>
      <c r="B2939" t="s">
        <v>1902</v>
      </c>
      <c r="C2939" s="6">
        <v>4.2</v>
      </c>
      <c r="D2939">
        <f>IF($C2939=0,0,IF(AND($C2939&gt;0,$C2939&lt;=1.9),1, IF(AND($C2939&gt;1.9,$C2939&lt;3),2,IF(AND($C2939&gt;2.9,$C2939&lt;=3.9),3,IF(AND($C2939&gt;3.9,$C2939&lt;=4.9),4,5)))))</f>
        <v>4</v>
      </c>
      <c r="E2939" s="3">
        <v>1002</v>
      </c>
      <c r="F2939">
        <v>4.4000000000000004</v>
      </c>
      <c r="G2939" s="5">
        <v>10000</v>
      </c>
      <c r="H2939" s="5" t="str">
        <f>IF(AND($G2939&gt;=0,$G2939&lt;5000000),"0-4M", IF(AND($G2939&gt;=5000000,$G2939&lt;9000000,0),"5-9M",
 IF(AND($G2939&gt;=10000000,$G2939&lt;=49000000),"10-49M",IF(AND($G2939&gt;=50000000,$G2939&lt;=99000000),"50M-99M",
 IF(AND($G2939&gt;=100000000,$G2939&lt;=499000000),"100-499M",IF(AND($G2939&gt;=500000000,$G2939&lt;=999000000),"500M-999M","1,000M+"))))))</f>
        <v>0-4M</v>
      </c>
      <c r="I2939">
        <v>0</v>
      </c>
      <c r="J2939" s="3">
        <v>0</v>
      </c>
      <c r="K2939" s="3" t="s">
        <v>9</v>
      </c>
      <c r="L2939" s="1">
        <v>42613</v>
      </c>
      <c r="M2939" s="2">
        <v>3.9</v>
      </c>
      <c r="N2939" t="s">
        <v>36</v>
      </c>
    </row>
    <row r="2940" spans="1:14" x14ac:dyDescent="0.35">
      <c r="A2940" t="s">
        <v>3658</v>
      </c>
      <c r="B2940" t="s">
        <v>1902</v>
      </c>
      <c r="C2940" s="6">
        <v>4.8</v>
      </c>
      <c r="D2940">
        <f>IF($C2940=0,0,IF(AND($C2940&gt;0,$C2940&lt;=1.9),1, IF(AND($C2940&gt;1.9,$C2940&lt;3),2,IF(AND($C2940&gt;2.9,$C2940&lt;=3.9),3,IF(AND($C2940&gt;3.9,$C2940&lt;=4.9),4,5)))))</f>
        <v>4</v>
      </c>
      <c r="E2940" s="3">
        <v>138</v>
      </c>
      <c r="F2940">
        <v>2.1</v>
      </c>
      <c r="G2940" s="5">
        <v>10000</v>
      </c>
      <c r="H2940" s="5" t="str">
        <f>IF(AND($G2940&gt;=0,$G2940&lt;5000000),"0-4M", IF(AND($G2940&gt;=5000000,$G2940&lt;9000000,0),"5-9M",
 IF(AND($G2940&gt;=10000000,$G2940&lt;=49000000),"10-49M",IF(AND($G2940&gt;=50000000,$G2940&lt;=99000000),"50M-99M",
 IF(AND($G2940&gt;=100000000,$G2940&lt;=499000000),"100-499M",IF(AND($G2940&gt;=500000000,$G2940&lt;=999000000),"500M-999M","1,000M+"))))))</f>
        <v>0-4M</v>
      </c>
      <c r="I2940">
        <v>0</v>
      </c>
      <c r="J2940" s="3">
        <v>0</v>
      </c>
      <c r="K2940" s="3" t="s">
        <v>9</v>
      </c>
      <c r="L2940" s="1">
        <v>43000</v>
      </c>
      <c r="M2940" s="2">
        <v>1</v>
      </c>
      <c r="N2940" t="s">
        <v>29</v>
      </c>
    </row>
    <row r="2941" spans="1:14" x14ac:dyDescent="0.35">
      <c r="A2941" t="s">
        <v>3659</v>
      </c>
      <c r="B2941" t="s">
        <v>1902</v>
      </c>
      <c r="C2941" s="6">
        <v>4.2</v>
      </c>
      <c r="D2941">
        <f>IF($C2941=0,0,IF(AND($C2941&gt;0,$C2941&lt;=1.9),1, IF(AND($C2941&gt;1.9,$C2941&lt;3),2,IF(AND($C2941&gt;2.9,$C2941&lt;=3.9),3,IF(AND($C2941&gt;3.9,$C2941&lt;=4.9),4,5)))))</f>
        <v>4</v>
      </c>
      <c r="E2941" s="3">
        <v>20</v>
      </c>
      <c r="F2941">
        <v>1.6</v>
      </c>
      <c r="G2941" s="5">
        <v>5000</v>
      </c>
      <c r="H2941" s="5" t="str">
        <f>IF(AND($G2941&gt;=0,$G2941&lt;5000000),"0-4M", IF(AND($G2941&gt;=5000000,$G2941&lt;9000000,0),"5-9M",
 IF(AND($G2941&gt;=10000000,$G2941&lt;=49000000),"10-49M",IF(AND($G2941&gt;=50000000,$G2941&lt;=99000000),"50M-99M",
 IF(AND($G2941&gt;=100000000,$G2941&lt;=499000000),"100-499M",IF(AND($G2941&gt;=500000000,$G2941&lt;=999000000),"500M-999M","1,000M+"))))))</f>
        <v>0-4M</v>
      </c>
      <c r="I2941">
        <v>0</v>
      </c>
      <c r="J2941" s="3">
        <v>0</v>
      </c>
      <c r="K2941" s="3" t="s">
        <v>9</v>
      </c>
      <c r="L2941" s="1">
        <v>42738</v>
      </c>
      <c r="M2941" s="2">
        <v>1</v>
      </c>
      <c r="N2941" t="s">
        <v>36</v>
      </c>
    </row>
    <row r="2942" spans="1:14" x14ac:dyDescent="0.35">
      <c r="A2942" t="s">
        <v>3660</v>
      </c>
      <c r="B2942" t="s">
        <v>3353</v>
      </c>
      <c r="C2942" s="6">
        <v>4.2</v>
      </c>
      <c r="D2942">
        <f>IF($C2942=0,0,IF(AND($C2942&gt;0,$C2942&lt;=1.9),1, IF(AND($C2942&gt;1.9,$C2942&lt;3),2,IF(AND($C2942&gt;2.9,$C2942&lt;=3.9),3,IF(AND($C2942&gt;3.9,$C2942&lt;=4.9),4,5)))))</f>
        <v>4</v>
      </c>
      <c r="E2942" s="3">
        <v>1971777</v>
      </c>
      <c r="F2942">
        <v>29</v>
      </c>
      <c r="G2942" s="5">
        <v>100000000</v>
      </c>
      <c r="H2942" s="5" t="str">
        <f>IF(AND($G2942&gt;=0,$G2942&lt;5000000),"0-4M", IF(AND($G2942&gt;=5000000,$G2942&lt;9000000,0),"5-9M",
 IF(AND($G2942&gt;=10000000,$G2942&lt;=49000000),"10-49M",IF(AND($G2942&gt;=50000000,$G2942&lt;=99000000),"50M-99M",
 IF(AND($G2942&gt;=100000000,$G2942&lt;=499000000),"100-499M",IF(AND($G2942&gt;=500000000,$G2942&lt;=999000000),"500M-999M","1,000M+"))))))</f>
        <v>100-499M</v>
      </c>
      <c r="I2942">
        <v>0</v>
      </c>
      <c r="J2942" s="3">
        <v>0</v>
      </c>
      <c r="K2942" s="3" t="s">
        <v>17</v>
      </c>
      <c r="L2942" s="1">
        <v>43231</v>
      </c>
      <c r="M2942" s="2" t="s">
        <v>3661</v>
      </c>
      <c r="N2942" t="s">
        <v>33</v>
      </c>
    </row>
    <row r="2943" spans="1:14" x14ac:dyDescent="0.35">
      <c r="A2943" t="s">
        <v>3662</v>
      </c>
      <c r="B2943" t="s">
        <v>401</v>
      </c>
      <c r="C2943" s="6">
        <v>4.5</v>
      </c>
      <c r="D2943">
        <f>IF($C2943=0,0,IF(AND($C2943&gt;0,$C2943&lt;=1.9),1, IF(AND($C2943&gt;1.9,$C2943&lt;3),2,IF(AND($C2943&gt;2.9,$C2943&lt;=3.9),3,IF(AND($C2943&gt;3.9,$C2943&lt;=4.9),4,5)))))</f>
        <v>4</v>
      </c>
      <c r="E2943" s="3">
        <v>305347</v>
      </c>
      <c r="F2943">
        <v>39</v>
      </c>
      <c r="G2943" s="5">
        <v>10000000</v>
      </c>
      <c r="H2943" s="5" t="str">
        <f>IF(AND($G2943&gt;=0,$G2943&lt;5000000),"0-4M", IF(AND($G2943&gt;=5000000,$G2943&lt;9000000,0),"5-9M",
 IF(AND($G2943&gt;=10000000,$G2943&lt;=49000000),"10-49M",IF(AND($G2943&gt;=50000000,$G2943&lt;=99000000),"50M-99M",
 IF(AND($G2943&gt;=100000000,$G2943&lt;=499000000),"100-499M",IF(AND($G2943&gt;=500000000,$G2943&lt;=999000000),"500M-999M","1,000M+"))))))</f>
        <v>10-49M</v>
      </c>
      <c r="I2943">
        <v>0</v>
      </c>
      <c r="J2943" s="3">
        <v>0</v>
      </c>
      <c r="K2943" s="3" t="s">
        <v>17</v>
      </c>
      <c r="L2943" s="1">
        <v>43308</v>
      </c>
      <c r="M2943" s="2" t="s">
        <v>3663</v>
      </c>
      <c r="N2943" t="s">
        <v>33</v>
      </c>
    </row>
    <row r="2944" spans="1:14" x14ac:dyDescent="0.35">
      <c r="A2944" t="s">
        <v>5738</v>
      </c>
      <c r="B2944" t="s">
        <v>1620</v>
      </c>
      <c r="C2944" s="6">
        <v>4</v>
      </c>
      <c r="D2944">
        <f>IF($C2944=0,0,IF(AND($C2944&gt;0,$C2944&lt;=1.9),1, IF(AND($C2944&gt;1.9,$C2944&lt;3),2,IF(AND($C2944&gt;2.9,$C2944&lt;=3.9),3,IF(AND($C2944&gt;3.9,$C2944&lt;=4.9),4,5)))))</f>
        <v>4</v>
      </c>
      <c r="E2944" s="3">
        <v>263907</v>
      </c>
      <c r="F2944">
        <v>62</v>
      </c>
      <c r="G2944" s="5">
        <v>10000000</v>
      </c>
      <c r="H2944" s="5" t="str">
        <f>IF(AND($G2944&gt;=0,$G2944&lt;5000000),"0-4M", IF(AND($G2944&gt;=5000000,$G2944&lt;9000000,0),"5-9M",
 IF(AND($G2944&gt;=10000000,$G2944&lt;=49000000),"10-49M",IF(AND($G2944&gt;=50000000,$G2944&lt;=99000000),"50M-99M",
 IF(AND($G2944&gt;=100000000,$G2944&lt;=499000000),"100-499M",IF(AND($G2944&gt;=500000000,$G2944&lt;=999000000),"500M-999M","1,000M+"))))))</f>
        <v>10-49M</v>
      </c>
      <c r="I2944">
        <v>0</v>
      </c>
      <c r="J2944" s="3">
        <v>0</v>
      </c>
      <c r="K2944" s="3" t="s">
        <v>52</v>
      </c>
      <c r="L2944" s="1">
        <v>42675</v>
      </c>
      <c r="M2944" s="2" t="s">
        <v>447</v>
      </c>
      <c r="N2944" t="s">
        <v>36</v>
      </c>
    </row>
    <row r="2945" spans="1:14" x14ac:dyDescent="0.35">
      <c r="A2945" t="s">
        <v>5749</v>
      </c>
      <c r="B2945" t="s">
        <v>1620</v>
      </c>
      <c r="C2945" s="6">
        <v>4.5</v>
      </c>
      <c r="D2945">
        <f>IF($C2945=0,0,IF(AND($C2945&gt;0,$C2945&lt;=1.9),1, IF(AND($C2945&gt;1.9,$C2945&lt;3),2,IF(AND($C2945&gt;2.9,$C2945&lt;=3.9),3,IF(AND($C2945&gt;3.9,$C2945&lt;=4.9),4,5)))))</f>
        <v>4</v>
      </c>
      <c r="E2945" s="3">
        <v>634159</v>
      </c>
      <c r="F2945">
        <v>58</v>
      </c>
      <c r="G2945" s="5">
        <v>10000000</v>
      </c>
      <c r="H2945" s="5" t="str">
        <f>IF(AND($G2945&gt;=0,$G2945&lt;5000000),"0-4M", IF(AND($G2945&gt;=5000000,$G2945&lt;9000000,0),"5-9M",
 IF(AND($G2945&gt;=10000000,$G2945&lt;=49000000),"10-49M",IF(AND($G2945&gt;=50000000,$G2945&lt;=99000000),"50M-99M",
 IF(AND($G2945&gt;=100000000,$G2945&lt;=499000000),"100-499M",IF(AND($G2945&gt;=500000000,$G2945&lt;=999000000),"500M-999M","1,000M+"))))))</f>
        <v>10-49M</v>
      </c>
      <c r="I2945">
        <v>0</v>
      </c>
      <c r="J2945" s="3">
        <v>0</v>
      </c>
      <c r="K2945" s="3" t="s">
        <v>17</v>
      </c>
      <c r="L2945" s="1">
        <v>43272</v>
      </c>
      <c r="M2945" s="2">
        <v>1.4</v>
      </c>
      <c r="N2945" t="s">
        <v>19</v>
      </c>
    </row>
    <row r="2946" spans="1:14" x14ac:dyDescent="0.35">
      <c r="A2946" t="s">
        <v>5864</v>
      </c>
      <c r="B2946" t="s">
        <v>1620</v>
      </c>
      <c r="C2946" s="6">
        <v>4.3</v>
      </c>
      <c r="D2946">
        <f>IF($C2946=0,0,IF(AND($C2946&gt;0,$C2946&lt;=1.9),1, IF(AND($C2946&gt;1.9,$C2946&lt;3),2,IF(AND($C2946&gt;2.9,$C2946&lt;=3.9),3,IF(AND($C2946&gt;3.9,$C2946&lt;=4.9),4,5)))))</f>
        <v>4</v>
      </c>
      <c r="E2946" s="3">
        <v>205830</v>
      </c>
      <c r="F2946">
        <v>63</v>
      </c>
      <c r="G2946" s="5">
        <v>10000000</v>
      </c>
      <c r="H2946" s="5" t="str">
        <f>IF(AND($G2946&gt;=0,$G2946&lt;5000000),"0-4M", IF(AND($G2946&gt;=5000000,$G2946&lt;9000000,0),"5-9M",
 IF(AND($G2946&gt;=10000000,$G2946&lt;=49000000),"10-49M",IF(AND($G2946&gt;=50000000,$G2946&lt;=99000000),"50M-99M",
 IF(AND($G2946&gt;=100000000,$G2946&lt;=499000000),"100-499M",IF(AND($G2946&gt;=500000000,$G2946&lt;=999000000),"500M-999M","1,000M+"))))))</f>
        <v>10-49M</v>
      </c>
      <c r="I2946">
        <v>0</v>
      </c>
      <c r="J2946" s="3">
        <v>0</v>
      </c>
      <c r="K2946" s="3" t="s">
        <v>9</v>
      </c>
      <c r="L2946" s="1">
        <v>43271</v>
      </c>
      <c r="M2946" s="2" t="s">
        <v>2605</v>
      </c>
      <c r="N2946" t="s">
        <v>33</v>
      </c>
    </row>
    <row r="2947" spans="1:14" x14ac:dyDescent="0.35">
      <c r="A2947" t="s">
        <v>3669</v>
      </c>
      <c r="B2947" t="s">
        <v>3353</v>
      </c>
      <c r="C2947" s="6">
        <v>4.8</v>
      </c>
      <c r="D2947">
        <f>IF($C2947=0,0,IF(AND($C2947&gt;0,$C2947&lt;=1.9),1, IF(AND($C2947&gt;1.9,$C2947&lt;3),2,IF(AND($C2947&gt;2.9,$C2947&lt;=3.9),3,IF(AND($C2947&gt;3.9,$C2947&lt;=4.9),4,5)))))</f>
        <v>4</v>
      </c>
      <c r="E2947" s="3">
        <v>2588730</v>
      </c>
      <c r="F2947">
        <v>9.6999999999999993</v>
      </c>
      <c r="G2947" s="5">
        <v>50000000</v>
      </c>
      <c r="H2947" s="5" t="str">
        <f>IF(AND($G2947&gt;=0,$G2947&lt;5000000),"0-4M", IF(AND($G2947&gt;=5000000,$G2947&lt;9000000,0),"5-9M",
 IF(AND($G2947&gt;=10000000,$G2947&lt;=49000000),"10-49M",IF(AND($G2947&gt;=50000000,$G2947&lt;=99000000),"50M-99M",
 IF(AND($G2947&gt;=100000000,$G2947&lt;=499000000),"100-499M",IF(AND($G2947&gt;=500000000,$G2947&lt;=999000000),"500M-999M","1,000M+"))))))</f>
        <v>50M-99M</v>
      </c>
      <c r="I2947">
        <v>0</v>
      </c>
      <c r="J2947" s="3">
        <v>0</v>
      </c>
      <c r="K2947" s="3" t="s">
        <v>9</v>
      </c>
      <c r="L2947" s="1">
        <v>43311</v>
      </c>
      <c r="M2947" s="2" t="s">
        <v>3670</v>
      </c>
      <c r="N2947" t="s">
        <v>118</v>
      </c>
    </row>
    <row r="2948" spans="1:14" x14ac:dyDescent="0.35">
      <c r="A2948" t="s">
        <v>5952</v>
      </c>
      <c r="B2948" t="s">
        <v>1620</v>
      </c>
      <c r="C2948" s="6">
        <v>4.2</v>
      </c>
      <c r="D2948">
        <f>IF($C2948=0,0,IF(AND($C2948&gt;0,$C2948&lt;=1.9),1, IF(AND($C2948&gt;1.9,$C2948&lt;3),2,IF(AND($C2948&gt;2.9,$C2948&lt;=3.9),3,IF(AND($C2948&gt;3.9,$C2948&lt;=4.9),4,5)))))</f>
        <v>4</v>
      </c>
      <c r="E2948" s="3">
        <v>212067</v>
      </c>
      <c r="F2948">
        <v>48</v>
      </c>
      <c r="G2948" s="5">
        <v>10000000</v>
      </c>
      <c r="H2948" s="5" t="str">
        <f>IF(AND($G2948&gt;=0,$G2948&lt;5000000),"0-4M", IF(AND($G2948&gt;=5000000,$G2948&lt;9000000,0),"5-9M",
 IF(AND($G2948&gt;=10000000,$G2948&lt;=49000000),"10-49M",IF(AND($G2948&gt;=50000000,$G2948&lt;=99000000),"50M-99M",
 IF(AND($G2948&gt;=100000000,$G2948&lt;=499000000),"100-499M",IF(AND($G2948&gt;=500000000,$G2948&lt;=999000000),"500M-999M","1,000M+"))))))</f>
        <v>10-49M</v>
      </c>
      <c r="I2948">
        <v>0</v>
      </c>
      <c r="J2948" s="3">
        <v>0</v>
      </c>
      <c r="K2948" s="3" t="s">
        <v>9</v>
      </c>
      <c r="L2948" s="1">
        <v>42200</v>
      </c>
      <c r="M2948" s="2" t="s">
        <v>308</v>
      </c>
      <c r="N2948" t="s">
        <v>73</v>
      </c>
    </row>
    <row r="2949" spans="1:14" x14ac:dyDescent="0.35">
      <c r="A2949" t="s">
        <v>5998</v>
      </c>
      <c r="B2949" t="s">
        <v>1620</v>
      </c>
      <c r="C2949" s="6">
        <v>4.4000000000000004</v>
      </c>
      <c r="D2949">
        <f>IF($C2949=0,0,IF(AND($C2949&gt;0,$C2949&lt;=1.9),1, IF(AND($C2949&gt;1.9,$C2949&lt;3),2,IF(AND($C2949&gt;2.9,$C2949&lt;=3.9),3,IF(AND($C2949&gt;3.9,$C2949&lt;=4.9),4,5)))))</f>
        <v>4</v>
      </c>
      <c r="E2949" s="3">
        <v>524467</v>
      </c>
      <c r="F2949">
        <v>33</v>
      </c>
      <c r="G2949" s="5">
        <v>10000000</v>
      </c>
      <c r="H2949" s="5" t="str">
        <f>IF(AND($G2949&gt;=0,$G2949&lt;5000000),"0-4M", IF(AND($G2949&gt;=5000000,$G2949&lt;9000000,0),"5-9M",
 IF(AND($G2949&gt;=10000000,$G2949&lt;=49000000),"10-49M",IF(AND($G2949&gt;=50000000,$G2949&lt;=99000000),"50M-99M",
 IF(AND($G2949&gt;=100000000,$G2949&lt;=499000000),"100-499M",IF(AND($G2949&gt;=500000000,$G2949&lt;=999000000),"500M-999M","1,000M+"))))))</f>
        <v>10-49M</v>
      </c>
      <c r="I2949">
        <v>0</v>
      </c>
      <c r="J2949" s="3">
        <v>0</v>
      </c>
      <c r="K2949" s="3" t="s">
        <v>17</v>
      </c>
      <c r="L2949" s="1">
        <v>42558</v>
      </c>
      <c r="M2949" s="2">
        <v>1.1259999999999999</v>
      </c>
      <c r="N2949" t="s">
        <v>73</v>
      </c>
    </row>
    <row r="2950" spans="1:14" x14ac:dyDescent="0.35">
      <c r="A2950" t="s">
        <v>6239</v>
      </c>
      <c r="B2950" t="s">
        <v>1620</v>
      </c>
      <c r="C2950" s="6">
        <v>4.5</v>
      </c>
      <c r="D2950">
        <f>IF($C2950=0,0,IF(AND($C2950&gt;0,$C2950&lt;=1.9),1, IF(AND($C2950&gt;1.9,$C2950&lt;3),2,IF(AND($C2950&gt;2.9,$C2950&lt;=3.9),3,IF(AND($C2950&gt;3.9,$C2950&lt;=4.9),4,5)))))</f>
        <v>4</v>
      </c>
      <c r="E2950" s="3">
        <v>38297</v>
      </c>
      <c r="F2950">
        <v>6.4</v>
      </c>
      <c r="G2950" s="5">
        <v>10000000</v>
      </c>
      <c r="H2950" s="5" t="str">
        <f>IF(AND($G2950&gt;=0,$G2950&lt;5000000),"0-4M", IF(AND($G2950&gt;=5000000,$G2950&lt;9000000,0),"5-9M",
 IF(AND($G2950&gt;=10000000,$G2950&lt;=49000000),"10-49M",IF(AND($G2950&gt;=50000000,$G2950&lt;=99000000),"50M-99M",
 IF(AND($G2950&gt;=100000000,$G2950&lt;=499000000),"100-499M",IF(AND($G2950&gt;=500000000,$G2950&lt;=999000000),"500M-999M","1,000M+"))))))</f>
        <v>10-49M</v>
      </c>
      <c r="I2950">
        <v>0</v>
      </c>
      <c r="J2950" s="3">
        <v>0</v>
      </c>
      <c r="K2950" s="3" t="s">
        <v>9</v>
      </c>
      <c r="L2950" s="1">
        <v>43286</v>
      </c>
      <c r="M2950" s="2" t="s">
        <v>59</v>
      </c>
      <c r="N2950" t="s">
        <v>11</v>
      </c>
    </row>
    <row r="2951" spans="1:14" x14ac:dyDescent="0.35">
      <c r="A2951" t="s">
        <v>6242</v>
      </c>
      <c r="B2951" t="s">
        <v>1620</v>
      </c>
      <c r="C2951" s="6">
        <v>4.5</v>
      </c>
      <c r="D2951">
        <f>IF($C2951=0,0,IF(AND($C2951&gt;0,$C2951&lt;=1.9),1, IF(AND($C2951&gt;1.9,$C2951&lt;3),2,IF(AND($C2951&gt;2.9,$C2951&lt;=3.9),3,IF(AND($C2951&gt;3.9,$C2951&lt;=4.9),4,5)))))</f>
        <v>4</v>
      </c>
      <c r="E2951" s="3">
        <v>776730</v>
      </c>
      <c r="F2951">
        <v>49</v>
      </c>
      <c r="G2951" s="5">
        <v>10000000</v>
      </c>
      <c r="H2951" s="5" t="str">
        <f>IF(AND($G2951&gt;=0,$G2951&lt;5000000),"0-4M", IF(AND($G2951&gt;=5000000,$G2951&lt;9000000,0),"5-9M",
 IF(AND($G2951&gt;=10000000,$G2951&lt;=49000000),"10-49M",IF(AND($G2951&gt;=50000000,$G2951&lt;=99000000),"50M-99M",
 IF(AND($G2951&gt;=100000000,$G2951&lt;=499000000),"100-499M",IF(AND($G2951&gt;=500000000,$G2951&lt;=999000000),"500M-999M","1,000M+"))))))</f>
        <v>10-49M</v>
      </c>
      <c r="I2951">
        <v>0</v>
      </c>
      <c r="J2951" s="3">
        <v>0</v>
      </c>
      <c r="K2951" s="3" t="s">
        <v>52</v>
      </c>
      <c r="L2951" s="1">
        <v>43307</v>
      </c>
      <c r="M2951" s="2">
        <v>2.23</v>
      </c>
      <c r="N2951" t="s">
        <v>11</v>
      </c>
    </row>
    <row r="2952" spans="1:14" x14ac:dyDescent="0.35">
      <c r="A2952" t="s">
        <v>6383</v>
      </c>
      <c r="B2952" t="s">
        <v>1620</v>
      </c>
      <c r="C2952" s="6">
        <v>4.5</v>
      </c>
      <c r="D2952">
        <f>IF($C2952=0,0,IF(AND($C2952&gt;0,$C2952&lt;=1.9),1, IF(AND($C2952&gt;1.9,$C2952&lt;3),2,IF(AND($C2952&gt;2.9,$C2952&lt;=3.9),3,IF(AND($C2952&gt;3.9,$C2952&lt;=4.9),4,5)))))</f>
        <v>4</v>
      </c>
      <c r="E2952" s="3">
        <v>947515</v>
      </c>
      <c r="F2952">
        <v>60</v>
      </c>
      <c r="G2952" s="5">
        <v>10000000</v>
      </c>
      <c r="H2952" s="5" t="str">
        <f>IF(AND($G2952&gt;=0,$G2952&lt;5000000),"0-4M", IF(AND($G2952&gt;=5000000,$G2952&lt;9000000,0),"5-9M",
 IF(AND($G2952&gt;=10000000,$G2952&lt;=49000000),"10-49M",IF(AND($G2952&gt;=50000000,$G2952&lt;=99000000),"50M-99M",
 IF(AND($G2952&gt;=100000000,$G2952&lt;=499000000),"100-499M",IF(AND($G2952&gt;=500000000,$G2952&lt;=999000000),"500M-999M","1,000M+"))))))</f>
        <v>10-49M</v>
      </c>
      <c r="I2952">
        <v>0</v>
      </c>
      <c r="J2952" s="3">
        <v>0</v>
      </c>
      <c r="K2952" s="3" t="s">
        <v>17</v>
      </c>
      <c r="L2952" s="1">
        <v>43306</v>
      </c>
      <c r="M2952" s="2" t="s">
        <v>2603</v>
      </c>
      <c r="N2952" t="s">
        <v>33</v>
      </c>
    </row>
    <row r="2953" spans="1:14" x14ac:dyDescent="0.35">
      <c r="A2953" t="s">
        <v>6661</v>
      </c>
      <c r="B2953" t="s">
        <v>1620</v>
      </c>
      <c r="C2953" s="6">
        <v>4.3</v>
      </c>
      <c r="D2953">
        <f>IF($C2953=0,0,IF(AND($C2953&gt;0,$C2953&lt;=1.9),1, IF(AND($C2953&gt;1.9,$C2953&lt;3),2,IF(AND($C2953&gt;2.9,$C2953&lt;=3.9),3,IF(AND($C2953&gt;3.9,$C2953&lt;=4.9),4,5)))))</f>
        <v>4</v>
      </c>
      <c r="E2953" s="3">
        <v>85882</v>
      </c>
      <c r="F2953">
        <v>23</v>
      </c>
      <c r="G2953" s="5">
        <v>10000000</v>
      </c>
      <c r="H2953" s="5" t="str">
        <f>IF(AND($G2953&gt;=0,$G2953&lt;5000000),"0-4M", IF(AND($G2953&gt;=5000000,$G2953&lt;9000000,0),"5-9M",
 IF(AND($G2953&gt;=10000000,$G2953&lt;=49000000),"10-49M",IF(AND($G2953&gt;=50000000,$G2953&lt;=99000000),"50M-99M",
 IF(AND($G2953&gt;=100000000,$G2953&lt;=499000000),"100-499M",IF(AND($G2953&gt;=500000000,$G2953&lt;=999000000),"500M-999M","1,000M+"))))))</f>
        <v>10-49M</v>
      </c>
      <c r="I2953">
        <v>0</v>
      </c>
      <c r="J2953" s="3">
        <v>0</v>
      </c>
      <c r="K2953" s="3" t="s">
        <v>9</v>
      </c>
      <c r="L2953" s="1">
        <v>43046</v>
      </c>
      <c r="M2953" s="2" t="s">
        <v>6662</v>
      </c>
      <c r="N2953" t="s">
        <v>23</v>
      </c>
    </row>
    <row r="2954" spans="1:14" x14ac:dyDescent="0.35">
      <c r="A2954" t="s">
        <v>6691</v>
      </c>
      <c r="B2954" t="s">
        <v>1620</v>
      </c>
      <c r="C2954" s="6">
        <v>4.5999999999999996</v>
      </c>
      <c r="D2954">
        <f>IF($C2954=0,0,IF(AND($C2954&gt;0,$C2954&lt;=1.9),1, IF(AND($C2954&gt;1.9,$C2954&lt;3),2,IF(AND($C2954&gt;2.9,$C2954&lt;=3.9),3,IF(AND($C2954&gt;3.9,$C2954&lt;=4.9),4,5)))))</f>
        <v>4</v>
      </c>
      <c r="E2954" s="3">
        <v>267229</v>
      </c>
      <c r="F2954">
        <v>24</v>
      </c>
      <c r="G2954" s="5">
        <v>10000000</v>
      </c>
      <c r="H2954" s="5" t="str">
        <f>IF(AND($G2954&gt;=0,$G2954&lt;5000000),"0-4M", IF(AND($G2954&gt;=5000000,$G2954&lt;9000000,0),"5-9M",
 IF(AND($G2954&gt;=10000000,$G2954&lt;=49000000),"10-49M",IF(AND($G2954&gt;=50000000,$G2954&lt;=99000000),"50M-99M",
 IF(AND($G2954&gt;=100000000,$G2954&lt;=499000000),"100-499M",IF(AND($G2954&gt;=500000000,$G2954&lt;=999000000),"500M-999M","1,000M+"))))))</f>
        <v>10-49M</v>
      </c>
      <c r="I2954">
        <v>0</v>
      </c>
      <c r="J2954" s="3">
        <v>0</v>
      </c>
      <c r="K2954" s="3" t="s">
        <v>17</v>
      </c>
      <c r="L2954" s="1">
        <v>43248</v>
      </c>
      <c r="M2954" s="2" t="s">
        <v>2981</v>
      </c>
      <c r="N2954" t="s">
        <v>23</v>
      </c>
    </row>
    <row r="2955" spans="1:14" x14ac:dyDescent="0.35">
      <c r="A2955" t="s">
        <v>3676</v>
      </c>
      <c r="B2955" t="s">
        <v>3069</v>
      </c>
      <c r="C2955" s="6">
        <v>4.5999999999999996</v>
      </c>
      <c r="D2955">
        <f>IF($C2955=0,0,IF(AND($C2955&gt;0,$C2955&lt;=1.9),1, IF(AND($C2955&gt;1.9,$C2955&lt;3),2,IF(AND($C2955&gt;2.9,$C2955&lt;=3.9),3,IF(AND($C2955&gt;3.9,$C2955&lt;=4.9),4,5)))))</f>
        <v>4</v>
      </c>
      <c r="E2955" s="3">
        <v>14026</v>
      </c>
      <c r="F2955">
        <v>12</v>
      </c>
      <c r="G2955" s="5">
        <v>100000</v>
      </c>
      <c r="H2955" s="5" t="str">
        <f>IF(AND($G2955&gt;=0,$G2955&lt;5000000),"0-4M", IF(AND($G2955&gt;=5000000,$G2955&lt;9000000,0),"5-9M",
 IF(AND($G2955&gt;=10000000,$G2955&lt;=49000000),"10-49M",IF(AND($G2955&gt;=50000000,$G2955&lt;=99000000),"50M-99M",
 IF(AND($G2955&gt;=100000000,$G2955&lt;=499000000),"100-499M",IF(AND($G2955&gt;=500000000,$G2955&lt;=999000000),"500M-999M","1,000M+"))))))</f>
        <v>0-4M</v>
      </c>
      <c r="I2955">
        <v>1</v>
      </c>
      <c r="J2955" s="3">
        <v>0.99</v>
      </c>
      <c r="K2955" s="3" t="s">
        <v>9</v>
      </c>
      <c r="L2955" s="1">
        <v>41814</v>
      </c>
      <c r="M2955" s="2">
        <v>1.9</v>
      </c>
      <c r="N2955" t="s">
        <v>99</v>
      </c>
    </row>
    <row r="2956" spans="1:14" x14ac:dyDescent="0.35">
      <c r="A2956" t="s">
        <v>3187</v>
      </c>
      <c r="B2956" t="s">
        <v>3171</v>
      </c>
      <c r="C2956" s="6">
        <v>4.4000000000000004</v>
      </c>
      <c r="D2956">
        <f>IF($C2956=0,0,IF(AND($C2956&gt;0,$C2956&lt;=1.9),1, IF(AND($C2956&gt;1.9,$C2956&lt;3),2,IF(AND($C2956&gt;2.9,$C2956&lt;=3.9),3,IF(AND($C2956&gt;3.9,$C2956&lt;=4.9),4,5)))))</f>
        <v>4</v>
      </c>
      <c r="E2956" s="3">
        <v>1860844</v>
      </c>
      <c r="F2956">
        <v>61</v>
      </c>
      <c r="G2956" s="5">
        <v>500000000</v>
      </c>
      <c r="H2956" s="5" t="str">
        <f>IF(AND($G2956&gt;=0,$G2956&lt;5000000),"0-4M", IF(AND($G2956&gt;=5000000,$G2956&lt;9000000,0),"5-9M",
 IF(AND($G2956&gt;=10000000,$G2956&lt;=49000000),"10-49M",IF(AND($G2956&gt;=50000000,$G2956&lt;=99000000),"50M-99M",
 IF(AND($G2956&gt;=100000000,$G2956&lt;=499000000),"100-499M",IF(AND($G2956&gt;=500000000,$G2956&lt;=999000000),"500M-999M","1,000M+"))))))</f>
        <v>500M-999M</v>
      </c>
      <c r="I2956">
        <v>0</v>
      </c>
      <c r="J2956" s="3">
        <v>0</v>
      </c>
      <c r="K2956" s="3" t="s">
        <v>9</v>
      </c>
      <c r="L2956" s="1">
        <v>43313</v>
      </c>
      <c r="M2956" s="2" t="s">
        <v>18</v>
      </c>
      <c r="N2956" t="s">
        <v>18</v>
      </c>
    </row>
    <row r="2957" spans="1:14" x14ac:dyDescent="0.35">
      <c r="A2957" t="s">
        <v>3677</v>
      </c>
      <c r="B2957" t="s">
        <v>3353</v>
      </c>
      <c r="C2957" s="6">
        <v>4.5</v>
      </c>
      <c r="D2957">
        <f>IF($C2957=0,0,IF(AND($C2957&gt;0,$C2957&lt;=1.9),1, IF(AND($C2957&gt;1.9,$C2957&lt;3),2,IF(AND($C2957&gt;2.9,$C2957&lt;=3.9),3,IF(AND($C2957&gt;3.9,$C2957&lt;=4.9),4,5)))))</f>
        <v>4</v>
      </c>
      <c r="E2957" s="3">
        <v>1013867</v>
      </c>
      <c r="F2957">
        <v>32</v>
      </c>
      <c r="G2957" s="5">
        <v>50000000</v>
      </c>
      <c r="H2957" s="5" t="str">
        <f>IF(AND($G2957&gt;=0,$G2957&lt;5000000),"0-4M", IF(AND($G2957&gt;=5000000,$G2957&lt;9000000,0),"5-9M",
 IF(AND($G2957&gt;=10000000,$G2957&lt;=49000000),"10-49M",IF(AND($G2957&gt;=50000000,$G2957&lt;=99000000),"50M-99M",
 IF(AND($G2957&gt;=100000000,$G2957&lt;=499000000),"100-499M",IF(AND($G2957&gt;=500000000,$G2957&lt;=999000000),"500M-999M","1,000M+"))))))</f>
        <v>50M-99M</v>
      </c>
      <c r="I2957">
        <v>0</v>
      </c>
      <c r="J2957" s="3">
        <v>0</v>
      </c>
      <c r="K2957" s="3" t="s">
        <v>9</v>
      </c>
      <c r="L2957" s="1">
        <v>43315</v>
      </c>
      <c r="M2957" s="2" t="s">
        <v>3678</v>
      </c>
      <c r="N2957" t="s">
        <v>33</v>
      </c>
    </row>
    <row r="2958" spans="1:14" x14ac:dyDescent="0.35">
      <c r="A2958" t="s">
        <v>3679</v>
      </c>
      <c r="B2958" t="s">
        <v>1902</v>
      </c>
      <c r="C2958" s="6">
        <v>4.5</v>
      </c>
      <c r="D2958">
        <f>IF($C2958=0,0,IF(AND($C2958&gt;0,$C2958&lt;=1.9),1, IF(AND($C2958&gt;1.9,$C2958&lt;3),2,IF(AND($C2958&gt;2.9,$C2958&lt;=3.9),3,IF(AND($C2958&gt;3.9,$C2958&lt;=4.9),4,5)))))</f>
        <v>4</v>
      </c>
      <c r="E2958" s="3">
        <v>762706</v>
      </c>
      <c r="F2958">
        <v>28</v>
      </c>
      <c r="G2958" s="5">
        <v>10000000</v>
      </c>
      <c r="H2958" s="5" t="str">
        <f>IF(AND($G2958&gt;=0,$G2958&lt;5000000),"0-4M", IF(AND($G2958&gt;=5000000,$G2958&lt;9000000,0),"5-9M",
 IF(AND($G2958&gt;=10000000,$G2958&lt;=49000000),"10-49M",IF(AND($G2958&gt;=50000000,$G2958&lt;=99000000),"50M-99M",
 IF(AND($G2958&gt;=100000000,$G2958&lt;=499000000),"100-499M",IF(AND($G2958&gt;=500000000,$G2958&lt;=999000000),"500M-999M","1,000M+"))))))</f>
        <v>10-49M</v>
      </c>
      <c r="I2958">
        <v>0</v>
      </c>
      <c r="J2958" s="3">
        <v>0</v>
      </c>
      <c r="K2958" s="3" t="s">
        <v>17</v>
      </c>
      <c r="L2958" s="1">
        <v>43189</v>
      </c>
      <c r="M2958" s="2" t="s">
        <v>1473</v>
      </c>
      <c r="N2958" t="s">
        <v>36</v>
      </c>
    </row>
    <row r="2959" spans="1:14" x14ac:dyDescent="0.35">
      <c r="A2959" t="s">
        <v>3680</v>
      </c>
      <c r="B2959" t="s">
        <v>1902</v>
      </c>
      <c r="C2959" s="6">
        <v>4.4000000000000004</v>
      </c>
      <c r="D2959">
        <f>IF($C2959=0,0,IF(AND($C2959&gt;0,$C2959&lt;=1.9),1, IF(AND($C2959&gt;1.9,$C2959&lt;3),2,IF(AND($C2959&gt;2.9,$C2959&lt;=3.9),3,IF(AND($C2959&gt;3.9,$C2959&lt;=4.9),4,5)))))</f>
        <v>4</v>
      </c>
      <c r="E2959" s="3">
        <v>91171</v>
      </c>
      <c r="F2959">
        <v>36</v>
      </c>
      <c r="G2959" s="5">
        <v>1000000</v>
      </c>
      <c r="H2959" s="5" t="str">
        <f>IF(AND($G2959&gt;=0,$G2959&lt;5000000),"0-4M", IF(AND($G2959&gt;=5000000,$G2959&lt;9000000,0),"5-9M",
 IF(AND($G2959&gt;=10000000,$G2959&lt;=49000000),"10-49M",IF(AND($G2959&gt;=50000000,$G2959&lt;=99000000),"50M-99M",
 IF(AND($G2959&gt;=100000000,$G2959&lt;=499000000),"100-499M",IF(AND($G2959&gt;=500000000,$G2959&lt;=999000000),"500M-999M","1,000M+"))))))</f>
        <v>0-4M</v>
      </c>
      <c r="I2959">
        <v>0</v>
      </c>
      <c r="J2959" s="3">
        <v>0</v>
      </c>
      <c r="K2959" s="3" t="s">
        <v>9</v>
      </c>
      <c r="L2959" s="1">
        <v>43315</v>
      </c>
      <c r="M2959" s="2" t="s">
        <v>59</v>
      </c>
      <c r="N2959" t="s">
        <v>33</v>
      </c>
    </row>
    <row r="2960" spans="1:14" x14ac:dyDescent="0.35">
      <c r="A2960" t="s">
        <v>3681</v>
      </c>
      <c r="B2960" t="s">
        <v>2752</v>
      </c>
      <c r="C2960" s="6">
        <v>4.0999999999999996</v>
      </c>
      <c r="D2960">
        <f>IF($C2960=0,0,IF(AND($C2960&gt;0,$C2960&lt;=1.9),1, IF(AND($C2960&gt;1.9,$C2960&lt;3),2,IF(AND($C2960&gt;2.9,$C2960&lt;=3.9),3,IF(AND($C2960&gt;3.9,$C2960&lt;=4.9),4,5)))))</f>
        <v>4</v>
      </c>
      <c r="E2960" s="3">
        <v>1076243</v>
      </c>
      <c r="F2960">
        <v>13</v>
      </c>
      <c r="G2960" s="5">
        <v>100000000</v>
      </c>
      <c r="H2960" s="5" t="str">
        <f>IF(AND($G2960&gt;=0,$G2960&lt;5000000),"0-4M", IF(AND($G2960&gt;=5000000,$G2960&lt;9000000,0),"5-9M",
 IF(AND($G2960&gt;=10000000,$G2960&lt;=49000000),"10-49M",IF(AND($G2960&gt;=50000000,$G2960&lt;=99000000),"50M-99M",
 IF(AND($G2960&gt;=100000000,$G2960&lt;=499000000),"100-499M",IF(AND($G2960&gt;=500000000,$G2960&lt;=999000000),"500M-999M","1,000M+"))))))</f>
        <v>100-499M</v>
      </c>
      <c r="I2960">
        <v>0</v>
      </c>
      <c r="J2960" s="3">
        <v>0</v>
      </c>
      <c r="K2960" s="3" t="s">
        <v>9</v>
      </c>
      <c r="L2960" s="1">
        <v>43118</v>
      </c>
      <c r="M2960" s="2">
        <v>3.1</v>
      </c>
      <c r="N2960" t="s">
        <v>3682</v>
      </c>
    </row>
    <row r="2961" spans="1:14" x14ac:dyDescent="0.35">
      <c r="A2961" t="s">
        <v>1640</v>
      </c>
      <c r="B2961" t="s">
        <v>1902</v>
      </c>
      <c r="C2961" s="6">
        <v>4.4000000000000004</v>
      </c>
      <c r="D2961">
        <f>IF($C2961=0,0,IF(AND($C2961&gt;0,$C2961&lt;=1.9),1, IF(AND($C2961&gt;1.9,$C2961&lt;3),2,IF(AND($C2961&gt;2.9,$C2961&lt;=3.9),3,IF(AND($C2961&gt;3.9,$C2961&lt;=4.9),4,5)))))</f>
        <v>4</v>
      </c>
      <c r="E2961" s="3">
        <v>4064868</v>
      </c>
      <c r="F2961">
        <v>69</v>
      </c>
      <c r="G2961" s="5">
        <v>100000000</v>
      </c>
      <c r="H2961" s="5" t="str">
        <f>IF(AND($G2961&gt;=0,$G2961&lt;5000000),"0-4M", IF(AND($G2961&gt;=5000000,$G2961&lt;9000000,0),"5-9M",
 IF(AND($G2961&gt;=10000000,$G2961&lt;=49000000),"10-49M",IF(AND($G2961&gt;=50000000,$G2961&lt;=99000000),"50M-99M",
 IF(AND($G2961&gt;=100000000,$G2961&lt;=499000000),"100-499M",IF(AND($G2961&gt;=500000000,$G2961&lt;=999000000),"500M-999M","1,000M+"))))))</f>
        <v>100-499M</v>
      </c>
      <c r="I2961">
        <v>0</v>
      </c>
      <c r="J2961" s="3">
        <v>0</v>
      </c>
      <c r="K2961" s="3" t="s">
        <v>52</v>
      </c>
      <c r="L2961" s="1">
        <v>43287</v>
      </c>
      <c r="M2961" s="2" t="s">
        <v>1641</v>
      </c>
      <c r="N2961" t="s">
        <v>33</v>
      </c>
    </row>
    <row r="2962" spans="1:14" x14ac:dyDescent="0.35">
      <c r="A2962" t="s">
        <v>1698</v>
      </c>
      <c r="B2962" t="s">
        <v>2752</v>
      </c>
      <c r="C2962" s="6">
        <v>4.5999999999999996</v>
      </c>
      <c r="D2962">
        <f>IF($C2962=0,0,IF(AND($C2962&gt;0,$C2962&lt;=1.9),1, IF(AND($C2962&gt;1.9,$C2962&lt;3),2,IF(AND($C2962&gt;2.9,$C2962&lt;=3.9),3,IF(AND($C2962&gt;3.9,$C2962&lt;=4.9),4,5)))))</f>
        <v>4</v>
      </c>
      <c r="E2962" s="3">
        <v>9873470</v>
      </c>
      <c r="F2962">
        <v>74</v>
      </c>
      <c r="G2962" s="5">
        <v>100000000</v>
      </c>
      <c r="H2962" s="5" t="str">
        <f>IF(AND($G2962&gt;=0,$G2962&lt;5000000),"0-4M", IF(AND($G2962&gt;=5000000,$G2962&lt;9000000,0),"5-9M",
 IF(AND($G2962&gt;=10000000,$G2962&lt;=49000000),"10-49M",IF(AND($G2962&gt;=50000000,$G2962&lt;=99000000),"50M-99M",
 IF(AND($G2962&gt;=100000000,$G2962&lt;=499000000),"100-499M",IF(AND($G2962&gt;=500000000,$G2962&lt;=999000000),"500M-999M","1,000M+"))))))</f>
        <v>100-499M</v>
      </c>
      <c r="I2962">
        <v>0</v>
      </c>
      <c r="J2962" s="3">
        <v>0</v>
      </c>
      <c r="K2962" s="3" t="s">
        <v>9</v>
      </c>
      <c r="L2962" s="1">
        <v>43297</v>
      </c>
      <c r="M2962" s="2">
        <v>5.0640000000000001</v>
      </c>
      <c r="N2962" t="s">
        <v>21</v>
      </c>
    </row>
    <row r="2963" spans="1:14" x14ac:dyDescent="0.35">
      <c r="A2963" t="s">
        <v>3683</v>
      </c>
      <c r="B2963" t="s">
        <v>1902</v>
      </c>
      <c r="C2963" s="6">
        <v>4.5999999999999996</v>
      </c>
      <c r="D2963">
        <f>IF($C2963=0,0,IF(AND($C2963&gt;0,$C2963&lt;=1.9),1, IF(AND($C2963&gt;1.9,$C2963&lt;3),2,IF(AND($C2963&gt;2.9,$C2963&lt;=3.9),3,IF(AND($C2963&gt;3.9,$C2963&lt;=4.9),4,5)))))</f>
        <v>4</v>
      </c>
      <c r="E2963" s="3">
        <v>15301</v>
      </c>
      <c r="F2963">
        <v>18</v>
      </c>
      <c r="G2963" s="5">
        <v>100000</v>
      </c>
      <c r="H2963" s="5" t="str">
        <f>IF(AND($G2963&gt;=0,$G2963&lt;5000000),"0-4M", IF(AND($G2963&gt;=5000000,$G2963&lt;9000000,0),"5-9M",
 IF(AND($G2963&gt;=10000000,$G2963&lt;=49000000),"10-49M",IF(AND($G2963&gt;=50000000,$G2963&lt;=99000000),"50M-99M",
 IF(AND($G2963&gt;=100000000,$G2963&lt;=499000000),"100-499M",IF(AND($G2963&gt;=500000000,$G2963&lt;=999000000),"500M-999M","1,000M+"))))))</f>
        <v>0-4M</v>
      </c>
      <c r="I2963">
        <v>1</v>
      </c>
      <c r="J2963" s="3">
        <v>2.99</v>
      </c>
      <c r="K2963" s="3" t="s">
        <v>9</v>
      </c>
      <c r="L2963" s="1">
        <v>43299</v>
      </c>
      <c r="M2963" s="2" t="s">
        <v>1046</v>
      </c>
      <c r="N2963" t="s">
        <v>23</v>
      </c>
    </row>
    <row r="2964" spans="1:14" x14ac:dyDescent="0.35">
      <c r="A2964" t="s">
        <v>3684</v>
      </c>
      <c r="B2964" t="s">
        <v>3069</v>
      </c>
      <c r="C2964" s="6">
        <v>4.5</v>
      </c>
      <c r="D2964">
        <f>IF($C2964=0,0,IF(AND($C2964&gt;0,$C2964&lt;=1.9),1, IF(AND($C2964&gt;1.9,$C2964&lt;3),2,IF(AND($C2964&gt;2.9,$C2964&lt;=3.9),3,IF(AND($C2964&gt;3.9,$C2964&lt;=4.9),4,5)))))</f>
        <v>4</v>
      </c>
      <c r="E2964" s="3">
        <v>10158</v>
      </c>
      <c r="F2964">
        <v>3.6</v>
      </c>
      <c r="G2964" s="5">
        <v>500000</v>
      </c>
      <c r="H2964" s="5" t="str">
        <f>IF(AND($G2964&gt;=0,$G2964&lt;5000000),"0-4M", IF(AND($G2964&gt;=5000000,$G2964&lt;9000000,0),"5-9M",
 IF(AND($G2964&gt;=10000000,$G2964&lt;=49000000),"10-49M",IF(AND($G2964&gt;=50000000,$G2964&lt;=99000000),"50M-99M",
 IF(AND($G2964&gt;=100000000,$G2964&lt;=499000000),"100-499M",IF(AND($G2964&gt;=500000000,$G2964&lt;=999000000),"500M-999M","1,000M+"))))))</f>
        <v>0-4M</v>
      </c>
      <c r="I2964">
        <v>0</v>
      </c>
      <c r="J2964" s="3">
        <v>0</v>
      </c>
      <c r="K2964" s="3" t="s">
        <v>9</v>
      </c>
      <c r="L2964" s="1">
        <v>43160</v>
      </c>
      <c r="M2964" s="2">
        <v>1.5</v>
      </c>
      <c r="N2964" t="s">
        <v>11</v>
      </c>
    </row>
    <row r="2965" spans="1:14" x14ac:dyDescent="0.35">
      <c r="A2965" t="s">
        <v>6981</v>
      </c>
      <c r="B2965" t="s">
        <v>1620</v>
      </c>
      <c r="C2965" s="6">
        <v>4.5999999999999996</v>
      </c>
      <c r="D2965">
        <f>IF($C2965=0,0,IF(AND($C2965&gt;0,$C2965&lt;=1.9),1, IF(AND($C2965&gt;1.9,$C2965&lt;3),2,IF(AND($C2965&gt;2.9,$C2965&lt;=3.9),3,IF(AND($C2965&gt;3.9,$C2965&lt;=4.9),4,5)))))</f>
        <v>4</v>
      </c>
      <c r="E2965" s="3">
        <v>1432809</v>
      </c>
      <c r="F2965">
        <v>29</v>
      </c>
      <c r="G2965" s="5">
        <v>10000000</v>
      </c>
      <c r="H2965" s="5" t="str">
        <f>IF(AND($G2965&gt;=0,$G2965&lt;5000000),"0-4M", IF(AND($G2965&gt;=5000000,$G2965&lt;9000000,0),"5-9M",
 IF(AND($G2965&gt;=10000000,$G2965&lt;=49000000),"10-49M",IF(AND($G2965&gt;=50000000,$G2965&lt;=99000000),"50M-99M",
 IF(AND($G2965&gt;=100000000,$G2965&lt;=499000000),"100-499M",IF(AND($G2965&gt;=500000000,$G2965&lt;=999000000),"500M-999M","1,000M+"))))))</f>
        <v>10-49M</v>
      </c>
      <c r="I2965">
        <v>0</v>
      </c>
      <c r="J2965" s="3">
        <v>0</v>
      </c>
      <c r="K2965" s="3" t="s">
        <v>185</v>
      </c>
      <c r="L2965" s="1">
        <v>43310</v>
      </c>
      <c r="M2965" s="2">
        <v>3.3</v>
      </c>
      <c r="N2965" t="s">
        <v>36</v>
      </c>
    </row>
    <row r="2966" spans="1:14" x14ac:dyDescent="0.35">
      <c r="A2966" t="s">
        <v>3686</v>
      </c>
      <c r="B2966" t="s">
        <v>1902</v>
      </c>
      <c r="C2966" s="6">
        <v>4.3</v>
      </c>
      <c r="D2966">
        <f>IF($C2966=0,0,IF(AND($C2966&gt;0,$C2966&lt;=1.9),1, IF(AND($C2966&gt;1.9,$C2966&lt;3),2,IF(AND($C2966&gt;2.9,$C2966&lt;=3.9),3,IF(AND($C2966&gt;3.9,$C2966&lt;=4.9),4,5)))))</f>
        <v>4</v>
      </c>
      <c r="E2966" s="3">
        <v>1168959</v>
      </c>
      <c r="F2966">
        <v>66</v>
      </c>
      <c r="G2966" s="5">
        <v>50000000</v>
      </c>
      <c r="H2966" s="5" t="str">
        <f>IF(AND($G2966&gt;=0,$G2966&lt;5000000),"0-4M", IF(AND($G2966&gt;=5000000,$G2966&lt;9000000,0),"5-9M",
 IF(AND($G2966&gt;=10000000,$G2966&lt;=49000000),"10-49M",IF(AND($G2966&gt;=50000000,$G2966&lt;=99000000),"50M-99M",
 IF(AND($G2966&gt;=100000000,$G2966&lt;=499000000),"100-499M",IF(AND($G2966&gt;=500000000,$G2966&lt;=999000000),"500M-999M","1,000M+"))))))</f>
        <v>50M-99M</v>
      </c>
      <c r="I2966">
        <v>0</v>
      </c>
      <c r="J2966" s="3">
        <v>0</v>
      </c>
      <c r="K2966" s="3" t="s">
        <v>9</v>
      </c>
      <c r="L2966" s="1">
        <v>42858</v>
      </c>
      <c r="M2966" s="2" t="s">
        <v>397</v>
      </c>
      <c r="N2966" t="s">
        <v>33</v>
      </c>
    </row>
    <row r="2967" spans="1:14" x14ac:dyDescent="0.35">
      <c r="A2967" t="s">
        <v>7146</v>
      </c>
      <c r="B2967" t="s">
        <v>1620</v>
      </c>
      <c r="C2967" s="6">
        <v>4.0999999999999996</v>
      </c>
      <c r="D2967">
        <f>IF($C2967=0,0,IF(AND($C2967&gt;0,$C2967&lt;=1.9),1, IF(AND($C2967&gt;1.9,$C2967&lt;3),2,IF(AND($C2967&gt;2.9,$C2967&lt;=3.9),3,IF(AND($C2967&gt;3.9,$C2967&lt;=4.9),4,5)))))</f>
        <v>4</v>
      </c>
      <c r="E2967" s="3">
        <v>154519</v>
      </c>
      <c r="F2967">
        <v>99</v>
      </c>
      <c r="G2967" s="5">
        <v>10000000</v>
      </c>
      <c r="H2967" s="5" t="str">
        <f>IF(AND($G2967&gt;=0,$G2967&lt;5000000),"0-4M", IF(AND($G2967&gt;=5000000,$G2967&lt;9000000,0),"5-9M",
 IF(AND($G2967&gt;=10000000,$G2967&lt;=49000000),"10-49M",IF(AND($G2967&gt;=50000000,$G2967&lt;=99000000),"50M-99M",
 IF(AND($G2967&gt;=100000000,$G2967&lt;=499000000),"100-499M",IF(AND($G2967&gt;=500000000,$G2967&lt;=999000000),"500M-999M","1,000M+"))))))</f>
        <v>10-49M</v>
      </c>
      <c r="I2967">
        <v>0</v>
      </c>
      <c r="J2967" s="3">
        <v>0</v>
      </c>
      <c r="K2967" s="3" t="s">
        <v>185</v>
      </c>
      <c r="L2967" s="1">
        <v>42864</v>
      </c>
      <c r="M2967" s="2">
        <v>1.4</v>
      </c>
      <c r="N2967" t="s">
        <v>23</v>
      </c>
    </row>
    <row r="2968" spans="1:14" x14ac:dyDescent="0.35">
      <c r="A2968" t="s">
        <v>3688</v>
      </c>
      <c r="B2968" t="s">
        <v>1902</v>
      </c>
      <c r="C2968" s="6">
        <v>3.3</v>
      </c>
      <c r="D2968">
        <f>IF($C2968=0,0,IF(AND($C2968&gt;0,$C2968&lt;=1.9),1, IF(AND($C2968&gt;1.9,$C2968&lt;3),2,IF(AND($C2968&gt;2.9,$C2968&lt;=3.9),3,IF(AND($C2968&gt;3.9,$C2968&lt;=4.9),4,5)))))</f>
        <v>3</v>
      </c>
      <c r="E2968" s="3">
        <v>23682</v>
      </c>
      <c r="F2968">
        <v>9.8000000000000007</v>
      </c>
      <c r="G2968" s="5">
        <v>1000000</v>
      </c>
      <c r="H2968" s="5" t="str">
        <f>IF(AND($G2968&gt;=0,$G2968&lt;5000000),"0-4M", IF(AND($G2968&gt;=5000000,$G2968&lt;9000000,0),"5-9M",
 IF(AND($G2968&gt;=10000000,$G2968&lt;=49000000),"10-49M",IF(AND($G2968&gt;=50000000,$G2968&lt;=99000000),"50M-99M",
 IF(AND($G2968&gt;=100000000,$G2968&lt;=499000000),"100-499M",IF(AND($G2968&gt;=500000000,$G2968&lt;=999000000),"500M-999M","1,000M+"))))))</f>
        <v>0-4M</v>
      </c>
      <c r="I2968">
        <v>0</v>
      </c>
      <c r="J2968" s="3">
        <v>0</v>
      </c>
      <c r="K2968" s="3" t="s">
        <v>17</v>
      </c>
      <c r="L2968" s="1">
        <v>43265</v>
      </c>
      <c r="M2968" s="2">
        <v>6.2</v>
      </c>
      <c r="N2968" t="s">
        <v>36</v>
      </c>
    </row>
    <row r="2969" spans="1:14" x14ac:dyDescent="0.35">
      <c r="A2969" t="s">
        <v>3689</v>
      </c>
      <c r="B2969" t="s">
        <v>2958</v>
      </c>
      <c r="C2969" s="6">
        <v>3.7</v>
      </c>
      <c r="D2969">
        <f>IF($C2969=0,0,IF(AND($C2969&gt;0,$C2969&lt;=1.9),1, IF(AND($C2969&gt;1.9,$C2969&lt;3),2,IF(AND($C2969&gt;2.9,$C2969&lt;=3.9),3,IF(AND($C2969&gt;3.9,$C2969&lt;=4.9),4,5)))))</f>
        <v>3</v>
      </c>
      <c r="E2969" s="3">
        <v>338449</v>
      </c>
      <c r="F2969">
        <v>2.8</v>
      </c>
      <c r="G2969" s="5">
        <v>10000000</v>
      </c>
      <c r="H2969" s="5" t="str">
        <f>IF(AND($G2969&gt;=0,$G2969&lt;5000000),"0-4M", IF(AND($G2969&gt;=5000000,$G2969&lt;9000000,0),"5-9M",
 IF(AND($G2969&gt;=10000000,$G2969&lt;=49000000),"10-49M",IF(AND($G2969&gt;=50000000,$G2969&lt;=99000000),"50M-99M",
 IF(AND($G2969&gt;=100000000,$G2969&lt;=499000000),"100-499M",IF(AND($G2969&gt;=500000000,$G2969&lt;=999000000),"500M-999M","1,000M+"))))))</f>
        <v>10-49M</v>
      </c>
      <c r="I2969">
        <v>0</v>
      </c>
      <c r="J2969" s="3">
        <v>0</v>
      </c>
      <c r="K2969" s="3" t="s">
        <v>9</v>
      </c>
      <c r="L2969" s="1">
        <v>43270</v>
      </c>
      <c r="M2969" s="2">
        <v>8.6</v>
      </c>
      <c r="N2969" t="s">
        <v>73</v>
      </c>
    </row>
    <row r="2970" spans="1:14" x14ac:dyDescent="0.35">
      <c r="A2970" t="s">
        <v>3690</v>
      </c>
      <c r="B2970" t="s">
        <v>1902</v>
      </c>
      <c r="C2970" s="6">
        <v>4.4000000000000004</v>
      </c>
      <c r="D2970">
        <f>IF($C2970=0,0,IF(AND($C2970&gt;0,$C2970&lt;=1.9),1, IF(AND($C2970&gt;1.9,$C2970&lt;3),2,IF(AND($C2970&gt;2.9,$C2970&lt;=3.9),3,IF(AND($C2970&gt;3.9,$C2970&lt;=4.9),4,5)))))</f>
        <v>4</v>
      </c>
      <c r="E2970" s="3">
        <v>187892</v>
      </c>
      <c r="F2970">
        <v>40</v>
      </c>
      <c r="G2970" s="5">
        <v>5000000</v>
      </c>
      <c r="H2970" s="5" t="str">
        <f>IF(AND($G2970&gt;=0,$G2970&lt;5000000),"0-4M", IF(AND($G2970&gt;=5000000,$G2970&lt;9000000,0),"5-9M",
 IF(AND($G2970&gt;=10000000,$G2970&lt;=49000000),"10-49M",IF(AND($G2970&gt;=50000000,$G2970&lt;=99000000),"50M-99M",
 IF(AND($G2970&gt;=100000000,$G2970&lt;=499000000),"100-499M",IF(AND($G2970&gt;=500000000,$G2970&lt;=999000000),"500M-999M","1,000M+"))))))</f>
        <v>1,000M+</v>
      </c>
      <c r="I2970">
        <v>0</v>
      </c>
      <c r="J2970" s="3">
        <v>0</v>
      </c>
      <c r="K2970" s="3" t="s">
        <v>9</v>
      </c>
      <c r="L2970" s="1">
        <v>43230</v>
      </c>
      <c r="M2970" s="2" t="s">
        <v>756</v>
      </c>
      <c r="N2970" t="s">
        <v>36</v>
      </c>
    </row>
    <row r="2971" spans="1:14" x14ac:dyDescent="0.35">
      <c r="A2971" t="s">
        <v>3691</v>
      </c>
      <c r="B2971" t="s">
        <v>1902</v>
      </c>
      <c r="C2971" s="6">
        <v>3.1</v>
      </c>
      <c r="D2971">
        <f>IF($C2971=0,0,IF(AND($C2971&gt;0,$C2971&lt;=1.9),1, IF(AND($C2971&gt;1.9,$C2971&lt;3),2,IF(AND($C2971&gt;2.9,$C2971&lt;=3.9),3,IF(AND($C2971&gt;3.9,$C2971&lt;=4.9),4,5)))))</f>
        <v>3</v>
      </c>
      <c r="E2971" s="3">
        <v>740</v>
      </c>
      <c r="F2971">
        <v>20</v>
      </c>
      <c r="G2971" s="5">
        <v>100000</v>
      </c>
      <c r="H2971" s="5" t="str">
        <f>IF(AND($G2971&gt;=0,$G2971&lt;5000000),"0-4M", IF(AND($G2971&gt;=5000000,$G2971&lt;9000000,0),"5-9M",
 IF(AND($G2971&gt;=10000000,$G2971&lt;=49000000),"10-49M",IF(AND($G2971&gt;=50000000,$G2971&lt;=99000000),"50M-99M",
 IF(AND($G2971&gt;=100000000,$G2971&lt;=499000000),"100-499M",IF(AND($G2971&gt;=500000000,$G2971&lt;=999000000),"500M-999M","1,000M+"))))))</f>
        <v>0-4M</v>
      </c>
      <c r="I2971">
        <v>0</v>
      </c>
      <c r="J2971" s="3">
        <v>0</v>
      </c>
      <c r="K2971" s="3" t="s">
        <v>17</v>
      </c>
      <c r="L2971" s="1">
        <v>43244</v>
      </c>
      <c r="M2971" s="2" t="s">
        <v>943</v>
      </c>
      <c r="N2971" t="s">
        <v>21</v>
      </c>
    </row>
    <row r="2972" spans="1:14" x14ac:dyDescent="0.35">
      <c r="A2972" t="s">
        <v>3692</v>
      </c>
      <c r="B2972" t="s">
        <v>3393</v>
      </c>
      <c r="C2972" s="6">
        <v>4</v>
      </c>
      <c r="D2972">
        <f>IF($C2972=0,0,IF(AND($C2972&gt;0,$C2972&lt;=1.9),1, IF(AND($C2972&gt;1.9,$C2972&lt;3),2,IF(AND($C2972&gt;2.9,$C2972&lt;=3.9),3,IF(AND($C2972&gt;3.9,$C2972&lt;=4.9),4,5)))))</f>
        <v>4</v>
      </c>
      <c r="E2972" s="3">
        <v>15443</v>
      </c>
      <c r="F2972">
        <v>25</v>
      </c>
      <c r="G2972" s="5">
        <v>1000000</v>
      </c>
      <c r="H2972" s="5" t="str">
        <f>IF(AND($G2972&gt;=0,$G2972&lt;5000000),"0-4M", IF(AND($G2972&gt;=5000000,$G2972&lt;9000000,0),"5-9M",
 IF(AND($G2972&gt;=10000000,$G2972&lt;=49000000),"10-49M",IF(AND($G2972&gt;=50000000,$G2972&lt;=99000000),"50M-99M",
 IF(AND($G2972&gt;=100000000,$G2972&lt;=499000000),"100-499M",IF(AND($G2972&gt;=500000000,$G2972&lt;=999000000),"500M-999M","1,000M+"))))))</f>
        <v>0-4M</v>
      </c>
      <c r="I2972">
        <v>0</v>
      </c>
      <c r="J2972" s="3">
        <v>0</v>
      </c>
      <c r="K2972" s="3" t="s">
        <v>17</v>
      </c>
      <c r="L2972" s="1">
        <v>43270</v>
      </c>
      <c r="M2972" s="2" t="s">
        <v>3693</v>
      </c>
      <c r="N2972" t="s">
        <v>21</v>
      </c>
    </row>
    <row r="2973" spans="1:14" x14ac:dyDescent="0.35">
      <c r="A2973" t="s">
        <v>3694</v>
      </c>
      <c r="B2973" t="s">
        <v>1902</v>
      </c>
      <c r="C2973" s="6">
        <v>3.9</v>
      </c>
      <c r="D2973">
        <f>IF($C2973=0,0,IF(AND($C2973&gt;0,$C2973&lt;=1.9),1, IF(AND($C2973&gt;1.9,$C2973&lt;3),2,IF(AND($C2973&gt;2.9,$C2973&lt;=3.9),3,IF(AND($C2973&gt;3.9,$C2973&lt;=4.9),4,5)))))</f>
        <v>3</v>
      </c>
      <c r="E2973" s="3">
        <v>94910</v>
      </c>
      <c r="F2973">
        <v>44</v>
      </c>
      <c r="G2973" s="5">
        <v>10000000</v>
      </c>
      <c r="H2973" s="5" t="str">
        <f>IF(AND($G2973&gt;=0,$G2973&lt;5000000),"0-4M", IF(AND($G2973&gt;=5000000,$G2973&lt;9000000,0),"5-9M",
 IF(AND($G2973&gt;=10000000,$G2973&lt;=49000000),"10-49M",IF(AND($G2973&gt;=50000000,$G2973&lt;=99000000),"50M-99M",
 IF(AND($G2973&gt;=100000000,$G2973&lt;=499000000),"100-499M",IF(AND($G2973&gt;=500000000,$G2973&lt;=999000000),"500M-999M","1,000M+"))))))</f>
        <v>10-49M</v>
      </c>
      <c r="I2973">
        <v>0</v>
      </c>
      <c r="J2973" s="3">
        <v>0</v>
      </c>
      <c r="K2973" s="3" t="s">
        <v>9</v>
      </c>
      <c r="L2973" s="1">
        <v>42745</v>
      </c>
      <c r="M2973" s="2">
        <v>1.1200000000000001</v>
      </c>
      <c r="N2973" t="s">
        <v>269</v>
      </c>
    </row>
    <row r="2974" spans="1:14" x14ac:dyDescent="0.35">
      <c r="A2974" t="s">
        <v>3695</v>
      </c>
      <c r="B2974" t="s">
        <v>1902</v>
      </c>
      <c r="C2974" s="6">
        <v>4.4000000000000004</v>
      </c>
      <c r="D2974">
        <f>IF($C2974=0,0,IF(AND($C2974&gt;0,$C2974&lt;=1.9),1, IF(AND($C2974&gt;1.9,$C2974&lt;3),2,IF(AND($C2974&gt;2.9,$C2974&lt;=3.9),3,IF(AND($C2974&gt;3.9,$C2974&lt;=4.9),4,5)))))</f>
        <v>4</v>
      </c>
      <c r="E2974" s="3">
        <v>63773</v>
      </c>
      <c r="F2974">
        <v>8.8000000000000007</v>
      </c>
      <c r="G2974" s="5">
        <v>5000000</v>
      </c>
      <c r="H2974" s="5" t="str">
        <f>IF(AND($G2974&gt;=0,$G2974&lt;5000000),"0-4M", IF(AND($G2974&gt;=5000000,$G2974&lt;9000000,0),"5-9M",
 IF(AND($G2974&gt;=10000000,$G2974&lt;=49000000),"10-49M",IF(AND($G2974&gt;=50000000,$G2974&lt;=99000000),"50M-99M",
 IF(AND($G2974&gt;=100000000,$G2974&lt;=499000000),"100-499M",IF(AND($G2974&gt;=500000000,$G2974&lt;=999000000),"500M-999M","1,000M+"))))))</f>
        <v>1,000M+</v>
      </c>
      <c r="I2974">
        <v>0</v>
      </c>
      <c r="J2974" s="3">
        <v>0</v>
      </c>
      <c r="K2974" s="3" t="s">
        <v>9</v>
      </c>
      <c r="L2974" s="1">
        <v>43311</v>
      </c>
      <c r="M2974" s="2" t="s">
        <v>797</v>
      </c>
      <c r="N2974" t="s">
        <v>118</v>
      </c>
    </row>
    <row r="2975" spans="1:14" x14ac:dyDescent="0.35">
      <c r="A2975" t="s">
        <v>3183</v>
      </c>
      <c r="B2975" t="s">
        <v>3171</v>
      </c>
      <c r="C2975" s="6">
        <v>4.5999999999999996</v>
      </c>
      <c r="D2975">
        <f>IF($C2975=0,0,IF(AND($C2975&gt;0,$C2975&lt;=1.9),1, IF(AND($C2975&gt;1.9,$C2975&lt;3),2,IF(AND($C2975&gt;2.9,$C2975&lt;=3.9),3,IF(AND($C2975&gt;3.9,$C2975&lt;=4.9),4,5)))))</f>
        <v>4</v>
      </c>
      <c r="E2975" s="3">
        <v>5378795</v>
      </c>
      <c r="F2975">
        <v>16</v>
      </c>
      <c r="G2975" s="5">
        <v>100000000</v>
      </c>
      <c r="H2975" s="5" t="str">
        <f>IF(AND($G2975&gt;=0,$G2975&lt;5000000),"0-4M", IF(AND($G2975&gt;=5000000,$G2975&lt;9000000,0),"5-9M",
 IF(AND($G2975&gt;=10000000,$G2975&lt;=49000000),"10-49M",IF(AND($G2975&gt;=50000000,$G2975&lt;=99000000),"50M-99M",
 IF(AND($G2975&gt;=100000000,$G2975&lt;=499000000),"100-499M",IF(AND($G2975&gt;=500000000,$G2975&lt;=999000000),"500M-999M","1,000M+"))))))</f>
        <v>100-499M</v>
      </c>
      <c r="I2975">
        <v>0</v>
      </c>
      <c r="J2975" s="3">
        <v>0</v>
      </c>
      <c r="K2975" s="3" t="s">
        <v>9</v>
      </c>
      <c r="L2975" s="1">
        <v>43315</v>
      </c>
      <c r="M2975" s="2" t="s">
        <v>3184</v>
      </c>
      <c r="N2975" t="s">
        <v>36</v>
      </c>
    </row>
    <row r="2976" spans="1:14" x14ac:dyDescent="0.35">
      <c r="A2976" t="s">
        <v>3696</v>
      </c>
      <c r="B2976" t="s">
        <v>1902</v>
      </c>
      <c r="C2976" s="6">
        <v>4.8</v>
      </c>
      <c r="D2976">
        <f>IF($C2976=0,0,IF(AND($C2976&gt;0,$C2976&lt;=1.9),1, IF(AND($C2976&gt;1.9,$C2976&lt;3),2,IF(AND($C2976&gt;2.9,$C2976&lt;=3.9),3,IF(AND($C2976&gt;3.9,$C2976&lt;=4.9),4,5)))))</f>
        <v>4</v>
      </c>
      <c r="E2976" s="3">
        <v>1506783</v>
      </c>
      <c r="F2976">
        <v>89</v>
      </c>
      <c r="G2976" s="5">
        <v>10000000</v>
      </c>
      <c r="H2976" s="5" t="str">
        <f>IF(AND($G2976&gt;=0,$G2976&lt;5000000),"0-4M", IF(AND($G2976&gt;=5000000,$G2976&lt;9000000,0),"5-9M",
 IF(AND($G2976&gt;=10000000,$G2976&lt;=49000000),"10-49M",IF(AND($G2976&gt;=50000000,$G2976&lt;=99000000),"50M-99M",
 IF(AND($G2976&gt;=100000000,$G2976&lt;=499000000),"100-499M",IF(AND($G2976&gt;=500000000,$G2976&lt;=999000000),"500M-999M","1,000M+"))))))</f>
        <v>10-49M</v>
      </c>
      <c r="I2976">
        <v>0</v>
      </c>
      <c r="J2976" s="3">
        <v>0</v>
      </c>
      <c r="K2976" s="3" t="s">
        <v>17</v>
      </c>
      <c r="L2976" s="1">
        <v>43299</v>
      </c>
      <c r="M2976" s="2" t="s">
        <v>3697</v>
      </c>
      <c r="N2976" t="s">
        <v>36</v>
      </c>
    </row>
    <row r="2977" spans="1:14" x14ac:dyDescent="0.35">
      <c r="A2977" t="s">
        <v>1128</v>
      </c>
      <c r="B2977" t="s">
        <v>1028</v>
      </c>
      <c r="C2977" s="6">
        <v>3.9</v>
      </c>
      <c r="D2977">
        <f>IF($C2977=0,0,IF(AND($C2977&gt;0,$C2977&lt;=1.9),1, IF(AND($C2977&gt;1.9,$C2977&lt;3),2,IF(AND($C2977&gt;2.9,$C2977&lt;=3.9),3,IF(AND($C2977&gt;3.9,$C2977&lt;=4.9),4,5)))))</f>
        <v>3</v>
      </c>
      <c r="E2977" s="3">
        <v>10657</v>
      </c>
      <c r="F2977">
        <v>58</v>
      </c>
      <c r="G2977" s="5">
        <v>1000000</v>
      </c>
      <c r="H2977" s="5" t="str">
        <f>IF(AND($G2977&gt;=0,$G2977&lt;5000000),"0-4M", IF(AND($G2977&gt;=5000000,$G2977&lt;9000000,0),"5-9M",
 IF(AND($G2977&gt;=10000000,$G2977&lt;=49000000),"10-49M",IF(AND($G2977&gt;=50000000,$G2977&lt;=99000000),"50M-99M",
 IF(AND($G2977&gt;=100000000,$G2977&lt;=499000000),"100-499M",IF(AND($G2977&gt;=500000000,$G2977&lt;=999000000),"500M-999M","1,000M+"))))))</f>
        <v>0-4M</v>
      </c>
      <c r="I2977">
        <v>0</v>
      </c>
      <c r="J2977" s="3">
        <v>0</v>
      </c>
      <c r="K2977" s="3" t="s">
        <v>9</v>
      </c>
      <c r="L2977" s="1">
        <v>43314</v>
      </c>
      <c r="M2977" s="2" t="s">
        <v>1129</v>
      </c>
      <c r="N2977" t="s">
        <v>21</v>
      </c>
    </row>
    <row r="2978" spans="1:14" x14ac:dyDescent="0.35">
      <c r="A2978" t="s">
        <v>940</v>
      </c>
      <c r="B2978" t="s">
        <v>1902</v>
      </c>
      <c r="C2978" s="6">
        <v>4.5</v>
      </c>
      <c r="D2978">
        <f>IF($C2978=0,0,IF(AND($C2978&gt;0,$C2978&lt;=1.9),1, IF(AND($C2978&gt;1.9,$C2978&lt;3),2,IF(AND($C2978&gt;2.9,$C2978&lt;=3.9),3,IF(AND($C2978&gt;3.9,$C2978&lt;=4.9),4,5)))))</f>
        <v>4</v>
      </c>
      <c r="E2978" s="3">
        <v>736824</v>
      </c>
      <c r="F2978">
        <v>20</v>
      </c>
      <c r="G2978" s="5">
        <v>10000000</v>
      </c>
      <c r="H2978" s="5" t="str">
        <f>IF(AND($G2978&gt;=0,$G2978&lt;5000000),"0-4M", IF(AND($G2978&gt;=5000000,$G2978&lt;9000000,0),"5-9M",
 IF(AND($G2978&gt;=10000000,$G2978&lt;=49000000),"10-49M",IF(AND($G2978&gt;=50000000,$G2978&lt;=99000000),"50M-99M",
 IF(AND($G2978&gt;=100000000,$G2978&lt;=499000000),"100-499M",IF(AND($G2978&gt;=500000000,$G2978&lt;=999000000),"500M-999M","1,000M+"))))))</f>
        <v>10-49M</v>
      </c>
      <c r="I2978">
        <v>0</v>
      </c>
      <c r="J2978" s="3">
        <v>0</v>
      </c>
      <c r="K2978" s="3" t="s">
        <v>17</v>
      </c>
      <c r="L2978" s="1">
        <v>43119</v>
      </c>
      <c r="M2978" s="2" t="s">
        <v>941</v>
      </c>
      <c r="N2978" t="s">
        <v>33</v>
      </c>
    </row>
    <row r="2979" spans="1:14" x14ac:dyDescent="0.35">
      <c r="A2979" t="s">
        <v>3698</v>
      </c>
      <c r="B2979" t="s">
        <v>1902</v>
      </c>
      <c r="C2979" s="6">
        <v>3.6</v>
      </c>
      <c r="D2979">
        <f>IF($C2979=0,0,IF(AND($C2979&gt;0,$C2979&lt;=1.9),1, IF(AND($C2979&gt;1.9,$C2979&lt;3),2,IF(AND($C2979&gt;2.9,$C2979&lt;=3.9),3,IF(AND($C2979&gt;3.9,$C2979&lt;=4.9),4,5)))))</f>
        <v>3</v>
      </c>
      <c r="E2979" s="3">
        <v>1354</v>
      </c>
      <c r="F2979">
        <v>4.8</v>
      </c>
      <c r="G2979" s="5">
        <v>500000</v>
      </c>
      <c r="H2979" s="5" t="str">
        <f>IF(AND($G2979&gt;=0,$G2979&lt;5000000),"0-4M", IF(AND($G2979&gt;=5000000,$G2979&lt;9000000,0),"5-9M",
 IF(AND($G2979&gt;=10000000,$G2979&lt;=49000000),"10-49M",IF(AND($G2979&gt;=50000000,$G2979&lt;=99000000),"50M-99M",
 IF(AND($G2979&gt;=100000000,$G2979&lt;=499000000),"100-499M",IF(AND($G2979&gt;=500000000,$G2979&lt;=999000000),"500M-999M","1,000M+"))))))</f>
        <v>0-4M</v>
      </c>
      <c r="I2979">
        <v>0</v>
      </c>
      <c r="J2979" s="3">
        <v>0</v>
      </c>
      <c r="K2979" s="3" t="s">
        <v>185</v>
      </c>
      <c r="L2979" s="1">
        <v>43031</v>
      </c>
      <c r="M2979" s="2">
        <v>1</v>
      </c>
      <c r="N2979" t="s">
        <v>23</v>
      </c>
    </row>
    <row r="2980" spans="1:14" x14ac:dyDescent="0.35">
      <c r="A2980" t="s">
        <v>3699</v>
      </c>
      <c r="B2980" t="s">
        <v>1516</v>
      </c>
      <c r="C2980" s="6">
        <v>3.4</v>
      </c>
      <c r="D2980">
        <f>IF($C2980=0,0,IF(AND($C2980&gt;0,$C2980&lt;=1.9),1, IF(AND($C2980&gt;1.9,$C2980&lt;3),2,IF(AND($C2980&gt;2.9,$C2980&lt;=3.9),3,IF(AND($C2980&gt;3.9,$C2980&lt;=4.9),4,5)))))</f>
        <v>3</v>
      </c>
      <c r="E2980" s="3">
        <v>4082</v>
      </c>
      <c r="F2980">
        <v>0.318</v>
      </c>
      <c r="G2980" s="5">
        <v>500000</v>
      </c>
      <c r="H2980" s="5" t="str">
        <f>IF(AND($G2980&gt;=0,$G2980&lt;5000000),"0-4M", IF(AND($G2980&gt;=5000000,$G2980&lt;9000000,0),"5-9M",
 IF(AND($G2980&gt;=10000000,$G2980&lt;=49000000),"10-49M",IF(AND($G2980&gt;=50000000,$G2980&lt;=99000000),"50M-99M",
 IF(AND($G2980&gt;=100000000,$G2980&lt;=499000000),"100-499M",IF(AND($G2980&gt;=500000000,$G2980&lt;=999000000),"500M-999M","1,000M+"))))))</f>
        <v>0-4M</v>
      </c>
      <c r="I2980">
        <v>0</v>
      </c>
      <c r="J2980" s="3">
        <v>0</v>
      </c>
      <c r="K2980" s="3" t="s">
        <v>9</v>
      </c>
      <c r="L2980" s="1">
        <v>41928</v>
      </c>
      <c r="M2980" s="2">
        <v>1</v>
      </c>
      <c r="N2980" t="s">
        <v>19</v>
      </c>
    </row>
    <row r="2981" spans="1:14" x14ac:dyDescent="0.35">
      <c r="A2981" t="s">
        <v>3700</v>
      </c>
      <c r="B2981" t="s">
        <v>2958</v>
      </c>
      <c r="C2981" s="6">
        <v>4.4000000000000004</v>
      </c>
      <c r="D2981">
        <f>IF($C2981=0,0,IF(AND($C2981&gt;0,$C2981&lt;=1.9),1, IF(AND($C2981&gt;1.9,$C2981&lt;3),2,IF(AND($C2981&gt;2.9,$C2981&lt;=3.9),3,IF(AND($C2981&gt;3.9,$C2981&lt;=4.9),4,5)))))</f>
        <v>4</v>
      </c>
      <c r="E2981" s="3">
        <v>951413</v>
      </c>
      <c r="F2981">
        <v>13</v>
      </c>
      <c r="G2981" s="5">
        <v>100000000</v>
      </c>
      <c r="H2981" s="5" t="str">
        <f>IF(AND($G2981&gt;=0,$G2981&lt;5000000),"0-4M", IF(AND($G2981&gt;=5000000,$G2981&lt;9000000,0),"5-9M",
 IF(AND($G2981&gt;=10000000,$G2981&lt;=49000000),"10-49M",IF(AND($G2981&gt;=50000000,$G2981&lt;=99000000),"50M-99M",
 IF(AND($G2981&gt;=100000000,$G2981&lt;=499000000),"100-499M",IF(AND($G2981&gt;=500000000,$G2981&lt;=999000000),"500M-999M","1,000M+"))))))</f>
        <v>100-499M</v>
      </c>
      <c r="I2981">
        <v>0</v>
      </c>
      <c r="J2981" s="3">
        <v>0</v>
      </c>
      <c r="K2981" s="3" t="s">
        <v>9</v>
      </c>
      <c r="L2981" s="1">
        <v>43312</v>
      </c>
      <c r="M2981" s="2" t="s">
        <v>3701</v>
      </c>
      <c r="N2981" t="s">
        <v>21</v>
      </c>
    </row>
    <row r="2982" spans="1:14" x14ac:dyDescent="0.35">
      <c r="A2982" t="s">
        <v>3702</v>
      </c>
      <c r="B2982" t="s">
        <v>1902</v>
      </c>
      <c r="C2982" s="6">
        <v>4.4000000000000004</v>
      </c>
      <c r="D2982">
        <f>IF($C2982=0,0,IF(AND($C2982&gt;0,$C2982&lt;=1.9),1, IF(AND($C2982&gt;1.9,$C2982&lt;3),2,IF(AND($C2982&gt;2.9,$C2982&lt;=3.9),3,IF(AND($C2982&gt;3.9,$C2982&lt;=4.9),4,5)))))</f>
        <v>4</v>
      </c>
      <c r="E2982" s="3">
        <v>1657</v>
      </c>
      <c r="F2982">
        <v>4.9000000000000004</v>
      </c>
      <c r="G2982" s="5">
        <v>100000</v>
      </c>
      <c r="H2982" s="5" t="str">
        <f>IF(AND($G2982&gt;=0,$G2982&lt;5000000),"0-4M", IF(AND($G2982&gt;=5000000,$G2982&lt;9000000,0),"5-9M",
 IF(AND($G2982&gt;=10000000,$G2982&lt;=49000000),"10-49M",IF(AND($G2982&gt;=50000000,$G2982&lt;=99000000),"50M-99M",
 IF(AND($G2982&gt;=100000000,$G2982&lt;=499000000),"100-499M",IF(AND($G2982&gt;=500000000,$G2982&lt;=999000000),"500M-999M","1,000M+"))))))</f>
        <v>0-4M</v>
      </c>
      <c r="I2982">
        <v>0</v>
      </c>
      <c r="J2982" s="3">
        <v>0</v>
      </c>
      <c r="K2982" s="3" t="s">
        <v>9</v>
      </c>
      <c r="L2982" s="1">
        <v>43298</v>
      </c>
      <c r="M2982" s="2">
        <v>1.35</v>
      </c>
      <c r="N2982" t="s">
        <v>33</v>
      </c>
    </row>
    <row r="2983" spans="1:14" x14ac:dyDescent="0.35">
      <c r="A2983" t="s">
        <v>3703</v>
      </c>
      <c r="B2983" t="s">
        <v>2427</v>
      </c>
      <c r="C2983" s="6">
        <v>4.5</v>
      </c>
      <c r="D2983">
        <f>IF($C2983=0,0,IF(AND($C2983&gt;0,$C2983&lt;=1.9),1, IF(AND($C2983&gt;1.9,$C2983&lt;3),2,IF(AND($C2983&gt;2.9,$C2983&lt;=3.9),3,IF(AND($C2983&gt;3.9,$C2983&lt;=4.9),4,5)))))</f>
        <v>4</v>
      </c>
      <c r="E2983" s="3">
        <v>17350</v>
      </c>
      <c r="F2983">
        <v>12</v>
      </c>
      <c r="G2983" s="5">
        <v>500000</v>
      </c>
      <c r="H2983" s="5" t="str">
        <f>IF(AND($G2983&gt;=0,$G2983&lt;5000000),"0-4M", IF(AND($G2983&gt;=5000000,$G2983&lt;9000000,0),"5-9M",
 IF(AND($G2983&gt;=10000000,$G2983&lt;=49000000),"10-49M",IF(AND($G2983&gt;=50000000,$G2983&lt;=99000000),"50M-99M",
 IF(AND($G2983&gt;=100000000,$G2983&lt;=499000000),"100-499M",IF(AND($G2983&gt;=500000000,$G2983&lt;=999000000),"500M-999M","1,000M+"))))))</f>
        <v>0-4M</v>
      </c>
      <c r="I2983">
        <v>0</v>
      </c>
      <c r="J2983" s="3">
        <v>0</v>
      </c>
      <c r="K2983" s="3" t="s">
        <v>9</v>
      </c>
      <c r="L2983" s="1">
        <v>43299</v>
      </c>
      <c r="M2983" s="2">
        <v>1.0780000000000001</v>
      </c>
      <c r="N2983" t="s">
        <v>18</v>
      </c>
    </row>
    <row r="2984" spans="1:14" x14ac:dyDescent="0.35">
      <c r="A2984" t="s">
        <v>441</v>
      </c>
      <c r="B2984" t="s">
        <v>401</v>
      </c>
      <c r="C2984" s="6">
        <v>4.3</v>
      </c>
      <c r="D2984">
        <f>IF($C2984=0,0,IF(AND($C2984&gt;0,$C2984&lt;=1.9),1, IF(AND($C2984&gt;1.9,$C2984&lt;3),2,IF(AND($C2984&gt;2.9,$C2984&lt;=3.9),3,IF(AND($C2984&gt;3.9,$C2984&lt;=4.9),4,5)))))</f>
        <v>4</v>
      </c>
      <c r="E2984" s="3">
        <v>27156</v>
      </c>
      <c r="F2984">
        <v>66</v>
      </c>
      <c r="G2984" s="5">
        <v>5000000</v>
      </c>
      <c r="H2984" s="5" t="str">
        <f>IF(AND($G2984&gt;=0,$G2984&lt;5000000),"0-4M", IF(AND($G2984&gt;=5000000,$G2984&lt;9000000,0),"5-9M",
 IF(AND($G2984&gt;=10000000,$G2984&lt;=49000000),"10-49M",IF(AND($G2984&gt;=50000000,$G2984&lt;=99000000),"50M-99M",
 IF(AND($G2984&gt;=100000000,$G2984&lt;=499000000),"100-499M",IF(AND($G2984&gt;=500000000,$G2984&lt;=999000000),"500M-999M","1,000M+"))))))</f>
        <v>1,000M+</v>
      </c>
      <c r="I2984">
        <v>0</v>
      </c>
      <c r="J2984" s="3">
        <v>0</v>
      </c>
      <c r="K2984" s="3" t="s">
        <v>9</v>
      </c>
      <c r="L2984" s="1">
        <v>43309</v>
      </c>
      <c r="M2984" s="2" t="s">
        <v>442</v>
      </c>
      <c r="N2984" t="s">
        <v>21</v>
      </c>
    </row>
    <row r="2985" spans="1:14" x14ac:dyDescent="0.35">
      <c r="A2985" t="s">
        <v>3175</v>
      </c>
      <c r="B2985" t="s">
        <v>3171</v>
      </c>
      <c r="C2985" s="6">
        <v>4.3</v>
      </c>
      <c r="D2985">
        <f>IF($C2985=0,0,IF(AND($C2985&gt;0,$C2985&lt;=1.9),1, IF(AND($C2985&gt;1.9,$C2985&lt;3),2,IF(AND($C2985&gt;2.9,$C2985&lt;=3.9),3,IF(AND($C2985&gt;3.9,$C2985&lt;=4.9),4,5)))))</f>
        <v>4</v>
      </c>
      <c r="E2985" s="3">
        <v>3249518</v>
      </c>
      <c r="F2985">
        <v>50</v>
      </c>
      <c r="G2985" s="5">
        <v>100000000</v>
      </c>
      <c r="H2985" s="5" t="str">
        <f>IF(AND($G2985&gt;=0,$G2985&lt;5000000),"0-4M", IF(AND($G2985&gt;=5000000,$G2985&lt;9000000,0),"5-9M",
 IF(AND($G2985&gt;=10000000,$G2985&lt;=49000000),"10-49M",IF(AND($G2985&gt;=50000000,$G2985&lt;=99000000),"50M-99M",
 IF(AND($G2985&gt;=100000000,$G2985&lt;=499000000),"100-499M",IF(AND($G2985&gt;=500000000,$G2985&lt;=999000000),"500M-999M","1,000M+"))))))</f>
        <v>100-499M</v>
      </c>
      <c r="I2985">
        <v>0</v>
      </c>
      <c r="J2985" s="3">
        <v>0</v>
      </c>
      <c r="K2985" s="3" t="s">
        <v>9</v>
      </c>
      <c r="L2985" s="1">
        <v>43314</v>
      </c>
      <c r="M2985" s="2" t="s">
        <v>3176</v>
      </c>
      <c r="N2985" t="s">
        <v>21</v>
      </c>
    </row>
    <row r="2986" spans="1:14" x14ac:dyDescent="0.35">
      <c r="A2986" t="s">
        <v>852</v>
      </c>
      <c r="B2986" t="s">
        <v>1902</v>
      </c>
      <c r="C2986" s="6">
        <v>4.4000000000000004</v>
      </c>
      <c r="D2986">
        <f>IF($C2986=0,0,IF(AND($C2986&gt;0,$C2986&lt;=1.9),1, IF(AND($C2986&gt;1.9,$C2986&lt;3),2,IF(AND($C2986&gt;2.9,$C2986&lt;=3.9),3,IF(AND($C2986&gt;3.9,$C2986&lt;=4.9),4,5)))))</f>
        <v>4</v>
      </c>
      <c r="E2986" s="3">
        <v>148536</v>
      </c>
      <c r="F2986">
        <v>59</v>
      </c>
      <c r="G2986" s="5">
        <v>10000000</v>
      </c>
      <c r="H2986" s="5" t="str">
        <f>IF(AND($G2986&gt;=0,$G2986&lt;5000000),"0-4M", IF(AND($G2986&gt;=5000000,$G2986&lt;9000000,0),"5-9M",
 IF(AND($G2986&gt;=10000000,$G2986&lt;=49000000),"10-49M",IF(AND($G2986&gt;=50000000,$G2986&lt;=99000000),"50M-99M",
 IF(AND($G2986&gt;=100000000,$G2986&lt;=499000000),"100-499M",IF(AND($G2986&gt;=500000000,$G2986&lt;=999000000),"500M-999M","1,000M+"))))))</f>
        <v>10-49M</v>
      </c>
      <c r="I2986">
        <v>0</v>
      </c>
      <c r="J2986" s="3">
        <v>0</v>
      </c>
      <c r="K2986" s="3" t="s">
        <v>9</v>
      </c>
      <c r="L2986" s="1">
        <v>43315</v>
      </c>
      <c r="M2986" s="2" t="s">
        <v>853</v>
      </c>
      <c r="N2986" t="s">
        <v>33</v>
      </c>
    </row>
    <row r="2987" spans="1:14" x14ac:dyDescent="0.35">
      <c r="A2987" t="s">
        <v>3704</v>
      </c>
      <c r="B2987" t="s">
        <v>2752</v>
      </c>
      <c r="C2987" s="6">
        <v>4.5</v>
      </c>
      <c r="D2987">
        <f>IF($C2987=0,0,IF(AND($C2987&gt;0,$C2987&lt;=1.9),1, IF(AND($C2987&gt;1.9,$C2987&lt;3),2,IF(AND($C2987&gt;2.9,$C2987&lt;=3.9),3,IF(AND($C2987&gt;3.9,$C2987&lt;=4.9),4,5)))))</f>
        <v>4</v>
      </c>
      <c r="E2987" s="3">
        <v>16257</v>
      </c>
      <c r="F2987">
        <v>14</v>
      </c>
      <c r="G2987" s="5">
        <v>500000</v>
      </c>
      <c r="H2987" s="5" t="str">
        <f>IF(AND($G2987&gt;=0,$G2987&lt;5000000),"0-4M", IF(AND($G2987&gt;=5000000,$G2987&lt;9000000,0),"5-9M",
 IF(AND($G2987&gt;=10000000,$G2987&lt;=49000000),"10-49M",IF(AND($G2987&gt;=50000000,$G2987&lt;=99000000),"50M-99M",
 IF(AND($G2987&gt;=100000000,$G2987&lt;=499000000),"100-499M",IF(AND($G2987&gt;=500000000,$G2987&lt;=999000000),"500M-999M","1,000M+"))))))</f>
        <v>0-4M</v>
      </c>
      <c r="I2987">
        <v>0</v>
      </c>
      <c r="J2987" s="3">
        <v>0</v>
      </c>
      <c r="K2987" s="3" t="s">
        <v>52</v>
      </c>
      <c r="L2987" s="1">
        <v>42769</v>
      </c>
      <c r="M2987" s="2">
        <v>2.8</v>
      </c>
      <c r="N2987" t="s">
        <v>33</v>
      </c>
    </row>
    <row r="2988" spans="1:14" x14ac:dyDescent="0.35">
      <c r="A2988" t="s">
        <v>3705</v>
      </c>
      <c r="B2988" t="s">
        <v>3171</v>
      </c>
      <c r="C2988" s="6">
        <v>4</v>
      </c>
      <c r="D2988">
        <f>IF($C2988=0,0,IF(AND($C2988&gt;0,$C2988&lt;=1.9),1, IF(AND($C2988&gt;1.9,$C2988&lt;3),2,IF(AND($C2988&gt;2.9,$C2988&lt;=3.9),3,IF(AND($C2988&gt;3.9,$C2988&lt;=4.9),4,5)))))</f>
        <v>4</v>
      </c>
      <c r="E2988" s="3">
        <v>4660</v>
      </c>
      <c r="F2988">
        <v>5.9</v>
      </c>
      <c r="G2988" s="5">
        <v>1000000</v>
      </c>
      <c r="H2988" s="5" t="str">
        <f>IF(AND($G2988&gt;=0,$G2988&lt;5000000),"0-4M", IF(AND($G2988&gt;=5000000,$G2988&lt;9000000,0),"5-9M",
 IF(AND($G2988&gt;=10000000,$G2988&lt;=49000000),"10-49M",IF(AND($G2988&gt;=50000000,$G2988&lt;=99000000),"50M-99M",
 IF(AND($G2988&gt;=100000000,$G2988&lt;=499000000),"100-499M",IF(AND($G2988&gt;=500000000,$G2988&lt;=999000000),"500M-999M","1,000M+"))))))</f>
        <v>0-4M</v>
      </c>
      <c r="I2988">
        <v>0</v>
      </c>
      <c r="J2988" s="3">
        <v>0</v>
      </c>
      <c r="K2988" s="3" t="s">
        <v>9</v>
      </c>
      <c r="L2988" s="1">
        <v>42649</v>
      </c>
      <c r="M2988" s="2">
        <v>1</v>
      </c>
      <c r="N2988" t="s">
        <v>36</v>
      </c>
    </row>
    <row r="2989" spans="1:14" x14ac:dyDescent="0.35">
      <c r="A2989" t="s">
        <v>3706</v>
      </c>
      <c r="B2989" t="s">
        <v>201</v>
      </c>
      <c r="C2989" s="6">
        <v>4.3</v>
      </c>
      <c r="D2989">
        <f>IF($C2989=0,0,IF(AND($C2989&gt;0,$C2989&lt;=1.9),1, IF(AND($C2989&gt;1.9,$C2989&lt;3),2,IF(AND($C2989&gt;2.9,$C2989&lt;=3.9),3,IF(AND($C2989&gt;3.9,$C2989&lt;=4.9),4,5)))))</f>
        <v>4</v>
      </c>
      <c r="E2989" s="3">
        <v>1476</v>
      </c>
      <c r="F2989">
        <v>41</v>
      </c>
      <c r="G2989" s="5">
        <v>100000</v>
      </c>
      <c r="H2989" s="5" t="str">
        <f>IF(AND($G2989&gt;=0,$G2989&lt;5000000),"0-4M", IF(AND($G2989&gt;=5000000,$G2989&lt;9000000,0),"5-9M",
 IF(AND($G2989&gt;=10000000,$G2989&lt;=49000000),"10-49M",IF(AND($G2989&gt;=50000000,$G2989&lt;=99000000),"50M-99M",
 IF(AND($G2989&gt;=100000000,$G2989&lt;=499000000),"100-499M",IF(AND($G2989&gt;=500000000,$G2989&lt;=999000000),"500M-999M","1,000M+"))))))</f>
        <v>0-4M</v>
      </c>
      <c r="I2989">
        <v>0</v>
      </c>
      <c r="J2989" s="3">
        <v>0</v>
      </c>
      <c r="K2989" s="3" t="s">
        <v>9</v>
      </c>
      <c r="L2989" s="1">
        <v>42787</v>
      </c>
      <c r="M2989" s="2">
        <v>1</v>
      </c>
      <c r="N2989" t="s">
        <v>29</v>
      </c>
    </row>
    <row r="2990" spans="1:14" x14ac:dyDescent="0.35">
      <c r="A2990" t="s">
        <v>225</v>
      </c>
      <c r="B2990" t="s">
        <v>201</v>
      </c>
      <c r="C2990" s="6">
        <v>4.0999999999999996</v>
      </c>
      <c r="D2990">
        <f>IF($C2990=0,0,IF(AND($C2990&gt;0,$C2990&lt;=1.9),1, IF(AND($C2990&gt;1.9,$C2990&lt;3),2,IF(AND($C2990&gt;2.9,$C2990&lt;=3.9),3,IF(AND($C2990&gt;3.9,$C2990&lt;=4.9),4,5)))))</f>
        <v>4</v>
      </c>
      <c r="E2990" s="3">
        <v>85842</v>
      </c>
      <c r="F2990">
        <v>37</v>
      </c>
      <c r="G2990" s="5">
        <v>5000000</v>
      </c>
      <c r="H2990" s="5" t="str">
        <f>IF(AND($G2990&gt;=0,$G2990&lt;5000000),"0-4M", IF(AND($G2990&gt;=5000000,$G2990&lt;9000000,0),"5-9M",
 IF(AND($G2990&gt;=10000000,$G2990&lt;=49000000),"10-49M",IF(AND($G2990&gt;=50000000,$G2990&lt;=99000000),"50M-99M",
 IF(AND($G2990&gt;=100000000,$G2990&lt;=499000000),"100-499M",IF(AND($G2990&gt;=500000000,$G2990&lt;=999000000),"500M-999M","1,000M+"))))))</f>
        <v>1,000M+</v>
      </c>
      <c r="I2990">
        <v>0</v>
      </c>
      <c r="J2990" s="3">
        <v>0</v>
      </c>
      <c r="K2990" s="3" t="s">
        <v>9</v>
      </c>
      <c r="L2990" s="1">
        <v>43276</v>
      </c>
      <c r="M2990" s="2" t="s">
        <v>226</v>
      </c>
      <c r="N2990" t="s">
        <v>36</v>
      </c>
    </row>
    <row r="2991" spans="1:14" x14ac:dyDescent="0.35">
      <c r="A2991" t="s">
        <v>3707</v>
      </c>
      <c r="B2991" t="s">
        <v>201</v>
      </c>
      <c r="C2991" s="6">
        <v>4.2</v>
      </c>
      <c r="D2991">
        <f>IF($C2991=0,0,IF(AND($C2991&gt;0,$C2991&lt;=1.9),1, IF(AND($C2991&gt;1.9,$C2991&lt;3),2,IF(AND($C2991&gt;2.9,$C2991&lt;=3.9),3,IF(AND($C2991&gt;3.9,$C2991&lt;=4.9),4,5)))))</f>
        <v>4</v>
      </c>
      <c r="E2991" s="3">
        <v>210534</v>
      </c>
      <c r="F2991">
        <v>22</v>
      </c>
      <c r="G2991" s="5">
        <v>10000000</v>
      </c>
      <c r="H2991" s="5" t="str">
        <f>IF(AND($G2991&gt;=0,$G2991&lt;5000000),"0-4M", IF(AND($G2991&gt;=5000000,$G2991&lt;9000000,0),"5-9M",
 IF(AND($G2991&gt;=10000000,$G2991&lt;=49000000),"10-49M",IF(AND($G2991&gt;=50000000,$G2991&lt;=99000000),"50M-99M",
 IF(AND($G2991&gt;=100000000,$G2991&lt;=499000000),"100-499M",IF(AND($G2991&gt;=500000000,$G2991&lt;=999000000),"500M-999M","1,000M+"))))))</f>
        <v>10-49M</v>
      </c>
      <c r="I2991">
        <v>0</v>
      </c>
      <c r="J2991" s="3">
        <v>0</v>
      </c>
      <c r="K2991" s="3" t="s">
        <v>9</v>
      </c>
      <c r="L2991" s="1">
        <v>43264</v>
      </c>
      <c r="M2991" s="2" t="s">
        <v>3708</v>
      </c>
      <c r="N2991" t="s">
        <v>36</v>
      </c>
    </row>
    <row r="2992" spans="1:14" x14ac:dyDescent="0.35">
      <c r="A2992" t="s">
        <v>2496</v>
      </c>
      <c r="B2992" t="s">
        <v>2494</v>
      </c>
      <c r="C2992" s="6">
        <v>4.5</v>
      </c>
      <c r="D2992">
        <f>IF($C2992=0,0,IF(AND($C2992&gt;0,$C2992&lt;=1.9),1, IF(AND($C2992&gt;1.9,$C2992&lt;3),2,IF(AND($C2992&gt;2.9,$C2992&lt;=3.9),3,IF(AND($C2992&gt;3.9,$C2992&lt;=4.9),4,5)))))</f>
        <v>4</v>
      </c>
      <c r="E2992" s="3">
        <v>6200739</v>
      </c>
      <c r="F2992">
        <v>15</v>
      </c>
      <c r="G2992" s="5">
        <v>100000000</v>
      </c>
      <c r="H2992" s="5" t="str">
        <f>IF(AND($G2992&gt;=0,$G2992&lt;5000000),"0-4M", IF(AND($G2992&gt;=5000000,$G2992&lt;9000000,0),"5-9M",
 IF(AND($G2992&gt;=10000000,$G2992&lt;=49000000),"10-49M",IF(AND($G2992&gt;=50000000,$G2992&lt;=99000000),"50M-99M",
 IF(AND($G2992&gt;=100000000,$G2992&lt;=499000000),"100-499M",IF(AND($G2992&gt;=500000000,$G2992&lt;=999000000),"500M-999M","1,000M+"))))))</f>
        <v>100-499M</v>
      </c>
      <c r="I2992">
        <v>0</v>
      </c>
      <c r="J2992" s="3">
        <v>0</v>
      </c>
      <c r="K2992" s="3" t="s">
        <v>9</v>
      </c>
      <c r="L2992" s="1">
        <v>43315</v>
      </c>
      <c r="M2992" s="2" t="s">
        <v>2497</v>
      </c>
      <c r="N2992" t="s">
        <v>33</v>
      </c>
    </row>
    <row r="2993" spans="1:14" x14ac:dyDescent="0.35">
      <c r="A2993" t="s">
        <v>3709</v>
      </c>
      <c r="B2993" t="s">
        <v>1028</v>
      </c>
      <c r="C2993" s="6">
        <v>4.3</v>
      </c>
      <c r="D2993">
        <f>IF($C2993=0,0,IF(AND($C2993&gt;0,$C2993&lt;=1.9),1, IF(AND($C2993&gt;1.9,$C2993&lt;3),2,IF(AND($C2993&gt;2.9,$C2993&lt;=3.9),3,IF(AND($C2993&gt;3.9,$C2993&lt;=4.9),4,5)))))</f>
        <v>4</v>
      </c>
      <c r="E2993" s="3">
        <v>9400</v>
      </c>
      <c r="F2993">
        <v>6.1</v>
      </c>
      <c r="G2993" s="5">
        <v>1000000</v>
      </c>
      <c r="H2993" s="5" t="str">
        <f>IF(AND($G2993&gt;=0,$G2993&lt;5000000),"0-4M", IF(AND($G2993&gt;=5000000,$G2993&lt;9000000,0),"5-9M",
 IF(AND($G2993&gt;=10000000,$G2993&lt;=49000000),"10-49M",IF(AND($G2993&gt;=50000000,$G2993&lt;=99000000),"50M-99M",
 IF(AND($G2993&gt;=100000000,$G2993&lt;=499000000),"100-499M",IF(AND($G2993&gt;=500000000,$G2993&lt;=999000000),"500M-999M","1,000M+"))))))</f>
        <v>0-4M</v>
      </c>
      <c r="I2993">
        <v>0</v>
      </c>
      <c r="J2993" s="3">
        <v>0</v>
      </c>
      <c r="K2993" s="3" t="s">
        <v>9</v>
      </c>
      <c r="L2993" s="1">
        <v>42502</v>
      </c>
      <c r="M2993" s="2">
        <v>1.0900000000000001</v>
      </c>
      <c r="N2993" t="s">
        <v>99</v>
      </c>
    </row>
    <row r="2994" spans="1:14" x14ac:dyDescent="0.35">
      <c r="A2994" t="s">
        <v>3710</v>
      </c>
      <c r="B2994" t="s">
        <v>2958</v>
      </c>
      <c r="C2994" s="6">
        <v>4.5999999999999996</v>
      </c>
      <c r="D2994">
        <f>IF($C2994=0,0,IF(AND($C2994&gt;0,$C2994&lt;=1.9),1, IF(AND($C2994&gt;1.9,$C2994&lt;3),2,IF(AND($C2994&gt;2.9,$C2994&lt;=3.9),3,IF(AND($C2994&gt;3.9,$C2994&lt;=4.9),4,5)))))</f>
        <v>4</v>
      </c>
      <c r="E2994" s="3">
        <v>894435</v>
      </c>
      <c r="F2994">
        <v>3.1</v>
      </c>
      <c r="G2994" s="5">
        <v>50000000</v>
      </c>
      <c r="H2994" s="5" t="str">
        <f>IF(AND($G2994&gt;=0,$G2994&lt;5000000),"0-4M", IF(AND($G2994&gt;=5000000,$G2994&lt;9000000,0),"5-9M",
 IF(AND($G2994&gt;=10000000,$G2994&lt;=49000000),"10-49M",IF(AND($G2994&gt;=50000000,$G2994&lt;=99000000),"50M-99M",
 IF(AND($G2994&gt;=100000000,$G2994&lt;=499000000),"100-499M",IF(AND($G2994&gt;=500000000,$G2994&lt;=999000000),"500M-999M","1,000M+"))))))</f>
        <v>50M-99M</v>
      </c>
      <c r="I2994">
        <v>0</v>
      </c>
      <c r="J2994" s="3">
        <v>0</v>
      </c>
      <c r="K2994" s="3" t="s">
        <v>17</v>
      </c>
      <c r="L2994" s="1">
        <v>43282</v>
      </c>
      <c r="M2994" s="2" t="s">
        <v>1862</v>
      </c>
      <c r="N2994" t="s">
        <v>36</v>
      </c>
    </row>
    <row r="2995" spans="1:14" x14ac:dyDescent="0.35">
      <c r="A2995" t="s">
        <v>3711</v>
      </c>
      <c r="B2995" t="s">
        <v>2618</v>
      </c>
      <c r="C2995" s="6">
        <v>4.4000000000000004</v>
      </c>
      <c r="D2995">
        <f>IF($C2995=0,0,IF(AND($C2995&gt;0,$C2995&lt;=1.9),1, IF(AND($C2995&gt;1.9,$C2995&lt;3),2,IF(AND($C2995&gt;2.9,$C2995&lt;=3.9),3,IF(AND($C2995&gt;3.9,$C2995&lt;=4.9),4,5)))))</f>
        <v>4</v>
      </c>
      <c r="E2995" s="3">
        <v>1302</v>
      </c>
      <c r="F2995">
        <v>5.8000000000000003E-2</v>
      </c>
      <c r="G2995" s="5">
        <v>10000</v>
      </c>
      <c r="H2995" s="5" t="str">
        <f>IF(AND($G2995&gt;=0,$G2995&lt;5000000),"0-4M", IF(AND($G2995&gt;=5000000,$G2995&lt;9000000,0),"5-9M",
 IF(AND($G2995&gt;=10000000,$G2995&lt;=49000000),"10-49M",IF(AND($G2995&gt;=50000000,$G2995&lt;=99000000),"50M-99M",
 IF(AND($G2995&gt;=100000000,$G2995&lt;=499000000),"100-499M",IF(AND($G2995&gt;=500000000,$G2995&lt;=999000000),"500M-999M","1,000M+"))))))</f>
        <v>0-4M</v>
      </c>
      <c r="I2995">
        <v>1</v>
      </c>
      <c r="J2995" s="3">
        <v>4.99</v>
      </c>
      <c r="K2995" s="3" t="s">
        <v>9</v>
      </c>
      <c r="L2995" s="1">
        <v>42221</v>
      </c>
      <c r="M2995" s="2">
        <v>3.2</v>
      </c>
      <c r="N2995" t="s">
        <v>99</v>
      </c>
    </row>
    <row r="2996" spans="1:14" x14ac:dyDescent="0.35">
      <c r="A2996" t="s">
        <v>3712</v>
      </c>
      <c r="B2996" t="s">
        <v>1902</v>
      </c>
      <c r="C2996" s="6">
        <v>4.3</v>
      </c>
      <c r="D2996">
        <f>IF($C2996=0,0,IF(AND($C2996&gt;0,$C2996&lt;=1.9),1, IF(AND($C2996&gt;1.9,$C2996&lt;3),2,IF(AND($C2996&gt;2.9,$C2996&lt;=3.9),3,IF(AND($C2996&gt;3.9,$C2996&lt;=4.9),4,5)))))</f>
        <v>4</v>
      </c>
      <c r="E2996" s="3">
        <v>4551</v>
      </c>
      <c r="F2996">
        <v>79</v>
      </c>
      <c r="G2996" s="5">
        <v>500000</v>
      </c>
      <c r="H2996" s="5" t="str">
        <f>IF(AND($G2996&gt;=0,$G2996&lt;5000000),"0-4M", IF(AND($G2996&gt;=5000000,$G2996&lt;9000000,0),"5-9M",
 IF(AND($G2996&gt;=10000000,$G2996&lt;=49000000),"10-49M",IF(AND($G2996&gt;=50000000,$G2996&lt;=99000000),"50M-99M",
 IF(AND($G2996&gt;=100000000,$G2996&lt;=499000000),"100-499M",IF(AND($G2996&gt;=500000000,$G2996&lt;=999000000),"500M-999M","1,000M+"))))))</f>
        <v>0-4M</v>
      </c>
      <c r="I2996">
        <v>0</v>
      </c>
      <c r="J2996" s="3">
        <v>0</v>
      </c>
      <c r="K2996" s="3" t="s">
        <v>9</v>
      </c>
      <c r="L2996" s="1">
        <v>43095</v>
      </c>
      <c r="M2996" s="2">
        <v>1</v>
      </c>
      <c r="N2996" t="s">
        <v>23</v>
      </c>
    </row>
    <row r="2997" spans="1:14" x14ac:dyDescent="0.35">
      <c r="A2997" t="s">
        <v>3713</v>
      </c>
      <c r="B2997" t="s">
        <v>2618</v>
      </c>
      <c r="C2997" s="6">
        <v>4.2</v>
      </c>
      <c r="D2997">
        <f>IF($C2997=0,0,IF(AND($C2997&gt;0,$C2997&lt;=1.9),1, IF(AND($C2997&gt;1.9,$C2997&lt;3),2,IF(AND($C2997&gt;2.9,$C2997&lt;=3.9),3,IF(AND($C2997&gt;3.9,$C2997&lt;=4.9),4,5)))))</f>
        <v>4</v>
      </c>
      <c r="E2997" s="3">
        <v>12726</v>
      </c>
      <c r="F2997">
        <v>15</v>
      </c>
      <c r="G2997" s="5">
        <v>1000000</v>
      </c>
      <c r="H2997" s="5" t="str">
        <f>IF(AND($G2997&gt;=0,$G2997&lt;5000000),"0-4M", IF(AND($G2997&gt;=5000000,$G2997&lt;9000000,0),"5-9M",
 IF(AND($G2997&gt;=10000000,$G2997&lt;=49000000),"10-49M",IF(AND($G2997&gt;=50000000,$G2997&lt;=99000000),"50M-99M",
 IF(AND($G2997&gt;=100000000,$G2997&lt;=499000000),"100-499M",IF(AND($G2997&gt;=500000000,$G2997&lt;=999000000),"500M-999M","1,000M+"))))))</f>
        <v>0-4M</v>
      </c>
      <c r="I2997">
        <v>0</v>
      </c>
      <c r="J2997" s="3">
        <v>0</v>
      </c>
      <c r="K2997" s="3" t="s">
        <v>9</v>
      </c>
      <c r="L2997" s="1">
        <v>43302</v>
      </c>
      <c r="M2997" s="2" t="s">
        <v>3714</v>
      </c>
      <c r="N2997" t="s">
        <v>33</v>
      </c>
    </row>
    <row r="2998" spans="1:14" x14ac:dyDescent="0.35">
      <c r="A2998" t="s">
        <v>3715</v>
      </c>
      <c r="B2998" t="s">
        <v>1902</v>
      </c>
      <c r="C2998" s="6">
        <v>4.3</v>
      </c>
      <c r="D2998">
        <f>IF($C2998=0,0,IF(AND($C2998&gt;0,$C2998&lt;=1.9),1, IF(AND($C2998&gt;1.9,$C2998&lt;3),2,IF(AND($C2998&gt;2.9,$C2998&lt;=3.9),3,IF(AND($C2998&gt;3.9,$C2998&lt;=4.9),4,5)))))</f>
        <v>4</v>
      </c>
      <c r="E2998" s="3">
        <v>3213548</v>
      </c>
      <c r="F2998">
        <v>55</v>
      </c>
      <c r="G2998" s="5">
        <v>100000000</v>
      </c>
      <c r="H2998" s="5" t="str">
        <f>IF(AND($G2998&gt;=0,$G2998&lt;5000000),"0-4M", IF(AND($G2998&gt;=5000000,$G2998&lt;9000000,0),"5-9M",
 IF(AND($G2998&gt;=10000000,$G2998&lt;=49000000),"10-49M",IF(AND($G2998&gt;=50000000,$G2998&lt;=99000000),"50M-99M",
 IF(AND($G2998&gt;=100000000,$G2998&lt;=499000000),"100-499M",IF(AND($G2998&gt;=500000000,$G2998&lt;=999000000),"500M-999M","1,000M+"))))))</f>
        <v>100-499M</v>
      </c>
      <c r="I2998">
        <v>0</v>
      </c>
      <c r="J2998" s="3">
        <v>0</v>
      </c>
      <c r="K2998" s="3" t="s">
        <v>52</v>
      </c>
      <c r="L2998" s="1">
        <v>43306</v>
      </c>
      <c r="M2998" s="2" t="s">
        <v>3716</v>
      </c>
      <c r="N2998" t="s">
        <v>33</v>
      </c>
    </row>
    <row r="2999" spans="1:14" x14ac:dyDescent="0.35">
      <c r="A2999" t="s">
        <v>3717</v>
      </c>
      <c r="B2999" t="s">
        <v>2958</v>
      </c>
      <c r="C2999" s="6">
        <v>4.3</v>
      </c>
      <c r="D2999">
        <f>IF($C2999=0,0,IF(AND($C2999&gt;0,$C2999&lt;=1.9),1, IF(AND($C2999&gt;1.9,$C2999&lt;3),2,IF(AND($C2999&gt;2.9,$C2999&lt;=3.9),3,IF(AND($C2999&gt;3.9,$C2999&lt;=4.9),4,5)))))</f>
        <v>4</v>
      </c>
      <c r="E2999" s="3">
        <v>3943</v>
      </c>
      <c r="F2999">
        <v>11</v>
      </c>
      <c r="G2999" s="5">
        <v>100000</v>
      </c>
      <c r="H2999" s="5" t="str">
        <f>IF(AND($G2999&gt;=0,$G2999&lt;5000000),"0-4M", IF(AND($G2999&gt;=5000000,$G2999&lt;9000000,0),"5-9M",
 IF(AND($G2999&gt;=10000000,$G2999&lt;=49000000),"10-49M",IF(AND($G2999&gt;=50000000,$G2999&lt;=99000000),"50M-99M",
 IF(AND($G2999&gt;=100000000,$G2999&lt;=499000000),"100-499M",IF(AND($G2999&gt;=500000000,$G2999&lt;=999000000),"500M-999M","1,000M+"))))))</f>
        <v>0-4M</v>
      </c>
      <c r="I2999">
        <v>0</v>
      </c>
      <c r="J2999" s="3">
        <v>0</v>
      </c>
      <c r="K2999" s="3" t="s">
        <v>9</v>
      </c>
      <c r="L2999" s="1">
        <v>43243</v>
      </c>
      <c r="M2999" s="2" t="s">
        <v>174</v>
      </c>
      <c r="N2999" t="s">
        <v>118</v>
      </c>
    </row>
    <row r="3000" spans="1:14" x14ac:dyDescent="0.35">
      <c r="A3000" t="s">
        <v>3718</v>
      </c>
      <c r="B3000" t="s">
        <v>2958</v>
      </c>
      <c r="C3000" s="6">
        <v>4.5999999999999996</v>
      </c>
      <c r="D3000">
        <f>IF($C3000=0,0,IF(AND($C3000&gt;0,$C3000&lt;=1.9),1, IF(AND($C3000&gt;1.9,$C3000&lt;3),2,IF(AND($C3000&gt;2.9,$C3000&lt;=3.9),3,IF(AND($C3000&gt;3.9,$C3000&lt;=4.9),4,5)))))</f>
        <v>4</v>
      </c>
      <c r="E3000" s="3">
        <v>57</v>
      </c>
      <c r="F3000">
        <v>13</v>
      </c>
      <c r="G3000" s="5">
        <v>5000</v>
      </c>
      <c r="H3000" s="5" t="str">
        <f>IF(AND($G3000&gt;=0,$G3000&lt;5000000),"0-4M", IF(AND($G3000&gt;=5000000,$G3000&lt;9000000,0),"5-9M",
 IF(AND($G3000&gt;=10000000,$G3000&lt;=49000000),"10-49M",IF(AND($G3000&gt;=50000000,$G3000&lt;=99000000),"50M-99M",
 IF(AND($G3000&gt;=100000000,$G3000&lt;=499000000),"100-499M",IF(AND($G3000&gt;=500000000,$G3000&lt;=999000000),"500M-999M","1,000M+"))))))</f>
        <v>0-4M</v>
      </c>
      <c r="I3000">
        <v>0</v>
      </c>
      <c r="J3000" s="3">
        <v>0</v>
      </c>
      <c r="K3000" s="3" t="s">
        <v>9</v>
      </c>
      <c r="L3000" s="1">
        <v>43285</v>
      </c>
      <c r="M3000" s="2" t="s">
        <v>3719</v>
      </c>
      <c r="N3000" t="s">
        <v>118</v>
      </c>
    </row>
    <row r="3001" spans="1:14" x14ac:dyDescent="0.35">
      <c r="A3001" t="s">
        <v>7211</v>
      </c>
      <c r="B3001" t="s">
        <v>1620</v>
      </c>
      <c r="C3001" s="6">
        <v>4.0999999999999996</v>
      </c>
      <c r="D3001">
        <f>IF($C3001=0,0,IF(AND($C3001&gt;0,$C3001&lt;=1.9),1, IF(AND($C3001&gt;1.9,$C3001&lt;3),2,IF(AND($C3001&gt;2.9,$C3001&lt;=3.9),3,IF(AND($C3001&gt;3.9,$C3001&lt;=4.9),4,5)))))</f>
        <v>4</v>
      </c>
      <c r="E3001" s="3">
        <v>349503</v>
      </c>
      <c r="F3001">
        <v>19</v>
      </c>
      <c r="G3001" s="5">
        <v>10000000</v>
      </c>
      <c r="H3001" s="5" t="str">
        <f>IF(AND($G3001&gt;=0,$G3001&lt;5000000),"0-4M", IF(AND($G3001&gt;=5000000,$G3001&lt;9000000,0),"5-9M",
 IF(AND($G3001&gt;=10000000,$G3001&lt;=49000000),"10-49M",IF(AND($G3001&gt;=50000000,$G3001&lt;=99000000),"50M-99M",
 IF(AND($G3001&gt;=100000000,$G3001&lt;=499000000),"100-499M",IF(AND($G3001&gt;=500000000,$G3001&lt;=999000000),"500M-999M","1,000M+"))))))</f>
        <v>10-49M</v>
      </c>
      <c r="I3001">
        <v>0</v>
      </c>
      <c r="J3001" s="3">
        <v>0</v>
      </c>
      <c r="K3001" s="3" t="s">
        <v>9</v>
      </c>
      <c r="L3001" s="1">
        <v>42242</v>
      </c>
      <c r="M3001" s="2">
        <v>1.31</v>
      </c>
      <c r="N3001" t="s">
        <v>36</v>
      </c>
    </row>
    <row r="3002" spans="1:14" x14ac:dyDescent="0.35">
      <c r="A3002" t="s">
        <v>3721</v>
      </c>
      <c r="B3002" t="s">
        <v>2958</v>
      </c>
      <c r="C3002" s="6">
        <v>4.2</v>
      </c>
      <c r="D3002">
        <f>IF($C3002=0,0,IF(AND($C3002&gt;0,$C3002&lt;=1.9),1, IF(AND($C3002&gt;1.9,$C3002&lt;3),2,IF(AND($C3002&gt;2.9,$C3002&lt;=3.9),3,IF(AND($C3002&gt;3.9,$C3002&lt;=4.9),4,5)))))</f>
        <v>4</v>
      </c>
      <c r="E3002" s="3">
        <v>2588</v>
      </c>
      <c r="F3002">
        <v>7.6</v>
      </c>
      <c r="G3002" s="5">
        <v>100000</v>
      </c>
      <c r="H3002" s="5" t="str">
        <f>IF(AND($G3002&gt;=0,$G3002&lt;5000000),"0-4M", IF(AND($G3002&gt;=5000000,$G3002&lt;9000000,0),"5-9M",
 IF(AND($G3002&gt;=10000000,$G3002&lt;=49000000),"10-49M",IF(AND($G3002&gt;=50000000,$G3002&lt;=99000000),"50M-99M",
 IF(AND($G3002&gt;=100000000,$G3002&lt;=499000000),"100-499M",IF(AND($G3002&gt;=500000000,$G3002&lt;=999000000),"500M-999M","1,000M+"))))))</f>
        <v>0-4M</v>
      </c>
      <c r="I3002">
        <v>0</v>
      </c>
      <c r="J3002" s="3">
        <v>0</v>
      </c>
      <c r="K3002" s="3" t="s">
        <v>9</v>
      </c>
      <c r="L3002" s="1">
        <v>43278</v>
      </c>
      <c r="M3002" s="2" t="s">
        <v>2676</v>
      </c>
      <c r="N3002" t="s">
        <v>36</v>
      </c>
    </row>
    <row r="3003" spans="1:14" x14ac:dyDescent="0.35">
      <c r="A3003" t="s">
        <v>3722</v>
      </c>
      <c r="B3003" t="s">
        <v>3171</v>
      </c>
      <c r="C3003" s="6">
        <v>4.2</v>
      </c>
      <c r="D3003">
        <f>IF($C3003=0,0,IF(AND($C3003&gt;0,$C3003&lt;=1.9),1, IF(AND($C3003&gt;1.9,$C3003&lt;3),2,IF(AND($C3003&gt;2.9,$C3003&lt;=3.9),3,IF(AND($C3003&gt;3.9,$C3003&lt;=4.9),4,5)))))</f>
        <v>4</v>
      </c>
      <c r="E3003" s="3">
        <v>1117</v>
      </c>
      <c r="F3003">
        <v>3</v>
      </c>
      <c r="G3003" s="5">
        <v>50000</v>
      </c>
      <c r="H3003" s="5" t="str">
        <f>IF(AND($G3003&gt;=0,$G3003&lt;5000000),"0-4M", IF(AND($G3003&gt;=5000000,$G3003&lt;9000000,0),"5-9M",
 IF(AND($G3003&gt;=10000000,$G3003&lt;=49000000),"10-49M",IF(AND($G3003&gt;=50000000,$G3003&lt;=99000000),"50M-99M",
 IF(AND($G3003&gt;=100000000,$G3003&lt;=499000000),"100-499M",IF(AND($G3003&gt;=500000000,$G3003&lt;=999000000),"500M-999M","1,000M+"))))))</f>
        <v>0-4M</v>
      </c>
      <c r="I3003">
        <v>0</v>
      </c>
      <c r="J3003" s="3">
        <v>0</v>
      </c>
      <c r="K3003" s="3" t="s">
        <v>9</v>
      </c>
      <c r="L3003" s="1">
        <v>43026</v>
      </c>
      <c r="M3003" s="2" t="s">
        <v>157</v>
      </c>
      <c r="N3003" t="s">
        <v>118</v>
      </c>
    </row>
    <row r="3004" spans="1:14" x14ac:dyDescent="0.35">
      <c r="A3004" t="s">
        <v>3723</v>
      </c>
      <c r="B3004" t="s">
        <v>3171</v>
      </c>
      <c r="C3004" s="6">
        <v>4.4000000000000004</v>
      </c>
      <c r="D3004">
        <f>IF($C3004=0,0,IF(AND($C3004&gt;0,$C3004&lt;=1.9),1, IF(AND($C3004&gt;1.9,$C3004&lt;3),2,IF(AND($C3004&gt;2.9,$C3004&lt;=3.9),3,IF(AND($C3004&gt;3.9,$C3004&lt;=4.9),4,5)))))</f>
        <v>4</v>
      </c>
      <c r="E3004" s="3">
        <v>607</v>
      </c>
      <c r="F3004">
        <v>37</v>
      </c>
      <c r="G3004" s="5">
        <v>50000</v>
      </c>
      <c r="H3004" s="5" t="str">
        <f>IF(AND($G3004&gt;=0,$G3004&lt;5000000),"0-4M", IF(AND($G3004&gt;=5000000,$G3004&lt;9000000,0),"5-9M",
 IF(AND($G3004&gt;=10000000,$G3004&lt;=49000000),"10-49M",IF(AND($G3004&gt;=50000000,$G3004&lt;=99000000),"50M-99M",
 IF(AND($G3004&gt;=100000000,$G3004&lt;=499000000),"100-499M",IF(AND($G3004&gt;=500000000,$G3004&lt;=999000000),"500M-999M","1,000M+"))))))</f>
        <v>0-4M</v>
      </c>
      <c r="I3004">
        <v>0</v>
      </c>
      <c r="J3004" s="3">
        <v>0</v>
      </c>
      <c r="K3004" s="3" t="s">
        <v>9</v>
      </c>
      <c r="L3004" s="1">
        <v>42575</v>
      </c>
      <c r="M3004" s="2">
        <v>1.1000000000000001</v>
      </c>
      <c r="N3004" t="s">
        <v>11</v>
      </c>
    </row>
    <row r="3005" spans="1:14" x14ac:dyDescent="0.35">
      <c r="A3005" t="s">
        <v>3724</v>
      </c>
      <c r="B3005" t="s">
        <v>2958</v>
      </c>
      <c r="C3005" s="6">
        <v>4.3</v>
      </c>
      <c r="D3005">
        <f>IF($C3005=0,0,IF(AND($C3005&gt;0,$C3005&lt;=1.9),1, IF(AND($C3005&gt;1.9,$C3005&lt;3),2,IF(AND($C3005&gt;2.9,$C3005&lt;=3.9),3,IF(AND($C3005&gt;3.9,$C3005&lt;=4.9),4,5)))))</f>
        <v>4</v>
      </c>
      <c r="E3005" s="3">
        <v>9433</v>
      </c>
      <c r="F3005">
        <v>9.3000000000000007</v>
      </c>
      <c r="G3005" s="5">
        <v>500000</v>
      </c>
      <c r="H3005" s="5" t="str">
        <f>IF(AND($G3005&gt;=0,$G3005&lt;5000000),"0-4M", IF(AND($G3005&gt;=5000000,$G3005&lt;9000000,0),"5-9M",
 IF(AND($G3005&gt;=10000000,$G3005&lt;=49000000),"10-49M",IF(AND($G3005&gt;=50000000,$G3005&lt;=99000000),"50M-99M",
 IF(AND($G3005&gt;=100000000,$G3005&lt;=499000000),"100-499M",IF(AND($G3005&gt;=500000000,$G3005&lt;=999000000),"500M-999M","1,000M+"))))))</f>
        <v>0-4M</v>
      </c>
      <c r="I3005">
        <v>0</v>
      </c>
      <c r="J3005" s="3">
        <v>0</v>
      </c>
      <c r="K3005" s="3" t="s">
        <v>9</v>
      </c>
      <c r="L3005" s="1">
        <v>43311</v>
      </c>
      <c r="M3005" s="2" t="s">
        <v>3725</v>
      </c>
      <c r="N3005" t="s">
        <v>118</v>
      </c>
    </row>
    <row r="3006" spans="1:14" x14ac:dyDescent="0.35">
      <c r="A3006" t="s">
        <v>3726</v>
      </c>
      <c r="B3006" t="s">
        <v>87</v>
      </c>
      <c r="C3006" s="6">
        <v>4.9000000000000004</v>
      </c>
      <c r="D3006">
        <f>IF($C3006=0,0,IF(AND($C3006&gt;0,$C3006&lt;=1.9),1, IF(AND($C3006&gt;1.9,$C3006&lt;3),2,IF(AND($C3006&gt;2.9,$C3006&lt;=3.9),3,IF(AND($C3006&gt;3.9,$C3006&lt;=4.9),4,5)))))</f>
        <v>4</v>
      </c>
      <c r="E3006" s="3">
        <v>73</v>
      </c>
      <c r="F3006">
        <v>23</v>
      </c>
      <c r="G3006" s="5">
        <v>1000</v>
      </c>
      <c r="H3006" s="5" t="str">
        <f>IF(AND($G3006&gt;=0,$G3006&lt;5000000),"0-4M", IF(AND($G3006&gt;=5000000,$G3006&lt;9000000,0),"5-9M",
 IF(AND($G3006&gt;=10000000,$G3006&lt;=49000000),"10-49M",IF(AND($G3006&gt;=50000000,$G3006&lt;=99000000),"50M-99M",
 IF(AND($G3006&gt;=100000000,$G3006&lt;=499000000),"100-499M",IF(AND($G3006&gt;=500000000,$G3006&lt;=999000000),"500M-999M","1,000M+"))))))</f>
        <v>0-4M</v>
      </c>
      <c r="I3006">
        <v>0</v>
      </c>
      <c r="J3006" s="3">
        <v>0</v>
      </c>
      <c r="K3006" s="3" t="s">
        <v>9</v>
      </c>
      <c r="L3006" s="1">
        <v>43256</v>
      </c>
      <c r="M3006" s="2" t="s">
        <v>3727</v>
      </c>
      <c r="N3006" t="s">
        <v>850</v>
      </c>
    </row>
    <row r="3007" spans="1:14" x14ac:dyDescent="0.35">
      <c r="A3007" t="s">
        <v>3728</v>
      </c>
      <c r="B3007" t="s">
        <v>2958</v>
      </c>
      <c r="C3007" s="6">
        <v>4.5</v>
      </c>
      <c r="D3007">
        <f>IF($C3007=0,0,IF(AND($C3007&gt;0,$C3007&lt;=1.9),1, IF(AND($C3007&gt;1.9,$C3007&lt;3),2,IF(AND($C3007&gt;2.9,$C3007&lt;=3.9),3,IF(AND($C3007&gt;3.9,$C3007&lt;=4.9),4,5)))))</f>
        <v>4</v>
      </c>
      <c r="E3007" s="3">
        <v>1250</v>
      </c>
      <c r="F3007">
        <v>0.24099999999999999</v>
      </c>
      <c r="G3007" s="5">
        <v>50000</v>
      </c>
      <c r="H3007" s="5" t="str">
        <f>IF(AND($G3007&gt;=0,$G3007&lt;5000000),"0-4M", IF(AND($G3007&gt;=5000000,$G3007&lt;9000000,0),"5-9M",
 IF(AND($G3007&gt;=10000000,$G3007&lt;=49000000),"10-49M",IF(AND($G3007&gt;=50000000,$G3007&lt;=99000000),"50M-99M",
 IF(AND($G3007&gt;=100000000,$G3007&lt;=499000000),"100-499M",IF(AND($G3007&gt;=500000000,$G3007&lt;=999000000),"500M-999M","1,000M+"))))))</f>
        <v>0-4M</v>
      </c>
      <c r="I3007">
        <v>0</v>
      </c>
      <c r="J3007" s="3">
        <v>0</v>
      </c>
      <c r="K3007" s="3" t="s">
        <v>9</v>
      </c>
      <c r="L3007" s="1">
        <v>43165</v>
      </c>
      <c r="M3007" s="2" t="s">
        <v>98</v>
      </c>
      <c r="N3007" t="s">
        <v>11</v>
      </c>
    </row>
    <row r="3008" spans="1:14" x14ac:dyDescent="0.35">
      <c r="A3008" t="s">
        <v>408</v>
      </c>
      <c r="B3008" t="s">
        <v>401</v>
      </c>
      <c r="C3008" s="6">
        <v>4.3</v>
      </c>
      <c r="D3008">
        <f>IF($C3008=0,0,IF(AND($C3008&gt;0,$C3008&lt;=1.9),1, IF(AND($C3008&gt;1.9,$C3008&lt;3),2,IF(AND($C3008&gt;2.9,$C3008&lt;=3.9),3,IF(AND($C3008&gt;3.9,$C3008&lt;=4.9),4,5)))))</f>
        <v>4</v>
      </c>
      <c r="E3008" s="3">
        <v>659395</v>
      </c>
      <c r="F3008">
        <v>11</v>
      </c>
      <c r="G3008" s="5">
        <v>100000000</v>
      </c>
      <c r="H3008" s="5" t="str">
        <f>IF(AND($G3008&gt;=0,$G3008&lt;5000000),"0-4M", IF(AND($G3008&gt;=5000000,$G3008&lt;9000000,0),"5-9M",
 IF(AND($G3008&gt;=10000000,$G3008&lt;=49000000),"10-49M",IF(AND($G3008&gt;=50000000,$G3008&lt;=99000000),"50M-99M",
 IF(AND($G3008&gt;=100000000,$G3008&lt;=499000000),"100-499M",IF(AND($G3008&gt;=500000000,$G3008&lt;=999000000),"500M-999M","1,000M+"))))))</f>
        <v>100-499M</v>
      </c>
      <c r="I3008">
        <v>0</v>
      </c>
      <c r="J3008" s="3">
        <v>0</v>
      </c>
      <c r="K3008" s="3" t="s">
        <v>9</v>
      </c>
      <c r="L3008" s="1">
        <v>43258</v>
      </c>
      <c r="M3008" s="2" t="s">
        <v>409</v>
      </c>
      <c r="N3008" t="s">
        <v>36</v>
      </c>
    </row>
    <row r="3009" spans="1:14" x14ac:dyDescent="0.35">
      <c r="A3009" t="s">
        <v>3729</v>
      </c>
      <c r="B3009" t="s">
        <v>2958</v>
      </c>
      <c r="C3009" s="6">
        <v>4.2</v>
      </c>
      <c r="D3009">
        <f>IF($C3009=0,0,IF(AND($C3009&gt;0,$C3009&lt;=1.9),1, IF(AND($C3009&gt;1.9,$C3009&lt;3),2,IF(AND($C3009&gt;2.9,$C3009&lt;=3.9),3,IF(AND($C3009&gt;3.9,$C3009&lt;=4.9),4,5)))))</f>
        <v>4</v>
      </c>
      <c r="E3009" s="3">
        <v>13096</v>
      </c>
      <c r="F3009">
        <v>9.1999999999999993</v>
      </c>
      <c r="G3009" s="5">
        <v>500000</v>
      </c>
      <c r="H3009" s="5" t="str">
        <f>IF(AND($G3009&gt;=0,$G3009&lt;5000000),"0-4M", IF(AND($G3009&gt;=5000000,$G3009&lt;9000000,0),"5-9M",
 IF(AND($G3009&gt;=10000000,$G3009&lt;=49000000),"10-49M",IF(AND($G3009&gt;=50000000,$G3009&lt;=99000000),"50M-99M",
 IF(AND($G3009&gt;=100000000,$G3009&lt;=499000000),"100-499M",IF(AND($G3009&gt;=500000000,$G3009&lt;=999000000),"500M-999M","1,000M+"))))))</f>
        <v>0-4M</v>
      </c>
      <c r="I3009">
        <v>0</v>
      </c>
      <c r="J3009" s="3">
        <v>0</v>
      </c>
      <c r="K3009" s="3" t="s">
        <v>9</v>
      </c>
      <c r="L3009" s="1">
        <v>43311</v>
      </c>
      <c r="M3009" s="2" t="s">
        <v>3725</v>
      </c>
      <c r="N3009" t="s">
        <v>118</v>
      </c>
    </row>
    <row r="3010" spans="1:14" x14ac:dyDescent="0.35">
      <c r="A3010" t="s">
        <v>3730</v>
      </c>
      <c r="B3010" t="s">
        <v>1516</v>
      </c>
      <c r="C3010" s="6">
        <v>3.8</v>
      </c>
      <c r="D3010">
        <f>IF($C3010=0,0,IF(AND($C3010&gt;0,$C3010&lt;=1.9),1, IF(AND($C3010&gt;1.9,$C3010&lt;3),2,IF(AND($C3010&gt;2.9,$C3010&lt;=3.9),3,IF(AND($C3010&gt;3.9,$C3010&lt;=4.9),4,5)))))</f>
        <v>3</v>
      </c>
      <c r="E3010" s="3">
        <v>38</v>
      </c>
      <c r="F3010">
        <v>4.8</v>
      </c>
      <c r="G3010" s="5">
        <v>5000</v>
      </c>
      <c r="H3010" s="5" t="str">
        <f>IF(AND($G3010&gt;=0,$G3010&lt;5000000),"0-4M", IF(AND($G3010&gt;=5000000,$G3010&lt;9000000,0),"5-9M",
 IF(AND($G3010&gt;=10000000,$G3010&lt;=49000000),"10-49M",IF(AND($G3010&gt;=50000000,$G3010&lt;=99000000),"50M-99M",
 IF(AND($G3010&gt;=100000000,$G3010&lt;=499000000),"100-499M",IF(AND($G3010&gt;=500000000,$G3010&lt;=999000000),"500M-999M","1,000M+"))))))</f>
        <v>0-4M</v>
      </c>
      <c r="I3010">
        <v>0</v>
      </c>
      <c r="J3010" s="3">
        <v>0</v>
      </c>
      <c r="K3010" s="3" t="s">
        <v>9</v>
      </c>
      <c r="L3010" s="1">
        <v>43207</v>
      </c>
      <c r="M3010" s="2" t="s">
        <v>2806</v>
      </c>
      <c r="N3010" t="s">
        <v>36</v>
      </c>
    </row>
    <row r="3011" spans="1:14" x14ac:dyDescent="0.35">
      <c r="A3011" t="s">
        <v>3731</v>
      </c>
      <c r="B3011" t="s">
        <v>1902</v>
      </c>
      <c r="C3011" s="6">
        <v>1</v>
      </c>
      <c r="D3011">
        <f>IF($C3011=0,0,IF(AND($C3011&gt;0,$C3011&lt;=1.9),1, IF(AND($C3011&gt;1.9,$C3011&lt;3),2,IF(AND($C3011&gt;2.9,$C3011&lt;=3.9),3,IF(AND($C3011&gt;3.9,$C3011&lt;=4.9),4,5)))))</f>
        <v>1</v>
      </c>
      <c r="E3011" s="3">
        <v>1</v>
      </c>
      <c r="F3011">
        <v>16</v>
      </c>
      <c r="G3011" s="5">
        <v>10</v>
      </c>
      <c r="H3011" s="5" t="str">
        <f>IF(AND($G3011&gt;=0,$G3011&lt;5000000),"0-4M", IF(AND($G3011&gt;=5000000,$G3011&lt;9000000,0),"5-9M",
 IF(AND($G3011&gt;=10000000,$G3011&lt;=49000000),"10-49M",IF(AND($G3011&gt;=50000000,$G3011&lt;=99000000),"50M-99M",
 IF(AND($G3011&gt;=100000000,$G3011&lt;=499000000),"100-499M",IF(AND($G3011&gt;=500000000,$G3011&lt;=999000000),"500M-999M","1,000M+"))))))</f>
        <v>0-4M</v>
      </c>
      <c r="I3011">
        <v>1</v>
      </c>
      <c r="J3011" s="3">
        <v>2.99</v>
      </c>
      <c r="K3011" s="3" t="s">
        <v>9</v>
      </c>
      <c r="L3011" s="1">
        <v>42650</v>
      </c>
      <c r="M3011" s="2">
        <v>1</v>
      </c>
      <c r="N3011" t="s">
        <v>73</v>
      </c>
    </row>
    <row r="3012" spans="1:14" x14ac:dyDescent="0.35">
      <c r="A3012" t="s">
        <v>3732</v>
      </c>
      <c r="B3012" t="s">
        <v>3314</v>
      </c>
      <c r="C3012" s="6">
        <v>4.4000000000000004</v>
      </c>
      <c r="D3012">
        <f>IF($C3012=0,0,IF(AND($C3012&gt;0,$C3012&lt;=1.9),1, IF(AND($C3012&gt;1.9,$C3012&lt;3),2,IF(AND($C3012&gt;2.9,$C3012&lt;=3.9),3,IF(AND($C3012&gt;3.9,$C3012&lt;=4.9),4,5)))))</f>
        <v>4</v>
      </c>
      <c r="E3012" s="3">
        <v>6495</v>
      </c>
      <c r="F3012">
        <v>40</v>
      </c>
      <c r="G3012" s="5">
        <v>100000</v>
      </c>
      <c r="H3012" s="5" t="str">
        <f>IF(AND($G3012&gt;=0,$G3012&lt;5000000),"0-4M", IF(AND($G3012&gt;=5000000,$G3012&lt;9000000,0),"5-9M",
 IF(AND($G3012&gt;=10000000,$G3012&lt;=49000000),"10-49M",IF(AND($G3012&gt;=50000000,$G3012&lt;=99000000),"50M-99M",
 IF(AND($G3012&gt;=100000000,$G3012&lt;=499000000),"100-499M",IF(AND($G3012&gt;=500000000,$G3012&lt;=999000000),"500M-999M","1,000M+"))))))</f>
        <v>0-4M</v>
      </c>
      <c r="I3012">
        <v>0</v>
      </c>
      <c r="J3012" s="3">
        <v>0</v>
      </c>
      <c r="K3012" s="3" t="s">
        <v>17</v>
      </c>
      <c r="L3012" s="1">
        <v>43293</v>
      </c>
      <c r="M3012" s="2" t="s">
        <v>2616</v>
      </c>
      <c r="N3012" t="s">
        <v>21</v>
      </c>
    </row>
    <row r="3013" spans="1:14" x14ac:dyDescent="0.35">
      <c r="A3013" t="s">
        <v>3733</v>
      </c>
      <c r="B3013" t="s">
        <v>1028</v>
      </c>
      <c r="C3013" s="6">
        <v>4</v>
      </c>
      <c r="D3013">
        <f>IF($C3013=0,0,IF(AND($C3013&gt;0,$C3013&lt;=1.9),1, IF(AND($C3013&gt;1.9,$C3013&lt;3),2,IF(AND($C3013&gt;2.9,$C3013&lt;=3.9),3,IF(AND($C3013&gt;3.9,$C3013&lt;=4.9),4,5)))))</f>
        <v>4</v>
      </c>
      <c r="E3013" s="3">
        <v>43</v>
      </c>
      <c r="F3013">
        <v>13</v>
      </c>
      <c r="G3013" s="5">
        <v>5000</v>
      </c>
      <c r="H3013" s="5" t="str">
        <f>IF(AND($G3013&gt;=0,$G3013&lt;5000000),"0-4M", IF(AND($G3013&gt;=5000000,$G3013&lt;9000000,0),"5-9M",
 IF(AND($G3013&gt;=10000000,$G3013&lt;=49000000),"10-49M",IF(AND($G3013&gt;=50000000,$G3013&lt;=99000000),"50M-99M",
 IF(AND($G3013&gt;=100000000,$G3013&lt;=499000000),"100-499M",IF(AND($G3013&gt;=500000000,$G3013&lt;=999000000),"500M-999M","1,000M+"))))))</f>
        <v>0-4M</v>
      </c>
      <c r="I3013">
        <v>0</v>
      </c>
      <c r="J3013" s="3">
        <v>0</v>
      </c>
      <c r="K3013" s="3" t="s">
        <v>9</v>
      </c>
      <c r="L3013" s="1">
        <v>43151</v>
      </c>
      <c r="M3013" s="2" t="s">
        <v>714</v>
      </c>
      <c r="N3013" t="s">
        <v>36</v>
      </c>
    </row>
    <row r="3014" spans="1:14" x14ac:dyDescent="0.35">
      <c r="A3014" t="s">
        <v>3734</v>
      </c>
      <c r="B3014" t="s">
        <v>2958</v>
      </c>
      <c r="C3014" s="6">
        <v>0</v>
      </c>
      <c r="D3014">
        <f>IF($C3014=0,0,IF(AND($C3014&gt;0,$C3014&lt;=1.9),1, IF(AND($C3014&gt;1.9,$C3014&lt;3),2,IF(AND($C3014&gt;2.9,$C3014&lt;=3.9),3,IF(AND($C3014&gt;3.9,$C3014&lt;=4.9),4,5)))))</f>
        <v>0</v>
      </c>
      <c r="E3014" s="3">
        <v>6</v>
      </c>
      <c r="F3014">
        <v>4.9000000000000004</v>
      </c>
      <c r="G3014" s="5">
        <v>500</v>
      </c>
      <c r="H3014" s="5" t="str">
        <f>IF(AND($G3014&gt;=0,$G3014&lt;5000000),"0-4M", IF(AND($G3014&gt;=5000000,$G3014&lt;9000000,0),"5-9M",
 IF(AND($G3014&gt;=10000000,$G3014&lt;=49000000),"10-49M",IF(AND($G3014&gt;=50000000,$G3014&lt;=99000000),"50M-99M",
 IF(AND($G3014&gt;=100000000,$G3014&lt;=499000000),"100-499M",IF(AND($G3014&gt;=500000000,$G3014&lt;=999000000),"500M-999M","1,000M+"))))))</f>
        <v>0-4M</v>
      </c>
      <c r="I3014">
        <v>0</v>
      </c>
      <c r="J3014" s="3">
        <v>0</v>
      </c>
      <c r="K3014" s="3" t="s">
        <v>9</v>
      </c>
      <c r="L3014" s="1">
        <v>43235</v>
      </c>
      <c r="M3014" s="2" t="s">
        <v>719</v>
      </c>
      <c r="N3014" t="s">
        <v>36</v>
      </c>
    </row>
    <row r="3015" spans="1:14" x14ac:dyDescent="0.35">
      <c r="A3015" t="s">
        <v>3735</v>
      </c>
      <c r="B3015" t="s">
        <v>1902</v>
      </c>
      <c r="C3015" s="6">
        <v>4.4000000000000004</v>
      </c>
      <c r="D3015">
        <f>IF($C3015=0,0,IF(AND($C3015&gt;0,$C3015&lt;=1.9),1, IF(AND($C3015&gt;1.9,$C3015&lt;3),2,IF(AND($C3015&gt;2.9,$C3015&lt;=3.9),3,IF(AND($C3015&gt;3.9,$C3015&lt;=4.9),4,5)))))</f>
        <v>4</v>
      </c>
      <c r="E3015" s="3">
        <v>20368</v>
      </c>
      <c r="F3015">
        <v>31</v>
      </c>
      <c r="G3015" s="5">
        <v>500000</v>
      </c>
      <c r="H3015" s="5" t="str">
        <f>IF(AND($G3015&gt;=0,$G3015&lt;5000000),"0-4M", IF(AND($G3015&gt;=5000000,$G3015&lt;9000000,0),"5-9M",
 IF(AND($G3015&gt;=10000000,$G3015&lt;=49000000),"10-49M",IF(AND($G3015&gt;=50000000,$G3015&lt;=99000000),"50M-99M",
 IF(AND($G3015&gt;=100000000,$G3015&lt;=499000000),"100-499M",IF(AND($G3015&gt;=500000000,$G3015&lt;=999000000),"500M-999M","1,000M+"))))))</f>
        <v>0-4M</v>
      </c>
      <c r="I3015">
        <v>0</v>
      </c>
      <c r="J3015" s="3">
        <v>0</v>
      </c>
      <c r="K3015" s="3" t="s">
        <v>17</v>
      </c>
      <c r="L3015" s="1">
        <v>42719</v>
      </c>
      <c r="M3015" s="2" t="s">
        <v>3736</v>
      </c>
      <c r="N3015" t="s">
        <v>23</v>
      </c>
    </row>
    <row r="3016" spans="1:14" x14ac:dyDescent="0.35">
      <c r="A3016" t="s">
        <v>3737</v>
      </c>
      <c r="B3016" t="s">
        <v>1902</v>
      </c>
      <c r="C3016" s="6">
        <v>0</v>
      </c>
      <c r="D3016">
        <f>IF($C3016=0,0,IF(AND($C3016&gt;0,$C3016&lt;=1.9),1, IF(AND($C3016&gt;1.9,$C3016&lt;3),2,IF(AND($C3016&gt;2.9,$C3016&lt;=3.9),3,IF(AND($C3016&gt;3.9,$C3016&lt;=4.9),4,5)))))</f>
        <v>0</v>
      </c>
      <c r="E3016" s="3">
        <v>0</v>
      </c>
      <c r="F3016">
        <v>14</v>
      </c>
      <c r="G3016" s="5">
        <v>5</v>
      </c>
      <c r="H3016" s="5" t="str">
        <f>IF(AND($G3016&gt;=0,$G3016&lt;5000000),"0-4M", IF(AND($G3016&gt;=5000000,$G3016&lt;9000000,0),"5-9M",
 IF(AND($G3016&gt;=10000000,$G3016&lt;=49000000),"10-49M",IF(AND($G3016&gt;=50000000,$G3016&lt;=99000000),"50M-99M",
 IF(AND($G3016&gt;=100000000,$G3016&lt;=499000000),"100-499M",IF(AND($G3016&gt;=500000000,$G3016&lt;=999000000),"500M-999M","1,000M+"))))))</f>
        <v>0-4M</v>
      </c>
      <c r="I3016">
        <v>1</v>
      </c>
      <c r="J3016" s="3">
        <v>39.99</v>
      </c>
      <c r="K3016" s="3" t="s">
        <v>9</v>
      </c>
      <c r="L3016" s="1">
        <v>42271</v>
      </c>
      <c r="M3016" s="2">
        <v>1</v>
      </c>
      <c r="N3016" t="s">
        <v>36</v>
      </c>
    </row>
    <row r="3017" spans="1:14" x14ac:dyDescent="0.35">
      <c r="A3017" t="s">
        <v>3738</v>
      </c>
      <c r="B3017" t="s">
        <v>254</v>
      </c>
      <c r="C3017" s="6">
        <v>3.4</v>
      </c>
      <c r="D3017">
        <f>IF($C3017=0,0,IF(AND($C3017&gt;0,$C3017&lt;=1.9),1, IF(AND($C3017&gt;1.9,$C3017&lt;3),2,IF(AND($C3017&gt;2.9,$C3017&lt;=3.9),3,IF(AND($C3017&gt;3.9,$C3017&lt;=4.9),4,5)))))</f>
        <v>3</v>
      </c>
      <c r="E3017" s="3">
        <v>58</v>
      </c>
      <c r="F3017">
        <v>3</v>
      </c>
      <c r="G3017" s="5">
        <v>10000</v>
      </c>
      <c r="H3017" s="5" t="str">
        <f>IF(AND($G3017&gt;=0,$G3017&lt;5000000),"0-4M", IF(AND($G3017&gt;=5000000,$G3017&lt;9000000,0),"5-9M",
 IF(AND($G3017&gt;=10000000,$G3017&lt;=49000000),"10-49M",IF(AND($G3017&gt;=50000000,$G3017&lt;=99000000),"50M-99M",
 IF(AND($G3017&gt;=100000000,$G3017&lt;=499000000),"100-499M",IF(AND($G3017&gt;=500000000,$G3017&lt;=999000000),"500M-999M","1,000M+"))))))</f>
        <v>0-4M</v>
      </c>
      <c r="I3017">
        <v>0</v>
      </c>
      <c r="J3017" s="3">
        <v>0</v>
      </c>
      <c r="K3017" s="3" t="s">
        <v>9</v>
      </c>
      <c r="L3017" s="1">
        <v>42846</v>
      </c>
      <c r="M3017" s="2">
        <v>1</v>
      </c>
      <c r="N3017" t="s">
        <v>21</v>
      </c>
    </row>
    <row r="3018" spans="1:14" x14ac:dyDescent="0.35">
      <c r="A3018" t="s">
        <v>3739</v>
      </c>
      <c r="B3018" t="s">
        <v>254</v>
      </c>
      <c r="C3018" s="6">
        <v>3.8</v>
      </c>
      <c r="D3018">
        <f>IF($C3018=0,0,IF(AND($C3018&gt;0,$C3018&lt;=1.9),1, IF(AND($C3018&gt;1.9,$C3018&lt;3),2,IF(AND($C3018&gt;2.9,$C3018&lt;=3.9),3,IF(AND($C3018&gt;3.9,$C3018&lt;=4.9),4,5)))))</f>
        <v>3</v>
      </c>
      <c r="E3018" s="3">
        <v>183</v>
      </c>
      <c r="F3018">
        <v>9.9</v>
      </c>
      <c r="G3018" s="5">
        <v>50000</v>
      </c>
      <c r="H3018" s="5" t="str">
        <f>IF(AND($G3018&gt;=0,$G3018&lt;5000000),"0-4M", IF(AND($G3018&gt;=5000000,$G3018&lt;9000000,0),"5-9M",
 IF(AND($G3018&gt;=10000000,$G3018&lt;=49000000),"10-49M",IF(AND($G3018&gt;=50000000,$G3018&lt;=99000000),"50M-99M",
 IF(AND($G3018&gt;=100000000,$G3018&lt;=499000000),"100-499M",IF(AND($G3018&gt;=500000000,$G3018&lt;=999000000),"500M-999M","1,000M+"))))))</f>
        <v>0-4M</v>
      </c>
      <c r="I3018">
        <v>0</v>
      </c>
      <c r="J3018" s="3">
        <v>0</v>
      </c>
      <c r="K3018" s="3" t="s">
        <v>9</v>
      </c>
      <c r="L3018" s="1">
        <v>43297</v>
      </c>
      <c r="M3018" s="2" t="s">
        <v>3740</v>
      </c>
      <c r="N3018" t="s">
        <v>11</v>
      </c>
    </row>
    <row r="3019" spans="1:14" x14ac:dyDescent="0.35">
      <c r="A3019" t="s">
        <v>3741</v>
      </c>
      <c r="B3019" t="s">
        <v>1259</v>
      </c>
      <c r="C3019" s="6">
        <v>3.7</v>
      </c>
      <c r="D3019">
        <f>IF($C3019=0,0,IF(AND($C3019&gt;0,$C3019&lt;=1.9),1, IF(AND($C3019&gt;1.9,$C3019&lt;3),2,IF(AND($C3019&gt;2.9,$C3019&lt;=3.9),3,IF(AND($C3019&gt;3.9,$C3019&lt;=4.9),4,5)))))</f>
        <v>3</v>
      </c>
      <c r="E3019" s="3">
        <v>5559</v>
      </c>
      <c r="F3019">
        <v>3.7</v>
      </c>
      <c r="G3019" s="5">
        <v>500000</v>
      </c>
      <c r="H3019" s="5" t="str">
        <f>IF(AND($G3019&gt;=0,$G3019&lt;5000000),"0-4M", IF(AND($G3019&gt;=5000000,$G3019&lt;9000000,0),"5-9M",
 IF(AND($G3019&gt;=10000000,$G3019&lt;=49000000),"10-49M",IF(AND($G3019&gt;=50000000,$G3019&lt;=99000000),"50M-99M",
 IF(AND($G3019&gt;=100000000,$G3019&lt;=499000000),"100-499M",IF(AND($G3019&gt;=500000000,$G3019&lt;=999000000),"500M-999M","1,000M+"))))))</f>
        <v>0-4M</v>
      </c>
      <c r="I3019">
        <v>0</v>
      </c>
      <c r="J3019" s="3">
        <v>0</v>
      </c>
      <c r="K3019" s="3" t="s">
        <v>9</v>
      </c>
      <c r="L3019" s="1">
        <v>42444</v>
      </c>
      <c r="M3019" s="2">
        <v>22</v>
      </c>
      <c r="N3019" t="s">
        <v>11</v>
      </c>
    </row>
    <row r="3020" spans="1:14" x14ac:dyDescent="0.35">
      <c r="A3020" t="s">
        <v>3742</v>
      </c>
      <c r="B3020" t="s">
        <v>2618</v>
      </c>
      <c r="C3020" s="6">
        <v>0</v>
      </c>
      <c r="D3020">
        <f>IF($C3020=0,0,IF(AND($C3020&gt;0,$C3020&lt;=1.9),1, IF(AND($C3020&gt;1.9,$C3020&lt;3),2,IF(AND($C3020&gt;2.9,$C3020&lt;=3.9),3,IF(AND($C3020&gt;3.9,$C3020&lt;=4.9),4,5)))))</f>
        <v>0</v>
      </c>
      <c r="E3020" s="3">
        <v>0</v>
      </c>
      <c r="F3020">
        <v>1.7</v>
      </c>
      <c r="G3020" s="5">
        <v>10</v>
      </c>
      <c r="H3020" s="5" t="str">
        <f>IF(AND($G3020&gt;=0,$G3020&lt;5000000),"0-4M", IF(AND($G3020&gt;=5000000,$G3020&lt;9000000,0),"5-9M",
 IF(AND($G3020&gt;=10000000,$G3020&lt;=49000000),"10-49M",IF(AND($G3020&gt;=50000000,$G3020&lt;=99000000),"50M-99M",
 IF(AND($G3020&gt;=100000000,$G3020&lt;=499000000),"100-499M",IF(AND($G3020&gt;=500000000,$G3020&lt;=999000000),"500M-999M","1,000M+"))))))</f>
        <v>0-4M</v>
      </c>
      <c r="I3020">
        <v>1</v>
      </c>
      <c r="J3020" s="3">
        <v>2</v>
      </c>
      <c r="K3020" s="3" t="s">
        <v>9</v>
      </c>
      <c r="L3020" s="1">
        <v>43219</v>
      </c>
      <c r="M3020" s="2">
        <v>1</v>
      </c>
      <c r="N3020" t="s">
        <v>11</v>
      </c>
    </row>
    <row r="3021" spans="1:14" x14ac:dyDescent="0.35">
      <c r="A3021" t="s">
        <v>3743</v>
      </c>
      <c r="B3021" t="s">
        <v>2618</v>
      </c>
      <c r="C3021" s="6">
        <v>4.0999999999999996</v>
      </c>
      <c r="D3021">
        <f>IF($C3021=0,0,IF(AND($C3021&gt;0,$C3021&lt;=1.9),1, IF(AND($C3021&gt;1.9,$C3021&lt;3),2,IF(AND($C3021&gt;2.9,$C3021&lt;=3.9),3,IF(AND($C3021&gt;3.9,$C3021&lt;=4.9),4,5)))))</f>
        <v>4</v>
      </c>
      <c r="E3021" s="3">
        <v>41</v>
      </c>
      <c r="F3021">
        <v>11</v>
      </c>
      <c r="G3021" s="5">
        <v>500</v>
      </c>
      <c r="H3021" s="5" t="str">
        <f>IF(AND($G3021&gt;=0,$G3021&lt;5000000),"0-4M", IF(AND($G3021&gt;=5000000,$G3021&lt;9000000,0),"5-9M",
 IF(AND($G3021&gt;=10000000,$G3021&lt;=49000000),"10-49M",IF(AND($G3021&gt;=50000000,$G3021&lt;=99000000),"50M-99M",
 IF(AND($G3021&gt;=100000000,$G3021&lt;=499000000),"100-499M",IF(AND($G3021&gt;=500000000,$G3021&lt;=999000000),"500M-999M","1,000M+"))))))</f>
        <v>0-4M</v>
      </c>
      <c r="I3021">
        <v>1</v>
      </c>
      <c r="J3021" s="3">
        <v>1.49</v>
      </c>
      <c r="K3021" s="3" t="s">
        <v>9</v>
      </c>
      <c r="L3021" s="1">
        <v>42570</v>
      </c>
      <c r="M3021" s="2">
        <v>3.1</v>
      </c>
      <c r="N3021" t="s">
        <v>21</v>
      </c>
    </row>
    <row r="3022" spans="1:14" x14ac:dyDescent="0.35">
      <c r="A3022" t="s">
        <v>7328</v>
      </c>
      <c r="B3022" t="s">
        <v>1620</v>
      </c>
      <c r="C3022" s="6">
        <v>4.5</v>
      </c>
      <c r="D3022">
        <f>IF($C3022=0,0,IF(AND($C3022&gt;0,$C3022&lt;=1.9),1, IF(AND($C3022&gt;1.9,$C3022&lt;3),2,IF(AND($C3022&gt;2.9,$C3022&lt;=3.9),3,IF(AND($C3022&gt;3.9,$C3022&lt;=4.9),4,5)))))</f>
        <v>4</v>
      </c>
      <c r="E3022" s="3">
        <v>121533</v>
      </c>
      <c r="F3022">
        <v>63</v>
      </c>
      <c r="G3022" s="5">
        <v>10000000</v>
      </c>
      <c r="H3022" s="5" t="str">
        <f>IF(AND($G3022&gt;=0,$G3022&lt;5000000),"0-4M", IF(AND($G3022&gt;=5000000,$G3022&lt;9000000,0),"5-9M",
 IF(AND($G3022&gt;=10000000,$G3022&lt;=49000000),"10-49M",IF(AND($G3022&gt;=50000000,$G3022&lt;=99000000),"50M-99M",
 IF(AND($G3022&gt;=100000000,$G3022&lt;=499000000),"100-499M",IF(AND($G3022&gt;=500000000,$G3022&lt;=999000000),"500M-999M","1,000M+"))))))</f>
        <v>10-49M</v>
      </c>
      <c r="I3022">
        <v>0</v>
      </c>
      <c r="J3022" s="3">
        <v>0</v>
      </c>
      <c r="K3022" s="3" t="s">
        <v>9</v>
      </c>
      <c r="L3022" s="1">
        <v>42453</v>
      </c>
      <c r="M3022" s="2" t="s">
        <v>10</v>
      </c>
      <c r="N3022" t="s">
        <v>73</v>
      </c>
    </row>
    <row r="3023" spans="1:14" x14ac:dyDescent="0.35">
      <c r="A3023" t="s">
        <v>3744</v>
      </c>
      <c r="B3023" t="s">
        <v>2958</v>
      </c>
      <c r="C3023" s="6">
        <v>4.4000000000000004</v>
      </c>
      <c r="D3023">
        <f>IF($C3023=0,0,IF(AND($C3023&gt;0,$C3023&lt;=1.9),1, IF(AND($C3023&gt;1.9,$C3023&lt;3),2,IF(AND($C3023&gt;2.9,$C3023&lt;=3.9),3,IF(AND($C3023&gt;3.9,$C3023&lt;=4.9),4,5)))))</f>
        <v>4</v>
      </c>
      <c r="E3023" s="3">
        <v>51</v>
      </c>
      <c r="F3023">
        <v>2.1</v>
      </c>
      <c r="G3023" s="5">
        <v>5000</v>
      </c>
      <c r="H3023" s="5" t="str">
        <f>IF(AND($G3023&gt;=0,$G3023&lt;5000000),"0-4M", IF(AND($G3023&gt;=5000000,$G3023&lt;9000000,0),"5-9M",
 IF(AND($G3023&gt;=10000000,$G3023&lt;=49000000),"10-49M",IF(AND($G3023&gt;=50000000,$G3023&lt;=99000000),"50M-99M",
 IF(AND($G3023&gt;=100000000,$G3023&lt;=499000000),"100-499M",IF(AND($G3023&gt;=500000000,$G3023&lt;=999000000),"500M-999M","1,000M+"))))))</f>
        <v>0-4M</v>
      </c>
      <c r="I3023">
        <v>0</v>
      </c>
      <c r="J3023" s="3">
        <v>0</v>
      </c>
      <c r="K3023" s="3" t="s">
        <v>9</v>
      </c>
      <c r="L3023" s="1">
        <v>43241</v>
      </c>
      <c r="M3023" s="2" t="s">
        <v>3745</v>
      </c>
      <c r="N3023" t="s">
        <v>36</v>
      </c>
    </row>
    <row r="3024" spans="1:14" x14ac:dyDescent="0.35">
      <c r="A3024" t="s">
        <v>3746</v>
      </c>
      <c r="B3024" t="s">
        <v>254</v>
      </c>
      <c r="C3024" s="6">
        <v>4.2</v>
      </c>
      <c r="D3024">
        <f>IF($C3024=0,0,IF(AND($C3024&gt;0,$C3024&lt;=1.9),1, IF(AND($C3024&gt;1.9,$C3024&lt;3),2,IF(AND($C3024&gt;2.9,$C3024&lt;=3.9),3,IF(AND($C3024&gt;3.9,$C3024&lt;=4.9),4,5)))))</f>
        <v>4</v>
      </c>
      <c r="E3024" s="3">
        <v>127</v>
      </c>
      <c r="F3024">
        <v>1.4</v>
      </c>
      <c r="G3024" s="5">
        <v>10000</v>
      </c>
      <c r="H3024" s="5" t="str">
        <f>IF(AND($G3024&gt;=0,$G3024&lt;5000000),"0-4M", IF(AND($G3024&gt;=5000000,$G3024&lt;9000000,0),"5-9M",
 IF(AND($G3024&gt;=10000000,$G3024&lt;=49000000),"10-49M",IF(AND($G3024&gt;=50000000,$G3024&lt;=99000000),"50M-99M",
 IF(AND($G3024&gt;=100000000,$G3024&lt;=499000000),"100-499M",IF(AND($G3024&gt;=500000000,$G3024&lt;=999000000),"500M-999M","1,000M+"))))))</f>
        <v>0-4M</v>
      </c>
      <c r="I3024">
        <v>0</v>
      </c>
      <c r="J3024" s="3">
        <v>0</v>
      </c>
      <c r="K3024" s="3" t="s">
        <v>9</v>
      </c>
      <c r="L3024" s="1">
        <v>42650</v>
      </c>
      <c r="M3024" s="2" t="s">
        <v>2217</v>
      </c>
      <c r="N3024" t="s">
        <v>36</v>
      </c>
    </row>
    <row r="3025" spans="1:14" x14ac:dyDescent="0.35">
      <c r="A3025" t="s">
        <v>7489</v>
      </c>
      <c r="B3025" t="s">
        <v>1620</v>
      </c>
      <c r="C3025" s="6">
        <v>4</v>
      </c>
      <c r="D3025">
        <f>IF($C3025=0,0,IF(AND($C3025&gt;0,$C3025&lt;=1.9),1, IF(AND($C3025&gt;1.9,$C3025&lt;3),2,IF(AND($C3025&gt;2.9,$C3025&lt;=3.9),3,IF(AND($C3025&gt;3.9,$C3025&lt;=4.9),4,5)))))</f>
        <v>4</v>
      </c>
      <c r="E3025" s="3">
        <v>119368</v>
      </c>
      <c r="F3025">
        <v>19</v>
      </c>
      <c r="G3025" s="5">
        <v>10000000</v>
      </c>
      <c r="H3025" s="5" t="str">
        <f>IF(AND($G3025&gt;=0,$G3025&lt;5000000),"0-4M", IF(AND($G3025&gt;=5000000,$G3025&lt;9000000,0),"5-9M",
 IF(AND($G3025&gt;=10000000,$G3025&lt;=49000000),"10-49M",IF(AND($G3025&gt;=50000000,$G3025&lt;=99000000),"50M-99M",
 IF(AND($G3025&gt;=100000000,$G3025&lt;=499000000),"100-499M",IF(AND($G3025&gt;=500000000,$G3025&lt;=999000000),"500M-999M","1,000M+"))))))</f>
        <v>10-49M</v>
      </c>
      <c r="I3025">
        <v>0</v>
      </c>
      <c r="J3025" s="3">
        <v>0</v>
      </c>
      <c r="K3025" s="3" t="s">
        <v>17</v>
      </c>
      <c r="L3025" s="1">
        <v>42787</v>
      </c>
      <c r="M3025" s="2" t="s">
        <v>1748</v>
      </c>
      <c r="N3025" t="s">
        <v>23</v>
      </c>
    </row>
    <row r="3026" spans="1:14" x14ac:dyDescent="0.35">
      <c r="A3026" t="s">
        <v>7557</v>
      </c>
      <c r="B3026" t="s">
        <v>1620</v>
      </c>
      <c r="C3026" s="6">
        <v>4.5</v>
      </c>
      <c r="D3026">
        <f>IF($C3026=0,0,IF(AND($C3026&gt;0,$C3026&lt;=1.9),1, IF(AND($C3026&gt;1.9,$C3026&lt;3),2,IF(AND($C3026&gt;2.9,$C3026&lt;=3.9),3,IF(AND($C3026&gt;3.9,$C3026&lt;=4.9),4,5)))))</f>
        <v>4</v>
      </c>
      <c r="E3026" s="3">
        <v>299046</v>
      </c>
      <c r="F3026">
        <v>47</v>
      </c>
      <c r="G3026" s="5">
        <v>10000000</v>
      </c>
      <c r="H3026" s="5" t="str">
        <f>IF(AND($G3026&gt;=0,$G3026&lt;5000000),"0-4M", IF(AND($G3026&gt;=5000000,$G3026&lt;9000000,0),"5-9M",
 IF(AND($G3026&gt;=10000000,$G3026&lt;=49000000),"10-49M",IF(AND($G3026&gt;=50000000,$G3026&lt;=99000000),"50M-99M",
 IF(AND($G3026&gt;=100000000,$G3026&lt;=499000000),"100-499M",IF(AND($G3026&gt;=500000000,$G3026&lt;=999000000),"500M-999M","1,000M+"))))))</f>
        <v>10-49M</v>
      </c>
      <c r="I3026">
        <v>0</v>
      </c>
      <c r="J3026" s="3">
        <v>0</v>
      </c>
      <c r="K3026" s="3" t="s">
        <v>185</v>
      </c>
      <c r="L3026" s="1">
        <v>43293</v>
      </c>
      <c r="M3026" s="2" t="s">
        <v>7558</v>
      </c>
      <c r="N3026" t="s">
        <v>33</v>
      </c>
    </row>
    <row r="3027" spans="1:14" x14ac:dyDescent="0.35">
      <c r="A3027" t="s">
        <v>7697</v>
      </c>
      <c r="B3027" t="s">
        <v>1620</v>
      </c>
      <c r="C3027" s="6">
        <v>4.2</v>
      </c>
      <c r="D3027">
        <f>IF($C3027=0,0,IF(AND($C3027&gt;0,$C3027&lt;=1.9),1, IF(AND($C3027&gt;1.9,$C3027&lt;3),2,IF(AND($C3027&gt;2.9,$C3027&lt;=3.9),3,IF(AND($C3027&gt;3.9,$C3027&lt;=4.9),4,5)))))</f>
        <v>4</v>
      </c>
      <c r="E3027" s="3">
        <v>115176</v>
      </c>
      <c r="F3027">
        <v>24</v>
      </c>
      <c r="G3027" s="5">
        <v>10000000</v>
      </c>
      <c r="H3027" s="5" t="str">
        <f>IF(AND($G3027&gt;=0,$G3027&lt;5000000),"0-4M", IF(AND($G3027&gt;=5000000,$G3027&lt;9000000,0),"5-9M",
 IF(AND($G3027&gt;=10000000,$G3027&lt;=49000000),"10-49M",IF(AND($G3027&gt;=50000000,$G3027&lt;=99000000),"50M-99M",
 IF(AND($G3027&gt;=100000000,$G3027&lt;=499000000),"100-499M",IF(AND($G3027&gt;=500000000,$G3027&lt;=999000000),"500M-999M","1,000M+"))))))</f>
        <v>10-49M</v>
      </c>
      <c r="I3027">
        <v>0</v>
      </c>
      <c r="J3027" s="3">
        <v>0</v>
      </c>
      <c r="K3027" s="3" t="s">
        <v>17</v>
      </c>
      <c r="L3027" s="1">
        <v>43266</v>
      </c>
      <c r="M3027" s="2" t="s">
        <v>549</v>
      </c>
      <c r="N3027" t="s">
        <v>36</v>
      </c>
    </row>
    <row r="3028" spans="1:14" x14ac:dyDescent="0.35">
      <c r="A3028" t="s">
        <v>3748</v>
      </c>
      <c r="B3028" t="s">
        <v>1902</v>
      </c>
      <c r="C3028" s="6">
        <v>4.3</v>
      </c>
      <c r="D3028">
        <f>IF($C3028=0,0,IF(AND($C3028&gt;0,$C3028&lt;=1.9),1, IF(AND($C3028&gt;1.9,$C3028&lt;3),2,IF(AND($C3028&gt;2.9,$C3028&lt;=3.9),3,IF(AND($C3028&gt;3.9,$C3028&lt;=4.9),4,5)))))</f>
        <v>4</v>
      </c>
      <c r="E3028" s="3">
        <v>64884</v>
      </c>
      <c r="F3028">
        <v>37</v>
      </c>
      <c r="G3028" s="5">
        <v>5000000</v>
      </c>
      <c r="H3028" s="5" t="str">
        <f>IF(AND($G3028&gt;=0,$G3028&lt;5000000),"0-4M", IF(AND($G3028&gt;=5000000,$G3028&lt;9000000,0),"5-9M",
 IF(AND($G3028&gt;=10000000,$G3028&lt;=49000000),"10-49M",IF(AND($G3028&gt;=50000000,$G3028&lt;=99000000),"50M-99M",
 IF(AND($G3028&gt;=100000000,$G3028&lt;=499000000),"100-499M",IF(AND($G3028&gt;=500000000,$G3028&lt;=999000000),"500M-999M","1,000M+"))))))</f>
        <v>1,000M+</v>
      </c>
      <c r="I3028">
        <v>0</v>
      </c>
      <c r="J3028" s="3">
        <v>0</v>
      </c>
      <c r="K3028" s="3" t="s">
        <v>9</v>
      </c>
      <c r="L3028" s="1">
        <v>42563</v>
      </c>
      <c r="M3028" s="2">
        <v>1</v>
      </c>
      <c r="N3028" t="s">
        <v>73</v>
      </c>
    </row>
    <row r="3029" spans="1:14" x14ac:dyDescent="0.35">
      <c r="A3029" t="s">
        <v>3749</v>
      </c>
      <c r="B3029" t="s">
        <v>2958</v>
      </c>
      <c r="C3029" s="6">
        <v>4.2</v>
      </c>
      <c r="D3029">
        <f>IF($C3029=0,0,IF(AND($C3029&gt;0,$C3029&lt;=1.9),1, IF(AND($C3029&gt;1.9,$C3029&lt;3),2,IF(AND($C3029&gt;2.9,$C3029&lt;=3.9),3,IF(AND($C3029&gt;3.9,$C3029&lt;=4.9),4,5)))))</f>
        <v>4</v>
      </c>
      <c r="E3029" s="3">
        <v>857215</v>
      </c>
      <c r="F3029">
        <v>7.9</v>
      </c>
      <c r="G3029" s="5">
        <v>100000000</v>
      </c>
      <c r="H3029" s="5" t="str">
        <f>IF(AND($G3029&gt;=0,$G3029&lt;5000000),"0-4M", IF(AND($G3029&gt;=5000000,$G3029&lt;9000000,0),"5-9M",
 IF(AND($G3029&gt;=10000000,$G3029&lt;=49000000),"10-49M",IF(AND($G3029&gt;=50000000,$G3029&lt;=99000000),"50M-99M",
 IF(AND($G3029&gt;=100000000,$G3029&lt;=499000000),"100-499M",IF(AND($G3029&gt;=500000000,$G3029&lt;=999000000),"500M-999M","1,000M+"))))))</f>
        <v>100-499M</v>
      </c>
      <c r="I3029">
        <v>0</v>
      </c>
      <c r="J3029" s="3">
        <v>0</v>
      </c>
      <c r="K3029" s="3" t="s">
        <v>9</v>
      </c>
      <c r="L3029" s="1">
        <v>43076</v>
      </c>
      <c r="M3029" s="2" t="s">
        <v>3750</v>
      </c>
      <c r="N3029" t="s">
        <v>3751</v>
      </c>
    </row>
    <row r="3030" spans="1:14" x14ac:dyDescent="0.35">
      <c r="A3030" t="s">
        <v>7698</v>
      </c>
      <c r="B3030" t="s">
        <v>1620</v>
      </c>
      <c r="C3030" s="6">
        <v>4</v>
      </c>
      <c r="D3030">
        <f>IF($C3030=0,0,IF(AND($C3030&gt;0,$C3030&lt;=1.9),1, IF(AND($C3030&gt;1.9,$C3030&lt;3),2,IF(AND($C3030&gt;2.9,$C3030&lt;=3.9),3,IF(AND($C3030&gt;3.9,$C3030&lt;=4.9),4,5)))))</f>
        <v>4</v>
      </c>
      <c r="E3030" s="3">
        <v>121082</v>
      </c>
      <c r="F3030">
        <v>7</v>
      </c>
      <c r="G3030" s="5">
        <v>10000000</v>
      </c>
      <c r="H3030" s="5" t="str">
        <f>IF(AND($G3030&gt;=0,$G3030&lt;5000000),"0-4M", IF(AND($G3030&gt;=5000000,$G3030&lt;9000000,0),"5-9M",
 IF(AND($G3030&gt;=10000000,$G3030&lt;=49000000),"10-49M",IF(AND($G3030&gt;=50000000,$G3030&lt;=99000000),"50M-99M",
 IF(AND($G3030&gt;=100000000,$G3030&lt;=499000000),"100-499M",IF(AND($G3030&gt;=500000000,$G3030&lt;=999000000),"500M-999M","1,000M+"))))))</f>
        <v>10-49M</v>
      </c>
      <c r="I3030">
        <v>0</v>
      </c>
      <c r="J3030" s="3">
        <v>0</v>
      </c>
      <c r="K3030" s="3" t="s">
        <v>17</v>
      </c>
      <c r="L3030" s="1">
        <v>43117</v>
      </c>
      <c r="M3030" s="2" t="s">
        <v>694</v>
      </c>
      <c r="N3030" t="s">
        <v>234</v>
      </c>
    </row>
    <row r="3031" spans="1:14" x14ac:dyDescent="0.35">
      <c r="A3031" t="s">
        <v>7955</v>
      </c>
      <c r="B3031" t="s">
        <v>1620</v>
      </c>
      <c r="C3031" s="6">
        <v>4.8</v>
      </c>
      <c r="D3031">
        <f>IF($C3031=0,0,IF(AND($C3031&gt;0,$C3031&lt;=1.9),1, IF(AND($C3031&gt;1.9,$C3031&lt;3),2,IF(AND($C3031&gt;2.9,$C3031&lt;=3.9),3,IF(AND($C3031&gt;3.9,$C3031&lt;=4.9),4,5)))))</f>
        <v>4</v>
      </c>
      <c r="E3031" s="3">
        <v>528550</v>
      </c>
      <c r="F3031">
        <v>73</v>
      </c>
      <c r="G3031" s="5">
        <v>10000000</v>
      </c>
      <c r="H3031" s="5" t="str">
        <f>IF(AND($G3031&gt;=0,$G3031&lt;5000000),"0-4M", IF(AND($G3031&gt;=5000000,$G3031&lt;9000000,0),"5-9M",
 IF(AND($G3031&gt;=10000000,$G3031&lt;=49000000),"10-49M",IF(AND($G3031&gt;=50000000,$G3031&lt;=99000000),"50M-99M",
 IF(AND($G3031&gt;=100000000,$G3031&lt;=499000000),"100-499M",IF(AND($G3031&gt;=500000000,$G3031&lt;=999000000),"500M-999M","1,000M+"))))))</f>
        <v>10-49M</v>
      </c>
      <c r="I3031">
        <v>0</v>
      </c>
      <c r="J3031" s="3">
        <v>0</v>
      </c>
      <c r="K3031" s="3" t="s">
        <v>17</v>
      </c>
      <c r="L3031" s="1">
        <v>43307</v>
      </c>
      <c r="M3031" s="2" t="s">
        <v>301</v>
      </c>
      <c r="N3031" t="s">
        <v>33</v>
      </c>
    </row>
    <row r="3032" spans="1:14" x14ac:dyDescent="0.35">
      <c r="A3032" t="s">
        <v>7968</v>
      </c>
      <c r="B3032" t="s">
        <v>1620</v>
      </c>
      <c r="C3032" s="6">
        <v>4.5999999999999996</v>
      </c>
      <c r="D3032">
        <f>IF($C3032=0,0,IF(AND($C3032&gt;0,$C3032&lt;=1.9),1, IF(AND($C3032&gt;1.9,$C3032&lt;3),2,IF(AND($C3032&gt;2.9,$C3032&lt;=3.9),3,IF(AND($C3032&gt;3.9,$C3032&lt;=4.9),4,5)))))</f>
        <v>4</v>
      </c>
      <c r="E3032" s="3">
        <v>260527</v>
      </c>
      <c r="F3032">
        <v>49</v>
      </c>
      <c r="G3032" s="5">
        <v>10000000</v>
      </c>
      <c r="H3032" s="5" t="str">
        <f>IF(AND($G3032&gt;=0,$G3032&lt;5000000),"0-4M", IF(AND($G3032&gt;=5000000,$G3032&lt;9000000,0),"5-9M",
 IF(AND($G3032&gt;=10000000,$G3032&lt;=49000000),"10-49M",IF(AND($G3032&gt;=50000000,$G3032&lt;=99000000),"50M-99M",
 IF(AND($G3032&gt;=100000000,$G3032&lt;=499000000),"100-499M",IF(AND($G3032&gt;=500000000,$G3032&lt;=999000000),"500M-999M","1,000M+"))))))</f>
        <v>10-49M</v>
      </c>
      <c r="I3032">
        <v>0</v>
      </c>
      <c r="J3032" s="3">
        <v>0</v>
      </c>
      <c r="K3032" s="3" t="s">
        <v>9</v>
      </c>
      <c r="L3032" s="1">
        <v>43090</v>
      </c>
      <c r="M3032" s="2">
        <v>1</v>
      </c>
      <c r="N3032" t="s">
        <v>36</v>
      </c>
    </row>
    <row r="3033" spans="1:14" x14ac:dyDescent="0.35">
      <c r="A3033" t="s">
        <v>3755</v>
      </c>
      <c r="B3033" t="s">
        <v>2958</v>
      </c>
      <c r="C3033" s="6">
        <v>4.5</v>
      </c>
      <c r="D3033">
        <f>IF($C3033=0,0,IF(AND($C3033&gt;0,$C3033&lt;=1.9),1, IF(AND($C3033&gt;1.9,$C3033&lt;3),2,IF(AND($C3033&gt;2.9,$C3033&lt;=3.9),3,IF(AND($C3033&gt;3.9,$C3033&lt;=4.9),4,5)))))</f>
        <v>4</v>
      </c>
      <c r="E3033" s="3">
        <v>1034</v>
      </c>
      <c r="F3033">
        <v>0.19600000000000001</v>
      </c>
      <c r="G3033" s="5">
        <v>5000</v>
      </c>
      <c r="H3033" s="5" t="str">
        <f>IF(AND($G3033&gt;=0,$G3033&lt;5000000),"0-4M", IF(AND($G3033&gt;=5000000,$G3033&lt;9000000,0),"5-9M",
 IF(AND($G3033&gt;=10000000,$G3033&lt;=49000000),"10-49M",IF(AND($G3033&gt;=50000000,$G3033&lt;=99000000),"50M-99M",
 IF(AND($G3033&gt;=100000000,$G3033&lt;=499000000),"100-499M",IF(AND($G3033&gt;=500000000,$G3033&lt;=999000000),"500M-999M","1,000M+"))))))</f>
        <v>0-4M</v>
      </c>
      <c r="I3033">
        <v>1</v>
      </c>
      <c r="J3033" s="3">
        <v>4.99</v>
      </c>
      <c r="K3033" s="3" t="s">
        <v>9</v>
      </c>
      <c r="L3033" s="1">
        <v>41525</v>
      </c>
      <c r="M3033" s="2">
        <v>1.1000000000000001</v>
      </c>
      <c r="N3033" t="s">
        <v>99</v>
      </c>
    </row>
    <row r="3034" spans="1:14" x14ac:dyDescent="0.35">
      <c r="A3034" t="s">
        <v>3756</v>
      </c>
      <c r="B3034" t="s">
        <v>2427</v>
      </c>
      <c r="C3034" s="6">
        <v>4.4000000000000004</v>
      </c>
      <c r="D3034">
        <f>IF($C3034=0,0,IF(AND($C3034&gt;0,$C3034&lt;=1.9),1, IF(AND($C3034&gt;1.9,$C3034&lt;3),2,IF(AND($C3034&gt;2.9,$C3034&lt;=3.9),3,IF(AND($C3034&gt;3.9,$C3034&lt;=4.9),4,5)))))</f>
        <v>4</v>
      </c>
      <c r="E3034" s="3">
        <v>120</v>
      </c>
      <c r="F3034">
        <v>2.2999999999999998</v>
      </c>
      <c r="G3034" s="5">
        <v>10000</v>
      </c>
      <c r="H3034" s="5" t="str">
        <f>IF(AND($G3034&gt;=0,$G3034&lt;5000000),"0-4M", IF(AND($G3034&gt;=5000000,$G3034&lt;9000000,0),"5-9M",
 IF(AND($G3034&gt;=10000000,$G3034&lt;=49000000),"10-49M",IF(AND($G3034&gt;=50000000,$G3034&lt;=99000000),"50M-99M",
 IF(AND($G3034&gt;=100000000,$G3034&lt;=499000000),"100-499M",IF(AND($G3034&gt;=500000000,$G3034&lt;=999000000),"500M-999M","1,000M+"))))))</f>
        <v>0-4M</v>
      </c>
      <c r="I3034">
        <v>0</v>
      </c>
      <c r="J3034" s="3">
        <v>0</v>
      </c>
      <c r="K3034" s="3" t="s">
        <v>17</v>
      </c>
      <c r="L3034" s="1">
        <v>43013</v>
      </c>
      <c r="M3034" s="2">
        <v>1</v>
      </c>
      <c r="N3034" t="s">
        <v>11</v>
      </c>
    </row>
    <row r="3035" spans="1:14" x14ac:dyDescent="0.35">
      <c r="A3035" t="s">
        <v>3757</v>
      </c>
      <c r="B3035" t="s">
        <v>3069</v>
      </c>
      <c r="C3035" s="6">
        <v>4.2</v>
      </c>
      <c r="D3035">
        <f>IF($C3035=0,0,IF(AND($C3035&gt;0,$C3035&lt;=1.9),1, IF(AND($C3035&gt;1.9,$C3035&lt;3),2,IF(AND($C3035&gt;2.9,$C3035&lt;=3.9),3,IF(AND($C3035&gt;3.9,$C3035&lt;=4.9),4,5)))))</f>
        <v>4</v>
      </c>
      <c r="E3035" s="3">
        <v>59</v>
      </c>
      <c r="F3035">
        <v>8.1</v>
      </c>
      <c r="G3035" s="5">
        <v>1000</v>
      </c>
      <c r="H3035" s="5" t="str">
        <f>IF(AND($G3035&gt;=0,$G3035&lt;5000000),"0-4M", IF(AND($G3035&gt;=5000000,$G3035&lt;9000000,0),"5-9M",
 IF(AND($G3035&gt;=10000000,$G3035&lt;=49000000),"10-49M",IF(AND($G3035&gt;=50000000,$G3035&lt;=99000000),"50M-99M",
 IF(AND($G3035&gt;=100000000,$G3035&lt;=499000000),"100-499M",IF(AND($G3035&gt;=500000000,$G3035&lt;=999000000),"500M-999M","1,000M+"))))))</f>
        <v>0-4M</v>
      </c>
      <c r="I3035">
        <v>1</v>
      </c>
      <c r="J3035" s="3">
        <v>1.7</v>
      </c>
      <c r="K3035" s="3" t="s">
        <v>9</v>
      </c>
      <c r="L3035" s="1">
        <v>42232</v>
      </c>
      <c r="M3035" s="2">
        <v>1.05</v>
      </c>
      <c r="N3035" t="s">
        <v>99</v>
      </c>
    </row>
    <row r="3036" spans="1:14" x14ac:dyDescent="0.35">
      <c r="A3036" t="s">
        <v>3758</v>
      </c>
      <c r="B3036" t="s">
        <v>2752</v>
      </c>
      <c r="C3036" s="6">
        <v>4.3</v>
      </c>
      <c r="D3036">
        <f>IF($C3036=0,0,IF(AND($C3036&gt;0,$C3036&lt;=1.9),1, IF(AND($C3036&gt;1.9,$C3036&lt;3),2,IF(AND($C3036&gt;2.9,$C3036&lt;=3.9),3,IF(AND($C3036&gt;3.9,$C3036&lt;=4.9),4,5)))))</f>
        <v>4</v>
      </c>
      <c r="E3036" s="3">
        <v>989344</v>
      </c>
      <c r="F3036">
        <v>51</v>
      </c>
      <c r="G3036" s="5">
        <v>50000000</v>
      </c>
      <c r="H3036" s="5" t="str">
        <f>IF(AND($G3036&gt;=0,$G3036&lt;5000000),"0-4M", IF(AND($G3036&gt;=5000000,$G3036&lt;9000000,0),"5-9M",
 IF(AND($G3036&gt;=10000000,$G3036&lt;=49000000),"10-49M",IF(AND($G3036&gt;=50000000,$G3036&lt;=99000000),"50M-99M",
 IF(AND($G3036&gt;=100000000,$G3036&lt;=499000000),"100-499M",IF(AND($G3036&gt;=500000000,$G3036&lt;=999000000),"500M-999M","1,000M+"))))))</f>
        <v>50M-99M</v>
      </c>
      <c r="I3036">
        <v>0</v>
      </c>
      <c r="J3036" s="3">
        <v>0</v>
      </c>
      <c r="K3036" s="3" t="s">
        <v>17</v>
      </c>
      <c r="L3036" s="1">
        <v>43304</v>
      </c>
      <c r="M3036" s="2">
        <v>1.64</v>
      </c>
      <c r="N3036" t="s">
        <v>36</v>
      </c>
    </row>
    <row r="3037" spans="1:14" x14ac:dyDescent="0.35">
      <c r="A3037" t="s">
        <v>3759</v>
      </c>
      <c r="B3037" t="s">
        <v>2958</v>
      </c>
      <c r="C3037" s="6">
        <v>1.8</v>
      </c>
      <c r="D3037">
        <f>IF($C3037=0,0,IF(AND($C3037&gt;0,$C3037&lt;=1.9),1, IF(AND($C3037&gt;1.9,$C3037&lt;3),2,IF(AND($C3037&gt;2.9,$C3037&lt;=3.9),3,IF(AND($C3037&gt;3.9,$C3037&lt;=4.9),4,5)))))</f>
        <v>1</v>
      </c>
      <c r="E3037" s="3">
        <v>53</v>
      </c>
      <c r="F3037">
        <v>3.4</v>
      </c>
      <c r="G3037" s="5">
        <v>1000</v>
      </c>
      <c r="H3037" s="5" t="str">
        <f>IF(AND($G3037&gt;=0,$G3037&lt;5000000),"0-4M", IF(AND($G3037&gt;=5000000,$G3037&lt;9000000,0),"5-9M",
 IF(AND($G3037&gt;=10000000,$G3037&lt;=49000000),"10-49M",IF(AND($G3037&gt;=50000000,$G3037&lt;=99000000),"50M-99M",
 IF(AND($G3037&gt;=100000000,$G3037&lt;=499000000),"100-499M",IF(AND($G3037&gt;=500000000,$G3037&lt;=999000000),"500M-999M","1,000M+"))))))</f>
        <v>0-4M</v>
      </c>
      <c r="I3037">
        <v>1</v>
      </c>
      <c r="J3037" s="3">
        <v>1.49</v>
      </c>
      <c r="K3037" s="3" t="s">
        <v>9</v>
      </c>
      <c r="L3037" s="1">
        <v>43239</v>
      </c>
      <c r="M3037" s="2">
        <v>1.91</v>
      </c>
      <c r="N3037" t="s">
        <v>11</v>
      </c>
    </row>
    <row r="3038" spans="1:14" x14ac:dyDescent="0.35">
      <c r="A3038" t="s">
        <v>1702</v>
      </c>
      <c r="B3038" t="s">
        <v>1620</v>
      </c>
      <c r="C3038" s="6">
        <v>4.5</v>
      </c>
      <c r="D3038">
        <f>IF($C3038=0,0,IF(AND($C3038&gt;0,$C3038&lt;=1.9),1, IF(AND($C3038&gt;1.9,$C3038&lt;3),2,IF(AND($C3038&gt;2.9,$C3038&lt;=3.9),3,IF(AND($C3038&gt;3.9,$C3038&lt;=4.9),4,5)))))</f>
        <v>4</v>
      </c>
      <c r="E3038" s="3">
        <v>462614</v>
      </c>
      <c r="F3038">
        <v>60</v>
      </c>
      <c r="G3038" s="5">
        <v>10000000</v>
      </c>
      <c r="H3038" s="5" t="str">
        <f>IF(AND($G3038&gt;=0,$G3038&lt;5000000),"0-4M", IF(AND($G3038&gt;=5000000,$G3038&lt;9000000,0),"5-9M",
 IF(AND($G3038&gt;=10000000,$G3038&lt;=49000000),"10-49M",IF(AND($G3038&gt;=50000000,$G3038&lt;=99000000),"50M-99M",
 IF(AND($G3038&gt;=100000000,$G3038&lt;=499000000),"100-499M",IF(AND($G3038&gt;=500000000,$G3038&lt;=999000000),"500M-999M","1,000M+"))))))</f>
        <v>10-49M</v>
      </c>
      <c r="I3038">
        <v>0</v>
      </c>
      <c r="J3038" s="3">
        <v>0</v>
      </c>
      <c r="K3038" s="3" t="s">
        <v>9</v>
      </c>
      <c r="L3038" s="1">
        <v>43242</v>
      </c>
      <c r="M3038" s="2" t="s">
        <v>1703</v>
      </c>
      <c r="N3038" t="s">
        <v>11</v>
      </c>
    </row>
    <row r="3039" spans="1:14" x14ac:dyDescent="0.35">
      <c r="A3039" t="s">
        <v>3761</v>
      </c>
      <c r="B3039" t="s">
        <v>1902</v>
      </c>
      <c r="C3039" s="6">
        <v>4.4000000000000004</v>
      </c>
      <c r="D3039">
        <f>IF($C3039=0,0,IF(AND($C3039&gt;0,$C3039&lt;=1.9),1, IF(AND($C3039&gt;1.9,$C3039&lt;3),2,IF(AND($C3039&gt;2.9,$C3039&lt;=3.9),3,IF(AND($C3039&gt;3.9,$C3039&lt;=4.9),4,5)))))</f>
        <v>4</v>
      </c>
      <c r="E3039" s="3">
        <v>7715</v>
      </c>
      <c r="F3039">
        <v>28</v>
      </c>
      <c r="G3039" s="5">
        <v>500000</v>
      </c>
      <c r="H3039" s="5" t="str">
        <f>IF(AND($G3039&gt;=0,$G3039&lt;5000000),"0-4M", IF(AND($G3039&gt;=5000000,$G3039&lt;9000000,0),"5-9M",
 IF(AND($G3039&gt;=10000000,$G3039&lt;=49000000),"10-49M",IF(AND($G3039&gt;=50000000,$G3039&lt;=99000000),"50M-99M",
 IF(AND($G3039&gt;=100000000,$G3039&lt;=499000000),"100-499M",IF(AND($G3039&gt;=500000000,$G3039&lt;=999000000),"500M-999M","1,000M+"))))))</f>
        <v>0-4M</v>
      </c>
      <c r="I3039">
        <v>0</v>
      </c>
      <c r="J3039" s="3">
        <v>0</v>
      </c>
      <c r="K3039" s="3" t="s">
        <v>9</v>
      </c>
      <c r="L3039" s="1">
        <v>43280</v>
      </c>
      <c r="M3039" s="2">
        <v>1.7</v>
      </c>
      <c r="N3039" t="s">
        <v>33</v>
      </c>
    </row>
    <row r="3040" spans="1:14" x14ac:dyDescent="0.35">
      <c r="A3040" t="s">
        <v>3762</v>
      </c>
      <c r="B3040" t="s">
        <v>3171</v>
      </c>
      <c r="C3040" s="6">
        <v>3.4</v>
      </c>
      <c r="D3040">
        <f>IF($C3040=0,0,IF(AND($C3040&gt;0,$C3040&lt;=1.9),1, IF(AND($C3040&gt;1.9,$C3040&lt;3),2,IF(AND($C3040&gt;2.9,$C3040&lt;=3.9),3,IF(AND($C3040&gt;3.9,$C3040&lt;=4.9),4,5)))))</f>
        <v>3</v>
      </c>
      <c r="E3040" s="3">
        <v>5</v>
      </c>
      <c r="F3040">
        <v>11</v>
      </c>
      <c r="G3040" s="5">
        <v>100</v>
      </c>
      <c r="H3040" s="5" t="str">
        <f>IF(AND($G3040&gt;=0,$G3040&lt;5000000),"0-4M", IF(AND($G3040&gt;=5000000,$G3040&lt;9000000,0),"5-9M",
 IF(AND($G3040&gt;=10000000,$G3040&lt;=49000000),"10-49M",IF(AND($G3040&gt;=50000000,$G3040&lt;=99000000),"50M-99M",
 IF(AND($G3040&gt;=100000000,$G3040&lt;=499000000),"100-499M",IF(AND($G3040&gt;=500000000,$G3040&lt;=999000000),"500M-999M","1,000M+"))))))</f>
        <v>0-4M</v>
      </c>
      <c r="I3040">
        <v>1</v>
      </c>
      <c r="J3040" s="3">
        <v>2.99</v>
      </c>
      <c r="K3040" s="3" t="s">
        <v>9</v>
      </c>
      <c r="L3040" s="1">
        <v>42639</v>
      </c>
      <c r="M3040" s="2">
        <v>2</v>
      </c>
      <c r="N3040" t="s">
        <v>850</v>
      </c>
    </row>
    <row r="3041" spans="1:14" x14ac:dyDescent="0.35">
      <c r="A3041" t="s">
        <v>3763</v>
      </c>
      <c r="B3041" t="s">
        <v>2752</v>
      </c>
      <c r="C3041" s="6">
        <v>4.5999999999999996</v>
      </c>
      <c r="D3041">
        <f>IF($C3041=0,0,IF(AND($C3041&gt;0,$C3041&lt;=1.9),1, IF(AND($C3041&gt;1.9,$C3041&lt;3),2,IF(AND($C3041&gt;2.9,$C3041&lt;=3.9),3,IF(AND($C3041&gt;3.9,$C3041&lt;=4.9),4,5)))))</f>
        <v>4</v>
      </c>
      <c r="E3041" s="3">
        <v>10</v>
      </c>
      <c r="F3041">
        <v>6.1</v>
      </c>
      <c r="G3041" s="5">
        <v>100</v>
      </c>
      <c r="H3041" s="5" t="str">
        <f>IF(AND($G3041&gt;=0,$G3041&lt;5000000),"0-4M", IF(AND($G3041&gt;=5000000,$G3041&lt;9000000,0),"5-9M",
 IF(AND($G3041&gt;=10000000,$G3041&lt;=49000000),"10-49M",IF(AND($G3041&gt;=50000000,$G3041&lt;=99000000),"50M-99M",
 IF(AND($G3041&gt;=100000000,$G3041&lt;=499000000),"100-499M",IF(AND($G3041&gt;=500000000,$G3041&lt;=999000000),"500M-999M","1,000M+"))))))</f>
        <v>0-4M</v>
      </c>
      <c r="I3041">
        <v>1</v>
      </c>
      <c r="J3041" s="3">
        <v>3.88</v>
      </c>
      <c r="K3041" s="3" t="s">
        <v>9</v>
      </c>
      <c r="L3041" s="1">
        <v>41374</v>
      </c>
      <c r="M3041" s="2">
        <v>1</v>
      </c>
      <c r="N3041" t="s">
        <v>73</v>
      </c>
    </row>
    <row r="3042" spans="1:14" x14ac:dyDescent="0.35">
      <c r="A3042" t="s">
        <v>3764</v>
      </c>
      <c r="B3042" t="s">
        <v>3480</v>
      </c>
      <c r="C3042" s="6">
        <v>3.7</v>
      </c>
      <c r="D3042">
        <f>IF($C3042=0,0,IF(AND($C3042&gt;0,$C3042&lt;=1.9),1, IF(AND($C3042&gt;1.9,$C3042&lt;3),2,IF(AND($C3042&gt;2.9,$C3042&lt;=3.9),3,IF(AND($C3042&gt;3.9,$C3042&lt;=4.9),4,5)))))</f>
        <v>3</v>
      </c>
      <c r="E3042" s="3">
        <v>96</v>
      </c>
      <c r="F3042">
        <v>14</v>
      </c>
      <c r="G3042" s="5">
        <v>10000</v>
      </c>
      <c r="H3042" s="5" t="str">
        <f>IF(AND($G3042&gt;=0,$G3042&lt;5000000),"0-4M", IF(AND($G3042&gt;=5000000,$G3042&lt;9000000,0),"5-9M",
 IF(AND($G3042&gt;=10000000,$G3042&lt;=49000000),"10-49M",IF(AND($G3042&gt;=50000000,$G3042&lt;=99000000),"50M-99M",
 IF(AND($G3042&gt;=100000000,$G3042&lt;=499000000),"100-499M",IF(AND($G3042&gt;=500000000,$G3042&lt;=999000000),"500M-999M","1,000M+"))))))</f>
        <v>0-4M</v>
      </c>
      <c r="I3042">
        <v>0</v>
      </c>
      <c r="J3042" s="3">
        <v>0</v>
      </c>
      <c r="K3042" s="3" t="s">
        <v>9</v>
      </c>
      <c r="L3042" s="1">
        <v>43053</v>
      </c>
      <c r="M3042" s="2" t="s">
        <v>650</v>
      </c>
      <c r="N3042" t="s">
        <v>33</v>
      </c>
    </row>
    <row r="3043" spans="1:14" x14ac:dyDescent="0.35">
      <c r="A3043" t="s">
        <v>3765</v>
      </c>
      <c r="B3043" t="s">
        <v>1516</v>
      </c>
      <c r="C3043" s="6">
        <v>3</v>
      </c>
      <c r="D3043">
        <f>IF($C3043=0,0,IF(AND($C3043&gt;0,$C3043&lt;=1.9),1, IF(AND($C3043&gt;1.9,$C3043&lt;3),2,IF(AND($C3043&gt;2.9,$C3043&lt;=3.9),3,IF(AND($C3043&gt;3.9,$C3043&lt;=4.9),4,5)))))</f>
        <v>3</v>
      </c>
      <c r="E3043" s="3">
        <v>543</v>
      </c>
      <c r="F3043">
        <v>94</v>
      </c>
      <c r="G3043" s="5">
        <v>50000</v>
      </c>
      <c r="H3043" s="5" t="str">
        <f>IF(AND($G3043&gt;=0,$G3043&lt;5000000),"0-4M", IF(AND($G3043&gt;=5000000,$G3043&lt;9000000,0),"5-9M",
 IF(AND($G3043&gt;=10000000,$G3043&lt;=49000000),"10-49M",IF(AND($G3043&gt;=50000000,$G3043&lt;=99000000),"50M-99M",
 IF(AND($G3043&gt;=100000000,$G3043&lt;=499000000),"100-499M",IF(AND($G3043&gt;=500000000,$G3043&lt;=999000000),"500M-999M","1,000M+"))))))</f>
        <v>0-4M</v>
      </c>
      <c r="I3043">
        <v>0</v>
      </c>
      <c r="J3043" s="3">
        <v>0</v>
      </c>
      <c r="K3043" s="3" t="s">
        <v>9</v>
      </c>
      <c r="L3043" s="1">
        <v>43283</v>
      </c>
      <c r="M3043" s="2" t="s">
        <v>3766</v>
      </c>
      <c r="N3043" t="s">
        <v>118</v>
      </c>
    </row>
    <row r="3044" spans="1:14" x14ac:dyDescent="0.35">
      <c r="A3044" t="s">
        <v>3767</v>
      </c>
      <c r="B3044" t="s">
        <v>3069</v>
      </c>
      <c r="C3044" s="6">
        <v>4.5999999999999996</v>
      </c>
      <c r="D3044">
        <f>IF($C3044=0,0,IF(AND($C3044&gt;0,$C3044&lt;=1.9),1, IF(AND($C3044&gt;1.9,$C3044&lt;3),2,IF(AND($C3044&gt;2.9,$C3044&lt;=3.9),3,IF(AND($C3044&gt;3.9,$C3044&lt;=4.9),4,5)))))</f>
        <v>4</v>
      </c>
      <c r="E3044" s="3">
        <v>89</v>
      </c>
      <c r="F3044">
        <v>11</v>
      </c>
      <c r="G3044" s="5">
        <v>5000</v>
      </c>
      <c r="H3044" s="5" t="str">
        <f>IF(AND($G3044&gt;=0,$G3044&lt;5000000),"0-4M", IF(AND($G3044&gt;=5000000,$G3044&lt;9000000,0),"5-9M",
 IF(AND($G3044&gt;=10000000,$G3044&lt;=49000000),"10-49M",IF(AND($G3044&gt;=50000000,$G3044&lt;=99000000),"50M-99M",
 IF(AND($G3044&gt;=100000000,$G3044&lt;=499000000),"100-499M",IF(AND($G3044&gt;=500000000,$G3044&lt;=999000000),"500M-999M","1,000M+"))))))</f>
        <v>0-4M</v>
      </c>
      <c r="I3044">
        <v>1</v>
      </c>
      <c r="J3044" s="3">
        <v>0.99</v>
      </c>
      <c r="K3044" s="3" t="s">
        <v>9</v>
      </c>
      <c r="L3044" s="1">
        <v>43029</v>
      </c>
      <c r="M3044" s="2" t="s">
        <v>82</v>
      </c>
      <c r="N3044" t="s">
        <v>11</v>
      </c>
    </row>
    <row r="3045" spans="1:14" x14ac:dyDescent="0.35">
      <c r="A3045" t="s">
        <v>3768</v>
      </c>
      <c r="B3045" t="s">
        <v>1516</v>
      </c>
      <c r="C3045" s="6">
        <v>3.1</v>
      </c>
      <c r="D3045">
        <f>IF($C3045=0,0,IF(AND($C3045&gt;0,$C3045&lt;=1.9),1, IF(AND($C3045&gt;1.9,$C3045&lt;3),2,IF(AND($C3045&gt;2.9,$C3045&lt;=3.9),3,IF(AND($C3045&gt;3.9,$C3045&lt;=4.9),4,5)))))</f>
        <v>3</v>
      </c>
      <c r="E3045" s="3">
        <v>777</v>
      </c>
      <c r="F3045">
        <v>14</v>
      </c>
      <c r="G3045" s="5">
        <v>50000</v>
      </c>
      <c r="H3045" s="5" t="str">
        <f>IF(AND($G3045&gt;=0,$G3045&lt;5000000),"0-4M", IF(AND($G3045&gt;=5000000,$G3045&lt;9000000,0),"5-9M",
 IF(AND($G3045&gt;=10000000,$G3045&lt;=49000000),"10-49M",IF(AND($G3045&gt;=50000000,$G3045&lt;=99000000),"50M-99M",
 IF(AND($G3045&gt;=100000000,$G3045&lt;=499000000),"100-499M",IF(AND($G3045&gt;=500000000,$G3045&lt;=999000000),"500M-999M","1,000M+"))))))</f>
        <v>0-4M</v>
      </c>
      <c r="I3045">
        <v>0</v>
      </c>
      <c r="J3045" s="3">
        <v>0</v>
      </c>
      <c r="K3045" s="3" t="s">
        <v>9</v>
      </c>
      <c r="L3045" s="1">
        <v>43224</v>
      </c>
      <c r="M3045" s="2" t="s">
        <v>3769</v>
      </c>
      <c r="N3045" t="s">
        <v>36</v>
      </c>
    </row>
    <row r="3046" spans="1:14" x14ac:dyDescent="0.35">
      <c r="A3046" t="s">
        <v>3770</v>
      </c>
      <c r="B3046" t="s">
        <v>2958</v>
      </c>
      <c r="C3046" s="6">
        <v>4.3</v>
      </c>
      <c r="D3046">
        <f>IF($C3046=0,0,IF(AND($C3046&gt;0,$C3046&lt;=1.9),1, IF(AND($C3046&gt;1.9,$C3046&lt;3),2,IF(AND($C3046&gt;2.9,$C3046&lt;=3.9),3,IF(AND($C3046&gt;3.9,$C3046&lt;=4.9),4,5)))))</f>
        <v>4</v>
      </c>
      <c r="E3046" s="3">
        <v>255</v>
      </c>
      <c r="F3046">
        <v>1.6</v>
      </c>
      <c r="G3046" s="5">
        <v>5000</v>
      </c>
      <c r="H3046" s="5" t="str">
        <f>IF(AND($G3046&gt;=0,$G3046&lt;5000000),"0-4M", IF(AND($G3046&gt;=5000000,$G3046&lt;9000000,0),"5-9M",
 IF(AND($G3046&gt;=10000000,$G3046&lt;=49000000),"10-49M",IF(AND($G3046&gt;=50000000,$G3046&lt;=99000000),"50M-99M",
 IF(AND($G3046&gt;=100000000,$G3046&lt;=499000000),"100-499M",IF(AND($G3046&gt;=500000000,$G3046&lt;=999000000),"500M-999M","1,000M+"))))))</f>
        <v>0-4M</v>
      </c>
      <c r="I3046">
        <v>1</v>
      </c>
      <c r="J3046" s="3">
        <v>14.99</v>
      </c>
      <c r="K3046" s="3" t="s">
        <v>9</v>
      </c>
      <c r="L3046" s="1">
        <v>43306</v>
      </c>
      <c r="M3046" s="2">
        <v>14.6</v>
      </c>
      <c r="N3046" t="s">
        <v>36</v>
      </c>
    </row>
    <row r="3047" spans="1:14" x14ac:dyDescent="0.35">
      <c r="A3047" t="s">
        <v>3771</v>
      </c>
      <c r="B3047" t="s">
        <v>3069</v>
      </c>
      <c r="C3047" s="6">
        <v>4.3</v>
      </c>
      <c r="D3047">
        <f>IF($C3047=0,0,IF(AND($C3047&gt;0,$C3047&lt;=1.9),1, IF(AND($C3047&gt;1.9,$C3047&lt;3),2,IF(AND($C3047&gt;2.9,$C3047&lt;=3.9),3,IF(AND($C3047&gt;3.9,$C3047&lt;=4.9),4,5)))))</f>
        <v>4</v>
      </c>
      <c r="E3047" s="3">
        <v>25</v>
      </c>
      <c r="F3047">
        <v>15</v>
      </c>
      <c r="G3047" s="5">
        <v>500</v>
      </c>
      <c r="H3047" s="5" t="str">
        <f>IF(AND($G3047&gt;=0,$G3047&lt;5000000),"0-4M", IF(AND($G3047&gt;=5000000,$G3047&lt;9000000,0),"5-9M",
 IF(AND($G3047&gt;=10000000,$G3047&lt;=49000000),"10-49M",IF(AND($G3047&gt;=50000000,$G3047&lt;=99000000),"50M-99M",
 IF(AND($G3047&gt;=100000000,$G3047&lt;=499000000),"100-499M",IF(AND($G3047&gt;=500000000,$G3047&lt;=999000000),"500M-999M","1,000M+"))))))</f>
        <v>0-4M</v>
      </c>
      <c r="I3047">
        <v>1</v>
      </c>
      <c r="J3047" s="3">
        <v>1.49</v>
      </c>
      <c r="K3047" s="3" t="s">
        <v>9</v>
      </c>
      <c r="L3047" s="1">
        <v>43082</v>
      </c>
      <c r="M3047" s="2" t="s">
        <v>719</v>
      </c>
      <c r="N3047" t="s">
        <v>236</v>
      </c>
    </row>
    <row r="3048" spans="1:14" x14ac:dyDescent="0.35">
      <c r="A3048" t="s">
        <v>3772</v>
      </c>
      <c r="B3048" t="s">
        <v>2958</v>
      </c>
      <c r="C3048" s="6">
        <v>3.8</v>
      </c>
      <c r="D3048">
        <f>IF($C3048=0,0,IF(AND($C3048&gt;0,$C3048&lt;=1.9),1, IF(AND($C3048&gt;1.9,$C3048&lt;3),2,IF(AND($C3048&gt;2.9,$C3048&lt;=3.9),3,IF(AND($C3048&gt;3.9,$C3048&lt;=4.9),4,5)))))</f>
        <v>3</v>
      </c>
      <c r="E3048" s="3">
        <v>415</v>
      </c>
      <c r="F3048">
        <v>2.7</v>
      </c>
      <c r="G3048" s="5">
        <v>50000</v>
      </c>
      <c r="H3048" s="5" t="str">
        <f>IF(AND($G3048&gt;=0,$G3048&lt;5000000),"0-4M", IF(AND($G3048&gt;=5000000,$G3048&lt;9000000,0),"5-9M",
 IF(AND($G3048&gt;=10000000,$G3048&lt;=49000000),"10-49M",IF(AND($G3048&gt;=50000000,$G3048&lt;=99000000),"50M-99M",
 IF(AND($G3048&gt;=100000000,$G3048&lt;=499000000),"100-499M",IF(AND($G3048&gt;=500000000,$G3048&lt;=999000000),"500M-999M","1,000M+"))))))</f>
        <v>0-4M</v>
      </c>
      <c r="I3048">
        <v>0</v>
      </c>
      <c r="J3048" s="3">
        <v>0</v>
      </c>
      <c r="K3048" s="3" t="s">
        <v>9</v>
      </c>
      <c r="L3048" s="1">
        <v>42887</v>
      </c>
      <c r="M3048" s="2">
        <v>7</v>
      </c>
      <c r="N3048" t="s">
        <v>23</v>
      </c>
    </row>
    <row r="3049" spans="1:14" x14ac:dyDescent="0.35">
      <c r="A3049" t="s">
        <v>3773</v>
      </c>
      <c r="B3049" t="s">
        <v>1516</v>
      </c>
      <c r="C3049" s="6">
        <v>4.5</v>
      </c>
      <c r="D3049">
        <f>IF($C3049=0,0,IF(AND($C3049&gt;0,$C3049&lt;=1.9),1, IF(AND($C3049&gt;1.9,$C3049&lt;3),2,IF(AND($C3049&gt;2.9,$C3049&lt;=3.9),3,IF(AND($C3049&gt;3.9,$C3049&lt;=4.9),4,5)))))</f>
        <v>4</v>
      </c>
      <c r="E3049" s="3">
        <v>231</v>
      </c>
      <c r="F3049">
        <v>5.7</v>
      </c>
      <c r="G3049" s="5">
        <v>5000</v>
      </c>
      <c r="H3049" s="5" t="str">
        <f>IF(AND($G3049&gt;=0,$G3049&lt;5000000),"0-4M", IF(AND($G3049&gt;=5000000,$G3049&lt;9000000,0),"5-9M",
 IF(AND($G3049&gt;=10000000,$G3049&lt;=49000000),"10-49M",IF(AND($G3049&gt;=50000000,$G3049&lt;=99000000),"50M-99M",
 IF(AND($G3049&gt;=100000000,$G3049&lt;=499000000),"100-499M",IF(AND($G3049&gt;=500000000,$G3049&lt;=999000000),"500M-999M","1,000M+"))))))</f>
        <v>0-4M</v>
      </c>
      <c r="I3049">
        <v>1</v>
      </c>
      <c r="J3049" s="3">
        <v>0.99</v>
      </c>
      <c r="K3049" s="3" t="s">
        <v>9</v>
      </c>
      <c r="L3049" s="1">
        <v>43093</v>
      </c>
      <c r="M3049" s="2" t="s">
        <v>2114</v>
      </c>
      <c r="N3049" t="s">
        <v>269</v>
      </c>
    </row>
    <row r="3050" spans="1:14" x14ac:dyDescent="0.35">
      <c r="A3050" t="s">
        <v>7975</v>
      </c>
      <c r="B3050" t="s">
        <v>1620</v>
      </c>
      <c r="C3050" s="6">
        <v>4.2</v>
      </c>
      <c r="D3050">
        <f>IF($C3050=0,0,IF(AND($C3050&gt;0,$C3050&lt;=1.9),1, IF(AND($C3050&gt;1.9,$C3050&lt;3),2,IF(AND($C3050&gt;2.9,$C3050&lt;=3.9),3,IF(AND($C3050&gt;3.9,$C3050&lt;=4.9),4,5)))))</f>
        <v>4</v>
      </c>
      <c r="E3050" s="3">
        <v>794058</v>
      </c>
      <c r="F3050">
        <v>56</v>
      </c>
      <c r="G3050" s="5">
        <v>10000000</v>
      </c>
      <c r="H3050" s="5" t="str">
        <f>IF(AND($G3050&gt;=0,$G3050&lt;5000000),"0-4M", IF(AND($G3050&gt;=5000000,$G3050&lt;9000000,0),"5-9M",
 IF(AND($G3050&gt;=10000000,$G3050&lt;=49000000),"10-49M",IF(AND($G3050&gt;=50000000,$G3050&lt;=99000000),"50M-99M",
 IF(AND($G3050&gt;=100000000,$G3050&lt;=499000000),"100-499M",IF(AND($G3050&gt;=500000000,$G3050&lt;=999000000),"500M-999M","1,000M+"))))))</f>
        <v>10-49M</v>
      </c>
      <c r="I3050">
        <v>0</v>
      </c>
      <c r="J3050" s="3">
        <v>0</v>
      </c>
      <c r="K3050" s="3" t="s">
        <v>9</v>
      </c>
      <c r="L3050" s="1">
        <v>43263</v>
      </c>
      <c r="M3050" s="2" t="s">
        <v>154</v>
      </c>
      <c r="N3050" t="s">
        <v>21</v>
      </c>
    </row>
    <row r="3051" spans="1:14" x14ac:dyDescent="0.35">
      <c r="A3051" t="s">
        <v>3775</v>
      </c>
      <c r="B3051" t="s">
        <v>2958</v>
      </c>
      <c r="C3051" s="6">
        <v>0</v>
      </c>
      <c r="D3051">
        <f>IF($C3051=0,0,IF(AND($C3051&gt;0,$C3051&lt;=1.9),1, IF(AND($C3051&gt;1.9,$C3051&lt;3),2,IF(AND($C3051&gt;2.9,$C3051&lt;=3.9),3,IF(AND($C3051&gt;3.9,$C3051&lt;=4.9),4,5)))))</f>
        <v>0</v>
      </c>
      <c r="E3051" s="3">
        <v>0</v>
      </c>
      <c r="F3051">
        <v>1.6</v>
      </c>
      <c r="G3051" s="5">
        <v>10</v>
      </c>
      <c r="H3051" s="5" t="str">
        <f>IF(AND($G3051&gt;=0,$G3051&lt;5000000),"0-4M", IF(AND($G3051&gt;=5000000,$G3051&lt;9000000,0),"5-9M",
 IF(AND($G3051&gt;=10000000,$G3051&lt;=49000000),"10-49M",IF(AND($G3051&gt;=50000000,$G3051&lt;=99000000),"50M-99M",
 IF(AND($G3051&gt;=100000000,$G3051&lt;=499000000),"100-499M",IF(AND($G3051&gt;=500000000,$G3051&lt;=999000000),"500M-999M","1,000M+"))))))</f>
        <v>0-4M</v>
      </c>
      <c r="I3051">
        <v>1</v>
      </c>
      <c r="J3051" s="3">
        <v>25.99</v>
      </c>
      <c r="K3051" s="3" t="s">
        <v>9</v>
      </c>
      <c r="L3051" s="1">
        <v>43265</v>
      </c>
      <c r="M3051" s="2">
        <v>5</v>
      </c>
      <c r="N3051" t="s">
        <v>36</v>
      </c>
    </row>
    <row r="3052" spans="1:14" x14ac:dyDescent="0.35">
      <c r="A3052" t="s">
        <v>3776</v>
      </c>
      <c r="B3052" t="s">
        <v>3069</v>
      </c>
      <c r="C3052" s="6">
        <v>4.2</v>
      </c>
      <c r="D3052">
        <f>IF($C3052=0,0,IF(AND($C3052&gt;0,$C3052&lt;=1.9),1, IF(AND($C3052&gt;1.9,$C3052&lt;3),2,IF(AND($C3052&gt;2.9,$C3052&lt;=3.9),3,IF(AND($C3052&gt;3.9,$C3052&lt;=4.9),4,5)))))</f>
        <v>4</v>
      </c>
      <c r="E3052" s="3">
        <v>33</v>
      </c>
      <c r="F3052">
        <v>0.85699999999999998</v>
      </c>
      <c r="G3052" s="5">
        <v>500</v>
      </c>
      <c r="H3052" s="5" t="str">
        <f>IF(AND($G3052&gt;=0,$G3052&lt;5000000),"0-4M", IF(AND($G3052&gt;=5000000,$G3052&lt;9000000,0),"5-9M",
 IF(AND($G3052&gt;=10000000,$G3052&lt;=49000000),"10-49M",IF(AND($G3052&gt;=50000000,$G3052&lt;=99000000),"50M-99M",
 IF(AND($G3052&gt;=100000000,$G3052&lt;=499000000),"100-499M",IF(AND($G3052&gt;=500000000,$G3052&lt;=999000000),"500M-999M","1,000M+"))))))</f>
        <v>0-4M</v>
      </c>
      <c r="I3052">
        <v>1</v>
      </c>
      <c r="J3052" s="3">
        <v>1.49</v>
      </c>
      <c r="K3052" s="3" t="s">
        <v>9</v>
      </c>
      <c r="L3052" s="1">
        <v>42370</v>
      </c>
      <c r="M3052" s="2">
        <v>2</v>
      </c>
      <c r="N3052" t="s">
        <v>36</v>
      </c>
    </row>
    <row r="3053" spans="1:14" x14ac:dyDescent="0.35">
      <c r="A3053" t="s">
        <v>3777</v>
      </c>
      <c r="B3053" t="s">
        <v>1396</v>
      </c>
      <c r="C3053" s="6">
        <v>4.5</v>
      </c>
      <c r="D3053">
        <f>IF($C3053=0,0,IF(AND($C3053&gt;0,$C3053&lt;=1.9),1, IF(AND($C3053&gt;1.9,$C3053&lt;3),2,IF(AND($C3053&gt;2.9,$C3053&lt;=3.9),3,IF(AND($C3053&gt;3.9,$C3053&lt;=4.9),4,5)))))</f>
        <v>4</v>
      </c>
      <c r="E3053" s="3">
        <v>30</v>
      </c>
      <c r="F3053">
        <v>25</v>
      </c>
      <c r="G3053" s="5">
        <v>1000</v>
      </c>
      <c r="H3053" s="5" t="str">
        <f>IF(AND($G3053&gt;=0,$G3053&lt;5000000),"0-4M", IF(AND($G3053&gt;=5000000,$G3053&lt;9000000,0),"5-9M",
 IF(AND($G3053&gt;=10000000,$G3053&lt;=49000000),"10-49M",IF(AND($G3053&gt;=50000000,$G3053&lt;=99000000),"50M-99M",
 IF(AND($G3053&gt;=100000000,$G3053&lt;=499000000),"100-499M",IF(AND($G3053&gt;=500000000,$G3053&lt;=999000000),"500M-999M","1,000M+"))))))</f>
        <v>0-4M</v>
      </c>
      <c r="I3053">
        <v>0</v>
      </c>
      <c r="J3053" s="3">
        <v>0</v>
      </c>
      <c r="K3053" s="3" t="s">
        <v>9</v>
      </c>
      <c r="L3053" s="1">
        <v>43313</v>
      </c>
      <c r="M3053" s="2">
        <v>2.4</v>
      </c>
      <c r="N3053" t="s">
        <v>11</v>
      </c>
    </row>
    <row r="3054" spans="1:14" x14ac:dyDescent="0.35">
      <c r="A3054" t="s">
        <v>3778</v>
      </c>
      <c r="B3054" t="s">
        <v>2958</v>
      </c>
      <c r="C3054" s="6">
        <v>4.2</v>
      </c>
      <c r="D3054">
        <f>IF($C3054=0,0,IF(AND($C3054&gt;0,$C3054&lt;=1.9),1, IF(AND($C3054&gt;1.9,$C3054&lt;3),2,IF(AND($C3054&gt;2.9,$C3054&lt;=3.9),3,IF(AND($C3054&gt;3.9,$C3054&lt;=4.9),4,5)))))</f>
        <v>4</v>
      </c>
      <c r="E3054" s="3">
        <v>184</v>
      </c>
      <c r="F3054">
        <v>1.3</v>
      </c>
      <c r="G3054" s="5">
        <v>10000</v>
      </c>
      <c r="H3054" s="5" t="str">
        <f>IF(AND($G3054&gt;=0,$G3054&lt;5000000),"0-4M", IF(AND($G3054&gt;=5000000,$G3054&lt;9000000,0),"5-9M",
 IF(AND($G3054&gt;=10000000,$G3054&lt;=49000000),"10-49M",IF(AND($G3054&gt;=50000000,$G3054&lt;=99000000),"50M-99M",
 IF(AND($G3054&gt;=100000000,$G3054&lt;=499000000),"100-499M",IF(AND($G3054&gt;=500000000,$G3054&lt;=999000000),"500M-999M","1,000M+"))))))</f>
        <v>0-4M</v>
      </c>
      <c r="I3054">
        <v>0</v>
      </c>
      <c r="J3054" s="3">
        <v>0</v>
      </c>
      <c r="K3054" s="3" t="s">
        <v>9</v>
      </c>
      <c r="L3054" s="1">
        <v>42945</v>
      </c>
      <c r="M3054" s="2">
        <v>2.23</v>
      </c>
      <c r="N3054" t="s">
        <v>36</v>
      </c>
    </row>
    <row r="3055" spans="1:14" x14ac:dyDescent="0.35">
      <c r="A3055" t="s">
        <v>3779</v>
      </c>
      <c r="B3055" t="s">
        <v>2958</v>
      </c>
      <c r="C3055" s="6">
        <v>3.3</v>
      </c>
      <c r="D3055">
        <f>IF($C3055=0,0,IF(AND($C3055&gt;0,$C3055&lt;=1.9),1, IF(AND($C3055&gt;1.9,$C3055&lt;3),2,IF(AND($C3055&gt;2.9,$C3055&lt;=3.9),3,IF(AND($C3055&gt;3.9,$C3055&lt;=4.9),4,5)))))</f>
        <v>3</v>
      </c>
      <c r="E3055" s="3">
        <v>6</v>
      </c>
      <c r="F3055">
        <v>1.5</v>
      </c>
      <c r="G3055" s="5">
        <v>100</v>
      </c>
      <c r="H3055" s="5" t="str">
        <f>IF(AND($G3055&gt;=0,$G3055&lt;5000000),"0-4M", IF(AND($G3055&gt;=5000000,$G3055&lt;9000000,0),"5-9M",
 IF(AND($G3055&gt;=10000000,$G3055&lt;=49000000),"10-49M",IF(AND($G3055&gt;=50000000,$G3055&lt;=99000000),"50M-99M",
 IF(AND($G3055&gt;=100000000,$G3055&lt;=499000000),"100-499M",IF(AND($G3055&gt;=500000000,$G3055&lt;=999000000),"500M-999M","1,000M+"))))))</f>
        <v>0-4M</v>
      </c>
      <c r="I3055">
        <v>1</v>
      </c>
      <c r="J3055" s="3">
        <v>5.99</v>
      </c>
      <c r="K3055" s="3" t="s">
        <v>9</v>
      </c>
      <c r="L3055" s="1">
        <v>43269</v>
      </c>
      <c r="M3055" s="2">
        <v>3.2</v>
      </c>
      <c r="N3055" t="s">
        <v>36</v>
      </c>
    </row>
    <row r="3056" spans="1:14" x14ac:dyDescent="0.35">
      <c r="A3056" t="s">
        <v>8029</v>
      </c>
      <c r="B3056" t="s">
        <v>1620</v>
      </c>
      <c r="C3056" s="6">
        <v>4.4000000000000004</v>
      </c>
      <c r="D3056">
        <f>IF($C3056=0,0,IF(AND($C3056&gt;0,$C3056&lt;=1.9),1, IF(AND($C3056&gt;1.9,$C3056&lt;3),2,IF(AND($C3056&gt;2.9,$C3056&lt;=3.9),3,IF(AND($C3056&gt;3.9,$C3056&lt;=4.9),4,5)))))</f>
        <v>4</v>
      </c>
      <c r="E3056" s="3">
        <v>2440877</v>
      </c>
      <c r="F3056">
        <v>32</v>
      </c>
      <c r="G3056" s="5">
        <v>10000000</v>
      </c>
      <c r="H3056" s="5" t="str">
        <f>IF(AND($G3056&gt;=0,$G3056&lt;5000000),"0-4M", IF(AND($G3056&gt;=5000000,$G3056&lt;9000000,0),"5-9M",
 IF(AND($G3056&gt;=10000000,$G3056&lt;=49000000),"10-49M",IF(AND($G3056&gt;=50000000,$G3056&lt;=99000000),"50M-99M",
 IF(AND($G3056&gt;=100000000,$G3056&lt;=499000000),"100-499M",IF(AND($G3056&gt;=500000000,$G3056&lt;=999000000),"500M-999M","1,000M+"))))))</f>
        <v>10-49M</v>
      </c>
      <c r="I3056">
        <v>0</v>
      </c>
      <c r="J3056" s="3">
        <v>0</v>
      </c>
      <c r="K3056" s="3" t="s">
        <v>17</v>
      </c>
      <c r="L3056" s="1">
        <v>43265</v>
      </c>
      <c r="M3056" s="2">
        <v>2.21</v>
      </c>
      <c r="N3056" t="s">
        <v>36</v>
      </c>
    </row>
    <row r="3057" spans="1:14" x14ac:dyDescent="0.35">
      <c r="A3057" t="s">
        <v>3780</v>
      </c>
      <c r="B3057" t="s">
        <v>2958</v>
      </c>
      <c r="C3057" s="6">
        <v>4.3</v>
      </c>
      <c r="D3057">
        <f>IF($C3057=0,0,IF(AND($C3057&gt;0,$C3057&lt;=1.9),1, IF(AND($C3057&gt;1.9,$C3057&lt;3),2,IF(AND($C3057&gt;2.9,$C3057&lt;=3.9),3,IF(AND($C3057&gt;3.9,$C3057&lt;=4.9),4,5)))))</f>
        <v>4</v>
      </c>
      <c r="E3057" s="3">
        <v>99290</v>
      </c>
      <c r="F3057">
        <v>3.9</v>
      </c>
      <c r="G3057" s="5">
        <v>5000000</v>
      </c>
      <c r="H3057" s="5" t="str">
        <f>IF(AND($G3057&gt;=0,$G3057&lt;5000000),"0-4M", IF(AND($G3057&gt;=5000000,$G3057&lt;9000000,0),"5-9M",
 IF(AND($G3057&gt;=10000000,$G3057&lt;=49000000),"10-49M",IF(AND($G3057&gt;=50000000,$G3057&lt;=99000000),"50M-99M",
 IF(AND($G3057&gt;=100000000,$G3057&lt;=499000000),"100-499M",IF(AND($G3057&gt;=500000000,$G3057&lt;=999000000),"500M-999M","1,000M+"))))))</f>
        <v>1,000M+</v>
      </c>
      <c r="I3057">
        <v>0</v>
      </c>
      <c r="J3057" s="3">
        <v>0</v>
      </c>
      <c r="K3057" s="3" t="s">
        <v>9</v>
      </c>
      <c r="L3057" s="1">
        <v>43074</v>
      </c>
      <c r="M3057" s="2" t="s">
        <v>3781</v>
      </c>
      <c r="N3057" t="s">
        <v>23</v>
      </c>
    </row>
    <row r="3058" spans="1:14" x14ac:dyDescent="0.35">
      <c r="A3058" t="s">
        <v>3782</v>
      </c>
      <c r="B3058" t="s">
        <v>1902</v>
      </c>
      <c r="C3058" s="6">
        <v>4.2</v>
      </c>
      <c r="D3058">
        <f>IF($C3058=0,0,IF(AND($C3058&gt;0,$C3058&lt;=1.9),1, IF(AND($C3058&gt;1.9,$C3058&lt;3),2,IF(AND($C3058&gt;2.9,$C3058&lt;=3.9),3,IF(AND($C3058&gt;3.9,$C3058&lt;=4.9),4,5)))))</f>
        <v>4</v>
      </c>
      <c r="E3058" s="3">
        <v>1960</v>
      </c>
      <c r="F3058">
        <v>87</v>
      </c>
      <c r="G3058" s="5">
        <v>100000</v>
      </c>
      <c r="H3058" s="5" t="str">
        <f>IF(AND($G3058&gt;=0,$G3058&lt;5000000),"0-4M", IF(AND($G3058&gt;=5000000,$G3058&lt;9000000,0),"5-9M",
 IF(AND($G3058&gt;=10000000,$G3058&lt;=49000000),"10-49M",IF(AND($G3058&gt;=50000000,$G3058&lt;=99000000),"50M-99M",
 IF(AND($G3058&gt;=100000000,$G3058&lt;=499000000),"100-499M",IF(AND($G3058&gt;=500000000,$G3058&lt;=999000000),"500M-999M","1,000M+"))))))</f>
        <v>0-4M</v>
      </c>
      <c r="I3058">
        <v>0</v>
      </c>
      <c r="J3058" s="3">
        <v>0</v>
      </c>
      <c r="K3058" s="3" t="s">
        <v>9</v>
      </c>
      <c r="L3058" s="1">
        <v>43014</v>
      </c>
      <c r="M3058" s="2">
        <v>1.4</v>
      </c>
      <c r="N3058" t="s">
        <v>23</v>
      </c>
    </row>
    <row r="3059" spans="1:14" x14ac:dyDescent="0.35">
      <c r="A3059" t="s">
        <v>1546</v>
      </c>
      <c r="B3059" t="s">
        <v>1516</v>
      </c>
      <c r="C3059" s="6">
        <v>3.7</v>
      </c>
      <c r="D3059">
        <f>IF($C3059=0,0,IF(AND($C3059&gt;0,$C3059&lt;=1.9),1, IF(AND($C3059&gt;1.9,$C3059&lt;3),2,IF(AND($C3059&gt;2.9,$C3059&lt;=3.9),3,IF(AND($C3059&gt;3.9,$C3059&lt;=4.9),4,5)))))</f>
        <v>3</v>
      </c>
      <c r="E3059" s="3">
        <v>41917</v>
      </c>
      <c r="F3059">
        <v>14</v>
      </c>
      <c r="G3059" s="5">
        <v>10000000</v>
      </c>
      <c r="H3059" s="5" t="str">
        <f>IF(AND($G3059&gt;=0,$G3059&lt;5000000),"0-4M", IF(AND($G3059&gt;=5000000,$G3059&lt;9000000,0),"5-9M",
 IF(AND($G3059&gt;=10000000,$G3059&lt;=49000000),"10-49M",IF(AND($G3059&gt;=50000000,$G3059&lt;=99000000),"50M-99M",
 IF(AND($G3059&gt;=100000000,$G3059&lt;=499000000),"100-499M",IF(AND($G3059&gt;=500000000,$G3059&lt;=999000000),"500M-999M","1,000M+"))))))</f>
        <v>10-49M</v>
      </c>
      <c r="I3059">
        <v>0</v>
      </c>
      <c r="J3059" s="3">
        <v>0</v>
      </c>
      <c r="K3059" s="3" t="s">
        <v>9</v>
      </c>
      <c r="L3059" s="1">
        <v>43311</v>
      </c>
      <c r="M3059" s="2" t="s">
        <v>1547</v>
      </c>
      <c r="N3059" t="s">
        <v>21</v>
      </c>
    </row>
    <row r="3060" spans="1:14" x14ac:dyDescent="0.35">
      <c r="A3060" t="s">
        <v>3783</v>
      </c>
      <c r="B3060" t="s">
        <v>1902</v>
      </c>
      <c r="C3060" s="6">
        <v>3.8</v>
      </c>
      <c r="D3060">
        <f>IF($C3060=0,0,IF(AND($C3060&gt;0,$C3060&lt;=1.9),1, IF(AND($C3060&gt;1.9,$C3060&lt;3),2,IF(AND($C3060&gt;2.9,$C3060&lt;=3.9),3,IF(AND($C3060&gt;3.9,$C3060&lt;=4.9),4,5)))))</f>
        <v>3</v>
      </c>
      <c r="E3060" s="3">
        <v>29544</v>
      </c>
      <c r="F3060">
        <v>10</v>
      </c>
      <c r="G3060" s="5">
        <v>10000000</v>
      </c>
      <c r="H3060" s="5" t="str">
        <f>IF(AND($G3060&gt;=0,$G3060&lt;5000000),"0-4M", IF(AND($G3060&gt;=5000000,$G3060&lt;9000000,0),"5-9M",
 IF(AND($G3060&gt;=10000000,$G3060&lt;=49000000),"10-49M",IF(AND($G3060&gt;=50000000,$G3060&lt;=99000000),"50M-99M",
 IF(AND($G3060&gt;=100000000,$G3060&lt;=499000000),"100-499M",IF(AND($G3060&gt;=500000000,$G3060&lt;=999000000),"500M-999M","1,000M+"))))))</f>
        <v>10-49M</v>
      </c>
      <c r="I3060">
        <v>0</v>
      </c>
      <c r="J3060" s="3">
        <v>0</v>
      </c>
      <c r="K3060" s="3" t="s">
        <v>9</v>
      </c>
      <c r="L3060" s="1">
        <v>43306</v>
      </c>
      <c r="M3060" s="2">
        <v>3.15</v>
      </c>
      <c r="N3060" t="s">
        <v>36</v>
      </c>
    </row>
    <row r="3061" spans="1:14" x14ac:dyDescent="0.35">
      <c r="A3061" t="s">
        <v>3784</v>
      </c>
      <c r="B3061" t="s">
        <v>1259</v>
      </c>
      <c r="C3061" s="6">
        <v>2.9</v>
      </c>
      <c r="D3061">
        <f>IF($C3061=0,0,IF(AND($C3061&gt;0,$C3061&lt;=1.9),1, IF(AND($C3061&gt;1.9,$C3061&lt;3),2,IF(AND($C3061&gt;2.9,$C3061&lt;=3.9),3,IF(AND($C3061&gt;3.9,$C3061&lt;=4.9),4,5)))))</f>
        <v>2</v>
      </c>
      <c r="E3061" s="3">
        <v>1786</v>
      </c>
      <c r="F3061">
        <v>5.9</v>
      </c>
      <c r="G3061" s="5">
        <v>100000</v>
      </c>
      <c r="H3061" s="5" t="str">
        <f>IF(AND($G3061&gt;=0,$G3061&lt;5000000),"0-4M", IF(AND($G3061&gt;=5000000,$G3061&lt;9000000,0),"5-9M",
 IF(AND($G3061&gt;=10000000,$G3061&lt;=49000000),"10-49M",IF(AND($G3061&gt;=50000000,$G3061&lt;=99000000),"50M-99M",
 IF(AND($G3061&gt;=100000000,$G3061&lt;=499000000),"100-499M",IF(AND($G3061&gt;=500000000,$G3061&lt;=999000000),"500M-999M","1,000M+"))))))</f>
        <v>0-4M</v>
      </c>
      <c r="I3061">
        <v>0</v>
      </c>
      <c r="J3061" s="3">
        <v>0</v>
      </c>
      <c r="K3061" s="3" t="s">
        <v>9</v>
      </c>
      <c r="L3061" s="1">
        <v>43263</v>
      </c>
      <c r="M3061" s="2" t="s">
        <v>799</v>
      </c>
      <c r="N3061" t="s">
        <v>21</v>
      </c>
    </row>
    <row r="3062" spans="1:14" x14ac:dyDescent="0.35">
      <c r="A3062" t="s">
        <v>8053</v>
      </c>
      <c r="B3062" t="s">
        <v>1620</v>
      </c>
      <c r="C3062" s="6">
        <v>4.3</v>
      </c>
      <c r="D3062">
        <f>IF($C3062=0,0,IF(AND($C3062&gt;0,$C3062&lt;=1.9),1, IF(AND($C3062&gt;1.9,$C3062&lt;3),2,IF(AND($C3062&gt;2.9,$C3062&lt;=3.9),3,IF(AND($C3062&gt;3.9,$C3062&lt;=4.9),4,5)))))</f>
        <v>4</v>
      </c>
      <c r="E3062" s="3">
        <v>264755</v>
      </c>
      <c r="F3062">
        <v>91</v>
      </c>
      <c r="G3062" s="5">
        <v>10000000</v>
      </c>
      <c r="H3062" s="5" t="str">
        <f>IF(AND($G3062&gt;=0,$G3062&lt;5000000),"0-4M", IF(AND($G3062&gt;=5000000,$G3062&lt;9000000,0),"5-9M",
 IF(AND($G3062&gt;=10000000,$G3062&lt;=49000000),"10-49M",IF(AND($G3062&gt;=50000000,$G3062&lt;=99000000),"50M-99M",
 IF(AND($G3062&gt;=100000000,$G3062&lt;=499000000),"100-499M",IF(AND($G3062&gt;=500000000,$G3062&lt;=999000000),"500M-999M","1,000M+"))))))</f>
        <v>10-49M</v>
      </c>
      <c r="I3062">
        <v>0</v>
      </c>
      <c r="J3062" s="3">
        <v>0</v>
      </c>
      <c r="K3062" s="3" t="s">
        <v>17</v>
      </c>
      <c r="L3062" s="1">
        <v>43298</v>
      </c>
      <c r="M3062" s="2" t="s">
        <v>1790</v>
      </c>
      <c r="N3062" t="s">
        <v>36</v>
      </c>
    </row>
    <row r="3063" spans="1:14" x14ac:dyDescent="0.35">
      <c r="A3063" t="s">
        <v>3786</v>
      </c>
      <c r="B3063" t="s">
        <v>2958</v>
      </c>
      <c r="C3063" s="6">
        <v>4.3</v>
      </c>
      <c r="D3063">
        <f>IF($C3063=0,0,IF(AND($C3063&gt;0,$C3063&lt;=1.9),1, IF(AND($C3063&gt;1.9,$C3063&lt;3),2,IF(AND($C3063&gt;2.9,$C3063&lt;=3.9),3,IF(AND($C3063&gt;3.9,$C3063&lt;=4.9),4,5)))))</f>
        <v>4</v>
      </c>
      <c r="E3063" s="3">
        <v>123</v>
      </c>
      <c r="F3063">
        <v>1.9</v>
      </c>
      <c r="G3063" s="5">
        <v>5000</v>
      </c>
      <c r="H3063" s="5" t="str">
        <f>IF(AND($G3063&gt;=0,$G3063&lt;5000000),"0-4M", IF(AND($G3063&gt;=5000000,$G3063&lt;9000000,0),"5-9M",
 IF(AND($G3063&gt;=10000000,$G3063&lt;=49000000),"10-49M",IF(AND($G3063&gt;=50000000,$G3063&lt;=99000000),"50M-99M",
 IF(AND($G3063&gt;=100000000,$G3063&lt;=499000000),"100-499M",IF(AND($G3063&gt;=500000000,$G3063&lt;=999000000),"500M-999M","1,000M+"))))))</f>
        <v>0-4M</v>
      </c>
      <c r="I3063">
        <v>0</v>
      </c>
      <c r="J3063" s="3">
        <v>0</v>
      </c>
      <c r="K3063" s="3" t="s">
        <v>9</v>
      </c>
      <c r="L3063" s="1">
        <v>43008</v>
      </c>
      <c r="M3063" s="2">
        <v>1.2</v>
      </c>
      <c r="N3063" t="s">
        <v>36</v>
      </c>
    </row>
    <row r="3064" spans="1:14" x14ac:dyDescent="0.35">
      <c r="A3064" t="s">
        <v>3787</v>
      </c>
      <c r="B3064" t="s">
        <v>1516</v>
      </c>
      <c r="C3064" s="6">
        <v>4.9000000000000004</v>
      </c>
      <c r="D3064">
        <f>IF($C3064=0,0,IF(AND($C3064&gt;0,$C3064&lt;=1.9),1, IF(AND($C3064&gt;1.9,$C3064&lt;3),2,IF(AND($C3064&gt;2.9,$C3064&lt;=3.9),3,IF(AND($C3064&gt;3.9,$C3064&lt;=4.9),4,5)))))</f>
        <v>4</v>
      </c>
      <c r="E3064" s="3">
        <v>145</v>
      </c>
      <c r="F3064">
        <v>48</v>
      </c>
      <c r="G3064" s="5">
        <v>5000</v>
      </c>
      <c r="H3064" s="5" t="str">
        <f>IF(AND($G3064&gt;=0,$G3064&lt;5000000),"0-4M", IF(AND($G3064&gt;=5000000,$G3064&lt;9000000,0),"5-9M",
 IF(AND($G3064&gt;=10000000,$G3064&lt;=49000000),"10-49M",IF(AND($G3064&gt;=50000000,$G3064&lt;=99000000),"50M-99M",
 IF(AND($G3064&gt;=100000000,$G3064&lt;=499000000),"100-499M",IF(AND($G3064&gt;=500000000,$G3064&lt;=999000000),"500M-999M","1,000M+"))))))</f>
        <v>0-4M</v>
      </c>
      <c r="I3064">
        <v>1</v>
      </c>
      <c r="J3064" s="3">
        <v>1.99</v>
      </c>
      <c r="K3064" s="3" t="s">
        <v>185</v>
      </c>
      <c r="L3064" s="1">
        <v>42467</v>
      </c>
      <c r="M3064" s="2">
        <v>1</v>
      </c>
      <c r="N3064" t="s">
        <v>11</v>
      </c>
    </row>
    <row r="3065" spans="1:14" x14ac:dyDescent="0.35">
      <c r="A3065" t="s">
        <v>8092</v>
      </c>
      <c r="B3065" t="s">
        <v>1620</v>
      </c>
      <c r="C3065" s="6">
        <v>4.0999999999999996</v>
      </c>
      <c r="D3065">
        <f>IF($C3065=0,0,IF(AND($C3065&gt;0,$C3065&lt;=1.9),1, IF(AND($C3065&gt;1.9,$C3065&lt;3),2,IF(AND($C3065&gt;2.9,$C3065&lt;=3.9),3,IF(AND($C3065&gt;3.9,$C3065&lt;=4.9),4,5)))))</f>
        <v>4</v>
      </c>
      <c r="E3065" s="3">
        <v>257531</v>
      </c>
      <c r="F3065">
        <v>44</v>
      </c>
      <c r="G3065" s="5">
        <v>10000000</v>
      </c>
      <c r="H3065" s="5" t="str">
        <f>IF(AND($G3065&gt;=0,$G3065&lt;5000000),"0-4M", IF(AND($G3065&gt;=5000000,$G3065&lt;9000000,0),"5-9M",
 IF(AND($G3065&gt;=10000000,$G3065&lt;=49000000),"10-49M",IF(AND($G3065&gt;=50000000,$G3065&lt;=99000000),"50M-99M",
 IF(AND($G3065&gt;=100000000,$G3065&lt;=499000000),"100-499M",IF(AND($G3065&gt;=500000000,$G3065&lt;=999000000),"500M-999M","1,000M+"))))))</f>
        <v>10-49M</v>
      </c>
      <c r="I3065">
        <v>0</v>
      </c>
      <c r="J3065" s="3">
        <v>0</v>
      </c>
      <c r="K3065" s="3" t="s">
        <v>52</v>
      </c>
      <c r="L3065" s="1">
        <v>43118</v>
      </c>
      <c r="M3065" s="2">
        <v>7</v>
      </c>
      <c r="N3065" t="s">
        <v>33</v>
      </c>
    </row>
    <row r="3066" spans="1:14" x14ac:dyDescent="0.35">
      <c r="A3066" t="s">
        <v>3789</v>
      </c>
      <c r="B3066" t="s">
        <v>401</v>
      </c>
      <c r="C3066" s="6">
        <v>4.4000000000000004</v>
      </c>
      <c r="D3066">
        <f>IF($C3066=0,0,IF(AND($C3066&gt;0,$C3066&lt;=1.9),1, IF(AND($C3066&gt;1.9,$C3066&lt;3),2,IF(AND($C3066&gt;2.9,$C3066&lt;=3.9),3,IF(AND($C3066&gt;3.9,$C3066&lt;=4.9),4,5)))))</f>
        <v>4</v>
      </c>
      <c r="E3066" s="3">
        <v>9</v>
      </c>
      <c r="F3066">
        <v>5.0999999999999997E-2</v>
      </c>
      <c r="G3066" s="5">
        <v>500</v>
      </c>
      <c r="H3066" s="5" t="str">
        <f>IF(AND($G3066&gt;=0,$G3066&lt;5000000),"0-4M", IF(AND($G3066&gt;=5000000,$G3066&lt;9000000,0),"5-9M",
 IF(AND($G3066&gt;=10000000,$G3066&lt;=49000000),"10-49M",IF(AND($G3066&gt;=50000000,$G3066&lt;=99000000),"50M-99M",
 IF(AND($G3066&gt;=100000000,$G3066&lt;=499000000),"100-499M",IF(AND($G3066&gt;=500000000,$G3066&lt;=999000000),"500M-999M","1,000M+"))))))</f>
        <v>0-4M</v>
      </c>
      <c r="I3066">
        <v>1</v>
      </c>
      <c r="J3066" s="3">
        <v>3.99</v>
      </c>
      <c r="K3066" s="3" t="s">
        <v>9</v>
      </c>
      <c r="L3066" s="1">
        <v>42774</v>
      </c>
      <c r="M3066" s="2">
        <v>3.6</v>
      </c>
      <c r="N3066" t="s">
        <v>99</v>
      </c>
    </row>
    <row r="3067" spans="1:14" x14ac:dyDescent="0.35">
      <c r="A3067" t="s">
        <v>3790</v>
      </c>
      <c r="B3067" t="s">
        <v>8</v>
      </c>
      <c r="C3067" s="6">
        <v>4.4000000000000004</v>
      </c>
      <c r="D3067">
        <f>IF($C3067=0,0,IF(AND($C3067&gt;0,$C3067&lt;=1.9),1, IF(AND($C3067&gt;1.9,$C3067&lt;3),2,IF(AND($C3067&gt;2.9,$C3067&lt;=3.9),3,IF(AND($C3067&gt;3.9,$C3067&lt;=4.9),4,5)))))</f>
        <v>4</v>
      </c>
      <c r="E3067" s="3">
        <v>13</v>
      </c>
      <c r="F3067">
        <v>4.5</v>
      </c>
      <c r="G3067" s="5">
        <v>1000</v>
      </c>
      <c r="H3067" s="5" t="str">
        <f>IF(AND($G3067&gt;=0,$G3067&lt;5000000),"0-4M", IF(AND($G3067&gt;=5000000,$G3067&lt;9000000,0),"5-9M",
 IF(AND($G3067&gt;=10000000,$G3067&lt;=49000000),"10-49M",IF(AND($G3067&gt;=50000000,$G3067&lt;=99000000),"50M-99M",
 IF(AND($G3067&gt;=100000000,$G3067&lt;=499000000),"100-499M",IF(AND($G3067&gt;=500000000,$G3067&lt;=999000000),"500M-999M","1,000M+"))))))</f>
        <v>0-4M</v>
      </c>
      <c r="I3067">
        <v>0</v>
      </c>
      <c r="J3067" s="3">
        <v>0</v>
      </c>
      <c r="K3067" s="3" t="s">
        <v>9</v>
      </c>
      <c r="L3067" s="1">
        <v>43186</v>
      </c>
      <c r="M3067" s="2">
        <v>2</v>
      </c>
      <c r="N3067" t="s">
        <v>11</v>
      </c>
    </row>
    <row r="3068" spans="1:14" x14ac:dyDescent="0.35">
      <c r="A3068" t="s">
        <v>3791</v>
      </c>
      <c r="B3068" t="s">
        <v>1259</v>
      </c>
      <c r="C3068" s="6">
        <v>2.9</v>
      </c>
      <c r="D3068">
        <f>IF($C3068=0,0,IF(AND($C3068&gt;0,$C3068&lt;=1.9),1, IF(AND($C3068&gt;1.9,$C3068&lt;3),2,IF(AND($C3068&gt;2.9,$C3068&lt;=3.9),3,IF(AND($C3068&gt;3.9,$C3068&lt;=4.9),4,5)))))</f>
        <v>2</v>
      </c>
      <c r="E3068" s="3">
        <v>4031</v>
      </c>
      <c r="F3068">
        <v>8.9</v>
      </c>
      <c r="G3068" s="5">
        <v>500000</v>
      </c>
      <c r="H3068" s="5" t="str">
        <f>IF(AND($G3068&gt;=0,$G3068&lt;5000000),"0-4M", IF(AND($G3068&gt;=5000000,$G3068&lt;9000000,0),"5-9M",
 IF(AND($G3068&gt;=10000000,$G3068&lt;=49000000),"10-49M",IF(AND($G3068&gt;=50000000,$G3068&lt;=99000000),"50M-99M",
 IF(AND($G3068&gt;=100000000,$G3068&lt;=499000000),"100-499M",IF(AND($G3068&gt;=500000000,$G3068&lt;=999000000),"500M-999M","1,000M+"))))))</f>
        <v>0-4M</v>
      </c>
      <c r="I3068">
        <v>0</v>
      </c>
      <c r="J3068" s="3">
        <v>0</v>
      </c>
      <c r="K3068" s="3" t="s">
        <v>9</v>
      </c>
      <c r="L3068" s="1">
        <v>43266</v>
      </c>
      <c r="M3068" s="2" t="s">
        <v>1826</v>
      </c>
      <c r="N3068" t="s">
        <v>21</v>
      </c>
    </row>
    <row r="3069" spans="1:14" x14ac:dyDescent="0.35">
      <c r="A3069" t="s">
        <v>3792</v>
      </c>
      <c r="B3069" t="s">
        <v>511</v>
      </c>
      <c r="C3069" s="6">
        <v>4.2</v>
      </c>
      <c r="D3069">
        <f>IF($C3069=0,0,IF(AND($C3069&gt;0,$C3069&lt;=1.9),1, IF(AND($C3069&gt;1.9,$C3069&lt;3),2,IF(AND($C3069&gt;2.9,$C3069&lt;=3.9),3,IF(AND($C3069&gt;3.9,$C3069&lt;=4.9),4,5)))))</f>
        <v>4</v>
      </c>
      <c r="E3069" s="3">
        <v>46</v>
      </c>
      <c r="F3069">
        <v>26</v>
      </c>
      <c r="G3069" s="5">
        <v>10000</v>
      </c>
      <c r="H3069" s="5" t="str">
        <f>IF(AND($G3069&gt;=0,$G3069&lt;5000000),"0-4M", IF(AND($G3069&gt;=5000000,$G3069&lt;9000000,0),"5-9M",
 IF(AND($G3069&gt;=10000000,$G3069&lt;=49000000),"10-49M",IF(AND($G3069&gt;=50000000,$G3069&lt;=99000000),"50M-99M",
 IF(AND($G3069&gt;=100000000,$G3069&lt;=499000000),"100-499M",IF(AND($G3069&gt;=500000000,$G3069&lt;=999000000),"500M-999M","1,000M+"))))))</f>
        <v>0-4M</v>
      </c>
      <c r="I3069">
        <v>0</v>
      </c>
      <c r="J3069" s="3">
        <v>0</v>
      </c>
      <c r="K3069" s="3" t="s">
        <v>185</v>
      </c>
      <c r="L3069" s="1">
        <v>43310</v>
      </c>
      <c r="M3069" s="2" t="s">
        <v>2442</v>
      </c>
      <c r="N3069" t="s">
        <v>118</v>
      </c>
    </row>
    <row r="3070" spans="1:14" x14ac:dyDescent="0.35">
      <c r="A3070" t="s">
        <v>3793</v>
      </c>
      <c r="B3070" t="s">
        <v>1259</v>
      </c>
      <c r="C3070" s="6">
        <v>4</v>
      </c>
      <c r="D3070">
        <f>IF($C3070=0,0,IF(AND($C3070&gt;0,$C3070&lt;=1.9),1, IF(AND($C3070&gt;1.9,$C3070&lt;3),2,IF(AND($C3070&gt;2.9,$C3070&lt;=3.9),3,IF(AND($C3070&gt;3.9,$C3070&lt;=4.9),4,5)))))</f>
        <v>4</v>
      </c>
      <c r="E3070" s="3">
        <v>50</v>
      </c>
      <c r="F3070">
        <v>15</v>
      </c>
      <c r="G3070" s="5">
        <v>5000</v>
      </c>
      <c r="H3070" s="5" t="str">
        <f>IF(AND($G3070&gt;=0,$G3070&lt;5000000),"0-4M", IF(AND($G3070&gt;=5000000,$G3070&lt;9000000,0),"5-9M",
 IF(AND($G3070&gt;=10000000,$G3070&lt;=49000000),"10-49M",IF(AND($G3070&gt;=50000000,$G3070&lt;=99000000),"50M-99M",
 IF(AND($G3070&gt;=100000000,$G3070&lt;=499000000),"100-499M",IF(AND($G3070&gt;=500000000,$G3070&lt;=999000000),"500M-999M","1,000M+"))))))</f>
        <v>0-4M</v>
      </c>
      <c r="I3070">
        <v>0</v>
      </c>
      <c r="J3070" s="3">
        <v>0</v>
      </c>
      <c r="K3070" s="3" t="s">
        <v>9</v>
      </c>
      <c r="L3070" s="1">
        <v>43284</v>
      </c>
      <c r="M3070" s="2">
        <v>2.14</v>
      </c>
      <c r="N3070" t="s">
        <v>21</v>
      </c>
    </row>
    <row r="3071" spans="1:14" x14ac:dyDescent="0.35">
      <c r="A3071" t="s">
        <v>3794</v>
      </c>
      <c r="B3071" t="s">
        <v>1902</v>
      </c>
      <c r="C3071" s="6">
        <v>4.3</v>
      </c>
      <c r="D3071">
        <f>IF($C3071=0,0,IF(AND($C3071&gt;0,$C3071&lt;=1.9),1, IF(AND($C3071&gt;1.9,$C3071&lt;3),2,IF(AND($C3071&gt;2.9,$C3071&lt;=3.9),3,IF(AND($C3071&gt;3.9,$C3071&lt;=4.9),4,5)))))</f>
        <v>4</v>
      </c>
      <c r="E3071" s="3">
        <v>6</v>
      </c>
      <c r="F3071">
        <v>1.5</v>
      </c>
      <c r="G3071" s="5">
        <v>100</v>
      </c>
      <c r="H3071" s="5" t="str">
        <f>IF(AND($G3071&gt;=0,$G3071&lt;5000000),"0-4M", IF(AND($G3071&gt;=5000000,$G3071&lt;9000000,0),"5-9M",
 IF(AND($G3071&gt;=10000000,$G3071&lt;=49000000),"10-49M",IF(AND($G3071&gt;=50000000,$G3071&lt;=99000000),"50M-99M",
 IF(AND($G3071&gt;=100000000,$G3071&lt;=499000000),"100-499M",IF(AND($G3071&gt;=500000000,$G3071&lt;=999000000),"500M-999M","1,000M+"))))))</f>
        <v>0-4M</v>
      </c>
      <c r="I3071">
        <v>1</v>
      </c>
      <c r="J3071" s="3">
        <v>399.99</v>
      </c>
      <c r="K3071" s="3" t="s">
        <v>9</v>
      </c>
      <c r="L3071" s="1">
        <v>43297</v>
      </c>
      <c r="M3071" s="2">
        <v>1</v>
      </c>
      <c r="N3071" t="s">
        <v>236</v>
      </c>
    </row>
    <row r="3072" spans="1:14" x14ac:dyDescent="0.35">
      <c r="A3072" t="s">
        <v>3795</v>
      </c>
      <c r="B3072" t="s">
        <v>401</v>
      </c>
      <c r="C3072" s="6">
        <v>4.3</v>
      </c>
      <c r="D3072">
        <f>IF($C3072=0,0,IF(AND($C3072&gt;0,$C3072&lt;=1.9),1, IF(AND($C3072&gt;1.9,$C3072&lt;3),2,IF(AND($C3072&gt;2.9,$C3072&lt;=3.9),3,IF(AND($C3072&gt;3.9,$C3072&lt;=4.9),4,5)))))</f>
        <v>4</v>
      </c>
      <c r="E3072" s="3">
        <v>15439</v>
      </c>
      <c r="F3072">
        <v>2.2000000000000002</v>
      </c>
      <c r="G3072" s="5">
        <v>1000000</v>
      </c>
      <c r="H3072" s="5" t="str">
        <f>IF(AND($G3072&gt;=0,$G3072&lt;5000000),"0-4M", IF(AND($G3072&gt;=5000000,$G3072&lt;9000000,0),"5-9M",
 IF(AND($G3072&gt;=10000000,$G3072&lt;=49000000),"10-49M",IF(AND($G3072&gt;=50000000,$G3072&lt;=99000000),"50M-99M",
 IF(AND($G3072&gt;=100000000,$G3072&lt;=499000000),"100-499M",IF(AND($G3072&gt;=500000000,$G3072&lt;=999000000),"500M-999M","1,000M+"))))))</f>
        <v>0-4M</v>
      </c>
      <c r="I3072">
        <v>0</v>
      </c>
      <c r="J3072" s="3">
        <v>0</v>
      </c>
      <c r="K3072" s="3" t="s">
        <v>9</v>
      </c>
      <c r="L3072" s="1">
        <v>42681</v>
      </c>
      <c r="M3072" s="2" t="s">
        <v>13</v>
      </c>
      <c r="N3072" t="s">
        <v>23</v>
      </c>
    </row>
    <row r="3073" spans="1:14" x14ac:dyDescent="0.35">
      <c r="A3073" t="s">
        <v>3796</v>
      </c>
      <c r="B3073" t="s">
        <v>1902</v>
      </c>
      <c r="C3073" s="6">
        <v>3.9</v>
      </c>
      <c r="D3073">
        <f>IF($C3073=0,0,IF(AND($C3073&gt;0,$C3073&lt;=1.9),1, IF(AND($C3073&gt;1.9,$C3073&lt;3),2,IF(AND($C3073&gt;2.9,$C3073&lt;=3.9),3,IF(AND($C3073&gt;3.9,$C3073&lt;=4.9),4,5)))))</f>
        <v>3</v>
      </c>
      <c r="E3073" s="3">
        <v>38</v>
      </c>
      <c r="F3073">
        <v>42</v>
      </c>
      <c r="G3073" s="5">
        <v>5000</v>
      </c>
      <c r="H3073" s="5" t="str">
        <f>IF(AND($G3073&gt;=0,$G3073&lt;5000000),"0-4M", IF(AND($G3073&gt;=5000000,$G3073&lt;9000000,0),"5-9M",
 IF(AND($G3073&gt;=10000000,$G3073&lt;=49000000),"10-49M",IF(AND($G3073&gt;=50000000,$G3073&lt;=99000000),"50M-99M",
 IF(AND($G3073&gt;=100000000,$G3073&lt;=499000000),"100-499M",IF(AND($G3073&gt;=500000000,$G3073&lt;=999000000),"500M-999M","1,000M+"))))))</f>
        <v>0-4M</v>
      </c>
      <c r="I3073">
        <v>0</v>
      </c>
      <c r="J3073" s="3">
        <v>0</v>
      </c>
      <c r="K3073" s="3" t="s">
        <v>9</v>
      </c>
      <c r="L3073" s="1">
        <v>43196</v>
      </c>
      <c r="M3073" s="2" t="s">
        <v>3797</v>
      </c>
      <c r="N3073" t="s">
        <v>33</v>
      </c>
    </row>
    <row r="3074" spans="1:14" x14ac:dyDescent="0.35">
      <c r="A3074" t="s">
        <v>882</v>
      </c>
      <c r="B3074" t="s">
        <v>1902</v>
      </c>
      <c r="C3074" s="6">
        <v>4.3</v>
      </c>
      <c r="D3074">
        <f>IF($C3074=0,0,IF(AND($C3074&gt;0,$C3074&lt;=1.9),1, IF(AND($C3074&gt;1.9,$C3074&lt;3),2,IF(AND($C3074&gt;2.9,$C3074&lt;=3.9),3,IF(AND($C3074&gt;3.9,$C3074&lt;=4.9),4,5)))))</f>
        <v>4</v>
      </c>
      <c r="E3074" s="3">
        <v>103064</v>
      </c>
      <c r="F3074">
        <v>5.6</v>
      </c>
      <c r="G3074" s="5">
        <v>5000000</v>
      </c>
      <c r="H3074" s="5" t="str">
        <f>IF(AND($G3074&gt;=0,$G3074&lt;5000000),"0-4M", IF(AND($G3074&gt;=5000000,$G3074&lt;9000000,0),"5-9M",
 IF(AND($G3074&gt;=10000000,$G3074&lt;=49000000),"10-49M",IF(AND($G3074&gt;=50000000,$G3074&lt;=99000000),"50M-99M",
 IF(AND($G3074&gt;=100000000,$G3074&lt;=499000000),"100-499M",IF(AND($G3074&gt;=500000000,$G3074&lt;=999000000),"500M-999M","1,000M+"))))))</f>
        <v>1,000M+</v>
      </c>
      <c r="I3074">
        <v>0</v>
      </c>
      <c r="J3074" s="3">
        <v>0</v>
      </c>
      <c r="K3074" s="3" t="s">
        <v>9</v>
      </c>
      <c r="L3074" s="1">
        <v>43286</v>
      </c>
      <c r="M3074" s="2" t="s">
        <v>883</v>
      </c>
      <c r="N3074" t="s">
        <v>73</v>
      </c>
    </row>
    <row r="3075" spans="1:14" x14ac:dyDescent="0.35">
      <c r="A3075" t="s">
        <v>3798</v>
      </c>
      <c r="B3075" t="s">
        <v>2427</v>
      </c>
      <c r="C3075" s="6">
        <v>0</v>
      </c>
      <c r="D3075">
        <f>IF($C3075=0,0,IF(AND($C3075&gt;0,$C3075&lt;=1.9),1, IF(AND($C3075&gt;1.9,$C3075&lt;3),2,IF(AND($C3075&gt;2.9,$C3075&lt;=3.9),3,IF(AND($C3075&gt;3.9,$C3075&lt;=4.9),4,5)))))</f>
        <v>0</v>
      </c>
      <c r="E3075" s="3">
        <v>17</v>
      </c>
      <c r="F3075">
        <v>8.5</v>
      </c>
      <c r="G3075" s="5">
        <v>1000</v>
      </c>
      <c r="H3075" s="5" t="str">
        <f>IF(AND($G3075&gt;=0,$G3075&lt;5000000),"0-4M", IF(AND($G3075&gt;=5000000,$G3075&lt;9000000,0),"5-9M",
 IF(AND($G3075&gt;=10000000,$G3075&lt;=49000000),"10-49M",IF(AND($G3075&gt;=50000000,$G3075&lt;=99000000),"50M-99M",
 IF(AND($G3075&gt;=100000000,$G3075&lt;=499000000),"100-499M",IF(AND($G3075&gt;=500000000,$G3075&lt;=999000000),"500M-999M","1,000M+"))))))</f>
        <v>0-4M</v>
      </c>
      <c r="I3075">
        <v>0</v>
      </c>
      <c r="J3075" s="3">
        <v>0</v>
      </c>
      <c r="K3075" s="3" t="s">
        <v>17</v>
      </c>
      <c r="L3075" s="1">
        <v>43279</v>
      </c>
      <c r="M3075" s="2">
        <v>16.7</v>
      </c>
      <c r="N3075" t="s">
        <v>11</v>
      </c>
    </row>
    <row r="3076" spans="1:14" x14ac:dyDescent="0.35">
      <c r="A3076" t="s">
        <v>3799</v>
      </c>
      <c r="B3076" t="s">
        <v>1259</v>
      </c>
      <c r="C3076" s="6">
        <v>4</v>
      </c>
      <c r="D3076">
        <f>IF($C3076=0,0,IF(AND($C3076&gt;0,$C3076&lt;=1.9),1, IF(AND($C3076&gt;1.9,$C3076&lt;3),2,IF(AND($C3076&gt;2.9,$C3076&lt;=3.9),3,IF(AND($C3076&gt;3.9,$C3076&lt;=4.9),4,5)))))</f>
        <v>4</v>
      </c>
      <c r="E3076" s="3">
        <v>214</v>
      </c>
      <c r="F3076">
        <v>8.9</v>
      </c>
      <c r="G3076" s="5">
        <v>10000</v>
      </c>
      <c r="H3076" s="5" t="str">
        <f>IF(AND($G3076&gt;=0,$G3076&lt;5000000),"0-4M", IF(AND($G3076&gt;=5000000,$G3076&lt;9000000,0),"5-9M",
 IF(AND($G3076&gt;=10000000,$G3076&lt;=49000000),"10-49M",IF(AND($G3076&gt;=50000000,$G3076&lt;=99000000),"50M-99M",
 IF(AND($G3076&gt;=100000000,$G3076&lt;=499000000),"100-499M",IF(AND($G3076&gt;=500000000,$G3076&lt;=999000000),"500M-999M","1,000M+"))))))</f>
        <v>0-4M</v>
      </c>
      <c r="I3076">
        <v>0</v>
      </c>
      <c r="J3076" s="3">
        <v>0</v>
      </c>
      <c r="K3076" s="3" t="s">
        <v>9</v>
      </c>
      <c r="L3076" s="1">
        <v>43264</v>
      </c>
      <c r="M3076" s="2" t="s">
        <v>1826</v>
      </c>
      <c r="N3076" t="s">
        <v>21</v>
      </c>
    </row>
    <row r="3077" spans="1:14" x14ac:dyDescent="0.35">
      <c r="A3077" t="s">
        <v>8094</v>
      </c>
      <c r="B3077" t="s">
        <v>1620</v>
      </c>
      <c r="C3077" s="6">
        <v>4.5</v>
      </c>
      <c r="D3077">
        <f>IF($C3077=0,0,IF(AND($C3077&gt;0,$C3077&lt;=1.9),1, IF(AND($C3077&gt;1.9,$C3077&lt;3),2,IF(AND($C3077&gt;2.9,$C3077&lt;=3.9),3,IF(AND($C3077&gt;3.9,$C3077&lt;=4.9),4,5)))))</f>
        <v>4</v>
      </c>
      <c r="E3077" s="3">
        <v>375996</v>
      </c>
      <c r="F3077">
        <v>3.3</v>
      </c>
      <c r="G3077" s="5">
        <v>10000000</v>
      </c>
      <c r="H3077" s="5" t="str">
        <f>IF(AND($G3077&gt;=0,$G3077&lt;5000000),"0-4M", IF(AND($G3077&gt;=5000000,$G3077&lt;9000000,0),"5-9M",
 IF(AND($G3077&gt;=10000000,$G3077&lt;=49000000),"10-49M",IF(AND($G3077&gt;=50000000,$G3077&lt;=99000000),"50M-99M",
 IF(AND($G3077&gt;=100000000,$G3077&lt;=499000000),"100-499M",IF(AND($G3077&gt;=500000000,$G3077&lt;=999000000),"500M-999M","1,000M+"))))))</f>
        <v>10-49M</v>
      </c>
      <c r="I3077">
        <v>0</v>
      </c>
      <c r="J3077" s="3">
        <v>0</v>
      </c>
      <c r="K3077" s="3" t="s">
        <v>9</v>
      </c>
      <c r="L3077" s="1">
        <v>43318</v>
      </c>
      <c r="M3077" s="2" t="s">
        <v>8095</v>
      </c>
      <c r="N3077" t="s">
        <v>33</v>
      </c>
    </row>
    <row r="3078" spans="1:14" x14ac:dyDescent="0.35">
      <c r="A3078" t="s">
        <v>3801</v>
      </c>
      <c r="B3078" t="s">
        <v>1902</v>
      </c>
      <c r="C3078" s="6">
        <v>3.7</v>
      </c>
      <c r="D3078">
        <f>IF($C3078=0,0,IF(AND($C3078&gt;0,$C3078&lt;=1.9),1, IF(AND($C3078&gt;1.9,$C3078&lt;3),2,IF(AND($C3078&gt;2.9,$C3078&lt;=3.9),3,IF(AND($C3078&gt;3.9,$C3078&lt;=4.9),4,5)))))</f>
        <v>3</v>
      </c>
      <c r="E3078" s="3">
        <v>126</v>
      </c>
      <c r="F3078">
        <v>13</v>
      </c>
      <c r="G3078" s="5">
        <v>10000</v>
      </c>
      <c r="H3078" s="5" t="str">
        <f>IF(AND($G3078&gt;=0,$G3078&lt;5000000),"0-4M", IF(AND($G3078&gt;=5000000,$G3078&lt;9000000,0),"5-9M",
 IF(AND($G3078&gt;=10000000,$G3078&lt;=49000000),"10-49M",IF(AND($G3078&gt;=50000000,$G3078&lt;=99000000),"50M-99M",
 IF(AND($G3078&gt;=100000000,$G3078&lt;=499000000),"100-499M",IF(AND($G3078&gt;=500000000,$G3078&lt;=999000000),"500M-999M","1,000M+"))))))</f>
        <v>0-4M</v>
      </c>
      <c r="I3078">
        <v>0</v>
      </c>
      <c r="J3078" s="3">
        <v>0</v>
      </c>
      <c r="K3078" s="3" t="s">
        <v>9</v>
      </c>
      <c r="L3078" s="1">
        <v>42969</v>
      </c>
      <c r="M3078" s="2" t="s">
        <v>3802</v>
      </c>
      <c r="N3078" t="s">
        <v>33</v>
      </c>
    </row>
    <row r="3079" spans="1:14" x14ac:dyDescent="0.35">
      <c r="A3079" t="s">
        <v>3803</v>
      </c>
      <c r="B3079" t="s">
        <v>3069</v>
      </c>
      <c r="C3079" s="6">
        <v>4.5999999999999996</v>
      </c>
      <c r="D3079">
        <f>IF($C3079=0,0,IF(AND($C3079&gt;0,$C3079&lt;=1.9),1, IF(AND($C3079&gt;1.9,$C3079&lt;3),2,IF(AND($C3079&gt;2.9,$C3079&lt;=3.9),3,IF(AND($C3079&gt;3.9,$C3079&lt;=4.9),4,5)))))</f>
        <v>4</v>
      </c>
      <c r="E3079" s="3">
        <v>621</v>
      </c>
      <c r="F3079">
        <v>5.4</v>
      </c>
      <c r="G3079" s="5">
        <v>50000</v>
      </c>
      <c r="H3079" s="5" t="str">
        <f>IF(AND($G3079&gt;=0,$G3079&lt;5000000),"0-4M", IF(AND($G3079&gt;=5000000,$G3079&lt;9000000,0),"5-9M",
 IF(AND($G3079&gt;=10000000,$G3079&lt;=49000000),"10-49M",IF(AND($G3079&gt;=50000000,$G3079&lt;=99000000),"50M-99M",
 IF(AND($G3079&gt;=100000000,$G3079&lt;=499000000),"100-499M",IF(AND($G3079&gt;=500000000,$G3079&lt;=999000000),"500M-999M","1,000M+"))))))</f>
        <v>0-4M</v>
      </c>
      <c r="I3079">
        <v>0</v>
      </c>
      <c r="J3079" s="3">
        <v>0</v>
      </c>
      <c r="K3079" s="3" t="s">
        <v>9</v>
      </c>
      <c r="L3079" s="1">
        <v>43070</v>
      </c>
      <c r="M3079" s="2" t="s">
        <v>3804</v>
      </c>
      <c r="N3079" t="s">
        <v>21</v>
      </c>
    </row>
    <row r="3080" spans="1:14" x14ac:dyDescent="0.35">
      <c r="A3080" t="s">
        <v>8096</v>
      </c>
      <c r="B3080" t="s">
        <v>1620</v>
      </c>
      <c r="C3080" s="6">
        <v>3.3</v>
      </c>
      <c r="D3080">
        <f>IF($C3080=0,0,IF(AND($C3080&gt;0,$C3080&lt;=1.9),1, IF(AND($C3080&gt;1.9,$C3080&lt;3),2,IF(AND($C3080&gt;2.9,$C3080&lt;=3.9),3,IF(AND($C3080&gt;3.9,$C3080&lt;=4.9),4,5)))))</f>
        <v>3</v>
      </c>
      <c r="E3080" s="3">
        <v>152102</v>
      </c>
      <c r="F3080">
        <v>18</v>
      </c>
      <c r="G3080" s="5">
        <v>10000000</v>
      </c>
      <c r="H3080" s="5" t="str">
        <f>IF(AND($G3080&gt;=0,$G3080&lt;5000000),"0-4M", IF(AND($G3080&gt;=5000000,$G3080&lt;9000000,0),"5-9M",
 IF(AND($G3080&gt;=10000000,$G3080&lt;=49000000),"10-49M",IF(AND($G3080&gt;=50000000,$G3080&lt;=99000000),"50M-99M",
 IF(AND($G3080&gt;=100000000,$G3080&lt;=499000000),"100-499M",IF(AND($G3080&gt;=500000000,$G3080&lt;=999000000),"500M-999M","1,000M+"))))))</f>
        <v>10-49M</v>
      </c>
      <c r="I3080">
        <v>0</v>
      </c>
      <c r="J3080" s="3">
        <v>0</v>
      </c>
      <c r="K3080" s="3" t="s">
        <v>17</v>
      </c>
      <c r="L3080" s="1">
        <v>43281</v>
      </c>
      <c r="M3080" s="2">
        <v>4.16</v>
      </c>
      <c r="N3080" t="s">
        <v>33</v>
      </c>
    </row>
    <row r="3081" spans="1:14" x14ac:dyDescent="0.35">
      <c r="A3081" t="s">
        <v>3806</v>
      </c>
      <c r="B3081" t="s">
        <v>3069</v>
      </c>
      <c r="C3081" s="6">
        <v>4.5</v>
      </c>
      <c r="D3081">
        <f>IF($C3081=0,0,IF(AND($C3081&gt;0,$C3081&lt;=1.9),1, IF(AND($C3081&gt;1.9,$C3081&lt;3),2,IF(AND($C3081&gt;2.9,$C3081&lt;=3.9),3,IF(AND($C3081&gt;3.9,$C3081&lt;=4.9),4,5)))))</f>
        <v>4</v>
      </c>
      <c r="E3081" s="3">
        <v>2</v>
      </c>
      <c r="F3081">
        <v>3</v>
      </c>
      <c r="G3081" s="5">
        <v>100</v>
      </c>
      <c r="H3081" s="5" t="str">
        <f>IF(AND($G3081&gt;=0,$G3081&lt;5000000),"0-4M", IF(AND($G3081&gt;=5000000,$G3081&lt;9000000,0),"5-9M",
 IF(AND($G3081&gt;=10000000,$G3081&lt;=49000000),"10-49M",IF(AND($G3081&gt;=50000000,$G3081&lt;=99000000),"50M-99M",
 IF(AND($G3081&gt;=100000000,$G3081&lt;=499000000),"100-499M",IF(AND($G3081&gt;=500000000,$G3081&lt;=999000000),"500M-999M","1,000M+"))))))</f>
        <v>0-4M</v>
      </c>
      <c r="I3081">
        <v>0</v>
      </c>
      <c r="J3081" s="3">
        <v>0</v>
      </c>
      <c r="K3081" s="3" t="s">
        <v>9</v>
      </c>
      <c r="L3081" s="1">
        <v>43090</v>
      </c>
      <c r="M3081" s="2">
        <v>1</v>
      </c>
      <c r="N3081" t="s">
        <v>33</v>
      </c>
    </row>
    <row r="3082" spans="1:14" x14ac:dyDescent="0.35">
      <c r="A3082" t="s">
        <v>3807</v>
      </c>
      <c r="B3082" t="s">
        <v>1902</v>
      </c>
      <c r="C3082" s="6">
        <v>3</v>
      </c>
      <c r="D3082">
        <f>IF($C3082=0,0,IF(AND($C3082&gt;0,$C3082&lt;=1.9),1, IF(AND($C3082&gt;1.9,$C3082&lt;3),2,IF(AND($C3082&gt;2.9,$C3082&lt;=3.9),3,IF(AND($C3082&gt;3.9,$C3082&lt;=4.9),4,5)))))</f>
        <v>3</v>
      </c>
      <c r="E3082" s="3">
        <v>4</v>
      </c>
      <c r="F3082">
        <v>19</v>
      </c>
      <c r="G3082" s="5">
        <v>1000</v>
      </c>
      <c r="H3082" s="5" t="str">
        <f>IF(AND($G3082&gt;=0,$G3082&lt;5000000),"0-4M", IF(AND($G3082&gt;=5000000,$G3082&lt;9000000,0),"5-9M",
 IF(AND($G3082&gt;=10000000,$G3082&lt;=49000000),"10-49M",IF(AND($G3082&gt;=50000000,$G3082&lt;=99000000),"50M-99M",
 IF(AND($G3082&gt;=100000000,$G3082&lt;=499000000),"100-499M",IF(AND($G3082&gt;=500000000,$G3082&lt;=999000000),"500M-999M","1,000M+"))))))</f>
        <v>0-4M</v>
      </c>
      <c r="I3082">
        <v>0</v>
      </c>
      <c r="J3082" s="3">
        <v>0</v>
      </c>
      <c r="K3082" s="3" t="s">
        <v>9</v>
      </c>
      <c r="L3082" s="1">
        <v>43138</v>
      </c>
      <c r="M3082" s="2" t="s">
        <v>166</v>
      </c>
      <c r="N3082" t="s">
        <v>33</v>
      </c>
    </row>
    <row r="3083" spans="1:14" x14ac:dyDescent="0.35">
      <c r="A3083" t="s">
        <v>3808</v>
      </c>
      <c r="B3083" t="s">
        <v>3171</v>
      </c>
      <c r="C3083" s="6">
        <v>3.1</v>
      </c>
      <c r="D3083">
        <f>IF($C3083=0,0,IF(AND($C3083&gt;0,$C3083&lt;=1.9),1, IF(AND($C3083&gt;1.9,$C3083&lt;3),2,IF(AND($C3083&gt;2.9,$C3083&lt;=3.9),3,IF(AND($C3083&gt;3.9,$C3083&lt;=4.9),4,5)))))</f>
        <v>3</v>
      </c>
      <c r="E3083" s="3">
        <v>67</v>
      </c>
      <c r="F3083">
        <v>8.3000000000000007</v>
      </c>
      <c r="G3083" s="5">
        <v>10000</v>
      </c>
      <c r="H3083" s="5" t="str">
        <f>IF(AND($G3083&gt;=0,$G3083&lt;5000000),"0-4M", IF(AND($G3083&gt;=5000000,$G3083&lt;9000000,0),"5-9M",
 IF(AND($G3083&gt;=10000000,$G3083&lt;=49000000),"10-49M",IF(AND($G3083&gt;=50000000,$G3083&lt;=99000000),"50M-99M",
 IF(AND($G3083&gt;=100000000,$G3083&lt;=499000000),"100-499M",IF(AND($G3083&gt;=500000000,$G3083&lt;=999000000),"500M-999M","1,000M+"))))))</f>
        <v>0-4M</v>
      </c>
      <c r="I3083">
        <v>0</v>
      </c>
      <c r="J3083" s="3">
        <v>0</v>
      </c>
      <c r="K3083" s="3" t="s">
        <v>9</v>
      </c>
      <c r="L3083" s="1">
        <v>43299</v>
      </c>
      <c r="M3083" s="2" t="s">
        <v>3809</v>
      </c>
      <c r="N3083" t="s">
        <v>11</v>
      </c>
    </row>
    <row r="3084" spans="1:14" x14ac:dyDescent="0.35">
      <c r="A3084" t="s">
        <v>905</v>
      </c>
      <c r="B3084" t="s">
        <v>1902</v>
      </c>
      <c r="C3084" s="6">
        <v>4.3</v>
      </c>
      <c r="D3084">
        <f>IF($C3084=0,0,IF(AND($C3084&gt;0,$C3084&lt;=1.9),1, IF(AND($C3084&gt;1.9,$C3084&lt;3),2,IF(AND($C3084&gt;2.9,$C3084&lt;=3.9),3,IF(AND($C3084&gt;3.9,$C3084&lt;=4.9),4,5)))))</f>
        <v>4</v>
      </c>
      <c r="E3084" s="3">
        <v>1633565</v>
      </c>
      <c r="F3084">
        <v>57</v>
      </c>
      <c r="G3084" s="5">
        <v>100000000</v>
      </c>
      <c r="H3084" s="5" t="str">
        <f>IF(AND($G3084&gt;=0,$G3084&lt;5000000),"0-4M", IF(AND($G3084&gt;=5000000,$G3084&lt;9000000,0),"5-9M",
 IF(AND($G3084&gt;=10000000,$G3084&lt;=49000000),"10-49M",IF(AND($G3084&gt;=50000000,$G3084&lt;=99000000),"50M-99M",
 IF(AND($G3084&gt;=100000000,$G3084&lt;=499000000),"100-499M",IF(AND($G3084&gt;=500000000,$G3084&lt;=999000000),"500M-999M","1,000M+"))))))</f>
        <v>100-499M</v>
      </c>
      <c r="I3084">
        <v>0</v>
      </c>
      <c r="J3084" s="3">
        <v>0</v>
      </c>
      <c r="K3084" s="3" t="s">
        <v>9</v>
      </c>
      <c r="L3084" s="1">
        <v>43284</v>
      </c>
      <c r="M3084" s="2" t="s">
        <v>906</v>
      </c>
      <c r="N3084" t="s">
        <v>33</v>
      </c>
    </row>
    <row r="3085" spans="1:14" x14ac:dyDescent="0.35">
      <c r="A3085" t="s">
        <v>3810</v>
      </c>
      <c r="B3085" t="s">
        <v>3171</v>
      </c>
      <c r="C3085" s="6">
        <v>4.5</v>
      </c>
      <c r="D3085">
        <f>IF($C3085=0,0,IF(AND($C3085&gt;0,$C3085&lt;=1.9),1, IF(AND($C3085&gt;1.9,$C3085&lt;3),2,IF(AND($C3085&gt;2.9,$C3085&lt;=3.9),3,IF(AND($C3085&gt;3.9,$C3085&lt;=4.9),4,5)))))</f>
        <v>4</v>
      </c>
      <c r="E3085" s="3">
        <v>107</v>
      </c>
      <c r="F3085">
        <v>1.2</v>
      </c>
      <c r="G3085" s="5">
        <v>50000</v>
      </c>
      <c r="H3085" s="5" t="str">
        <f>IF(AND($G3085&gt;=0,$G3085&lt;5000000),"0-4M", IF(AND($G3085&gt;=5000000,$G3085&lt;9000000,0),"5-9M",
 IF(AND($G3085&gt;=10000000,$G3085&lt;=49000000),"10-49M",IF(AND($G3085&gt;=50000000,$G3085&lt;=99000000),"50M-99M",
 IF(AND($G3085&gt;=100000000,$G3085&lt;=499000000),"100-499M",IF(AND($G3085&gt;=500000000,$G3085&lt;=999000000),"500M-999M","1,000M+"))))))</f>
        <v>0-4M</v>
      </c>
      <c r="I3085">
        <v>0</v>
      </c>
      <c r="J3085" s="3">
        <v>0</v>
      </c>
      <c r="K3085" s="3" t="s">
        <v>9</v>
      </c>
      <c r="L3085" s="1">
        <v>42143</v>
      </c>
      <c r="M3085" s="2" t="s">
        <v>3811</v>
      </c>
      <c r="N3085" t="s">
        <v>36</v>
      </c>
    </row>
    <row r="3086" spans="1:14" x14ac:dyDescent="0.35">
      <c r="A3086" t="s">
        <v>3812</v>
      </c>
      <c r="B3086" t="s">
        <v>1902</v>
      </c>
      <c r="C3086" s="6">
        <v>4.5</v>
      </c>
      <c r="D3086">
        <f>IF($C3086=0,0,IF(AND($C3086&gt;0,$C3086&lt;=1.9),1, IF(AND($C3086&gt;1.9,$C3086&lt;3),2,IF(AND($C3086&gt;2.9,$C3086&lt;=3.9),3,IF(AND($C3086&gt;3.9,$C3086&lt;=4.9),4,5)))))</f>
        <v>4</v>
      </c>
      <c r="E3086" s="3">
        <v>681</v>
      </c>
      <c r="F3086">
        <v>2.8</v>
      </c>
      <c r="G3086" s="5">
        <v>50000</v>
      </c>
      <c r="H3086" s="5" t="str">
        <f>IF(AND($G3086&gt;=0,$G3086&lt;5000000),"0-4M", IF(AND($G3086&gt;=5000000,$G3086&lt;9000000,0),"5-9M",
 IF(AND($G3086&gt;=10000000,$G3086&lt;=49000000),"10-49M",IF(AND($G3086&gt;=50000000,$G3086&lt;=99000000),"50M-99M",
 IF(AND($G3086&gt;=100000000,$G3086&lt;=499000000),"100-499M",IF(AND($G3086&gt;=500000000,$G3086&lt;=999000000),"500M-999M","1,000M+"))))))</f>
        <v>0-4M</v>
      </c>
      <c r="I3086">
        <v>0</v>
      </c>
      <c r="J3086" s="3">
        <v>0</v>
      </c>
      <c r="K3086" s="3" t="s">
        <v>9</v>
      </c>
      <c r="L3086" s="1">
        <v>42328</v>
      </c>
      <c r="M3086" s="2">
        <v>1.1000000000000001</v>
      </c>
      <c r="N3086" t="s">
        <v>23</v>
      </c>
    </row>
    <row r="3087" spans="1:14" x14ac:dyDescent="0.35">
      <c r="A3087" t="s">
        <v>3813</v>
      </c>
      <c r="B3087" t="s">
        <v>254</v>
      </c>
      <c r="C3087" s="6">
        <v>4.5</v>
      </c>
      <c r="D3087">
        <f>IF($C3087=0,0,IF(AND($C3087&gt;0,$C3087&lt;=1.9),1, IF(AND($C3087&gt;1.9,$C3087&lt;3),2,IF(AND($C3087&gt;2.9,$C3087&lt;=3.9),3,IF(AND($C3087&gt;3.9,$C3087&lt;=4.9),4,5)))))</f>
        <v>4</v>
      </c>
      <c r="E3087" s="3">
        <v>176</v>
      </c>
      <c r="F3087">
        <v>19</v>
      </c>
      <c r="G3087" s="5">
        <v>10000</v>
      </c>
      <c r="H3087" s="5" t="str">
        <f>IF(AND($G3087&gt;=0,$G3087&lt;5000000),"0-4M", IF(AND($G3087&gt;=5000000,$G3087&lt;9000000,0),"5-9M",
 IF(AND($G3087&gt;=10000000,$G3087&lt;=49000000),"10-49M",IF(AND($G3087&gt;=50000000,$G3087&lt;=99000000),"50M-99M",
 IF(AND($G3087&gt;=100000000,$G3087&lt;=499000000),"100-499M",IF(AND($G3087&gt;=500000000,$G3087&lt;=999000000),"500M-999M","1,000M+"))))))</f>
        <v>0-4M</v>
      </c>
      <c r="I3087">
        <v>0</v>
      </c>
      <c r="J3087" s="3">
        <v>0</v>
      </c>
      <c r="K3087" s="3" t="s">
        <v>9</v>
      </c>
      <c r="L3087" s="1">
        <v>42668</v>
      </c>
      <c r="M3087" s="2">
        <v>2</v>
      </c>
      <c r="N3087" t="s">
        <v>118</v>
      </c>
    </row>
    <row r="3088" spans="1:14" x14ac:dyDescent="0.35">
      <c r="A3088" t="s">
        <v>3814</v>
      </c>
      <c r="B3088" t="s">
        <v>2958</v>
      </c>
      <c r="C3088" s="6">
        <v>4.0999999999999996</v>
      </c>
      <c r="D3088">
        <f>IF($C3088=0,0,IF(AND($C3088&gt;0,$C3088&lt;=1.9),1, IF(AND($C3088&gt;1.9,$C3088&lt;3),2,IF(AND($C3088&gt;2.9,$C3088&lt;=3.9),3,IF(AND($C3088&gt;3.9,$C3088&lt;=4.9),4,5)))))</f>
        <v>4</v>
      </c>
      <c r="E3088" s="3">
        <v>10426</v>
      </c>
      <c r="F3088">
        <v>7.2</v>
      </c>
      <c r="G3088" s="5">
        <v>1000000</v>
      </c>
      <c r="H3088" s="5" t="str">
        <f>IF(AND($G3088&gt;=0,$G3088&lt;5000000),"0-4M", IF(AND($G3088&gt;=5000000,$G3088&lt;9000000,0),"5-9M",
 IF(AND($G3088&gt;=10000000,$G3088&lt;=49000000),"10-49M",IF(AND($G3088&gt;=50000000,$G3088&lt;=99000000),"50M-99M",
 IF(AND($G3088&gt;=100000000,$G3088&lt;=499000000),"100-499M",IF(AND($G3088&gt;=500000000,$G3088&lt;=999000000),"500M-999M","1,000M+"))))))</f>
        <v>0-4M</v>
      </c>
      <c r="I3088">
        <v>0</v>
      </c>
      <c r="J3088" s="3">
        <v>0</v>
      </c>
      <c r="K3088" s="3" t="s">
        <v>9</v>
      </c>
      <c r="L3088" s="1">
        <v>43135</v>
      </c>
      <c r="M3088" s="2">
        <v>1.4</v>
      </c>
      <c r="N3088" t="s">
        <v>36</v>
      </c>
    </row>
    <row r="3089" spans="1:14" x14ac:dyDescent="0.35">
      <c r="A3089" t="s">
        <v>3815</v>
      </c>
      <c r="B3089" t="s">
        <v>1902</v>
      </c>
      <c r="C3089" s="6">
        <v>4.2</v>
      </c>
      <c r="D3089">
        <f>IF($C3089=0,0,IF(AND($C3089&gt;0,$C3089&lt;=1.9),1, IF(AND($C3089&gt;1.9,$C3089&lt;3),2,IF(AND($C3089&gt;2.9,$C3089&lt;=3.9),3,IF(AND($C3089&gt;3.9,$C3089&lt;=4.9),4,5)))))</f>
        <v>4</v>
      </c>
      <c r="E3089" s="3">
        <v>1752017</v>
      </c>
      <c r="F3089">
        <v>52</v>
      </c>
      <c r="G3089" s="5">
        <v>100000000</v>
      </c>
      <c r="H3089" s="5" t="str">
        <f>IF(AND($G3089&gt;=0,$G3089&lt;5000000),"0-4M", IF(AND($G3089&gt;=5000000,$G3089&lt;9000000,0),"5-9M",
 IF(AND($G3089&gt;=10000000,$G3089&lt;=49000000),"10-49M",IF(AND($G3089&gt;=50000000,$G3089&lt;=99000000),"50M-99M",
 IF(AND($G3089&gt;=100000000,$G3089&lt;=499000000),"100-499M",IF(AND($G3089&gt;=500000000,$G3089&lt;=999000000),"500M-999M","1,000M+"))))))</f>
        <v>100-499M</v>
      </c>
      <c r="I3089">
        <v>0</v>
      </c>
      <c r="J3089" s="3">
        <v>0</v>
      </c>
      <c r="K3089" s="3" t="s">
        <v>9</v>
      </c>
      <c r="L3089" s="1">
        <v>43286</v>
      </c>
      <c r="M3089" s="2" t="s">
        <v>3816</v>
      </c>
      <c r="N3089" t="s">
        <v>33</v>
      </c>
    </row>
    <row r="3090" spans="1:14" x14ac:dyDescent="0.35">
      <c r="A3090" t="s">
        <v>8189</v>
      </c>
      <c r="B3090" t="s">
        <v>1620</v>
      </c>
      <c r="C3090" s="6">
        <v>4.2</v>
      </c>
      <c r="D3090">
        <f>IF($C3090=0,0,IF(AND($C3090&gt;0,$C3090&lt;=1.9),1, IF(AND($C3090&gt;1.9,$C3090&lt;3),2,IF(AND($C3090&gt;2.9,$C3090&lt;=3.9),3,IF(AND($C3090&gt;3.9,$C3090&lt;=4.9),4,5)))))</f>
        <v>4</v>
      </c>
      <c r="E3090" s="3">
        <v>326042</v>
      </c>
      <c r="F3090">
        <v>10</v>
      </c>
      <c r="G3090" s="5">
        <v>10000000</v>
      </c>
      <c r="H3090" s="5" t="str">
        <f>IF(AND($G3090&gt;=0,$G3090&lt;5000000),"0-4M", IF(AND($G3090&gt;=5000000,$G3090&lt;9000000,0),"5-9M",
 IF(AND($G3090&gt;=10000000,$G3090&lt;=49000000),"10-49M",IF(AND($G3090&gt;=50000000,$G3090&lt;=99000000),"50M-99M",
 IF(AND($G3090&gt;=100000000,$G3090&lt;=499000000),"100-499M",IF(AND($G3090&gt;=500000000,$G3090&lt;=999000000),"500M-999M","1,000M+"))))))</f>
        <v>10-49M</v>
      </c>
      <c r="I3090">
        <v>0</v>
      </c>
      <c r="J3090" s="3">
        <v>0</v>
      </c>
      <c r="K3090" s="3" t="s">
        <v>17</v>
      </c>
      <c r="L3090" s="1">
        <v>41796</v>
      </c>
      <c r="M3090" s="2" t="s">
        <v>3352</v>
      </c>
      <c r="N3090" t="s">
        <v>29</v>
      </c>
    </row>
    <row r="3091" spans="1:14" x14ac:dyDescent="0.35">
      <c r="A3091" t="s">
        <v>8214</v>
      </c>
      <c r="B3091" t="s">
        <v>1620</v>
      </c>
      <c r="C3091" s="6">
        <v>4.5999999999999996</v>
      </c>
      <c r="D3091">
        <f>IF($C3091=0,0,IF(AND($C3091&gt;0,$C3091&lt;=1.9),1, IF(AND($C3091&gt;1.9,$C3091&lt;3),2,IF(AND($C3091&gt;2.9,$C3091&lt;=3.9),3,IF(AND($C3091&gt;3.9,$C3091&lt;=4.9),4,5)))))</f>
        <v>4</v>
      </c>
      <c r="E3091" s="3">
        <v>152395</v>
      </c>
      <c r="F3091">
        <v>14</v>
      </c>
      <c r="G3091" s="5">
        <v>10000000</v>
      </c>
      <c r="H3091" s="5" t="str">
        <f>IF(AND($G3091&gt;=0,$G3091&lt;5000000),"0-4M", IF(AND($G3091&gt;=5000000,$G3091&lt;9000000,0),"5-9M",
 IF(AND($G3091&gt;=10000000,$G3091&lt;=49000000),"10-49M",IF(AND($G3091&gt;=50000000,$G3091&lt;=99000000),"50M-99M",
 IF(AND($G3091&gt;=100000000,$G3091&lt;=499000000),"100-499M",IF(AND($G3091&gt;=500000000,$G3091&lt;=999000000),"500M-999M","1,000M+"))))))</f>
        <v>10-49M</v>
      </c>
      <c r="I3091">
        <v>0</v>
      </c>
      <c r="J3091" s="3">
        <v>0</v>
      </c>
      <c r="K3091" s="3" t="s">
        <v>52</v>
      </c>
      <c r="L3091" s="1">
        <v>42573</v>
      </c>
      <c r="M3091" s="2" t="s">
        <v>1008</v>
      </c>
      <c r="N3091" t="s">
        <v>23</v>
      </c>
    </row>
    <row r="3092" spans="1:14" x14ac:dyDescent="0.35">
      <c r="A3092" t="s">
        <v>3819</v>
      </c>
      <c r="B3092" t="s">
        <v>2958</v>
      </c>
      <c r="C3092" s="6">
        <v>3.9</v>
      </c>
      <c r="D3092">
        <f>IF($C3092=0,0,IF(AND($C3092&gt;0,$C3092&lt;=1.9),1, IF(AND($C3092&gt;1.9,$C3092&lt;3),2,IF(AND($C3092&gt;2.9,$C3092&lt;=3.9),3,IF(AND($C3092&gt;3.9,$C3092&lt;=4.9),4,5)))))</f>
        <v>3</v>
      </c>
      <c r="E3092" s="3">
        <v>19758</v>
      </c>
      <c r="F3092">
        <v>2.9</v>
      </c>
      <c r="G3092" s="5">
        <v>5000000</v>
      </c>
      <c r="H3092" s="5" t="str">
        <f>IF(AND($G3092&gt;=0,$G3092&lt;5000000),"0-4M", IF(AND($G3092&gt;=5000000,$G3092&lt;9000000,0),"5-9M",
 IF(AND($G3092&gt;=10000000,$G3092&lt;=49000000),"10-49M",IF(AND($G3092&gt;=50000000,$G3092&lt;=99000000),"50M-99M",
 IF(AND($G3092&gt;=100000000,$G3092&lt;=499000000),"100-499M",IF(AND($G3092&gt;=500000000,$G3092&lt;=999000000),"500M-999M","1,000M+"))))))</f>
        <v>1,000M+</v>
      </c>
      <c r="I3092">
        <v>0</v>
      </c>
      <c r="J3092" s="3">
        <v>0</v>
      </c>
      <c r="K3092" s="3" t="s">
        <v>9</v>
      </c>
      <c r="L3092" s="1">
        <v>43114</v>
      </c>
      <c r="M3092" s="2">
        <v>2.7</v>
      </c>
      <c r="N3092" t="s">
        <v>36</v>
      </c>
    </row>
    <row r="3093" spans="1:14" x14ac:dyDescent="0.35">
      <c r="A3093" t="s">
        <v>410</v>
      </c>
      <c r="B3093" t="s">
        <v>401</v>
      </c>
      <c r="C3093" s="6">
        <v>4.3</v>
      </c>
      <c r="D3093">
        <f>IF($C3093=0,0,IF(AND($C3093&gt;0,$C3093&lt;=1.9),1, IF(AND($C3093&gt;1.9,$C3093&lt;3),2,IF(AND($C3093&gt;2.9,$C3093&lt;=3.9),3,IF(AND($C3093&gt;3.9,$C3093&lt;=4.9),4,5)))))</f>
        <v>4</v>
      </c>
      <c r="E3093" s="3">
        <v>4785892</v>
      </c>
      <c r="F3093">
        <v>11</v>
      </c>
      <c r="G3093" s="5">
        <v>500000000</v>
      </c>
      <c r="H3093" s="5" t="str">
        <f>IF(AND($G3093&gt;=0,$G3093&lt;5000000),"0-4M", IF(AND($G3093&gt;=5000000,$G3093&lt;9000000,0),"5-9M",
 IF(AND($G3093&gt;=10000000,$G3093&lt;=49000000),"10-49M",IF(AND($G3093&gt;=50000000,$G3093&lt;=99000000),"50M-99M",
 IF(AND($G3093&gt;=100000000,$G3093&lt;=499000000),"100-499M",IF(AND($G3093&gt;=500000000,$G3093&lt;=999000000),"500M-999M","1,000M+"))))))</f>
        <v>500M-999M</v>
      </c>
      <c r="I3093">
        <v>0</v>
      </c>
      <c r="J3093" s="3">
        <v>0</v>
      </c>
      <c r="K3093" s="3" t="s">
        <v>9</v>
      </c>
      <c r="L3093" s="1">
        <v>43259</v>
      </c>
      <c r="M3093" s="2" t="s">
        <v>411</v>
      </c>
      <c r="N3093" t="s">
        <v>36</v>
      </c>
    </row>
    <row r="3094" spans="1:14" x14ac:dyDescent="0.35">
      <c r="A3094" t="s">
        <v>3820</v>
      </c>
      <c r="B3094" t="s">
        <v>1902</v>
      </c>
      <c r="C3094" s="6">
        <v>4.2</v>
      </c>
      <c r="D3094">
        <f>IF($C3094=0,0,IF(AND($C3094&gt;0,$C3094&lt;=1.9),1, IF(AND($C3094&gt;1.9,$C3094&lt;3),2,IF(AND($C3094&gt;2.9,$C3094&lt;=3.9),3,IF(AND($C3094&gt;3.9,$C3094&lt;=4.9),4,5)))))</f>
        <v>4</v>
      </c>
      <c r="E3094" s="3">
        <v>3133</v>
      </c>
      <c r="F3094">
        <v>34</v>
      </c>
      <c r="G3094" s="5">
        <v>500000</v>
      </c>
      <c r="H3094" s="5" t="str">
        <f>IF(AND($G3094&gt;=0,$G3094&lt;5000000),"0-4M", IF(AND($G3094&gt;=5000000,$G3094&lt;9000000,0),"5-9M",
 IF(AND($G3094&gt;=10000000,$G3094&lt;=49000000),"10-49M",IF(AND($G3094&gt;=50000000,$G3094&lt;=99000000),"50M-99M",
 IF(AND($G3094&gt;=100000000,$G3094&lt;=499000000),"100-499M",IF(AND($G3094&gt;=500000000,$G3094&lt;=999000000),"500M-999M","1,000M+"))))))</f>
        <v>0-4M</v>
      </c>
      <c r="I3094">
        <v>0</v>
      </c>
      <c r="J3094" s="3">
        <v>0</v>
      </c>
      <c r="K3094" s="3" t="s">
        <v>9</v>
      </c>
      <c r="L3094" s="1">
        <v>42373</v>
      </c>
      <c r="M3094" s="2" t="s">
        <v>705</v>
      </c>
      <c r="N3094" t="s">
        <v>2726</v>
      </c>
    </row>
    <row r="3095" spans="1:14" x14ac:dyDescent="0.35">
      <c r="A3095" t="s">
        <v>3821</v>
      </c>
      <c r="B3095" t="s">
        <v>1902</v>
      </c>
      <c r="C3095" s="6">
        <v>3.7</v>
      </c>
      <c r="D3095">
        <f>IF($C3095=0,0,IF(AND($C3095&gt;0,$C3095&lt;=1.9),1, IF(AND($C3095&gt;1.9,$C3095&lt;3),2,IF(AND($C3095&gt;2.9,$C3095&lt;=3.9),3,IF(AND($C3095&gt;3.9,$C3095&lt;=4.9),4,5)))))</f>
        <v>3</v>
      </c>
      <c r="E3095" s="3">
        <v>7453</v>
      </c>
      <c r="F3095">
        <v>6.5</v>
      </c>
      <c r="G3095" s="5">
        <v>1000000</v>
      </c>
      <c r="H3095" s="5" t="str">
        <f>IF(AND($G3095&gt;=0,$G3095&lt;5000000),"0-4M", IF(AND($G3095&gt;=5000000,$G3095&lt;9000000,0),"5-9M",
 IF(AND($G3095&gt;=10000000,$G3095&lt;=49000000),"10-49M",IF(AND($G3095&gt;=50000000,$G3095&lt;=99000000),"50M-99M",
 IF(AND($G3095&gt;=100000000,$G3095&lt;=499000000),"100-499M",IF(AND($G3095&gt;=500000000,$G3095&lt;=999000000),"500M-999M","1,000M+"))))))</f>
        <v>0-4M</v>
      </c>
      <c r="I3095">
        <v>0</v>
      </c>
      <c r="J3095" s="3">
        <v>0</v>
      </c>
      <c r="K3095" s="3" t="s">
        <v>9</v>
      </c>
      <c r="L3095" s="1">
        <v>43088</v>
      </c>
      <c r="M3095" s="2">
        <v>2.1</v>
      </c>
      <c r="N3095" t="s">
        <v>33</v>
      </c>
    </row>
    <row r="3096" spans="1:14" x14ac:dyDescent="0.35">
      <c r="A3096" t="s">
        <v>3822</v>
      </c>
      <c r="B3096" t="s">
        <v>1902</v>
      </c>
      <c r="C3096" s="6">
        <v>2.8</v>
      </c>
      <c r="D3096">
        <f>IF($C3096=0,0,IF(AND($C3096&gt;0,$C3096&lt;=1.9),1, IF(AND($C3096&gt;1.9,$C3096&lt;3),2,IF(AND($C3096&gt;2.9,$C3096&lt;=3.9),3,IF(AND($C3096&gt;3.9,$C3096&lt;=4.9),4,5)))))</f>
        <v>2</v>
      </c>
      <c r="E3096" s="3">
        <v>4635</v>
      </c>
      <c r="F3096">
        <v>3.9</v>
      </c>
      <c r="G3096" s="5">
        <v>1000000</v>
      </c>
      <c r="H3096" s="5" t="str">
        <f>IF(AND($G3096&gt;=0,$G3096&lt;5000000),"0-4M", IF(AND($G3096&gt;=5000000,$G3096&lt;9000000,0),"5-9M",
 IF(AND($G3096&gt;=10000000,$G3096&lt;=49000000),"10-49M",IF(AND($G3096&gt;=50000000,$G3096&lt;=99000000),"50M-99M",
 IF(AND($G3096&gt;=100000000,$G3096&lt;=499000000),"100-499M",IF(AND($G3096&gt;=500000000,$G3096&lt;=999000000),"500M-999M","1,000M+"))))))</f>
        <v>0-4M</v>
      </c>
      <c r="I3096">
        <v>0</v>
      </c>
      <c r="J3096" s="3">
        <v>0</v>
      </c>
      <c r="K3096" s="3" t="s">
        <v>9</v>
      </c>
      <c r="L3096" s="1">
        <v>43101</v>
      </c>
      <c r="M3096" s="2">
        <v>1.7</v>
      </c>
      <c r="N3096" t="s">
        <v>36</v>
      </c>
    </row>
    <row r="3097" spans="1:14" x14ac:dyDescent="0.35">
      <c r="A3097" t="s">
        <v>3823</v>
      </c>
      <c r="B3097" t="s">
        <v>2958</v>
      </c>
      <c r="C3097" s="6">
        <v>4.0999999999999996</v>
      </c>
      <c r="D3097">
        <f>IF($C3097=0,0,IF(AND($C3097&gt;0,$C3097&lt;=1.9),1, IF(AND($C3097&gt;1.9,$C3097&lt;3),2,IF(AND($C3097&gt;2.9,$C3097&lt;=3.9),3,IF(AND($C3097&gt;3.9,$C3097&lt;=4.9),4,5)))))</f>
        <v>4</v>
      </c>
      <c r="E3097" s="3">
        <v>8137</v>
      </c>
      <c r="F3097">
        <v>3.9</v>
      </c>
      <c r="G3097" s="5">
        <v>1000000</v>
      </c>
      <c r="H3097" s="5" t="str">
        <f>IF(AND($G3097&gt;=0,$G3097&lt;5000000),"0-4M", IF(AND($G3097&gt;=5000000,$G3097&lt;9000000,0),"5-9M",
 IF(AND($G3097&gt;=10000000,$G3097&lt;=49000000),"10-49M",IF(AND($G3097&gt;=50000000,$G3097&lt;=99000000),"50M-99M",
 IF(AND($G3097&gt;=100000000,$G3097&lt;=499000000),"100-499M",IF(AND($G3097&gt;=500000000,$G3097&lt;=999000000),"500M-999M","1,000M+"))))))</f>
        <v>0-4M</v>
      </c>
      <c r="I3097">
        <v>0</v>
      </c>
      <c r="J3097" s="3">
        <v>0</v>
      </c>
      <c r="K3097" s="3" t="s">
        <v>9</v>
      </c>
      <c r="L3097" s="1">
        <v>43156</v>
      </c>
      <c r="M3097" s="2">
        <v>1.1100000000000001</v>
      </c>
      <c r="N3097" t="s">
        <v>269</v>
      </c>
    </row>
    <row r="3098" spans="1:14" x14ac:dyDescent="0.35">
      <c r="A3098" t="s">
        <v>3824</v>
      </c>
      <c r="B3098" t="s">
        <v>1902</v>
      </c>
      <c r="C3098" s="6">
        <v>4.4000000000000004</v>
      </c>
      <c r="D3098">
        <f>IF($C3098=0,0,IF(AND($C3098&gt;0,$C3098&lt;=1.9),1, IF(AND($C3098&gt;1.9,$C3098&lt;3),2,IF(AND($C3098&gt;2.9,$C3098&lt;=3.9),3,IF(AND($C3098&gt;3.9,$C3098&lt;=4.9),4,5)))))</f>
        <v>4</v>
      </c>
      <c r="E3098" s="3">
        <v>1372013</v>
      </c>
      <c r="F3098">
        <v>57</v>
      </c>
      <c r="G3098" s="5">
        <v>100000000</v>
      </c>
      <c r="H3098" s="5" t="str">
        <f>IF(AND($G3098&gt;=0,$G3098&lt;5000000),"0-4M", IF(AND($G3098&gt;=5000000,$G3098&lt;9000000,0),"5-9M",
 IF(AND($G3098&gt;=10000000,$G3098&lt;=49000000),"10-49M",IF(AND($G3098&gt;=50000000,$G3098&lt;=99000000),"50M-99M",
 IF(AND($G3098&gt;=100000000,$G3098&lt;=499000000),"100-499M",IF(AND($G3098&gt;=500000000,$G3098&lt;=999000000),"500M-999M","1,000M+"))))))</f>
        <v>100-499M</v>
      </c>
      <c r="I3098">
        <v>0</v>
      </c>
      <c r="J3098" s="3">
        <v>0</v>
      </c>
      <c r="K3098" s="3" t="s">
        <v>9</v>
      </c>
      <c r="L3098" s="1">
        <v>43060</v>
      </c>
      <c r="M3098" s="2" t="s">
        <v>785</v>
      </c>
      <c r="N3098" t="s">
        <v>33</v>
      </c>
    </row>
    <row r="3099" spans="1:14" x14ac:dyDescent="0.35">
      <c r="A3099" t="s">
        <v>3825</v>
      </c>
      <c r="B3099" t="s">
        <v>2618</v>
      </c>
      <c r="C3099" s="6">
        <v>2.7</v>
      </c>
      <c r="D3099">
        <f>IF($C3099=0,0,IF(AND($C3099&gt;0,$C3099&lt;=1.9),1, IF(AND($C3099&gt;1.9,$C3099&lt;3),2,IF(AND($C3099&gt;2.9,$C3099&lt;=3.9),3,IF(AND($C3099&gt;3.9,$C3099&lt;=4.9),4,5)))))</f>
        <v>2</v>
      </c>
      <c r="E3099" s="3">
        <v>3032</v>
      </c>
      <c r="F3099">
        <v>2.8</v>
      </c>
      <c r="G3099" s="5">
        <v>500000</v>
      </c>
      <c r="H3099" s="5" t="str">
        <f>IF(AND($G3099&gt;=0,$G3099&lt;5000000),"0-4M", IF(AND($G3099&gt;=5000000,$G3099&lt;9000000,0),"5-9M",
 IF(AND($G3099&gt;=10000000,$G3099&lt;=49000000),"10-49M",IF(AND($G3099&gt;=50000000,$G3099&lt;=99000000),"50M-99M",
 IF(AND($G3099&gt;=100000000,$G3099&lt;=499000000),"100-499M",IF(AND($G3099&gt;=500000000,$G3099&lt;=999000000),"500M-999M","1,000M+"))))))</f>
        <v>0-4M</v>
      </c>
      <c r="I3099">
        <v>0</v>
      </c>
      <c r="J3099" s="3">
        <v>0</v>
      </c>
      <c r="K3099" s="3" t="s">
        <v>9</v>
      </c>
      <c r="L3099" s="1">
        <v>43077</v>
      </c>
      <c r="M3099" s="2">
        <v>1.3</v>
      </c>
      <c r="N3099" t="s">
        <v>29</v>
      </c>
    </row>
    <row r="3100" spans="1:14" x14ac:dyDescent="0.35">
      <c r="A3100" t="s">
        <v>8219</v>
      </c>
      <c r="B3100" t="s">
        <v>1620</v>
      </c>
      <c r="C3100" s="6">
        <v>4.5</v>
      </c>
      <c r="D3100">
        <f>IF($C3100=0,0,IF(AND($C3100&gt;0,$C3100&lt;=1.9),1, IF(AND($C3100&gt;1.9,$C3100&lt;3),2,IF(AND($C3100&gt;2.9,$C3100&lt;=3.9),3,IF(AND($C3100&gt;3.9,$C3100&lt;=4.9),4,5)))))</f>
        <v>4</v>
      </c>
      <c r="E3100" s="3">
        <v>396090</v>
      </c>
      <c r="F3100">
        <v>26</v>
      </c>
      <c r="G3100" s="5">
        <v>10000000</v>
      </c>
      <c r="H3100" s="5" t="str">
        <f>IF(AND($G3100&gt;=0,$G3100&lt;5000000),"0-4M", IF(AND($G3100&gt;=5000000,$G3100&lt;9000000,0),"5-9M",
 IF(AND($G3100&gt;=10000000,$G3100&lt;=49000000),"10-49M",IF(AND($G3100&gt;=50000000,$G3100&lt;=99000000),"50M-99M",
 IF(AND($G3100&gt;=100000000,$G3100&lt;=499000000),"100-499M",IF(AND($G3100&gt;=500000000,$G3100&lt;=999000000),"500M-999M","1,000M+"))))))</f>
        <v>10-49M</v>
      </c>
      <c r="I3100">
        <v>0</v>
      </c>
      <c r="J3100" s="3">
        <v>0</v>
      </c>
      <c r="K3100" s="3" t="s">
        <v>17</v>
      </c>
      <c r="L3100" s="1">
        <v>43250</v>
      </c>
      <c r="M3100" s="2" t="s">
        <v>1715</v>
      </c>
      <c r="N3100" t="s">
        <v>11</v>
      </c>
    </row>
    <row r="3101" spans="1:14" x14ac:dyDescent="0.35">
      <c r="A3101" t="s">
        <v>8222</v>
      </c>
      <c r="B3101" t="s">
        <v>1620</v>
      </c>
      <c r="C3101" s="6">
        <v>4.7</v>
      </c>
      <c r="D3101">
        <f>IF($C3101=0,0,IF(AND($C3101&gt;0,$C3101&lt;=1.9),1, IF(AND($C3101&gt;1.9,$C3101&lt;3),2,IF(AND($C3101&gt;2.9,$C3101&lt;=3.9),3,IF(AND($C3101&gt;3.9,$C3101&lt;=4.9),4,5)))))</f>
        <v>4</v>
      </c>
      <c r="E3101" s="3">
        <v>466495</v>
      </c>
      <c r="F3101">
        <v>52</v>
      </c>
      <c r="G3101" s="5">
        <v>10000000</v>
      </c>
      <c r="H3101" s="5" t="str">
        <f>IF(AND($G3101&gt;=0,$G3101&lt;5000000),"0-4M", IF(AND($G3101&gt;=5000000,$G3101&lt;9000000,0),"5-9M",
 IF(AND($G3101&gt;=10000000,$G3101&lt;=49000000),"10-49M",IF(AND($G3101&gt;=50000000,$G3101&lt;=99000000),"50M-99M",
 IF(AND($G3101&gt;=100000000,$G3101&lt;=499000000),"100-499M",IF(AND($G3101&gt;=500000000,$G3101&lt;=999000000),"500M-999M","1,000M+"))))))</f>
        <v>10-49M</v>
      </c>
      <c r="I3101">
        <v>0</v>
      </c>
      <c r="J3101" s="3">
        <v>0</v>
      </c>
      <c r="K3101" s="3" t="s">
        <v>17</v>
      </c>
      <c r="L3101" s="1">
        <v>43297</v>
      </c>
      <c r="M3101" s="2" t="s">
        <v>8223</v>
      </c>
      <c r="N3101" t="s">
        <v>73</v>
      </c>
    </row>
    <row r="3102" spans="1:14" x14ac:dyDescent="0.35">
      <c r="A3102" t="s">
        <v>8242</v>
      </c>
      <c r="B3102" t="s">
        <v>1620</v>
      </c>
      <c r="C3102" s="6">
        <v>4.5</v>
      </c>
      <c r="D3102">
        <f>IF($C3102=0,0,IF(AND($C3102&gt;0,$C3102&lt;=1.9),1, IF(AND($C3102&gt;1.9,$C3102&lt;3),2,IF(AND($C3102&gt;2.9,$C3102&lt;=3.9),3,IF(AND($C3102&gt;3.9,$C3102&lt;=4.9),4,5)))))</f>
        <v>4</v>
      </c>
      <c r="E3102" s="3">
        <v>617732</v>
      </c>
      <c r="F3102">
        <v>44</v>
      </c>
      <c r="G3102" s="5">
        <v>10000000</v>
      </c>
      <c r="H3102" s="5" t="str">
        <f>IF(AND($G3102&gt;=0,$G3102&lt;5000000),"0-4M", IF(AND($G3102&gt;=5000000,$G3102&lt;9000000,0),"5-9M",
 IF(AND($G3102&gt;=10000000,$G3102&lt;=49000000),"10-49M",IF(AND($G3102&gt;=50000000,$G3102&lt;=99000000),"50M-99M",
 IF(AND($G3102&gt;=100000000,$G3102&lt;=499000000),"100-499M",IF(AND($G3102&gt;=500000000,$G3102&lt;=999000000),"500M-999M","1,000M+"))))))</f>
        <v>10-49M</v>
      </c>
      <c r="I3102">
        <v>0</v>
      </c>
      <c r="J3102" s="3">
        <v>0</v>
      </c>
      <c r="K3102" s="3" t="s">
        <v>52</v>
      </c>
      <c r="L3102" s="1">
        <v>43310</v>
      </c>
      <c r="M3102" s="2" t="s">
        <v>8243</v>
      </c>
      <c r="N3102" t="s">
        <v>33</v>
      </c>
    </row>
    <row r="3103" spans="1:14" x14ac:dyDescent="0.35">
      <c r="A3103" t="s">
        <v>3829</v>
      </c>
      <c r="B3103" t="s">
        <v>2752</v>
      </c>
      <c r="C3103" s="6">
        <v>4.4000000000000004</v>
      </c>
      <c r="D3103">
        <f>IF($C3103=0,0,IF(AND($C3103&gt;0,$C3103&lt;=1.9),1, IF(AND($C3103&gt;1.9,$C3103&lt;3),2,IF(AND($C3103&gt;2.9,$C3103&lt;=3.9),3,IF(AND($C3103&gt;3.9,$C3103&lt;=4.9),4,5)))))</f>
        <v>4</v>
      </c>
      <c r="E3103" s="3">
        <v>29864</v>
      </c>
      <c r="F3103">
        <v>40</v>
      </c>
      <c r="G3103" s="5">
        <v>1000000</v>
      </c>
      <c r="H3103" s="5" t="str">
        <f>IF(AND($G3103&gt;=0,$G3103&lt;5000000),"0-4M", IF(AND($G3103&gt;=5000000,$G3103&lt;9000000,0),"5-9M",
 IF(AND($G3103&gt;=10000000,$G3103&lt;=49000000),"10-49M",IF(AND($G3103&gt;=50000000,$G3103&lt;=99000000),"50M-99M",
 IF(AND($G3103&gt;=100000000,$G3103&lt;=499000000),"100-499M",IF(AND($G3103&gt;=500000000,$G3103&lt;=999000000),"500M-999M","1,000M+"))))))</f>
        <v>0-4M</v>
      </c>
      <c r="I3103">
        <v>0</v>
      </c>
      <c r="J3103" s="3">
        <v>0</v>
      </c>
      <c r="K3103" s="3" t="s">
        <v>9</v>
      </c>
      <c r="L3103" s="1">
        <v>43307</v>
      </c>
      <c r="M3103" s="2">
        <v>2.5</v>
      </c>
      <c r="N3103" t="s">
        <v>33</v>
      </c>
    </row>
    <row r="3104" spans="1:14" x14ac:dyDescent="0.35">
      <c r="A3104" t="s">
        <v>3830</v>
      </c>
      <c r="B3104" t="s">
        <v>1902</v>
      </c>
      <c r="C3104" s="6">
        <v>4</v>
      </c>
      <c r="D3104">
        <f>IF($C3104=0,0,IF(AND($C3104&gt;0,$C3104&lt;=1.9),1, IF(AND($C3104&gt;1.9,$C3104&lt;3),2,IF(AND($C3104&gt;2.9,$C3104&lt;=3.9),3,IF(AND($C3104&gt;3.9,$C3104&lt;=4.9),4,5)))))</f>
        <v>4</v>
      </c>
      <c r="E3104" s="3">
        <v>250257</v>
      </c>
      <c r="F3104">
        <v>50</v>
      </c>
      <c r="G3104" s="5">
        <v>5000000</v>
      </c>
      <c r="H3104" s="5" t="str">
        <f>IF(AND($G3104&gt;=0,$G3104&lt;5000000),"0-4M", IF(AND($G3104&gt;=5000000,$G3104&lt;9000000,0),"5-9M",
 IF(AND($G3104&gt;=10000000,$G3104&lt;=49000000),"10-49M",IF(AND($G3104&gt;=50000000,$G3104&lt;=99000000),"50M-99M",
 IF(AND($G3104&gt;=100000000,$G3104&lt;=499000000),"100-499M",IF(AND($G3104&gt;=500000000,$G3104&lt;=999000000),"500M-999M","1,000M+"))))))</f>
        <v>1,000M+</v>
      </c>
      <c r="I3104">
        <v>0</v>
      </c>
      <c r="J3104" s="3">
        <v>0</v>
      </c>
      <c r="K3104" s="3" t="s">
        <v>9</v>
      </c>
      <c r="L3104" s="1">
        <v>42690</v>
      </c>
      <c r="M3104" s="2" t="s">
        <v>1850</v>
      </c>
      <c r="N3104" t="s">
        <v>73</v>
      </c>
    </row>
    <row r="3105" spans="1:14" x14ac:dyDescent="0.35">
      <c r="A3105" t="s">
        <v>445</v>
      </c>
      <c r="B3105" t="s">
        <v>401</v>
      </c>
      <c r="C3105" s="6">
        <v>4.0999999999999996</v>
      </c>
      <c r="D3105">
        <f>IF($C3105=0,0,IF(AND($C3105&gt;0,$C3105&lt;=1.9),1, IF(AND($C3105&gt;1.9,$C3105&lt;3),2,IF(AND($C3105&gt;2.9,$C3105&lt;=3.9),3,IF(AND($C3105&gt;3.9,$C3105&lt;=4.9),4,5)))))</f>
        <v>4</v>
      </c>
      <c r="E3105" s="3">
        <v>132015</v>
      </c>
      <c r="F3105">
        <v>25</v>
      </c>
      <c r="G3105" s="5">
        <v>10000000</v>
      </c>
      <c r="H3105" s="5" t="str">
        <f>IF(AND($G3105&gt;=0,$G3105&lt;5000000),"0-4M", IF(AND($G3105&gt;=5000000,$G3105&lt;9000000,0),"5-9M",
 IF(AND($G3105&gt;=10000000,$G3105&lt;=49000000),"10-49M",IF(AND($G3105&gt;=50000000,$G3105&lt;=99000000),"50M-99M",
 IF(AND($G3105&gt;=100000000,$G3105&lt;=499000000),"100-499M",IF(AND($G3105&gt;=500000000,$G3105&lt;=999000000),"500M-999M","1,000M+"))))))</f>
        <v>10-49M</v>
      </c>
      <c r="I3105">
        <v>0</v>
      </c>
      <c r="J3105" s="3">
        <v>0</v>
      </c>
      <c r="K3105" s="3" t="s">
        <v>9</v>
      </c>
      <c r="L3105" s="1">
        <v>43299</v>
      </c>
      <c r="M3105" s="2">
        <v>6.1</v>
      </c>
      <c r="N3105" t="s">
        <v>19</v>
      </c>
    </row>
    <row r="3106" spans="1:14" x14ac:dyDescent="0.35">
      <c r="A3106" t="s">
        <v>3831</v>
      </c>
      <c r="B3106" t="s">
        <v>2427</v>
      </c>
      <c r="C3106" s="6">
        <v>4</v>
      </c>
      <c r="D3106">
        <f>IF($C3106=0,0,IF(AND($C3106&gt;0,$C3106&lt;=1.9),1, IF(AND($C3106&gt;1.9,$C3106&lt;3),2,IF(AND($C3106&gt;2.9,$C3106&lt;=3.9),3,IF(AND($C3106&gt;3.9,$C3106&lt;=4.9),4,5)))))</f>
        <v>4</v>
      </c>
      <c r="E3106" s="3">
        <v>80987</v>
      </c>
      <c r="F3106">
        <v>25</v>
      </c>
      <c r="G3106" s="5">
        <v>5000000</v>
      </c>
      <c r="H3106" s="5" t="str">
        <f>IF(AND($G3106&gt;=0,$G3106&lt;5000000),"0-4M", IF(AND($G3106&gt;=5000000,$G3106&lt;9000000,0),"5-9M",
 IF(AND($G3106&gt;=10000000,$G3106&lt;=49000000),"10-49M",IF(AND($G3106&gt;=50000000,$G3106&lt;=99000000),"50M-99M",
 IF(AND($G3106&gt;=100000000,$G3106&lt;=499000000),"100-499M",IF(AND($G3106&gt;=500000000,$G3106&lt;=999000000),"500M-999M","1,000M+"))))))</f>
        <v>1,000M+</v>
      </c>
      <c r="I3106">
        <v>0</v>
      </c>
      <c r="J3106" s="3">
        <v>0</v>
      </c>
      <c r="K3106" s="3" t="s">
        <v>17</v>
      </c>
      <c r="L3106" s="1">
        <v>43311</v>
      </c>
      <c r="M3106" s="2" t="s">
        <v>770</v>
      </c>
      <c r="N3106" t="s">
        <v>21</v>
      </c>
    </row>
    <row r="3107" spans="1:14" x14ac:dyDescent="0.35">
      <c r="A3107" t="s">
        <v>3832</v>
      </c>
      <c r="B3107" t="s">
        <v>2427</v>
      </c>
      <c r="C3107" s="6">
        <v>4.7</v>
      </c>
      <c r="D3107">
        <f>IF($C3107=0,0,IF(AND($C3107&gt;0,$C3107&lt;=1.9),1, IF(AND($C3107&gt;1.9,$C3107&lt;3),2,IF(AND($C3107&gt;2.9,$C3107&lt;=3.9),3,IF(AND($C3107&gt;3.9,$C3107&lt;=4.9),4,5)))))</f>
        <v>4</v>
      </c>
      <c r="E3107" s="3">
        <v>896118</v>
      </c>
      <c r="F3107">
        <v>6.6</v>
      </c>
      <c r="G3107" s="5">
        <v>5000000</v>
      </c>
      <c r="H3107" s="5" t="str">
        <f>IF(AND($G3107&gt;=0,$G3107&lt;5000000),"0-4M", IF(AND($G3107&gt;=5000000,$G3107&lt;9000000,0),"5-9M",
 IF(AND($G3107&gt;=10000000,$G3107&lt;=49000000),"10-49M",IF(AND($G3107&gt;=50000000,$G3107&lt;=99000000),"50M-99M",
 IF(AND($G3107&gt;=100000000,$G3107&lt;=499000000),"100-499M",IF(AND($G3107&gt;=500000000,$G3107&lt;=999000000),"500M-999M","1,000M+"))))))</f>
        <v>1,000M+</v>
      </c>
      <c r="I3107">
        <v>0</v>
      </c>
      <c r="J3107" s="3">
        <v>0</v>
      </c>
      <c r="K3107" s="3" t="s">
        <v>9</v>
      </c>
      <c r="L3107" s="1">
        <v>43017</v>
      </c>
      <c r="M3107" s="2" t="s">
        <v>788</v>
      </c>
      <c r="N3107" t="s">
        <v>33</v>
      </c>
    </row>
    <row r="3108" spans="1:14" x14ac:dyDescent="0.35">
      <c r="A3108" t="s">
        <v>8246</v>
      </c>
      <c r="B3108" t="s">
        <v>1620</v>
      </c>
      <c r="C3108" s="6">
        <v>4.5</v>
      </c>
      <c r="D3108">
        <f>IF($C3108=0,0,IF(AND($C3108&gt;0,$C3108&lt;=1.9),1, IF(AND($C3108&gt;1.9,$C3108&lt;3),2,IF(AND($C3108&gt;2.9,$C3108&lt;=3.9),3,IF(AND($C3108&gt;3.9,$C3108&lt;=4.9),4,5)))))</f>
        <v>4</v>
      </c>
      <c r="E3108" s="3">
        <v>371318</v>
      </c>
      <c r="F3108">
        <v>90</v>
      </c>
      <c r="G3108" s="5">
        <v>10000000</v>
      </c>
      <c r="H3108" s="5" t="str">
        <f>IF(AND($G3108&gt;=0,$G3108&lt;5000000),"0-4M", IF(AND($G3108&gt;=5000000,$G3108&lt;9000000,0),"5-9M",
 IF(AND($G3108&gt;=10000000,$G3108&lt;=49000000),"10-49M",IF(AND($G3108&gt;=50000000,$G3108&lt;=99000000),"50M-99M",
 IF(AND($G3108&gt;=100000000,$G3108&lt;=499000000),"100-499M",IF(AND($G3108&gt;=500000000,$G3108&lt;=999000000),"500M-999M","1,000M+"))))))</f>
        <v>10-49M</v>
      </c>
      <c r="I3108">
        <v>0</v>
      </c>
      <c r="J3108" s="3">
        <v>0</v>
      </c>
      <c r="K3108" s="3" t="s">
        <v>52</v>
      </c>
      <c r="L3108" s="1">
        <v>43259</v>
      </c>
      <c r="M3108" s="2" t="s">
        <v>8247</v>
      </c>
      <c r="N3108" t="s">
        <v>33</v>
      </c>
    </row>
    <row r="3109" spans="1:14" x14ac:dyDescent="0.35">
      <c r="A3109" t="s">
        <v>1842</v>
      </c>
      <c r="B3109" t="s">
        <v>1620</v>
      </c>
      <c r="C3109" s="6">
        <v>4.5</v>
      </c>
      <c r="D3109">
        <f>IF($C3109=0,0,IF(AND($C3109&gt;0,$C3109&lt;=1.9),1, IF(AND($C3109&gt;1.9,$C3109&lt;3),2,IF(AND($C3109&gt;2.9,$C3109&lt;=3.9),3,IF(AND($C3109&gt;3.9,$C3109&lt;=4.9),4,5)))))</f>
        <v>4</v>
      </c>
      <c r="E3109" s="3">
        <v>401648</v>
      </c>
      <c r="F3109">
        <v>70</v>
      </c>
      <c r="G3109" s="5">
        <v>10000000</v>
      </c>
      <c r="H3109" s="5" t="str">
        <f>IF(AND($G3109&gt;=0,$G3109&lt;5000000),"0-4M", IF(AND($G3109&gt;=5000000,$G3109&lt;9000000,0),"5-9M",
 IF(AND($G3109&gt;=10000000,$G3109&lt;=49000000),"10-49M",IF(AND($G3109&gt;=50000000,$G3109&lt;=99000000),"50M-99M",
 IF(AND($G3109&gt;=100000000,$G3109&lt;=499000000),"100-499M",IF(AND($G3109&gt;=500000000,$G3109&lt;=999000000),"500M-999M","1,000M+"))))))</f>
        <v>10-49M</v>
      </c>
      <c r="I3109">
        <v>0</v>
      </c>
      <c r="J3109" s="3">
        <v>0</v>
      </c>
      <c r="K3109" s="3" t="s">
        <v>9</v>
      </c>
      <c r="L3109" s="1">
        <v>42837</v>
      </c>
      <c r="M3109" s="2" t="s">
        <v>82</v>
      </c>
      <c r="N3109" t="s">
        <v>11</v>
      </c>
    </row>
    <row r="3110" spans="1:14" x14ac:dyDescent="0.35">
      <c r="A3110" t="s">
        <v>3834</v>
      </c>
      <c r="B3110" t="s">
        <v>2427</v>
      </c>
      <c r="C3110" s="6">
        <v>4.4000000000000004</v>
      </c>
      <c r="D3110">
        <f>IF($C3110=0,0,IF(AND($C3110&gt;0,$C3110&lt;=1.9),1, IF(AND($C3110&gt;1.9,$C3110&lt;3),2,IF(AND($C3110&gt;2.9,$C3110&lt;=3.9),3,IF(AND($C3110&gt;3.9,$C3110&lt;=4.9),4,5)))))</f>
        <v>4</v>
      </c>
      <c r="E3110" s="3">
        <v>90082</v>
      </c>
      <c r="F3110">
        <v>8.8000000000000007</v>
      </c>
      <c r="G3110" s="5">
        <v>1000000</v>
      </c>
      <c r="H3110" s="5" t="str">
        <f>IF(AND($G3110&gt;=0,$G3110&lt;5000000),"0-4M", IF(AND($G3110&gt;=5000000,$G3110&lt;9000000,0),"5-9M",
 IF(AND($G3110&gt;=10000000,$G3110&lt;=49000000),"10-49M",IF(AND($G3110&gt;=50000000,$G3110&lt;=99000000),"50M-99M",
 IF(AND($G3110&gt;=100000000,$G3110&lt;=499000000),"100-499M",IF(AND($G3110&gt;=500000000,$G3110&lt;=999000000),"500M-999M","1,000M+"))))))</f>
        <v>0-4M</v>
      </c>
      <c r="I3110">
        <v>0</v>
      </c>
      <c r="J3110" s="3">
        <v>0</v>
      </c>
      <c r="K3110" s="3" t="s">
        <v>9</v>
      </c>
      <c r="L3110" s="1">
        <v>43242</v>
      </c>
      <c r="M3110" s="2">
        <v>2.44</v>
      </c>
      <c r="N3110" t="s">
        <v>33</v>
      </c>
    </row>
    <row r="3111" spans="1:14" x14ac:dyDescent="0.35">
      <c r="A3111" t="s">
        <v>3835</v>
      </c>
      <c r="B3111" t="s">
        <v>1902</v>
      </c>
      <c r="C3111" s="6">
        <v>4</v>
      </c>
      <c r="D3111">
        <f>IF($C3111=0,0,IF(AND($C3111&gt;0,$C3111&lt;=1.9),1, IF(AND($C3111&gt;1.9,$C3111&lt;3),2,IF(AND($C3111&gt;2.9,$C3111&lt;=3.9),3,IF(AND($C3111&gt;3.9,$C3111&lt;=4.9),4,5)))))</f>
        <v>4</v>
      </c>
      <c r="E3111" s="3">
        <v>83875</v>
      </c>
      <c r="F3111">
        <v>43</v>
      </c>
      <c r="G3111" s="5">
        <v>1000000</v>
      </c>
      <c r="H3111" s="5" t="str">
        <f>IF(AND($G3111&gt;=0,$G3111&lt;5000000),"0-4M", IF(AND($G3111&gt;=5000000,$G3111&lt;9000000,0),"5-9M",
 IF(AND($G3111&gt;=10000000,$G3111&lt;=49000000),"10-49M",IF(AND($G3111&gt;=50000000,$G3111&lt;=99000000),"50M-99M",
 IF(AND($G3111&gt;=100000000,$G3111&lt;=499000000),"100-499M",IF(AND($G3111&gt;=500000000,$G3111&lt;=999000000),"500M-999M","1,000M+"))))))</f>
        <v>0-4M</v>
      </c>
      <c r="I3111">
        <v>0</v>
      </c>
      <c r="J3111" s="3">
        <v>0</v>
      </c>
      <c r="K3111" s="3" t="s">
        <v>9</v>
      </c>
      <c r="L3111" s="1">
        <v>42986</v>
      </c>
      <c r="M3111" s="2" t="s">
        <v>82</v>
      </c>
      <c r="N3111" t="s">
        <v>73</v>
      </c>
    </row>
    <row r="3112" spans="1:14" x14ac:dyDescent="0.35">
      <c r="A3112" t="s">
        <v>8544</v>
      </c>
      <c r="B3112" t="s">
        <v>1620</v>
      </c>
      <c r="C3112" s="6">
        <v>4.2</v>
      </c>
      <c r="D3112">
        <f>IF($C3112=0,0,IF(AND($C3112&gt;0,$C3112&lt;=1.9),1, IF(AND($C3112&gt;1.9,$C3112&lt;3),2,IF(AND($C3112&gt;2.9,$C3112&lt;=3.9),3,IF(AND($C3112&gt;3.9,$C3112&lt;=4.9),4,5)))))</f>
        <v>4</v>
      </c>
      <c r="E3112" s="3">
        <v>139432</v>
      </c>
      <c r="F3112">
        <v>4.7</v>
      </c>
      <c r="G3112" s="5">
        <v>10000000</v>
      </c>
      <c r="H3112" s="5" t="str">
        <f>IF(AND($G3112&gt;=0,$G3112&lt;5000000),"0-4M", IF(AND($G3112&gt;=5000000,$G3112&lt;9000000,0),"5-9M",
 IF(AND($G3112&gt;=10000000,$G3112&lt;=49000000),"10-49M",IF(AND($G3112&gt;=50000000,$G3112&lt;=99000000),"50M-99M",
 IF(AND($G3112&gt;=100000000,$G3112&lt;=499000000),"100-499M",IF(AND($G3112&gt;=500000000,$G3112&lt;=999000000),"500M-999M","1,000M+"))))))</f>
        <v>10-49M</v>
      </c>
      <c r="I3112">
        <v>0</v>
      </c>
      <c r="J3112" s="3">
        <v>0</v>
      </c>
      <c r="K3112" s="3" t="s">
        <v>9</v>
      </c>
      <c r="L3112" s="1">
        <v>41598</v>
      </c>
      <c r="M3112" s="2">
        <v>1.5</v>
      </c>
      <c r="N3112" t="s">
        <v>234</v>
      </c>
    </row>
    <row r="3113" spans="1:14" x14ac:dyDescent="0.35">
      <c r="A3113" t="s">
        <v>8555</v>
      </c>
      <c r="B3113" t="s">
        <v>1620</v>
      </c>
      <c r="C3113" s="6">
        <v>4.5999999999999996</v>
      </c>
      <c r="D3113">
        <f>IF($C3113=0,0,IF(AND($C3113&gt;0,$C3113&lt;=1.9),1, IF(AND($C3113&gt;1.9,$C3113&lt;3),2,IF(AND($C3113&gt;2.9,$C3113&lt;=3.9),3,IF(AND($C3113&gt;3.9,$C3113&lt;=4.9),4,5)))))</f>
        <v>4</v>
      </c>
      <c r="E3113" s="3">
        <v>358633</v>
      </c>
      <c r="F3113">
        <v>19</v>
      </c>
      <c r="G3113" s="5">
        <v>10000000</v>
      </c>
      <c r="H3113" s="5" t="str">
        <f>IF(AND($G3113&gt;=0,$G3113&lt;5000000),"0-4M", IF(AND($G3113&gt;=5000000,$G3113&lt;9000000,0),"5-9M",
 IF(AND($G3113&gt;=10000000,$G3113&lt;=49000000),"10-49M",IF(AND($G3113&gt;=50000000,$G3113&lt;=99000000),"50M-99M",
 IF(AND($G3113&gt;=100000000,$G3113&lt;=499000000),"100-499M",IF(AND($G3113&gt;=500000000,$G3113&lt;=999000000),"500M-999M","1,000M+"))))))</f>
        <v>10-49M</v>
      </c>
      <c r="I3113">
        <v>0</v>
      </c>
      <c r="J3113" s="3">
        <v>0</v>
      </c>
      <c r="K3113" s="3" t="s">
        <v>9</v>
      </c>
      <c r="L3113" s="1">
        <v>43223</v>
      </c>
      <c r="M3113" s="2">
        <v>1.32</v>
      </c>
      <c r="N3113" t="s">
        <v>11</v>
      </c>
    </row>
    <row r="3114" spans="1:14" x14ac:dyDescent="0.35">
      <c r="A3114" t="s">
        <v>3838</v>
      </c>
      <c r="B3114" t="s">
        <v>2958</v>
      </c>
      <c r="C3114" s="6">
        <v>4.5999999999999996</v>
      </c>
      <c r="D3114">
        <f>IF($C3114=0,0,IF(AND($C3114&gt;0,$C3114&lt;=1.9),1, IF(AND($C3114&gt;1.9,$C3114&lt;3),2,IF(AND($C3114&gt;2.9,$C3114&lt;=3.9),3,IF(AND($C3114&gt;3.9,$C3114&lt;=4.9),4,5)))))</f>
        <v>4</v>
      </c>
      <c r="E3114" s="3">
        <v>2176</v>
      </c>
      <c r="F3114">
        <v>0.95299999999999996</v>
      </c>
      <c r="G3114" s="5">
        <v>100000</v>
      </c>
      <c r="H3114" s="5" t="str">
        <f>IF(AND($G3114&gt;=0,$G3114&lt;5000000),"0-4M", IF(AND($G3114&gt;=5000000,$G3114&lt;9000000,0),"5-9M",
 IF(AND($G3114&gt;=10000000,$G3114&lt;=49000000),"10-49M",IF(AND($G3114&gt;=50000000,$G3114&lt;=99000000),"50M-99M",
 IF(AND($G3114&gt;=100000000,$G3114&lt;=499000000),"100-499M",IF(AND($G3114&gt;=500000000,$G3114&lt;=999000000),"500M-999M","1,000M+"))))))</f>
        <v>0-4M</v>
      </c>
      <c r="I3114">
        <v>0</v>
      </c>
      <c r="J3114" s="3">
        <v>0</v>
      </c>
      <c r="K3114" s="3" t="s">
        <v>9</v>
      </c>
      <c r="L3114" s="1">
        <v>43313</v>
      </c>
      <c r="M3114" s="2" t="s">
        <v>3839</v>
      </c>
      <c r="N3114" t="s">
        <v>33</v>
      </c>
    </row>
    <row r="3115" spans="1:14" x14ac:dyDescent="0.35">
      <c r="A3115" t="s">
        <v>3840</v>
      </c>
      <c r="B3115" t="s">
        <v>1902</v>
      </c>
      <c r="C3115" s="6">
        <v>3.3</v>
      </c>
      <c r="D3115">
        <f>IF($C3115=0,0,IF(AND($C3115&gt;0,$C3115&lt;=1.9),1, IF(AND($C3115&gt;1.9,$C3115&lt;3),2,IF(AND($C3115&gt;2.9,$C3115&lt;=3.9),3,IF(AND($C3115&gt;3.9,$C3115&lt;=4.9),4,5)))))</f>
        <v>3</v>
      </c>
      <c r="E3115" s="3">
        <v>162</v>
      </c>
      <c r="F3115">
        <v>9</v>
      </c>
      <c r="G3115" s="5">
        <v>10000</v>
      </c>
      <c r="H3115" s="5" t="str">
        <f>IF(AND($G3115&gt;=0,$G3115&lt;5000000),"0-4M", IF(AND($G3115&gt;=5000000,$G3115&lt;9000000,0),"5-9M",
 IF(AND($G3115&gt;=10000000,$G3115&lt;=49000000),"10-49M",IF(AND($G3115&gt;=50000000,$G3115&lt;=99000000),"50M-99M",
 IF(AND($G3115&gt;=100000000,$G3115&lt;=499000000),"100-499M",IF(AND($G3115&gt;=500000000,$G3115&lt;=999000000),"500M-999M","1,000M+"))))))</f>
        <v>0-4M</v>
      </c>
      <c r="I3115">
        <v>0</v>
      </c>
      <c r="J3115" s="3">
        <v>0</v>
      </c>
      <c r="K3115" s="3" t="s">
        <v>17</v>
      </c>
      <c r="L3115" s="1">
        <v>43030</v>
      </c>
      <c r="M3115" s="2">
        <v>1.2</v>
      </c>
      <c r="N3115" t="s">
        <v>33</v>
      </c>
    </row>
    <row r="3116" spans="1:14" x14ac:dyDescent="0.35">
      <c r="A3116" t="s">
        <v>8607</v>
      </c>
      <c r="B3116" t="s">
        <v>1620</v>
      </c>
      <c r="C3116" s="6">
        <v>3.4</v>
      </c>
      <c r="D3116">
        <f>IF($C3116=0,0,IF(AND($C3116&gt;0,$C3116&lt;=1.9),1, IF(AND($C3116&gt;1.9,$C3116&lt;3),2,IF(AND($C3116&gt;2.9,$C3116&lt;=3.9),3,IF(AND($C3116&gt;3.9,$C3116&lt;=4.9),4,5)))))</f>
        <v>3</v>
      </c>
      <c r="E3116" s="3">
        <v>107778</v>
      </c>
      <c r="F3116">
        <v>8.8000000000000007</v>
      </c>
      <c r="G3116" s="5">
        <v>10000000</v>
      </c>
      <c r="H3116" s="5" t="str">
        <f>IF(AND($G3116&gt;=0,$G3116&lt;5000000),"0-4M", IF(AND($G3116&gt;=5000000,$G3116&lt;9000000,0),"5-9M",
 IF(AND($G3116&gt;=10000000,$G3116&lt;=49000000),"10-49M",IF(AND($G3116&gt;=50000000,$G3116&lt;=99000000),"50M-99M",
 IF(AND($G3116&gt;=100000000,$G3116&lt;=499000000),"100-499M",IF(AND($G3116&gt;=500000000,$G3116&lt;=999000000),"500M-999M","1,000M+"))))))</f>
        <v>10-49M</v>
      </c>
      <c r="I3116">
        <v>0</v>
      </c>
      <c r="J3116" s="3">
        <v>0</v>
      </c>
      <c r="K3116" s="3" t="s">
        <v>9</v>
      </c>
      <c r="L3116" s="1">
        <v>42412</v>
      </c>
      <c r="M3116" s="2">
        <v>47</v>
      </c>
      <c r="N3116" t="s">
        <v>73</v>
      </c>
    </row>
    <row r="3117" spans="1:14" x14ac:dyDescent="0.35">
      <c r="A3117" t="s">
        <v>3841</v>
      </c>
      <c r="B3117" t="s">
        <v>1259</v>
      </c>
      <c r="C3117" s="6">
        <v>2.2999999999999998</v>
      </c>
      <c r="D3117">
        <f>IF($C3117=0,0,IF(AND($C3117&gt;0,$C3117&lt;=1.9),1, IF(AND($C3117&gt;1.9,$C3117&lt;3),2,IF(AND($C3117&gt;2.9,$C3117&lt;=3.9),3,IF(AND($C3117&gt;3.9,$C3117&lt;=4.9),4,5)))))</f>
        <v>2</v>
      </c>
      <c r="E3117" s="3">
        <v>74</v>
      </c>
      <c r="F3117">
        <v>2.6</v>
      </c>
      <c r="G3117" s="5">
        <v>10000</v>
      </c>
      <c r="H3117" s="5" t="str">
        <f>IF(AND($G3117&gt;=0,$G3117&lt;5000000),"0-4M", IF(AND($G3117&gt;=5000000,$G3117&lt;9000000,0),"5-9M",
 IF(AND($G3117&gt;=10000000,$G3117&lt;=49000000),"10-49M",IF(AND($G3117&gt;=50000000,$G3117&lt;=99000000),"50M-99M",
 IF(AND($G3117&gt;=100000000,$G3117&lt;=499000000),"100-499M",IF(AND($G3117&gt;=500000000,$G3117&lt;=999000000),"500M-999M","1,000M+"))))))</f>
        <v>0-4M</v>
      </c>
      <c r="I3117">
        <v>0</v>
      </c>
      <c r="J3117" s="3">
        <v>0</v>
      </c>
      <c r="K3117" s="3" t="s">
        <v>9</v>
      </c>
      <c r="L3117" s="1">
        <v>42389</v>
      </c>
      <c r="M3117" s="2">
        <v>1.1000000000000001</v>
      </c>
      <c r="N3117" t="s">
        <v>269</v>
      </c>
    </row>
    <row r="3118" spans="1:14" x14ac:dyDescent="0.35">
      <c r="A3118" t="s">
        <v>3842</v>
      </c>
      <c r="B3118" t="s">
        <v>1902</v>
      </c>
      <c r="C3118" s="6">
        <v>4.2</v>
      </c>
      <c r="D3118">
        <f>IF($C3118=0,0,IF(AND($C3118&gt;0,$C3118&lt;=1.9),1, IF(AND($C3118&gt;1.9,$C3118&lt;3),2,IF(AND($C3118&gt;2.9,$C3118&lt;=3.9),3,IF(AND($C3118&gt;3.9,$C3118&lt;=4.9),4,5)))))</f>
        <v>4</v>
      </c>
      <c r="E3118" s="3">
        <v>56259</v>
      </c>
      <c r="F3118">
        <v>23</v>
      </c>
      <c r="G3118" s="5">
        <v>10000000</v>
      </c>
      <c r="H3118" s="5" t="str">
        <f>IF(AND($G3118&gt;=0,$G3118&lt;5000000),"0-4M", IF(AND($G3118&gt;=5000000,$G3118&lt;9000000,0),"5-9M",
 IF(AND($G3118&gt;=10000000,$G3118&lt;=49000000),"10-49M",IF(AND($G3118&gt;=50000000,$G3118&lt;=99000000),"50M-99M",
 IF(AND($G3118&gt;=100000000,$G3118&lt;=499000000),"100-499M",IF(AND($G3118&gt;=500000000,$G3118&lt;=999000000),"500M-999M","1,000M+"))))))</f>
        <v>10-49M</v>
      </c>
      <c r="I3118">
        <v>0</v>
      </c>
      <c r="J3118" s="3">
        <v>0</v>
      </c>
      <c r="K3118" s="3" t="s">
        <v>9</v>
      </c>
      <c r="L3118" s="1">
        <v>43173</v>
      </c>
      <c r="M3118" s="2">
        <v>4</v>
      </c>
      <c r="N3118" t="s">
        <v>36</v>
      </c>
    </row>
    <row r="3119" spans="1:14" x14ac:dyDescent="0.35">
      <c r="A3119" t="s">
        <v>3843</v>
      </c>
      <c r="B3119" t="s">
        <v>1902</v>
      </c>
      <c r="C3119" s="6">
        <v>4.0999999999999996</v>
      </c>
      <c r="D3119">
        <f>IF($C3119=0,0,IF(AND($C3119&gt;0,$C3119&lt;=1.9),1, IF(AND($C3119&gt;1.9,$C3119&lt;3),2,IF(AND($C3119&gt;2.9,$C3119&lt;=3.9),3,IF(AND($C3119&gt;3.9,$C3119&lt;=4.9),4,5)))))</f>
        <v>4</v>
      </c>
      <c r="E3119" s="3">
        <v>705805</v>
      </c>
      <c r="F3119">
        <v>35</v>
      </c>
      <c r="G3119" s="5">
        <v>50000000</v>
      </c>
      <c r="H3119" s="5" t="str">
        <f>IF(AND($G3119&gt;=0,$G3119&lt;5000000),"0-4M", IF(AND($G3119&gt;=5000000,$G3119&lt;9000000,0),"5-9M",
 IF(AND($G3119&gt;=10000000,$G3119&lt;=49000000),"10-49M",IF(AND($G3119&gt;=50000000,$G3119&lt;=99000000),"50M-99M",
 IF(AND($G3119&gt;=100000000,$G3119&lt;=499000000),"100-499M",IF(AND($G3119&gt;=500000000,$G3119&lt;=999000000),"500M-999M","1,000M+"))))))</f>
        <v>50M-99M</v>
      </c>
      <c r="I3119">
        <v>0</v>
      </c>
      <c r="J3119" s="3">
        <v>0</v>
      </c>
      <c r="K3119" s="3" t="s">
        <v>9</v>
      </c>
      <c r="L3119" s="1">
        <v>43220</v>
      </c>
      <c r="M3119" s="2" t="s">
        <v>3844</v>
      </c>
      <c r="N3119" t="s">
        <v>33</v>
      </c>
    </row>
    <row r="3120" spans="1:14" x14ac:dyDescent="0.35">
      <c r="A3120" t="s">
        <v>3845</v>
      </c>
      <c r="B3120" t="s">
        <v>2752</v>
      </c>
      <c r="C3120" s="6">
        <v>0</v>
      </c>
      <c r="D3120">
        <f>IF($C3120=0,0,IF(AND($C3120&gt;0,$C3120&lt;=1.9),1, IF(AND($C3120&gt;1.9,$C3120&lt;3),2,IF(AND($C3120&gt;2.9,$C3120&lt;=3.9),3,IF(AND($C3120&gt;3.9,$C3120&lt;=4.9),4,5)))))</f>
        <v>0</v>
      </c>
      <c r="E3120" s="3">
        <v>7</v>
      </c>
      <c r="F3120">
        <v>7.2</v>
      </c>
      <c r="G3120" s="5">
        <v>1000</v>
      </c>
      <c r="H3120" s="5" t="str">
        <f>IF(AND($G3120&gt;=0,$G3120&lt;5000000),"0-4M", IF(AND($G3120&gt;=5000000,$G3120&lt;9000000,0),"5-9M",
 IF(AND($G3120&gt;=10000000,$G3120&lt;=49000000),"10-49M",IF(AND($G3120&gt;=50000000,$G3120&lt;=99000000),"50M-99M",
 IF(AND($G3120&gt;=100000000,$G3120&lt;=499000000),"100-499M",IF(AND($G3120&gt;=500000000,$G3120&lt;=999000000),"500M-999M","1,000M+"))))))</f>
        <v>0-4M</v>
      </c>
      <c r="I3120">
        <v>0</v>
      </c>
      <c r="J3120" s="3">
        <v>0</v>
      </c>
      <c r="K3120" s="3" t="s">
        <v>52</v>
      </c>
      <c r="L3120" s="1">
        <v>43159</v>
      </c>
      <c r="M3120" s="2" t="s">
        <v>1188</v>
      </c>
      <c r="N3120" t="s">
        <v>33</v>
      </c>
    </row>
    <row r="3121" spans="1:14" x14ac:dyDescent="0.35">
      <c r="A3121" t="s">
        <v>1681</v>
      </c>
      <c r="B3121" t="s">
        <v>1902</v>
      </c>
      <c r="C3121" s="6">
        <v>4.4000000000000004</v>
      </c>
      <c r="D3121">
        <f>IF($C3121=0,0,IF(AND($C3121&gt;0,$C3121&lt;=1.9),1, IF(AND($C3121&gt;1.9,$C3121&lt;3),2,IF(AND($C3121&gt;2.9,$C3121&lt;=3.9),3,IF(AND($C3121&gt;3.9,$C3121&lt;=4.9),4,5)))))</f>
        <v>4</v>
      </c>
      <c r="E3121" s="3">
        <v>2122705</v>
      </c>
      <c r="F3121">
        <v>49</v>
      </c>
      <c r="G3121" s="5">
        <v>100000000</v>
      </c>
      <c r="H3121" s="5" t="str">
        <f>IF(AND($G3121&gt;=0,$G3121&lt;5000000),"0-4M", IF(AND($G3121&gt;=5000000,$G3121&lt;9000000,0),"5-9M",
 IF(AND($G3121&gt;=10000000,$G3121&lt;=49000000),"10-49M",IF(AND($G3121&gt;=50000000,$G3121&lt;=99000000),"50M-99M",
 IF(AND($G3121&gt;=100000000,$G3121&lt;=499000000),"100-499M",IF(AND($G3121&gt;=500000000,$G3121&lt;=999000000),"500M-999M","1,000M+"))))))</f>
        <v>100-499M</v>
      </c>
      <c r="I3121">
        <v>0</v>
      </c>
      <c r="J3121" s="3">
        <v>0</v>
      </c>
      <c r="K3121" s="3" t="s">
        <v>9</v>
      </c>
      <c r="L3121" s="1">
        <v>43286</v>
      </c>
      <c r="M3121" s="2" t="s">
        <v>1682</v>
      </c>
      <c r="N3121" t="s">
        <v>33</v>
      </c>
    </row>
    <row r="3122" spans="1:14" x14ac:dyDescent="0.35">
      <c r="A3122" t="s">
        <v>3846</v>
      </c>
      <c r="B3122" t="s">
        <v>2427</v>
      </c>
      <c r="C3122" s="6">
        <v>3.2</v>
      </c>
      <c r="D3122">
        <f>IF($C3122=0,0,IF(AND($C3122&gt;0,$C3122&lt;=1.9),1, IF(AND($C3122&gt;1.9,$C3122&lt;3),2,IF(AND($C3122&gt;2.9,$C3122&lt;=3.9),3,IF(AND($C3122&gt;3.9,$C3122&lt;=4.9),4,5)))))</f>
        <v>3</v>
      </c>
      <c r="E3122" s="3">
        <v>185</v>
      </c>
      <c r="F3122">
        <v>4.7</v>
      </c>
      <c r="G3122" s="5">
        <v>10000</v>
      </c>
      <c r="H3122" s="5" t="str">
        <f>IF(AND($G3122&gt;=0,$G3122&lt;5000000),"0-4M", IF(AND($G3122&gt;=5000000,$G3122&lt;9000000,0),"5-9M",
 IF(AND($G3122&gt;=10000000,$G3122&lt;=49000000),"10-49M",IF(AND($G3122&gt;=50000000,$G3122&lt;=99000000),"50M-99M",
 IF(AND($G3122&gt;=100000000,$G3122&lt;=499000000),"100-499M",IF(AND($G3122&gt;=500000000,$G3122&lt;=999000000),"500M-999M","1,000M+"))))))</f>
        <v>0-4M</v>
      </c>
      <c r="I3122">
        <v>0</v>
      </c>
      <c r="J3122" s="3">
        <v>0</v>
      </c>
      <c r="K3122" s="3" t="s">
        <v>17</v>
      </c>
      <c r="L3122" s="1">
        <v>43028</v>
      </c>
      <c r="M3122" s="2" t="s">
        <v>98</v>
      </c>
      <c r="N3122" t="s">
        <v>33</v>
      </c>
    </row>
    <row r="3123" spans="1:14" x14ac:dyDescent="0.35">
      <c r="A3123" t="s">
        <v>3847</v>
      </c>
      <c r="B3123" t="s">
        <v>1902</v>
      </c>
      <c r="C3123" s="6">
        <v>4.5999999999999996</v>
      </c>
      <c r="D3123">
        <f>IF($C3123=0,0,IF(AND($C3123&gt;0,$C3123&lt;=1.9),1, IF(AND($C3123&gt;1.9,$C3123&lt;3),2,IF(AND($C3123&gt;2.9,$C3123&lt;=3.9),3,IF(AND($C3123&gt;3.9,$C3123&lt;=4.9),4,5)))))</f>
        <v>4</v>
      </c>
      <c r="E3123" s="3">
        <v>61264</v>
      </c>
      <c r="F3123">
        <v>43</v>
      </c>
      <c r="G3123" s="5">
        <v>1000000</v>
      </c>
      <c r="H3123" s="5" t="str">
        <f>IF(AND($G3123&gt;=0,$G3123&lt;5000000),"0-4M", IF(AND($G3123&gt;=5000000,$G3123&lt;9000000,0),"5-9M",
 IF(AND($G3123&gt;=10000000,$G3123&lt;=49000000),"10-49M",IF(AND($G3123&gt;=50000000,$G3123&lt;=99000000),"50M-99M",
 IF(AND($G3123&gt;=100000000,$G3123&lt;=499000000),"100-499M",IF(AND($G3123&gt;=500000000,$G3123&lt;=999000000),"500M-999M","1,000M+"))))))</f>
        <v>0-4M</v>
      </c>
      <c r="I3123">
        <v>1</v>
      </c>
      <c r="J3123" s="3">
        <v>0.99</v>
      </c>
      <c r="K3123" s="3" t="s">
        <v>9</v>
      </c>
      <c r="L3123" s="1">
        <v>43270</v>
      </c>
      <c r="M3123" s="2" t="s">
        <v>772</v>
      </c>
      <c r="N3123" t="s">
        <v>33</v>
      </c>
    </row>
    <row r="3124" spans="1:14" x14ac:dyDescent="0.35">
      <c r="A3124" t="s">
        <v>2008</v>
      </c>
      <c r="B3124" t="s">
        <v>1902</v>
      </c>
      <c r="C3124" s="6">
        <v>4.3</v>
      </c>
      <c r="D3124">
        <f>IF($C3124=0,0,IF(AND($C3124&gt;0,$C3124&lt;=1.9),1, IF(AND($C3124&gt;1.9,$C3124&lt;3),2,IF(AND($C3124&gt;2.9,$C3124&lt;=3.9),3,IF(AND($C3124&gt;3.9,$C3124&lt;=4.9),4,5)))))</f>
        <v>4</v>
      </c>
      <c r="E3124" s="3">
        <v>1329008</v>
      </c>
      <c r="F3124">
        <v>97</v>
      </c>
      <c r="G3124" s="5">
        <v>50000000</v>
      </c>
      <c r="H3124" s="5" t="str">
        <f>IF(AND($G3124&gt;=0,$G3124&lt;5000000),"0-4M", IF(AND($G3124&gt;=5000000,$G3124&lt;9000000,0),"5-9M",
 IF(AND($G3124&gt;=10000000,$G3124&lt;=49000000),"10-49M",IF(AND($G3124&gt;=50000000,$G3124&lt;=99000000),"50M-99M",
 IF(AND($G3124&gt;=100000000,$G3124&lt;=499000000),"100-499M",IF(AND($G3124&gt;=500000000,$G3124&lt;=999000000),"500M-999M","1,000M+"))))))</f>
        <v>50M-99M</v>
      </c>
      <c r="I3124">
        <v>0</v>
      </c>
      <c r="J3124" s="3">
        <v>0</v>
      </c>
      <c r="K3124" s="3" t="s">
        <v>9</v>
      </c>
      <c r="L3124" s="1">
        <v>43012</v>
      </c>
      <c r="M3124" s="2" t="s">
        <v>2009</v>
      </c>
      <c r="N3124" t="s">
        <v>73</v>
      </c>
    </row>
    <row r="3125" spans="1:14" x14ac:dyDescent="0.35">
      <c r="A3125" t="s">
        <v>3848</v>
      </c>
      <c r="B3125" t="s">
        <v>3069</v>
      </c>
      <c r="C3125" s="6">
        <v>4.0999999999999996</v>
      </c>
      <c r="D3125">
        <f>IF($C3125=0,0,IF(AND($C3125&gt;0,$C3125&lt;=1.9),1, IF(AND($C3125&gt;1.9,$C3125&lt;3),2,IF(AND($C3125&gt;2.9,$C3125&lt;=3.9),3,IF(AND($C3125&gt;3.9,$C3125&lt;=4.9),4,5)))))</f>
        <v>4</v>
      </c>
      <c r="E3125" s="3">
        <v>8</v>
      </c>
      <c r="F3125">
        <v>3.1</v>
      </c>
      <c r="G3125" s="5">
        <v>1000</v>
      </c>
      <c r="H3125" s="5" t="str">
        <f>IF(AND($G3125&gt;=0,$G3125&lt;5000000),"0-4M", IF(AND($G3125&gt;=5000000,$G3125&lt;9000000,0),"5-9M",
 IF(AND($G3125&gt;=10000000,$G3125&lt;=49000000),"10-49M",IF(AND($G3125&gt;=50000000,$G3125&lt;=99000000),"50M-99M",
 IF(AND($G3125&gt;=100000000,$G3125&lt;=499000000),"100-499M",IF(AND($G3125&gt;=500000000,$G3125&lt;=999000000),"500M-999M","1,000M+"))))))</f>
        <v>0-4M</v>
      </c>
      <c r="I3125">
        <v>0</v>
      </c>
      <c r="J3125" s="3">
        <v>0</v>
      </c>
      <c r="K3125" s="3" t="s">
        <v>9</v>
      </c>
      <c r="L3125" s="1">
        <v>43111</v>
      </c>
      <c r="M3125" s="2">
        <v>1</v>
      </c>
      <c r="N3125" t="s">
        <v>33</v>
      </c>
    </row>
    <row r="3126" spans="1:14" x14ac:dyDescent="0.35">
      <c r="A3126" t="s">
        <v>3849</v>
      </c>
      <c r="B3126" t="s">
        <v>3069</v>
      </c>
      <c r="C3126" s="6">
        <v>4.0999999999999996</v>
      </c>
      <c r="D3126">
        <f>IF($C3126=0,0,IF(AND($C3126&gt;0,$C3126&lt;=1.9),1, IF(AND($C3126&gt;1.9,$C3126&lt;3),2,IF(AND($C3126&gt;2.9,$C3126&lt;=3.9),3,IF(AND($C3126&gt;3.9,$C3126&lt;=4.9),4,5)))))</f>
        <v>4</v>
      </c>
      <c r="E3126" s="3">
        <v>797</v>
      </c>
      <c r="F3126">
        <v>6.7</v>
      </c>
      <c r="G3126" s="5">
        <v>50000</v>
      </c>
      <c r="H3126" s="5" t="str">
        <f>IF(AND($G3126&gt;=0,$G3126&lt;5000000),"0-4M", IF(AND($G3126&gt;=5000000,$G3126&lt;9000000,0),"5-9M",
 IF(AND($G3126&gt;=10000000,$G3126&lt;=49000000),"10-49M",IF(AND($G3126&gt;=50000000,$G3126&lt;=99000000),"50M-99M",
 IF(AND($G3126&gt;=100000000,$G3126&lt;=499000000),"100-499M",IF(AND($G3126&gt;=500000000,$G3126&lt;=999000000),"500M-999M","1,000M+"))))))</f>
        <v>0-4M</v>
      </c>
      <c r="I3126">
        <v>0</v>
      </c>
      <c r="J3126" s="3">
        <v>0</v>
      </c>
      <c r="K3126" s="3" t="s">
        <v>9</v>
      </c>
      <c r="L3126" s="1">
        <v>43310</v>
      </c>
      <c r="M3126" s="2" t="s">
        <v>3850</v>
      </c>
      <c r="N3126" t="s">
        <v>11</v>
      </c>
    </row>
    <row r="3127" spans="1:14" x14ac:dyDescent="0.35">
      <c r="A3127" t="s">
        <v>3851</v>
      </c>
      <c r="B3127" t="s">
        <v>401</v>
      </c>
      <c r="C3127" s="6">
        <v>0</v>
      </c>
      <c r="D3127">
        <f>IF($C3127=0,0,IF(AND($C3127&gt;0,$C3127&lt;=1.9),1, IF(AND($C3127&gt;1.9,$C3127&lt;3),2,IF(AND($C3127&gt;2.9,$C3127&lt;=3.9),3,IF(AND($C3127&gt;3.9,$C3127&lt;=4.9),4,5)))))</f>
        <v>0</v>
      </c>
      <c r="E3127" s="3">
        <v>2</v>
      </c>
      <c r="F3127">
        <v>13</v>
      </c>
      <c r="G3127" s="5">
        <v>10</v>
      </c>
      <c r="H3127" s="5" t="str">
        <f>IF(AND($G3127&gt;=0,$G3127&lt;5000000),"0-4M", IF(AND($G3127&gt;=5000000,$G3127&lt;9000000,0),"5-9M",
 IF(AND($G3127&gt;=10000000,$G3127&lt;=49000000),"10-49M",IF(AND($G3127&gt;=50000000,$G3127&lt;=99000000),"50M-99M",
 IF(AND($G3127&gt;=100000000,$G3127&lt;=499000000),"100-499M",IF(AND($G3127&gt;=500000000,$G3127&lt;=999000000),"500M-999M","1,000M+"))))))</f>
        <v>0-4M</v>
      </c>
      <c r="I3127">
        <v>1</v>
      </c>
      <c r="J3127" s="3">
        <v>1.99</v>
      </c>
      <c r="K3127" s="3" t="s">
        <v>9</v>
      </c>
      <c r="L3127" s="1">
        <v>42858</v>
      </c>
      <c r="M3127" s="2">
        <v>1</v>
      </c>
      <c r="N3127" t="s">
        <v>850</v>
      </c>
    </row>
    <row r="3128" spans="1:14" x14ac:dyDescent="0.35">
      <c r="A3128" t="s">
        <v>3852</v>
      </c>
      <c r="B3128" t="s">
        <v>1902</v>
      </c>
      <c r="C3128" s="6">
        <v>4.7</v>
      </c>
      <c r="D3128">
        <f>IF($C3128=0,0,IF(AND($C3128&gt;0,$C3128&lt;=1.9),1, IF(AND($C3128&gt;1.9,$C3128&lt;3),2,IF(AND($C3128&gt;2.9,$C3128&lt;=3.9),3,IF(AND($C3128&gt;3.9,$C3128&lt;=4.9),4,5)))))</f>
        <v>4</v>
      </c>
      <c r="E3128" s="3">
        <v>36</v>
      </c>
      <c r="F3128">
        <v>7.1</v>
      </c>
      <c r="G3128" s="5">
        <v>1000</v>
      </c>
      <c r="H3128" s="5" t="str">
        <f>IF(AND($G3128&gt;=0,$G3128&lt;5000000),"0-4M", IF(AND($G3128&gt;=5000000,$G3128&lt;9000000,0),"5-9M",
 IF(AND($G3128&gt;=10000000,$G3128&lt;=49000000),"10-49M",IF(AND($G3128&gt;=50000000,$G3128&lt;=99000000),"50M-99M",
 IF(AND($G3128&gt;=100000000,$G3128&lt;=499000000),"100-499M",IF(AND($G3128&gt;=500000000,$G3128&lt;=999000000),"500M-999M","1,000M+"))))))</f>
        <v>0-4M</v>
      </c>
      <c r="I3128">
        <v>0</v>
      </c>
      <c r="J3128" s="3">
        <v>0</v>
      </c>
      <c r="K3128" s="3" t="s">
        <v>9</v>
      </c>
      <c r="L3128" s="1">
        <v>43171</v>
      </c>
      <c r="M3128" s="2">
        <v>1.3</v>
      </c>
      <c r="N3128" t="s">
        <v>11</v>
      </c>
    </row>
    <row r="3129" spans="1:14" x14ac:dyDescent="0.35">
      <c r="A3129" t="s">
        <v>3853</v>
      </c>
      <c r="B3129" t="s">
        <v>2958</v>
      </c>
      <c r="C3129" s="6">
        <v>3.5</v>
      </c>
      <c r="D3129">
        <f>IF($C3129=0,0,IF(AND($C3129&gt;0,$C3129&lt;=1.9),1, IF(AND($C3129&gt;1.9,$C3129&lt;3),2,IF(AND($C3129&gt;2.9,$C3129&lt;=3.9),3,IF(AND($C3129&gt;3.9,$C3129&lt;=4.9),4,5)))))</f>
        <v>3</v>
      </c>
      <c r="E3129" s="3">
        <v>81747</v>
      </c>
      <c r="F3129">
        <v>9.1</v>
      </c>
      <c r="G3129" s="5">
        <v>10000000</v>
      </c>
      <c r="H3129" s="5" t="str">
        <f>IF(AND($G3129&gt;=0,$G3129&lt;5000000),"0-4M", IF(AND($G3129&gt;=5000000,$G3129&lt;9000000,0),"5-9M",
 IF(AND($G3129&gt;=10000000,$G3129&lt;=49000000),"10-49M",IF(AND($G3129&gt;=50000000,$G3129&lt;=99000000),"50M-99M",
 IF(AND($G3129&gt;=100000000,$G3129&lt;=499000000),"100-499M",IF(AND($G3129&gt;=500000000,$G3129&lt;=999000000),"500M-999M","1,000M+"))))))</f>
        <v>10-49M</v>
      </c>
      <c r="I3129">
        <v>0</v>
      </c>
      <c r="J3129" s="3">
        <v>0</v>
      </c>
      <c r="K3129" s="3" t="s">
        <v>9</v>
      </c>
      <c r="L3129" s="1">
        <v>43246</v>
      </c>
      <c r="M3129" s="2" t="s">
        <v>3854</v>
      </c>
      <c r="N3129" t="s">
        <v>33</v>
      </c>
    </row>
    <row r="3130" spans="1:14" x14ac:dyDescent="0.35">
      <c r="A3130" t="s">
        <v>3855</v>
      </c>
      <c r="B3130" t="s">
        <v>1902</v>
      </c>
      <c r="C3130" s="6">
        <v>3.9</v>
      </c>
      <c r="D3130">
        <f>IF($C3130=0,0,IF(AND($C3130&gt;0,$C3130&lt;=1.9),1, IF(AND($C3130&gt;1.9,$C3130&lt;3),2,IF(AND($C3130&gt;2.9,$C3130&lt;=3.9),3,IF(AND($C3130&gt;3.9,$C3130&lt;=4.9),4,5)))))</f>
        <v>3</v>
      </c>
      <c r="E3130" s="3">
        <v>28</v>
      </c>
      <c r="F3130">
        <v>98</v>
      </c>
      <c r="G3130" s="5">
        <v>1000</v>
      </c>
      <c r="H3130" s="5" t="str">
        <f>IF(AND($G3130&gt;=0,$G3130&lt;5000000),"0-4M", IF(AND($G3130&gt;=5000000,$G3130&lt;9000000,0),"5-9M",
 IF(AND($G3130&gt;=10000000,$G3130&lt;=49000000),"10-49M",IF(AND($G3130&gt;=50000000,$G3130&lt;=99000000),"50M-99M",
 IF(AND($G3130&gt;=100000000,$G3130&lt;=499000000),"100-499M",IF(AND($G3130&gt;=500000000,$G3130&lt;=999000000),"500M-999M","1,000M+"))))))</f>
        <v>0-4M</v>
      </c>
      <c r="I3130">
        <v>0</v>
      </c>
      <c r="J3130" s="3">
        <v>0</v>
      </c>
      <c r="K3130" s="3" t="s">
        <v>9</v>
      </c>
      <c r="L3130" s="1">
        <v>43251</v>
      </c>
      <c r="M3130" s="2" t="s">
        <v>3856</v>
      </c>
      <c r="N3130" t="s">
        <v>21</v>
      </c>
    </row>
    <row r="3131" spans="1:14" x14ac:dyDescent="0.35">
      <c r="A3131" t="s">
        <v>8901</v>
      </c>
      <c r="B3131" t="s">
        <v>1620</v>
      </c>
      <c r="C3131" s="6">
        <v>3.6</v>
      </c>
      <c r="D3131">
        <f>IF($C3131=0,0,IF(AND($C3131&gt;0,$C3131&lt;=1.9),1, IF(AND($C3131&gt;1.9,$C3131&lt;3),2,IF(AND($C3131&gt;2.9,$C3131&lt;=3.9),3,IF(AND($C3131&gt;3.9,$C3131&lt;=4.9),4,5)))))</f>
        <v>3</v>
      </c>
      <c r="E3131" s="3">
        <v>120852</v>
      </c>
      <c r="F3131">
        <v>21</v>
      </c>
      <c r="G3131" s="5">
        <v>10000000</v>
      </c>
      <c r="H3131" s="5" t="str">
        <f>IF(AND($G3131&gt;=0,$G3131&lt;5000000),"0-4M", IF(AND($G3131&gt;=5000000,$G3131&lt;9000000,0),"5-9M",
 IF(AND($G3131&gt;=10000000,$G3131&lt;=49000000),"10-49M",IF(AND($G3131&gt;=50000000,$G3131&lt;=99000000),"50M-99M",
 IF(AND($G3131&gt;=100000000,$G3131&lt;=499000000),"100-499M",IF(AND($G3131&gt;=500000000,$G3131&lt;=999000000),"500M-999M","1,000M+"))))))</f>
        <v>10-49M</v>
      </c>
      <c r="I3131">
        <v>0</v>
      </c>
      <c r="J3131" s="3">
        <v>0</v>
      </c>
      <c r="K3131" s="3" t="s">
        <v>17</v>
      </c>
      <c r="L3131" s="1">
        <v>43032</v>
      </c>
      <c r="M3131" s="2">
        <v>1.1000000000000001</v>
      </c>
      <c r="N3131" t="s">
        <v>11</v>
      </c>
    </row>
    <row r="3132" spans="1:14" x14ac:dyDescent="0.35">
      <c r="A3132" t="s">
        <v>8986</v>
      </c>
      <c r="B3132" t="s">
        <v>1620</v>
      </c>
      <c r="C3132" s="6">
        <v>4.5</v>
      </c>
      <c r="D3132">
        <f>IF($C3132=0,0,IF(AND($C3132&gt;0,$C3132&lt;=1.9),1, IF(AND($C3132&gt;1.9,$C3132&lt;3),2,IF(AND($C3132&gt;2.9,$C3132&lt;=3.9),3,IF(AND($C3132&gt;3.9,$C3132&lt;=4.9),4,5)))))</f>
        <v>4</v>
      </c>
      <c r="E3132" s="3">
        <v>567984</v>
      </c>
      <c r="F3132">
        <v>39</v>
      </c>
      <c r="G3132" s="5">
        <v>10000000</v>
      </c>
      <c r="H3132" s="5" t="str">
        <f>IF(AND($G3132&gt;=0,$G3132&lt;5000000),"0-4M", IF(AND($G3132&gt;=5000000,$G3132&lt;9000000,0),"5-9M",
 IF(AND($G3132&gt;=10000000,$G3132&lt;=49000000),"10-49M",IF(AND($G3132&gt;=50000000,$G3132&lt;=99000000),"50M-99M",
 IF(AND($G3132&gt;=100000000,$G3132&lt;=499000000),"100-499M",IF(AND($G3132&gt;=500000000,$G3132&lt;=999000000),"500M-999M","1,000M+"))))))</f>
        <v>10-49M</v>
      </c>
      <c r="I3132">
        <v>0</v>
      </c>
      <c r="J3132" s="3">
        <v>0</v>
      </c>
      <c r="K3132" s="3" t="s">
        <v>9</v>
      </c>
      <c r="L3132" s="1">
        <v>43297</v>
      </c>
      <c r="M3132" s="2" t="s">
        <v>8987</v>
      </c>
      <c r="N3132" t="s">
        <v>11</v>
      </c>
    </row>
    <row r="3133" spans="1:14" x14ac:dyDescent="0.35">
      <c r="A3133" t="s">
        <v>1685</v>
      </c>
      <c r="B3133" t="s">
        <v>1620</v>
      </c>
      <c r="C3133" s="6">
        <v>4.5</v>
      </c>
      <c r="D3133">
        <f>IF($C3133=0,0,IF(AND($C3133&gt;0,$C3133&lt;=1.9),1, IF(AND($C3133&gt;1.9,$C3133&lt;3),2,IF(AND($C3133&gt;2.9,$C3133&lt;=3.9),3,IF(AND($C3133&gt;3.9,$C3133&lt;=4.9),4,5)))))</f>
        <v>4</v>
      </c>
      <c r="E3133" s="3">
        <v>185382</v>
      </c>
      <c r="F3133">
        <v>99</v>
      </c>
      <c r="G3133" s="5">
        <v>10000000</v>
      </c>
      <c r="H3133" s="5" t="str">
        <f>IF(AND($G3133&gt;=0,$G3133&lt;5000000),"0-4M", IF(AND($G3133&gt;=5000000,$G3133&lt;9000000,0),"5-9M",
 IF(AND($G3133&gt;=10000000,$G3133&lt;=49000000),"10-49M",IF(AND($G3133&gt;=50000000,$G3133&lt;=99000000),"50M-99M",
 IF(AND($G3133&gt;=100000000,$G3133&lt;=499000000),"100-499M",IF(AND($G3133&gt;=500000000,$G3133&lt;=999000000),"500M-999M","1,000M+"))))))</f>
        <v>10-49M</v>
      </c>
      <c r="I3133">
        <v>0</v>
      </c>
      <c r="J3133" s="3">
        <v>0</v>
      </c>
      <c r="K3133" s="3" t="s">
        <v>9</v>
      </c>
      <c r="L3133" s="1">
        <v>43311</v>
      </c>
      <c r="M3133" s="2" t="s">
        <v>157</v>
      </c>
      <c r="N3133" t="s">
        <v>21</v>
      </c>
    </row>
    <row r="3134" spans="1:14" x14ac:dyDescent="0.35">
      <c r="A3134" t="s">
        <v>3860</v>
      </c>
      <c r="B3134" t="s">
        <v>1902</v>
      </c>
      <c r="C3134" s="6">
        <v>4.7</v>
      </c>
      <c r="D3134">
        <f>IF($C3134=0,0,IF(AND($C3134&gt;0,$C3134&lt;=1.9),1, IF(AND($C3134&gt;1.9,$C3134&lt;3),2,IF(AND($C3134&gt;2.9,$C3134&lt;=3.9),3,IF(AND($C3134&gt;3.9,$C3134&lt;=4.9),4,5)))))</f>
        <v>4</v>
      </c>
      <c r="E3134" s="3">
        <v>17</v>
      </c>
      <c r="F3134">
        <v>2.4</v>
      </c>
      <c r="G3134" s="5">
        <v>1000</v>
      </c>
      <c r="H3134" s="5" t="str">
        <f>IF(AND($G3134&gt;=0,$G3134&lt;5000000),"0-4M", IF(AND($G3134&gt;=5000000,$G3134&lt;9000000,0),"5-9M",
 IF(AND($G3134&gt;=10000000,$G3134&lt;=49000000),"10-49M",IF(AND($G3134&gt;=50000000,$G3134&lt;=99000000),"50M-99M",
 IF(AND($G3134&gt;=100000000,$G3134&lt;=499000000),"100-499M",IF(AND($G3134&gt;=500000000,$G3134&lt;=999000000),"500M-999M","1,000M+"))))))</f>
        <v>0-4M</v>
      </c>
      <c r="I3134">
        <v>0</v>
      </c>
      <c r="J3134" s="3">
        <v>0</v>
      </c>
      <c r="K3134" s="3" t="s">
        <v>9</v>
      </c>
      <c r="L3134" s="1">
        <v>43004</v>
      </c>
      <c r="M3134" s="2">
        <v>1</v>
      </c>
      <c r="N3134" t="s">
        <v>73</v>
      </c>
    </row>
    <row r="3135" spans="1:14" x14ac:dyDescent="0.35">
      <c r="A3135" t="s">
        <v>3861</v>
      </c>
      <c r="B3135" t="s">
        <v>3171</v>
      </c>
      <c r="C3135" s="6">
        <v>0</v>
      </c>
      <c r="D3135">
        <f>IF($C3135=0,0,IF(AND($C3135&gt;0,$C3135&lt;=1.9),1, IF(AND($C3135&gt;1.9,$C3135&lt;3),2,IF(AND($C3135&gt;2.9,$C3135&lt;=3.9),3,IF(AND($C3135&gt;3.9,$C3135&lt;=4.9),4,5)))))</f>
        <v>0</v>
      </c>
      <c r="E3135" s="3">
        <v>0</v>
      </c>
      <c r="F3135">
        <v>44</v>
      </c>
      <c r="G3135" s="5">
        <v>100</v>
      </c>
      <c r="H3135" s="5" t="str">
        <f>IF(AND($G3135&gt;=0,$G3135&lt;5000000),"0-4M", IF(AND($G3135&gt;=5000000,$G3135&lt;9000000,0),"5-9M",
 IF(AND($G3135&gt;=10000000,$G3135&lt;=49000000),"10-49M",IF(AND($G3135&gt;=50000000,$G3135&lt;=99000000),"50M-99M",
 IF(AND($G3135&gt;=100000000,$G3135&lt;=499000000),"100-499M",IF(AND($G3135&gt;=500000000,$G3135&lt;=999000000),"500M-999M","1,000M+"))))))</f>
        <v>0-4M</v>
      </c>
      <c r="I3135">
        <v>0</v>
      </c>
      <c r="J3135" s="3">
        <v>0</v>
      </c>
      <c r="K3135" s="3" t="s">
        <v>9</v>
      </c>
      <c r="L3135" s="1">
        <v>43185</v>
      </c>
      <c r="M3135" s="2" t="s">
        <v>1748</v>
      </c>
      <c r="N3135" t="s">
        <v>118</v>
      </c>
    </row>
    <row r="3136" spans="1:14" x14ac:dyDescent="0.35">
      <c r="A3136" t="s">
        <v>3862</v>
      </c>
      <c r="B3136" t="s">
        <v>1902</v>
      </c>
      <c r="C3136" s="6">
        <v>4.5999999999999996</v>
      </c>
      <c r="D3136">
        <f>IF($C3136=0,0,IF(AND($C3136&gt;0,$C3136&lt;=1.9),1, IF(AND($C3136&gt;1.9,$C3136&lt;3),2,IF(AND($C3136&gt;2.9,$C3136&lt;=3.9),3,IF(AND($C3136&gt;3.9,$C3136&lt;=4.9),4,5)))))</f>
        <v>4</v>
      </c>
      <c r="E3136" s="3">
        <v>7</v>
      </c>
      <c r="F3136">
        <v>7.3</v>
      </c>
      <c r="G3136" s="5">
        <v>1000</v>
      </c>
      <c r="H3136" s="5" t="str">
        <f>IF(AND($G3136&gt;=0,$G3136&lt;5000000),"0-4M", IF(AND($G3136&gt;=5000000,$G3136&lt;9000000,0),"5-9M",
 IF(AND($G3136&gt;=10000000,$G3136&lt;=49000000),"10-49M",IF(AND($G3136&gt;=50000000,$G3136&lt;=99000000),"50M-99M",
 IF(AND($G3136&gt;=100000000,$G3136&lt;=499000000),"100-499M",IF(AND($G3136&gt;=500000000,$G3136&lt;=999000000),"500M-999M","1,000M+"))))))</f>
        <v>0-4M</v>
      </c>
      <c r="I3136">
        <v>0</v>
      </c>
      <c r="J3136" s="3">
        <v>0</v>
      </c>
      <c r="K3136" s="3" t="s">
        <v>185</v>
      </c>
      <c r="L3136" s="1">
        <v>43201</v>
      </c>
      <c r="M3136" s="2">
        <v>1.3</v>
      </c>
      <c r="N3136" t="s">
        <v>11</v>
      </c>
    </row>
    <row r="3137" spans="1:14" x14ac:dyDescent="0.35">
      <c r="A3137" t="s">
        <v>3863</v>
      </c>
      <c r="B3137" t="s">
        <v>3069</v>
      </c>
      <c r="C3137" s="6">
        <v>4.5</v>
      </c>
      <c r="D3137">
        <f>IF($C3137=0,0,IF(AND($C3137&gt;0,$C3137&lt;=1.9),1, IF(AND($C3137&gt;1.9,$C3137&lt;3),2,IF(AND($C3137&gt;2.9,$C3137&lt;=3.9),3,IF(AND($C3137&gt;3.9,$C3137&lt;=4.9),4,5)))))</f>
        <v>4</v>
      </c>
      <c r="E3137" s="3">
        <v>164</v>
      </c>
      <c r="F3137">
        <v>33</v>
      </c>
      <c r="G3137" s="5">
        <v>10000</v>
      </c>
      <c r="H3137" s="5" t="str">
        <f>IF(AND($G3137&gt;=0,$G3137&lt;5000000),"0-4M", IF(AND($G3137&gt;=5000000,$G3137&lt;9000000,0),"5-9M",
 IF(AND($G3137&gt;=10000000,$G3137&lt;=49000000),"10-49M",IF(AND($G3137&gt;=50000000,$G3137&lt;=99000000),"50M-99M",
 IF(AND($G3137&gt;=100000000,$G3137&lt;=499000000),"100-499M",IF(AND($G3137&gt;=500000000,$G3137&lt;=999000000),"500M-999M","1,000M+"))))))</f>
        <v>0-4M</v>
      </c>
      <c r="I3137">
        <v>0</v>
      </c>
      <c r="J3137" s="3">
        <v>0</v>
      </c>
      <c r="K3137" s="3" t="s">
        <v>9</v>
      </c>
      <c r="L3137" s="1">
        <v>43300</v>
      </c>
      <c r="M3137" s="2">
        <v>4.3</v>
      </c>
      <c r="N3137" t="s">
        <v>128</v>
      </c>
    </row>
    <row r="3138" spans="1:14" x14ac:dyDescent="0.35">
      <c r="A3138" t="s">
        <v>3864</v>
      </c>
      <c r="B3138" t="s">
        <v>3069</v>
      </c>
      <c r="C3138" s="6">
        <v>4.7</v>
      </c>
      <c r="D3138">
        <f>IF($C3138=0,0,IF(AND($C3138&gt;0,$C3138&lt;=1.9),1, IF(AND($C3138&gt;1.9,$C3138&lt;3),2,IF(AND($C3138&gt;2.9,$C3138&lt;=3.9),3,IF(AND($C3138&gt;3.9,$C3138&lt;=4.9),4,5)))))</f>
        <v>4</v>
      </c>
      <c r="E3138" s="3">
        <v>98</v>
      </c>
      <c r="F3138">
        <v>3.4</v>
      </c>
      <c r="G3138" s="5">
        <v>10000</v>
      </c>
      <c r="H3138" s="5" t="str">
        <f>IF(AND($G3138&gt;=0,$G3138&lt;5000000),"0-4M", IF(AND($G3138&gt;=5000000,$G3138&lt;9000000,0),"5-9M",
 IF(AND($G3138&gt;=10000000,$G3138&lt;=49000000),"10-49M",IF(AND($G3138&gt;=50000000,$G3138&lt;=99000000),"50M-99M",
 IF(AND($G3138&gt;=100000000,$G3138&lt;=499000000),"100-499M",IF(AND($G3138&gt;=500000000,$G3138&lt;=999000000),"500M-999M","1,000M+"))))))</f>
        <v>0-4M</v>
      </c>
      <c r="I3138">
        <v>0</v>
      </c>
      <c r="J3138" s="3">
        <v>0</v>
      </c>
      <c r="K3138" s="3" t="s">
        <v>9</v>
      </c>
      <c r="L3138" s="1">
        <v>43239</v>
      </c>
      <c r="M3138" s="2" t="s">
        <v>705</v>
      </c>
      <c r="N3138" t="s">
        <v>36</v>
      </c>
    </row>
    <row r="3139" spans="1:14" x14ac:dyDescent="0.35">
      <c r="A3139" t="s">
        <v>3865</v>
      </c>
      <c r="B3139" t="s">
        <v>3069</v>
      </c>
      <c r="C3139" s="6">
        <v>4.9000000000000004</v>
      </c>
      <c r="D3139">
        <f>IF($C3139=0,0,IF(AND($C3139&gt;0,$C3139&lt;=1.9),1, IF(AND($C3139&gt;1.9,$C3139&lt;3),2,IF(AND($C3139&gt;2.9,$C3139&lt;=3.9),3,IF(AND($C3139&gt;3.9,$C3139&lt;=4.9),4,5)))))</f>
        <v>4</v>
      </c>
      <c r="E3139" s="3">
        <v>934</v>
      </c>
      <c r="F3139">
        <v>3.8</v>
      </c>
      <c r="G3139" s="5">
        <v>10000</v>
      </c>
      <c r="H3139" s="5" t="str">
        <f>IF(AND($G3139&gt;=0,$G3139&lt;5000000),"0-4M", IF(AND($G3139&gt;=5000000,$G3139&lt;9000000,0),"5-9M",
 IF(AND($G3139&gt;=10000000,$G3139&lt;=49000000),"10-49M",IF(AND($G3139&gt;=50000000,$G3139&lt;=99000000),"50M-99M",
 IF(AND($G3139&gt;=100000000,$G3139&lt;=499000000),"100-499M",IF(AND($G3139&gt;=500000000,$G3139&lt;=999000000),"500M-999M","1,000M+"))))))</f>
        <v>0-4M</v>
      </c>
      <c r="I3139">
        <v>0</v>
      </c>
      <c r="J3139" s="3">
        <v>0</v>
      </c>
      <c r="K3139" s="3" t="s">
        <v>9</v>
      </c>
      <c r="L3139" s="1">
        <v>41929</v>
      </c>
      <c r="M3139" s="2">
        <v>4.0999999999999996</v>
      </c>
      <c r="N3139" t="s">
        <v>11</v>
      </c>
    </row>
    <row r="3140" spans="1:14" x14ac:dyDescent="0.35">
      <c r="A3140" t="s">
        <v>3866</v>
      </c>
      <c r="B3140" t="s">
        <v>3069</v>
      </c>
      <c r="C3140" s="6">
        <v>0</v>
      </c>
      <c r="D3140">
        <f>IF($C3140=0,0,IF(AND($C3140&gt;0,$C3140&lt;=1.9),1, IF(AND($C3140&gt;1.9,$C3140&lt;3),2,IF(AND($C3140&gt;2.9,$C3140&lt;=3.9),3,IF(AND($C3140&gt;3.9,$C3140&lt;=4.9),4,5)))))</f>
        <v>0</v>
      </c>
      <c r="E3140" s="3">
        <v>4</v>
      </c>
      <c r="F3140">
        <v>3.6</v>
      </c>
      <c r="G3140" s="5">
        <v>500</v>
      </c>
      <c r="H3140" s="5" t="str">
        <f>IF(AND($G3140&gt;=0,$G3140&lt;5000000),"0-4M", IF(AND($G3140&gt;=5000000,$G3140&lt;9000000,0),"5-9M",
 IF(AND($G3140&gt;=10000000,$G3140&lt;=49000000),"10-49M",IF(AND($G3140&gt;=50000000,$G3140&lt;=99000000),"50M-99M",
 IF(AND($G3140&gt;=100000000,$G3140&lt;=499000000),"100-499M",IF(AND($G3140&gt;=500000000,$G3140&lt;=999000000),"500M-999M","1,000M+"))))))</f>
        <v>0-4M</v>
      </c>
      <c r="I3140">
        <v>0</v>
      </c>
      <c r="J3140" s="3">
        <v>0</v>
      </c>
      <c r="K3140" s="3" t="s">
        <v>9</v>
      </c>
      <c r="L3140" s="1">
        <v>43307</v>
      </c>
      <c r="M3140" s="2" t="s">
        <v>1100</v>
      </c>
      <c r="N3140" t="s">
        <v>36</v>
      </c>
    </row>
    <row r="3141" spans="1:14" x14ac:dyDescent="0.35">
      <c r="A3141" t="s">
        <v>3867</v>
      </c>
      <c r="B3141" t="s">
        <v>1259</v>
      </c>
      <c r="C3141" s="6">
        <v>4.0999999999999996</v>
      </c>
      <c r="D3141">
        <f>IF($C3141=0,0,IF(AND($C3141&gt;0,$C3141&lt;=1.9),1, IF(AND($C3141&gt;1.9,$C3141&lt;3),2,IF(AND($C3141&gt;2.9,$C3141&lt;=3.9),3,IF(AND($C3141&gt;3.9,$C3141&lt;=4.9),4,5)))))</f>
        <v>4</v>
      </c>
      <c r="E3141" s="3">
        <v>290</v>
      </c>
      <c r="F3141">
        <v>40</v>
      </c>
      <c r="G3141" s="5">
        <v>50000</v>
      </c>
      <c r="H3141" s="5" t="str">
        <f>IF(AND($G3141&gt;=0,$G3141&lt;5000000),"0-4M", IF(AND($G3141&gt;=5000000,$G3141&lt;9000000,0),"5-9M",
 IF(AND($G3141&gt;=10000000,$G3141&lt;=49000000),"10-49M",IF(AND($G3141&gt;=50000000,$G3141&lt;=99000000),"50M-99M",
 IF(AND($G3141&gt;=100000000,$G3141&lt;=499000000),"100-499M",IF(AND($G3141&gt;=500000000,$G3141&lt;=999000000),"500M-999M","1,000M+"))))))</f>
        <v>0-4M</v>
      </c>
      <c r="I3141">
        <v>0</v>
      </c>
      <c r="J3141" s="3">
        <v>0</v>
      </c>
      <c r="K3141" s="3" t="s">
        <v>17</v>
      </c>
      <c r="L3141" s="1">
        <v>43303</v>
      </c>
      <c r="M3141" s="2" t="s">
        <v>3868</v>
      </c>
      <c r="N3141" t="s">
        <v>33</v>
      </c>
    </row>
    <row r="3142" spans="1:14" x14ac:dyDescent="0.35">
      <c r="A3142" t="s">
        <v>3869</v>
      </c>
      <c r="B3142" t="s">
        <v>2494</v>
      </c>
      <c r="C3142" s="6">
        <v>4.4000000000000004</v>
      </c>
      <c r="D3142">
        <f>IF($C3142=0,0,IF(AND($C3142&gt;0,$C3142&lt;=1.9),1, IF(AND($C3142&gt;1.9,$C3142&lt;3),2,IF(AND($C3142&gt;2.9,$C3142&lt;=3.9),3,IF(AND($C3142&gt;3.9,$C3142&lt;=4.9),4,5)))))</f>
        <v>4</v>
      </c>
      <c r="E3142" s="3">
        <v>9140</v>
      </c>
      <c r="F3142">
        <v>14</v>
      </c>
      <c r="G3142" s="5">
        <v>500000</v>
      </c>
      <c r="H3142" s="5" t="str">
        <f>IF(AND($G3142&gt;=0,$G3142&lt;5000000),"0-4M", IF(AND($G3142&gt;=5000000,$G3142&lt;9000000,0),"5-9M",
 IF(AND($G3142&gt;=10000000,$G3142&lt;=49000000),"10-49M",IF(AND($G3142&gt;=50000000,$G3142&lt;=99000000),"50M-99M",
 IF(AND($G3142&gt;=100000000,$G3142&lt;=499000000),"100-499M",IF(AND($G3142&gt;=500000000,$G3142&lt;=999000000),"500M-999M","1,000M+"))))))</f>
        <v>0-4M</v>
      </c>
      <c r="I3142">
        <v>0</v>
      </c>
      <c r="J3142" s="3">
        <v>0</v>
      </c>
      <c r="K3142" s="3" t="s">
        <v>9</v>
      </c>
      <c r="L3142" s="1">
        <v>43312</v>
      </c>
      <c r="M3142" s="2" t="s">
        <v>3870</v>
      </c>
      <c r="N3142" t="s">
        <v>21</v>
      </c>
    </row>
    <row r="3143" spans="1:14" x14ac:dyDescent="0.35">
      <c r="A3143" t="s">
        <v>9244</v>
      </c>
      <c r="B3143" t="s">
        <v>1620</v>
      </c>
      <c r="C3143" s="6">
        <v>4.3</v>
      </c>
      <c r="D3143">
        <f>IF($C3143=0,0,IF(AND($C3143&gt;0,$C3143&lt;=1.9),1, IF(AND($C3143&gt;1.9,$C3143&lt;3),2,IF(AND($C3143&gt;2.9,$C3143&lt;=3.9),3,IF(AND($C3143&gt;3.9,$C3143&lt;=4.9),4,5)))))</f>
        <v>4</v>
      </c>
      <c r="E3143" s="3">
        <v>157264</v>
      </c>
      <c r="F3143">
        <v>65</v>
      </c>
      <c r="G3143" s="5">
        <v>10000000</v>
      </c>
      <c r="H3143" s="5" t="str">
        <f>IF(AND($G3143&gt;=0,$G3143&lt;5000000),"0-4M", IF(AND($G3143&gt;=5000000,$G3143&lt;9000000,0),"5-9M",
 IF(AND($G3143&gt;=10000000,$G3143&lt;=49000000),"10-49M",IF(AND($G3143&gt;=50000000,$G3143&lt;=99000000),"50M-99M",
 IF(AND($G3143&gt;=100000000,$G3143&lt;=499000000),"100-499M",IF(AND($G3143&gt;=500000000,$G3143&lt;=999000000),"500M-999M","1,000M+"))))))</f>
        <v>10-49M</v>
      </c>
      <c r="I3143">
        <v>0</v>
      </c>
      <c r="J3143" s="3">
        <v>0</v>
      </c>
      <c r="K3143" s="3" t="s">
        <v>9</v>
      </c>
      <c r="L3143" s="1">
        <v>42734</v>
      </c>
      <c r="M3143" s="2">
        <v>1.31</v>
      </c>
      <c r="N3143" t="s">
        <v>11</v>
      </c>
    </row>
    <row r="3144" spans="1:14" x14ac:dyDescent="0.35">
      <c r="A3144" t="s">
        <v>3873</v>
      </c>
      <c r="B3144" t="s">
        <v>1902</v>
      </c>
      <c r="C3144" s="6">
        <v>4.4000000000000004</v>
      </c>
      <c r="D3144">
        <f>IF($C3144=0,0,IF(AND($C3144&gt;0,$C3144&lt;=1.9),1, IF(AND($C3144&gt;1.9,$C3144&lt;3),2,IF(AND($C3144&gt;2.9,$C3144&lt;=3.9),3,IF(AND($C3144&gt;3.9,$C3144&lt;=4.9),4,5)))))</f>
        <v>4</v>
      </c>
      <c r="E3144" s="3">
        <v>1185</v>
      </c>
      <c r="F3144">
        <v>40</v>
      </c>
      <c r="G3144" s="5">
        <v>100000</v>
      </c>
      <c r="H3144" s="5" t="str">
        <f>IF(AND($G3144&gt;=0,$G3144&lt;5000000),"0-4M", IF(AND($G3144&gt;=5000000,$G3144&lt;9000000,0),"5-9M",
 IF(AND($G3144&gt;=10000000,$G3144&lt;=49000000),"10-49M",IF(AND($G3144&gt;=50000000,$G3144&lt;=99000000),"50M-99M",
 IF(AND($G3144&gt;=100000000,$G3144&lt;=499000000),"100-499M",IF(AND($G3144&gt;=500000000,$G3144&lt;=999000000),"500M-999M","1,000M+"))))))</f>
        <v>0-4M</v>
      </c>
      <c r="I3144">
        <v>0</v>
      </c>
      <c r="J3144" s="3">
        <v>0</v>
      </c>
      <c r="K3144" s="3" t="s">
        <v>9</v>
      </c>
      <c r="L3144" s="1">
        <v>43268</v>
      </c>
      <c r="M3144" s="2" t="s">
        <v>1556</v>
      </c>
      <c r="N3144" t="s">
        <v>33</v>
      </c>
    </row>
    <row r="3145" spans="1:14" x14ac:dyDescent="0.35">
      <c r="A3145" t="s">
        <v>3874</v>
      </c>
      <c r="B3145" t="s">
        <v>3069</v>
      </c>
      <c r="C3145" s="6">
        <v>4.5</v>
      </c>
      <c r="D3145">
        <f>IF($C3145=0,0,IF(AND($C3145&gt;0,$C3145&lt;=1.9),1, IF(AND($C3145&gt;1.9,$C3145&lt;3),2,IF(AND($C3145&gt;2.9,$C3145&lt;=3.9),3,IF(AND($C3145&gt;3.9,$C3145&lt;=4.9),4,5)))))</f>
        <v>4</v>
      </c>
      <c r="E3145" s="3">
        <v>14</v>
      </c>
      <c r="F3145">
        <v>11</v>
      </c>
      <c r="G3145" s="5">
        <v>1000</v>
      </c>
      <c r="H3145" s="5" t="str">
        <f>IF(AND($G3145&gt;=0,$G3145&lt;5000000),"0-4M", IF(AND($G3145&gt;=5000000,$G3145&lt;9000000,0),"5-9M",
 IF(AND($G3145&gt;=10000000,$G3145&lt;=49000000),"10-49M",IF(AND($G3145&gt;=50000000,$G3145&lt;=99000000),"50M-99M",
 IF(AND($G3145&gt;=100000000,$G3145&lt;=499000000),"100-499M",IF(AND($G3145&gt;=500000000,$G3145&lt;=999000000),"500M-999M","1,000M+"))))))</f>
        <v>0-4M</v>
      </c>
      <c r="I3145">
        <v>0</v>
      </c>
      <c r="J3145" s="3">
        <v>0</v>
      </c>
      <c r="K3145" s="3" t="s">
        <v>9</v>
      </c>
      <c r="L3145" s="1">
        <v>43312</v>
      </c>
      <c r="M3145" s="2">
        <v>31</v>
      </c>
      <c r="N3145" t="s">
        <v>236</v>
      </c>
    </row>
    <row r="3146" spans="1:14" x14ac:dyDescent="0.35">
      <c r="A3146" t="s">
        <v>3875</v>
      </c>
      <c r="B3146" t="s">
        <v>2427</v>
      </c>
      <c r="C3146" s="6">
        <v>4.5999999999999996</v>
      </c>
      <c r="D3146">
        <f>IF($C3146=0,0,IF(AND($C3146&gt;0,$C3146&lt;=1.9),1, IF(AND($C3146&gt;1.9,$C3146&lt;3),2,IF(AND($C3146&gt;2.9,$C3146&lt;=3.9),3,IF(AND($C3146&gt;3.9,$C3146&lt;=4.9),4,5)))))</f>
        <v>4</v>
      </c>
      <c r="E3146" s="3">
        <v>4046</v>
      </c>
      <c r="F3146">
        <v>63</v>
      </c>
      <c r="G3146" s="5">
        <v>100000</v>
      </c>
      <c r="H3146" s="5" t="str">
        <f>IF(AND($G3146&gt;=0,$G3146&lt;5000000),"0-4M", IF(AND($G3146&gt;=5000000,$G3146&lt;9000000,0),"5-9M",
 IF(AND($G3146&gt;=10000000,$G3146&lt;=49000000),"10-49M",IF(AND($G3146&gt;=50000000,$G3146&lt;=99000000),"50M-99M",
 IF(AND($G3146&gt;=100000000,$G3146&lt;=499000000),"100-499M",IF(AND($G3146&gt;=500000000,$G3146&lt;=999000000),"500M-999M","1,000M+"))))))</f>
        <v>0-4M</v>
      </c>
      <c r="I3146">
        <v>0</v>
      </c>
      <c r="J3146" s="3">
        <v>0</v>
      </c>
      <c r="K3146" s="3" t="s">
        <v>17</v>
      </c>
      <c r="L3146" s="1">
        <v>43294</v>
      </c>
      <c r="M3146" s="2" t="s">
        <v>3876</v>
      </c>
      <c r="N3146" t="s">
        <v>11</v>
      </c>
    </row>
    <row r="3147" spans="1:14" x14ac:dyDescent="0.35">
      <c r="A3147" t="s">
        <v>3877</v>
      </c>
      <c r="B3147" t="s">
        <v>2958</v>
      </c>
      <c r="C3147" s="6">
        <v>4.8</v>
      </c>
      <c r="D3147">
        <f>IF($C3147=0,0,IF(AND($C3147&gt;0,$C3147&lt;=1.9),1, IF(AND($C3147&gt;1.9,$C3147&lt;3),2,IF(AND($C3147&gt;2.9,$C3147&lt;=3.9),3,IF(AND($C3147&gt;3.9,$C3147&lt;=4.9),4,5)))))</f>
        <v>4</v>
      </c>
      <c r="E3147" s="3">
        <v>1955</v>
      </c>
      <c r="F3147">
        <v>14</v>
      </c>
      <c r="G3147" s="5">
        <v>100000</v>
      </c>
      <c r="H3147" s="5" t="str">
        <f>IF(AND($G3147&gt;=0,$G3147&lt;5000000),"0-4M", IF(AND($G3147&gt;=5000000,$G3147&lt;9000000,0),"5-9M",
 IF(AND($G3147&gt;=10000000,$G3147&lt;=49000000),"10-49M",IF(AND($G3147&gt;=50000000,$G3147&lt;=99000000),"50M-99M",
 IF(AND($G3147&gt;=100000000,$G3147&lt;=499000000),"100-499M",IF(AND($G3147&gt;=500000000,$G3147&lt;=999000000),"500M-999M","1,000M+"))))))</f>
        <v>0-4M</v>
      </c>
      <c r="I3147">
        <v>0</v>
      </c>
      <c r="J3147" s="3">
        <v>0</v>
      </c>
      <c r="K3147" s="3" t="s">
        <v>9</v>
      </c>
      <c r="L3147" s="1">
        <v>43176</v>
      </c>
      <c r="M3147" s="2" t="s">
        <v>59</v>
      </c>
      <c r="N3147" t="s">
        <v>33</v>
      </c>
    </row>
    <row r="3148" spans="1:14" x14ac:dyDescent="0.35">
      <c r="A3148" t="s">
        <v>3878</v>
      </c>
      <c r="B3148" t="s">
        <v>1902</v>
      </c>
      <c r="C3148" s="6">
        <v>4.3</v>
      </c>
      <c r="D3148">
        <f>IF($C3148=0,0,IF(AND($C3148&gt;0,$C3148&lt;=1.9),1, IF(AND($C3148&gt;1.9,$C3148&lt;3),2,IF(AND($C3148&gt;2.9,$C3148&lt;=3.9),3,IF(AND($C3148&gt;3.9,$C3148&lt;=4.9),4,5)))))</f>
        <v>4</v>
      </c>
      <c r="E3148" s="3">
        <v>1065</v>
      </c>
      <c r="F3148">
        <v>61</v>
      </c>
      <c r="G3148" s="5">
        <v>100000</v>
      </c>
      <c r="H3148" s="5" t="str">
        <f>IF(AND($G3148&gt;=0,$G3148&lt;5000000),"0-4M", IF(AND($G3148&gt;=5000000,$G3148&lt;9000000,0),"5-9M",
 IF(AND($G3148&gt;=10000000,$G3148&lt;=49000000),"10-49M",IF(AND($G3148&gt;=50000000,$G3148&lt;=99000000),"50M-99M",
 IF(AND($G3148&gt;=100000000,$G3148&lt;=499000000),"100-499M",IF(AND($G3148&gt;=500000000,$G3148&lt;=999000000),"500M-999M","1,000M+"))))))</f>
        <v>0-4M</v>
      </c>
      <c r="I3148">
        <v>0</v>
      </c>
      <c r="J3148" s="3">
        <v>0</v>
      </c>
      <c r="K3148" s="3" t="s">
        <v>9</v>
      </c>
      <c r="L3148" s="1">
        <v>43233</v>
      </c>
      <c r="M3148" s="2" t="s">
        <v>3879</v>
      </c>
      <c r="N3148" t="s">
        <v>33</v>
      </c>
    </row>
    <row r="3149" spans="1:14" x14ac:dyDescent="0.35">
      <c r="A3149" t="s">
        <v>3880</v>
      </c>
      <c r="B3149" t="s">
        <v>2427</v>
      </c>
      <c r="C3149" s="6">
        <v>4.8</v>
      </c>
      <c r="D3149">
        <f>IF($C3149=0,0,IF(AND($C3149&gt;0,$C3149&lt;=1.9),1, IF(AND($C3149&gt;1.9,$C3149&lt;3),2,IF(AND($C3149&gt;2.9,$C3149&lt;=3.9),3,IF(AND($C3149&gt;3.9,$C3149&lt;=4.9),4,5)))))</f>
        <v>4</v>
      </c>
      <c r="E3149" s="3">
        <v>19047</v>
      </c>
      <c r="F3149">
        <v>63</v>
      </c>
      <c r="G3149" s="5">
        <v>100000</v>
      </c>
      <c r="H3149" s="5" t="str">
        <f>IF(AND($G3149&gt;=0,$G3149&lt;5000000),"0-4M", IF(AND($G3149&gt;=5000000,$G3149&lt;9000000,0),"5-9M",
 IF(AND($G3149&gt;=10000000,$G3149&lt;=49000000),"10-49M",IF(AND($G3149&gt;=50000000,$G3149&lt;=99000000),"50M-99M",
 IF(AND($G3149&gt;=100000000,$G3149&lt;=499000000),"100-499M",IF(AND($G3149&gt;=500000000,$G3149&lt;=999000000),"500M-999M","1,000M+"))))))</f>
        <v>0-4M</v>
      </c>
      <c r="I3149">
        <v>0</v>
      </c>
      <c r="J3149" s="3">
        <v>0</v>
      </c>
      <c r="K3149" s="3" t="s">
        <v>17</v>
      </c>
      <c r="L3149" s="1">
        <v>43294</v>
      </c>
      <c r="M3149" s="2" t="s">
        <v>3876</v>
      </c>
      <c r="N3149" t="s">
        <v>11</v>
      </c>
    </row>
    <row r="3150" spans="1:14" x14ac:dyDescent="0.35">
      <c r="A3150" t="s">
        <v>3881</v>
      </c>
      <c r="B3150" t="s">
        <v>1902</v>
      </c>
      <c r="C3150" s="6">
        <v>4.8</v>
      </c>
      <c r="D3150">
        <f>IF($C3150=0,0,IF(AND($C3150&gt;0,$C3150&lt;=1.9),1, IF(AND($C3150&gt;1.9,$C3150&lt;3),2,IF(AND($C3150&gt;2.9,$C3150&lt;=3.9),3,IF(AND($C3150&gt;3.9,$C3150&lt;=4.9),4,5)))))</f>
        <v>4</v>
      </c>
      <c r="E3150" s="3">
        <v>16</v>
      </c>
      <c r="F3150">
        <v>8.9</v>
      </c>
      <c r="G3150" s="5">
        <v>500</v>
      </c>
      <c r="H3150" s="5" t="str">
        <f>IF(AND($G3150&gt;=0,$G3150&lt;5000000),"0-4M", IF(AND($G3150&gt;=5000000,$G3150&lt;9000000,0),"5-9M",
 IF(AND($G3150&gt;=10000000,$G3150&lt;=49000000),"10-49M",IF(AND($G3150&gt;=50000000,$G3150&lt;=99000000),"50M-99M",
 IF(AND($G3150&gt;=100000000,$G3150&lt;=499000000),"100-499M",IF(AND($G3150&gt;=500000000,$G3150&lt;=999000000),"500M-999M","1,000M+"))))))</f>
        <v>0-4M</v>
      </c>
      <c r="I3150">
        <v>1</v>
      </c>
      <c r="J3150" s="3">
        <v>1.99</v>
      </c>
      <c r="K3150" s="3" t="s">
        <v>9</v>
      </c>
      <c r="L3150" s="1">
        <v>42864</v>
      </c>
      <c r="M3150" s="2">
        <v>1</v>
      </c>
      <c r="N3150" t="s">
        <v>19</v>
      </c>
    </row>
    <row r="3151" spans="1:14" x14ac:dyDescent="0.35">
      <c r="A3151" t="s">
        <v>3882</v>
      </c>
      <c r="B3151" t="s">
        <v>2958</v>
      </c>
      <c r="C3151" s="6">
        <v>3.7</v>
      </c>
      <c r="D3151">
        <f>IF($C3151=0,0,IF(AND($C3151&gt;0,$C3151&lt;=1.9),1, IF(AND($C3151&gt;1.9,$C3151&lt;3),2,IF(AND($C3151&gt;2.9,$C3151&lt;=3.9),3,IF(AND($C3151&gt;3.9,$C3151&lt;=4.9),4,5)))))</f>
        <v>3</v>
      </c>
      <c r="E3151" s="3">
        <v>43</v>
      </c>
      <c r="F3151">
        <v>10</v>
      </c>
      <c r="G3151" s="5">
        <v>5000</v>
      </c>
      <c r="H3151" s="5" t="str">
        <f>IF(AND($G3151&gt;=0,$G3151&lt;5000000),"0-4M", IF(AND($G3151&gt;=5000000,$G3151&lt;9000000,0),"5-9M",
 IF(AND($G3151&gt;=10000000,$G3151&lt;=49000000),"10-49M",IF(AND($G3151&gt;=50000000,$G3151&lt;=99000000),"50M-99M",
 IF(AND($G3151&gt;=100000000,$G3151&lt;=499000000),"100-499M",IF(AND($G3151&gt;=500000000,$G3151&lt;=999000000),"500M-999M","1,000M+"))))))</f>
        <v>0-4M</v>
      </c>
      <c r="I3151">
        <v>0</v>
      </c>
      <c r="J3151" s="3">
        <v>0</v>
      </c>
      <c r="K3151" s="3" t="s">
        <v>185</v>
      </c>
      <c r="L3151" s="1">
        <v>43305</v>
      </c>
      <c r="M3151" s="2" t="s">
        <v>1793</v>
      </c>
      <c r="N3151" t="s">
        <v>33</v>
      </c>
    </row>
    <row r="3152" spans="1:14" x14ac:dyDescent="0.35">
      <c r="A3152" t="s">
        <v>3883</v>
      </c>
      <c r="B3152" t="s">
        <v>1902</v>
      </c>
      <c r="C3152" s="6">
        <v>4.0999999999999996</v>
      </c>
      <c r="D3152">
        <f>IF($C3152=0,0,IF(AND($C3152&gt;0,$C3152&lt;=1.9),1, IF(AND($C3152&gt;1.9,$C3152&lt;3),2,IF(AND($C3152&gt;2.9,$C3152&lt;=3.9),3,IF(AND($C3152&gt;3.9,$C3152&lt;=4.9),4,5)))))</f>
        <v>4</v>
      </c>
      <c r="E3152" s="3">
        <v>9019</v>
      </c>
      <c r="F3152">
        <v>44</v>
      </c>
      <c r="G3152" s="5">
        <v>1000000</v>
      </c>
      <c r="H3152" s="5" t="str">
        <f>IF(AND($G3152&gt;=0,$G3152&lt;5000000),"0-4M", IF(AND($G3152&gt;=5000000,$G3152&lt;9000000,0),"5-9M",
 IF(AND($G3152&gt;=10000000,$G3152&lt;=49000000),"10-49M",IF(AND($G3152&gt;=50000000,$G3152&lt;=99000000),"50M-99M",
 IF(AND($G3152&gt;=100000000,$G3152&lt;=499000000),"100-499M",IF(AND($G3152&gt;=500000000,$G3152&lt;=999000000),"500M-999M","1,000M+"))))))</f>
        <v>0-4M</v>
      </c>
      <c r="I3152">
        <v>0</v>
      </c>
      <c r="J3152" s="3">
        <v>0</v>
      </c>
      <c r="K3152" s="3" t="s">
        <v>9</v>
      </c>
      <c r="L3152" s="1">
        <v>43187</v>
      </c>
      <c r="M3152" s="2">
        <v>6.6</v>
      </c>
      <c r="N3152" t="s">
        <v>36</v>
      </c>
    </row>
    <row r="3153" spans="1:14" x14ac:dyDescent="0.35">
      <c r="A3153" t="s">
        <v>3884</v>
      </c>
      <c r="B3153" t="s">
        <v>1902</v>
      </c>
      <c r="C3153" s="6">
        <v>3.7</v>
      </c>
      <c r="D3153">
        <f>IF($C3153=0,0,IF(AND($C3153&gt;0,$C3153&lt;=1.9),1, IF(AND($C3153&gt;1.9,$C3153&lt;3),2,IF(AND($C3153&gt;2.9,$C3153&lt;=3.9),3,IF(AND($C3153&gt;3.9,$C3153&lt;=4.9),4,5)))))</f>
        <v>3</v>
      </c>
      <c r="E3153" s="3">
        <v>4444</v>
      </c>
      <c r="F3153">
        <v>10</v>
      </c>
      <c r="G3153" s="5">
        <v>500000</v>
      </c>
      <c r="H3153" s="5" t="str">
        <f>IF(AND($G3153&gt;=0,$G3153&lt;5000000),"0-4M", IF(AND($G3153&gt;=5000000,$G3153&lt;9000000,0),"5-9M",
 IF(AND($G3153&gt;=10000000,$G3153&lt;=49000000),"10-49M",IF(AND($G3153&gt;=50000000,$G3153&lt;=99000000),"50M-99M",
 IF(AND($G3153&gt;=100000000,$G3153&lt;=499000000),"100-499M",IF(AND($G3153&gt;=500000000,$G3153&lt;=999000000),"500M-999M","1,000M+"))))))</f>
        <v>0-4M</v>
      </c>
      <c r="I3153">
        <v>0</v>
      </c>
      <c r="J3153" s="3">
        <v>0</v>
      </c>
      <c r="K3153" s="3" t="s">
        <v>9</v>
      </c>
      <c r="L3153" s="1">
        <v>43287</v>
      </c>
      <c r="M3153" s="2" t="s">
        <v>3885</v>
      </c>
      <c r="N3153" t="s">
        <v>33</v>
      </c>
    </row>
    <row r="3154" spans="1:14" x14ac:dyDescent="0.35">
      <c r="A3154" t="s">
        <v>3886</v>
      </c>
      <c r="B3154" t="s">
        <v>1902</v>
      </c>
      <c r="C3154" s="6">
        <v>4.2</v>
      </c>
      <c r="D3154">
        <f>IF($C3154=0,0,IF(AND($C3154&gt;0,$C3154&lt;=1.9),1, IF(AND($C3154&gt;1.9,$C3154&lt;3),2,IF(AND($C3154&gt;2.9,$C3154&lt;=3.9),3,IF(AND($C3154&gt;3.9,$C3154&lt;=4.9),4,5)))))</f>
        <v>4</v>
      </c>
      <c r="E3154" s="3">
        <v>6418</v>
      </c>
      <c r="F3154">
        <v>59</v>
      </c>
      <c r="G3154" s="5">
        <v>100000</v>
      </c>
      <c r="H3154" s="5" t="str">
        <f>IF(AND($G3154&gt;=0,$G3154&lt;5000000),"0-4M", IF(AND($G3154&gt;=5000000,$G3154&lt;9000000,0),"5-9M",
 IF(AND($G3154&gt;=10000000,$G3154&lt;=49000000),"10-49M",IF(AND($G3154&gt;=50000000,$G3154&lt;=99000000),"50M-99M",
 IF(AND($G3154&gt;=100000000,$G3154&lt;=499000000),"100-499M",IF(AND($G3154&gt;=500000000,$G3154&lt;=999000000),"500M-999M","1,000M+"))))))</f>
        <v>0-4M</v>
      </c>
      <c r="I3154">
        <v>0</v>
      </c>
      <c r="J3154" s="3">
        <v>0</v>
      </c>
      <c r="K3154" s="3" t="s">
        <v>9</v>
      </c>
      <c r="L3154" s="1">
        <v>42863</v>
      </c>
      <c r="M3154" s="2">
        <v>1.3</v>
      </c>
      <c r="N3154" t="s">
        <v>33</v>
      </c>
    </row>
    <row r="3155" spans="1:14" x14ac:dyDescent="0.35">
      <c r="A3155" t="s">
        <v>3887</v>
      </c>
      <c r="B3155" t="s">
        <v>1902</v>
      </c>
      <c r="C3155" s="6">
        <v>4.5</v>
      </c>
      <c r="D3155">
        <f>IF($C3155=0,0,IF(AND($C3155&gt;0,$C3155&lt;=1.9),1, IF(AND($C3155&gt;1.9,$C3155&lt;3),2,IF(AND($C3155&gt;2.9,$C3155&lt;=3.9),3,IF(AND($C3155&gt;3.9,$C3155&lt;=4.9),4,5)))))</f>
        <v>4</v>
      </c>
      <c r="E3155" s="3">
        <v>39</v>
      </c>
      <c r="F3155">
        <v>7.4</v>
      </c>
      <c r="G3155" s="5">
        <v>1000</v>
      </c>
      <c r="H3155" s="5" t="str">
        <f>IF(AND($G3155&gt;=0,$G3155&lt;5000000),"0-4M", IF(AND($G3155&gt;=5000000,$G3155&lt;9000000,0),"5-9M",
 IF(AND($G3155&gt;=10000000,$G3155&lt;=49000000),"10-49M",IF(AND($G3155&gt;=50000000,$G3155&lt;=99000000),"50M-99M",
 IF(AND($G3155&gt;=100000000,$G3155&lt;=499000000),"100-499M",IF(AND($G3155&gt;=500000000,$G3155&lt;=999000000),"500M-999M","1,000M+"))))))</f>
        <v>0-4M</v>
      </c>
      <c r="I3155">
        <v>0</v>
      </c>
      <c r="J3155" s="3">
        <v>0</v>
      </c>
      <c r="K3155" s="3" t="s">
        <v>9</v>
      </c>
      <c r="L3155" s="1">
        <v>43168</v>
      </c>
      <c r="M3155" s="2" t="s">
        <v>3888</v>
      </c>
      <c r="N3155" t="s">
        <v>33</v>
      </c>
    </row>
    <row r="3156" spans="1:14" x14ac:dyDescent="0.35">
      <c r="A3156" t="s">
        <v>3889</v>
      </c>
      <c r="B3156" t="s">
        <v>1902</v>
      </c>
      <c r="C3156" s="6">
        <v>4.5999999999999996</v>
      </c>
      <c r="D3156">
        <f>IF($C3156=0,0,IF(AND($C3156&gt;0,$C3156&lt;=1.9),1, IF(AND($C3156&gt;1.9,$C3156&lt;3),2,IF(AND($C3156&gt;2.9,$C3156&lt;=3.9),3,IF(AND($C3156&gt;3.9,$C3156&lt;=4.9),4,5)))))</f>
        <v>4</v>
      </c>
      <c r="E3156" s="3">
        <v>28</v>
      </c>
      <c r="F3156">
        <v>23</v>
      </c>
      <c r="G3156" s="5">
        <v>1000</v>
      </c>
      <c r="H3156" s="5" t="str">
        <f>IF(AND($G3156&gt;=0,$G3156&lt;5000000),"0-4M", IF(AND($G3156&gt;=5000000,$G3156&lt;9000000,0),"5-9M",
 IF(AND($G3156&gt;=10000000,$G3156&lt;=49000000),"10-49M",IF(AND($G3156&gt;=50000000,$G3156&lt;=99000000),"50M-99M",
 IF(AND($G3156&gt;=100000000,$G3156&lt;=499000000),"100-499M",IF(AND($G3156&gt;=500000000,$G3156&lt;=999000000),"500M-999M","1,000M+"))))))</f>
        <v>0-4M</v>
      </c>
      <c r="I3156">
        <v>1</v>
      </c>
      <c r="J3156" s="3">
        <v>1.99</v>
      </c>
      <c r="K3156" s="3" t="s">
        <v>9</v>
      </c>
      <c r="L3156" s="1">
        <v>41652</v>
      </c>
      <c r="M3156" s="2">
        <v>1.02</v>
      </c>
      <c r="N3156" t="s">
        <v>99</v>
      </c>
    </row>
    <row r="3157" spans="1:14" x14ac:dyDescent="0.35">
      <c r="A3157" t="s">
        <v>3382</v>
      </c>
      <c r="B3157" t="s">
        <v>3353</v>
      </c>
      <c r="C3157" s="6">
        <v>4.5</v>
      </c>
      <c r="D3157">
        <f>IF($C3157=0,0,IF(AND($C3157&gt;0,$C3157&lt;=1.9),1, IF(AND($C3157&gt;1.9,$C3157&lt;3),2,IF(AND($C3157&gt;2.9,$C3157&lt;=3.9),3,IF(AND($C3157&gt;3.9,$C3157&lt;=4.9),4,5)))))</f>
        <v>4</v>
      </c>
      <c r="E3157" s="3">
        <v>712737</v>
      </c>
      <c r="F3157">
        <v>50</v>
      </c>
      <c r="G3157" s="5">
        <v>10000000</v>
      </c>
      <c r="H3157" s="5" t="str">
        <f>IF(AND($G3157&gt;=0,$G3157&lt;5000000),"0-4M", IF(AND($G3157&gt;=5000000,$G3157&lt;9000000,0),"5-9M",
 IF(AND($G3157&gt;=10000000,$G3157&lt;=49000000),"10-49M",IF(AND($G3157&gt;=50000000,$G3157&lt;=99000000),"50M-99M",
 IF(AND($G3157&gt;=100000000,$G3157&lt;=499000000),"100-499M",IF(AND($G3157&gt;=500000000,$G3157&lt;=999000000),"500M-999M","1,000M+"))))))</f>
        <v>10-49M</v>
      </c>
      <c r="I3157">
        <v>0</v>
      </c>
      <c r="J3157" s="3">
        <v>0</v>
      </c>
      <c r="K3157" s="3" t="s">
        <v>9</v>
      </c>
      <c r="L3157" s="1">
        <v>43305</v>
      </c>
      <c r="M3157" s="2" t="s">
        <v>3383</v>
      </c>
      <c r="N3157" t="s">
        <v>269</v>
      </c>
    </row>
    <row r="3158" spans="1:14" x14ac:dyDescent="0.35">
      <c r="A3158" t="s">
        <v>866</v>
      </c>
      <c r="B3158" t="s">
        <v>1902</v>
      </c>
      <c r="C3158" s="6">
        <v>4.7</v>
      </c>
      <c r="D3158">
        <f>IF($C3158=0,0,IF(AND($C3158&gt;0,$C3158&lt;=1.9),1, IF(AND($C3158&gt;1.9,$C3158&lt;3),2,IF(AND($C3158&gt;2.9,$C3158&lt;=3.9),3,IF(AND($C3158&gt;3.9,$C3158&lt;=4.9),4,5)))))</f>
        <v>4</v>
      </c>
      <c r="E3158" s="3">
        <v>21</v>
      </c>
      <c r="F3158">
        <v>44</v>
      </c>
      <c r="G3158" s="5">
        <v>1000</v>
      </c>
      <c r="H3158" s="5" t="str">
        <f>IF(AND($G3158&gt;=0,$G3158&lt;5000000),"0-4M", IF(AND($G3158&gt;=5000000,$G3158&lt;9000000,0),"5-9M",
 IF(AND($G3158&gt;=10000000,$G3158&lt;=49000000),"10-49M",IF(AND($G3158&gt;=50000000,$G3158&lt;=99000000),"50M-99M",
 IF(AND($G3158&gt;=100000000,$G3158&lt;=499000000),"100-499M",IF(AND($G3158&gt;=500000000,$G3158&lt;=999000000),"500M-999M","1,000M+"))))))</f>
        <v>0-4M</v>
      </c>
      <c r="I3158">
        <v>1</v>
      </c>
      <c r="J3158" s="3">
        <v>5.99</v>
      </c>
      <c r="K3158" s="3" t="s">
        <v>9</v>
      </c>
      <c r="L3158" s="1">
        <v>42937</v>
      </c>
      <c r="M3158" s="2">
        <v>1.3</v>
      </c>
      <c r="N3158" t="s">
        <v>33</v>
      </c>
    </row>
    <row r="3159" spans="1:14" x14ac:dyDescent="0.35">
      <c r="A3159" t="s">
        <v>3890</v>
      </c>
      <c r="B3159" t="s">
        <v>1902</v>
      </c>
      <c r="C3159" s="6">
        <v>0</v>
      </c>
      <c r="D3159">
        <f>IF($C3159=0,0,IF(AND($C3159&gt;0,$C3159&lt;=1.9),1, IF(AND($C3159&gt;1.9,$C3159&lt;3),2,IF(AND($C3159&gt;2.9,$C3159&lt;=3.9),3,IF(AND($C3159&gt;3.9,$C3159&lt;=4.9),4,5)))))</f>
        <v>0</v>
      </c>
      <c r="E3159" s="3">
        <v>2</v>
      </c>
      <c r="F3159">
        <v>15</v>
      </c>
      <c r="G3159" s="5">
        <v>1000</v>
      </c>
      <c r="H3159" s="5" t="str">
        <f>IF(AND($G3159&gt;=0,$G3159&lt;5000000),"0-4M", IF(AND($G3159&gt;=5000000,$G3159&lt;9000000,0),"5-9M",
 IF(AND($G3159&gt;=10000000,$G3159&lt;=49000000),"10-49M",IF(AND($G3159&gt;=50000000,$G3159&lt;=99000000),"50M-99M",
 IF(AND($G3159&gt;=100000000,$G3159&lt;=499000000),"100-499M",IF(AND($G3159&gt;=500000000,$G3159&lt;=999000000),"500M-999M","1,000M+"))))))</f>
        <v>0-4M</v>
      </c>
      <c r="I3159">
        <v>0</v>
      </c>
      <c r="J3159" s="3">
        <v>0</v>
      </c>
      <c r="K3159" s="3" t="s">
        <v>9</v>
      </c>
      <c r="L3159" s="1">
        <v>42650</v>
      </c>
      <c r="M3159" s="2">
        <v>1</v>
      </c>
      <c r="N3159" t="s">
        <v>73</v>
      </c>
    </row>
    <row r="3160" spans="1:14" x14ac:dyDescent="0.35">
      <c r="A3160" t="s">
        <v>3891</v>
      </c>
      <c r="B3160" t="s">
        <v>1902</v>
      </c>
      <c r="C3160" s="6">
        <v>4.9000000000000004</v>
      </c>
      <c r="D3160">
        <f>IF($C3160=0,0,IF(AND($C3160&gt;0,$C3160&lt;=1.9),1, IF(AND($C3160&gt;1.9,$C3160&lt;3),2,IF(AND($C3160&gt;2.9,$C3160&lt;=3.9),3,IF(AND($C3160&gt;3.9,$C3160&lt;=4.9),4,5)))))</f>
        <v>4</v>
      </c>
      <c r="E3160" s="3">
        <v>55</v>
      </c>
      <c r="F3160">
        <v>40</v>
      </c>
      <c r="G3160" s="5">
        <v>1000</v>
      </c>
      <c r="H3160" s="5" t="str">
        <f>IF(AND($G3160&gt;=0,$G3160&lt;5000000),"0-4M", IF(AND($G3160&gt;=5000000,$G3160&lt;9000000,0),"5-9M",
 IF(AND($G3160&gt;=10000000,$G3160&lt;=49000000),"10-49M",IF(AND($G3160&gt;=50000000,$G3160&lt;=99000000),"50M-99M",
 IF(AND($G3160&gt;=100000000,$G3160&lt;=499000000),"100-499M",IF(AND($G3160&gt;=500000000,$G3160&lt;=999000000),"500M-999M","1,000M+"))))))</f>
        <v>0-4M</v>
      </c>
      <c r="I3160">
        <v>0</v>
      </c>
      <c r="J3160" s="3">
        <v>0</v>
      </c>
      <c r="K3160" s="3" t="s">
        <v>9</v>
      </c>
      <c r="L3160" s="1">
        <v>43315</v>
      </c>
      <c r="M3160" s="2">
        <v>108</v>
      </c>
      <c r="N3160" t="s">
        <v>33</v>
      </c>
    </row>
    <row r="3161" spans="1:14" x14ac:dyDescent="0.35">
      <c r="A3161" t="s">
        <v>9250</v>
      </c>
      <c r="B3161" t="s">
        <v>1620</v>
      </c>
      <c r="C3161" s="6">
        <v>4.2</v>
      </c>
      <c r="D3161">
        <f>IF($C3161=0,0,IF(AND($C3161&gt;0,$C3161&lt;=1.9),1, IF(AND($C3161&gt;1.9,$C3161&lt;3),2,IF(AND($C3161&gt;2.9,$C3161&lt;=3.9),3,IF(AND($C3161&gt;3.9,$C3161&lt;=4.9),4,5)))))</f>
        <v>4</v>
      </c>
      <c r="E3161" s="3">
        <v>326689</v>
      </c>
      <c r="F3161">
        <v>20</v>
      </c>
      <c r="G3161" s="5">
        <v>10000000</v>
      </c>
      <c r="H3161" s="5" t="str">
        <f>IF(AND($G3161&gt;=0,$G3161&lt;5000000),"0-4M", IF(AND($G3161&gt;=5000000,$G3161&lt;9000000,0),"5-9M",
 IF(AND($G3161&gt;=10000000,$G3161&lt;=49000000),"10-49M",IF(AND($G3161&gt;=50000000,$G3161&lt;=99000000),"50M-99M",
 IF(AND($G3161&gt;=100000000,$G3161&lt;=499000000),"100-499M",IF(AND($G3161&gt;=500000000,$G3161&lt;=999000000),"500M-999M","1,000M+"))))))</f>
        <v>10-49M</v>
      </c>
      <c r="I3161">
        <v>0</v>
      </c>
      <c r="J3161" s="3">
        <v>0</v>
      </c>
      <c r="K3161" s="3" t="s">
        <v>17</v>
      </c>
      <c r="L3161" s="1">
        <v>43250</v>
      </c>
      <c r="M3161" s="2">
        <v>1.31</v>
      </c>
      <c r="N3161" t="s">
        <v>19</v>
      </c>
    </row>
    <row r="3162" spans="1:14" x14ac:dyDescent="0.35">
      <c r="A3162" t="s">
        <v>3893</v>
      </c>
      <c r="B3162" t="s">
        <v>1902</v>
      </c>
      <c r="C3162" s="6">
        <v>4.5999999999999996</v>
      </c>
      <c r="D3162">
        <f>IF($C3162=0,0,IF(AND($C3162&gt;0,$C3162&lt;=1.9),1, IF(AND($C3162&gt;1.9,$C3162&lt;3),2,IF(AND($C3162&gt;2.9,$C3162&lt;=3.9),3,IF(AND($C3162&gt;3.9,$C3162&lt;=4.9),4,5)))))</f>
        <v>4</v>
      </c>
      <c r="E3162" s="3">
        <v>60</v>
      </c>
      <c r="F3162">
        <v>2.1</v>
      </c>
      <c r="G3162" s="5">
        <v>10000</v>
      </c>
      <c r="H3162" s="5" t="str">
        <f>IF(AND($G3162&gt;=0,$G3162&lt;5000000),"0-4M", IF(AND($G3162&gt;=5000000,$G3162&lt;9000000,0),"5-9M",
 IF(AND($G3162&gt;=10000000,$G3162&lt;=49000000),"10-49M",IF(AND($G3162&gt;=50000000,$G3162&lt;=99000000),"50M-99M",
 IF(AND($G3162&gt;=100000000,$G3162&lt;=499000000),"100-499M",IF(AND($G3162&gt;=500000000,$G3162&lt;=999000000),"500M-999M","1,000M+"))))))</f>
        <v>0-4M</v>
      </c>
      <c r="I3162">
        <v>0</v>
      </c>
      <c r="J3162" s="3">
        <v>0</v>
      </c>
      <c r="K3162" s="3" t="s">
        <v>9</v>
      </c>
      <c r="L3162" s="1">
        <v>42491</v>
      </c>
      <c r="M3162" s="2">
        <v>1</v>
      </c>
      <c r="N3162" t="s">
        <v>99</v>
      </c>
    </row>
    <row r="3163" spans="1:14" x14ac:dyDescent="0.35">
      <c r="A3163" t="s">
        <v>3894</v>
      </c>
      <c r="B3163" t="s">
        <v>1902</v>
      </c>
      <c r="C3163" s="6">
        <v>0</v>
      </c>
      <c r="D3163">
        <f>IF($C3163=0,0,IF(AND($C3163&gt;0,$C3163&lt;=1.9),1, IF(AND($C3163&gt;1.9,$C3163&lt;3),2,IF(AND($C3163&gt;2.9,$C3163&lt;=3.9),3,IF(AND($C3163&gt;3.9,$C3163&lt;=4.9),4,5)))))</f>
        <v>0</v>
      </c>
      <c r="E3163" s="3">
        <v>19</v>
      </c>
      <c r="F3163">
        <v>31</v>
      </c>
      <c r="G3163" s="5">
        <v>5000</v>
      </c>
      <c r="H3163" s="5" t="str">
        <f>IF(AND($G3163&gt;=0,$G3163&lt;5000000),"0-4M", IF(AND($G3163&gt;=5000000,$G3163&lt;9000000,0),"5-9M",
 IF(AND($G3163&gt;=10000000,$G3163&lt;=49000000),"10-49M",IF(AND($G3163&gt;=50000000,$G3163&lt;=99000000),"50M-99M",
 IF(AND($G3163&gt;=100000000,$G3163&lt;=499000000),"100-499M",IF(AND($G3163&gt;=500000000,$G3163&lt;=999000000),"500M-999M","1,000M+"))))))</f>
        <v>0-4M</v>
      </c>
      <c r="I3163">
        <v>0</v>
      </c>
      <c r="J3163" s="3">
        <v>0</v>
      </c>
      <c r="K3163" s="3" t="s">
        <v>9</v>
      </c>
      <c r="L3163" s="1">
        <v>43280</v>
      </c>
      <c r="M3163" s="2">
        <v>3.01</v>
      </c>
      <c r="N3163" t="s">
        <v>33</v>
      </c>
    </row>
    <row r="3164" spans="1:14" x14ac:dyDescent="0.35">
      <c r="A3164" t="s">
        <v>3895</v>
      </c>
      <c r="B3164" t="s">
        <v>3171</v>
      </c>
      <c r="C3164" s="6">
        <v>0</v>
      </c>
      <c r="D3164">
        <f>IF($C3164=0,0,IF(AND($C3164&gt;0,$C3164&lt;=1.9),1, IF(AND($C3164&gt;1.9,$C3164&lt;3),2,IF(AND($C3164&gt;2.9,$C3164&lt;=3.9),3,IF(AND($C3164&gt;3.9,$C3164&lt;=4.9),4,5)))))</f>
        <v>0</v>
      </c>
      <c r="E3164" s="3">
        <v>0</v>
      </c>
      <c r="F3164">
        <v>19</v>
      </c>
      <c r="G3164" s="5">
        <v>100</v>
      </c>
      <c r="H3164" s="5" t="str">
        <f>IF(AND($G3164&gt;=0,$G3164&lt;5000000),"0-4M", IF(AND($G3164&gt;=5000000,$G3164&lt;9000000,0),"5-9M",
 IF(AND($G3164&gt;=10000000,$G3164&lt;=49000000),"10-49M",IF(AND($G3164&gt;=50000000,$G3164&lt;=99000000),"50M-99M",
 IF(AND($G3164&gt;=100000000,$G3164&lt;=499000000),"100-499M",IF(AND($G3164&gt;=500000000,$G3164&lt;=999000000),"500M-999M","1,000M+"))))))</f>
        <v>0-4M</v>
      </c>
      <c r="I3164">
        <v>0</v>
      </c>
      <c r="J3164" s="3">
        <v>0</v>
      </c>
      <c r="K3164" s="3" t="s">
        <v>9</v>
      </c>
      <c r="L3164" s="1">
        <v>43291</v>
      </c>
      <c r="M3164" s="2" t="s">
        <v>2540</v>
      </c>
      <c r="N3164" t="s">
        <v>21</v>
      </c>
    </row>
    <row r="3165" spans="1:14" x14ac:dyDescent="0.35">
      <c r="A3165" t="s">
        <v>3896</v>
      </c>
      <c r="B3165" t="s">
        <v>1516</v>
      </c>
      <c r="C3165" s="6">
        <v>4</v>
      </c>
      <c r="D3165">
        <f>IF($C3165=0,0,IF(AND($C3165&gt;0,$C3165&lt;=1.9),1, IF(AND($C3165&gt;1.9,$C3165&lt;3),2,IF(AND($C3165&gt;2.9,$C3165&lt;=3.9),3,IF(AND($C3165&gt;3.9,$C3165&lt;=4.9),4,5)))))</f>
        <v>4</v>
      </c>
      <c r="E3165" s="3">
        <v>42</v>
      </c>
      <c r="F3165">
        <v>26</v>
      </c>
      <c r="G3165" s="5">
        <v>5000</v>
      </c>
      <c r="H3165" s="5" t="str">
        <f>IF(AND($G3165&gt;=0,$G3165&lt;5000000),"0-4M", IF(AND($G3165&gt;=5000000,$G3165&lt;9000000,0),"5-9M",
 IF(AND($G3165&gt;=10000000,$G3165&lt;=49000000),"10-49M",IF(AND($G3165&gt;=50000000,$G3165&lt;=99000000),"50M-99M",
 IF(AND($G3165&gt;=100000000,$G3165&lt;=499000000),"100-499M",IF(AND($G3165&gt;=500000000,$G3165&lt;=999000000),"500M-999M","1,000M+"))))))</f>
        <v>0-4M</v>
      </c>
      <c r="I3165">
        <v>0</v>
      </c>
      <c r="J3165" s="3">
        <v>0</v>
      </c>
      <c r="K3165" s="3" t="s">
        <v>9</v>
      </c>
      <c r="L3165" s="1">
        <v>43287</v>
      </c>
      <c r="M3165" s="2" t="s">
        <v>98</v>
      </c>
      <c r="N3165" t="s">
        <v>21</v>
      </c>
    </row>
    <row r="3166" spans="1:14" x14ac:dyDescent="0.35">
      <c r="A3166" t="s">
        <v>3897</v>
      </c>
      <c r="B3166" t="s">
        <v>1902</v>
      </c>
      <c r="C3166" s="6">
        <v>4.8</v>
      </c>
      <c r="D3166">
        <f>IF($C3166=0,0,IF(AND($C3166&gt;0,$C3166&lt;=1.9),1, IF(AND($C3166&gt;1.9,$C3166&lt;3),2,IF(AND($C3166&gt;2.9,$C3166&lt;=3.9),3,IF(AND($C3166&gt;3.9,$C3166&lt;=4.9),4,5)))))</f>
        <v>4</v>
      </c>
      <c r="E3166" s="3">
        <v>39</v>
      </c>
      <c r="F3166">
        <v>3.6</v>
      </c>
      <c r="G3166" s="5">
        <v>1000</v>
      </c>
      <c r="H3166" s="5" t="str">
        <f>IF(AND($G3166&gt;=0,$G3166&lt;5000000),"0-4M", IF(AND($G3166&gt;=5000000,$G3166&lt;9000000,0),"5-9M",
 IF(AND($G3166&gt;=10000000,$G3166&lt;=49000000),"10-49M",IF(AND($G3166&gt;=50000000,$G3166&lt;=99000000),"50M-99M",
 IF(AND($G3166&gt;=100000000,$G3166&lt;=499000000),"100-499M",IF(AND($G3166&gt;=500000000,$G3166&lt;=999000000),"500M-999M","1,000M+"))))))</f>
        <v>0-4M</v>
      </c>
      <c r="I3166">
        <v>0</v>
      </c>
      <c r="J3166" s="3">
        <v>0</v>
      </c>
      <c r="K3166" s="3" t="s">
        <v>9</v>
      </c>
      <c r="L3166" s="1">
        <v>42775</v>
      </c>
      <c r="M3166" s="2">
        <v>1.53</v>
      </c>
      <c r="N3166" t="s">
        <v>11</v>
      </c>
    </row>
    <row r="3167" spans="1:14" x14ac:dyDescent="0.35">
      <c r="A3167" t="s">
        <v>3898</v>
      </c>
      <c r="B3167" t="s">
        <v>1902</v>
      </c>
      <c r="C3167" s="6">
        <v>4.3</v>
      </c>
      <c r="D3167">
        <f>IF($C3167=0,0,IF(AND($C3167&gt;0,$C3167&lt;=1.9),1, IF(AND($C3167&gt;1.9,$C3167&lt;3),2,IF(AND($C3167&gt;2.9,$C3167&lt;=3.9),3,IF(AND($C3167&gt;3.9,$C3167&lt;=4.9),4,5)))))</f>
        <v>4</v>
      </c>
      <c r="E3167" s="3">
        <v>159</v>
      </c>
      <c r="F3167">
        <v>13</v>
      </c>
      <c r="G3167" s="5">
        <v>10000</v>
      </c>
      <c r="H3167" s="5" t="str">
        <f>IF(AND($G3167&gt;=0,$G3167&lt;5000000),"0-4M", IF(AND($G3167&gt;=5000000,$G3167&lt;9000000,0),"5-9M",
 IF(AND($G3167&gt;=10000000,$G3167&lt;=49000000),"10-49M",IF(AND($G3167&gt;=50000000,$G3167&lt;=99000000),"50M-99M",
 IF(AND($G3167&gt;=100000000,$G3167&lt;=499000000),"100-499M",IF(AND($G3167&gt;=500000000,$G3167&lt;=999000000),"500M-999M","1,000M+"))))))</f>
        <v>0-4M</v>
      </c>
      <c r="I3167">
        <v>0</v>
      </c>
      <c r="J3167" s="3">
        <v>0</v>
      </c>
      <c r="K3167" s="3" t="s">
        <v>9</v>
      </c>
      <c r="L3167" s="1">
        <v>42038</v>
      </c>
      <c r="M3167" s="2">
        <v>1</v>
      </c>
      <c r="N3167" t="s">
        <v>36</v>
      </c>
    </row>
    <row r="3168" spans="1:14" x14ac:dyDescent="0.35">
      <c r="A3168" t="s">
        <v>3899</v>
      </c>
      <c r="B3168" t="s">
        <v>401</v>
      </c>
      <c r="C3168" s="6">
        <v>4.4000000000000004</v>
      </c>
      <c r="D3168">
        <f>IF($C3168=0,0,IF(AND($C3168&gt;0,$C3168&lt;=1.9),1, IF(AND($C3168&gt;1.9,$C3168&lt;3),2,IF(AND($C3168&gt;2.9,$C3168&lt;=3.9),3,IF(AND($C3168&gt;3.9,$C3168&lt;=4.9),4,5)))))</f>
        <v>4</v>
      </c>
      <c r="E3168" s="3">
        <v>64</v>
      </c>
      <c r="F3168">
        <v>4.5</v>
      </c>
      <c r="G3168" s="5">
        <v>5000</v>
      </c>
      <c r="H3168" s="5" t="str">
        <f>IF(AND($G3168&gt;=0,$G3168&lt;5000000),"0-4M", IF(AND($G3168&gt;=5000000,$G3168&lt;9000000,0),"5-9M",
 IF(AND($G3168&gt;=10000000,$G3168&lt;=49000000),"10-49M",IF(AND($G3168&gt;=50000000,$G3168&lt;=99000000),"50M-99M",
 IF(AND($G3168&gt;=100000000,$G3168&lt;=499000000),"100-499M",IF(AND($G3168&gt;=500000000,$G3168&lt;=999000000),"500M-999M","1,000M+"))))))</f>
        <v>0-4M</v>
      </c>
      <c r="I3168">
        <v>0</v>
      </c>
      <c r="J3168" s="3">
        <v>0</v>
      </c>
      <c r="K3168" s="3" t="s">
        <v>17</v>
      </c>
      <c r="L3168" s="1">
        <v>42821</v>
      </c>
      <c r="M3168" s="2">
        <v>5.2060000000000004</v>
      </c>
      <c r="N3168" t="s">
        <v>118</v>
      </c>
    </row>
    <row r="3169" spans="1:14" x14ac:dyDescent="0.35">
      <c r="A3169" t="s">
        <v>3900</v>
      </c>
      <c r="B3169" t="s">
        <v>1902</v>
      </c>
      <c r="C3169" s="6">
        <v>4.2</v>
      </c>
      <c r="D3169">
        <f>IF($C3169=0,0,IF(AND($C3169&gt;0,$C3169&lt;=1.9),1, IF(AND($C3169&gt;1.9,$C3169&lt;3),2,IF(AND($C3169&gt;2.9,$C3169&lt;=3.9),3,IF(AND($C3169&gt;3.9,$C3169&lt;=4.9),4,5)))))</f>
        <v>4</v>
      </c>
      <c r="E3169" s="3">
        <v>11263</v>
      </c>
      <c r="F3169">
        <v>35</v>
      </c>
      <c r="G3169" s="5">
        <v>1000000</v>
      </c>
      <c r="H3169" s="5" t="str">
        <f>IF(AND($G3169&gt;=0,$G3169&lt;5000000),"0-4M", IF(AND($G3169&gt;=5000000,$G3169&lt;9000000,0),"5-9M",
 IF(AND($G3169&gt;=10000000,$G3169&lt;=49000000),"10-49M",IF(AND($G3169&gt;=50000000,$G3169&lt;=99000000),"50M-99M",
 IF(AND($G3169&gt;=100000000,$G3169&lt;=499000000),"100-499M",IF(AND($G3169&gt;=500000000,$G3169&lt;=999000000),"500M-999M","1,000M+"))))))</f>
        <v>0-4M</v>
      </c>
      <c r="I3169">
        <v>0</v>
      </c>
      <c r="J3169" s="3">
        <v>0</v>
      </c>
      <c r="K3169" s="3" t="s">
        <v>9</v>
      </c>
      <c r="L3169" s="1">
        <v>43223</v>
      </c>
      <c r="M3169" s="2" t="s">
        <v>3901</v>
      </c>
      <c r="N3169" t="s">
        <v>11</v>
      </c>
    </row>
    <row r="3170" spans="1:14" x14ac:dyDescent="0.35">
      <c r="A3170" t="s">
        <v>9288</v>
      </c>
      <c r="B3170" t="s">
        <v>1620</v>
      </c>
      <c r="C3170" s="6">
        <v>4</v>
      </c>
      <c r="D3170">
        <f>IF($C3170=0,0,IF(AND($C3170&gt;0,$C3170&lt;=1.9),1, IF(AND($C3170&gt;1.9,$C3170&lt;3),2,IF(AND($C3170&gt;2.9,$C3170&lt;=3.9),3,IF(AND($C3170&gt;3.9,$C3170&lt;=4.9),4,5)))))</f>
        <v>4</v>
      </c>
      <c r="E3170" s="3">
        <v>127810</v>
      </c>
      <c r="F3170">
        <v>33</v>
      </c>
      <c r="G3170" s="5">
        <v>10000000</v>
      </c>
      <c r="H3170" s="5" t="str">
        <f>IF(AND($G3170&gt;=0,$G3170&lt;5000000),"0-4M", IF(AND($G3170&gt;=5000000,$G3170&lt;9000000,0),"5-9M",
 IF(AND($G3170&gt;=10000000,$G3170&lt;=49000000),"10-49M",IF(AND($G3170&gt;=50000000,$G3170&lt;=99000000),"50M-99M",
 IF(AND($G3170&gt;=100000000,$G3170&lt;=499000000),"100-499M",IF(AND($G3170&gt;=500000000,$G3170&lt;=999000000),"500M-999M","1,000M+"))))))</f>
        <v>10-49M</v>
      </c>
      <c r="I3170">
        <v>0</v>
      </c>
      <c r="J3170" s="3">
        <v>0</v>
      </c>
      <c r="K3170" s="3" t="s">
        <v>185</v>
      </c>
      <c r="L3170" s="1">
        <v>43313</v>
      </c>
      <c r="M3170" s="2" t="s">
        <v>9289</v>
      </c>
      <c r="N3170" t="s">
        <v>21</v>
      </c>
    </row>
    <row r="3171" spans="1:14" x14ac:dyDescent="0.35">
      <c r="A3171" t="s">
        <v>3903</v>
      </c>
      <c r="B3171" t="s">
        <v>3069</v>
      </c>
      <c r="C3171" s="6">
        <v>0</v>
      </c>
      <c r="D3171">
        <f>IF($C3171=0,0,IF(AND($C3171&gt;0,$C3171&lt;=1.9),1, IF(AND($C3171&gt;1.9,$C3171&lt;3),2,IF(AND($C3171&gt;2.9,$C3171&lt;=3.9),3,IF(AND($C3171&gt;3.9,$C3171&lt;=4.9),4,5)))))</f>
        <v>0</v>
      </c>
      <c r="E3171" s="3">
        <v>35</v>
      </c>
      <c r="F3171">
        <v>15</v>
      </c>
      <c r="G3171" s="5">
        <v>10000</v>
      </c>
      <c r="H3171" s="5" t="str">
        <f>IF(AND($G3171&gt;=0,$G3171&lt;5000000),"0-4M", IF(AND($G3171&gt;=5000000,$G3171&lt;9000000,0),"5-9M",
 IF(AND($G3171&gt;=10000000,$G3171&lt;=49000000),"10-49M",IF(AND($G3171&gt;=50000000,$G3171&lt;=99000000),"50M-99M",
 IF(AND($G3171&gt;=100000000,$G3171&lt;=499000000),"100-499M",IF(AND($G3171&gt;=500000000,$G3171&lt;=999000000),"500M-999M","1,000M+"))))))</f>
        <v>0-4M</v>
      </c>
      <c r="I3171">
        <v>0</v>
      </c>
      <c r="J3171" s="3">
        <v>0</v>
      </c>
      <c r="K3171" s="3" t="s">
        <v>17</v>
      </c>
      <c r="L3171" s="1">
        <v>42481</v>
      </c>
      <c r="M3171" s="2">
        <v>1</v>
      </c>
      <c r="N3171" t="s">
        <v>73</v>
      </c>
    </row>
    <row r="3172" spans="1:14" x14ac:dyDescent="0.35">
      <c r="A3172" t="s">
        <v>3904</v>
      </c>
      <c r="B3172" t="s">
        <v>1902</v>
      </c>
      <c r="C3172" s="6">
        <v>4.8</v>
      </c>
      <c r="D3172">
        <f>IF($C3172=0,0,IF(AND($C3172&gt;0,$C3172&lt;=1.9),1, IF(AND($C3172&gt;1.9,$C3172&lt;3),2,IF(AND($C3172&gt;2.9,$C3172&lt;=3.9),3,IF(AND($C3172&gt;3.9,$C3172&lt;=4.9),4,5)))))</f>
        <v>4</v>
      </c>
      <c r="E3172" s="3">
        <v>17</v>
      </c>
      <c r="F3172">
        <v>23</v>
      </c>
      <c r="G3172" s="5">
        <v>100</v>
      </c>
      <c r="H3172" s="5" t="str">
        <f>IF(AND($G3172&gt;=0,$G3172&lt;5000000),"0-4M", IF(AND($G3172&gt;=5000000,$G3172&lt;9000000,0),"5-9M",
 IF(AND($G3172&gt;=10000000,$G3172&lt;=49000000),"10-49M",IF(AND($G3172&gt;=50000000,$G3172&lt;=99000000),"50M-99M",
 IF(AND($G3172&gt;=100000000,$G3172&lt;=499000000),"100-499M",IF(AND($G3172&gt;=500000000,$G3172&lt;=999000000),"500M-999M","1,000M+"))))))</f>
        <v>0-4M</v>
      </c>
      <c r="I3172">
        <v>1</v>
      </c>
      <c r="J3172" s="3">
        <v>3.99</v>
      </c>
      <c r="K3172" s="3" t="s">
        <v>185</v>
      </c>
      <c r="L3172" s="1">
        <v>42751</v>
      </c>
      <c r="M3172" s="2" t="s">
        <v>1233</v>
      </c>
      <c r="N3172" t="s">
        <v>11</v>
      </c>
    </row>
    <row r="3173" spans="1:14" x14ac:dyDescent="0.35">
      <c r="A3173" t="s">
        <v>3905</v>
      </c>
      <c r="B3173" t="s">
        <v>1902</v>
      </c>
      <c r="C3173" s="6">
        <v>4</v>
      </c>
      <c r="D3173">
        <f>IF($C3173=0,0,IF(AND($C3173&gt;0,$C3173&lt;=1.9),1, IF(AND($C3173&gt;1.9,$C3173&lt;3),2,IF(AND($C3173&gt;2.9,$C3173&lt;=3.9),3,IF(AND($C3173&gt;3.9,$C3173&lt;=4.9),4,5)))))</f>
        <v>4</v>
      </c>
      <c r="E3173" s="3">
        <v>369</v>
      </c>
      <c r="F3173">
        <v>3.5</v>
      </c>
      <c r="G3173" s="5">
        <v>10000</v>
      </c>
      <c r="H3173" s="5" t="str">
        <f>IF(AND($G3173&gt;=0,$G3173&lt;5000000),"0-4M", IF(AND($G3173&gt;=5000000,$G3173&lt;9000000,0),"5-9M",
 IF(AND($G3173&gt;=10000000,$G3173&lt;=49000000),"10-49M",IF(AND($G3173&gt;=50000000,$G3173&lt;=99000000),"50M-99M",
 IF(AND($G3173&gt;=100000000,$G3173&lt;=499000000),"100-499M",IF(AND($G3173&gt;=500000000,$G3173&lt;=999000000),"500M-999M","1,000M+"))))))</f>
        <v>0-4M</v>
      </c>
      <c r="I3173">
        <v>0</v>
      </c>
      <c r="J3173" s="3">
        <v>0</v>
      </c>
      <c r="K3173" s="3" t="s">
        <v>9</v>
      </c>
      <c r="L3173" s="1">
        <v>42746</v>
      </c>
      <c r="M3173" s="2" t="s">
        <v>13</v>
      </c>
      <c r="N3173" t="s">
        <v>23</v>
      </c>
    </row>
    <row r="3174" spans="1:14" x14ac:dyDescent="0.35">
      <c r="A3174" t="s">
        <v>3906</v>
      </c>
      <c r="B3174" t="s">
        <v>1902</v>
      </c>
      <c r="C3174" s="6">
        <v>4.3</v>
      </c>
      <c r="D3174">
        <f>IF($C3174=0,0,IF(AND($C3174&gt;0,$C3174&lt;=1.9),1, IF(AND($C3174&gt;1.9,$C3174&lt;3),2,IF(AND($C3174&gt;2.9,$C3174&lt;=3.9),3,IF(AND($C3174&gt;3.9,$C3174&lt;=4.9),4,5)))))</f>
        <v>4</v>
      </c>
      <c r="E3174" s="3">
        <v>264</v>
      </c>
      <c r="F3174">
        <v>60</v>
      </c>
      <c r="G3174" s="5">
        <v>10000</v>
      </c>
      <c r="H3174" s="5" t="str">
        <f>IF(AND($G3174&gt;=0,$G3174&lt;5000000),"0-4M", IF(AND($G3174&gt;=5000000,$G3174&lt;9000000,0),"5-9M",
 IF(AND($G3174&gt;=10000000,$G3174&lt;=49000000),"10-49M",IF(AND($G3174&gt;=50000000,$G3174&lt;=99000000),"50M-99M",
 IF(AND($G3174&gt;=100000000,$G3174&lt;=499000000),"100-499M",IF(AND($G3174&gt;=500000000,$G3174&lt;=999000000),"500M-999M","1,000M+"))))))</f>
        <v>0-4M</v>
      </c>
      <c r="I3174">
        <v>0</v>
      </c>
      <c r="J3174" s="3">
        <v>0</v>
      </c>
      <c r="K3174" s="3" t="s">
        <v>9</v>
      </c>
      <c r="L3174" s="1">
        <v>43312</v>
      </c>
      <c r="M3174" s="2" t="s">
        <v>3907</v>
      </c>
      <c r="N3174" t="s">
        <v>23</v>
      </c>
    </row>
    <row r="3175" spans="1:14" x14ac:dyDescent="0.35">
      <c r="A3175" t="s">
        <v>9383</v>
      </c>
      <c r="B3175" t="s">
        <v>1620</v>
      </c>
      <c r="C3175" s="6">
        <v>4.3</v>
      </c>
      <c r="D3175">
        <f>IF($C3175=0,0,IF(AND($C3175&gt;0,$C3175&lt;=1.9),1, IF(AND($C3175&gt;1.9,$C3175&lt;3),2,IF(AND($C3175&gt;2.9,$C3175&lt;=3.9),3,IF(AND($C3175&gt;3.9,$C3175&lt;=4.9),4,5)))))</f>
        <v>4</v>
      </c>
      <c r="E3175" s="3">
        <v>192374</v>
      </c>
      <c r="F3175">
        <v>56</v>
      </c>
      <c r="G3175" s="5">
        <v>10000000</v>
      </c>
      <c r="H3175" s="5" t="str">
        <f>IF(AND($G3175&gt;=0,$G3175&lt;5000000),"0-4M", IF(AND($G3175&gt;=5000000,$G3175&lt;9000000,0),"5-9M",
 IF(AND($G3175&gt;=10000000,$G3175&lt;=49000000),"10-49M",IF(AND($G3175&gt;=50000000,$G3175&lt;=99000000),"50M-99M",
 IF(AND($G3175&gt;=100000000,$G3175&lt;=499000000),"100-499M",IF(AND($G3175&gt;=500000000,$G3175&lt;=999000000),"500M-999M","1,000M+"))))))</f>
        <v>10-49M</v>
      </c>
      <c r="I3175">
        <v>0</v>
      </c>
      <c r="J3175" s="3">
        <v>0</v>
      </c>
      <c r="K3175" s="3" t="s">
        <v>9</v>
      </c>
      <c r="L3175" s="1">
        <v>43109</v>
      </c>
      <c r="M3175" s="2" t="s">
        <v>18</v>
      </c>
      <c r="N3175" t="s">
        <v>118</v>
      </c>
    </row>
    <row r="3176" spans="1:14" x14ac:dyDescent="0.35">
      <c r="A3176" t="s">
        <v>9423</v>
      </c>
      <c r="B3176" t="s">
        <v>1620</v>
      </c>
      <c r="C3176" s="6">
        <v>4.8</v>
      </c>
      <c r="D3176">
        <f>IF($C3176=0,0,IF(AND($C3176&gt;0,$C3176&lt;=1.9),1, IF(AND($C3176&gt;1.9,$C3176&lt;3),2,IF(AND($C3176&gt;2.9,$C3176&lt;=3.9),3,IF(AND($C3176&gt;3.9,$C3176&lt;=4.9),4,5)))))</f>
        <v>4</v>
      </c>
      <c r="E3176" s="3">
        <v>526595</v>
      </c>
      <c r="F3176">
        <v>49</v>
      </c>
      <c r="G3176" s="5">
        <v>10000000</v>
      </c>
      <c r="H3176" s="5" t="str">
        <f>IF(AND($G3176&gt;=0,$G3176&lt;5000000),"0-4M", IF(AND($G3176&gt;=5000000,$G3176&lt;9000000,0),"5-9M",
 IF(AND($G3176&gt;=10000000,$G3176&lt;=49000000),"10-49M",IF(AND($G3176&gt;=50000000,$G3176&lt;=99000000),"50M-99M",
 IF(AND($G3176&gt;=100000000,$G3176&lt;=499000000),"100-499M",IF(AND($G3176&gt;=500000000,$G3176&lt;=999000000),"500M-999M","1,000M+"))))))</f>
        <v>10-49M</v>
      </c>
      <c r="I3176">
        <v>0</v>
      </c>
      <c r="J3176" s="3">
        <v>0</v>
      </c>
      <c r="K3176" s="3" t="s">
        <v>52</v>
      </c>
      <c r="L3176" s="1">
        <v>43277</v>
      </c>
      <c r="M3176" s="2">
        <v>2.9</v>
      </c>
      <c r="N3176" t="s">
        <v>11</v>
      </c>
    </row>
    <row r="3177" spans="1:14" x14ac:dyDescent="0.35">
      <c r="A3177" t="s">
        <v>2503</v>
      </c>
      <c r="B3177" t="s">
        <v>2494</v>
      </c>
      <c r="C3177" s="6">
        <v>4.5</v>
      </c>
      <c r="D3177">
        <f>IF($C3177=0,0,IF(AND($C3177&gt;0,$C3177&lt;=1.9),1, IF(AND($C3177&gt;1.9,$C3177&lt;3),2,IF(AND($C3177&gt;2.9,$C3177&lt;=3.9),3,IF(AND($C3177&gt;3.9,$C3177&lt;=4.9),4,5)))))</f>
        <v>4</v>
      </c>
      <c r="E3177" s="3">
        <v>972256</v>
      </c>
      <c r="F3177">
        <v>20</v>
      </c>
      <c r="G3177" s="5">
        <v>50000000</v>
      </c>
      <c r="H3177" s="5" t="str">
        <f>IF(AND($G3177&gt;=0,$G3177&lt;5000000),"0-4M", IF(AND($G3177&gt;=5000000,$G3177&lt;9000000,0),"5-9M",
 IF(AND($G3177&gt;=10000000,$G3177&lt;=49000000),"10-49M",IF(AND($G3177&gt;=50000000,$G3177&lt;=99000000),"50M-99M",
 IF(AND($G3177&gt;=100000000,$G3177&lt;=499000000),"100-499M",IF(AND($G3177&gt;=500000000,$G3177&lt;=999000000),"500M-999M","1,000M+"))))))</f>
        <v>50M-99M</v>
      </c>
      <c r="I3177">
        <v>0</v>
      </c>
      <c r="J3177" s="3">
        <v>0</v>
      </c>
      <c r="K3177" s="3" t="s">
        <v>17</v>
      </c>
      <c r="L3177" s="1">
        <v>43314</v>
      </c>
      <c r="M3177" s="2" t="s">
        <v>3909</v>
      </c>
      <c r="N3177" t="s">
        <v>33</v>
      </c>
    </row>
    <row r="3178" spans="1:14" x14ac:dyDescent="0.35">
      <c r="A3178" t="s">
        <v>3910</v>
      </c>
      <c r="B3178" t="s">
        <v>1516</v>
      </c>
      <c r="C3178" s="6">
        <v>4</v>
      </c>
      <c r="D3178">
        <f>IF($C3178=0,0,IF(AND($C3178&gt;0,$C3178&lt;=1.9),1, IF(AND($C3178&gt;1.9,$C3178&lt;3),2,IF(AND($C3178&gt;2.9,$C3178&lt;=3.9),3,IF(AND($C3178&gt;3.9,$C3178&lt;=4.9),4,5)))))</f>
        <v>4</v>
      </c>
      <c r="E3178" s="3">
        <v>45224</v>
      </c>
      <c r="F3178">
        <v>49</v>
      </c>
      <c r="G3178" s="5">
        <v>5000000</v>
      </c>
      <c r="H3178" s="5" t="str">
        <f>IF(AND($G3178&gt;=0,$G3178&lt;5000000),"0-4M", IF(AND($G3178&gt;=5000000,$G3178&lt;9000000,0),"5-9M",
 IF(AND($G3178&gt;=10000000,$G3178&lt;=49000000),"10-49M",IF(AND($G3178&gt;=50000000,$G3178&lt;=99000000),"50M-99M",
 IF(AND($G3178&gt;=100000000,$G3178&lt;=499000000),"100-499M",IF(AND($G3178&gt;=500000000,$G3178&lt;=999000000),"500M-999M","1,000M+"))))))</f>
        <v>1,000M+</v>
      </c>
      <c r="I3178">
        <v>0</v>
      </c>
      <c r="J3178" s="3">
        <v>0</v>
      </c>
      <c r="K3178" s="3" t="s">
        <v>9</v>
      </c>
      <c r="L3178" s="1">
        <v>43313</v>
      </c>
      <c r="M3178" s="2" t="s">
        <v>453</v>
      </c>
      <c r="N3178" t="s">
        <v>33</v>
      </c>
    </row>
    <row r="3179" spans="1:14" x14ac:dyDescent="0.35">
      <c r="A3179" t="s">
        <v>1707</v>
      </c>
      <c r="B3179" t="s">
        <v>1902</v>
      </c>
      <c r="C3179" s="6">
        <v>4.2</v>
      </c>
      <c r="D3179">
        <f>IF($C3179=0,0,IF(AND($C3179&gt;0,$C3179&lt;=1.9),1, IF(AND($C3179&gt;1.9,$C3179&lt;3),2,IF(AND($C3179&gt;2.9,$C3179&lt;=3.9),3,IF(AND($C3179&gt;3.9,$C3179&lt;=4.9),4,5)))))</f>
        <v>4</v>
      </c>
      <c r="E3179" s="3">
        <v>357049</v>
      </c>
      <c r="F3179">
        <v>40</v>
      </c>
      <c r="G3179" s="5">
        <v>50000000</v>
      </c>
      <c r="H3179" s="5" t="str">
        <f>IF(AND($G3179&gt;=0,$G3179&lt;5000000),"0-4M", IF(AND($G3179&gt;=5000000,$G3179&lt;9000000,0),"5-9M",
 IF(AND($G3179&gt;=10000000,$G3179&lt;=49000000),"10-49M",IF(AND($G3179&gt;=50000000,$G3179&lt;=99000000),"50M-99M",
 IF(AND($G3179&gt;=100000000,$G3179&lt;=499000000),"100-499M",IF(AND($G3179&gt;=500000000,$G3179&lt;=999000000),"500M-999M","1,000M+"))))))</f>
        <v>50M-99M</v>
      </c>
      <c r="I3179">
        <v>0</v>
      </c>
      <c r="J3179" s="3">
        <v>0</v>
      </c>
      <c r="K3179" s="3" t="s">
        <v>9</v>
      </c>
      <c r="L3179" s="1">
        <v>43312</v>
      </c>
      <c r="M3179" s="2" t="s">
        <v>1708</v>
      </c>
      <c r="N3179" t="s">
        <v>33</v>
      </c>
    </row>
    <row r="3180" spans="1:14" x14ac:dyDescent="0.35">
      <c r="A3180" t="s">
        <v>3911</v>
      </c>
      <c r="B3180" t="s">
        <v>1902</v>
      </c>
      <c r="C3180" s="6">
        <v>4</v>
      </c>
      <c r="D3180">
        <f>IF($C3180=0,0,IF(AND($C3180&gt;0,$C3180&lt;=1.9),1, IF(AND($C3180&gt;1.9,$C3180&lt;3),2,IF(AND($C3180&gt;2.9,$C3180&lt;=3.9),3,IF(AND($C3180&gt;3.9,$C3180&lt;=4.9),4,5)))))</f>
        <v>4</v>
      </c>
      <c r="E3180" s="3">
        <v>576210</v>
      </c>
      <c r="F3180">
        <v>48</v>
      </c>
      <c r="G3180" s="5">
        <v>50000000</v>
      </c>
      <c r="H3180" s="5" t="str">
        <f>IF(AND($G3180&gt;=0,$G3180&lt;5000000),"0-4M", IF(AND($G3180&gt;=5000000,$G3180&lt;9000000,0),"5-9M",
 IF(AND($G3180&gt;=10000000,$G3180&lt;=49000000),"10-49M",IF(AND($G3180&gt;=50000000,$G3180&lt;=99000000),"50M-99M",
 IF(AND($G3180&gt;=100000000,$G3180&lt;=499000000),"100-499M",IF(AND($G3180&gt;=500000000,$G3180&lt;=999000000),"500M-999M","1,000M+"))))))</f>
        <v>50M-99M</v>
      </c>
      <c r="I3180">
        <v>0</v>
      </c>
      <c r="J3180" s="3">
        <v>0</v>
      </c>
      <c r="K3180" s="3" t="s">
        <v>9</v>
      </c>
      <c r="L3180" s="1">
        <v>41508</v>
      </c>
      <c r="M3180" s="2" t="s">
        <v>3912</v>
      </c>
      <c r="N3180" t="s">
        <v>73</v>
      </c>
    </row>
    <row r="3181" spans="1:14" x14ac:dyDescent="0.35">
      <c r="A3181" t="s">
        <v>9458</v>
      </c>
      <c r="B3181" t="s">
        <v>1620</v>
      </c>
      <c r="C3181" s="6">
        <v>4.5</v>
      </c>
      <c r="D3181">
        <f>IF($C3181=0,0,IF(AND($C3181&gt;0,$C3181&lt;=1.9),1, IF(AND($C3181&gt;1.9,$C3181&lt;3),2,IF(AND($C3181&gt;2.9,$C3181&lt;=3.9),3,IF(AND($C3181&gt;3.9,$C3181&lt;=4.9),4,5)))))</f>
        <v>4</v>
      </c>
      <c r="E3181" s="3">
        <v>910051</v>
      </c>
      <c r="F3181">
        <v>76</v>
      </c>
      <c r="G3181" s="5">
        <v>10000000</v>
      </c>
      <c r="H3181" s="5" t="str">
        <f>IF(AND($G3181&gt;=0,$G3181&lt;5000000),"0-4M", IF(AND($G3181&gt;=5000000,$G3181&lt;9000000,0),"5-9M",
 IF(AND($G3181&gt;=10000000,$G3181&lt;=49000000),"10-49M",IF(AND($G3181&gt;=50000000,$G3181&lt;=99000000),"50M-99M",
 IF(AND($G3181&gt;=100000000,$G3181&lt;=499000000),"100-499M",IF(AND($G3181&gt;=500000000,$G3181&lt;=999000000),"500M-999M","1,000M+"))))))</f>
        <v>10-49M</v>
      </c>
      <c r="I3181">
        <v>0</v>
      </c>
      <c r="J3181" s="3">
        <v>0</v>
      </c>
      <c r="K3181" s="3" t="s">
        <v>17</v>
      </c>
      <c r="L3181" s="1">
        <v>43314</v>
      </c>
      <c r="M3181" s="2" t="s">
        <v>9459</v>
      </c>
      <c r="N3181" t="s">
        <v>33</v>
      </c>
    </row>
    <row r="3182" spans="1:14" x14ac:dyDescent="0.35">
      <c r="A3182" t="s">
        <v>3913</v>
      </c>
      <c r="B3182" t="s">
        <v>3069</v>
      </c>
      <c r="C3182" s="6">
        <v>4</v>
      </c>
      <c r="D3182">
        <f>IF($C3182=0,0,IF(AND($C3182&gt;0,$C3182&lt;=1.9),1, IF(AND($C3182&gt;1.9,$C3182&lt;3),2,IF(AND($C3182&gt;2.9,$C3182&lt;=3.9),3,IF(AND($C3182&gt;3.9,$C3182&lt;=4.9),4,5)))))</f>
        <v>4</v>
      </c>
      <c r="E3182" s="3">
        <v>6263</v>
      </c>
      <c r="F3182">
        <v>20</v>
      </c>
      <c r="G3182" s="5">
        <v>500000</v>
      </c>
      <c r="H3182" s="5" t="str">
        <f>IF(AND($G3182&gt;=0,$G3182&lt;5000000),"0-4M", IF(AND($G3182&gt;=5000000,$G3182&lt;9000000,0),"5-9M",
 IF(AND($G3182&gt;=10000000,$G3182&lt;=49000000),"10-49M",IF(AND($G3182&gt;=50000000,$G3182&lt;=99000000),"50M-99M",
 IF(AND($G3182&gt;=100000000,$G3182&lt;=499000000),"100-499M",IF(AND($G3182&gt;=500000000,$G3182&lt;=999000000),"500M-999M","1,000M+"))))))</f>
        <v>0-4M</v>
      </c>
      <c r="I3182">
        <v>0</v>
      </c>
      <c r="J3182" s="3">
        <v>0</v>
      </c>
      <c r="K3182" s="3" t="s">
        <v>9</v>
      </c>
      <c r="L3182" s="1">
        <v>43293</v>
      </c>
      <c r="M3182" s="2">
        <v>7.46</v>
      </c>
      <c r="N3182" t="s">
        <v>23</v>
      </c>
    </row>
    <row r="3183" spans="1:14" x14ac:dyDescent="0.35">
      <c r="A3183" t="s">
        <v>3914</v>
      </c>
      <c r="B3183" t="s">
        <v>1902</v>
      </c>
      <c r="C3183" s="6">
        <v>4.0999999999999996</v>
      </c>
      <c r="D3183">
        <f>IF($C3183=0,0,IF(AND($C3183&gt;0,$C3183&lt;=1.9),1, IF(AND($C3183&gt;1.9,$C3183&lt;3),2,IF(AND($C3183&gt;2.9,$C3183&lt;=3.9),3,IF(AND($C3183&gt;3.9,$C3183&lt;=4.9),4,5)))))</f>
        <v>4</v>
      </c>
      <c r="E3183" s="3">
        <v>1111915</v>
      </c>
      <c r="F3183">
        <v>50</v>
      </c>
      <c r="G3183" s="5">
        <v>100000000</v>
      </c>
      <c r="H3183" s="5" t="str">
        <f>IF(AND($G3183&gt;=0,$G3183&lt;5000000),"0-4M", IF(AND($G3183&gt;=5000000,$G3183&lt;9000000,0),"5-9M",
 IF(AND($G3183&gt;=10000000,$G3183&lt;=49000000),"10-49M",IF(AND($G3183&gt;=50000000,$G3183&lt;=99000000),"50M-99M",
 IF(AND($G3183&gt;=100000000,$G3183&lt;=499000000),"100-499M",IF(AND($G3183&gt;=500000000,$G3183&lt;=999000000),"500M-999M","1,000M+"))))))</f>
        <v>100-499M</v>
      </c>
      <c r="I3183">
        <v>0</v>
      </c>
      <c r="J3183" s="3">
        <v>0</v>
      </c>
      <c r="K3183" s="3" t="s">
        <v>9</v>
      </c>
      <c r="L3183" s="1">
        <v>43220</v>
      </c>
      <c r="M3183" s="2" t="s">
        <v>3915</v>
      </c>
      <c r="N3183" t="s">
        <v>33</v>
      </c>
    </row>
    <row r="3184" spans="1:14" x14ac:dyDescent="0.35">
      <c r="A3184" t="s">
        <v>3916</v>
      </c>
      <c r="B3184" t="s">
        <v>1902</v>
      </c>
      <c r="C3184" s="6">
        <v>4.5999999999999996</v>
      </c>
      <c r="D3184">
        <f>IF($C3184=0,0,IF(AND($C3184&gt;0,$C3184&lt;=1.9),1, IF(AND($C3184&gt;1.9,$C3184&lt;3),2,IF(AND($C3184&gt;2.9,$C3184&lt;=3.9),3,IF(AND($C3184&gt;3.9,$C3184&lt;=4.9),4,5)))))</f>
        <v>4</v>
      </c>
      <c r="E3184" s="3">
        <v>67410</v>
      </c>
      <c r="F3184">
        <v>0.86499999999999999</v>
      </c>
      <c r="G3184" s="5">
        <v>1000000</v>
      </c>
      <c r="H3184" s="5" t="str">
        <f>IF(AND($G3184&gt;=0,$G3184&lt;5000000),"0-4M", IF(AND($G3184&gt;=5000000,$G3184&lt;9000000,0),"5-9M",
 IF(AND($G3184&gt;=10000000,$G3184&lt;=49000000),"10-49M",IF(AND($G3184&gt;=50000000,$G3184&lt;=99000000),"50M-99M",
 IF(AND($G3184&gt;=100000000,$G3184&lt;=499000000),"100-499M",IF(AND($G3184&gt;=500000000,$G3184&lt;=999000000),"500M-999M","1,000M+"))))))</f>
        <v>0-4M</v>
      </c>
      <c r="I3184">
        <v>0</v>
      </c>
      <c r="J3184" s="3">
        <v>0</v>
      </c>
      <c r="K3184" s="3" t="s">
        <v>9</v>
      </c>
      <c r="L3184" s="1">
        <v>43041</v>
      </c>
      <c r="M3184" s="2" t="s">
        <v>72</v>
      </c>
      <c r="N3184" t="s">
        <v>99</v>
      </c>
    </row>
    <row r="3185" spans="1:14" x14ac:dyDescent="0.35">
      <c r="A3185" t="s">
        <v>3917</v>
      </c>
      <c r="B3185" t="s">
        <v>1902</v>
      </c>
      <c r="C3185" s="6">
        <v>3.1</v>
      </c>
      <c r="D3185">
        <f>IF($C3185=0,0,IF(AND($C3185&gt;0,$C3185&lt;=1.9),1, IF(AND($C3185&gt;1.9,$C3185&lt;3),2,IF(AND($C3185&gt;2.9,$C3185&lt;=3.9),3,IF(AND($C3185&gt;3.9,$C3185&lt;=4.9),4,5)))))</f>
        <v>3</v>
      </c>
      <c r="E3185" s="3">
        <v>306</v>
      </c>
      <c r="F3185">
        <v>2.9</v>
      </c>
      <c r="G3185" s="5">
        <v>50000</v>
      </c>
      <c r="H3185" s="5" t="str">
        <f>IF(AND($G3185&gt;=0,$G3185&lt;5000000),"0-4M", IF(AND($G3185&gt;=5000000,$G3185&lt;9000000,0),"5-9M",
 IF(AND($G3185&gt;=10000000,$G3185&lt;=49000000),"10-49M",IF(AND($G3185&gt;=50000000,$G3185&lt;=99000000),"50M-99M",
 IF(AND($G3185&gt;=100000000,$G3185&lt;=499000000),"100-499M",IF(AND($G3185&gt;=500000000,$G3185&lt;=999000000),"500M-999M","1,000M+"))))))</f>
        <v>0-4M</v>
      </c>
      <c r="I3185">
        <v>0</v>
      </c>
      <c r="J3185" s="3">
        <v>0</v>
      </c>
      <c r="K3185" s="3" t="s">
        <v>9</v>
      </c>
      <c r="L3185" s="1">
        <v>42829</v>
      </c>
      <c r="M3185" s="2" t="s">
        <v>549</v>
      </c>
      <c r="N3185" t="s">
        <v>11</v>
      </c>
    </row>
    <row r="3186" spans="1:14" x14ac:dyDescent="0.35">
      <c r="A3186" t="s">
        <v>3918</v>
      </c>
      <c r="B3186" t="s">
        <v>2427</v>
      </c>
      <c r="C3186" s="6">
        <v>4.9000000000000004</v>
      </c>
      <c r="D3186">
        <f>IF($C3186=0,0,IF(AND($C3186&gt;0,$C3186&lt;=1.9),1, IF(AND($C3186&gt;1.9,$C3186&lt;3),2,IF(AND($C3186&gt;2.9,$C3186&lt;=3.9),3,IF(AND($C3186&gt;3.9,$C3186&lt;=4.9),4,5)))))</f>
        <v>4</v>
      </c>
      <c r="E3186" s="3">
        <v>5677</v>
      </c>
      <c r="F3186">
        <v>67</v>
      </c>
      <c r="G3186" s="5">
        <v>50000</v>
      </c>
      <c r="H3186" s="5" t="str">
        <f>IF(AND($G3186&gt;=0,$G3186&lt;5000000),"0-4M", IF(AND($G3186&gt;=5000000,$G3186&lt;9000000,0),"5-9M",
 IF(AND($G3186&gt;=10000000,$G3186&lt;=49000000),"10-49M",IF(AND($G3186&gt;=50000000,$G3186&lt;=99000000),"50M-99M",
 IF(AND($G3186&gt;=100000000,$G3186&lt;=499000000),"100-499M",IF(AND($G3186&gt;=500000000,$G3186&lt;=999000000),"500M-999M","1,000M+"))))))</f>
        <v>0-4M</v>
      </c>
      <c r="I3186">
        <v>0</v>
      </c>
      <c r="J3186" s="3">
        <v>0</v>
      </c>
      <c r="K3186" s="3" t="s">
        <v>17</v>
      </c>
      <c r="L3186" s="1">
        <v>43294</v>
      </c>
      <c r="M3186" s="2" t="s">
        <v>3876</v>
      </c>
      <c r="N3186" t="s">
        <v>11</v>
      </c>
    </row>
    <row r="3187" spans="1:14" x14ac:dyDescent="0.35">
      <c r="A3187" t="s">
        <v>3919</v>
      </c>
      <c r="B3187" t="s">
        <v>3171</v>
      </c>
      <c r="C3187" s="6">
        <v>4.5</v>
      </c>
      <c r="D3187">
        <f>IF($C3187=0,0,IF(AND($C3187&gt;0,$C3187&lt;=1.9),1, IF(AND($C3187&gt;1.9,$C3187&lt;3),2,IF(AND($C3187&gt;2.9,$C3187&lt;=3.9),3,IF(AND($C3187&gt;3.9,$C3187&lt;=4.9),4,5)))))</f>
        <v>4</v>
      </c>
      <c r="E3187" s="3">
        <v>2965</v>
      </c>
      <c r="F3187">
        <v>2.4</v>
      </c>
      <c r="G3187" s="5">
        <v>100000</v>
      </c>
      <c r="H3187" s="5" t="str">
        <f>IF(AND($G3187&gt;=0,$G3187&lt;5000000),"0-4M", IF(AND($G3187&gt;=5000000,$G3187&lt;9000000,0),"5-9M",
 IF(AND($G3187&gt;=10000000,$G3187&lt;=49000000),"10-49M",IF(AND($G3187&gt;=50000000,$G3187&lt;=99000000),"50M-99M",
 IF(AND($G3187&gt;=100000000,$G3187&lt;=499000000),"100-499M",IF(AND($G3187&gt;=500000000,$G3187&lt;=999000000),"500M-999M","1,000M+"))))))</f>
        <v>0-4M</v>
      </c>
      <c r="I3187">
        <v>0</v>
      </c>
      <c r="J3187" s="3">
        <v>0</v>
      </c>
      <c r="K3187" s="3" t="s">
        <v>9</v>
      </c>
      <c r="L3187" s="1">
        <v>42134</v>
      </c>
      <c r="M3187" s="2" t="s">
        <v>56</v>
      </c>
      <c r="N3187" t="s">
        <v>269</v>
      </c>
    </row>
    <row r="3188" spans="1:14" x14ac:dyDescent="0.35">
      <c r="A3188" t="s">
        <v>3920</v>
      </c>
      <c r="B3188" t="s">
        <v>1902</v>
      </c>
      <c r="C3188" s="6">
        <v>4</v>
      </c>
      <c r="D3188">
        <f>IF($C3188=0,0,IF(AND($C3188&gt;0,$C3188&lt;=1.9),1, IF(AND($C3188&gt;1.9,$C3188&lt;3),2,IF(AND($C3188&gt;2.9,$C3188&lt;=3.9),3,IF(AND($C3188&gt;3.9,$C3188&lt;=4.9),4,5)))))</f>
        <v>4</v>
      </c>
      <c r="E3188" s="3">
        <v>155276</v>
      </c>
      <c r="F3188">
        <v>61</v>
      </c>
      <c r="G3188" s="5">
        <v>10000000</v>
      </c>
      <c r="H3188" s="5" t="str">
        <f>IF(AND($G3188&gt;=0,$G3188&lt;5000000),"0-4M", IF(AND($G3188&gt;=5000000,$G3188&lt;9000000,0),"5-9M",
 IF(AND($G3188&gt;=10000000,$G3188&lt;=49000000),"10-49M",IF(AND($G3188&gt;=50000000,$G3188&lt;=99000000),"50M-99M",
 IF(AND($G3188&gt;=100000000,$G3188&lt;=499000000),"100-499M",IF(AND($G3188&gt;=500000000,$G3188&lt;=999000000),"500M-999M","1,000M+"))))))</f>
        <v>10-49M</v>
      </c>
      <c r="I3188">
        <v>0</v>
      </c>
      <c r="J3188" s="3">
        <v>0</v>
      </c>
      <c r="K3188" s="3" t="s">
        <v>9</v>
      </c>
      <c r="L3188" s="1">
        <v>43269</v>
      </c>
      <c r="M3188" s="2" t="s">
        <v>68</v>
      </c>
      <c r="N3188" t="s">
        <v>33</v>
      </c>
    </row>
    <row r="3189" spans="1:14" x14ac:dyDescent="0.35">
      <c r="A3189" t="s">
        <v>3921</v>
      </c>
      <c r="B3189" t="s">
        <v>3171</v>
      </c>
      <c r="C3189" s="6">
        <v>4</v>
      </c>
      <c r="D3189">
        <f>IF($C3189=0,0,IF(AND($C3189&gt;0,$C3189&lt;=1.9),1, IF(AND($C3189&gt;1.9,$C3189&lt;3),2,IF(AND($C3189&gt;2.9,$C3189&lt;=3.9),3,IF(AND($C3189&gt;3.9,$C3189&lt;=4.9),4,5)))))</f>
        <v>4</v>
      </c>
      <c r="E3189" s="3">
        <v>11535</v>
      </c>
      <c r="F3189">
        <v>6.8</v>
      </c>
      <c r="G3189" s="5">
        <v>1000000</v>
      </c>
      <c r="H3189" s="5" t="str">
        <f>IF(AND($G3189&gt;=0,$G3189&lt;5000000),"0-4M", IF(AND($G3189&gt;=5000000,$G3189&lt;9000000,0),"5-9M",
 IF(AND($G3189&gt;=10000000,$G3189&lt;=49000000),"10-49M",IF(AND($G3189&gt;=50000000,$G3189&lt;=99000000),"50M-99M",
 IF(AND($G3189&gt;=100000000,$G3189&lt;=499000000),"100-499M",IF(AND($G3189&gt;=500000000,$G3189&lt;=999000000),"500M-999M","1,000M+"))))))</f>
        <v>0-4M</v>
      </c>
      <c r="I3189">
        <v>0</v>
      </c>
      <c r="J3189" s="3">
        <v>0</v>
      </c>
      <c r="K3189" s="3" t="s">
        <v>9</v>
      </c>
      <c r="L3189" s="1">
        <v>43076</v>
      </c>
      <c r="M3189" s="2">
        <v>1.42</v>
      </c>
      <c r="N3189" t="s">
        <v>36</v>
      </c>
    </row>
    <row r="3190" spans="1:14" x14ac:dyDescent="0.35">
      <c r="A3190" t="s">
        <v>3922</v>
      </c>
      <c r="B3190" t="s">
        <v>3069</v>
      </c>
      <c r="C3190" s="6">
        <v>3.6</v>
      </c>
      <c r="D3190">
        <f>IF($C3190=0,0,IF(AND($C3190&gt;0,$C3190&lt;=1.9),1, IF(AND($C3190&gt;1.9,$C3190&lt;3),2,IF(AND($C3190&gt;2.9,$C3190&lt;=3.9),3,IF(AND($C3190&gt;3.9,$C3190&lt;=4.9),4,5)))))</f>
        <v>3</v>
      </c>
      <c r="E3190" s="3">
        <v>5525</v>
      </c>
      <c r="F3190">
        <v>2.6</v>
      </c>
      <c r="G3190" s="5">
        <v>500000</v>
      </c>
      <c r="H3190" s="5" t="str">
        <f>IF(AND($G3190&gt;=0,$G3190&lt;5000000),"0-4M", IF(AND($G3190&gt;=5000000,$G3190&lt;9000000,0),"5-9M",
 IF(AND($G3190&gt;=10000000,$G3190&lt;=49000000),"10-49M",IF(AND($G3190&gt;=50000000,$G3190&lt;=99000000),"50M-99M",
 IF(AND($G3190&gt;=100000000,$G3190&lt;=499000000),"100-499M",IF(AND($G3190&gt;=500000000,$G3190&lt;=999000000),"500M-999M","1,000M+"))))))</f>
        <v>0-4M</v>
      </c>
      <c r="I3190">
        <v>0</v>
      </c>
      <c r="J3190" s="3">
        <v>0</v>
      </c>
      <c r="K3190" s="3" t="s">
        <v>9</v>
      </c>
      <c r="L3190" s="1">
        <v>42527</v>
      </c>
      <c r="M3190" s="2">
        <v>1.6</v>
      </c>
      <c r="N3190" t="s">
        <v>23</v>
      </c>
    </row>
    <row r="3191" spans="1:14" x14ac:dyDescent="0.35">
      <c r="A3191" t="s">
        <v>3923</v>
      </c>
      <c r="B3191" t="s">
        <v>1902</v>
      </c>
      <c r="C3191" s="6">
        <v>4.5</v>
      </c>
      <c r="D3191">
        <f>IF($C3191=0,0,IF(AND($C3191&gt;0,$C3191&lt;=1.9),1, IF(AND($C3191&gt;1.9,$C3191&lt;3),2,IF(AND($C3191&gt;2.9,$C3191&lt;=3.9),3,IF(AND($C3191&gt;3.9,$C3191&lt;=4.9),4,5)))))</f>
        <v>4</v>
      </c>
      <c r="E3191" s="3">
        <v>4251</v>
      </c>
      <c r="F3191">
        <v>13</v>
      </c>
      <c r="G3191" s="5">
        <v>1000000</v>
      </c>
      <c r="H3191" s="5" t="str">
        <f>IF(AND($G3191&gt;=0,$G3191&lt;5000000),"0-4M", IF(AND($G3191&gt;=5000000,$G3191&lt;9000000,0),"5-9M",
 IF(AND($G3191&gt;=10000000,$G3191&lt;=49000000),"10-49M",IF(AND($G3191&gt;=50000000,$G3191&lt;=99000000),"50M-99M",
 IF(AND($G3191&gt;=100000000,$G3191&lt;=499000000),"100-499M",IF(AND($G3191&gt;=500000000,$G3191&lt;=999000000),"500M-999M","1,000M+"))))))</f>
        <v>0-4M</v>
      </c>
      <c r="I3191">
        <v>0</v>
      </c>
      <c r="J3191" s="3">
        <v>0</v>
      </c>
      <c r="K3191" s="3" t="s">
        <v>9</v>
      </c>
      <c r="L3191" s="1">
        <v>43217</v>
      </c>
      <c r="M3191" s="2">
        <v>23</v>
      </c>
      <c r="N3191" t="s">
        <v>11</v>
      </c>
    </row>
    <row r="3192" spans="1:14" x14ac:dyDescent="0.35">
      <c r="A3192" t="s">
        <v>9466</v>
      </c>
      <c r="B3192" t="s">
        <v>1620</v>
      </c>
      <c r="C3192" s="6">
        <v>4</v>
      </c>
      <c r="D3192">
        <f>IF($C3192=0,0,IF(AND($C3192&gt;0,$C3192&lt;=1.9),1, IF(AND($C3192&gt;1.9,$C3192&lt;3),2,IF(AND($C3192&gt;2.9,$C3192&lt;=3.9),3,IF(AND($C3192&gt;3.9,$C3192&lt;=4.9),4,5)))))</f>
        <v>4</v>
      </c>
      <c r="E3192" s="3">
        <v>127831</v>
      </c>
      <c r="F3192">
        <v>26</v>
      </c>
      <c r="G3192" s="5">
        <v>10000000</v>
      </c>
      <c r="H3192" s="5" t="str">
        <f>IF(AND($G3192&gt;=0,$G3192&lt;5000000),"0-4M", IF(AND($G3192&gt;=5000000,$G3192&lt;9000000,0),"5-9M",
 IF(AND($G3192&gt;=10000000,$G3192&lt;=49000000),"10-49M",IF(AND($G3192&gt;=50000000,$G3192&lt;=99000000),"50M-99M",
 IF(AND($G3192&gt;=100000000,$G3192&lt;=499000000),"100-499M",IF(AND($G3192&gt;=500000000,$G3192&lt;=999000000),"500M-999M","1,000M+"))))))</f>
        <v>10-49M</v>
      </c>
      <c r="I3192">
        <v>0</v>
      </c>
      <c r="J3192" s="3">
        <v>0</v>
      </c>
      <c r="K3192" s="3" t="s">
        <v>17</v>
      </c>
      <c r="L3192" s="1">
        <v>43089</v>
      </c>
      <c r="M3192" s="2" t="s">
        <v>793</v>
      </c>
      <c r="N3192" t="s">
        <v>29</v>
      </c>
    </row>
    <row r="3193" spans="1:14" x14ac:dyDescent="0.35">
      <c r="A3193" t="s">
        <v>9469</v>
      </c>
      <c r="B3193" t="s">
        <v>1620</v>
      </c>
      <c r="C3193" s="6">
        <v>4.5999999999999996</v>
      </c>
      <c r="D3193">
        <f>IF($C3193=0,0,IF(AND($C3193&gt;0,$C3193&lt;=1.9),1, IF(AND($C3193&gt;1.9,$C3193&lt;3),2,IF(AND($C3193&gt;2.9,$C3193&lt;=3.9),3,IF(AND($C3193&gt;3.9,$C3193&lt;=4.9),4,5)))))</f>
        <v>4</v>
      </c>
      <c r="E3193" s="3">
        <v>291941</v>
      </c>
      <c r="F3193">
        <v>90</v>
      </c>
      <c r="G3193" s="5">
        <v>10000000</v>
      </c>
      <c r="H3193" s="5" t="str">
        <f>IF(AND($G3193&gt;=0,$G3193&lt;5000000),"0-4M", IF(AND($G3193&gt;=5000000,$G3193&lt;9000000,0),"5-9M",
 IF(AND($G3193&gt;=10000000,$G3193&lt;=49000000),"10-49M",IF(AND($G3193&gt;=50000000,$G3193&lt;=99000000),"50M-99M",
 IF(AND($G3193&gt;=100000000,$G3193&lt;=499000000),"100-499M",IF(AND($G3193&gt;=500000000,$G3193&lt;=999000000),"500M-999M","1,000M+"))))))</f>
        <v>10-49M</v>
      </c>
      <c r="I3193">
        <v>0</v>
      </c>
      <c r="J3193" s="3">
        <v>0</v>
      </c>
      <c r="K3193" s="3" t="s">
        <v>52</v>
      </c>
      <c r="L3193" s="1">
        <v>43308</v>
      </c>
      <c r="M3193" s="2" t="s">
        <v>9470</v>
      </c>
      <c r="N3193" t="s">
        <v>11</v>
      </c>
    </row>
    <row r="3194" spans="1:14" x14ac:dyDescent="0.35">
      <c r="A3194" t="s">
        <v>3926</v>
      </c>
      <c r="B3194" t="s">
        <v>3069</v>
      </c>
      <c r="C3194" s="6">
        <v>3.9</v>
      </c>
      <c r="D3194">
        <f>IF($C3194=0,0,IF(AND($C3194&gt;0,$C3194&lt;=1.9),1, IF(AND($C3194&gt;1.9,$C3194&lt;3),2,IF(AND($C3194&gt;2.9,$C3194&lt;=3.9),3,IF(AND($C3194&gt;3.9,$C3194&lt;=4.9),4,5)))))</f>
        <v>3</v>
      </c>
      <c r="E3194" s="3">
        <v>2852</v>
      </c>
      <c r="F3194">
        <v>5.4</v>
      </c>
      <c r="G3194" s="5">
        <v>100000</v>
      </c>
      <c r="H3194" s="5" t="str">
        <f>IF(AND($G3194&gt;=0,$G3194&lt;5000000),"0-4M", IF(AND($G3194&gt;=5000000,$G3194&lt;9000000,0),"5-9M",
 IF(AND($G3194&gt;=10000000,$G3194&lt;=49000000),"10-49M",IF(AND($G3194&gt;=50000000,$G3194&lt;=99000000),"50M-99M",
 IF(AND($G3194&gt;=100000000,$G3194&lt;=499000000),"100-499M",IF(AND($G3194&gt;=500000000,$G3194&lt;=999000000),"500M-999M","1,000M+"))))))</f>
        <v>0-4M</v>
      </c>
      <c r="I3194">
        <v>0</v>
      </c>
      <c r="J3194" s="3">
        <v>0</v>
      </c>
      <c r="K3194" s="3" t="s">
        <v>9</v>
      </c>
      <c r="L3194" s="1">
        <v>42254</v>
      </c>
      <c r="M3194" s="2">
        <v>1.3</v>
      </c>
      <c r="N3194" t="s">
        <v>36</v>
      </c>
    </row>
    <row r="3195" spans="1:14" x14ac:dyDescent="0.35">
      <c r="A3195" t="s">
        <v>3927</v>
      </c>
      <c r="B3195" t="s">
        <v>3069</v>
      </c>
      <c r="C3195" s="6">
        <v>4.3</v>
      </c>
      <c r="D3195">
        <f>IF($C3195=0,0,IF(AND($C3195&gt;0,$C3195&lt;=1.9),1, IF(AND($C3195&gt;1.9,$C3195&lt;3),2,IF(AND($C3195&gt;2.9,$C3195&lt;=3.9),3,IF(AND($C3195&gt;3.9,$C3195&lt;=4.9),4,5)))))</f>
        <v>4</v>
      </c>
      <c r="E3195" s="3">
        <v>1734</v>
      </c>
      <c r="F3195">
        <v>2.8</v>
      </c>
      <c r="G3195" s="5">
        <v>100000</v>
      </c>
      <c r="H3195" s="5" t="str">
        <f>IF(AND($G3195&gt;=0,$G3195&lt;5000000),"0-4M", IF(AND($G3195&gt;=5000000,$G3195&lt;9000000,0),"5-9M",
 IF(AND($G3195&gt;=10000000,$G3195&lt;=49000000),"10-49M",IF(AND($G3195&gt;=50000000,$G3195&lt;=99000000),"50M-99M",
 IF(AND($G3195&gt;=100000000,$G3195&lt;=499000000),"100-499M",IF(AND($G3195&gt;=500000000,$G3195&lt;=999000000),"500M-999M","1,000M+"))))))</f>
        <v>0-4M</v>
      </c>
      <c r="I3195">
        <v>0</v>
      </c>
      <c r="J3195" s="3">
        <v>0</v>
      </c>
      <c r="K3195" s="3" t="s">
        <v>185</v>
      </c>
      <c r="L3195" s="1">
        <v>42462</v>
      </c>
      <c r="M3195" s="2">
        <v>4</v>
      </c>
      <c r="N3195" t="s">
        <v>11</v>
      </c>
    </row>
    <row r="3196" spans="1:14" x14ac:dyDescent="0.35">
      <c r="A3196" t="s">
        <v>3928</v>
      </c>
      <c r="B3196" t="s">
        <v>2494</v>
      </c>
      <c r="C3196" s="6">
        <v>4.3</v>
      </c>
      <c r="D3196">
        <f>IF($C3196=0,0,IF(AND($C3196&gt;0,$C3196&lt;=1.9),1, IF(AND($C3196&gt;1.9,$C3196&lt;3),2,IF(AND($C3196&gt;2.9,$C3196&lt;=3.9),3,IF(AND($C3196&gt;3.9,$C3196&lt;=4.9),4,5)))))</f>
        <v>4</v>
      </c>
      <c r="E3196" s="3">
        <v>85</v>
      </c>
      <c r="F3196">
        <v>2.9</v>
      </c>
      <c r="G3196" s="5">
        <v>50000</v>
      </c>
      <c r="H3196" s="5" t="str">
        <f>IF(AND($G3196&gt;=0,$G3196&lt;5000000),"0-4M", IF(AND($G3196&gt;=5000000,$G3196&lt;9000000,0),"5-9M",
 IF(AND($G3196&gt;=10000000,$G3196&lt;=49000000),"10-49M",IF(AND($G3196&gt;=50000000,$G3196&lt;=99000000),"50M-99M",
 IF(AND($G3196&gt;=100000000,$G3196&lt;=499000000),"100-499M",IF(AND($G3196&gt;=500000000,$G3196&lt;=999000000),"500M-999M","1,000M+"))))))</f>
        <v>0-4M</v>
      </c>
      <c r="I3196">
        <v>0</v>
      </c>
      <c r="J3196" s="3">
        <v>0</v>
      </c>
      <c r="K3196" s="3" t="s">
        <v>9</v>
      </c>
      <c r="L3196" s="1">
        <v>43277</v>
      </c>
      <c r="M3196" s="2">
        <v>1.24</v>
      </c>
      <c r="N3196" t="s">
        <v>21</v>
      </c>
    </row>
    <row r="3197" spans="1:14" x14ac:dyDescent="0.35">
      <c r="A3197" t="s">
        <v>3929</v>
      </c>
      <c r="B3197" t="s">
        <v>1902</v>
      </c>
      <c r="C3197" s="6">
        <v>4.4000000000000004</v>
      </c>
      <c r="D3197">
        <f>IF($C3197=0,0,IF(AND($C3197&gt;0,$C3197&lt;=1.9),1, IF(AND($C3197&gt;1.9,$C3197&lt;3),2,IF(AND($C3197&gt;2.9,$C3197&lt;=3.9),3,IF(AND($C3197&gt;3.9,$C3197&lt;=4.9),4,5)))))</f>
        <v>4</v>
      </c>
      <c r="E3197" s="3">
        <v>222308</v>
      </c>
      <c r="F3197">
        <v>6.9</v>
      </c>
      <c r="G3197" s="5">
        <v>10000000</v>
      </c>
      <c r="H3197" s="5" t="str">
        <f>IF(AND($G3197&gt;=0,$G3197&lt;5000000),"0-4M", IF(AND($G3197&gt;=5000000,$G3197&lt;9000000,0),"5-9M",
 IF(AND($G3197&gt;=10000000,$G3197&lt;=49000000),"10-49M",IF(AND($G3197&gt;=50000000,$G3197&lt;=99000000),"50M-99M",
 IF(AND($G3197&gt;=100000000,$G3197&lt;=499000000),"100-499M",IF(AND($G3197&gt;=500000000,$G3197&lt;=999000000),"500M-999M","1,000M+"))))))</f>
        <v>10-49M</v>
      </c>
      <c r="I3197">
        <v>0</v>
      </c>
      <c r="J3197" s="3">
        <v>0</v>
      </c>
      <c r="K3197" s="3" t="s">
        <v>9</v>
      </c>
      <c r="L3197" s="1">
        <v>43312</v>
      </c>
      <c r="M3197" s="2" t="s">
        <v>1826</v>
      </c>
      <c r="N3197" t="s">
        <v>21</v>
      </c>
    </row>
    <row r="3198" spans="1:14" x14ac:dyDescent="0.35">
      <c r="A3198" t="s">
        <v>3930</v>
      </c>
      <c r="B3198" t="s">
        <v>1902</v>
      </c>
      <c r="C3198" s="6">
        <v>4.3</v>
      </c>
      <c r="D3198">
        <f>IF($C3198=0,0,IF(AND($C3198&gt;0,$C3198&lt;=1.9),1, IF(AND($C3198&gt;1.9,$C3198&lt;3),2,IF(AND($C3198&gt;2.9,$C3198&lt;=3.9),3,IF(AND($C3198&gt;3.9,$C3198&lt;=4.9),4,5)))))</f>
        <v>4</v>
      </c>
      <c r="E3198" s="3">
        <v>556659</v>
      </c>
      <c r="F3198">
        <v>46</v>
      </c>
      <c r="G3198" s="5">
        <v>10000000</v>
      </c>
      <c r="H3198" s="5" t="str">
        <f>IF(AND($G3198&gt;=0,$G3198&lt;5000000),"0-4M", IF(AND($G3198&gt;=5000000,$G3198&lt;9000000,0),"5-9M",
 IF(AND($G3198&gt;=10000000,$G3198&lt;=49000000),"10-49M",IF(AND($G3198&gt;=50000000,$G3198&lt;=99000000),"50M-99M",
 IF(AND($G3198&gt;=100000000,$G3198&lt;=499000000),"100-499M",IF(AND($G3198&gt;=500000000,$G3198&lt;=999000000),"500M-999M","1,000M+"))))))</f>
        <v>10-49M</v>
      </c>
      <c r="I3198">
        <v>0</v>
      </c>
      <c r="J3198" s="3">
        <v>0</v>
      </c>
      <c r="K3198" s="3" t="s">
        <v>9</v>
      </c>
      <c r="L3198" s="1">
        <v>43271</v>
      </c>
      <c r="M3198" s="2" t="s">
        <v>3931</v>
      </c>
      <c r="N3198" t="s">
        <v>33</v>
      </c>
    </row>
    <row r="3199" spans="1:14" x14ac:dyDescent="0.35">
      <c r="A3199" t="s">
        <v>3932</v>
      </c>
      <c r="B3199" t="s">
        <v>1902</v>
      </c>
      <c r="C3199" s="6">
        <v>4.4000000000000004</v>
      </c>
      <c r="D3199">
        <f>IF($C3199=0,0,IF(AND($C3199&gt;0,$C3199&lt;=1.9),1, IF(AND($C3199&gt;1.9,$C3199&lt;3),2,IF(AND($C3199&gt;2.9,$C3199&lt;=3.9),3,IF(AND($C3199&gt;3.9,$C3199&lt;=4.9),4,5)))))</f>
        <v>4</v>
      </c>
      <c r="E3199" s="3">
        <v>499</v>
      </c>
      <c r="F3199">
        <v>27</v>
      </c>
      <c r="G3199" s="5">
        <v>100000</v>
      </c>
      <c r="H3199" s="5" t="str">
        <f>IF(AND($G3199&gt;=0,$G3199&lt;5000000),"0-4M", IF(AND($G3199&gt;=5000000,$G3199&lt;9000000,0),"5-9M",
 IF(AND($G3199&gt;=10000000,$G3199&lt;=49000000),"10-49M",IF(AND($G3199&gt;=50000000,$G3199&lt;=99000000),"50M-99M",
 IF(AND($G3199&gt;=100000000,$G3199&lt;=499000000),"100-499M",IF(AND($G3199&gt;=500000000,$G3199&lt;=999000000),"500M-999M","1,000M+"))))))</f>
        <v>0-4M</v>
      </c>
      <c r="I3199">
        <v>0</v>
      </c>
      <c r="J3199" s="3">
        <v>0</v>
      </c>
      <c r="K3199" s="3" t="s">
        <v>9</v>
      </c>
      <c r="L3199" s="1">
        <v>43172</v>
      </c>
      <c r="M3199" s="2">
        <v>2.4</v>
      </c>
      <c r="N3199" t="s">
        <v>11</v>
      </c>
    </row>
    <row r="3200" spans="1:14" x14ac:dyDescent="0.35">
      <c r="A3200" t="s">
        <v>3933</v>
      </c>
      <c r="B3200" t="s">
        <v>3353</v>
      </c>
      <c r="C3200" s="6">
        <v>4.4000000000000004</v>
      </c>
      <c r="D3200">
        <f>IF($C3200=0,0,IF(AND($C3200&gt;0,$C3200&lt;=1.9),1, IF(AND($C3200&gt;1.9,$C3200&lt;3),2,IF(AND($C3200&gt;2.9,$C3200&lt;=3.9),3,IF(AND($C3200&gt;3.9,$C3200&lt;=4.9),4,5)))))</f>
        <v>4</v>
      </c>
      <c r="E3200" s="3">
        <v>953894</v>
      </c>
      <c r="F3200">
        <v>37</v>
      </c>
      <c r="G3200" s="5">
        <v>10000000</v>
      </c>
      <c r="H3200" s="5" t="str">
        <f>IF(AND($G3200&gt;=0,$G3200&lt;5000000),"0-4M", IF(AND($G3200&gt;=5000000,$G3200&lt;9000000,0),"5-9M",
 IF(AND($G3200&gt;=10000000,$G3200&lt;=49000000),"10-49M",IF(AND($G3200&gt;=50000000,$G3200&lt;=99000000),"50M-99M",
 IF(AND($G3200&gt;=100000000,$G3200&lt;=499000000),"100-499M",IF(AND($G3200&gt;=500000000,$G3200&lt;=999000000),"500M-999M","1,000M+"))))))</f>
        <v>10-49M</v>
      </c>
      <c r="I3200">
        <v>0</v>
      </c>
      <c r="J3200" s="3">
        <v>0</v>
      </c>
      <c r="K3200" s="3" t="s">
        <v>9</v>
      </c>
      <c r="L3200" s="1">
        <v>43216</v>
      </c>
      <c r="M3200" s="2" t="s">
        <v>3934</v>
      </c>
      <c r="N3200" t="s">
        <v>18</v>
      </c>
    </row>
    <row r="3201" spans="1:14" x14ac:dyDescent="0.35">
      <c r="A3201" t="s">
        <v>3935</v>
      </c>
      <c r="B3201" t="s">
        <v>1902</v>
      </c>
      <c r="C3201" s="6">
        <v>3.5</v>
      </c>
      <c r="D3201">
        <f>IF($C3201=0,0,IF(AND($C3201&gt;0,$C3201&lt;=1.9),1, IF(AND($C3201&gt;1.9,$C3201&lt;3),2,IF(AND($C3201&gt;2.9,$C3201&lt;=3.9),3,IF(AND($C3201&gt;3.9,$C3201&lt;=4.9),4,5)))))</f>
        <v>3</v>
      </c>
      <c r="E3201" s="3">
        <v>31538</v>
      </c>
      <c r="F3201">
        <v>82</v>
      </c>
      <c r="G3201" s="5">
        <v>1000000</v>
      </c>
      <c r="H3201" s="5" t="str">
        <f>IF(AND($G3201&gt;=0,$G3201&lt;5000000),"0-4M", IF(AND($G3201&gt;=5000000,$G3201&lt;9000000,0),"5-9M",
 IF(AND($G3201&gt;=10000000,$G3201&lt;=49000000),"10-49M",IF(AND($G3201&gt;=50000000,$G3201&lt;=99000000),"50M-99M",
 IF(AND($G3201&gt;=100000000,$G3201&lt;=499000000),"100-499M",IF(AND($G3201&gt;=500000000,$G3201&lt;=999000000),"500M-999M","1,000M+"))))))</f>
        <v>0-4M</v>
      </c>
      <c r="I3201">
        <v>0</v>
      </c>
      <c r="J3201" s="3">
        <v>0</v>
      </c>
      <c r="K3201" s="3" t="s">
        <v>52</v>
      </c>
      <c r="L3201" s="1">
        <v>43305</v>
      </c>
      <c r="M3201" s="2" t="s">
        <v>3936</v>
      </c>
      <c r="N3201" t="s">
        <v>21</v>
      </c>
    </row>
    <row r="3202" spans="1:14" x14ac:dyDescent="0.35">
      <c r="A3202" t="s">
        <v>3937</v>
      </c>
      <c r="B3202" t="s">
        <v>254</v>
      </c>
      <c r="C3202" s="6">
        <v>4.4000000000000004</v>
      </c>
      <c r="D3202">
        <f>IF($C3202=0,0,IF(AND($C3202&gt;0,$C3202&lt;=1.9),1, IF(AND($C3202&gt;1.9,$C3202&lt;3),2,IF(AND($C3202&gt;2.9,$C3202&lt;=3.9),3,IF(AND($C3202&gt;3.9,$C3202&lt;=4.9),4,5)))))</f>
        <v>4</v>
      </c>
      <c r="E3202" s="3">
        <v>236</v>
      </c>
      <c r="F3202">
        <v>44</v>
      </c>
      <c r="G3202" s="5">
        <v>10000</v>
      </c>
      <c r="H3202" s="5" t="str">
        <f>IF(AND($G3202&gt;=0,$G3202&lt;5000000),"0-4M", IF(AND($G3202&gt;=5000000,$G3202&lt;9000000,0),"5-9M",
 IF(AND($G3202&gt;=10000000,$G3202&lt;=49000000),"10-49M",IF(AND($G3202&gt;=50000000,$G3202&lt;=99000000),"50M-99M",
 IF(AND($G3202&gt;=100000000,$G3202&lt;=499000000),"100-499M",IF(AND($G3202&gt;=500000000,$G3202&lt;=999000000),"500M-999M","1,000M+"))))))</f>
        <v>0-4M</v>
      </c>
      <c r="I3202">
        <v>0</v>
      </c>
      <c r="J3202" s="3">
        <v>0</v>
      </c>
      <c r="K3202" s="3" t="s">
        <v>9</v>
      </c>
      <c r="L3202" s="1">
        <v>43277</v>
      </c>
      <c r="M3202" s="2" t="s">
        <v>1856</v>
      </c>
      <c r="N3202" t="s">
        <v>21</v>
      </c>
    </row>
    <row r="3203" spans="1:14" x14ac:dyDescent="0.35">
      <c r="A3203" t="s">
        <v>3938</v>
      </c>
      <c r="B3203" t="s">
        <v>3069</v>
      </c>
      <c r="C3203" s="6">
        <v>4.4000000000000004</v>
      </c>
      <c r="D3203">
        <f>IF($C3203=0,0,IF(AND($C3203&gt;0,$C3203&lt;=1.9),1, IF(AND($C3203&gt;1.9,$C3203&lt;3),2,IF(AND($C3203&gt;2.9,$C3203&lt;=3.9),3,IF(AND($C3203&gt;3.9,$C3203&lt;=4.9),4,5)))))</f>
        <v>4</v>
      </c>
      <c r="E3203" s="3">
        <v>37234</v>
      </c>
      <c r="F3203">
        <v>7.3</v>
      </c>
      <c r="G3203" s="5">
        <v>1000000</v>
      </c>
      <c r="H3203" s="5" t="str">
        <f>IF(AND($G3203&gt;=0,$G3203&lt;5000000),"0-4M", IF(AND($G3203&gt;=5000000,$G3203&lt;9000000,0),"5-9M",
 IF(AND($G3203&gt;=10000000,$G3203&lt;=49000000),"10-49M",IF(AND($G3203&gt;=50000000,$G3203&lt;=99000000),"50M-99M",
 IF(AND($G3203&gt;=100000000,$G3203&lt;=499000000),"100-499M",IF(AND($G3203&gt;=500000000,$G3203&lt;=999000000),"500M-999M","1,000M+"))))))</f>
        <v>0-4M</v>
      </c>
      <c r="I3203">
        <v>0</v>
      </c>
      <c r="J3203" s="3">
        <v>0</v>
      </c>
      <c r="K3203" s="3" t="s">
        <v>9</v>
      </c>
      <c r="L3203" s="1">
        <v>43181</v>
      </c>
      <c r="M3203" s="2" t="s">
        <v>3007</v>
      </c>
      <c r="N3203" t="s">
        <v>33</v>
      </c>
    </row>
    <row r="3204" spans="1:14" x14ac:dyDescent="0.35">
      <c r="A3204" t="s">
        <v>3939</v>
      </c>
      <c r="B3204" t="s">
        <v>3353</v>
      </c>
      <c r="C3204" s="6">
        <v>4.5</v>
      </c>
      <c r="D3204">
        <f>IF($C3204=0,0,IF(AND($C3204&gt;0,$C3204&lt;=1.9),1, IF(AND($C3204&gt;1.9,$C3204&lt;3),2,IF(AND($C3204&gt;2.9,$C3204&lt;=3.9),3,IF(AND($C3204&gt;3.9,$C3204&lt;=4.9),4,5)))))</f>
        <v>4</v>
      </c>
      <c r="E3204" s="3">
        <v>58820</v>
      </c>
      <c r="F3204">
        <v>37</v>
      </c>
      <c r="G3204" s="5">
        <v>1000000</v>
      </c>
      <c r="H3204" s="5" t="str">
        <f>IF(AND($G3204&gt;=0,$G3204&lt;5000000),"0-4M", IF(AND($G3204&gt;=5000000,$G3204&lt;9000000,0),"5-9M",
 IF(AND($G3204&gt;=10000000,$G3204&lt;=49000000),"10-49M",IF(AND($G3204&gt;=50000000,$G3204&lt;=99000000),"50M-99M",
 IF(AND($G3204&gt;=100000000,$G3204&lt;=499000000),"100-499M",IF(AND($G3204&gt;=500000000,$G3204&lt;=999000000),"500M-999M","1,000M+"))))))</f>
        <v>0-4M</v>
      </c>
      <c r="I3204">
        <v>0</v>
      </c>
      <c r="J3204" s="3">
        <v>0</v>
      </c>
      <c r="K3204" s="3" t="s">
        <v>9</v>
      </c>
      <c r="L3204" s="1">
        <v>43216</v>
      </c>
      <c r="M3204" s="2" t="s">
        <v>3934</v>
      </c>
      <c r="N3204" t="s">
        <v>21</v>
      </c>
    </row>
    <row r="3205" spans="1:14" x14ac:dyDescent="0.35">
      <c r="A3205" t="s">
        <v>3940</v>
      </c>
      <c r="B3205" t="s">
        <v>2618</v>
      </c>
      <c r="C3205" s="6">
        <v>4.4000000000000004</v>
      </c>
      <c r="D3205">
        <f>IF($C3205=0,0,IF(AND($C3205&gt;0,$C3205&lt;=1.9),1, IF(AND($C3205&gt;1.9,$C3205&lt;3),2,IF(AND($C3205&gt;2.9,$C3205&lt;=3.9),3,IF(AND($C3205&gt;3.9,$C3205&lt;=4.9),4,5)))))</f>
        <v>4</v>
      </c>
      <c r="E3205" s="3">
        <v>758780</v>
      </c>
      <c r="F3205">
        <v>53</v>
      </c>
      <c r="G3205" s="5">
        <v>50000000</v>
      </c>
      <c r="H3205" s="5" t="str">
        <f>IF(AND($G3205&gt;=0,$G3205&lt;5000000),"0-4M", IF(AND($G3205&gt;=5000000,$G3205&lt;9000000,0),"5-9M",
 IF(AND($G3205&gt;=10000000,$G3205&lt;=49000000),"10-49M",IF(AND($G3205&gt;=50000000,$G3205&lt;=99000000),"50M-99M",
 IF(AND($G3205&gt;=100000000,$G3205&lt;=499000000),"100-499M",IF(AND($G3205&gt;=500000000,$G3205&lt;=999000000),"500M-999M","1,000M+"))))))</f>
        <v>50M-99M</v>
      </c>
      <c r="I3205">
        <v>0</v>
      </c>
      <c r="J3205" s="3">
        <v>0</v>
      </c>
      <c r="K3205" s="3" t="s">
        <v>9</v>
      </c>
      <c r="L3205" s="1">
        <v>43315</v>
      </c>
      <c r="M3205" s="2" t="s">
        <v>3941</v>
      </c>
      <c r="N3205" t="s">
        <v>11</v>
      </c>
    </row>
    <row r="3206" spans="1:14" x14ac:dyDescent="0.35">
      <c r="A3206" t="s">
        <v>9471</v>
      </c>
      <c r="B3206" t="s">
        <v>1620</v>
      </c>
      <c r="C3206" s="6">
        <v>4.3</v>
      </c>
      <c r="D3206">
        <f>IF($C3206=0,0,IF(AND($C3206&gt;0,$C3206&lt;=1.9),1, IF(AND($C3206&gt;1.9,$C3206&lt;3),2,IF(AND($C3206&gt;2.9,$C3206&lt;=3.9),3,IF(AND($C3206&gt;3.9,$C3206&lt;=4.9),4,5)))))</f>
        <v>4</v>
      </c>
      <c r="E3206" s="3">
        <v>187200</v>
      </c>
      <c r="F3206">
        <v>28</v>
      </c>
      <c r="G3206" s="5">
        <v>10000000</v>
      </c>
      <c r="H3206" s="5" t="str">
        <f>IF(AND($G3206&gt;=0,$G3206&lt;5000000),"0-4M", IF(AND($G3206&gt;=5000000,$G3206&lt;9000000,0),"5-9M",
 IF(AND($G3206&gt;=10000000,$G3206&lt;=49000000),"10-49M",IF(AND($G3206&gt;=50000000,$G3206&lt;=99000000),"50M-99M",
 IF(AND($G3206&gt;=100000000,$G3206&lt;=499000000),"100-499M",IF(AND($G3206&gt;=500000000,$G3206&lt;=999000000),"500M-999M","1,000M+"))))))</f>
        <v>10-49M</v>
      </c>
      <c r="I3206">
        <v>0</v>
      </c>
      <c r="J3206" s="3">
        <v>0</v>
      </c>
      <c r="K3206" s="3" t="s">
        <v>17</v>
      </c>
      <c r="L3206" s="1">
        <v>43312</v>
      </c>
      <c r="M3206" s="2" t="s">
        <v>9472</v>
      </c>
      <c r="N3206" t="s">
        <v>33</v>
      </c>
    </row>
    <row r="3207" spans="1:14" x14ac:dyDescent="0.35">
      <c r="A3207" t="s">
        <v>3944</v>
      </c>
      <c r="B3207" t="s">
        <v>2958</v>
      </c>
      <c r="C3207" s="6">
        <v>3.9</v>
      </c>
      <c r="D3207">
        <f>IF($C3207=0,0,IF(AND($C3207&gt;0,$C3207&lt;=1.9),1, IF(AND($C3207&gt;1.9,$C3207&lt;3),2,IF(AND($C3207&gt;2.9,$C3207&lt;=3.9),3,IF(AND($C3207&gt;3.9,$C3207&lt;=4.9),4,5)))))</f>
        <v>3</v>
      </c>
      <c r="E3207" s="3">
        <v>84</v>
      </c>
      <c r="F3207">
        <v>24</v>
      </c>
      <c r="G3207" s="5">
        <v>10000</v>
      </c>
      <c r="H3207" s="5" t="str">
        <f>IF(AND($G3207&gt;=0,$G3207&lt;5000000),"0-4M", IF(AND($G3207&gt;=5000000,$G3207&lt;9000000,0),"5-9M",
 IF(AND($G3207&gt;=10000000,$G3207&lt;=49000000),"10-49M",IF(AND($G3207&gt;=50000000,$G3207&lt;=99000000),"50M-99M",
 IF(AND($G3207&gt;=100000000,$G3207&lt;=499000000),"100-499M",IF(AND($G3207&gt;=500000000,$G3207&lt;=999000000),"500M-999M","1,000M+"))))))</f>
        <v>0-4M</v>
      </c>
      <c r="I3207">
        <v>0</v>
      </c>
      <c r="J3207" s="3">
        <v>0</v>
      </c>
      <c r="K3207" s="3" t="s">
        <v>9</v>
      </c>
      <c r="L3207" s="1">
        <v>43083</v>
      </c>
      <c r="M3207" s="2">
        <v>2.1800000000000002</v>
      </c>
      <c r="N3207" t="s">
        <v>11</v>
      </c>
    </row>
    <row r="3208" spans="1:14" x14ac:dyDescent="0.35">
      <c r="A3208" t="s">
        <v>9474</v>
      </c>
      <c r="B3208" t="s">
        <v>1620</v>
      </c>
      <c r="C3208" s="6">
        <v>4.2</v>
      </c>
      <c r="D3208">
        <f>IF($C3208=0,0,IF(AND($C3208&gt;0,$C3208&lt;=1.9),1, IF(AND($C3208&gt;1.9,$C3208&lt;3),2,IF(AND($C3208&gt;2.9,$C3208&lt;=3.9),3,IF(AND($C3208&gt;3.9,$C3208&lt;=4.9),4,5)))))</f>
        <v>4</v>
      </c>
      <c r="E3208" s="3">
        <v>177542</v>
      </c>
      <c r="F3208">
        <v>40</v>
      </c>
      <c r="G3208" s="5">
        <v>10000000</v>
      </c>
      <c r="H3208" s="5" t="str">
        <f>IF(AND($G3208&gt;=0,$G3208&lt;5000000),"0-4M", IF(AND($G3208&gt;=5000000,$G3208&lt;9000000,0),"5-9M",
 IF(AND($G3208&gt;=10000000,$G3208&lt;=49000000),"10-49M",IF(AND($G3208&gt;=50000000,$G3208&lt;=99000000),"50M-99M",
 IF(AND($G3208&gt;=100000000,$G3208&lt;=499000000),"100-499M",IF(AND($G3208&gt;=500000000,$G3208&lt;=999000000),"500M-999M","1,000M+"))))))</f>
        <v>10-49M</v>
      </c>
      <c r="I3208">
        <v>0</v>
      </c>
      <c r="J3208" s="3">
        <v>0</v>
      </c>
      <c r="K3208" s="3" t="s">
        <v>9</v>
      </c>
      <c r="L3208" s="1">
        <v>42492</v>
      </c>
      <c r="M3208" s="2" t="s">
        <v>694</v>
      </c>
      <c r="N3208" t="s">
        <v>23</v>
      </c>
    </row>
    <row r="3209" spans="1:14" x14ac:dyDescent="0.35">
      <c r="A3209" t="s">
        <v>3946</v>
      </c>
      <c r="B3209" t="s">
        <v>3393</v>
      </c>
      <c r="C3209" s="6">
        <v>4.9000000000000004</v>
      </c>
      <c r="D3209">
        <f>IF($C3209=0,0,IF(AND($C3209&gt;0,$C3209&lt;=1.9),1, IF(AND($C3209&gt;1.9,$C3209&lt;3),2,IF(AND($C3209&gt;2.9,$C3209&lt;=3.9),3,IF(AND($C3209&gt;3.9,$C3209&lt;=4.9),4,5)))))</f>
        <v>4</v>
      </c>
      <c r="E3209" s="3">
        <v>198</v>
      </c>
      <c r="F3209">
        <v>9.1</v>
      </c>
      <c r="G3209" s="5">
        <v>10000</v>
      </c>
      <c r="H3209" s="5" t="str">
        <f>IF(AND($G3209&gt;=0,$G3209&lt;5000000),"0-4M", IF(AND($G3209&gt;=5000000,$G3209&lt;9000000,0),"5-9M",
 IF(AND($G3209&gt;=10000000,$G3209&lt;=49000000),"10-49M",IF(AND($G3209&gt;=50000000,$G3209&lt;=99000000),"50M-99M",
 IF(AND($G3209&gt;=100000000,$G3209&lt;=499000000),"100-499M",IF(AND($G3209&gt;=500000000,$G3209&lt;=999000000),"500M-999M","1,000M+"))))))</f>
        <v>0-4M</v>
      </c>
      <c r="I3209">
        <v>0</v>
      </c>
      <c r="J3209" s="3">
        <v>0</v>
      </c>
      <c r="K3209" s="3" t="s">
        <v>9</v>
      </c>
      <c r="L3209" s="1">
        <v>43249</v>
      </c>
      <c r="M3209" s="2" t="s">
        <v>3489</v>
      </c>
      <c r="N3209" t="s">
        <v>118</v>
      </c>
    </row>
    <row r="3210" spans="1:14" x14ac:dyDescent="0.35">
      <c r="A3210" t="s">
        <v>9864</v>
      </c>
      <c r="B3210" t="s">
        <v>1620</v>
      </c>
      <c r="C3210" s="6">
        <v>4.4000000000000004</v>
      </c>
      <c r="D3210">
        <f>IF($C3210=0,0,IF(AND($C3210&gt;0,$C3210&lt;=1.9),1, IF(AND($C3210&gt;1.9,$C3210&lt;3),2,IF(AND($C3210&gt;2.9,$C3210&lt;=3.9),3,IF(AND($C3210&gt;3.9,$C3210&lt;=4.9),4,5)))))</f>
        <v>4</v>
      </c>
      <c r="E3210" s="3">
        <v>83891</v>
      </c>
      <c r="F3210">
        <v>48</v>
      </c>
      <c r="G3210" s="5">
        <v>10000000</v>
      </c>
      <c r="H3210" s="5" t="str">
        <f>IF(AND($G3210&gt;=0,$G3210&lt;5000000),"0-4M", IF(AND($G3210&gt;=5000000,$G3210&lt;9000000,0),"5-9M",
 IF(AND($G3210&gt;=10000000,$G3210&lt;=49000000),"10-49M",IF(AND($G3210&gt;=50000000,$G3210&lt;=99000000),"50M-99M",
 IF(AND($G3210&gt;=100000000,$G3210&lt;=499000000),"100-499M",IF(AND($G3210&gt;=500000000,$G3210&lt;=999000000),"500M-999M","1,000M+"))))))</f>
        <v>10-49M</v>
      </c>
      <c r="I3210">
        <v>0</v>
      </c>
      <c r="J3210" s="3">
        <v>0</v>
      </c>
      <c r="K3210" s="3" t="s">
        <v>9</v>
      </c>
      <c r="L3210" s="1">
        <v>43300</v>
      </c>
      <c r="M3210" s="2">
        <v>3.1</v>
      </c>
      <c r="N3210" t="s">
        <v>36</v>
      </c>
    </row>
    <row r="3211" spans="1:14" x14ac:dyDescent="0.35">
      <c r="A3211" t="s">
        <v>3948</v>
      </c>
      <c r="B3211" t="s">
        <v>3353</v>
      </c>
      <c r="C3211" s="6">
        <v>3.3</v>
      </c>
      <c r="D3211">
        <f>IF($C3211=0,0,IF(AND($C3211&gt;0,$C3211&lt;=1.9),1, IF(AND($C3211&gt;1.9,$C3211&lt;3),2,IF(AND($C3211&gt;2.9,$C3211&lt;=3.9),3,IF(AND($C3211&gt;3.9,$C3211&lt;=4.9),4,5)))))</f>
        <v>3</v>
      </c>
      <c r="E3211" s="3">
        <v>30</v>
      </c>
      <c r="F3211">
        <v>15</v>
      </c>
      <c r="G3211" s="5">
        <v>5000</v>
      </c>
      <c r="H3211" s="5" t="str">
        <f>IF(AND($G3211&gt;=0,$G3211&lt;5000000),"0-4M", IF(AND($G3211&gt;=5000000,$G3211&lt;9000000,0),"5-9M",
 IF(AND($G3211&gt;=10000000,$G3211&lt;=49000000),"10-49M",IF(AND($G3211&gt;=50000000,$G3211&lt;=99000000),"50M-99M",
 IF(AND($G3211&gt;=100000000,$G3211&lt;=499000000),"100-499M",IF(AND($G3211&gt;=500000000,$G3211&lt;=999000000),"500M-999M","1,000M+"))))))</f>
        <v>0-4M</v>
      </c>
      <c r="I3211">
        <v>0</v>
      </c>
      <c r="J3211" s="3">
        <v>0</v>
      </c>
      <c r="K3211" s="3" t="s">
        <v>9</v>
      </c>
      <c r="L3211" s="1">
        <v>43306</v>
      </c>
      <c r="M3211" s="2" t="s">
        <v>3949</v>
      </c>
      <c r="N3211" t="s">
        <v>36</v>
      </c>
    </row>
    <row r="3212" spans="1:14" x14ac:dyDescent="0.35">
      <c r="A3212" t="s">
        <v>3950</v>
      </c>
      <c r="B3212" t="s">
        <v>1516</v>
      </c>
      <c r="C3212" s="6">
        <v>3.8</v>
      </c>
      <c r="D3212">
        <f>IF($C3212=0,0,IF(AND($C3212&gt;0,$C3212&lt;=1.9),1, IF(AND($C3212&gt;1.9,$C3212&lt;3),2,IF(AND($C3212&gt;2.9,$C3212&lt;=3.9),3,IF(AND($C3212&gt;3.9,$C3212&lt;=4.9),4,5)))))</f>
        <v>3</v>
      </c>
      <c r="E3212" s="3">
        <v>718</v>
      </c>
      <c r="F3212">
        <v>26</v>
      </c>
      <c r="G3212" s="5">
        <v>10000</v>
      </c>
      <c r="H3212" s="5" t="str">
        <f>IF(AND($G3212&gt;=0,$G3212&lt;5000000),"0-4M", IF(AND($G3212&gt;=5000000,$G3212&lt;9000000,0),"5-9M",
 IF(AND($G3212&gt;=10000000,$G3212&lt;=49000000),"10-49M",IF(AND($G3212&gt;=50000000,$G3212&lt;=99000000),"50M-99M",
 IF(AND($G3212&gt;=100000000,$G3212&lt;=499000000),"100-499M",IF(AND($G3212&gt;=500000000,$G3212&lt;=999000000),"500M-999M","1,000M+"))))))</f>
        <v>0-4M</v>
      </c>
      <c r="I3212">
        <v>1</v>
      </c>
      <c r="J3212" s="3">
        <v>399.99</v>
      </c>
      <c r="K3212" s="3" t="s">
        <v>9</v>
      </c>
      <c r="L3212" s="1">
        <v>43170</v>
      </c>
      <c r="M3212" s="2" t="s">
        <v>10</v>
      </c>
      <c r="N3212" t="s">
        <v>21</v>
      </c>
    </row>
    <row r="3213" spans="1:14" x14ac:dyDescent="0.35">
      <c r="A3213" t="s">
        <v>9937</v>
      </c>
      <c r="B3213" t="s">
        <v>1620</v>
      </c>
      <c r="C3213" s="6">
        <v>4.4000000000000004</v>
      </c>
      <c r="D3213">
        <f>IF($C3213=0,0,IF(AND($C3213&gt;0,$C3213&lt;=1.9),1, IF(AND($C3213&gt;1.9,$C3213&lt;3),2,IF(AND($C3213&gt;2.9,$C3213&lt;=3.9),3,IF(AND($C3213&gt;3.9,$C3213&lt;=4.9),4,5)))))</f>
        <v>4</v>
      </c>
      <c r="E3213" s="3">
        <v>499483</v>
      </c>
      <c r="F3213">
        <v>99</v>
      </c>
      <c r="G3213" s="5">
        <v>10000000</v>
      </c>
      <c r="H3213" s="5" t="str">
        <f>IF(AND($G3213&gt;=0,$G3213&lt;5000000),"0-4M", IF(AND($G3213&gt;=5000000,$G3213&lt;9000000,0),"5-9M",
 IF(AND($G3213&gt;=10000000,$G3213&lt;=49000000),"10-49M",IF(AND($G3213&gt;=50000000,$G3213&lt;=99000000),"50M-99M",
 IF(AND($G3213&gt;=100000000,$G3213&lt;=499000000),"100-499M",IF(AND($G3213&gt;=500000000,$G3213&lt;=999000000),"500M-999M","1,000M+"))))))</f>
        <v>10-49M</v>
      </c>
      <c r="I3213">
        <v>0</v>
      </c>
      <c r="J3213" s="3">
        <v>0</v>
      </c>
      <c r="K3213" s="3" t="s">
        <v>17</v>
      </c>
      <c r="L3213" s="1">
        <v>43314</v>
      </c>
      <c r="M3213" s="2" t="s">
        <v>9938</v>
      </c>
      <c r="N3213" t="s">
        <v>33</v>
      </c>
    </row>
    <row r="3214" spans="1:14" x14ac:dyDescent="0.35">
      <c r="A3214" t="s">
        <v>3952</v>
      </c>
      <c r="B3214" t="s">
        <v>2958</v>
      </c>
      <c r="C3214" s="6">
        <v>4.2</v>
      </c>
      <c r="D3214">
        <f>IF($C3214=0,0,IF(AND($C3214&gt;0,$C3214&lt;=1.9),1, IF(AND($C3214&gt;1.9,$C3214&lt;3),2,IF(AND($C3214&gt;2.9,$C3214&lt;=3.9),3,IF(AND($C3214&gt;3.9,$C3214&lt;=4.9),4,5)))))</f>
        <v>4</v>
      </c>
      <c r="E3214" s="3">
        <v>38</v>
      </c>
      <c r="F3214">
        <v>0.251</v>
      </c>
      <c r="G3214" s="5">
        <v>5000</v>
      </c>
      <c r="H3214" s="5" t="str">
        <f>IF(AND($G3214&gt;=0,$G3214&lt;5000000),"0-4M", IF(AND($G3214&gt;=5000000,$G3214&lt;9000000,0),"5-9M",
 IF(AND($G3214&gt;=10000000,$G3214&lt;=49000000),"10-49M",IF(AND($G3214&gt;=50000000,$G3214&lt;=99000000),"50M-99M",
 IF(AND($G3214&gt;=100000000,$G3214&lt;=499000000),"100-499M",IF(AND($G3214&gt;=500000000,$G3214&lt;=999000000),"500M-999M","1,000M+"))))))</f>
        <v>0-4M</v>
      </c>
      <c r="I3214">
        <v>0</v>
      </c>
      <c r="J3214" s="3">
        <v>0</v>
      </c>
      <c r="K3214" s="3" t="s">
        <v>9</v>
      </c>
      <c r="L3214" s="1">
        <v>42761</v>
      </c>
      <c r="M3214" s="2">
        <v>1.4</v>
      </c>
      <c r="N3214" t="s">
        <v>192</v>
      </c>
    </row>
    <row r="3215" spans="1:14" x14ac:dyDescent="0.35">
      <c r="A3215" t="s">
        <v>3953</v>
      </c>
      <c r="B3215" t="s">
        <v>401</v>
      </c>
      <c r="C3215" s="6">
        <v>3.5</v>
      </c>
      <c r="D3215">
        <f>IF($C3215=0,0,IF(AND($C3215&gt;0,$C3215&lt;=1.9),1, IF(AND($C3215&gt;1.9,$C3215&lt;3),2,IF(AND($C3215&gt;2.9,$C3215&lt;=3.9),3,IF(AND($C3215&gt;3.9,$C3215&lt;=4.9),4,5)))))</f>
        <v>3</v>
      </c>
      <c r="E3215" s="3">
        <v>400</v>
      </c>
      <c r="F3215">
        <v>4.2</v>
      </c>
      <c r="G3215" s="5">
        <v>100000</v>
      </c>
      <c r="H3215" s="5" t="str">
        <f>IF(AND($G3215&gt;=0,$G3215&lt;5000000),"0-4M", IF(AND($G3215&gt;=5000000,$G3215&lt;9000000,0),"5-9M",
 IF(AND($G3215&gt;=10000000,$G3215&lt;=49000000),"10-49M",IF(AND($G3215&gt;=50000000,$G3215&lt;=99000000),"50M-99M",
 IF(AND($G3215&gt;=100000000,$G3215&lt;=499000000),"100-499M",IF(AND($G3215&gt;=500000000,$G3215&lt;=999000000),"500M-999M","1,000M+"))))))</f>
        <v>0-4M</v>
      </c>
      <c r="I3215">
        <v>0</v>
      </c>
      <c r="J3215" s="3">
        <v>0</v>
      </c>
      <c r="K3215" s="3" t="s">
        <v>9</v>
      </c>
      <c r="L3215" s="1">
        <v>42814</v>
      </c>
      <c r="M3215" s="2" t="s">
        <v>3954</v>
      </c>
      <c r="N3215" t="s">
        <v>99</v>
      </c>
    </row>
    <row r="3216" spans="1:14" x14ac:dyDescent="0.35">
      <c r="A3216" t="s">
        <v>3955</v>
      </c>
      <c r="B3216" t="s">
        <v>1516</v>
      </c>
      <c r="C3216" s="6">
        <v>3.6</v>
      </c>
      <c r="D3216">
        <f>IF($C3216=0,0,IF(AND($C3216&gt;0,$C3216&lt;=1.9),1, IF(AND($C3216&gt;1.9,$C3216&lt;3),2,IF(AND($C3216&gt;2.9,$C3216&lt;=3.9),3,IF(AND($C3216&gt;3.9,$C3216&lt;=4.9),4,5)))))</f>
        <v>3</v>
      </c>
      <c r="E3216" s="3">
        <v>275</v>
      </c>
      <c r="F3216">
        <v>7.3</v>
      </c>
      <c r="G3216" s="5">
        <v>10000</v>
      </c>
      <c r="H3216" s="5" t="str">
        <f>IF(AND($G3216&gt;=0,$G3216&lt;5000000),"0-4M", IF(AND($G3216&gt;=5000000,$G3216&lt;9000000,0),"5-9M",
 IF(AND($G3216&gt;=10000000,$G3216&lt;=49000000),"10-49M",IF(AND($G3216&gt;=50000000,$G3216&lt;=99000000),"50M-99M",
 IF(AND($G3216&gt;=100000000,$G3216&lt;=499000000),"100-499M",IF(AND($G3216&gt;=500000000,$G3216&lt;=999000000),"500M-999M","1,000M+"))))))</f>
        <v>0-4M</v>
      </c>
      <c r="I3216">
        <v>1</v>
      </c>
      <c r="J3216" s="3">
        <v>400</v>
      </c>
      <c r="K3216" s="3" t="s">
        <v>9</v>
      </c>
      <c r="L3216" s="1">
        <v>43223</v>
      </c>
      <c r="M3216" s="2" t="s">
        <v>98</v>
      </c>
      <c r="N3216" t="s">
        <v>33</v>
      </c>
    </row>
    <row r="3217" spans="1:14" x14ac:dyDescent="0.35">
      <c r="A3217" t="s">
        <v>1343</v>
      </c>
      <c r="B3217" t="s">
        <v>1259</v>
      </c>
      <c r="C3217" s="6">
        <v>4.5999999999999996</v>
      </c>
      <c r="D3217">
        <f>IF($C3217=0,0,IF(AND($C3217&gt;0,$C3217&lt;=1.9),1, IF(AND($C3217&gt;1.9,$C3217&lt;3),2,IF(AND($C3217&gt;2.9,$C3217&lt;=3.9),3,IF(AND($C3217&gt;3.9,$C3217&lt;=4.9),4,5)))))</f>
        <v>4</v>
      </c>
      <c r="E3217" s="3">
        <v>71266</v>
      </c>
      <c r="F3217">
        <v>49</v>
      </c>
      <c r="G3217" s="5">
        <v>1000000</v>
      </c>
      <c r="H3217" s="5" t="str">
        <f>IF(AND($G3217&gt;=0,$G3217&lt;5000000),"0-4M", IF(AND($G3217&gt;=5000000,$G3217&lt;9000000,0),"5-9M",
 IF(AND($G3217&gt;=10000000,$G3217&lt;=49000000),"10-49M",IF(AND($G3217&gt;=50000000,$G3217&lt;=99000000),"50M-99M",
 IF(AND($G3217&gt;=100000000,$G3217&lt;=499000000),"100-499M",IF(AND($G3217&gt;=500000000,$G3217&lt;=999000000),"500M-999M","1,000M+"))))))</f>
        <v>0-4M</v>
      </c>
      <c r="I3217">
        <v>0</v>
      </c>
      <c r="J3217" s="3">
        <v>0</v>
      </c>
      <c r="K3217" s="3" t="s">
        <v>9</v>
      </c>
      <c r="L3217" s="1">
        <v>43189</v>
      </c>
      <c r="M3217" s="2" t="s">
        <v>964</v>
      </c>
      <c r="N3217" t="s">
        <v>11</v>
      </c>
    </row>
    <row r="3218" spans="1:14" x14ac:dyDescent="0.35">
      <c r="A3218" t="s">
        <v>3956</v>
      </c>
      <c r="B3218" t="s">
        <v>401</v>
      </c>
      <c r="C3218" s="6">
        <v>3.9</v>
      </c>
      <c r="D3218">
        <f>IF($C3218=0,0,IF(AND($C3218&gt;0,$C3218&lt;=1.9),1, IF(AND($C3218&gt;1.9,$C3218&lt;3),2,IF(AND($C3218&gt;2.9,$C3218&lt;=3.9),3,IF(AND($C3218&gt;3.9,$C3218&lt;=4.9),4,5)))))</f>
        <v>3</v>
      </c>
      <c r="E3218" s="3">
        <v>167229</v>
      </c>
      <c r="F3218">
        <v>9.6999999999999993</v>
      </c>
      <c r="G3218" s="5">
        <v>10000000</v>
      </c>
      <c r="H3218" s="5" t="str">
        <f>IF(AND($G3218&gt;=0,$G3218&lt;5000000),"0-4M", IF(AND($G3218&gt;=5000000,$G3218&lt;9000000,0),"5-9M",
 IF(AND($G3218&gt;=10000000,$G3218&lt;=49000000),"10-49M",IF(AND($G3218&gt;=50000000,$G3218&lt;=99000000),"50M-99M",
 IF(AND($G3218&gt;=100000000,$G3218&lt;=499000000),"100-499M",IF(AND($G3218&gt;=500000000,$G3218&lt;=999000000),"500M-999M","1,000M+"))))))</f>
        <v>10-49M</v>
      </c>
      <c r="I3218">
        <v>0</v>
      </c>
      <c r="J3218" s="3">
        <v>0</v>
      </c>
      <c r="K3218" s="3" t="s">
        <v>9</v>
      </c>
      <c r="L3218" s="1">
        <v>43190</v>
      </c>
      <c r="M3218" s="2">
        <v>8.1</v>
      </c>
      <c r="N3218" t="s">
        <v>33</v>
      </c>
    </row>
    <row r="3219" spans="1:14" x14ac:dyDescent="0.35">
      <c r="A3219" t="s">
        <v>3957</v>
      </c>
      <c r="B3219" t="s">
        <v>2958</v>
      </c>
      <c r="C3219" s="6">
        <v>4.2</v>
      </c>
      <c r="D3219">
        <f>IF($C3219=0,0,IF(AND($C3219&gt;0,$C3219&lt;=1.9),1, IF(AND($C3219&gt;1.9,$C3219&lt;3),2,IF(AND($C3219&gt;2.9,$C3219&lt;=3.9),3,IF(AND($C3219&gt;3.9,$C3219&lt;=4.9),4,5)))))</f>
        <v>4</v>
      </c>
      <c r="E3219" s="3">
        <v>2803</v>
      </c>
      <c r="F3219">
        <v>1.4</v>
      </c>
      <c r="G3219" s="5">
        <v>100000</v>
      </c>
      <c r="H3219" s="5" t="str">
        <f>IF(AND($G3219&gt;=0,$G3219&lt;5000000),"0-4M", IF(AND($G3219&gt;=5000000,$G3219&lt;9000000,0),"5-9M",
 IF(AND($G3219&gt;=10000000,$G3219&lt;=49000000),"10-49M",IF(AND($G3219&gt;=50000000,$G3219&lt;=99000000),"50M-99M",
 IF(AND($G3219&gt;=100000000,$G3219&lt;=499000000),"100-499M",IF(AND($G3219&gt;=500000000,$G3219&lt;=999000000),"500M-999M","1,000M+"))))))</f>
        <v>0-4M</v>
      </c>
      <c r="I3219">
        <v>0</v>
      </c>
      <c r="J3219" s="3">
        <v>0</v>
      </c>
      <c r="K3219" s="3" t="s">
        <v>9</v>
      </c>
      <c r="L3219" s="1">
        <v>42781</v>
      </c>
      <c r="M3219" s="2" t="s">
        <v>32</v>
      </c>
      <c r="N3219" t="s">
        <v>36</v>
      </c>
    </row>
    <row r="3220" spans="1:14" x14ac:dyDescent="0.35">
      <c r="A3220" t="s">
        <v>3958</v>
      </c>
      <c r="B3220" t="s">
        <v>3069</v>
      </c>
      <c r="C3220" s="6">
        <v>4.2</v>
      </c>
      <c r="D3220">
        <f>IF($C3220=0,0,IF(AND($C3220&gt;0,$C3220&lt;=1.9),1, IF(AND($C3220&gt;1.9,$C3220&lt;3),2,IF(AND($C3220&gt;2.9,$C3220&lt;=3.9),3,IF(AND($C3220&gt;3.9,$C3220&lt;=4.9),4,5)))))</f>
        <v>4</v>
      </c>
      <c r="E3220" s="3">
        <v>202</v>
      </c>
      <c r="F3220">
        <v>4.9000000000000004</v>
      </c>
      <c r="G3220" s="5">
        <v>10000</v>
      </c>
      <c r="H3220" s="5" t="str">
        <f>IF(AND($G3220&gt;=0,$G3220&lt;5000000),"0-4M", IF(AND($G3220&gt;=5000000,$G3220&lt;9000000,0),"5-9M",
 IF(AND($G3220&gt;=10000000,$G3220&lt;=49000000),"10-49M",IF(AND($G3220&gt;=50000000,$G3220&lt;=99000000),"50M-99M",
 IF(AND($G3220&gt;=100000000,$G3220&lt;=499000000),"100-499M",IF(AND($G3220&gt;=500000000,$G3220&lt;=999000000),"500M-999M","1,000M+"))))))</f>
        <v>0-4M</v>
      </c>
      <c r="I3220">
        <v>0</v>
      </c>
      <c r="J3220" s="3">
        <v>0</v>
      </c>
      <c r="K3220" s="3" t="s">
        <v>9</v>
      </c>
      <c r="L3220" s="1">
        <v>42690</v>
      </c>
      <c r="M3220" s="2" t="s">
        <v>40</v>
      </c>
      <c r="N3220" t="s">
        <v>29</v>
      </c>
    </row>
    <row r="3221" spans="1:14" x14ac:dyDescent="0.35">
      <c r="A3221" t="s">
        <v>3959</v>
      </c>
      <c r="B3221" t="s">
        <v>1028</v>
      </c>
      <c r="C3221" s="6">
        <v>4</v>
      </c>
      <c r="D3221">
        <f>IF($C3221=0,0,IF(AND($C3221&gt;0,$C3221&lt;=1.9),1, IF(AND($C3221&gt;1.9,$C3221&lt;3),2,IF(AND($C3221&gt;2.9,$C3221&lt;=3.9),3,IF(AND($C3221&gt;3.9,$C3221&lt;=4.9),4,5)))))</f>
        <v>4</v>
      </c>
      <c r="E3221" s="3">
        <v>142</v>
      </c>
      <c r="F3221">
        <v>6.2</v>
      </c>
      <c r="G3221" s="5">
        <v>10000</v>
      </c>
      <c r="H3221" s="5" t="str">
        <f>IF(AND($G3221&gt;=0,$G3221&lt;5000000),"0-4M", IF(AND($G3221&gt;=5000000,$G3221&lt;9000000,0),"5-9M",
 IF(AND($G3221&gt;=10000000,$G3221&lt;=49000000),"10-49M",IF(AND($G3221&gt;=50000000,$G3221&lt;=99000000),"50M-99M",
 IF(AND($G3221&gt;=100000000,$G3221&lt;=499000000),"100-499M",IF(AND($G3221&gt;=500000000,$G3221&lt;=999000000),"500M-999M","1,000M+"))))))</f>
        <v>0-4M</v>
      </c>
      <c r="I3221">
        <v>0</v>
      </c>
      <c r="J3221" s="3">
        <v>0</v>
      </c>
      <c r="K3221" s="3" t="s">
        <v>9</v>
      </c>
      <c r="L3221" s="1">
        <v>43294</v>
      </c>
      <c r="M3221" s="2">
        <v>5.3</v>
      </c>
      <c r="N3221" t="s">
        <v>11</v>
      </c>
    </row>
    <row r="3222" spans="1:14" x14ac:dyDescent="0.35">
      <c r="A3222" t="s">
        <v>3960</v>
      </c>
      <c r="B3222" t="s">
        <v>401</v>
      </c>
      <c r="C3222" s="6">
        <v>3.2</v>
      </c>
      <c r="D3222">
        <f>IF($C3222=0,0,IF(AND($C3222&gt;0,$C3222&lt;=1.9),1, IF(AND($C3222&gt;1.9,$C3222&lt;3),2,IF(AND($C3222&gt;2.9,$C3222&lt;=3.9),3,IF(AND($C3222&gt;3.9,$C3222&lt;=4.9),4,5)))))</f>
        <v>3</v>
      </c>
      <c r="E3222" s="3">
        <v>559</v>
      </c>
      <c r="F3222">
        <v>6</v>
      </c>
      <c r="G3222" s="5">
        <v>10000</v>
      </c>
      <c r="H3222" s="5" t="str">
        <f>IF(AND($G3222&gt;=0,$G3222&lt;5000000),"0-4M", IF(AND($G3222&gt;=5000000,$G3222&lt;9000000,0),"5-9M",
 IF(AND($G3222&gt;=10000000,$G3222&lt;=49000000),"10-49M",IF(AND($G3222&gt;=50000000,$G3222&lt;=99000000),"50M-99M",
 IF(AND($G3222&gt;=100000000,$G3222&lt;=499000000),"100-499M",IF(AND($G3222&gt;=500000000,$G3222&lt;=999000000),"500M-999M","1,000M+"))))))</f>
        <v>0-4M</v>
      </c>
      <c r="I3222">
        <v>0</v>
      </c>
      <c r="J3222" s="3">
        <v>0</v>
      </c>
      <c r="K3222" s="3" t="s">
        <v>9</v>
      </c>
      <c r="L3222" s="1">
        <v>43306</v>
      </c>
      <c r="M3222" s="2">
        <v>3.4</v>
      </c>
      <c r="N3222" t="s">
        <v>29</v>
      </c>
    </row>
    <row r="3223" spans="1:14" x14ac:dyDescent="0.35">
      <c r="A3223" t="s">
        <v>3961</v>
      </c>
      <c r="B3223" t="s">
        <v>2112</v>
      </c>
      <c r="C3223" s="6">
        <v>2.4</v>
      </c>
      <c r="D3223">
        <f>IF($C3223=0,0,IF(AND($C3223&gt;0,$C3223&lt;=1.9),1, IF(AND($C3223&gt;1.9,$C3223&lt;3),2,IF(AND($C3223&gt;2.9,$C3223&lt;=3.9),3,IF(AND($C3223&gt;3.9,$C3223&lt;=4.9),4,5)))))</f>
        <v>2</v>
      </c>
      <c r="E3223" s="3">
        <v>102</v>
      </c>
      <c r="F3223">
        <v>1.2</v>
      </c>
      <c r="G3223" s="5">
        <v>10000</v>
      </c>
      <c r="H3223" s="5" t="str">
        <f>IF(AND($G3223&gt;=0,$G3223&lt;5000000),"0-4M", IF(AND($G3223&gt;=5000000,$G3223&lt;9000000,0),"5-9M",
 IF(AND($G3223&gt;=10000000,$G3223&lt;=49000000),"10-49M",IF(AND($G3223&gt;=50000000,$G3223&lt;=99000000),"50M-99M",
 IF(AND($G3223&gt;=100000000,$G3223&lt;=499000000),"100-499M",IF(AND($G3223&gt;=500000000,$G3223&lt;=999000000),"500M-999M","1,000M+"))))))</f>
        <v>0-4M</v>
      </c>
      <c r="I3223">
        <v>0</v>
      </c>
      <c r="J3223" s="3">
        <v>0</v>
      </c>
      <c r="K3223" s="3" t="s">
        <v>9</v>
      </c>
      <c r="L3223" s="1">
        <v>42925</v>
      </c>
      <c r="M3223" s="2">
        <v>1.2</v>
      </c>
      <c r="N3223" t="s">
        <v>21</v>
      </c>
    </row>
    <row r="3224" spans="1:14" x14ac:dyDescent="0.35">
      <c r="A3224" t="s">
        <v>3962</v>
      </c>
      <c r="B3224" t="s">
        <v>87</v>
      </c>
      <c r="C3224" s="6">
        <v>4.5</v>
      </c>
      <c r="D3224">
        <f>IF($C3224=0,0,IF(AND($C3224&gt;0,$C3224&lt;=1.9),1, IF(AND($C3224&gt;1.9,$C3224&lt;3),2,IF(AND($C3224&gt;2.9,$C3224&lt;=3.9),3,IF(AND($C3224&gt;3.9,$C3224&lt;=4.9),4,5)))))</f>
        <v>4</v>
      </c>
      <c r="E3224" s="3">
        <v>189</v>
      </c>
      <c r="F3224">
        <v>16</v>
      </c>
      <c r="G3224" s="5">
        <v>10000</v>
      </c>
      <c r="H3224" s="5" t="str">
        <f>IF(AND($G3224&gt;=0,$G3224&lt;5000000),"0-4M", IF(AND($G3224&gt;=5000000,$G3224&lt;9000000,0),"5-9M",
 IF(AND($G3224&gt;=10000000,$G3224&lt;=49000000),"10-49M",IF(AND($G3224&gt;=50000000,$G3224&lt;=99000000),"50M-99M",
 IF(AND($G3224&gt;=100000000,$G3224&lt;=499000000),"100-499M",IF(AND($G3224&gt;=500000000,$G3224&lt;=999000000),"500M-999M","1,000M+"))))))</f>
        <v>0-4M</v>
      </c>
      <c r="I3224">
        <v>0</v>
      </c>
      <c r="J3224" s="3">
        <v>0</v>
      </c>
      <c r="K3224" s="3" t="s">
        <v>9</v>
      </c>
      <c r="L3224" s="1">
        <v>43284</v>
      </c>
      <c r="M3224" s="2" t="s">
        <v>217</v>
      </c>
      <c r="N3224" t="s">
        <v>128</v>
      </c>
    </row>
    <row r="3225" spans="1:14" x14ac:dyDescent="0.35">
      <c r="A3225" t="s">
        <v>9954</v>
      </c>
      <c r="B3225" t="s">
        <v>1620</v>
      </c>
      <c r="C3225" s="6">
        <v>4.4000000000000004</v>
      </c>
      <c r="D3225">
        <f>IF($C3225=0,0,IF(AND($C3225&gt;0,$C3225&lt;=1.9),1, IF(AND($C3225&gt;1.9,$C3225&lt;3),2,IF(AND($C3225&gt;2.9,$C3225&lt;=3.9),3,IF(AND($C3225&gt;3.9,$C3225&lt;=4.9),4,5)))))</f>
        <v>4</v>
      </c>
      <c r="E3225" s="3">
        <v>54082</v>
      </c>
      <c r="F3225">
        <v>21</v>
      </c>
      <c r="G3225" s="5">
        <v>10000000</v>
      </c>
      <c r="H3225" s="5" t="str">
        <f>IF(AND($G3225&gt;=0,$G3225&lt;5000000),"0-4M", IF(AND($G3225&gt;=5000000,$G3225&lt;9000000,0),"5-9M",
 IF(AND($G3225&gt;=10000000,$G3225&lt;=49000000),"10-49M",IF(AND($G3225&gt;=50000000,$G3225&lt;=99000000),"50M-99M",
 IF(AND($G3225&gt;=100000000,$G3225&lt;=499000000),"100-499M",IF(AND($G3225&gt;=500000000,$G3225&lt;=999000000),"500M-999M","1,000M+"))))))</f>
        <v>10-49M</v>
      </c>
      <c r="I3225">
        <v>0</v>
      </c>
      <c r="J3225" s="3">
        <v>0</v>
      </c>
      <c r="K3225" s="3" t="s">
        <v>9</v>
      </c>
      <c r="L3225" s="1">
        <v>43292</v>
      </c>
      <c r="M3225" s="2" t="s">
        <v>9955</v>
      </c>
      <c r="N3225" t="s">
        <v>11</v>
      </c>
    </row>
    <row r="3226" spans="1:14" x14ac:dyDescent="0.35">
      <c r="A3226" t="s">
        <v>3964</v>
      </c>
      <c r="B3226" t="s">
        <v>3069</v>
      </c>
      <c r="C3226" s="6">
        <v>4.2</v>
      </c>
      <c r="D3226">
        <f>IF($C3226=0,0,IF(AND($C3226&gt;0,$C3226&lt;=1.9),1, IF(AND($C3226&gt;1.9,$C3226&lt;3),2,IF(AND($C3226&gt;2.9,$C3226&lt;=3.9),3,IF(AND($C3226&gt;3.9,$C3226&lt;=4.9),4,5)))))</f>
        <v>4</v>
      </c>
      <c r="E3226" s="3">
        <v>128</v>
      </c>
      <c r="F3226">
        <v>7.7</v>
      </c>
      <c r="G3226" s="5">
        <v>10000</v>
      </c>
      <c r="H3226" s="5" t="str">
        <f>IF(AND($G3226&gt;=0,$G3226&lt;5000000),"0-4M", IF(AND($G3226&gt;=5000000,$G3226&lt;9000000,0),"5-9M",
 IF(AND($G3226&gt;=10000000,$G3226&lt;=49000000),"10-49M",IF(AND($G3226&gt;=50000000,$G3226&lt;=99000000),"50M-99M",
 IF(AND($G3226&gt;=100000000,$G3226&lt;=499000000),"100-499M",IF(AND($G3226&gt;=500000000,$G3226&lt;=999000000),"500M-999M","1,000M+"))))))</f>
        <v>0-4M</v>
      </c>
      <c r="I3226">
        <v>0</v>
      </c>
      <c r="J3226" s="3">
        <v>0</v>
      </c>
      <c r="K3226" s="3" t="s">
        <v>9</v>
      </c>
      <c r="L3226" s="1">
        <v>42899</v>
      </c>
      <c r="M3226" s="2">
        <v>1</v>
      </c>
      <c r="N3226" t="s">
        <v>33</v>
      </c>
    </row>
    <row r="3227" spans="1:14" x14ac:dyDescent="0.35">
      <c r="A3227" t="s">
        <v>3965</v>
      </c>
      <c r="B3227" t="s">
        <v>1902</v>
      </c>
      <c r="C3227" s="6">
        <v>3.7</v>
      </c>
      <c r="D3227">
        <f>IF($C3227=0,0,IF(AND($C3227&gt;0,$C3227&lt;=1.9),1, IF(AND($C3227&gt;1.9,$C3227&lt;3),2,IF(AND($C3227&gt;2.9,$C3227&lt;=3.9),3,IF(AND($C3227&gt;3.9,$C3227&lt;=4.9),4,5)))))</f>
        <v>3</v>
      </c>
      <c r="E3227" s="3">
        <v>10035</v>
      </c>
      <c r="F3227">
        <v>30</v>
      </c>
      <c r="G3227" s="5">
        <v>1000000</v>
      </c>
      <c r="H3227" s="5" t="str">
        <f>IF(AND($G3227&gt;=0,$G3227&lt;5000000),"0-4M", IF(AND($G3227&gt;=5000000,$G3227&lt;9000000,0),"5-9M",
 IF(AND($G3227&gt;=10000000,$G3227&lt;=49000000),"10-49M",IF(AND($G3227&gt;=50000000,$G3227&lt;=99000000),"50M-99M",
 IF(AND($G3227&gt;=100000000,$G3227&lt;=499000000),"100-499M",IF(AND($G3227&gt;=500000000,$G3227&lt;=999000000),"500M-999M","1,000M+"))))))</f>
        <v>0-4M</v>
      </c>
      <c r="I3227">
        <v>0</v>
      </c>
      <c r="J3227" s="3">
        <v>0</v>
      </c>
      <c r="K3227" s="3" t="s">
        <v>17</v>
      </c>
      <c r="L3227" s="1">
        <v>43243</v>
      </c>
      <c r="M3227" s="2">
        <v>2.0699999999999998</v>
      </c>
      <c r="N3227" t="s">
        <v>33</v>
      </c>
    </row>
    <row r="3228" spans="1:14" x14ac:dyDescent="0.35">
      <c r="A3228" t="s">
        <v>3966</v>
      </c>
      <c r="B3228" t="s">
        <v>3069</v>
      </c>
      <c r="C3228" s="6">
        <v>4.3</v>
      </c>
      <c r="D3228">
        <f>IF($C3228=0,0,IF(AND($C3228&gt;0,$C3228&lt;=1.9),1, IF(AND($C3228&gt;1.9,$C3228&lt;3),2,IF(AND($C3228&gt;2.9,$C3228&lt;=3.9),3,IF(AND($C3228&gt;3.9,$C3228&lt;=4.9),4,5)))))</f>
        <v>4</v>
      </c>
      <c r="E3228" s="3">
        <v>2538</v>
      </c>
      <c r="F3228">
        <v>6.4</v>
      </c>
      <c r="G3228" s="5">
        <v>100000</v>
      </c>
      <c r="H3228" s="5" t="str">
        <f>IF(AND($G3228&gt;=0,$G3228&lt;5000000),"0-4M", IF(AND($G3228&gt;=5000000,$G3228&lt;9000000,0),"5-9M",
 IF(AND($G3228&gt;=10000000,$G3228&lt;=49000000),"10-49M",IF(AND($G3228&gt;=50000000,$G3228&lt;=99000000),"50M-99M",
 IF(AND($G3228&gt;=100000000,$G3228&lt;=499000000),"100-499M",IF(AND($G3228&gt;=500000000,$G3228&lt;=999000000),"500M-999M","1,000M+"))))))</f>
        <v>0-4M</v>
      </c>
      <c r="I3228">
        <v>1</v>
      </c>
      <c r="J3228" s="3">
        <v>2.99</v>
      </c>
      <c r="K3228" s="3" t="s">
        <v>9</v>
      </c>
      <c r="L3228" s="1">
        <v>43182</v>
      </c>
      <c r="M3228" s="2" t="s">
        <v>1556</v>
      </c>
      <c r="N3228" t="s">
        <v>33</v>
      </c>
    </row>
    <row r="3229" spans="1:14" x14ac:dyDescent="0.35">
      <c r="A3229" t="s">
        <v>10037</v>
      </c>
      <c r="B3229" t="s">
        <v>1620</v>
      </c>
      <c r="C3229" s="6">
        <v>4.5</v>
      </c>
      <c r="D3229">
        <f>IF($C3229=0,0,IF(AND($C3229&gt;0,$C3229&lt;=1.9),1, IF(AND($C3229&gt;1.9,$C3229&lt;3),2,IF(AND($C3229&gt;2.9,$C3229&lt;=3.9),3,IF(AND($C3229&gt;3.9,$C3229&lt;=4.9),4,5)))))</f>
        <v>4</v>
      </c>
      <c r="E3229" s="3">
        <v>264282</v>
      </c>
      <c r="F3229">
        <v>48</v>
      </c>
      <c r="G3229" s="5">
        <v>10000000</v>
      </c>
      <c r="H3229" s="5" t="str">
        <f>IF(AND($G3229&gt;=0,$G3229&lt;5000000),"0-4M", IF(AND($G3229&gt;=5000000,$G3229&lt;9000000,0),"5-9M",
 IF(AND($G3229&gt;=10000000,$G3229&lt;=49000000),"10-49M",IF(AND($G3229&gt;=50000000,$G3229&lt;=99000000),"50M-99M",
 IF(AND($G3229&gt;=100000000,$G3229&lt;=499000000),"100-499M",IF(AND($G3229&gt;=500000000,$G3229&lt;=999000000),"500M-999M","1,000M+"))))))</f>
        <v>10-49M</v>
      </c>
      <c r="I3229">
        <v>0</v>
      </c>
      <c r="J3229" s="3">
        <v>0</v>
      </c>
      <c r="K3229" s="3" t="s">
        <v>17</v>
      </c>
      <c r="L3229" s="1">
        <v>43293</v>
      </c>
      <c r="M3229" s="2" t="s">
        <v>10038</v>
      </c>
      <c r="N3229" t="s">
        <v>11</v>
      </c>
    </row>
    <row r="3230" spans="1:14" x14ac:dyDescent="0.35">
      <c r="A3230" t="s">
        <v>10234</v>
      </c>
      <c r="B3230" t="s">
        <v>1620</v>
      </c>
      <c r="C3230" s="6">
        <v>3.8</v>
      </c>
      <c r="D3230">
        <f>IF($C3230=0,0,IF(AND($C3230&gt;0,$C3230&lt;=1.9),1, IF(AND($C3230&gt;1.9,$C3230&lt;3),2,IF(AND($C3230&gt;2.9,$C3230&lt;=3.9),3,IF(AND($C3230&gt;3.9,$C3230&lt;=4.9),4,5)))))</f>
        <v>3</v>
      </c>
      <c r="E3230" s="3">
        <v>83671</v>
      </c>
      <c r="F3230">
        <v>30</v>
      </c>
      <c r="G3230" s="5">
        <v>10000000</v>
      </c>
      <c r="H3230" s="5" t="str">
        <f>IF(AND($G3230&gt;=0,$G3230&lt;5000000),"0-4M", IF(AND($G3230&gt;=5000000,$G3230&lt;9000000,0),"5-9M",
 IF(AND($G3230&gt;=10000000,$G3230&lt;=49000000),"10-49M",IF(AND($G3230&gt;=50000000,$G3230&lt;=99000000),"50M-99M",
 IF(AND($G3230&gt;=100000000,$G3230&lt;=499000000),"100-499M",IF(AND($G3230&gt;=500000000,$G3230&lt;=999000000),"500M-999M","1,000M+"))))))</f>
        <v>10-49M</v>
      </c>
      <c r="I3230">
        <v>0</v>
      </c>
      <c r="J3230" s="3">
        <v>0</v>
      </c>
      <c r="K3230" s="3" t="s">
        <v>52</v>
      </c>
      <c r="L3230" s="1">
        <v>43224</v>
      </c>
      <c r="M3230" s="2">
        <v>9</v>
      </c>
      <c r="N3230" t="s">
        <v>33</v>
      </c>
    </row>
    <row r="3231" spans="1:14" x14ac:dyDescent="0.35">
      <c r="A3231" t="s">
        <v>3970</v>
      </c>
      <c r="B3231" t="s">
        <v>1902</v>
      </c>
      <c r="C3231" s="6">
        <v>3.9</v>
      </c>
      <c r="D3231">
        <f>IF($C3231=0,0,IF(AND($C3231&gt;0,$C3231&lt;=1.9),1, IF(AND($C3231&gt;1.9,$C3231&lt;3),2,IF(AND($C3231&gt;2.9,$C3231&lt;=3.9),3,IF(AND($C3231&gt;3.9,$C3231&lt;=4.9),4,5)))))</f>
        <v>3</v>
      </c>
      <c r="E3231" s="3">
        <v>19727</v>
      </c>
      <c r="F3231">
        <v>76</v>
      </c>
      <c r="G3231" s="5">
        <v>1000000</v>
      </c>
      <c r="H3231" s="5" t="str">
        <f>IF(AND($G3231&gt;=0,$G3231&lt;5000000),"0-4M", IF(AND($G3231&gt;=5000000,$G3231&lt;9000000,0),"5-9M",
 IF(AND($G3231&gt;=10000000,$G3231&lt;=49000000),"10-49M",IF(AND($G3231&gt;=50000000,$G3231&lt;=99000000),"50M-99M",
 IF(AND($G3231&gt;=100000000,$G3231&lt;=499000000),"100-499M",IF(AND($G3231&gt;=500000000,$G3231&lt;=999000000),"500M-999M","1,000M+"))))))</f>
        <v>0-4M</v>
      </c>
      <c r="I3231">
        <v>0</v>
      </c>
      <c r="J3231" s="3">
        <v>0</v>
      </c>
      <c r="K3231" s="3" t="s">
        <v>17</v>
      </c>
      <c r="L3231" s="1">
        <v>43284</v>
      </c>
      <c r="M3231" s="2">
        <v>32</v>
      </c>
      <c r="N3231" t="s">
        <v>33</v>
      </c>
    </row>
    <row r="3232" spans="1:14" x14ac:dyDescent="0.35">
      <c r="A3232" t="s">
        <v>10236</v>
      </c>
      <c r="B3232" t="s">
        <v>1620</v>
      </c>
      <c r="C3232" s="6">
        <v>3.9</v>
      </c>
      <c r="D3232">
        <f>IF($C3232=0,0,IF(AND($C3232&gt;0,$C3232&lt;=1.9),1, IF(AND($C3232&gt;1.9,$C3232&lt;3),2,IF(AND($C3232&gt;2.9,$C3232&lt;=3.9),3,IF(AND($C3232&gt;3.9,$C3232&lt;=4.9),4,5)))))</f>
        <v>3</v>
      </c>
      <c r="E3232" s="3">
        <v>85410</v>
      </c>
      <c r="F3232">
        <v>39</v>
      </c>
      <c r="G3232" s="5">
        <v>10000000</v>
      </c>
      <c r="H3232" s="5" t="str">
        <f>IF(AND($G3232&gt;=0,$G3232&lt;5000000),"0-4M", IF(AND($G3232&gt;=5000000,$G3232&lt;9000000,0),"5-9M",
 IF(AND($G3232&gt;=10000000,$G3232&lt;=49000000),"10-49M",IF(AND($G3232&gt;=50000000,$G3232&lt;=99000000),"50M-99M",
 IF(AND($G3232&gt;=100000000,$G3232&lt;=499000000),"100-499M",IF(AND($G3232&gt;=500000000,$G3232&lt;=999000000),"500M-999M","1,000M+"))))))</f>
        <v>10-49M</v>
      </c>
      <c r="I3232">
        <v>0</v>
      </c>
      <c r="J3232" s="3">
        <v>0</v>
      </c>
      <c r="K3232" s="3" t="s">
        <v>52</v>
      </c>
      <c r="L3232" s="1">
        <v>42998</v>
      </c>
      <c r="M3232" s="2">
        <v>20170920</v>
      </c>
      <c r="N3232" t="s">
        <v>33</v>
      </c>
    </row>
    <row r="3233" spans="1:14" x14ac:dyDescent="0.35">
      <c r="A3233" t="s">
        <v>3972</v>
      </c>
      <c r="B3233" t="s">
        <v>3069</v>
      </c>
      <c r="C3233" s="6">
        <v>4.4000000000000004</v>
      </c>
      <c r="D3233">
        <f>IF($C3233=0,0,IF(AND($C3233&gt;0,$C3233&lt;=1.9),1, IF(AND($C3233&gt;1.9,$C3233&lt;3),2,IF(AND($C3233&gt;2.9,$C3233&lt;=3.9),3,IF(AND($C3233&gt;3.9,$C3233&lt;=4.9),4,5)))))</f>
        <v>4</v>
      </c>
      <c r="E3233" s="3">
        <v>32597</v>
      </c>
      <c r="F3233">
        <v>8.4</v>
      </c>
      <c r="G3233" s="5">
        <v>1000000</v>
      </c>
      <c r="H3233" s="5" t="str">
        <f>IF(AND($G3233&gt;=0,$G3233&lt;5000000),"0-4M", IF(AND($G3233&gt;=5000000,$G3233&lt;9000000,0),"5-9M",
 IF(AND($G3233&gt;=10000000,$G3233&lt;=49000000),"10-49M",IF(AND($G3233&gt;=50000000,$G3233&lt;=99000000),"50M-99M",
 IF(AND($G3233&gt;=100000000,$G3233&lt;=499000000),"100-499M",IF(AND($G3233&gt;=500000000,$G3233&lt;=999000000),"500M-999M","1,000M+"))))))</f>
        <v>0-4M</v>
      </c>
      <c r="I3233">
        <v>0</v>
      </c>
      <c r="J3233" s="3">
        <v>0</v>
      </c>
      <c r="K3233" s="3" t="s">
        <v>9</v>
      </c>
      <c r="L3233" s="1">
        <v>43244</v>
      </c>
      <c r="M3233" s="2" t="s">
        <v>308</v>
      </c>
      <c r="N3233" t="s">
        <v>33</v>
      </c>
    </row>
    <row r="3234" spans="1:14" x14ac:dyDescent="0.35">
      <c r="A3234" t="s">
        <v>3973</v>
      </c>
      <c r="B3234" t="s">
        <v>1516</v>
      </c>
      <c r="C3234" s="6">
        <v>3.4</v>
      </c>
      <c r="D3234">
        <f>IF($C3234=0,0,IF(AND($C3234&gt;0,$C3234&lt;=1.9),1, IF(AND($C3234&gt;1.9,$C3234&lt;3),2,IF(AND($C3234&gt;2.9,$C3234&lt;=3.9),3,IF(AND($C3234&gt;3.9,$C3234&lt;=4.9),4,5)))))</f>
        <v>3</v>
      </c>
      <c r="E3234" s="3">
        <v>552</v>
      </c>
      <c r="F3234">
        <v>22</v>
      </c>
      <c r="G3234" s="5">
        <v>10000</v>
      </c>
      <c r="H3234" s="5" t="str">
        <f>IF(AND($G3234&gt;=0,$G3234&lt;5000000),"0-4M", IF(AND($G3234&gt;=5000000,$G3234&lt;9000000,0),"5-9M",
 IF(AND($G3234&gt;=10000000,$G3234&lt;=49000000),"10-49M",IF(AND($G3234&gt;=50000000,$G3234&lt;=99000000),"50M-99M",
 IF(AND($G3234&gt;=100000000,$G3234&lt;=499000000),"100-499M",IF(AND($G3234&gt;=500000000,$G3234&lt;=999000000),"500M-999M","1,000M+"))))))</f>
        <v>0-4M</v>
      </c>
      <c r="I3234">
        <v>0</v>
      </c>
      <c r="J3234" s="3">
        <v>0</v>
      </c>
      <c r="K3234" s="3" t="s">
        <v>9</v>
      </c>
      <c r="L3234" s="1">
        <v>43314</v>
      </c>
      <c r="M3234" s="2" t="s">
        <v>447</v>
      </c>
      <c r="N3234" t="s">
        <v>21</v>
      </c>
    </row>
    <row r="3235" spans="1:14" x14ac:dyDescent="0.35">
      <c r="A3235" t="s">
        <v>10374</v>
      </c>
      <c r="B3235" t="s">
        <v>1620</v>
      </c>
      <c r="C3235" s="6">
        <v>4.4000000000000004</v>
      </c>
      <c r="D3235">
        <f>IF($C3235=0,0,IF(AND($C3235&gt;0,$C3235&lt;=1.9),1, IF(AND($C3235&gt;1.9,$C3235&lt;3),2,IF(AND($C3235&gt;2.9,$C3235&lt;=3.9),3,IF(AND($C3235&gt;3.9,$C3235&lt;=4.9),4,5)))))</f>
        <v>4</v>
      </c>
      <c r="E3235" s="3">
        <v>452589</v>
      </c>
      <c r="F3235">
        <v>99</v>
      </c>
      <c r="G3235" s="5">
        <v>10000000</v>
      </c>
      <c r="H3235" s="5" t="str">
        <f>IF(AND($G3235&gt;=0,$G3235&lt;5000000),"0-4M", IF(AND($G3235&gt;=5000000,$G3235&lt;9000000,0),"5-9M",
 IF(AND($G3235&gt;=10000000,$G3235&lt;=49000000),"10-49M",IF(AND($G3235&gt;=50000000,$G3235&lt;=99000000),"50M-99M",
 IF(AND($G3235&gt;=100000000,$G3235&lt;=499000000),"100-499M",IF(AND($G3235&gt;=500000000,$G3235&lt;=999000000),"500M-999M","1,000M+"))))))</f>
        <v>10-49M</v>
      </c>
      <c r="I3235">
        <v>0</v>
      </c>
      <c r="J3235" s="3">
        <v>0</v>
      </c>
      <c r="K3235" s="3" t="s">
        <v>185</v>
      </c>
      <c r="L3235" s="1">
        <v>43282</v>
      </c>
      <c r="M3235" s="2">
        <v>2.2000000000000002</v>
      </c>
      <c r="N3235" t="s">
        <v>36</v>
      </c>
    </row>
    <row r="3236" spans="1:14" x14ac:dyDescent="0.35">
      <c r="A3236" t="s">
        <v>3975</v>
      </c>
      <c r="B3236" t="s">
        <v>3171</v>
      </c>
      <c r="C3236" s="6">
        <v>4.4000000000000004</v>
      </c>
      <c r="D3236">
        <f>IF($C3236=0,0,IF(AND($C3236&gt;0,$C3236&lt;=1.9),1, IF(AND($C3236&gt;1.9,$C3236&lt;3),2,IF(AND($C3236&gt;2.9,$C3236&lt;=3.9),3,IF(AND($C3236&gt;3.9,$C3236&lt;=4.9),4,5)))))</f>
        <v>4</v>
      </c>
      <c r="E3236" s="3">
        <v>253</v>
      </c>
      <c r="F3236">
        <v>8.1999999999999993</v>
      </c>
      <c r="G3236" s="5">
        <v>10000</v>
      </c>
      <c r="H3236" s="5" t="str">
        <f>IF(AND($G3236&gt;=0,$G3236&lt;5000000),"0-4M", IF(AND($G3236&gt;=5000000,$G3236&lt;9000000,0),"5-9M",
 IF(AND($G3236&gt;=10000000,$G3236&lt;=49000000),"10-49M",IF(AND($G3236&gt;=50000000,$G3236&lt;=99000000),"50M-99M",
 IF(AND($G3236&gt;=100000000,$G3236&lt;=499000000),"100-499M",IF(AND($G3236&gt;=500000000,$G3236&lt;=999000000),"500M-999M","1,000M+"))))))</f>
        <v>0-4M</v>
      </c>
      <c r="I3236">
        <v>0</v>
      </c>
      <c r="J3236" s="3">
        <v>0</v>
      </c>
      <c r="K3236" s="3" t="s">
        <v>9</v>
      </c>
      <c r="L3236" s="1">
        <v>43312</v>
      </c>
      <c r="M3236" s="2" t="s">
        <v>3976</v>
      </c>
      <c r="N3236" t="s">
        <v>33</v>
      </c>
    </row>
    <row r="3237" spans="1:14" x14ac:dyDescent="0.35">
      <c r="A3237" t="s">
        <v>3977</v>
      </c>
      <c r="B3237" t="s">
        <v>401</v>
      </c>
      <c r="C3237" s="6">
        <v>3.3</v>
      </c>
      <c r="D3237">
        <f>IF($C3237=0,0,IF(AND($C3237&gt;0,$C3237&lt;=1.9),1, IF(AND($C3237&gt;1.9,$C3237&lt;3),2,IF(AND($C3237&gt;2.9,$C3237&lt;=3.9),3,IF(AND($C3237&gt;3.9,$C3237&lt;=4.9),4,5)))))</f>
        <v>3</v>
      </c>
      <c r="E3237" s="3">
        <v>960</v>
      </c>
      <c r="F3237">
        <v>3.8</v>
      </c>
      <c r="G3237" s="5">
        <v>50000</v>
      </c>
      <c r="H3237" s="5" t="str">
        <f>IF(AND($G3237&gt;=0,$G3237&lt;5000000),"0-4M", IF(AND($G3237&gt;=5000000,$G3237&lt;9000000,0),"5-9M",
 IF(AND($G3237&gt;=10000000,$G3237&lt;=49000000),"10-49M",IF(AND($G3237&gt;=50000000,$G3237&lt;=99000000),"50M-99M",
 IF(AND($G3237&gt;=100000000,$G3237&lt;=499000000),"100-499M",IF(AND($G3237&gt;=500000000,$G3237&lt;=999000000),"500M-999M","1,000M+"))))))</f>
        <v>0-4M</v>
      </c>
      <c r="I3237">
        <v>0</v>
      </c>
      <c r="J3237" s="3">
        <v>0</v>
      </c>
      <c r="K3237" s="3" t="s">
        <v>9</v>
      </c>
      <c r="L3237" s="1">
        <v>42999</v>
      </c>
      <c r="M3237" s="2" t="s">
        <v>1793</v>
      </c>
      <c r="N3237" t="s">
        <v>73</v>
      </c>
    </row>
    <row r="3238" spans="1:14" x14ac:dyDescent="0.35">
      <c r="A3238" t="s">
        <v>10387</v>
      </c>
      <c r="B3238" t="s">
        <v>1620</v>
      </c>
      <c r="C3238" s="6">
        <v>4</v>
      </c>
      <c r="D3238">
        <f>IF($C3238=0,0,IF(AND($C3238&gt;0,$C3238&lt;=1.9),1, IF(AND($C3238&gt;1.9,$C3238&lt;3),2,IF(AND($C3238&gt;2.9,$C3238&lt;=3.9),3,IF(AND($C3238&gt;3.9,$C3238&lt;=4.9),4,5)))))</f>
        <v>4</v>
      </c>
      <c r="E3238" s="3">
        <v>103199</v>
      </c>
      <c r="F3238">
        <v>44</v>
      </c>
      <c r="G3238" s="5">
        <v>10000000</v>
      </c>
      <c r="H3238" s="5" t="str">
        <f>IF(AND($G3238&gt;=0,$G3238&lt;5000000),"0-4M", IF(AND($G3238&gt;=5000000,$G3238&lt;9000000,0),"5-9M",
 IF(AND($G3238&gt;=10000000,$G3238&lt;=49000000),"10-49M",IF(AND($G3238&gt;=50000000,$G3238&lt;=99000000),"50M-99M",
 IF(AND($G3238&gt;=100000000,$G3238&lt;=499000000),"100-499M",IF(AND($G3238&gt;=500000000,$G3238&lt;=999000000),"500M-999M","1,000M+"))))))</f>
        <v>10-49M</v>
      </c>
      <c r="I3238">
        <v>0</v>
      </c>
      <c r="J3238" s="3">
        <v>0</v>
      </c>
      <c r="K3238" s="3" t="s">
        <v>17</v>
      </c>
      <c r="L3238" s="1">
        <v>43314</v>
      </c>
      <c r="M3238" s="2" t="s">
        <v>10388</v>
      </c>
      <c r="N3238" t="s">
        <v>19</v>
      </c>
    </row>
    <row r="3239" spans="1:14" x14ac:dyDescent="0.35">
      <c r="A3239" t="s">
        <v>10509</v>
      </c>
      <c r="B3239" t="s">
        <v>1620</v>
      </c>
      <c r="C3239" s="6">
        <v>4.4000000000000004</v>
      </c>
      <c r="D3239">
        <f>IF($C3239=0,0,IF(AND($C3239&gt;0,$C3239&lt;=1.9),1, IF(AND($C3239&gt;1.9,$C3239&lt;3),2,IF(AND($C3239&gt;2.9,$C3239&lt;=3.9),3,IF(AND($C3239&gt;3.9,$C3239&lt;=4.9),4,5)))))</f>
        <v>4</v>
      </c>
      <c r="E3239" s="3">
        <v>1351833</v>
      </c>
      <c r="F3239">
        <v>12</v>
      </c>
      <c r="G3239" s="5">
        <v>10000000</v>
      </c>
      <c r="H3239" s="5" t="str">
        <f>IF(AND($G3239&gt;=0,$G3239&lt;5000000),"0-4M", IF(AND($G3239&gt;=5000000,$G3239&lt;9000000,0),"5-9M",
 IF(AND($G3239&gt;=10000000,$G3239&lt;=49000000),"10-49M",IF(AND($G3239&gt;=50000000,$G3239&lt;=99000000),"50M-99M",
 IF(AND($G3239&gt;=100000000,$G3239&lt;=499000000),"100-499M",IF(AND($G3239&gt;=500000000,$G3239&lt;=999000000),"500M-999M","1,000M+"))))))</f>
        <v>10-49M</v>
      </c>
      <c r="I3239">
        <v>0</v>
      </c>
      <c r="J3239" s="3">
        <v>0</v>
      </c>
      <c r="K3239" s="3" t="s">
        <v>17</v>
      </c>
      <c r="L3239" s="1">
        <v>41575</v>
      </c>
      <c r="M3239" s="2" t="s">
        <v>2555</v>
      </c>
      <c r="N3239" t="s">
        <v>234</v>
      </c>
    </row>
    <row r="3240" spans="1:14" x14ac:dyDescent="0.35">
      <c r="A3240" t="s">
        <v>3980</v>
      </c>
      <c r="B3240" t="s">
        <v>2494</v>
      </c>
      <c r="C3240" s="6">
        <v>3.4</v>
      </c>
      <c r="D3240">
        <f>IF($C3240=0,0,IF(AND($C3240&gt;0,$C3240&lt;=1.9),1, IF(AND($C3240&gt;1.9,$C3240&lt;3),2,IF(AND($C3240&gt;2.9,$C3240&lt;=3.9),3,IF(AND($C3240&gt;3.9,$C3240&lt;=4.9),4,5)))))</f>
        <v>3</v>
      </c>
      <c r="E3240" s="3">
        <v>620</v>
      </c>
      <c r="F3240">
        <v>40</v>
      </c>
      <c r="G3240" s="5">
        <v>100000</v>
      </c>
      <c r="H3240" s="5" t="str">
        <f>IF(AND($G3240&gt;=0,$G3240&lt;5000000),"0-4M", IF(AND($G3240&gt;=5000000,$G3240&lt;9000000,0),"5-9M",
 IF(AND($G3240&gt;=10000000,$G3240&lt;=49000000),"10-49M",IF(AND($G3240&gt;=50000000,$G3240&lt;=99000000),"50M-99M",
 IF(AND($G3240&gt;=100000000,$G3240&lt;=499000000),"100-499M",IF(AND($G3240&gt;=500000000,$G3240&lt;=999000000),"500M-999M","1,000M+"))))))</f>
        <v>0-4M</v>
      </c>
      <c r="I3240">
        <v>0</v>
      </c>
      <c r="J3240" s="3">
        <v>0</v>
      </c>
      <c r="K3240" s="3" t="s">
        <v>9</v>
      </c>
      <c r="L3240" s="1">
        <v>43172</v>
      </c>
      <c r="M3240" s="2" t="s">
        <v>1862</v>
      </c>
      <c r="N3240" t="s">
        <v>33</v>
      </c>
    </row>
    <row r="3241" spans="1:14" x14ac:dyDescent="0.35">
      <c r="A3241" t="s">
        <v>3981</v>
      </c>
      <c r="B3241" t="s">
        <v>1902</v>
      </c>
      <c r="C3241" s="6">
        <v>4.3</v>
      </c>
      <c r="D3241">
        <f>IF($C3241=0,0,IF(AND($C3241&gt;0,$C3241&lt;=1.9),1, IF(AND($C3241&gt;1.9,$C3241&lt;3),2,IF(AND($C3241&gt;2.9,$C3241&lt;=3.9),3,IF(AND($C3241&gt;3.9,$C3241&lt;=4.9),4,5)))))</f>
        <v>4</v>
      </c>
      <c r="E3241" s="3">
        <v>817</v>
      </c>
      <c r="F3241">
        <v>28</v>
      </c>
      <c r="G3241" s="5">
        <v>100000</v>
      </c>
      <c r="H3241" s="5" t="str">
        <f>IF(AND($G3241&gt;=0,$G3241&lt;5000000),"0-4M", IF(AND($G3241&gt;=5000000,$G3241&lt;9000000,0),"5-9M",
 IF(AND($G3241&gt;=10000000,$G3241&lt;=49000000),"10-49M",IF(AND($G3241&gt;=50000000,$G3241&lt;=99000000),"50M-99M",
 IF(AND($G3241&gt;=100000000,$G3241&lt;=499000000),"100-499M",IF(AND($G3241&gt;=500000000,$G3241&lt;=999000000),"500M-999M","1,000M+"))))))</f>
        <v>0-4M</v>
      </c>
      <c r="I3241">
        <v>0</v>
      </c>
      <c r="J3241" s="3">
        <v>0</v>
      </c>
      <c r="K3241" s="3" t="s">
        <v>9</v>
      </c>
      <c r="L3241" s="1">
        <v>43245</v>
      </c>
      <c r="M3241" s="2" t="s">
        <v>1421</v>
      </c>
      <c r="N3241" t="s">
        <v>33</v>
      </c>
    </row>
    <row r="3242" spans="1:14" x14ac:dyDescent="0.35">
      <c r="A3242" t="s">
        <v>3982</v>
      </c>
      <c r="B3242" t="s">
        <v>3171</v>
      </c>
      <c r="C3242" s="6">
        <v>4.3</v>
      </c>
      <c r="D3242">
        <f>IF($C3242=0,0,IF(AND($C3242&gt;0,$C3242&lt;=1.9),1, IF(AND($C3242&gt;1.9,$C3242&lt;3),2,IF(AND($C3242&gt;2.9,$C3242&lt;=3.9),3,IF(AND($C3242&gt;3.9,$C3242&lt;=4.9),4,5)))))</f>
        <v>4</v>
      </c>
      <c r="E3242" s="3">
        <v>369</v>
      </c>
      <c r="F3242">
        <v>11</v>
      </c>
      <c r="G3242" s="5">
        <v>10000</v>
      </c>
      <c r="H3242" s="5" t="str">
        <f>IF(AND($G3242&gt;=0,$G3242&lt;5000000),"0-4M", IF(AND($G3242&gt;=5000000,$G3242&lt;9000000,0),"5-9M",
 IF(AND($G3242&gt;=10000000,$G3242&lt;=49000000),"10-49M",IF(AND($G3242&gt;=50000000,$G3242&lt;=99000000),"50M-99M",
 IF(AND($G3242&gt;=100000000,$G3242&lt;=499000000),"100-499M",IF(AND($G3242&gt;=500000000,$G3242&lt;=999000000),"500M-999M","1,000M+"))))))</f>
        <v>0-4M</v>
      </c>
      <c r="I3242">
        <v>0</v>
      </c>
      <c r="J3242" s="3">
        <v>0</v>
      </c>
      <c r="K3242" s="3" t="s">
        <v>9</v>
      </c>
      <c r="L3242" s="1">
        <v>43299</v>
      </c>
      <c r="M3242" s="2" t="s">
        <v>1112</v>
      </c>
      <c r="N3242" t="s">
        <v>33</v>
      </c>
    </row>
    <row r="3243" spans="1:14" x14ac:dyDescent="0.35">
      <c r="A3243" t="s">
        <v>3983</v>
      </c>
      <c r="B3243" t="s">
        <v>1902</v>
      </c>
      <c r="C3243" s="6">
        <v>4.0999999999999996</v>
      </c>
      <c r="D3243">
        <f>IF($C3243=0,0,IF(AND($C3243&gt;0,$C3243&lt;=1.9),1, IF(AND($C3243&gt;1.9,$C3243&lt;3),2,IF(AND($C3243&gt;2.9,$C3243&lt;=3.9),3,IF(AND($C3243&gt;3.9,$C3243&lt;=4.9),4,5)))))</f>
        <v>4</v>
      </c>
      <c r="E3243" s="3">
        <v>313</v>
      </c>
      <c r="F3243">
        <v>34</v>
      </c>
      <c r="G3243" s="5">
        <v>5000</v>
      </c>
      <c r="H3243" s="5" t="str">
        <f>IF(AND($G3243&gt;=0,$G3243&lt;5000000),"0-4M", IF(AND($G3243&gt;=5000000,$G3243&lt;9000000,0),"5-9M",
 IF(AND($G3243&gt;=10000000,$G3243&lt;=49000000),"10-49M",IF(AND($G3243&gt;=50000000,$G3243&lt;=99000000),"50M-99M",
 IF(AND($G3243&gt;=100000000,$G3243&lt;=499000000),"100-499M",IF(AND($G3243&gt;=500000000,$G3243&lt;=999000000),"500M-999M","1,000M+"))))))</f>
        <v>0-4M</v>
      </c>
      <c r="I3243">
        <v>1</v>
      </c>
      <c r="J3243" s="3">
        <v>2.99</v>
      </c>
      <c r="K3243" s="3" t="s">
        <v>52</v>
      </c>
      <c r="L3243" s="1">
        <v>42566</v>
      </c>
      <c r="M3243" s="2" t="s">
        <v>1850</v>
      </c>
      <c r="N3243" t="s">
        <v>73</v>
      </c>
    </row>
    <row r="3244" spans="1:14" x14ac:dyDescent="0.35">
      <c r="A3244" t="s">
        <v>10655</v>
      </c>
      <c r="B3244" t="s">
        <v>1620</v>
      </c>
      <c r="C3244" s="6">
        <v>4.3</v>
      </c>
      <c r="D3244">
        <f>IF($C3244=0,0,IF(AND($C3244&gt;0,$C3244&lt;=1.9),1, IF(AND($C3244&gt;1.9,$C3244&lt;3),2,IF(AND($C3244&gt;2.9,$C3244&lt;=3.9),3,IF(AND($C3244&gt;3.9,$C3244&lt;=4.9),4,5)))))</f>
        <v>4</v>
      </c>
      <c r="E3244" s="3">
        <v>834117</v>
      </c>
      <c r="F3244">
        <v>44</v>
      </c>
      <c r="G3244" s="5">
        <v>10000000</v>
      </c>
      <c r="H3244" s="5" t="str">
        <f>IF(AND($G3244&gt;=0,$G3244&lt;5000000),"0-4M", IF(AND($G3244&gt;=5000000,$G3244&lt;9000000,0),"5-9M",
 IF(AND($G3244&gt;=10000000,$G3244&lt;=49000000),"10-49M",IF(AND($G3244&gt;=50000000,$G3244&lt;=99000000),"50M-99M",
 IF(AND($G3244&gt;=100000000,$G3244&lt;=499000000),"100-499M",IF(AND($G3244&gt;=500000000,$G3244&lt;=999000000),"500M-999M","1,000M+"))))))</f>
        <v>10-49M</v>
      </c>
      <c r="I3244">
        <v>0</v>
      </c>
      <c r="J3244" s="3">
        <v>0</v>
      </c>
      <c r="K3244" s="3" t="s">
        <v>17</v>
      </c>
      <c r="L3244" s="1">
        <v>43311</v>
      </c>
      <c r="M3244" s="2" t="s">
        <v>10656</v>
      </c>
      <c r="N3244" t="s">
        <v>33</v>
      </c>
    </row>
    <row r="3245" spans="1:14" x14ac:dyDescent="0.35">
      <c r="A3245" t="s">
        <v>3985</v>
      </c>
      <c r="B3245" t="s">
        <v>1902</v>
      </c>
      <c r="C3245" s="6">
        <v>4.4000000000000004</v>
      </c>
      <c r="D3245">
        <f>IF($C3245=0,0,IF(AND($C3245&gt;0,$C3245&lt;=1.9),1, IF(AND($C3245&gt;1.9,$C3245&lt;3),2,IF(AND($C3245&gt;2.9,$C3245&lt;=3.9),3,IF(AND($C3245&gt;3.9,$C3245&lt;=4.9),4,5)))))</f>
        <v>4</v>
      </c>
      <c r="E3245" s="3">
        <v>3570</v>
      </c>
      <c r="F3245">
        <v>21</v>
      </c>
      <c r="G3245" s="5">
        <v>100000</v>
      </c>
      <c r="H3245" s="5" t="str">
        <f>IF(AND($G3245&gt;=0,$G3245&lt;5000000),"0-4M", IF(AND($G3245&gt;=5000000,$G3245&lt;9000000,0),"5-9M",
 IF(AND($G3245&gt;=10000000,$G3245&lt;=49000000),"10-49M",IF(AND($G3245&gt;=50000000,$G3245&lt;=99000000),"50M-99M",
 IF(AND($G3245&gt;=100000000,$G3245&lt;=499000000),"100-499M",IF(AND($G3245&gt;=500000000,$G3245&lt;=999000000),"500M-999M","1,000M+"))))))</f>
        <v>0-4M</v>
      </c>
      <c r="I3245">
        <v>1</v>
      </c>
      <c r="J3245" s="3">
        <v>2.99</v>
      </c>
      <c r="K3245" s="3" t="s">
        <v>52</v>
      </c>
      <c r="L3245" s="1">
        <v>43000</v>
      </c>
      <c r="M3245" s="2" t="s">
        <v>808</v>
      </c>
      <c r="N3245" t="s">
        <v>73</v>
      </c>
    </row>
    <row r="3246" spans="1:14" x14ac:dyDescent="0.35">
      <c r="A3246" t="s">
        <v>3986</v>
      </c>
      <c r="B3246" t="s">
        <v>1902</v>
      </c>
      <c r="C3246" s="6">
        <v>3.8</v>
      </c>
      <c r="D3246">
        <f>IF($C3246=0,0,IF(AND($C3246&gt;0,$C3246&lt;=1.9),1, IF(AND($C3246&gt;1.9,$C3246&lt;3),2,IF(AND($C3246&gt;2.9,$C3246&lt;=3.9),3,IF(AND($C3246&gt;3.9,$C3246&lt;=4.9),4,5)))))</f>
        <v>3</v>
      </c>
      <c r="E3246" s="3">
        <v>48929</v>
      </c>
      <c r="F3246">
        <v>45</v>
      </c>
      <c r="G3246" s="5">
        <v>5000000</v>
      </c>
      <c r="H3246" s="5" t="str">
        <f>IF(AND($G3246&gt;=0,$G3246&lt;5000000),"0-4M", IF(AND($G3246&gt;=5000000,$G3246&lt;9000000,0),"5-9M",
 IF(AND($G3246&gt;=10000000,$G3246&lt;=49000000),"10-49M",IF(AND($G3246&gt;=50000000,$G3246&lt;=99000000),"50M-99M",
 IF(AND($G3246&gt;=100000000,$G3246&lt;=499000000),"100-499M",IF(AND($G3246&gt;=500000000,$G3246&lt;=999000000),"500M-999M","1,000M+"))))))</f>
        <v>1,000M+</v>
      </c>
      <c r="I3246">
        <v>0</v>
      </c>
      <c r="J3246" s="3">
        <v>0</v>
      </c>
      <c r="K3246" s="3" t="s">
        <v>9</v>
      </c>
      <c r="L3246" s="1">
        <v>42986</v>
      </c>
      <c r="M3246" s="2" t="s">
        <v>979</v>
      </c>
      <c r="N3246" t="s">
        <v>36</v>
      </c>
    </row>
    <row r="3247" spans="1:14" x14ac:dyDescent="0.35">
      <c r="A3247" t="s">
        <v>3987</v>
      </c>
      <c r="B3247" t="s">
        <v>1902</v>
      </c>
      <c r="C3247" s="6">
        <v>4.4000000000000004</v>
      </c>
      <c r="D3247">
        <f>IF($C3247=0,0,IF(AND($C3247&gt;0,$C3247&lt;=1.9),1, IF(AND($C3247&gt;1.9,$C3247&lt;3),2,IF(AND($C3247&gt;2.9,$C3247&lt;=3.9),3,IF(AND($C3247&gt;3.9,$C3247&lt;=4.9),4,5)))))</f>
        <v>4</v>
      </c>
      <c r="E3247" s="3">
        <v>89947</v>
      </c>
      <c r="F3247">
        <v>22</v>
      </c>
      <c r="G3247" s="5">
        <v>5000000</v>
      </c>
      <c r="H3247" s="5" t="str">
        <f>IF(AND($G3247&gt;=0,$G3247&lt;5000000),"0-4M", IF(AND($G3247&gt;=5000000,$G3247&lt;9000000,0),"5-9M",
 IF(AND($G3247&gt;=10000000,$G3247&lt;=49000000),"10-49M",IF(AND($G3247&gt;=50000000,$G3247&lt;=99000000),"50M-99M",
 IF(AND($G3247&gt;=100000000,$G3247&lt;=499000000),"100-499M",IF(AND($G3247&gt;=500000000,$G3247&lt;=999000000),"500M-999M","1,000M+"))))))</f>
        <v>1,000M+</v>
      </c>
      <c r="I3247">
        <v>0</v>
      </c>
      <c r="J3247" s="3">
        <v>0</v>
      </c>
      <c r="K3247" s="3" t="s">
        <v>52</v>
      </c>
      <c r="L3247" s="1">
        <v>43140</v>
      </c>
      <c r="M3247" s="2" t="s">
        <v>1738</v>
      </c>
      <c r="N3247" t="s">
        <v>36</v>
      </c>
    </row>
    <row r="3248" spans="1:14" x14ac:dyDescent="0.35">
      <c r="A3248" t="s">
        <v>10659</v>
      </c>
      <c r="B3248" t="s">
        <v>1620</v>
      </c>
      <c r="C3248" s="6">
        <v>4.3</v>
      </c>
      <c r="D3248">
        <f>IF($C3248=0,0,IF(AND($C3248&gt;0,$C3248&lt;=1.9),1, IF(AND($C3248&gt;1.9,$C3248&lt;3),2,IF(AND($C3248&gt;2.9,$C3248&lt;=3.9),3,IF(AND($C3248&gt;3.9,$C3248&lt;=4.9),4,5)))))</f>
        <v>4</v>
      </c>
      <c r="E3248" s="3">
        <v>245455</v>
      </c>
      <c r="F3248">
        <v>84</v>
      </c>
      <c r="G3248" s="5">
        <v>10000000</v>
      </c>
      <c r="H3248" s="5" t="str">
        <f>IF(AND($G3248&gt;=0,$G3248&lt;5000000),"0-4M", IF(AND($G3248&gt;=5000000,$G3248&lt;9000000,0),"5-9M",
 IF(AND($G3248&gt;=10000000,$G3248&lt;=49000000),"10-49M",IF(AND($G3248&gt;=50000000,$G3248&lt;=99000000),"50M-99M",
 IF(AND($G3248&gt;=100000000,$G3248&lt;=499000000),"100-499M",IF(AND($G3248&gt;=500000000,$G3248&lt;=999000000),"500M-999M","1,000M+"))))))</f>
        <v>10-49M</v>
      </c>
      <c r="I3248">
        <v>0</v>
      </c>
      <c r="J3248" s="3">
        <v>0</v>
      </c>
      <c r="K3248" s="3" t="s">
        <v>52</v>
      </c>
      <c r="L3248" s="1">
        <v>43251</v>
      </c>
      <c r="M3248" s="2" t="s">
        <v>10660</v>
      </c>
      <c r="N3248" t="s">
        <v>36</v>
      </c>
    </row>
    <row r="3249" spans="1:14" x14ac:dyDescent="0.35">
      <c r="A3249" t="s">
        <v>1637</v>
      </c>
      <c r="B3249" t="s">
        <v>1620</v>
      </c>
      <c r="C3249" s="6">
        <v>4.5999999999999996</v>
      </c>
      <c r="D3249">
        <f>IF($C3249=0,0,IF(AND($C3249&gt;0,$C3249&lt;=1.9),1, IF(AND($C3249&gt;1.9,$C3249&lt;3),2,IF(AND($C3249&gt;2.9,$C3249&lt;=3.9),3,IF(AND($C3249&gt;3.9,$C3249&lt;=4.9),4,5)))))</f>
        <v>4</v>
      </c>
      <c r="E3249" s="3">
        <v>59800</v>
      </c>
      <c r="F3249">
        <v>7.8</v>
      </c>
      <c r="G3249" s="5">
        <v>5000000</v>
      </c>
      <c r="H3249" s="5" t="str">
        <f>IF(AND($G3249&gt;=0,$G3249&lt;5000000),"0-4M", IF(AND($G3249&gt;=5000000,$G3249&lt;9000000,0),"5-9M",
 IF(AND($G3249&gt;=10000000,$G3249&lt;=49000000),"10-49M",IF(AND($G3249&gt;=50000000,$G3249&lt;=99000000),"50M-99M",
 IF(AND($G3249&gt;=100000000,$G3249&lt;=499000000),"100-499M",IF(AND($G3249&gt;=500000000,$G3249&lt;=999000000),"500M-999M","1,000M+"))))))</f>
        <v>1,000M+</v>
      </c>
      <c r="I3249">
        <v>0</v>
      </c>
      <c r="J3249" s="3">
        <v>0</v>
      </c>
      <c r="K3249" s="3" t="s">
        <v>9</v>
      </c>
      <c r="L3249" s="1">
        <v>43165</v>
      </c>
      <c r="M3249" s="2">
        <v>2.9</v>
      </c>
      <c r="N3249" t="s">
        <v>23</v>
      </c>
    </row>
    <row r="3250" spans="1:14" x14ac:dyDescent="0.35">
      <c r="A3250" t="s">
        <v>3991</v>
      </c>
      <c r="B3250" t="s">
        <v>1902</v>
      </c>
      <c r="C3250" s="6">
        <v>3.8</v>
      </c>
      <c r="D3250">
        <f>IF($C3250=0,0,IF(AND($C3250&gt;0,$C3250&lt;=1.9),1, IF(AND($C3250&gt;1.9,$C3250&lt;3),2,IF(AND($C3250&gt;2.9,$C3250&lt;=3.9),3,IF(AND($C3250&gt;3.9,$C3250&lt;=4.9),4,5)))))</f>
        <v>3</v>
      </c>
      <c r="E3250" s="3">
        <v>7462</v>
      </c>
      <c r="F3250">
        <v>31</v>
      </c>
      <c r="G3250" s="5">
        <v>1000000</v>
      </c>
      <c r="H3250" s="5" t="str">
        <f>IF(AND($G3250&gt;=0,$G3250&lt;5000000),"0-4M", IF(AND($G3250&gt;=5000000,$G3250&lt;9000000,0),"5-9M",
 IF(AND($G3250&gt;=10000000,$G3250&lt;=49000000),"10-49M",IF(AND($G3250&gt;=50000000,$G3250&lt;=99000000),"50M-99M",
 IF(AND($G3250&gt;=100000000,$G3250&lt;=499000000),"100-499M",IF(AND($G3250&gt;=500000000,$G3250&lt;=999000000),"500M-999M","1,000M+"))))))</f>
        <v>0-4M</v>
      </c>
      <c r="I3250">
        <v>0</v>
      </c>
      <c r="J3250" s="3">
        <v>0</v>
      </c>
      <c r="K3250" s="3" t="s">
        <v>9</v>
      </c>
      <c r="L3250" s="1">
        <v>43147</v>
      </c>
      <c r="M3250" s="2">
        <v>3.42</v>
      </c>
      <c r="N3250" t="s">
        <v>23</v>
      </c>
    </row>
    <row r="3251" spans="1:14" x14ac:dyDescent="0.35">
      <c r="A3251" t="s">
        <v>3992</v>
      </c>
      <c r="B3251" t="s">
        <v>3069</v>
      </c>
      <c r="C3251" s="6">
        <v>4.8</v>
      </c>
      <c r="D3251">
        <f>IF($C3251=0,0,IF(AND($C3251&gt;0,$C3251&lt;=1.9),1, IF(AND($C3251&gt;1.9,$C3251&lt;3),2,IF(AND($C3251&gt;2.9,$C3251&lt;=3.9),3,IF(AND($C3251&gt;3.9,$C3251&lt;=4.9),4,5)))))</f>
        <v>4</v>
      </c>
      <c r="E3251" s="3">
        <v>133</v>
      </c>
      <c r="F3251">
        <v>59</v>
      </c>
      <c r="G3251" s="5">
        <v>1000</v>
      </c>
      <c r="H3251" s="5" t="str">
        <f>IF(AND($G3251&gt;=0,$G3251&lt;5000000),"0-4M", IF(AND($G3251&gt;=5000000,$G3251&lt;9000000,0),"5-9M",
 IF(AND($G3251&gt;=10000000,$G3251&lt;=49000000),"10-49M",IF(AND($G3251&gt;=50000000,$G3251&lt;=99000000),"50M-99M",
 IF(AND($G3251&gt;=100000000,$G3251&lt;=499000000),"100-499M",IF(AND($G3251&gt;=500000000,$G3251&lt;=999000000),"500M-999M","1,000M+"))))))</f>
        <v>0-4M</v>
      </c>
      <c r="I3251">
        <v>1</v>
      </c>
      <c r="J3251" s="3">
        <v>2.4900000000000002</v>
      </c>
      <c r="K3251" s="3" t="s">
        <v>9</v>
      </c>
      <c r="L3251" s="1">
        <v>43315</v>
      </c>
      <c r="M3251" s="2">
        <v>15.6</v>
      </c>
      <c r="N3251" t="s">
        <v>236</v>
      </c>
    </row>
    <row r="3252" spans="1:14" x14ac:dyDescent="0.35">
      <c r="A3252" t="s">
        <v>3993</v>
      </c>
      <c r="B3252" t="s">
        <v>1902</v>
      </c>
      <c r="C3252" s="6">
        <v>4.7</v>
      </c>
      <c r="D3252">
        <f>IF($C3252=0,0,IF(AND($C3252&gt;0,$C3252&lt;=1.9),1, IF(AND($C3252&gt;1.9,$C3252&lt;3),2,IF(AND($C3252&gt;2.9,$C3252&lt;=3.9),3,IF(AND($C3252&gt;3.9,$C3252&lt;=4.9),4,5)))))</f>
        <v>4</v>
      </c>
      <c r="E3252" s="3">
        <v>8600</v>
      </c>
      <c r="F3252">
        <v>91</v>
      </c>
      <c r="G3252" s="5">
        <v>500000</v>
      </c>
      <c r="H3252" s="5" t="str">
        <f>IF(AND($G3252&gt;=0,$G3252&lt;5000000),"0-4M", IF(AND($G3252&gt;=5000000,$G3252&lt;9000000,0),"5-9M",
 IF(AND($G3252&gt;=10000000,$G3252&lt;=49000000),"10-49M",IF(AND($G3252&gt;=50000000,$G3252&lt;=99000000),"50M-99M",
 IF(AND($G3252&gt;=100000000,$G3252&lt;=499000000),"100-499M",IF(AND($G3252&gt;=500000000,$G3252&lt;=999000000),"500M-999M","1,000M+"))))))</f>
        <v>0-4M</v>
      </c>
      <c r="I3252">
        <v>0</v>
      </c>
      <c r="J3252" s="3">
        <v>0</v>
      </c>
      <c r="K3252" s="3" t="s">
        <v>9</v>
      </c>
      <c r="L3252" s="1">
        <v>43308</v>
      </c>
      <c r="M3252" s="2" t="s">
        <v>694</v>
      </c>
      <c r="N3252" t="s">
        <v>11</v>
      </c>
    </row>
    <row r="3253" spans="1:14" x14ac:dyDescent="0.35">
      <c r="A3253" t="s">
        <v>3994</v>
      </c>
      <c r="B3253" t="s">
        <v>1516</v>
      </c>
      <c r="C3253" s="6">
        <v>3.5</v>
      </c>
      <c r="D3253">
        <f>IF($C3253=0,0,IF(AND($C3253&gt;0,$C3253&lt;=1.9),1, IF(AND($C3253&gt;1.9,$C3253&lt;3),2,IF(AND($C3253&gt;2.9,$C3253&lt;=3.9),3,IF(AND($C3253&gt;3.9,$C3253&lt;=4.9),4,5)))))</f>
        <v>3</v>
      </c>
      <c r="E3253" s="3">
        <v>292</v>
      </c>
      <c r="F3253">
        <v>20</v>
      </c>
      <c r="G3253" s="5">
        <v>50000</v>
      </c>
      <c r="H3253" s="5" t="str">
        <f>IF(AND($G3253&gt;=0,$G3253&lt;5000000),"0-4M", IF(AND($G3253&gt;=5000000,$G3253&lt;9000000,0),"5-9M",
 IF(AND($G3253&gt;=10000000,$G3253&lt;=49000000),"10-49M",IF(AND($G3253&gt;=50000000,$G3253&lt;=99000000),"50M-99M",
 IF(AND($G3253&gt;=100000000,$G3253&lt;=499000000),"100-499M",IF(AND($G3253&gt;=500000000,$G3253&lt;=999000000),"500M-999M","1,000M+"))))))</f>
        <v>0-4M</v>
      </c>
      <c r="I3253">
        <v>0</v>
      </c>
      <c r="J3253" s="3">
        <v>0</v>
      </c>
      <c r="K3253" s="3" t="s">
        <v>9</v>
      </c>
      <c r="L3253" s="1">
        <v>43087</v>
      </c>
      <c r="M3253" s="2" t="s">
        <v>626</v>
      </c>
      <c r="N3253" t="s">
        <v>36</v>
      </c>
    </row>
    <row r="3254" spans="1:14" x14ac:dyDescent="0.35">
      <c r="A3254" t="s">
        <v>1649</v>
      </c>
      <c r="B3254" t="s">
        <v>1620</v>
      </c>
      <c r="C3254" s="6">
        <v>4.2</v>
      </c>
      <c r="D3254">
        <f>IF($C3254=0,0,IF(AND($C3254&gt;0,$C3254&lt;=1.9),1, IF(AND($C3254&gt;1.9,$C3254&lt;3),2,IF(AND($C3254&gt;2.9,$C3254&lt;=3.9),3,IF(AND($C3254&gt;3.9,$C3254&lt;=4.9),4,5)))))</f>
        <v>4</v>
      </c>
      <c r="E3254" s="3">
        <v>17039</v>
      </c>
      <c r="F3254">
        <v>4.9000000000000004</v>
      </c>
      <c r="G3254" s="5">
        <v>5000000</v>
      </c>
      <c r="H3254" s="5" t="str">
        <f>IF(AND($G3254&gt;=0,$G3254&lt;5000000),"0-4M", IF(AND($G3254&gt;=5000000,$G3254&lt;9000000,0),"5-9M",
 IF(AND($G3254&gt;=10000000,$G3254&lt;=49000000),"10-49M",IF(AND($G3254&gt;=50000000,$G3254&lt;=99000000),"50M-99M",
 IF(AND($G3254&gt;=100000000,$G3254&lt;=499000000),"100-499M",IF(AND($G3254&gt;=500000000,$G3254&lt;=999000000),"500M-999M","1,000M+"))))))</f>
        <v>1,000M+</v>
      </c>
      <c r="I3254">
        <v>0</v>
      </c>
      <c r="J3254" s="3">
        <v>0</v>
      </c>
      <c r="K3254" s="3" t="s">
        <v>9</v>
      </c>
      <c r="L3254" s="1">
        <v>43203</v>
      </c>
      <c r="M3254" s="2">
        <v>2.9</v>
      </c>
      <c r="N3254" t="s">
        <v>73</v>
      </c>
    </row>
    <row r="3255" spans="1:14" x14ac:dyDescent="0.35">
      <c r="A3255" t="s">
        <v>3996</v>
      </c>
      <c r="B3255" t="s">
        <v>1902</v>
      </c>
      <c r="C3255" s="6">
        <v>4.2</v>
      </c>
      <c r="D3255">
        <f>IF($C3255=0,0,IF(AND($C3255&gt;0,$C3255&lt;=1.9),1, IF(AND($C3255&gt;1.9,$C3255&lt;3),2,IF(AND($C3255&gt;2.9,$C3255&lt;=3.9),3,IF(AND($C3255&gt;3.9,$C3255&lt;=4.9),4,5)))))</f>
        <v>4</v>
      </c>
      <c r="E3255" s="3">
        <v>106</v>
      </c>
      <c r="F3255">
        <v>71</v>
      </c>
      <c r="G3255" s="5">
        <v>50000</v>
      </c>
      <c r="H3255" s="5" t="str">
        <f>IF(AND($G3255&gt;=0,$G3255&lt;5000000),"0-4M", IF(AND($G3255&gt;=5000000,$G3255&lt;9000000,0),"5-9M",
 IF(AND($G3255&gt;=10000000,$G3255&lt;=49000000),"10-49M",IF(AND($G3255&gt;=50000000,$G3255&lt;=99000000),"50M-99M",
 IF(AND($G3255&gt;=100000000,$G3255&lt;=499000000),"100-499M",IF(AND($G3255&gt;=500000000,$G3255&lt;=999000000),"500M-999M","1,000M+"))))))</f>
        <v>0-4M</v>
      </c>
      <c r="I3255">
        <v>0</v>
      </c>
      <c r="J3255" s="3">
        <v>0</v>
      </c>
      <c r="K3255" s="3" t="s">
        <v>9</v>
      </c>
      <c r="L3255" s="1">
        <v>43157</v>
      </c>
      <c r="M3255" s="2">
        <v>1.8</v>
      </c>
      <c r="N3255" t="s">
        <v>11</v>
      </c>
    </row>
    <row r="3256" spans="1:14" x14ac:dyDescent="0.35">
      <c r="A3256" t="s">
        <v>1637</v>
      </c>
      <c r="B3256" t="s">
        <v>1620</v>
      </c>
      <c r="C3256" s="6">
        <v>4.5999999999999996</v>
      </c>
      <c r="D3256">
        <f>IF($C3256=0,0,IF(AND($C3256&gt;0,$C3256&lt;=1.9),1, IF(AND($C3256&gt;1.9,$C3256&lt;3),2,IF(AND($C3256&gt;2.9,$C3256&lt;=3.9),3,IF(AND($C3256&gt;3.9,$C3256&lt;=4.9),4,5)))))</f>
        <v>4</v>
      </c>
      <c r="E3256" s="3">
        <v>59854</v>
      </c>
      <c r="F3256">
        <v>7.8</v>
      </c>
      <c r="G3256" s="5">
        <v>5000000</v>
      </c>
      <c r="H3256" s="5" t="str">
        <f>IF(AND($G3256&gt;=0,$G3256&lt;5000000),"0-4M", IF(AND($G3256&gt;=5000000,$G3256&lt;9000000,0),"5-9M",
 IF(AND($G3256&gt;=10000000,$G3256&lt;=49000000),"10-49M",IF(AND($G3256&gt;=50000000,$G3256&lt;=99000000),"50M-99M",
 IF(AND($G3256&gt;=100000000,$G3256&lt;=499000000),"100-499M",IF(AND($G3256&gt;=500000000,$G3256&lt;=999000000),"500M-999M","1,000M+"))))))</f>
        <v>1,000M+</v>
      </c>
      <c r="I3256">
        <v>0</v>
      </c>
      <c r="J3256" s="3">
        <v>0</v>
      </c>
      <c r="K3256" s="3" t="s">
        <v>9</v>
      </c>
      <c r="L3256" s="1">
        <v>43165</v>
      </c>
      <c r="M3256" s="2">
        <v>2.9</v>
      </c>
      <c r="N3256" t="s">
        <v>23</v>
      </c>
    </row>
    <row r="3257" spans="1:14" x14ac:dyDescent="0.35">
      <c r="A3257" t="s">
        <v>1690</v>
      </c>
      <c r="B3257" t="s">
        <v>1620</v>
      </c>
      <c r="C3257" s="6">
        <v>4.3</v>
      </c>
      <c r="D3257">
        <f>IF($C3257=0,0,IF(AND($C3257&gt;0,$C3257&lt;=1.9),1, IF(AND($C3257&gt;1.9,$C3257&lt;3),2,IF(AND($C3257&gt;2.9,$C3257&lt;=3.9),3,IF(AND($C3257&gt;3.9,$C3257&lt;=4.9),4,5)))))</f>
        <v>4</v>
      </c>
      <c r="E3257" s="3">
        <v>18985</v>
      </c>
      <c r="F3257">
        <v>23</v>
      </c>
      <c r="G3257" s="5">
        <v>5000000</v>
      </c>
      <c r="H3257" s="5" t="str">
        <f>IF(AND($G3257&gt;=0,$G3257&lt;5000000),"0-4M", IF(AND($G3257&gt;=5000000,$G3257&lt;9000000,0),"5-9M",
 IF(AND($G3257&gt;=10000000,$G3257&lt;=49000000),"10-49M",IF(AND($G3257&gt;=50000000,$G3257&lt;=99000000),"50M-99M",
 IF(AND($G3257&gt;=100000000,$G3257&lt;=499000000),"100-499M",IF(AND($G3257&gt;=500000000,$G3257&lt;=999000000),"500M-999M","1,000M+"))))))</f>
        <v>1,000M+</v>
      </c>
      <c r="I3257">
        <v>0</v>
      </c>
      <c r="J3257" s="3">
        <v>0</v>
      </c>
      <c r="K3257" s="3" t="s">
        <v>9</v>
      </c>
      <c r="L3257" s="1">
        <v>43304</v>
      </c>
      <c r="M3257" s="2" t="s">
        <v>1691</v>
      </c>
      <c r="N3257" t="s">
        <v>11</v>
      </c>
    </row>
    <row r="3258" spans="1:14" x14ac:dyDescent="0.35">
      <c r="A3258" t="s">
        <v>3999</v>
      </c>
      <c r="B3258" t="s">
        <v>1902</v>
      </c>
      <c r="C3258" s="6">
        <v>4.5</v>
      </c>
      <c r="D3258">
        <f>IF($C3258=0,0,IF(AND($C3258&gt;0,$C3258&lt;=1.9),1, IF(AND($C3258&gt;1.9,$C3258&lt;3),2,IF(AND($C3258&gt;2.9,$C3258&lt;=3.9),3,IF(AND($C3258&gt;3.9,$C3258&lt;=4.9),4,5)))))</f>
        <v>4</v>
      </c>
      <c r="E3258" s="3">
        <v>659</v>
      </c>
      <c r="F3258">
        <v>3.3</v>
      </c>
      <c r="G3258" s="5">
        <v>10000</v>
      </c>
      <c r="H3258" s="5" t="str">
        <f>IF(AND($G3258&gt;=0,$G3258&lt;5000000),"0-4M", IF(AND($G3258&gt;=5000000,$G3258&lt;9000000,0),"5-9M",
 IF(AND($G3258&gt;=10000000,$G3258&lt;=49000000),"10-49M",IF(AND($G3258&gt;=50000000,$G3258&lt;=99000000),"50M-99M",
 IF(AND($G3258&gt;=100000000,$G3258&lt;=499000000),"100-499M",IF(AND($G3258&gt;=500000000,$G3258&lt;=999000000),"500M-999M","1,000M+"))))))</f>
        <v>0-4M</v>
      </c>
      <c r="I3258">
        <v>1</v>
      </c>
      <c r="J3258" s="3">
        <v>3.99</v>
      </c>
      <c r="K3258" s="3" t="s">
        <v>9</v>
      </c>
      <c r="L3258" s="1">
        <v>43316</v>
      </c>
      <c r="M3258" s="2" t="s">
        <v>4000</v>
      </c>
      <c r="N3258" t="s">
        <v>205</v>
      </c>
    </row>
    <row r="3259" spans="1:14" x14ac:dyDescent="0.35">
      <c r="A3259" t="s">
        <v>4001</v>
      </c>
      <c r="B3259" t="s">
        <v>3353</v>
      </c>
      <c r="C3259" s="6">
        <v>3.8</v>
      </c>
      <c r="D3259">
        <f>IF($C3259=0,0,IF(AND($C3259&gt;0,$C3259&lt;=1.9),1, IF(AND($C3259&gt;1.9,$C3259&lt;3),2,IF(AND($C3259&gt;2.9,$C3259&lt;=3.9),3,IF(AND($C3259&gt;3.9,$C3259&lt;=4.9),4,5)))))</f>
        <v>3</v>
      </c>
      <c r="E3259" s="3">
        <v>3965</v>
      </c>
      <c r="F3259">
        <v>6.4</v>
      </c>
      <c r="G3259" s="5">
        <v>100000</v>
      </c>
      <c r="H3259" s="5" t="str">
        <f>IF(AND($G3259&gt;=0,$G3259&lt;5000000),"0-4M", IF(AND($G3259&gt;=5000000,$G3259&lt;9000000,0),"5-9M",
 IF(AND($G3259&gt;=10000000,$G3259&lt;=49000000),"10-49M",IF(AND($G3259&gt;=50000000,$G3259&lt;=99000000),"50M-99M",
 IF(AND($G3259&gt;=100000000,$G3259&lt;=499000000),"100-499M",IF(AND($G3259&gt;=500000000,$G3259&lt;=999000000),"500M-999M","1,000M+"))))))</f>
        <v>0-4M</v>
      </c>
      <c r="I3259">
        <v>0</v>
      </c>
      <c r="J3259" s="3">
        <v>0</v>
      </c>
      <c r="K3259" s="3" t="s">
        <v>9</v>
      </c>
      <c r="L3259" s="1">
        <v>43185</v>
      </c>
      <c r="M3259" s="2" t="s">
        <v>664</v>
      </c>
      <c r="N3259" t="s">
        <v>33</v>
      </c>
    </row>
    <row r="3260" spans="1:14" x14ac:dyDescent="0.35">
      <c r="A3260" t="s">
        <v>4002</v>
      </c>
      <c r="B3260" t="s">
        <v>1902</v>
      </c>
      <c r="C3260" s="6">
        <v>4.5</v>
      </c>
      <c r="D3260">
        <f>IF($C3260=0,0,IF(AND($C3260&gt;0,$C3260&lt;=1.9),1, IF(AND($C3260&gt;1.9,$C3260&lt;3),2,IF(AND($C3260&gt;2.9,$C3260&lt;=3.9),3,IF(AND($C3260&gt;3.9,$C3260&lt;=4.9),4,5)))))</f>
        <v>4</v>
      </c>
      <c r="E3260" s="3">
        <v>4656</v>
      </c>
      <c r="F3260">
        <v>20</v>
      </c>
      <c r="G3260" s="5">
        <v>100000</v>
      </c>
      <c r="H3260" s="5" t="str">
        <f>IF(AND($G3260&gt;=0,$G3260&lt;5000000),"0-4M", IF(AND($G3260&gt;=5000000,$G3260&lt;9000000,0),"5-9M",
 IF(AND($G3260&gt;=10000000,$G3260&lt;=49000000),"10-49M",IF(AND($G3260&gt;=50000000,$G3260&lt;=99000000),"50M-99M",
 IF(AND($G3260&gt;=100000000,$G3260&lt;=499000000),"100-499M",IF(AND($G3260&gt;=500000000,$G3260&lt;=999000000),"500M-999M","1,000M+"))))))</f>
        <v>0-4M</v>
      </c>
      <c r="I3260">
        <v>1</v>
      </c>
      <c r="J3260" s="3">
        <v>2.99</v>
      </c>
      <c r="K3260" s="3" t="s">
        <v>52</v>
      </c>
      <c r="L3260" s="1">
        <v>43077</v>
      </c>
      <c r="M3260" s="2" t="s">
        <v>1104</v>
      </c>
      <c r="N3260" t="s">
        <v>36</v>
      </c>
    </row>
    <row r="3261" spans="1:14" x14ac:dyDescent="0.35">
      <c r="A3261" t="s">
        <v>1719</v>
      </c>
      <c r="B3261" t="s">
        <v>1620</v>
      </c>
      <c r="C3261" s="6">
        <v>4.7</v>
      </c>
      <c r="D3261">
        <f>IF($C3261=0,0,IF(AND($C3261&gt;0,$C3261&lt;=1.9),1, IF(AND($C3261&gt;1.9,$C3261&lt;3),2,IF(AND($C3261&gt;2.9,$C3261&lt;=3.9),3,IF(AND($C3261&gt;3.9,$C3261&lt;=4.9),4,5)))))</f>
        <v>4</v>
      </c>
      <c r="E3261" s="3">
        <v>141529</v>
      </c>
      <c r="F3261">
        <v>24</v>
      </c>
      <c r="G3261" s="5">
        <v>5000000</v>
      </c>
      <c r="H3261" s="5" t="str">
        <f>IF(AND($G3261&gt;=0,$G3261&lt;5000000),"0-4M", IF(AND($G3261&gt;=5000000,$G3261&lt;9000000,0),"5-9M",
 IF(AND($G3261&gt;=10000000,$G3261&lt;=49000000),"10-49M",IF(AND($G3261&gt;=50000000,$G3261&lt;=99000000),"50M-99M",
 IF(AND($G3261&gt;=100000000,$G3261&lt;=499000000),"100-499M",IF(AND($G3261&gt;=500000000,$G3261&lt;=999000000),"500M-999M","1,000M+"))))))</f>
        <v>1,000M+</v>
      </c>
      <c r="I3261">
        <v>0</v>
      </c>
      <c r="J3261" s="3">
        <v>0</v>
      </c>
      <c r="K3261" s="3" t="s">
        <v>52</v>
      </c>
      <c r="L3261" s="1">
        <v>43313</v>
      </c>
      <c r="M3261" s="2" t="s">
        <v>1720</v>
      </c>
      <c r="N3261" t="s">
        <v>33</v>
      </c>
    </row>
    <row r="3262" spans="1:14" x14ac:dyDescent="0.35">
      <c r="A3262" t="s">
        <v>4004</v>
      </c>
      <c r="B3262" t="s">
        <v>1902</v>
      </c>
      <c r="C3262" s="6">
        <v>3.5</v>
      </c>
      <c r="D3262">
        <f>IF($C3262=0,0,IF(AND($C3262&gt;0,$C3262&lt;=1.9),1, IF(AND($C3262&gt;1.9,$C3262&lt;3),2,IF(AND($C3262&gt;2.9,$C3262&lt;=3.9),3,IF(AND($C3262&gt;3.9,$C3262&lt;=4.9),4,5)))))</f>
        <v>3</v>
      </c>
      <c r="E3262" s="3">
        <v>205</v>
      </c>
      <c r="F3262">
        <v>62</v>
      </c>
      <c r="G3262" s="5">
        <v>50000</v>
      </c>
      <c r="H3262" s="5" t="str">
        <f>IF(AND($G3262&gt;=0,$G3262&lt;5000000),"0-4M", IF(AND($G3262&gt;=5000000,$G3262&lt;9000000,0),"5-9M",
 IF(AND($G3262&gt;=10000000,$G3262&lt;=49000000),"10-49M",IF(AND($G3262&gt;=50000000,$G3262&lt;=99000000),"50M-99M",
 IF(AND($G3262&gt;=100000000,$G3262&lt;=499000000),"100-499M",IF(AND($G3262&gt;=500000000,$G3262&lt;=999000000),"500M-999M","1,000M+"))))))</f>
        <v>0-4M</v>
      </c>
      <c r="I3262">
        <v>0</v>
      </c>
      <c r="J3262" s="3">
        <v>0</v>
      </c>
      <c r="K3262" s="3" t="s">
        <v>9</v>
      </c>
      <c r="L3262" s="1">
        <v>42800</v>
      </c>
      <c r="M3262" s="2" t="s">
        <v>32</v>
      </c>
      <c r="N3262" t="s">
        <v>269</v>
      </c>
    </row>
    <row r="3263" spans="1:14" x14ac:dyDescent="0.35">
      <c r="A3263" t="s">
        <v>1721</v>
      </c>
      <c r="B3263" t="s">
        <v>1620</v>
      </c>
      <c r="C3263" s="6">
        <v>4.2</v>
      </c>
      <c r="D3263">
        <f>IF($C3263=0,0,IF(AND($C3263&gt;0,$C3263&lt;=1.9),1, IF(AND($C3263&gt;1.9,$C3263&lt;3),2,IF(AND($C3263&gt;2.9,$C3263&lt;=3.9),3,IF(AND($C3263&gt;3.9,$C3263&lt;=4.9),4,5)))))</f>
        <v>4</v>
      </c>
      <c r="E3263" s="3">
        <v>70226</v>
      </c>
      <c r="F3263">
        <v>38</v>
      </c>
      <c r="G3263" s="5">
        <v>5000000</v>
      </c>
      <c r="H3263" s="5" t="str">
        <f>IF(AND($G3263&gt;=0,$G3263&lt;5000000),"0-4M", IF(AND($G3263&gt;=5000000,$G3263&lt;9000000,0),"5-9M",
 IF(AND($G3263&gt;=10000000,$G3263&lt;=49000000),"10-49M",IF(AND($G3263&gt;=50000000,$G3263&lt;=99000000),"50M-99M",
 IF(AND($G3263&gt;=100000000,$G3263&lt;=499000000),"100-499M",IF(AND($G3263&gt;=500000000,$G3263&lt;=999000000),"500M-999M","1,000M+"))))))</f>
        <v>1,000M+</v>
      </c>
      <c r="I3263">
        <v>0</v>
      </c>
      <c r="J3263" s="3">
        <v>0</v>
      </c>
      <c r="K3263" s="3" t="s">
        <v>9</v>
      </c>
      <c r="L3263" s="1">
        <v>43306</v>
      </c>
      <c r="M3263" s="2" t="s">
        <v>708</v>
      </c>
      <c r="N3263" t="s">
        <v>33</v>
      </c>
    </row>
    <row r="3264" spans="1:14" x14ac:dyDescent="0.35">
      <c r="A3264" t="s">
        <v>1731</v>
      </c>
      <c r="B3264" t="s">
        <v>1620</v>
      </c>
      <c r="C3264" s="6">
        <v>3.1</v>
      </c>
      <c r="D3264">
        <f>IF($C3264=0,0,IF(AND($C3264&gt;0,$C3264&lt;=1.9),1, IF(AND($C3264&gt;1.9,$C3264&lt;3),2,IF(AND($C3264&gt;2.9,$C3264&lt;=3.9),3,IF(AND($C3264&gt;3.9,$C3264&lt;=4.9),4,5)))))</f>
        <v>3</v>
      </c>
      <c r="E3264" s="3">
        <v>25825</v>
      </c>
      <c r="F3264">
        <v>16</v>
      </c>
      <c r="G3264" s="5">
        <v>5000000</v>
      </c>
      <c r="H3264" s="5" t="str">
        <f>IF(AND($G3264&gt;=0,$G3264&lt;5000000),"0-4M", IF(AND($G3264&gt;=5000000,$G3264&lt;9000000,0),"5-9M",
 IF(AND($G3264&gt;=10000000,$G3264&lt;=49000000),"10-49M",IF(AND($G3264&gt;=50000000,$G3264&lt;=99000000),"50M-99M",
 IF(AND($G3264&gt;=100000000,$G3264&lt;=499000000),"100-499M",IF(AND($G3264&gt;=500000000,$G3264&lt;=999000000),"500M-999M","1,000M+"))))))</f>
        <v>1,000M+</v>
      </c>
      <c r="I3264">
        <v>0</v>
      </c>
      <c r="J3264" s="3">
        <v>0</v>
      </c>
      <c r="K3264" s="3" t="s">
        <v>9</v>
      </c>
      <c r="L3264" s="1">
        <v>43242</v>
      </c>
      <c r="M3264" s="2" t="s">
        <v>1732</v>
      </c>
      <c r="N3264" t="s">
        <v>21</v>
      </c>
    </row>
    <row r="3265" spans="1:14" x14ac:dyDescent="0.35">
      <c r="A3265" t="s">
        <v>4008</v>
      </c>
      <c r="B3265" t="s">
        <v>1902</v>
      </c>
      <c r="C3265" s="6">
        <v>4.0999999999999996</v>
      </c>
      <c r="D3265">
        <f>IF($C3265=0,0,IF(AND($C3265&gt;0,$C3265&lt;=1.9),1, IF(AND($C3265&gt;1.9,$C3265&lt;3),2,IF(AND($C3265&gt;2.9,$C3265&lt;=3.9),3,IF(AND($C3265&gt;3.9,$C3265&lt;=4.9),4,5)))))</f>
        <v>4</v>
      </c>
      <c r="E3265" s="3">
        <v>413</v>
      </c>
      <c r="F3265">
        <v>0.93</v>
      </c>
      <c r="G3265" s="5">
        <v>10000</v>
      </c>
      <c r="H3265" s="5" t="str">
        <f>IF(AND($G3265&gt;=0,$G3265&lt;5000000),"0-4M", IF(AND($G3265&gt;=5000000,$G3265&lt;9000000,0),"5-9M",
 IF(AND($G3265&gt;=10000000,$G3265&lt;=49000000),"10-49M",IF(AND($G3265&gt;=50000000,$G3265&lt;=99000000),"50M-99M",
 IF(AND($G3265&gt;=100000000,$G3265&lt;=499000000),"100-499M",IF(AND($G3265&gt;=500000000,$G3265&lt;=999000000),"500M-999M","1,000M+"))))))</f>
        <v>0-4M</v>
      </c>
      <c r="I3265">
        <v>0</v>
      </c>
      <c r="J3265" s="3">
        <v>0</v>
      </c>
      <c r="K3265" s="3" t="s">
        <v>9</v>
      </c>
      <c r="L3265" s="1">
        <v>42415</v>
      </c>
      <c r="M3265" s="2">
        <v>1.6</v>
      </c>
      <c r="N3265" t="s">
        <v>234</v>
      </c>
    </row>
    <row r="3266" spans="1:14" x14ac:dyDescent="0.35">
      <c r="A3266" t="s">
        <v>1733</v>
      </c>
      <c r="B3266" t="s">
        <v>1620</v>
      </c>
      <c r="C3266" s="6">
        <v>4.0999999999999996</v>
      </c>
      <c r="D3266">
        <f>IF($C3266=0,0,IF(AND($C3266&gt;0,$C3266&lt;=1.9),1, IF(AND($C3266&gt;1.9,$C3266&lt;3),2,IF(AND($C3266&gt;2.9,$C3266&lt;=3.9),3,IF(AND($C3266&gt;3.9,$C3266&lt;=4.9),4,5)))))</f>
        <v>4</v>
      </c>
      <c r="E3266" s="3">
        <v>55380</v>
      </c>
      <c r="F3266">
        <v>39</v>
      </c>
      <c r="G3266" s="5">
        <v>5000000</v>
      </c>
      <c r="H3266" s="5" t="str">
        <f>IF(AND($G3266&gt;=0,$G3266&lt;5000000),"0-4M", IF(AND($G3266&gt;=5000000,$G3266&lt;9000000,0),"5-9M",
 IF(AND($G3266&gt;=10000000,$G3266&lt;=49000000),"10-49M",IF(AND($G3266&gt;=50000000,$G3266&lt;=99000000),"50M-99M",
 IF(AND($G3266&gt;=100000000,$G3266&lt;=499000000),"100-499M",IF(AND($G3266&gt;=500000000,$G3266&lt;=999000000),"500M-999M","1,000M+"))))))</f>
        <v>1,000M+</v>
      </c>
      <c r="I3266">
        <v>0</v>
      </c>
      <c r="J3266" s="3">
        <v>0</v>
      </c>
      <c r="K3266" s="3" t="s">
        <v>9</v>
      </c>
      <c r="L3266" s="1">
        <v>43305</v>
      </c>
      <c r="M3266" s="2" t="s">
        <v>549</v>
      </c>
      <c r="N3266" t="s">
        <v>118</v>
      </c>
    </row>
    <row r="3267" spans="1:14" x14ac:dyDescent="0.35">
      <c r="A3267" t="s">
        <v>4010</v>
      </c>
      <c r="B3267" t="s">
        <v>1902</v>
      </c>
      <c r="C3267" s="6">
        <v>4.4000000000000004</v>
      </c>
      <c r="D3267">
        <f>IF($C3267=0,0,IF(AND($C3267&gt;0,$C3267&lt;=1.9),1, IF(AND($C3267&gt;1.9,$C3267&lt;3),2,IF(AND($C3267&gt;2.9,$C3267&lt;=3.9),3,IF(AND($C3267&gt;3.9,$C3267&lt;=4.9),4,5)))))</f>
        <v>4</v>
      </c>
      <c r="E3267" s="3">
        <v>148826</v>
      </c>
      <c r="F3267">
        <v>49</v>
      </c>
      <c r="G3267" s="5">
        <v>1000000</v>
      </c>
      <c r="H3267" s="5" t="str">
        <f>IF(AND($G3267&gt;=0,$G3267&lt;5000000),"0-4M", IF(AND($G3267&gt;=5000000,$G3267&lt;9000000,0),"5-9M",
 IF(AND($G3267&gt;=10000000,$G3267&lt;=49000000),"10-49M",IF(AND($G3267&gt;=50000000,$G3267&lt;=99000000),"50M-99M",
 IF(AND($G3267&gt;=100000000,$G3267&lt;=499000000),"100-499M",IF(AND($G3267&gt;=500000000,$G3267&lt;=999000000),"500M-999M","1,000M+"))))))</f>
        <v>0-4M</v>
      </c>
      <c r="I3267">
        <v>0</v>
      </c>
      <c r="J3267" s="3">
        <v>0</v>
      </c>
      <c r="K3267" s="3" t="s">
        <v>17</v>
      </c>
      <c r="L3267" s="1">
        <v>43270</v>
      </c>
      <c r="M3267" s="2" t="s">
        <v>3007</v>
      </c>
      <c r="N3267" t="s">
        <v>11</v>
      </c>
    </row>
    <row r="3268" spans="1:14" x14ac:dyDescent="0.35">
      <c r="A3268" t="s">
        <v>4011</v>
      </c>
      <c r="B3268" t="s">
        <v>3069</v>
      </c>
      <c r="C3268" s="6">
        <v>4.5999999999999996</v>
      </c>
      <c r="D3268">
        <f>IF($C3268=0,0,IF(AND($C3268&gt;0,$C3268&lt;=1.9),1, IF(AND($C3268&gt;1.9,$C3268&lt;3),2,IF(AND($C3268&gt;2.9,$C3268&lt;=3.9),3,IF(AND($C3268&gt;3.9,$C3268&lt;=4.9),4,5)))))</f>
        <v>4</v>
      </c>
      <c r="E3268" s="3">
        <v>354</v>
      </c>
      <c r="F3268">
        <v>24</v>
      </c>
      <c r="G3268" s="5">
        <v>10000</v>
      </c>
      <c r="H3268" s="5" t="str">
        <f>IF(AND($G3268&gt;=0,$G3268&lt;5000000),"0-4M", IF(AND($G3268&gt;=5000000,$G3268&lt;9000000,0),"5-9M",
 IF(AND($G3268&gt;=10000000,$G3268&lt;=49000000),"10-49M",IF(AND($G3268&gt;=50000000,$G3268&lt;=99000000),"50M-99M",
 IF(AND($G3268&gt;=100000000,$G3268&lt;=499000000),"100-499M",IF(AND($G3268&gt;=500000000,$G3268&lt;=999000000),"500M-999M","1,000M+"))))))</f>
        <v>0-4M</v>
      </c>
      <c r="I3268">
        <v>1</v>
      </c>
      <c r="J3268" s="3">
        <v>0.99</v>
      </c>
      <c r="K3268" s="3" t="s">
        <v>9</v>
      </c>
      <c r="L3268" s="1">
        <v>43264</v>
      </c>
      <c r="M3268" s="2" t="s">
        <v>82</v>
      </c>
      <c r="N3268" t="s">
        <v>33</v>
      </c>
    </row>
    <row r="3269" spans="1:14" x14ac:dyDescent="0.35">
      <c r="A3269" t="s">
        <v>4012</v>
      </c>
      <c r="B3269" t="s">
        <v>1902</v>
      </c>
      <c r="C3269" s="6">
        <v>4</v>
      </c>
      <c r="D3269">
        <f>IF($C3269=0,0,IF(AND($C3269&gt;0,$C3269&lt;=1.9),1, IF(AND($C3269&gt;1.9,$C3269&lt;3),2,IF(AND($C3269&gt;2.9,$C3269&lt;=3.9),3,IF(AND($C3269&gt;3.9,$C3269&lt;=4.9),4,5)))))</f>
        <v>4</v>
      </c>
      <c r="E3269" s="3">
        <v>1699</v>
      </c>
      <c r="F3269">
        <v>72</v>
      </c>
      <c r="G3269" s="5">
        <v>100000</v>
      </c>
      <c r="H3269" s="5" t="str">
        <f>IF(AND($G3269&gt;=0,$G3269&lt;5000000),"0-4M", IF(AND($G3269&gt;=5000000,$G3269&lt;9000000,0),"5-9M",
 IF(AND($G3269&gt;=10000000,$G3269&lt;=49000000),"10-49M",IF(AND($G3269&gt;=50000000,$G3269&lt;=99000000),"50M-99M",
 IF(AND($G3269&gt;=100000000,$G3269&lt;=499000000),"100-499M",IF(AND($G3269&gt;=500000000,$G3269&lt;=999000000),"500M-999M","1,000M+"))))))</f>
        <v>0-4M</v>
      </c>
      <c r="I3269">
        <v>0</v>
      </c>
      <c r="J3269" s="3">
        <v>0</v>
      </c>
      <c r="K3269" s="3" t="s">
        <v>9</v>
      </c>
      <c r="L3269" s="1">
        <v>43026</v>
      </c>
      <c r="M3269" s="2" t="s">
        <v>4013</v>
      </c>
      <c r="N3269" t="s">
        <v>269</v>
      </c>
    </row>
    <row r="3270" spans="1:14" x14ac:dyDescent="0.35">
      <c r="A3270" t="s">
        <v>4014</v>
      </c>
      <c r="B3270" t="s">
        <v>2958</v>
      </c>
      <c r="C3270" s="6">
        <v>4.4000000000000004</v>
      </c>
      <c r="D3270">
        <f>IF($C3270=0,0,IF(AND($C3270&gt;0,$C3270&lt;=1.9),1, IF(AND($C3270&gt;1.9,$C3270&lt;3),2,IF(AND($C3270&gt;2.9,$C3270&lt;=3.9),3,IF(AND($C3270&gt;3.9,$C3270&lt;=4.9),4,5)))))</f>
        <v>4</v>
      </c>
      <c r="E3270" s="3">
        <v>11393</v>
      </c>
      <c r="F3270">
        <v>8.6999999999999993</v>
      </c>
      <c r="G3270" s="5">
        <v>1000000</v>
      </c>
      <c r="H3270" s="5" t="str">
        <f>IF(AND($G3270&gt;=0,$G3270&lt;5000000),"0-4M", IF(AND($G3270&gt;=5000000,$G3270&lt;9000000,0),"5-9M",
 IF(AND($G3270&gt;=10000000,$G3270&lt;=49000000),"10-49M",IF(AND($G3270&gt;=50000000,$G3270&lt;=99000000),"50M-99M",
 IF(AND($G3270&gt;=100000000,$G3270&lt;=499000000),"100-499M",IF(AND($G3270&gt;=500000000,$G3270&lt;=999000000),"500M-999M","1,000M+"))))))</f>
        <v>0-4M</v>
      </c>
      <c r="I3270">
        <v>0</v>
      </c>
      <c r="J3270" s="3">
        <v>0</v>
      </c>
      <c r="K3270" s="3" t="s">
        <v>9</v>
      </c>
      <c r="L3270" s="1">
        <v>43308</v>
      </c>
      <c r="M3270" s="2">
        <v>3.9</v>
      </c>
      <c r="N3270" t="s">
        <v>21</v>
      </c>
    </row>
    <row r="3271" spans="1:14" x14ac:dyDescent="0.35">
      <c r="A3271" t="s">
        <v>4015</v>
      </c>
      <c r="B3271" t="s">
        <v>1902</v>
      </c>
      <c r="C3271" s="6">
        <v>4.4000000000000004</v>
      </c>
      <c r="D3271">
        <f>IF($C3271=0,0,IF(AND($C3271&gt;0,$C3271&lt;=1.9),1, IF(AND($C3271&gt;1.9,$C3271&lt;3),2,IF(AND($C3271&gt;2.9,$C3271&lt;=3.9),3,IF(AND($C3271&gt;3.9,$C3271&lt;=4.9),4,5)))))</f>
        <v>4</v>
      </c>
      <c r="E3271" s="3">
        <v>925</v>
      </c>
      <c r="F3271">
        <v>40</v>
      </c>
      <c r="G3271" s="5">
        <v>10000</v>
      </c>
      <c r="H3271" s="5" t="str">
        <f>IF(AND($G3271&gt;=0,$G3271&lt;5000000),"0-4M", IF(AND($G3271&gt;=5000000,$G3271&lt;9000000,0),"5-9M",
 IF(AND($G3271&gt;=10000000,$G3271&lt;=49000000),"10-49M",IF(AND($G3271&gt;=50000000,$G3271&lt;=99000000),"50M-99M",
 IF(AND($G3271&gt;=100000000,$G3271&lt;=499000000),"100-499M",IF(AND($G3271&gt;=500000000,$G3271&lt;=999000000),"500M-999M","1,000M+"))))))</f>
        <v>0-4M</v>
      </c>
      <c r="I3271">
        <v>1</v>
      </c>
      <c r="J3271" s="3">
        <v>1.99</v>
      </c>
      <c r="K3271" s="3" t="s">
        <v>9</v>
      </c>
      <c r="L3271" s="1">
        <v>41999</v>
      </c>
      <c r="M3271" s="2">
        <v>1.5</v>
      </c>
      <c r="N3271" t="s">
        <v>73</v>
      </c>
    </row>
    <row r="3272" spans="1:14" x14ac:dyDescent="0.35">
      <c r="A3272" t="s">
        <v>4016</v>
      </c>
      <c r="B3272" t="s">
        <v>3171</v>
      </c>
      <c r="C3272" s="6">
        <v>4</v>
      </c>
      <c r="D3272">
        <f>IF($C3272=0,0,IF(AND($C3272&gt;0,$C3272&lt;=1.9),1, IF(AND($C3272&gt;1.9,$C3272&lt;3),2,IF(AND($C3272&gt;2.9,$C3272&lt;=3.9),3,IF(AND($C3272&gt;3.9,$C3272&lt;=4.9),4,5)))))</f>
        <v>4</v>
      </c>
      <c r="E3272" s="3">
        <v>736</v>
      </c>
      <c r="F3272">
        <v>6.8</v>
      </c>
      <c r="G3272" s="5">
        <v>50000</v>
      </c>
      <c r="H3272" s="5" t="str">
        <f>IF(AND($G3272&gt;=0,$G3272&lt;5000000),"0-4M", IF(AND($G3272&gt;=5000000,$G3272&lt;9000000,0),"5-9M",
 IF(AND($G3272&gt;=10000000,$G3272&lt;=49000000),"10-49M",IF(AND($G3272&gt;=50000000,$G3272&lt;=99000000),"50M-99M",
 IF(AND($G3272&gt;=100000000,$G3272&lt;=499000000),"100-499M",IF(AND($G3272&gt;=500000000,$G3272&lt;=999000000),"500M-999M","1,000M+"))))))</f>
        <v>0-4M</v>
      </c>
      <c r="I3272">
        <v>0</v>
      </c>
      <c r="J3272" s="3">
        <v>0</v>
      </c>
      <c r="K3272" s="3" t="s">
        <v>9</v>
      </c>
      <c r="L3272" s="1">
        <v>43132</v>
      </c>
      <c r="M3272" s="2" t="s">
        <v>4017</v>
      </c>
      <c r="N3272" t="s">
        <v>33</v>
      </c>
    </row>
    <row r="3273" spans="1:14" x14ac:dyDescent="0.35">
      <c r="A3273" t="s">
        <v>4018</v>
      </c>
      <c r="B3273" t="s">
        <v>1902</v>
      </c>
      <c r="C3273" s="6">
        <v>3.8</v>
      </c>
      <c r="D3273">
        <f>IF($C3273=0,0,IF(AND($C3273&gt;0,$C3273&lt;=1.9),1, IF(AND($C3273&gt;1.9,$C3273&lt;3),2,IF(AND($C3273&gt;2.9,$C3273&lt;=3.9),3,IF(AND($C3273&gt;3.9,$C3273&lt;=4.9),4,5)))))</f>
        <v>3</v>
      </c>
      <c r="E3273" s="3">
        <v>45</v>
      </c>
      <c r="F3273">
        <v>47</v>
      </c>
      <c r="G3273" s="5">
        <v>10000</v>
      </c>
      <c r="H3273" s="5" t="str">
        <f>IF(AND($G3273&gt;=0,$G3273&lt;5000000),"0-4M", IF(AND($G3273&gt;=5000000,$G3273&lt;9000000,0),"5-9M",
 IF(AND($G3273&gt;=10000000,$G3273&lt;=49000000),"10-49M",IF(AND($G3273&gt;=50000000,$G3273&lt;=99000000),"50M-99M",
 IF(AND($G3273&gt;=100000000,$G3273&lt;=499000000),"100-499M",IF(AND($G3273&gt;=500000000,$G3273&lt;=999000000),"500M-999M","1,000M+"))))))</f>
        <v>0-4M</v>
      </c>
      <c r="I3273">
        <v>1</v>
      </c>
      <c r="J3273" s="3">
        <v>2.4900000000000002</v>
      </c>
      <c r="K3273" s="3" t="s">
        <v>9</v>
      </c>
      <c r="L3273" s="1">
        <v>43297</v>
      </c>
      <c r="M3273" s="2">
        <v>1.2</v>
      </c>
      <c r="N3273" t="s">
        <v>118</v>
      </c>
    </row>
    <row r="3274" spans="1:14" x14ac:dyDescent="0.35">
      <c r="A3274" t="s">
        <v>4019</v>
      </c>
      <c r="B3274" t="s">
        <v>2494</v>
      </c>
      <c r="C3274" s="6">
        <v>3.9</v>
      </c>
      <c r="D3274">
        <f>IF($C3274=0,0,IF(AND($C3274&gt;0,$C3274&lt;=1.9),1, IF(AND($C3274&gt;1.9,$C3274&lt;3),2,IF(AND($C3274&gt;2.9,$C3274&lt;=3.9),3,IF(AND($C3274&gt;3.9,$C3274&lt;=4.9),4,5)))))</f>
        <v>3</v>
      </c>
      <c r="E3274" s="3">
        <v>671</v>
      </c>
      <c r="F3274">
        <v>3.6</v>
      </c>
      <c r="G3274" s="5">
        <v>100000</v>
      </c>
      <c r="H3274" s="5" t="str">
        <f>IF(AND($G3274&gt;=0,$G3274&lt;5000000),"0-4M", IF(AND($G3274&gt;=5000000,$G3274&lt;9000000,0),"5-9M",
 IF(AND($G3274&gt;=10000000,$G3274&lt;=49000000),"10-49M",IF(AND($G3274&gt;=50000000,$G3274&lt;=99000000),"50M-99M",
 IF(AND($G3274&gt;=100000000,$G3274&lt;=499000000),"100-499M",IF(AND($G3274&gt;=500000000,$G3274&lt;=999000000),"500M-999M","1,000M+"))))))</f>
        <v>0-4M</v>
      </c>
      <c r="I3274">
        <v>0</v>
      </c>
      <c r="J3274" s="3">
        <v>0</v>
      </c>
      <c r="K3274" s="3" t="s">
        <v>9</v>
      </c>
      <c r="L3274" s="1">
        <v>43304</v>
      </c>
      <c r="M3274" s="2" t="s">
        <v>1950</v>
      </c>
      <c r="N3274" t="s">
        <v>11</v>
      </c>
    </row>
    <row r="3275" spans="1:14" x14ac:dyDescent="0.35">
      <c r="A3275" t="s">
        <v>1744</v>
      </c>
      <c r="B3275" t="s">
        <v>1620</v>
      </c>
      <c r="C3275" s="6">
        <v>4.5</v>
      </c>
      <c r="D3275">
        <f>IF($C3275=0,0,IF(AND($C3275&gt;0,$C3275&lt;=1.9),1, IF(AND($C3275&gt;1.9,$C3275&lt;3),2,IF(AND($C3275&gt;2.9,$C3275&lt;=3.9),3,IF(AND($C3275&gt;3.9,$C3275&lt;=4.9),4,5)))))</f>
        <v>4</v>
      </c>
      <c r="E3275" s="3">
        <v>531458</v>
      </c>
      <c r="F3275">
        <v>100</v>
      </c>
      <c r="G3275" s="5">
        <v>5000000</v>
      </c>
      <c r="H3275" s="5" t="str">
        <f>IF(AND($G3275&gt;=0,$G3275&lt;5000000),"0-4M", IF(AND($G3275&gt;=5000000,$G3275&lt;9000000,0),"5-9M",
 IF(AND($G3275&gt;=10000000,$G3275&lt;=49000000),"10-49M",IF(AND($G3275&gt;=50000000,$G3275&lt;=99000000),"50M-99M",
 IF(AND($G3275&gt;=100000000,$G3275&lt;=499000000),"100-499M",IF(AND($G3275&gt;=500000000,$G3275&lt;=999000000),"500M-999M","1,000M+"))))))</f>
        <v>1,000M+</v>
      </c>
      <c r="I3275">
        <v>0</v>
      </c>
      <c r="J3275" s="3">
        <v>0</v>
      </c>
      <c r="K3275" s="3" t="s">
        <v>9</v>
      </c>
      <c r="L3275" s="1">
        <v>43301</v>
      </c>
      <c r="M3275" s="2" t="s">
        <v>1745</v>
      </c>
      <c r="N3275" t="s">
        <v>11</v>
      </c>
    </row>
    <row r="3276" spans="1:14" x14ac:dyDescent="0.35">
      <c r="A3276" t="s">
        <v>4021</v>
      </c>
      <c r="B3276" t="s">
        <v>2958</v>
      </c>
      <c r="C3276" s="6">
        <v>3.7</v>
      </c>
      <c r="D3276">
        <f>IF($C3276=0,0,IF(AND($C3276&gt;0,$C3276&lt;=1.9),1, IF(AND($C3276&gt;1.9,$C3276&lt;3),2,IF(AND($C3276&gt;2.9,$C3276&lt;=3.9),3,IF(AND($C3276&gt;3.9,$C3276&lt;=4.9),4,5)))))</f>
        <v>3</v>
      </c>
      <c r="E3276" s="3">
        <v>274</v>
      </c>
      <c r="F3276">
        <v>26</v>
      </c>
      <c r="G3276" s="5">
        <v>50000</v>
      </c>
      <c r="H3276" s="5" t="str">
        <f>IF(AND($G3276&gt;=0,$G3276&lt;5000000),"0-4M", IF(AND($G3276&gt;=5000000,$G3276&lt;9000000,0),"5-9M",
 IF(AND($G3276&gt;=10000000,$G3276&lt;=49000000),"10-49M",IF(AND($G3276&gt;=50000000,$G3276&lt;=99000000),"50M-99M",
 IF(AND($G3276&gt;=100000000,$G3276&lt;=499000000),"100-499M",IF(AND($G3276&gt;=500000000,$G3276&lt;=999000000),"500M-999M","1,000M+"))))))</f>
        <v>0-4M</v>
      </c>
      <c r="I3276">
        <v>0</v>
      </c>
      <c r="J3276" s="3">
        <v>0</v>
      </c>
      <c r="K3276" s="3" t="s">
        <v>9</v>
      </c>
      <c r="L3276" s="1">
        <v>43311</v>
      </c>
      <c r="M3276" s="2" t="s">
        <v>4022</v>
      </c>
      <c r="N3276" t="s">
        <v>19</v>
      </c>
    </row>
    <row r="3277" spans="1:14" x14ac:dyDescent="0.35">
      <c r="A3277" t="s">
        <v>4023</v>
      </c>
      <c r="B3277" t="s">
        <v>2752</v>
      </c>
      <c r="C3277" s="6">
        <v>4.2</v>
      </c>
      <c r="D3277">
        <f>IF($C3277=0,0,IF(AND($C3277&gt;0,$C3277&lt;=1.9),1, IF(AND($C3277&gt;1.9,$C3277&lt;3),2,IF(AND($C3277&gt;2.9,$C3277&lt;=3.9),3,IF(AND($C3277&gt;3.9,$C3277&lt;=4.9),4,5)))))</f>
        <v>4</v>
      </c>
      <c r="E3277" s="3">
        <v>6</v>
      </c>
      <c r="F3277">
        <v>1.3</v>
      </c>
      <c r="G3277" s="5">
        <v>100</v>
      </c>
      <c r="H3277" s="5" t="str">
        <f>IF(AND($G3277&gt;=0,$G3277&lt;5000000),"0-4M", IF(AND($G3277&gt;=5000000,$G3277&lt;9000000,0),"5-9M",
 IF(AND($G3277&gt;=10000000,$G3277&lt;=49000000),"10-49M",IF(AND($G3277&gt;=50000000,$G3277&lt;=99000000),"50M-99M",
 IF(AND($G3277&gt;=100000000,$G3277&lt;=499000000),"100-499M",IF(AND($G3277&gt;=500000000,$G3277&lt;=999000000),"500M-999M","1,000M+"))))))</f>
        <v>0-4M</v>
      </c>
      <c r="I3277">
        <v>1</v>
      </c>
      <c r="J3277" s="3">
        <v>3.02</v>
      </c>
      <c r="K3277" s="3" t="s">
        <v>9</v>
      </c>
      <c r="L3277" s="1">
        <v>43096</v>
      </c>
      <c r="M3277" s="2" t="s">
        <v>586</v>
      </c>
      <c r="N3277" t="s">
        <v>29</v>
      </c>
    </row>
    <row r="3278" spans="1:14" x14ac:dyDescent="0.35">
      <c r="A3278" t="s">
        <v>1754</v>
      </c>
      <c r="B3278" t="s">
        <v>1620</v>
      </c>
      <c r="C3278" s="6">
        <v>4.3</v>
      </c>
      <c r="D3278">
        <f>IF($C3278=0,0,IF(AND($C3278&gt;0,$C3278&lt;=1.9),1, IF(AND($C3278&gt;1.9,$C3278&lt;3),2,IF(AND($C3278&gt;2.9,$C3278&lt;=3.9),3,IF(AND($C3278&gt;3.9,$C3278&lt;=4.9),4,5)))))</f>
        <v>4</v>
      </c>
      <c r="E3278" s="3">
        <v>165888</v>
      </c>
      <c r="F3278">
        <v>91</v>
      </c>
      <c r="G3278" s="5">
        <v>5000000</v>
      </c>
      <c r="H3278" s="5" t="str">
        <f>IF(AND($G3278&gt;=0,$G3278&lt;5000000),"0-4M", IF(AND($G3278&gt;=5000000,$G3278&lt;9000000,0),"5-9M",
 IF(AND($G3278&gt;=10000000,$G3278&lt;=49000000),"10-49M",IF(AND($G3278&gt;=50000000,$G3278&lt;=99000000),"50M-99M",
 IF(AND($G3278&gt;=100000000,$G3278&lt;=499000000),"100-499M",IF(AND($G3278&gt;=500000000,$G3278&lt;=999000000),"500M-999M","1,000M+"))))))</f>
        <v>1,000M+</v>
      </c>
      <c r="I3278">
        <v>0</v>
      </c>
      <c r="J3278" s="3">
        <v>0</v>
      </c>
      <c r="K3278" s="3" t="s">
        <v>17</v>
      </c>
      <c r="L3278" s="1">
        <v>43312</v>
      </c>
      <c r="M3278" s="2" t="s">
        <v>650</v>
      </c>
      <c r="N3278" t="s">
        <v>21</v>
      </c>
    </row>
    <row r="3279" spans="1:14" x14ac:dyDescent="0.35">
      <c r="A3279" t="s">
        <v>4025</v>
      </c>
      <c r="B3279" t="s">
        <v>3171</v>
      </c>
      <c r="C3279" s="6">
        <v>4.3</v>
      </c>
      <c r="D3279">
        <f>IF($C3279=0,0,IF(AND($C3279&gt;0,$C3279&lt;=1.9),1, IF(AND($C3279&gt;1.9,$C3279&lt;3),2,IF(AND($C3279&gt;2.9,$C3279&lt;=3.9),3,IF(AND($C3279&gt;3.9,$C3279&lt;=4.9),4,5)))))</f>
        <v>4</v>
      </c>
      <c r="E3279" s="3">
        <v>30443</v>
      </c>
      <c r="F3279">
        <v>0.54</v>
      </c>
      <c r="G3279" s="5">
        <v>1000000</v>
      </c>
      <c r="H3279" s="5" t="str">
        <f>IF(AND($G3279&gt;=0,$G3279&lt;5000000),"0-4M", IF(AND($G3279&gt;=5000000,$G3279&lt;9000000,0),"5-9M",
 IF(AND($G3279&gt;=10000000,$G3279&lt;=49000000),"10-49M",IF(AND($G3279&gt;=50000000,$G3279&lt;=99000000),"50M-99M",
 IF(AND($G3279&gt;=100000000,$G3279&lt;=499000000),"100-499M",IF(AND($G3279&gt;=500000000,$G3279&lt;=999000000),"500M-999M","1,000M+"))))))</f>
        <v>0-4M</v>
      </c>
      <c r="I3279">
        <v>0</v>
      </c>
      <c r="J3279" s="3">
        <v>0</v>
      </c>
      <c r="K3279" s="3" t="s">
        <v>9</v>
      </c>
      <c r="L3279" s="1">
        <v>43284</v>
      </c>
      <c r="M3279" s="2" t="s">
        <v>4026</v>
      </c>
      <c r="N3279" t="s">
        <v>234</v>
      </c>
    </row>
    <row r="3280" spans="1:14" x14ac:dyDescent="0.35">
      <c r="A3280" t="s">
        <v>4027</v>
      </c>
      <c r="B3280" t="s">
        <v>201</v>
      </c>
      <c r="C3280" s="6">
        <v>4.3</v>
      </c>
      <c r="D3280">
        <f>IF($C3280=0,0,IF(AND($C3280&gt;0,$C3280&lt;=1.9),1, IF(AND($C3280&gt;1.9,$C3280&lt;3),2,IF(AND($C3280&gt;2.9,$C3280&lt;=3.9),3,IF(AND($C3280&gt;3.9,$C3280&lt;=4.9),4,5)))))</f>
        <v>4</v>
      </c>
      <c r="E3280" s="3">
        <v>22401</v>
      </c>
      <c r="F3280">
        <v>4.5999999999999996</v>
      </c>
      <c r="G3280" s="5">
        <v>500000</v>
      </c>
      <c r="H3280" s="5" t="str">
        <f>IF(AND($G3280&gt;=0,$G3280&lt;5000000),"0-4M", IF(AND($G3280&gt;=5000000,$G3280&lt;9000000,0),"5-9M",
 IF(AND($G3280&gt;=10000000,$G3280&lt;=49000000),"10-49M",IF(AND($G3280&gt;=50000000,$G3280&lt;=99000000),"50M-99M",
 IF(AND($G3280&gt;=100000000,$G3280&lt;=499000000),"100-499M",IF(AND($G3280&gt;=500000000,$G3280&lt;=999000000),"500M-999M","1,000M+"))))))</f>
        <v>0-4M</v>
      </c>
      <c r="I3280">
        <v>0</v>
      </c>
      <c r="J3280" s="3">
        <v>0</v>
      </c>
      <c r="K3280" s="3" t="s">
        <v>9</v>
      </c>
      <c r="L3280" s="1">
        <v>43227</v>
      </c>
      <c r="M3280" s="2" t="s">
        <v>324</v>
      </c>
      <c r="N3280" t="s">
        <v>118</v>
      </c>
    </row>
    <row r="3281" spans="1:14" x14ac:dyDescent="0.35">
      <c r="A3281" t="s">
        <v>4028</v>
      </c>
      <c r="B3281" t="s">
        <v>3069</v>
      </c>
      <c r="C3281" s="6">
        <v>4.0999999999999996</v>
      </c>
      <c r="D3281">
        <f>IF($C3281=0,0,IF(AND($C3281&gt;0,$C3281&lt;=1.9),1, IF(AND($C3281&gt;1.9,$C3281&lt;3),2,IF(AND($C3281&gt;2.9,$C3281&lt;=3.9),3,IF(AND($C3281&gt;3.9,$C3281&lt;=4.9),4,5)))))</f>
        <v>4</v>
      </c>
      <c r="E3281" s="3">
        <v>324</v>
      </c>
      <c r="F3281">
        <v>0.313</v>
      </c>
      <c r="G3281" s="5">
        <v>5000</v>
      </c>
      <c r="H3281" s="5" t="str">
        <f>IF(AND($G3281&gt;=0,$G3281&lt;5000000),"0-4M", IF(AND($G3281&gt;=5000000,$G3281&lt;9000000,0),"5-9M",
 IF(AND($G3281&gt;=10000000,$G3281&lt;=49000000),"10-49M",IF(AND($G3281&gt;=50000000,$G3281&lt;=99000000),"50M-99M",
 IF(AND($G3281&gt;=100000000,$G3281&lt;=499000000),"100-499M",IF(AND($G3281&gt;=500000000,$G3281&lt;=999000000),"500M-999M","1,000M+"))))))</f>
        <v>0-4M</v>
      </c>
      <c r="I3281">
        <v>1</v>
      </c>
      <c r="J3281" s="3">
        <v>6.99</v>
      </c>
      <c r="K3281" s="3" t="s">
        <v>9</v>
      </c>
      <c r="L3281" s="1">
        <v>42967</v>
      </c>
      <c r="M3281" s="2">
        <v>5.0999999999999996</v>
      </c>
      <c r="N3281" t="s">
        <v>251</v>
      </c>
    </row>
    <row r="3282" spans="1:14" x14ac:dyDescent="0.35">
      <c r="A3282" t="s">
        <v>4029</v>
      </c>
      <c r="B3282" t="s">
        <v>3069</v>
      </c>
      <c r="C3282" s="6">
        <v>4.4000000000000004</v>
      </c>
      <c r="D3282">
        <f>IF($C3282=0,0,IF(AND($C3282&gt;0,$C3282&lt;=1.9),1, IF(AND($C3282&gt;1.9,$C3282&lt;3),2,IF(AND($C3282&gt;2.9,$C3282&lt;=3.9),3,IF(AND($C3282&gt;3.9,$C3282&lt;=4.9),4,5)))))</f>
        <v>4</v>
      </c>
      <c r="E3282" s="3">
        <v>14832</v>
      </c>
      <c r="F3282">
        <v>8.6</v>
      </c>
      <c r="G3282" s="5">
        <v>1000000</v>
      </c>
      <c r="H3282" s="5" t="str">
        <f>IF(AND($G3282&gt;=0,$G3282&lt;5000000),"0-4M", IF(AND($G3282&gt;=5000000,$G3282&lt;9000000,0),"5-9M",
 IF(AND($G3282&gt;=10000000,$G3282&lt;=49000000),"10-49M",IF(AND($G3282&gt;=50000000,$G3282&lt;=99000000),"50M-99M",
 IF(AND($G3282&gt;=100000000,$G3282&lt;=499000000),"100-499M",IF(AND($G3282&gt;=500000000,$G3282&lt;=999000000),"500M-999M","1,000M+"))))))</f>
        <v>0-4M</v>
      </c>
      <c r="I3282">
        <v>0</v>
      </c>
      <c r="J3282" s="3">
        <v>0</v>
      </c>
      <c r="K3282" s="3" t="s">
        <v>9</v>
      </c>
      <c r="L3282" s="1">
        <v>43315</v>
      </c>
      <c r="M3282" s="2">
        <v>4.5999999999999996</v>
      </c>
      <c r="N3282" t="s">
        <v>36</v>
      </c>
    </row>
    <row r="3283" spans="1:14" x14ac:dyDescent="0.35">
      <c r="A3283" t="s">
        <v>4030</v>
      </c>
      <c r="B3283" t="s">
        <v>1516</v>
      </c>
      <c r="C3283" s="6">
        <v>3.8</v>
      </c>
      <c r="D3283">
        <f>IF($C3283=0,0,IF(AND($C3283&gt;0,$C3283&lt;=1.9),1, IF(AND($C3283&gt;1.9,$C3283&lt;3),2,IF(AND($C3283&gt;2.9,$C3283&lt;=3.9),3,IF(AND($C3283&gt;3.9,$C3283&lt;=4.9),4,5)))))</f>
        <v>3</v>
      </c>
      <c r="E3283" s="3">
        <v>1140</v>
      </c>
      <c r="F3283">
        <v>0.746</v>
      </c>
      <c r="G3283" s="5">
        <v>100000</v>
      </c>
      <c r="H3283" s="5" t="str">
        <f>IF(AND($G3283&gt;=0,$G3283&lt;5000000),"0-4M", IF(AND($G3283&gt;=5000000,$G3283&lt;9000000,0),"5-9M",
 IF(AND($G3283&gt;=10000000,$G3283&lt;=49000000),"10-49M",IF(AND($G3283&gt;=50000000,$G3283&lt;=99000000),"50M-99M",
 IF(AND($G3283&gt;=100000000,$G3283&lt;=499000000),"100-499M",IF(AND($G3283&gt;=500000000,$G3283&lt;=999000000),"500M-999M","1,000M+"))))))</f>
        <v>0-4M</v>
      </c>
      <c r="I3283">
        <v>0</v>
      </c>
      <c r="J3283" s="3">
        <v>0</v>
      </c>
      <c r="K3283" s="3" t="s">
        <v>9</v>
      </c>
      <c r="L3283" s="1">
        <v>40880</v>
      </c>
      <c r="M3283" s="2">
        <v>0.11</v>
      </c>
      <c r="N3283" t="s">
        <v>234</v>
      </c>
    </row>
    <row r="3284" spans="1:14" x14ac:dyDescent="0.35">
      <c r="A3284" t="s">
        <v>4031</v>
      </c>
      <c r="B3284" t="s">
        <v>2958</v>
      </c>
      <c r="C3284" s="6">
        <v>4.3</v>
      </c>
      <c r="D3284">
        <f>IF($C3284=0,0,IF(AND($C3284&gt;0,$C3284&lt;=1.9),1, IF(AND($C3284&gt;1.9,$C3284&lt;3),2,IF(AND($C3284&gt;2.9,$C3284&lt;=3.9),3,IF(AND($C3284&gt;3.9,$C3284&lt;=4.9),4,5)))))</f>
        <v>4</v>
      </c>
      <c r="E3284" s="3">
        <v>2059</v>
      </c>
      <c r="F3284">
        <v>10</v>
      </c>
      <c r="G3284" s="5">
        <v>100000</v>
      </c>
      <c r="H3284" s="5" t="str">
        <f>IF(AND($G3284&gt;=0,$G3284&lt;5000000),"0-4M", IF(AND($G3284&gt;=5000000,$G3284&lt;9000000,0),"5-9M",
 IF(AND($G3284&gt;=10000000,$G3284&lt;=49000000),"10-49M",IF(AND($G3284&gt;=50000000,$G3284&lt;=99000000),"50M-99M",
 IF(AND($G3284&gt;=100000000,$G3284&lt;=499000000),"100-499M",IF(AND($G3284&gt;=500000000,$G3284&lt;=999000000),"500M-999M","1,000M+"))))))</f>
        <v>0-4M</v>
      </c>
      <c r="I3284">
        <v>0</v>
      </c>
      <c r="J3284" s="3">
        <v>0</v>
      </c>
      <c r="K3284" s="3" t="s">
        <v>9</v>
      </c>
      <c r="L3284" s="1">
        <v>43242</v>
      </c>
      <c r="M3284" s="2" t="s">
        <v>1748</v>
      </c>
      <c r="N3284" t="s">
        <v>118</v>
      </c>
    </row>
    <row r="3285" spans="1:14" x14ac:dyDescent="0.35">
      <c r="A3285" t="s">
        <v>651</v>
      </c>
      <c r="B3285" t="s">
        <v>511</v>
      </c>
      <c r="C3285" s="6">
        <v>4.4000000000000004</v>
      </c>
      <c r="D3285">
        <f>IF($C3285=0,0,IF(AND($C3285&gt;0,$C3285&lt;=1.9),1, IF(AND($C3285&gt;1.9,$C3285&lt;3),2,IF(AND($C3285&gt;2.9,$C3285&lt;=3.9),3,IF(AND($C3285&gt;3.9,$C3285&lt;=4.9),4,5)))))</f>
        <v>4</v>
      </c>
      <c r="E3285" s="3">
        <v>59</v>
      </c>
      <c r="F3285">
        <v>38</v>
      </c>
      <c r="G3285" s="5">
        <v>5000</v>
      </c>
      <c r="H3285" s="5" t="str">
        <f>IF(AND($G3285&gt;=0,$G3285&lt;5000000),"0-4M", IF(AND($G3285&gt;=5000000,$G3285&lt;9000000,0),"5-9M",
 IF(AND($G3285&gt;=10000000,$G3285&lt;=49000000),"10-49M",IF(AND($G3285&gt;=50000000,$G3285&lt;=99000000),"50M-99M",
 IF(AND($G3285&gt;=100000000,$G3285&lt;=499000000),"100-499M",IF(AND($G3285&gt;=500000000,$G3285&lt;=999000000),"500M-999M","1,000M+"))))))</f>
        <v>0-4M</v>
      </c>
      <c r="I3285">
        <v>0</v>
      </c>
      <c r="J3285" s="3">
        <v>0</v>
      </c>
      <c r="K3285" s="3" t="s">
        <v>9</v>
      </c>
      <c r="L3285" s="1">
        <v>43300</v>
      </c>
      <c r="M3285" s="2" t="s">
        <v>98</v>
      </c>
      <c r="N3285" t="s">
        <v>269</v>
      </c>
    </row>
    <row r="3286" spans="1:14" x14ac:dyDescent="0.35">
      <c r="A3286" t="s">
        <v>4032</v>
      </c>
      <c r="B3286" t="s">
        <v>2427</v>
      </c>
      <c r="C3286" s="6">
        <v>3.8</v>
      </c>
      <c r="D3286">
        <f>IF($C3286=0,0,IF(AND($C3286&gt;0,$C3286&lt;=1.9),1, IF(AND($C3286&gt;1.9,$C3286&lt;3),2,IF(AND($C3286&gt;2.9,$C3286&lt;=3.9),3,IF(AND($C3286&gt;3.9,$C3286&lt;=4.9),4,5)))))</f>
        <v>3</v>
      </c>
      <c r="E3286" s="3">
        <v>826</v>
      </c>
      <c r="F3286">
        <v>5.0999999999999996</v>
      </c>
      <c r="G3286" s="5">
        <v>500000</v>
      </c>
      <c r="H3286" s="5" t="str">
        <f>IF(AND($G3286&gt;=0,$G3286&lt;5000000),"0-4M", IF(AND($G3286&gt;=5000000,$G3286&lt;9000000,0),"5-9M",
 IF(AND($G3286&gt;=10000000,$G3286&lt;=49000000),"10-49M",IF(AND($G3286&gt;=50000000,$G3286&lt;=99000000),"50M-99M",
 IF(AND($G3286&gt;=100000000,$G3286&lt;=499000000),"100-499M",IF(AND($G3286&gt;=500000000,$G3286&lt;=999000000),"500M-999M","1,000M+"))))))</f>
        <v>0-4M</v>
      </c>
      <c r="I3286">
        <v>0</v>
      </c>
      <c r="J3286" s="3">
        <v>0</v>
      </c>
      <c r="K3286" s="3" t="s">
        <v>17</v>
      </c>
      <c r="L3286" s="1">
        <v>43230</v>
      </c>
      <c r="M3286" s="2">
        <v>2</v>
      </c>
      <c r="N3286" t="s">
        <v>33</v>
      </c>
    </row>
    <row r="3287" spans="1:14" x14ac:dyDescent="0.35">
      <c r="A3287" t="s">
        <v>4033</v>
      </c>
      <c r="B3287" t="s">
        <v>2618</v>
      </c>
      <c r="C3287" s="6">
        <v>4.5</v>
      </c>
      <c r="D3287">
        <f>IF($C3287=0,0,IF(AND($C3287&gt;0,$C3287&lt;=1.9),1, IF(AND($C3287&gt;1.9,$C3287&lt;3),2,IF(AND($C3287&gt;2.9,$C3287&lt;=3.9),3,IF(AND($C3287&gt;3.9,$C3287&lt;=4.9),4,5)))))</f>
        <v>4</v>
      </c>
      <c r="E3287" s="3">
        <v>180697</v>
      </c>
      <c r="F3287">
        <v>6.1</v>
      </c>
      <c r="G3287" s="5">
        <v>10000000</v>
      </c>
      <c r="H3287" s="5" t="str">
        <f>IF(AND($G3287&gt;=0,$G3287&lt;5000000),"0-4M", IF(AND($G3287&gt;=5000000,$G3287&lt;9000000,0),"5-9M",
 IF(AND($G3287&gt;=10000000,$G3287&lt;=49000000),"10-49M",IF(AND($G3287&gt;=50000000,$G3287&lt;=99000000),"50M-99M",
 IF(AND($G3287&gt;=100000000,$G3287&lt;=499000000),"100-499M",IF(AND($G3287&gt;=500000000,$G3287&lt;=999000000),"500M-999M","1,000M+"))))))</f>
        <v>10-49M</v>
      </c>
      <c r="I3287">
        <v>0</v>
      </c>
      <c r="J3287" s="3">
        <v>0</v>
      </c>
      <c r="K3287" s="3" t="s">
        <v>9</v>
      </c>
      <c r="L3287" s="1">
        <v>42850</v>
      </c>
      <c r="M3287" s="2" t="s">
        <v>46</v>
      </c>
      <c r="N3287" t="s">
        <v>234</v>
      </c>
    </row>
    <row r="3288" spans="1:14" x14ac:dyDescent="0.35">
      <c r="A3288" t="s">
        <v>4034</v>
      </c>
      <c r="B3288" t="s">
        <v>1902</v>
      </c>
      <c r="C3288" s="6">
        <v>3.8</v>
      </c>
      <c r="D3288">
        <f>IF($C3288=0,0,IF(AND($C3288&gt;0,$C3288&lt;=1.9),1, IF(AND($C3288&gt;1.9,$C3288&lt;3),2,IF(AND($C3288&gt;2.9,$C3288&lt;=3.9),3,IF(AND($C3288&gt;3.9,$C3288&lt;=4.9),4,5)))))</f>
        <v>3</v>
      </c>
      <c r="E3288" s="3">
        <v>589</v>
      </c>
      <c r="F3288">
        <v>28</v>
      </c>
      <c r="G3288" s="5">
        <v>100000</v>
      </c>
      <c r="H3288" s="5" t="str">
        <f>IF(AND($G3288&gt;=0,$G3288&lt;5000000),"0-4M", IF(AND($G3288&gt;=5000000,$G3288&lt;9000000,0),"5-9M",
 IF(AND($G3288&gt;=10000000,$G3288&lt;=49000000),"10-49M",IF(AND($G3288&gt;=50000000,$G3288&lt;=99000000),"50M-99M",
 IF(AND($G3288&gt;=100000000,$G3288&lt;=499000000),"100-499M",IF(AND($G3288&gt;=500000000,$G3288&lt;=999000000),"500M-999M","1,000M+"))))))</f>
        <v>0-4M</v>
      </c>
      <c r="I3288">
        <v>0</v>
      </c>
      <c r="J3288" s="3">
        <v>0</v>
      </c>
      <c r="K3288" s="3" t="s">
        <v>9</v>
      </c>
      <c r="L3288" s="1">
        <v>43262</v>
      </c>
      <c r="M3288" s="2" t="s">
        <v>4035</v>
      </c>
      <c r="N3288" t="s">
        <v>11</v>
      </c>
    </row>
    <row r="3289" spans="1:14" x14ac:dyDescent="0.35">
      <c r="A3289" t="s">
        <v>4036</v>
      </c>
      <c r="B3289" t="s">
        <v>2958</v>
      </c>
      <c r="C3289" s="6">
        <v>3.9</v>
      </c>
      <c r="D3289">
        <f>IF($C3289=0,0,IF(AND($C3289&gt;0,$C3289&lt;=1.9),1, IF(AND($C3289&gt;1.9,$C3289&lt;3),2,IF(AND($C3289&gt;2.9,$C3289&lt;=3.9),3,IF(AND($C3289&gt;3.9,$C3289&lt;=4.9),4,5)))))</f>
        <v>3</v>
      </c>
      <c r="E3289" s="3">
        <v>145</v>
      </c>
      <c r="F3289">
        <v>5.2</v>
      </c>
      <c r="G3289" s="5">
        <v>50000</v>
      </c>
      <c r="H3289" s="5" t="str">
        <f>IF(AND($G3289&gt;=0,$G3289&lt;5000000),"0-4M", IF(AND($G3289&gt;=5000000,$G3289&lt;9000000,0),"5-9M",
 IF(AND($G3289&gt;=10000000,$G3289&lt;=49000000),"10-49M",IF(AND($G3289&gt;=50000000,$G3289&lt;=99000000),"50M-99M",
 IF(AND($G3289&gt;=100000000,$G3289&lt;=499000000),"100-499M",IF(AND($G3289&gt;=500000000,$G3289&lt;=999000000),"500M-999M","1,000M+"))))))</f>
        <v>0-4M</v>
      </c>
      <c r="I3289">
        <v>0</v>
      </c>
      <c r="J3289" s="3">
        <v>0</v>
      </c>
      <c r="K3289" s="3" t="s">
        <v>9</v>
      </c>
      <c r="L3289" s="1">
        <v>43235</v>
      </c>
      <c r="M3289" s="2" t="s">
        <v>694</v>
      </c>
      <c r="N3289" t="s">
        <v>33</v>
      </c>
    </row>
    <row r="3290" spans="1:14" x14ac:dyDescent="0.35">
      <c r="A3290" t="s">
        <v>1757</v>
      </c>
      <c r="B3290" t="s">
        <v>1620</v>
      </c>
      <c r="C3290" s="6">
        <v>4.5</v>
      </c>
      <c r="D3290">
        <f>IF($C3290=0,0,IF(AND($C3290&gt;0,$C3290&lt;=1.9),1, IF(AND($C3290&gt;1.9,$C3290&lt;3),2,IF(AND($C3290&gt;2.9,$C3290&lt;=3.9),3,IF(AND($C3290&gt;3.9,$C3290&lt;=4.9),4,5)))))</f>
        <v>4</v>
      </c>
      <c r="E3290" s="3">
        <v>189773</v>
      </c>
      <c r="F3290">
        <v>95</v>
      </c>
      <c r="G3290" s="5">
        <v>5000000</v>
      </c>
      <c r="H3290" s="5" t="str">
        <f>IF(AND($G3290&gt;=0,$G3290&lt;5000000),"0-4M", IF(AND($G3290&gt;=5000000,$G3290&lt;9000000,0),"5-9M",
 IF(AND($G3290&gt;=10000000,$G3290&lt;=49000000),"10-49M",IF(AND($G3290&gt;=50000000,$G3290&lt;=99000000),"50M-99M",
 IF(AND($G3290&gt;=100000000,$G3290&lt;=499000000),"100-499M",IF(AND($G3290&gt;=500000000,$G3290&lt;=999000000),"500M-999M","1,000M+"))))))</f>
        <v>1,000M+</v>
      </c>
      <c r="I3290">
        <v>0</v>
      </c>
      <c r="J3290" s="3">
        <v>0</v>
      </c>
      <c r="K3290" s="3" t="s">
        <v>17</v>
      </c>
      <c r="L3290" s="1">
        <v>43299</v>
      </c>
      <c r="M3290" s="2" t="s">
        <v>705</v>
      </c>
      <c r="N3290" t="s">
        <v>33</v>
      </c>
    </row>
    <row r="3291" spans="1:14" x14ac:dyDescent="0.35">
      <c r="A3291" t="s">
        <v>2736</v>
      </c>
      <c r="B3291" t="s">
        <v>2618</v>
      </c>
      <c r="C3291" s="6">
        <v>4.5</v>
      </c>
      <c r="D3291">
        <f>IF($C3291=0,0,IF(AND($C3291&gt;0,$C3291&lt;=1.9),1, IF(AND($C3291&gt;1.9,$C3291&lt;3),2,IF(AND($C3291&gt;2.9,$C3291&lt;=3.9),3,IF(AND($C3291&gt;3.9,$C3291&lt;=4.9),4,5)))))</f>
        <v>4</v>
      </c>
      <c r="E3291" s="3">
        <v>7590099</v>
      </c>
      <c r="F3291">
        <v>34</v>
      </c>
      <c r="G3291" s="5">
        <v>100000000</v>
      </c>
      <c r="H3291" s="5" t="str">
        <f>IF(AND($G3291&gt;=0,$G3291&lt;5000000),"0-4M", IF(AND($G3291&gt;=5000000,$G3291&lt;9000000,0),"5-9M",
 IF(AND($G3291&gt;=10000000,$G3291&lt;=49000000),"10-49M",IF(AND($G3291&gt;=50000000,$G3291&lt;=99000000),"50M-99M",
 IF(AND($G3291&gt;=100000000,$G3291&lt;=499000000),"100-499M",IF(AND($G3291&gt;=500000000,$G3291&lt;=999000000),"500M-999M","1,000M+"))))))</f>
        <v>100-499M</v>
      </c>
      <c r="I3291">
        <v>0</v>
      </c>
      <c r="J3291" s="3">
        <v>0</v>
      </c>
      <c r="K3291" s="3" t="s">
        <v>17</v>
      </c>
      <c r="L3291" s="1">
        <v>43312</v>
      </c>
      <c r="M3291" s="2" t="s">
        <v>2737</v>
      </c>
      <c r="N3291" t="s">
        <v>11</v>
      </c>
    </row>
    <row r="3292" spans="1:14" x14ac:dyDescent="0.35">
      <c r="A3292" t="s">
        <v>4038</v>
      </c>
      <c r="B3292" t="s">
        <v>3069</v>
      </c>
      <c r="C3292" s="6">
        <v>4.4000000000000004</v>
      </c>
      <c r="D3292">
        <f>IF($C3292=0,0,IF(AND($C3292&gt;0,$C3292&lt;=1.9),1, IF(AND($C3292&gt;1.9,$C3292&lt;3),2,IF(AND($C3292&gt;2.9,$C3292&lt;=3.9),3,IF(AND($C3292&gt;3.9,$C3292&lt;=4.9),4,5)))))</f>
        <v>4</v>
      </c>
      <c r="E3292" s="3">
        <v>38</v>
      </c>
      <c r="F3292">
        <v>51</v>
      </c>
      <c r="G3292" s="5">
        <v>1000</v>
      </c>
      <c r="H3292" s="5" t="str">
        <f>IF(AND($G3292&gt;=0,$G3292&lt;5000000),"0-4M", IF(AND($G3292&gt;=5000000,$G3292&lt;9000000,0),"5-9M",
 IF(AND($G3292&gt;=10000000,$G3292&lt;=49000000),"10-49M",IF(AND($G3292&gt;=50000000,$G3292&lt;=99000000),"50M-99M",
 IF(AND($G3292&gt;=100000000,$G3292&lt;=499000000),"100-499M",IF(AND($G3292&gt;=500000000,$G3292&lt;=999000000),"500M-999M","1,000M+"))))))</f>
        <v>0-4M</v>
      </c>
      <c r="I3292">
        <v>0</v>
      </c>
      <c r="J3292" s="3">
        <v>0</v>
      </c>
      <c r="K3292" s="3" t="s">
        <v>9</v>
      </c>
      <c r="L3292" s="1">
        <v>43226</v>
      </c>
      <c r="M3292" s="2" t="s">
        <v>137</v>
      </c>
      <c r="N3292" t="s">
        <v>33</v>
      </c>
    </row>
    <row r="3293" spans="1:14" x14ac:dyDescent="0.35">
      <c r="A3293" t="s">
        <v>4039</v>
      </c>
      <c r="B3293" t="s">
        <v>3069</v>
      </c>
      <c r="C3293" s="6">
        <v>4.5999999999999996</v>
      </c>
      <c r="D3293">
        <f>IF($C3293=0,0,IF(AND($C3293&gt;0,$C3293&lt;=1.9),1, IF(AND($C3293&gt;1.9,$C3293&lt;3),2,IF(AND($C3293&gt;2.9,$C3293&lt;=3.9),3,IF(AND($C3293&gt;3.9,$C3293&lt;=4.9),4,5)))))</f>
        <v>4</v>
      </c>
      <c r="E3293" s="3">
        <v>29</v>
      </c>
      <c r="F3293">
        <v>39</v>
      </c>
      <c r="G3293" s="5">
        <v>100</v>
      </c>
      <c r="H3293" s="5" t="str">
        <f>IF(AND($G3293&gt;=0,$G3293&lt;5000000),"0-4M", IF(AND($G3293&gt;=5000000,$G3293&lt;9000000,0),"5-9M",
 IF(AND($G3293&gt;=10000000,$G3293&lt;=49000000),"10-49M",IF(AND($G3293&gt;=50000000,$G3293&lt;=99000000),"50M-99M",
 IF(AND($G3293&gt;=100000000,$G3293&lt;=499000000),"100-499M",IF(AND($G3293&gt;=500000000,$G3293&lt;=999000000),"500M-999M","1,000M+"))))))</f>
        <v>0-4M</v>
      </c>
      <c r="I3293">
        <v>1</v>
      </c>
      <c r="J3293" s="3">
        <v>1.99</v>
      </c>
      <c r="K3293" s="3" t="s">
        <v>9</v>
      </c>
      <c r="L3293" s="1">
        <v>43236</v>
      </c>
      <c r="M3293" s="2" t="s">
        <v>10</v>
      </c>
      <c r="N3293" t="s">
        <v>128</v>
      </c>
    </row>
    <row r="3294" spans="1:14" x14ac:dyDescent="0.35">
      <c r="A3294" t="s">
        <v>4040</v>
      </c>
      <c r="B3294" t="s">
        <v>3069</v>
      </c>
      <c r="C3294" s="6">
        <v>0</v>
      </c>
      <c r="D3294">
        <f>IF($C3294=0,0,IF(AND($C3294&gt;0,$C3294&lt;=1.9),1, IF(AND($C3294&gt;1.9,$C3294&lt;3),2,IF(AND($C3294&gt;2.9,$C3294&lt;=3.9),3,IF(AND($C3294&gt;3.9,$C3294&lt;=4.9),4,5)))))</f>
        <v>0</v>
      </c>
      <c r="E3294" s="3">
        <v>0</v>
      </c>
      <c r="F3294">
        <v>2.1</v>
      </c>
      <c r="G3294" s="5">
        <v>5</v>
      </c>
      <c r="H3294" s="5" t="str">
        <f>IF(AND($G3294&gt;=0,$G3294&lt;5000000),"0-4M", IF(AND($G3294&gt;=5000000,$G3294&lt;9000000,0),"5-9M",
 IF(AND($G3294&gt;=10000000,$G3294&lt;=49000000),"10-49M",IF(AND($G3294&gt;=50000000,$G3294&lt;=99000000),"50M-99M",
 IF(AND($G3294&gt;=100000000,$G3294&lt;=499000000),"100-499M",IF(AND($G3294&gt;=500000000,$G3294&lt;=999000000),"500M-999M","1,000M+"))))))</f>
        <v>0-4M</v>
      </c>
      <c r="I3294">
        <v>1</v>
      </c>
      <c r="J3294" s="3">
        <v>1.49</v>
      </c>
      <c r="K3294" s="3" t="s">
        <v>9</v>
      </c>
      <c r="L3294" s="1">
        <v>43204</v>
      </c>
      <c r="M3294" s="2" t="s">
        <v>4041</v>
      </c>
      <c r="N3294" t="s">
        <v>118</v>
      </c>
    </row>
    <row r="3295" spans="1:14" x14ac:dyDescent="0.35">
      <c r="A3295" t="s">
        <v>4042</v>
      </c>
      <c r="B3295" t="s">
        <v>3069</v>
      </c>
      <c r="C3295" s="6">
        <v>5</v>
      </c>
      <c r="D3295">
        <f>IF($C3295=0,0,IF(AND($C3295&gt;0,$C3295&lt;=1.9),1, IF(AND($C3295&gt;1.9,$C3295&lt;3),2,IF(AND($C3295&gt;2.9,$C3295&lt;=3.9),3,IF(AND($C3295&gt;3.9,$C3295&lt;=4.9),4,5)))))</f>
        <v>5</v>
      </c>
      <c r="E3295" s="3">
        <v>4</v>
      </c>
      <c r="F3295">
        <v>12</v>
      </c>
      <c r="G3295" s="5">
        <v>100</v>
      </c>
      <c r="H3295" s="5" t="str">
        <f>IF(AND($G3295&gt;=0,$G3295&lt;5000000),"0-4M", IF(AND($G3295&gt;=5000000,$G3295&lt;9000000,0),"5-9M",
 IF(AND($G3295&gt;=10000000,$G3295&lt;=49000000),"10-49M",IF(AND($G3295&gt;=50000000,$G3295&lt;=99000000),"50M-99M",
 IF(AND($G3295&gt;=100000000,$G3295&lt;=499000000),"100-499M",IF(AND($G3295&gt;=500000000,$G3295&lt;=999000000),"500M-999M","1,000M+"))))))</f>
        <v>0-4M</v>
      </c>
      <c r="I3295">
        <v>1</v>
      </c>
      <c r="J3295" s="3">
        <v>0.99</v>
      </c>
      <c r="K3295" s="3" t="s">
        <v>9</v>
      </c>
      <c r="L3295" s="1">
        <v>43235</v>
      </c>
      <c r="M3295" s="2" t="s">
        <v>4043</v>
      </c>
      <c r="N3295" t="s">
        <v>118</v>
      </c>
    </row>
    <row r="3296" spans="1:14" x14ac:dyDescent="0.35">
      <c r="A3296" t="s">
        <v>4044</v>
      </c>
      <c r="B3296" t="s">
        <v>3069</v>
      </c>
      <c r="C3296" s="6">
        <v>4.4000000000000004</v>
      </c>
      <c r="D3296">
        <f>IF($C3296=0,0,IF(AND($C3296&gt;0,$C3296&lt;=1.9),1, IF(AND($C3296&gt;1.9,$C3296&lt;3),2,IF(AND($C3296&gt;2.9,$C3296&lt;=3.9),3,IF(AND($C3296&gt;3.9,$C3296&lt;=4.9),4,5)))))</f>
        <v>4</v>
      </c>
      <c r="E3296" s="3">
        <v>230</v>
      </c>
      <c r="F3296">
        <v>11</v>
      </c>
      <c r="G3296" s="5">
        <v>1000</v>
      </c>
      <c r="H3296" s="5" t="str">
        <f>IF(AND($G3296&gt;=0,$G3296&lt;5000000),"0-4M", IF(AND($G3296&gt;=5000000,$G3296&lt;9000000,0),"5-9M",
 IF(AND($G3296&gt;=10000000,$G3296&lt;=49000000),"10-49M",IF(AND($G3296&gt;=50000000,$G3296&lt;=99000000),"50M-99M",
 IF(AND($G3296&gt;=100000000,$G3296&lt;=499000000),"100-499M",IF(AND($G3296&gt;=500000000,$G3296&lt;=999000000),"500M-999M","1,000M+"))))))</f>
        <v>0-4M</v>
      </c>
      <c r="I3296">
        <v>1</v>
      </c>
      <c r="J3296" s="3">
        <v>1.49</v>
      </c>
      <c r="K3296" s="3" t="s">
        <v>9</v>
      </c>
      <c r="L3296" s="1">
        <v>43301</v>
      </c>
      <c r="M3296" s="2">
        <v>4.4000000000000004</v>
      </c>
      <c r="N3296" t="s">
        <v>42</v>
      </c>
    </row>
    <row r="3297" spans="1:14" x14ac:dyDescent="0.35">
      <c r="A3297" t="s">
        <v>4045</v>
      </c>
      <c r="B3297" t="s">
        <v>2958</v>
      </c>
      <c r="C3297" s="6">
        <v>4.4000000000000004</v>
      </c>
      <c r="D3297">
        <f>IF($C3297=0,0,IF(AND($C3297&gt;0,$C3297&lt;=1.9),1, IF(AND($C3297&gt;1.9,$C3297&lt;3),2,IF(AND($C3297&gt;2.9,$C3297&lt;=3.9),3,IF(AND($C3297&gt;3.9,$C3297&lt;=4.9),4,5)))))</f>
        <v>4</v>
      </c>
      <c r="E3297" s="3">
        <v>2026</v>
      </c>
      <c r="F3297">
        <v>7.5</v>
      </c>
      <c r="G3297" s="5">
        <v>100000</v>
      </c>
      <c r="H3297" s="5" t="str">
        <f>IF(AND($G3297&gt;=0,$G3297&lt;5000000),"0-4M", IF(AND($G3297&gt;=5000000,$G3297&lt;9000000,0),"5-9M",
 IF(AND($G3297&gt;=10000000,$G3297&lt;=49000000),"10-49M",IF(AND($G3297&gt;=50000000,$G3297&lt;=99000000),"50M-99M",
 IF(AND($G3297&gt;=100000000,$G3297&lt;=499000000),"100-499M",IF(AND($G3297&gt;=500000000,$G3297&lt;=999000000),"500M-999M","1,000M+"))))))</f>
        <v>0-4M</v>
      </c>
      <c r="I3297">
        <v>0</v>
      </c>
      <c r="J3297" s="3">
        <v>0</v>
      </c>
      <c r="K3297" s="3" t="s">
        <v>9</v>
      </c>
      <c r="L3297" s="1">
        <v>43315</v>
      </c>
      <c r="M3297" s="2">
        <v>1.9</v>
      </c>
      <c r="N3297" t="s">
        <v>36</v>
      </c>
    </row>
    <row r="3298" spans="1:14" x14ac:dyDescent="0.35">
      <c r="A3298" t="s">
        <v>4046</v>
      </c>
      <c r="B3298" t="s">
        <v>2427</v>
      </c>
      <c r="C3298" s="6">
        <v>4.2</v>
      </c>
      <c r="D3298">
        <f>IF($C3298=0,0,IF(AND($C3298&gt;0,$C3298&lt;=1.9),1, IF(AND($C3298&gt;1.9,$C3298&lt;3),2,IF(AND($C3298&gt;2.9,$C3298&lt;=3.9),3,IF(AND($C3298&gt;3.9,$C3298&lt;=4.9),4,5)))))</f>
        <v>4</v>
      </c>
      <c r="E3298" s="3">
        <v>86956</v>
      </c>
      <c r="F3298">
        <v>24</v>
      </c>
      <c r="G3298" s="5">
        <v>1000000</v>
      </c>
      <c r="H3298" s="5" t="str">
        <f>IF(AND($G3298&gt;=0,$G3298&lt;5000000),"0-4M", IF(AND($G3298&gt;=5000000,$G3298&lt;9000000,0),"5-9M",
 IF(AND($G3298&gt;=10000000,$G3298&lt;=49000000),"10-49M",IF(AND($G3298&gt;=50000000,$G3298&lt;=99000000),"50M-99M",
 IF(AND($G3298&gt;=100000000,$G3298&lt;=499000000),"100-499M",IF(AND($G3298&gt;=500000000,$G3298&lt;=999000000),"500M-999M","1,000M+"))))))</f>
        <v>0-4M</v>
      </c>
      <c r="I3298">
        <v>0</v>
      </c>
      <c r="J3298" s="3">
        <v>0</v>
      </c>
      <c r="K3298" s="3" t="s">
        <v>185</v>
      </c>
      <c r="L3298" s="1">
        <v>43315</v>
      </c>
      <c r="M3298" s="2" t="s">
        <v>4047</v>
      </c>
      <c r="N3298" t="s">
        <v>21</v>
      </c>
    </row>
    <row r="3299" spans="1:14" x14ac:dyDescent="0.35">
      <c r="A3299" t="s">
        <v>4048</v>
      </c>
      <c r="B3299" t="s">
        <v>3069</v>
      </c>
      <c r="C3299" s="6">
        <v>4</v>
      </c>
      <c r="D3299">
        <f>IF($C3299=0,0,IF(AND($C3299&gt;0,$C3299&lt;=1.9),1, IF(AND($C3299&gt;1.9,$C3299&lt;3),2,IF(AND($C3299&gt;2.9,$C3299&lt;=3.9),3,IF(AND($C3299&gt;3.9,$C3299&lt;=4.9),4,5)))))</f>
        <v>4</v>
      </c>
      <c r="E3299" s="3">
        <v>13</v>
      </c>
      <c r="F3299">
        <v>19</v>
      </c>
      <c r="G3299" s="5">
        <v>100</v>
      </c>
      <c r="H3299" s="5" t="str">
        <f>IF(AND($G3299&gt;=0,$G3299&lt;5000000),"0-4M", IF(AND($G3299&gt;=5000000,$G3299&lt;9000000,0),"5-9M",
 IF(AND($G3299&gt;=10000000,$G3299&lt;=49000000),"10-49M",IF(AND($G3299&gt;=50000000,$G3299&lt;=99000000),"50M-99M",
 IF(AND($G3299&gt;=100000000,$G3299&lt;=499000000),"100-499M",IF(AND($G3299&gt;=500000000,$G3299&lt;=999000000),"500M-999M","1,000M+"))))))</f>
        <v>0-4M</v>
      </c>
      <c r="I3299">
        <v>1</v>
      </c>
      <c r="J3299" s="3">
        <v>0.99</v>
      </c>
      <c r="K3299" s="3" t="s">
        <v>9</v>
      </c>
      <c r="L3299" s="1">
        <v>43301</v>
      </c>
      <c r="M3299" s="2" t="s">
        <v>4049</v>
      </c>
      <c r="N3299" t="s">
        <v>236</v>
      </c>
    </row>
    <row r="3300" spans="1:14" x14ac:dyDescent="0.35">
      <c r="A3300" t="s">
        <v>4050</v>
      </c>
      <c r="B3300" t="s">
        <v>3069</v>
      </c>
      <c r="C3300" s="6">
        <v>0</v>
      </c>
      <c r="D3300">
        <f>IF($C3300=0,0,IF(AND($C3300&gt;0,$C3300&lt;=1.9),1, IF(AND($C3300&gt;1.9,$C3300&lt;3),2,IF(AND($C3300&gt;2.9,$C3300&lt;=3.9),3,IF(AND($C3300&gt;3.9,$C3300&lt;=4.9),4,5)))))</f>
        <v>0</v>
      </c>
      <c r="E3300" s="3">
        <v>5</v>
      </c>
      <c r="F3300">
        <v>1.9</v>
      </c>
      <c r="G3300" s="5">
        <v>10</v>
      </c>
      <c r="H3300" s="5" t="str">
        <f>IF(AND($G3300&gt;=0,$G3300&lt;5000000),"0-4M", IF(AND($G3300&gt;=5000000,$G3300&lt;9000000,0),"5-9M",
 IF(AND($G3300&gt;=10000000,$G3300&lt;=49000000),"10-49M",IF(AND($G3300&gt;=50000000,$G3300&lt;=99000000),"50M-99M",
 IF(AND($G3300&gt;=100000000,$G3300&lt;=499000000),"100-499M",IF(AND($G3300&gt;=500000000,$G3300&lt;=999000000),"500M-999M","1,000M+"))))))</f>
        <v>0-4M</v>
      </c>
      <c r="I3300">
        <v>1</v>
      </c>
      <c r="J3300" s="3">
        <v>1.49</v>
      </c>
      <c r="K3300" s="3" t="s">
        <v>9</v>
      </c>
      <c r="L3300" s="1">
        <v>43283</v>
      </c>
      <c r="M3300" s="2" t="s">
        <v>4051</v>
      </c>
      <c r="N3300" t="s">
        <v>128</v>
      </c>
    </row>
    <row r="3301" spans="1:14" x14ac:dyDescent="0.35">
      <c r="A3301" t="s">
        <v>4052</v>
      </c>
      <c r="B3301" t="s">
        <v>3069</v>
      </c>
      <c r="C3301" s="6">
        <v>4.2</v>
      </c>
      <c r="D3301">
        <f>IF($C3301=0,0,IF(AND($C3301&gt;0,$C3301&lt;=1.9),1, IF(AND($C3301&gt;1.9,$C3301&lt;3),2,IF(AND($C3301&gt;2.9,$C3301&lt;=3.9),3,IF(AND($C3301&gt;3.9,$C3301&lt;=4.9),4,5)))))</f>
        <v>4</v>
      </c>
      <c r="E3301" s="3">
        <v>35</v>
      </c>
      <c r="F3301">
        <v>5.2</v>
      </c>
      <c r="G3301" s="5">
        <v>500</v>
      </c>
      <c r="H3301" s="5" t="str">
        <f>IF(AND($G3301&gt;=0,$G3301&lt;5000000),"0-4M", IF(AND($G3301&gt;=5000000,$G3301&lt;9000000,0),"5-9M",
 IF(AND($G3301&gt;=10000000,$G3301&lt;=49000000),"10-49M",IF(AND($G3301&gt;=50000000,$G3301&lt;=99000000),"50M-99M",
 IF(AND($G3301&gt;=100000000,$G3301&lt;=499000000),"100-499M",IF(AND($G3301&gt;=500000000,$G3301&lt;=999000000),"500M-999M","1,000M+"))))))</f>
        <v>0-4M</v>
      </c>
      <c r="I3301">
        <v>1</v>
      </c>
      <c r="J3301" s="3">
        <v>1.49</v>
      </c>
      <c r="K3301" s="3" t="s">
        <v>9</v>
      </c>
      <c r="L3301" s="1">
        <v>43216</v>
      </c>
      <c r="M3301" s="2">
        <v>1.33</v>
      </c>
      <c r="N3301" t="s">
        <v>236</v>
      </c>
    </row>
    <row r="3302" spans="1:14" x14ac:dyDescent="0.35">
      <c r="A3302" t="s">
        <v>4053</v>
      </c>
      <c r="B3302" t="s">
        <v>3069</v>
      </c>
      <c r="C3302" s="6">
        <v>0</v>
      </c>
      <c r="D3302">
        <f>IF($C3302=0,0,IF(AND($C3302&gt;0,$C3302&lt;=1.9),1, IF(AND($C3302&gt;1.9,$C3302&lt;3),2,IF(AND($C3302&gt;2.9,$C3302&lt;=3.9),3,IF(AND($C3302&gt;3.9,$C3302&lt;=4.9),4,5)))))</f>
        <v>0</v>
      </c>
      <c r="E3302" s="3">
        <v>0</v>
      </c>
      <c r="F3302">
        <v>2.2999999999999998</v>
      </c>
      <c r="G3302" s="5">
        <v>1</v>
      </c>
      <c r="H3302" s="5" t="str">
        <f>IF(AND($G3302&gt;=0,$G3302&lt;5000000),"0-4M", IF(AND($G3302&gt;=5000000,$G3302&lt;9000000,0),"5-9M",
 IF(AND($G3302&gt;=10000000,$G3302&lt;=49000000),"10-49M",IF(AND($G3302&gt;=50000000,$G3302&lt;=99000000),"50M-99M",
 IF(AND($G3302&gt;=100000000,$G3302&lt;=499000000),"100-499M",IF(AND($G3302&gt;=500000000,$G3302&lt;=999000000),"500M-999M","1,000M+"))))))</f>
        <v>0-4M</v>
      </c>
      <c r="I3302">
        <v>1</v>
      </c>
      <c r="J3302" s="3">
        <v>1.49</v>
      </c>
      <c r="K3302" s="3" t="s">
        <v>9</v>
      </c>
      <c r="L3302" s="1">
        <v>43292</v>
      </c>
      <c r="M3302" s="2" t="s">
        <v>719</v>
      </c>
      <c r="N3302" t="s">
        <v>33</v>
      </c>
    </row>
    <row r="3303" spans="1:14" x14ac:dyDescent="0.35">
      <c r="A3303" t="s">
        <v>4054</v>
      </c>
      <c r="B3303" t="s">
        <v>3069</v>
      </c>
      <c r="C3303" s="6">
        <v>4.5999999999999996</v>
      </c>
      <c r="D3303">
        <f>IF($C3303=0,0,IF(AND($C3303&gt;0,$C3303&lt;=1.9),1, IF(AND($C3303&gt;1.9,$C3303&lt;3),2,IF(AND($C3303&gt;2.9,$C3303&lt;=3.9),3,IF(AND($C3303&gt;3.9,$C3303&lt;=4.9),4,5)))))</f>
        <v>4</v>
      </c>
      <c r="E3303" s="3">
        <v>5</v>
      </c>
      <c r="F3303">
        <v>4.5</v>
      </c>
      <c r="G3303" s="5">
        <v>100</v>
      </c>
      <c r="H3303" s="5" t="str">
        <f>IF(AND($G3303&gt;=0,$G3303&lt;5000000),"0-4M", IF(AND($G3303&gt;=5000000,$G3303&lt;9000000,0),"5-9M",
 IF(AND($G3303&gt;=10000000,$G3303&lt;=49000000),"10-49M",IF(AND($G3303&gt;=50000000,$G3303&lt;=99000000),"50M-99M",
 IF(AND($G3303&gt;=100000000,$G3303&lt;=499000000),"100-499M",IF(AND($G3303&gt;=500000000,$G3303&lt;=999000000),"500M-999M","1,000M+"))))))</f>
        <v>0-4M</v>
      </c>
      <c r="I3303">
        <v>1</v>
      </c>
      <c r="J3303" s="3">
        <v>1.49</v>
      </c>
      <c r="K3303" s="3" t="s">
        <v>9</v>
      </c>
      <c r="L3303" s="1">
        <v>43288</v>
      </c>
      <c r="M3303" s="2">
        <v>1.1000000000000001</v>
      </c>
      <c r="N3303" t="s">
        <v>2376</v>
      </c>
    </row>
    <row r="3304" spans="1:14" x14ac:dyDescent="0.35">
      <c r="A3304" t="s">
        <v>4055</v>
      </c>
      <c r="B3304" t="s">
        <v>2958</v>
      </c>
      <c r="C3304" s="6">
        <v>4.0999999999999996</v>
      </c>
      <c r="D3304">
        <f>IF($C3304=0,0,IF(AND($C3304&gt;0,$C3304&lt;=1.9),1, IF(AND($C3304&gt;1.9,$C3304&lt;3),2,IF(AND($C3304&gt;2.9,$C3304&lt;=3.9),3,IF(AND($C3304&gt;3.9,$C3304&lt;=4.9),4,5)))))</f>
        <v>4</v>
      </c>
      <c r="E3304" s="3">
        <v>1129</v>
      </c>
      <c r="F3304">
        <v>1.7</v>
      </c>
      <c r="G3304" s="5">
        <v>10000</v>
      </c>
      <c r="H3304" s="5" t="str">
        <f>IF(AND($G3304&gt;=0,$G3304&lt;5000000),"0-4M", IF(AND($G3304&gt;=5000000,$G3304&lt;9000000,0),"5-9M",
 IF(AND($G3304&gt;=10000000,$G3304&lt;=49000000),"10-49M",IF(AND($G3304&gt;=50000000,$G3304&lt;=99000000),"50M-99M",
 IF(AND($G3304&gt;=100000000,$G3304&lt;=499000000),"100-499M",IF(AND($G3304&gt;=500000000,$G3304&lt;=999000000),"500M-999M","1,000M+"))))))</f>
        <v>0-4M</v>
      </c>
      <c r="I3304">
        <v>1</v>
      </c>
      <c r="J3304" s="3">
        <v>0.99</v>
      </c>
      <c r="K3304" s="3" t="s">
        <v>9</v>
      </c>
      <c r="L3304" s="1">
        <v>43281</v>
      </c>
      <c r="M3304" s="2">
        <v>1.28</v>
      </c>
      <c r="N3304" t="s">
        <v>33</v>
      </c>
    </row>
    <row r="3305" spans="1:14" x14ac:dyDescent="0.35">
      <c r="A3305" t="s">
        <v>4056</v>
      </c>
      <c r="B3305" t="s">
        <v>3069</v>
      </c>
      <c r="C3305" s="6">
        <v>0</v>
      </c>
      <c r="D3305">
        <f>IF($C3305=0,0,IF(AND($C3305&gt;0,$C3305&lt;=1.9),1, IF(AND($C3305&gt;1.9,$C3305&lt;3),2,IF(AND($C3305&gt;2.9,$C3305&lt;=3.9),3,IF(AND($C3305&gt;3.9,$C3305&lt;=4.9),4,5)))))</f>
        <v>0</v>
      </c>
      <c r="E3305" s="3">
        <v>1</v>
      </c>
      <c r="F3305">
        <v>1.8</v>
      </c>
      <c r="G3305" s="5">
        <v>10</v>
      </c>
      <c r="H3305" s="5" t="str">
        <f>IF(AND($G3305&gt;=0,$G3305&lt;5000000),"0-4M", IF(AND($G3305&gt;=5000000,$G3305&lt;9000000,0),"5-9M",
 IF(AND($G3305&gt;=10000000,$G3305&lt;=49000000),"10-49M",IF(AND($G3305&gt;=50000000,$G3305&lt;=99000000),"50M-99M",
 IF(AND($G3305&gt;=100000000,$G3305&lt;=499000000),"100-499M",IF(AND($G3305&gt;=500000000,$G3305&lt;=999000000),"500M-999M","1,000M+"))))))</f>
        <v>0-4M</v>
      </c>
      <c r="I3305">
        <v>1</v>
      </c>
      <c r="J3305" s="3">
        <v>0.99</v>
      </c>
      <c r="K3305" s="3" t="s">
        <v>9</v>
      </c>
      <c r="L3305" s="1">
        <v>43296</v>
      </c>
      <c r="M3305" s="2" t="s">
        <v>4057</v>
      </c>
      <c r="N3305" t="s">
        <v>118</v>
      </c>
    </row>
    <row r="3306" spans="1:14" x14ac:dyDescent="0.35">
      <c r="A3306" t="s">
        <v>4058</v>
      </c>
      <c r="B3306" t="s">
        <v>3069</v>
      </c>
      <c r="C3306" s="6">
        <v>3.9</v>
      </c>
      <c r="D3306">
        <f>IF($C3306=0,0,IF(AND($C3306&gt;0,$C3306&lt;=1.9),1, IF(AND($C3306&gt;1.9,$C3306&lt;3),2,IF(AND($C3306&gt;2.9,$C3306&lt;=3.9),3,IF(AND($C3306&gt;3.9,$C3306&lt;=4.9),4,5)))))</f>
        <v>3</v>
      </c>
      <c r="E3306" s="3">
        <v>35</v>
      </c>
      <c r="F3306">
        <v>6.3</v>
      </c>
      <c r="G3306" s="5">
        <v>5000</v>
      </c>
      <c r="H3306" s="5" t="str">
        <f>IF(AND($G3306&gt;=0,$G3306&lt;5000000),"0-4M", IF(AND($G3306&gt;=5000000,$G3306&lt;9000000,0),"5-9M",
 IF(AND($G3306&gt;=10000000,$G3306&lt;=49000000),"10-49M",IF(AND($G3306&gt;=50000000,$G3306&lt;=99000000),"50M-99M",
 IF(AND($G3306&gt;=100000000,$G3306&lt;=499000000),"100-499M",IF(AND($G3306&gt;=500000000,$G3306&lt;=999000000),"500M-999M","1,000M+"))))))</f>
        <v>0-4M</v>
      </c>
      <c r="I3306">
        <v>0</v>
      </c>
      <c r="J3306" s="3">
        <v>0</v>
      </c>
      <c r="K3306" s="3" t="s">
        <v>9</v>
      </c>
      <c r="L3306" s="1">
        <v>43282</v>
      </c>
      <c r="M3306" s="2" t="s">
        <v>4059</v>
      </c>
      <c r="N3306" t="s">
        <v>118</v>
      </c>
    </row>
    <row r="3307" spans="1:14" x14ac:dyDescent="0.35">
      <c r="A3307" t="s">
        <v>4060</v>
      </c>
      <c r="B3307" t="s">
        <v>3069</v>
      </c>
      <c r="C3307" s="6">
        <v>0</v>
      </c>
      <c r="D3307">
        <f>IF($C3307=0,0,IF(AND($C3307&gt;0,$C3307&lt;=1.9),1, IF(AND($C3307&gt;1.9,$C3307&lt;3),2,IF(AND($C3307&gt;2.9,$C3307&lt;=3.9),3,IF(AND($C3307&gt;3.9,$C3307&lt;=4.9),4,5)))))</f>
        <v>0</v>
      </c>
      <c r="E3307" s="3">
        <v>0</v>
      </c>
      <c r="F3307">
        <v>5.5</v>
      </c>
      <c r="G3307" s="5">
        <v>0</v>
      </c>
      <c r="H3307" s="5" t="str">
        <f>IF(AND($G3307&gt;=0,$G3307&lt;5000000),"0-4M", IF(AND($G3307&gt;=5000000,$G3307&lt;9000000,0),"5-9M",
 IF(AND($G3307&gt;=10000000,$G3307&lt;=49000000),"10-49M",IF(AND($G3307&gt;=50000000,$G3307&lt;=99000000),"50M-99M",
 IF(AND($G3307&gt;=100000000,$G3307&lt;=499000000),"100-499M",IF(AND($G3307&gt;=500000000,$G3307&lt;=999000000),"500M-999M","1,000M+"))))))</f>
        <v>0-4M</v>
      </c>
      <c r="I3307">
        <v>1</v>
      </c>
      <c r="J3307" s="3">
        <v>1.49</v>
      </c>
      <c r="K3307" s="3" t="s">
        <v>9</v>
      </c>
      <c r="L3307" s="1">
        <v>43292</v>
      </c>
      <c r="M3307" s="2">
        <v>1.1000000000000001</v>
      </c>
      <c r="N3307" t="s">
        <v>19</v>
      </c>
    </row>
    <row r="3308" spans="1:14" x14ac:dyDescent="0.35">
      <c r="A3308" t="s">
        <v>4061</v>
      </c>
      <c r="B3308" t="s">
        <v>3069</v>
      </c>
      <c r="C3308" s="6">
        <v>4.4000000000000004</v>
      </c>
      <c r="D3308">
        <f>IF($C3308=0,0,IF(AND($C3308&gt;0,$C3308&lt;=1.9),1, IF(AND($C3308&gt;1.9,$C3308&lt;3),2,IF(AND($C3308&gt;2.9,$C3308&lt;=3.9),3,IF(AND($C3308&gt;3.9,$C3308&lt;=4.9),4,5)))))</f>
        <v>4</v>
      </c>
      <c r="E3308" s="3">
        <v>8</v>
      </c>
      <c r="F3308">
        <v>6.2</v>
      </c>
      <c r="G3308" s="5">
        <v>100</v>
      </c>
      <c r="H3308" s="5" t="str">
        <f>IF(AND($G3308&gt;=0,$G3308&lt;5000000),"0-4M", IF(AND($G3308&gt;=5000000,$G3308&lt;9000000,0),"5-9M",
 IF(AND($G3308&gt;=10000000,$G3308&lt;=49000000),"10-49M",IF(AND($G3308&gt;=50000000,$G3308&lt;=99000000),"50M-99M",
 IF(AND($G3308&gt;=100000000,$G3308&lt;=499000000),"100-499M",IF(AND($G3308&gt;=500000000,$G3308&lt;=999000000),"500M-999M","1,000M+"))))))</f>
        <v>0-4M</v>
      </c>
      <c r="I3308">
        <v>1</v>
      </c>
      <c r="J3308" s="3">
        <v>1.49</v>
      </c>
      <c r="K3308" s="3" t="s">
        <v>9</v>
      </c>
      <c r="L3308" s="1">
        <v>43196</v>
      </c>
      <c r="M3308" s="2">
        <v>1.1000000000000001</v>
      </c>
      <c r="N3308" t="s">
        <v>236</v>
      </c>
    </row>
    <row r="3309" spans="1:14" x14ac:dyDescent="0.35">
      <c r="A3309" t="s">
        <v>4062</v>
      </c>
      <c r="B3309" t="s">
        <v>3069</v>
      </c>
      <c r="C3309" s="6">
        <v>3.9</v>
      </c>
      <c r="D3309">
        <f>IF($C3309=0,0,IF(AND($C3309&gt;0,$C3309&lt;=1.9),1, IF(AND($C3309&gt;1.9,$C3309&lt;3),2,IF(AND($C3309&gt;2.9,$C3309&lt;=3.9),3,IF(AND($C3309&gt;3.9,$C3309&lt;=4.9),4,5)))))</f>
        <v>3</v>
      </c>
      <c r="E3309" s="3">
        <v>213</v>
      </c>
      <c r="F3309">
        <v>28</v>
      </c>
      <c r="G3309" s="5">
        <v>10000</v>
      </c>
      <c r="H3309" s="5" t="str">
        <f>IF(AND($G3309&gt;=0,$G3309&lt;5000000),"0-4M", IF(AND($G3309&gt;=5000000,$G3309&lt;9000000,0),"5-9M",
 IF(AND($G3309&gt;=10000000,$G3309&lt;=49000000),"10-49M",IF(AND($G3309&gt;=50000000,$G3309&lt;=99000000),"50M-99M",
 IF(AND($G3309&gt;=100000000,$G3309&lt;=499000000),"100-499M",IF(AND($G3309&gt;=500000000,$G3309&lt;=999000000),"500M-999M","1,000M+"))))))</f>
        <v>0-4M</v>
      </c>
      <c r="I3309">
        <v>0</v>
      </c>
      <c r="J3309" s="3">
        <v>0</v>
      </c>
      <c r="K3309" s="3" t="s">
        <v>9</v>
      </c>
      <c r="L3309" s="1">
        <v>43238</v>
      </c>
      <c r="M3309" s="2">
        <v>1.4</v>
      </c>
      <c r="N3309" t="s">
        <v>36</v>
      </c>
    </row>
    <row r="3310" spans="1:14" x14ac:dyDescent="0.35">
      <c r="A3310" t="s">
        <v>4063</v>
      </c>
      <c r="B3310" t="s">
        <v>3069</v>
      </c>
      <c r="C3310" s="6">
        <v>4.5999999999999996</v>
      </c>
      <c r="D3310">
        <f>IF($C3310=0,0,IF(AND($C3310&gt;0,$C3310&lt;=1.9),1, IF(AND($C3310&gt;1.9,$C3310&lt;3),2,IF(AND($C3310&gt;2.9,$C3310&lt;=3.9),3,IF(AND($C3310&gt;3.9,$C3310&lt;=4.9),4,5)))))</f>
        <v>4</v>
      </c>
      <c r="E3310" s="3">
        <v>5</v>
      </c>
      <c r="F3310">
        <v>4.3</v>
      </c>
      <c r="G3310" s="5">
        <v>100</v>
      </c>
      <c r="H3310" s="5" t="str">
        <f>IF(AND($G3310&gt;=0,$G3310&lt;5000000),"0-4M", IF(AND($G3310&gt;=5000000,$G3310&lt;9000000,0),"5-9M",
 IF(AND($G3310&gt;=10000000,$G3310&lt;=49000000),"10-49M",IF(AND($G3310&gt;=50000000,$G3310&lt;=99000000),"50M-99M",
 IF(AND($G3310&gt;=100000000,$G3310&lt;=499000000),"100-499M",IF(AND($G3310&gt;=500000000,$G3310&lt;=999000000),"500M-999M","1,000M+"))))))</f>
        <v>0-4M</v>
      </c>
      <c r="I3310">
        <v>1</v>
      </c>
      <c r="J3310" s="3">
        <v>1.49</v>
      </c>
      <c r="K3310" s="3" t="s">
        <v>9</v>
      </c>
      <c r="L3310" s="1">
        <v>43312</v>
      </c>
      <c r="M3310" s="2">
        <v>1.3</v>
      </c>
      <c r="N3310" t="s">
        <v>236</v>
      </c>
    </row>
    <row r="3311" spans="1:14" x14ac:dyDescent="0.35">
      <c r="A3311" t="s">
        <v>4064</v>
      </c>
      <c r="B3311" t="s">
        <v>3069</v>
      </c>
      <c r="C3311" s="6">
        <v>4.5</v>
      </c>
      <c r="D3311">
        <f>IF($C3311=0,0,IF(AND($C3311&gt;0,$C3311&lt;=1.9),1, IF(AND($C3311&gt;1.9,$C3311&lt;3),2,IF(AND($C3311&gt;2.9,$C3311&lt;=3.9),3,IF(AND($C3311&gt;3.9,$C3311&lt;=4.9),4,5)))))</f>
        <v>4</v>
      </c>
      <c r="E3311" s="3">
        <v>216</v>
      </c>
      <c r="F3311">
        <v>5.7</v>
      </c>
      <c r="G3311" s="5">
        <v>50000</v>
      </c>
      <c r="H3311" s="5" t="str">
        <f>IF(AND($G3311&gt;=0,$G3311&lt;5000000),"0-4M", IF(AND($G3311&gt;=5000000,$G3311&lt;9000000,0),"5-9M",
 IF(AND($G3311&gt;=10000000,$G3311&lt;=49000000),"10-49M",IF(AND($G3311&gt;=50000000,$G3311&lt;=99000000),"50M-99M",
 IF(AND($G3311&gt;=100000000,$G3311&lt;=499000000),"100-499M",IF(AND($G3311&gt;=500000000,$G3311&lt;=999000000),"500M-999M","1,000M+"))))))</f>
        <v>0-4M</v>
      </c>
      <c r="I3311">
        <v>0</v>
      </c>
      <c r="J3311" s="3">
        <v>0</v>
      </c>
      <c r="K3311" s="3" t="s">
        <v>9</v>
      </c>
      <c r="L3311" s="1">
        <v>43203</v>
      </c>
      <c r="M3311" s="2">
        <v>1.4</v>
      </c>
      <c r="N3311" t="s">
        <v>33</v>
      </c>
    </row>
    <row r="3312" spans="1:14" x14ac:dyDescent="0.35">
      <c r="A3312" t="s">
        <v>4065</v>
      </c>
      <c r="B3312" t="s">
        <v>3069</v>
      </c>
      <c r="C3312" s="6">
        <v>3</v>
      </c>
      <c r="D3312">
        <f>IF($C3312=0,0,IF(AND($C3312&gt;0,$C3312&lt;=1.9),1, IF(AND($C3312&gt;1.9,$C3312&lt;3),2,IF(AND($C3312&gt;2.9,$C3312&lt;=3.9),3,IF(AND($C3312&gt;3.9,$C3312&lt;=4.9),4,5)))))</f>
        <v>3</v>
      </c>
      <c r="E3312" s="3">
        <v>12</v>
      </c>
      <c r="F3312">
        <v>4.9000000000000004</v>
      </c>
      <c r="G3312" s="5">
        <v>500</v>
      </c>
      <c r="H3312" s="5" t="str">
        <f>IF(AND($G3312&gt;=0,$G3312&lt;5000000),"0-4M", IF(AND($G3312&gt;=5000000,$G3312&lt;9000000,0),"5-9M",
 IF(AND($G3312&gt;=10000000,$G3312&lt;=49000000),"10-49M",IF(AND($G3312&gt;=50000000,$G3312&lt;=99000000),"50M-99M",
 IF(AND($G3312&gt;=100000000,$G3312&lt;=499000000),"100-499M",IF(AND($G3312&gt;=500000000,$G3312&lt;=999000000),"500M-999M","1,000M+"))))))</f>
        <v>0-4M</v>
      </c>
      <c r="I3312">
        <v>0</v>
      </c>
      <c r="J3312" s="3">
        <v>0</v>
      </c>
      <c r="K3312" s="3" t="s">
        <v>9</v>
      </c>
      <c r="L3312" s="1">
        <v>43250</v>
      </c>
      <c r="M3312" s="2">
        <v>2</v>
      </c>
      <c r="N3312" t="s">
        <v>11</v>
      </c>
    </row>
    <row r="3313" spans="1:14" x14ac:dyDescent="0.35">
      <c r="A3313" t="s">
        <v>4066</v>
      </c>
      <c r="B3313" t="s">
        <v>3069</v>
      </c>
      <c r="C3313" s="6">
        <v>0</v>
      </c>
      <c r="D3313">
        <f>IF($C3313=0,0,IF(AND($C3313&gt;0,$C3313&lt;=1.9),1, IF(AND($C3313&gt;1.9,$C3313&lt;3),2,IF(AND($C3313&gt;2.9,$C3313&lt;=3.9),3,IF(AND($C3313&gt;3.9,$C3313&lt;=4.9),4,5)))))</f>
        <v>0</v>
      </c>
      <c r="E3313" s="3">
        <v>0</v>
      </c>
      <c r="F3313">
        <v>3.6</v>
      </c>
      <c r="G3313" s="5">
        <v>1</v>
      </c>
      <c r="H3313" s="5" t="str">
        <f>IF(AND($G3313&gt;=0,$G3313&lt;5000000),"0-4M", IF(AND($G3313&gt;=5000000,$G3313&lt;9000000,0),"5-9M",
 IF(AND($G3313&gt;=10000000,$G3313&lt;=49000000),"10-49M",IF(AND($G3313&gt;=50000000,$G3313&lt;=99000000),"50M-99M",
 IF(AND($G3313&gt;=100000000,$G3313&lt;=499000000),"100-499M",IF(AND($G3313&gt;=500000000,$G3313&lt;=999000000),"500M-999M","1,000M+"))))))</f>
        <v>0-4M</v>
      </c>
      <c r="I3313">
        <v>1</v>
      </c>
      <c r="J3313" s="3">
        <v>1.49</v>
      </c>
      <c r="K3313" s="3" t="s">
        <v>9</v>
      </c>
      <c r="L3313" s="1">
        <v>43304</v>
      </c>
      <c r="M3313" s="2" t="s">
        <v>4051</v>
      </c>
      <c r="N3313" t="s">
        <v>128</v>
      </c>
    </row>
    <row r="3314" spans="1:14" x14ac:dyDescent="0.35">
      <c r="A3314" t="s">
        <v>4067</v>
      </c>
      <c r="B3314" t="s">
        <v>3069</v>
      </c>
      <c r="C3314" s="6">
        <v>3.6</v>
      </c>
      <c r="D3314">
        <f>IF($C3314=0,0,IF(AND($C3314&gt;0,$C3314&lt;=1.9),1, IF(AND($C3314&gt;1.9,$C3314&lt;3),2,IF(AND($C3314&gt;2.9,$C3314&lt;=3.9),3,IF(AND($C3314&gt;3.9,$C3314&lt;=4.9),4,5)))))</f>
        <v>3</v>
      </c>
      <c r="E3314" s="3">
        <v>53</v>
      </c>
      <c r="F3314">
        <v>2</v>
      </c>
      <c r="G3314" s="5">
        <v>5000</v>
      </c>
      <c r="H3314" s="5" t="str">
        <f>IF(AND($G3314&gt;=0,$G3314&lt;5000000),"0-4M", IF(AND($G3314&gt;=5000000,$G3314&lt;9000000,0),"5-9M",
 IF(AND($G3314&gt;=10000000,$G3314&lt;=49000000),"10-49M",IF(AND($G3314&gt;=50000000,$G3314&lt;=99000000),"50M-99M",
 IF(AND($G3314&gt;=100000000,$G3314&lt;=499000000),"100-499M",IF(AND($G3314&gt;=500000000,$G3314&lt;=999000000),"500M-999M","1,000M+"))))))</f>
        <v>0-4M</v>
      </c>
      <c r="I3314">
        <v>0</v>
      </c>
      <c r="J3314" s="3">
        <v>0</v>
      </c>
      <c r="K3314" s="3" t="s">
        <v>9</v>
      </c>
      <c r="L3314" s="1">
        <v>43143</v>
      </c>
      <c r="M3314" s="2">
        <v>1</v>
      </c>
      <c r="N3314" t="s">
        <v>11</v>
      </c>
    </row>
    <row r="3315" spans="1:14" x14ac:dyDescent="0.35">
      <c r="A3315" t="s">
        <v>4068</v>
      </c>
      <c r="B3315" t="s">
        <v>3069</v>
      </c>
      <c r="C3315" s="6">
        <v>4.4000000000000004</v>
      </c>
      <c r="D3315">
        <f>IF($C3315=0,0,IF(AND($C3315&gt;0,$C3315&lt;=1.9),1, IF(AND($C3315&gt;1.9,$C3315&lt;3),2,IF(AND($C3315&gt;2.9,$C3315&lt;=3.9),3,IF(AND($C3315&gt;3.9,$C3315&lt;=4.9),4,5)))))</f>
        <v>4</v>
      </c>
      <c r="E3315" s="3">
        <v>147</v>
      </c>
      <c r="F3315">
        <v>16</v>
      </c>
      <c r="G3315" s="5">
        <v>10000</v>
      </c>
      <c r="H3315" s="5" t="str">
        <f>IF(AND($G3315&gt;=0,$G3315&lt;5000000),"0-4M", IF(AND($G3315&gt;=5000000,$G3315&lt;9000000,0),"5-9M",
 IF(AND($G3315&gt;=10000000,$G3315&lt;=49000000),"10-49M",IF(AND($G3315&gt;=50000000,$G3315&lt;=99000000),"50M-99M",
 IF(AND($G3315&gt;=100000000,$G3315&lt;=499000000),"100-499M",IF(AND($G3315&gt;=500000000,$G3315&lt;=999000000),"500M-999M","1,000M+"))))))</f>
        <v>0-4M</v>
      </c>
      <c r="I3315">
        <v>0</v>
      </c>
      <c r="J3315" s="3">
        <v>0</v>
      </c>
      <c r="K3315" s="3" t="s">
        <v>9</v>
      </c>
      <c r="L3315" s="1">
        <v>43248</v>
      </c>
      <c r="M3315" s="2" t="s">
        <v>10</v>
      </c>
      <c r="N3315" t="s">
        <v>21</v>
      </c>
    </row>
    <row r="3316" spans="1:14" x14ac:dyDescent="0.35">
      <c r="A3316" t="s">
        <v>4069</v>
      </c>
      <c r="B3316" t="s">
        <v>3069</v>
      </c>
      <c r="C3316" s="6">
        <v>4.5999999999999996</v>
      </c>
      <c r="D3316">
        <f>IF($C3316=0,0,IF(AND($C3316&gt;0,$C3316&lt;=1.9),1, IF(AND($C3316&gt;1.9,$C3316&lt;3),2,IF(AND($C3316&gt;2.9,$C3316&lt;=3.9),3,IF(AND($C3316&gt;3.9,$C3316&lt;=4.9),4,5)))))</f>
        <v>4</v>
      </c>
      <c r="E3316" s="3">
        <v>3062845</v>
      </c>
      <c r="F3316">
        <v>7.4</v>
      </c>
      <c r="G3316" s="5">
        <v>100000000</v>
      </c>
      <c r="H3316" s="5" t="str">
        <f>IF(AND($G3316&gt;=0,$G3316&lt;5000000),"0-4M", IF(AND($G3316&gt;=5000000,$G3316&lt;9000000,0),"5-9M",
 IF(AND($G3316&gt;=10000000,$G3316&lt;=49000000),"10-49M",IF(AND($G3316&gt;=50000000,$G3316&lt;=99000000),"50M-99M",
 IF(AND($G3316&gt;=100000000,$G3316&lt;=499000000),"100-499M",IF(AND($G3316&gt;=500000000,$G3316&lt;=999000000),"500M-999M","1,000M+"))))))</f>
        <v>100-499M</v>
      </c>
      <c r="I3316">
        <v>0</v>
      </c>
      <c r="J3316" s="3">
        <v>0</v>
      </c>
      <c r="K3316" s="3" t="s">
        <v>9</v>
      </c>
      <c r="L3316" s="1">
        <v>43315</v>
      </c>
      <c r="M3316" s="2" t="s">
        <v>4070</v>
      </c>
      <c r="N3316" t="s">
        <v>11</v>
      </c>
    </row>
    <row r="3317" spans="1:14" x14ac:dyDescent="0.35">
      <c r="A3317" t="s">
        <v>4071</v>
      </c>
      <c r="B3317" t="s">
        <v>3069</v>
      </c>
      <c r="C3317" s="6">
        <v>0</v>
      </c>
      <c r="D3317">
        <f>IF($C3317=0,0,IF(AND($C3317&gt;0,$C3317&lt;=1.9),1, IF(AND($C3317&gt;1.9,$C3317&lt;3),2,IF(AND($C3317&gt;2.9,$C3317&lt;=3.9),3,IF(AND($C3317&gt;3.9,$C3317&lt;=4.9),4,5)))))</f>
        <v>0</v>
      </c>
      <c r="E3317" s="3">
        <v>13</v>
      </c>
      <c r="F3317">
        <v>4.3</v>
      </c>
      <c r="G3317" s="5">
        <v>1000</v>
      </c>
      <c r="H3317" s="5" t="str">
        <f>IF(AND($G3317&gt;=0,$G3317&lt;5000000),"0-4M", IF(AND($G3317&gt;=5000000,$G3317&lt;9000000,0),"5-9M",
 IF(AND($G3317&gt;=10000000,$G3317&lt;=49000000),"10-49M",IF(AND($G3317&gt;=50000000,$G3317&lt;=99000000),"50M-99M",
 IF(AND($G3317&gt;=100000000,$G3317&lt;=499000000),"100-499M",IF(AND($G3317&gt;=500000000,$G3317&lt;=999000000),"500M-999M","1,000M+"))))))</f>
        <v>0-4M</v>
      </c>
      <c r="I3317">
        <v>0</v>
      </c>
      <c r="J3317" s="3">
        <v>0</v>
      </c>
      <c r="K3317" s="3" t="s">
        <v>9</v>
      </c>
      <c r="L3317" s="1">
        <v>43243</v>
      </c>
      <c r="M3317" s="2" t="s">
        <v>1748</v>
      </c>
      <c r="N3317" t="s">
        <v>36</v>
      </c>
    </row>
    <row r="3318" spans="1:14" x14ac:dyDescent="0.35">
      <c r="A3318" t="s">
        <v>4072</v>
      </c>
      <c r="B3318" t="s">
        <v>2958</v>
      </c>
      <c r="C3318" s="6">
        <v>4.3</v>
      </c>
      <c r="D3318">
        <f>IF($C3318=0,0,IF(AND($C3318&gt;0,$C3318&lt;=1.9),1, IF(AND($C3318&gt;1.9,$C3318&lt;3),2,IF(AND($C3318&gt;2.9,$C3318&lt;=3.9),3,IF(AND($C3318&gt;3.9,$C3318&lt;=4.9),4,5)))))</f>
        <v>4</v>
      </c>
      <c r="E3318" s="3">
        <v>1162</v>
      </c>
      <c r="F3318">
        <v>7.3</v>
      </c>
      <c r="G3318" s="5">
        <v>100000</v>
      </c>
      <c r="H3318" s="5" t="str">
        <f>IF(AND($G3318&gt;=0,$G3318&lt;5000000),"0-4M", IF(AND($G3318&gt;=5000000,$G3318&lt;9000000,0),"5-9M",
 IF(AND($G3318&gt;=10000000,$G3318&lt;=49000000),"10-49M",IF(AND($G3318&gt;=50000000,$G3318&lt;=99000000),"50M-99M",
 IF(AND($G3318&gt;=100000000,$G3318&lt;=499000000),"100-499M",IF(AND($G3318&gt;=500000000,$G3318&lt;=999000000),"500M-999M","1,000M+"))))))</f>
        <v>0-4M</v>
      </c>
      <c r="I3318">
        <v>0</v>
      </c>
      <c r="J3318" s="3">
        <v>0</v>
      </c>
      <c r="K3318" s="3" t="s">
        <v>9</v>
      </c>
      <c r="L3318" s="1">
        <v>43287</v>
      </c>
      <c r="M3318" s="2">
        <v>2.5</v>
      </c>
      <c r="N3318" t="s">
        <v>33</v>
      </c>
    </row>
    <row r="3319" spans="1:14" x14ac:dyDescent="0.35">
      <c r="A3319" t="s">
        <v>4073</v>
      </c>
      <c r="B3319" t="s">
        <v>3069</v>
      </c>
      <c r="C3319" s="6">
        <v>5</v>
      </c>
      <c r="D3319">
        <f>IF($C3319=0,0,IF(AND($C3319&gt;0,$C3319&lt;=1.9),1, IF(AND($C3319&gt;1.9,$C3319&lt;3),2,IF(AND($C3319&gt;2.9,$C3319&lt;=3.9),3,IF(AND($C3319&gt;3.9,$C3319&lt;=4.9),4,5)))))</f>
        <v>5</v>
      </c>
      <c r="E3319" s="3">
        <v>1</v>
      </c>
      <c r="F3319">
        <v>60</v>
      </c>
      <c r="G3319" s="5">
        <v>100</v>
      </c>
      <c r="H3319" s="5" t="str">
        <f>IF(AND($G3319&gt;=0,$G3319&lt;5000000),"0-4M", IF(AND($G3319&gt;=5000000,$G3319&lt;9000000,0),"5-9M",
 IF(AND($G3319&gt;=10000000,$G3319&lt;=49000000),"10-49M",IF(AND($G3319&gt;=50000000,$G3319&lt;=99000000),"50M-99M",
 IF(AND($G3319&gt;=100000000,$G3319&lt;=499000000),"100-499M",IF(AND($G3319&gt;=500000000,$G3319&lt;=999000000),"500M-999M","1,000M+"))))))</f>
        <v>0-4M</v>
      </c>
      <c r="I3319">
        <v>1</v>
      </c>
      <c r="J3319" s="3">
        <v>0.99</v>
      </c>
      <c r="K3319" s="3" t="s">
        <v>9</v>
      </c>
      <c r="L3319" s="1">
        <v>43267</v>
      </c>
      <c r="M3319" s="2">
        <v>1</v>
      </c>
      <c r="N3319" t="s">
        <v>33</v>
      </c>
    </row>
    <row r="3320" spans="1:14" x14ac:dyDescent="0.35">
      <c r="A3320" t="s">
        <v>4074</v>
      </c>
      <c r="B3320" t="s">
        <v>3069</v>
      </c>
      <c r="C3320" s="6">
        <v>4.5</v>
      </c>
      <c r="D3320">
        <f>IF($C3320=0,0,IF(AND($C3320&gt;0,$C3320&lt;=1.9),1, IF(AND($C3320&gt;1.9,$C3320&lt;3),2,IF(AND($C3320&gt;2.9,$C3320&lt;=3.9),3,IF(AND($C3320&gt;3.9,$C3320&lt;=4.9),4,5)))))</f>
        <v>4</v>
      </c>
      <c r="E3320" s="3">
        <v>16</v>
      </c>
      <c r="F3320">
        <v>3.7</v>
      </c>
      <c r="G3320" s="5">
        <v>1000</v>
      </c>
      <c r="H3320" s="5" t="str">
        <f>IF(AND($G3320&gt;=0,$G3320&lt;5000000),"0-4M", IF(AND($G3320&gt;=5000000,$G3320&lt;9000000,0),"5-9M",
 IF(AND($G3320&gt;=10000000,$G3320&lt;=49000000),"10-49M",IF(AND($G3320&gt;=50000000,$G3320&lt;=99000000),"50M-99M",
 IF(AND($G3320&gt;=100000000,$G3320&lt;=499000000),"100-499M",IF(AND($G3320&gt;=500000000,$G3320&lt;=999000000),"500M-999M","1,000M+"))))))</f>
        <v>0-4M</v>
      </c>
      <c r="I3320">
        <v>0</v>
      </c>
      <c r="J3320" s="3">
        <v>0</v>
      </c>
      <c r="K3320" s="3" t="s">
        <v>9</v>
      </c>
      <c r="L3320" s="1">
        <v>43313</v>
      </c>
      <c r="M3320" s="2" t="s">
        <v>154</v>
      </c>
      <c r="N3320" t="s">
        <v>118</v>
      </c>
    </row>
    <row r="3321" spans="1:14" x14ac:dyDescent="0.35">
      <c r="A3321" t="s">
        <v>4075</v>
      </c>
      <c r="B3321" t="s">
        <v>3069</v>
      </c>
      <c r="C3321" s="6">
        <v>4.0999999999999996</v>
      </c>
      <c r="D3321">
        <f>IF($C3321=0,0,IF(AND($C3321&gt;0,$C3321&lt;=1.9),1, IF(AND($C3321&gt;1.9,$C3321&lt;3),2,IF(AND($C3321&gt;2.9,$C3321&lt;=3.9),3,IF(AND($C3321&gt;3.9,$C3321&lt;=4.9),4,5)))))</f>
        <v>4</v>
      </c>
      <c r="E3321" s="3">
        <v>169</v>
      </c>
      <c r="F3321">
        <v>24</v>
      </c>
      <c r="G3321" s="5">
        <v>10000</v>
      </c>
      <c r="H3321" s="5" t="str">
        <f>IF(AND($G3321&gt;=0,$G3321&lt;5000000),"0-4M", IF(AND($G3321&gt;=5000000,$G3321&lt;9000000,0),"5-9M",
 IF(AND($G3321&gt;=10000000,$G3321&lt;=49000000),"10-49M",IF(AND($G3321&gt;=50000000,$G3321&lt;=99000000),"50M-99M",
 IF(AND($G3321&gt;=100000000,$G3321&lt;=499000000),"100-499M",IF(AND($G3321&gt;=500000000,$G3321&lt;=999000000),"500M-999M","1,000M+"))))))</f>
        <v>0-4M</v>
      </c>
      <c r="I3321">
        <v>0</v>
      </c>
      <c r="J3321" s="3">
        <v>0</v>
      </c>
      <c r="K3321" s="3" t="s">
        <v>9</v>
      </c>
      <c r="L3321" s="1">
        <v>43184</v>
      </c>
      <c r="M3321" s="2">
        <v>7</v>
      </c>
      <c r="N3321" t="s">
        <v>21</v>
      </c>
    </row>
    <row r="3322" spans="1:14" x14ac:dyDescent="0.35">
      <c r="A3322" t="s">
        <v>4076</v>
      </c>
      <c r="B3322" t="s">
        <v>3069</v>
      </c>
      <c r="C3322" s="6">
        <v>4.0999999999999996</v>
      </c>
      <c r="D3322">
        <f>IF($C3322=0,0,IF(AND($C3322&gt;0,$C3322&lt;=1.9),1, IF(AND($C3322&gt;1.9,$C3322&lt;3),2,IF(AND($C3322&gt;2.9,$C3322&lt;=3.9),3,IF(AND($C3322&gt;3.9,$C3322&lt;=4.9),4,5)))))</f>
        <v>4</v>
      </c>
      <c r="E3322" s="3">
        <v>720</v>
      </c>
      <c r="F3322">
        <v>10</v>
      </c>
      <c r="G3322" s="5">
        <v>100000</v>
      </c>
      <c r="H3322" s="5" t="str">
        <f>IF(AND($G3322&gt;=0,$G3322&lt;5000000),"0-4M", IF(AND($G3322&gt;=5000000,$G3322&lt;9000000,0),"5-9M",
 IF(AND($G3322&gt;=10000000,$G3322&lt;=49000000),"10-49M",IF(AND($G3322&gt;=50000000,$G3322&lt;=99000000),"50M-99M",
 IF(AND($G3322&gt;=100000000,$G3322&lt;=499000000),"100-499M",IF(AND($G3322&gt;=500000000,$G3322&lt;=999000000),"500M-999M","1,000M+"))))))</f>
        <v>0-4M</v>
      </c>
      <c r="I3322">
        <v>0</v>
      </c>
      <c r="J3322" s="3">
        <v>0</v>
      </c>
      <c r="K3322" s="3" t="s">
        <v>9</v>
      </c>
      <c r="L3322" s="1">
        <v>43172</v>
      </c>
      <c r="M3322" s="2">
        <v>12</v>
      </c>
      <c r="N3322" t="s">
        <v>21</v>
      </c>
    </row>
    <row r="3323" spans="1:14" x14ac:dyDescent="0.35">
      <c r="A3323" t="s">
        <v>4077</v>
      </c>
      <c r="B3323" t="s">
        <v>3069</v>
      </c>
      <c r="C3323" s="6">
        <v>4.5</v>
      </c>
      <c r="D3323">
        <f>IF($C3323=0,0,IF(AND($C3323&gt;0,$C3323&lt;=1.9),1, IF(AND($C3323&gt;1.9,$C3323&lt;3),2,IF(AND($C3323&gt;2.9,$C3323&lt;=3.9),3,IF(AND($C3323&gt;3.9,$C3323&lt;=4.9),4,5)))))</f>
        <v>4</v>
      </c>
      <c r="E3323" s="3">
        <v>61</v>
      </c>
      <c r="F3323">
        <v>7.5</v>
      </c>
      <c r="G3323" s="5">
        <v>10000</v>
      </c>
      <c r="H3323" s="5" t="str">
        <f>IF(AND($G3323&gt;=0,$G3323&lt;5000000),"0-4M", IF(AND($G3323&gt;=5000000,$G3323&lt;9000000,0),"5-9M",
 IF(AND($G3323&gt;=10000000,$G3323&lt;=49000000),"10-49M",IF(AND($G3323&gt;=50000000,$G3323&lt;=99000000),"50M-99M",
 IF(AND($G3323&gt;=100000000,$G3323&lt;=499000000),"100-499M",IF(AND($G3323&gt;=500000000,$G3323&lt;=999000000),"500M-999M","1,000M+"))))))</f>
        <v>0-4M</v>
      </c>
      <c r="I3323">
        <v>0</v>
      </c>
      <c r="J3323" s="3">
        <v>0</v>
      </c>
      <c r="K3323" s="3" t="s">
        <v>9</v>
      </c>
      <c r="L3323" s="1">
        <v>43194</v>
      </c>
      <c r="M3323" s="2">
        <v>4</v>
      </c>
      <c r="N3323" t="s">
        <v>21</v>
      </c>
    </row>
    <row r="3324" spans="1:14" x14ac:dyDescent="0.35">
      <c r="A3324" t="s">
        <v>4078</v>
      </c>
      <c r="B3324" t="s">
        <v>3069</v>
      </c>
      <c r="C3324" s="6">
        <v>0</v>
      </c>
      <c r="D3324">
        <f>IF($C3324=0,0,IF(AND($C3324&gt;0,$C3324&lt;=1.9),1, IF(AND($C3324&gt;1.9,$C3324&lt;3),2,IF(AND($C3324&gt;2.9,$C3324&lt;=3.9),3,IF(AND($C3324&gt;3.9,$C3324&lt;=4.9),4,5)))))</f>
        <v>0</v>
      </c>
      <c r="E3324" s="3">
        <v>3</v>
      </c>
      <c r="F3324">
        <v>13</v>
      </c>
      <c r="G3324" s="5">
        <v>500</v>
      </c>
      <c r="H3324" s="5" t="str">
        <f>IF(AND($G3324&gt;=0,$G3324&lt;5000000),"0-4M", IF(AND($G3324&gt;=5000000,$G3324&lt;9000000,0),"5-9M",
 IF(AND($G3324&gt;=10000000,$G3324&lt;=49000000),"10-49M",IF(AND($G3324&gt;=50000000,$G3324&lt;=99000000),"50M-99M",
 IF(AND($G3324&gt;=100000000,$G3324&lt;=499000000),"100-499M",IF(AND($G3324&gt;=500000000,$G3324&lt;=999000000),"500M-999M","1,000M+"))))))</f>
        <v>0-4M</v>
      </c>
      <c r="I3324">
        <v>0</v>
      </c>
      <c r="J3324" s="3">
        <v>0</v>
      </c>
      <c r="K3324" s="3" t="s">
        <v>9</v>
      </c>
      <c r="L3324" s="1">
        <v>43256</v>
      </c>
      <c r="M3324" s="2" t="s">
        <v>10</v>
      </c>
      <c r="N3324" t="s">
        <v>21</v>
      </c>
    </row>
    <row r="3325" spans="1:14" x14ac:dyDescent="0.35">
      <c r="A3325" t="s">
        <v>4079</v>
      </c>
      <c r="B3325" t="s">
        <v>3069</v>
      </c>
      <c r="C3325" s="6">
        <v>4.8</v>
      </c>
      <c r="D3325">
        <f>IF($C3325=0,0,IF(AND($C3325&gt;0,$C3325&lt;=1.9),1, IF(AND($C3325&gt;1.9,$C3325&lt;3),2,IF(AND($C3325&gt;2.9,$C3325&lt;=3.9),3,IF(AND($C3325&gt;3.9,$C3325&lt;=4.9),4,5)))))</f>
        <v>4</v>
      </c>
      <c r="E3325" s="3">
        <v>24</v>
      </c>
      <c r="F3325">
        <v>3.6</v>
      </c>
      <c r="G3325" s="5">
        <v>1000</v>
      </c>
      <c r="H3325" s="5" t="str">
        <f>IF(AND($G3325&gt;=0,$G3325&lt;5000000),"0-4M", IF(AND($G3325&gt;=5000000,$G3325&lt;9000000,0),"5-9M",
 IF(AND($G3325&gt;=10000000,$G3325&lt;=49000000),"10-49M",IF(AND($G3325&gt;=50000000,$G3325&lt;=99000000),"50M-99M",
 IF(AND($G3325&gt;=100000000,$G3325&lt;=499000000),"100-499M",IF(AND($G3325&gt;=500000000,$G3325&lt;=999000000),"500M-999M","1,000M+"))))))</f>
        <v>0-4M</v>
      </c>
      <c r="I3325">
        <v>0</v>
      </c>
      <c r="J3325" s="3">
        <v>0</v>
      </c>
      <c r="K3325" s="3" t="s">
        <v>9</v>
      </c>
      <c r="L3325" s="1">
        <v>43315</v>
      </c>
      <c r="M3325" s="2">
        <v>2.2440000000000002</v>
      </c>
      <c r="N3325" t="s">
        <v>118</v>
      </c>
    </row>
    <row r="3326" spans="1:14" x14ac:dyDescent="0.35">
      <c r="A3326" t="s">
        <v>4080</v>
      </c>
      <c r="B3326" t="s">
        <v>2958</v>
      </c>
      <c r="C3326" s="6">
        <v>4.5</v>
      </c>
      <c r="D3326">
        <f>IF($C3326=0,0,IF(AND($C3326&gt;0,$C3326&lt;=1.9),1, IF(AND($C3326&gt;1.9,$C3326&lt;3),2,IF(AND($C3326&gt;2.9,$C3326&lt;=3.9),3,IF(AND($C3326&gt;3.9,$C3326&lt;=4.9),4,5)))))</f>
        <v>4</v>
      </c>
      <c r="E3326" s="3">
        <v>502</v>
      </c>
      <c r="F3326">
        <v>2</v>
      </c>
      <c r="G3326" s="5">
        <v>10000</v>
      </c>
      <c r="H3326" s="5" t="str">
        <f>IF(AND($G3326&gt;=0,$G3326&lt;5000000),"0-4M", IF(AND($G3326&gt;=5000000,$G3326&lt;9000000,0),"5-9M",
 IF(AND($G3326&gt;=10000000,$G3326&lt;=49000000),"10-49M",IF(AND($G3326&gt;=50000000,$G3326&lt;=99000000),"50M-99M",
 IF(AND($G3326&gt;=100000000,$G3326&lt;=499000000),"100-499M",IF(AND($G3326&gt;=500000000,$G3326&lt;=999000000),"500M-999M","1,000M+"))))))</f>
        <v>0-4M</v>
      </c>
      <c r="I3326">
        <v>0</v>
      </c>
      <c r="J3326" s="3">
        <v>0</v>
      </c>
      <c r="K3326" s="3" t="s">
        <v>9</v>
      </c>
      <c r="L3326" s="1">
        <v>43296</v>
      </c>
      <c r="M3326" s="2">
        <v>1.5</v>
      </c>
      <c r="N3326" t="s">
        <v>118</v>
      </c>
    </row>
    <row r="3327" spans="1:14" x14ac:dyDescent="0.35">
      <c r="A3327" t="s">
        <v>4081</v>
      </c>
      <c r="B3327" t="s">
        <v>3069</v>
      </c>
      <c r="C3327" s="6">
        <v>0</v>
      </c>
      <c r="D3327">
        <f>IF($C3327=0,0,IF(AND($C3327&gt;0,$C3327&lt;=1.9),1, IF(AND($C3327&gt;1.9,$C3327&lt;3),2,IF(AND($C3327&gt;2.9,$C3327&lt;=3.9),3,IF(AND($C3327&gt;3.9,$C3327&lt;=4.9),4,5)))))</f>
        <v>0</v>
      </c>
      <c r="E3327" s="3">
        <v>12</v>
      </c>
      <c r="F3327">
        <v>14</v>
      </c>
      <c r="G3327" s="5">
        <v>1000</v>
      </c>
      <c r="H3327" s="5" t="str">
        <f>IF(AND($G3327&gt;=0,$G3327&lt;5000000),"0-4M", IF(AND($G3327&gt;=5000000,$G3327&lt;9000000,0),"5-9M",
 IF(AND($G3327&gt;=10000000,$G3327&lt;=49000000),"10-49M",IF(AND($G3327&gt;=50000000,$G3327&lt;=99000000),"50M-99M",
 IF(AND($G3327&gt;=100000000,$G3327&lt;=499000000),"100-499M",IF(AND($G3327&gt;=500000000,$G3327&lt;=999000000),"500M-999M","1,000M+"))))))</f>
        <v>0-4M</v>
      </c>
      <c r="I3327">
        <v>0</v>
      </c>
      <c r="J3327" s="3">
        <v>0</v>
      </c>
      <c r="K3327" s="3" t="s">
        <v>9</v>
      </c>
      <c r="L3327" s="1">
        <v>43256</v>
      </c>
      <c r="M3327" s="2" t="s">
        <v>10</v>
      </c>
      <c r="N3327" t="s">
        <v>21</v>
      </c>
    </row>
    <row r="3328" spans="1:14" x14ac:dyDescent="0.35">
      <c r="A3328" t="s">
        <v>4082</v>
      </c>
      <c r="B3328" t="s">
        <v>2958</v>
      </c>
      <c r="C3328" s="6">
        <v>4</v>
      </c>
      <c r="D3328">
        <f>IF($C3328=0,0,IF(AND($C3328&gt;0,$C3328&lt;=1.9),1, IF(AND($C3328&gt;1.9,$C3328&lt;3),2,IF(AND($C3328&gt;2.9,$C3328&lt;=3.9),3,IF(AND($C3328&gt;3.9,$C3328&lt;=4.9),4,5)))))</f>
        <v>4</v>
      </c>
      <c r="E3328" s="3">
        <v>164</v>
      </c>
      <c r="F3328">
        <v>2.2999999999999998</v>
      </c>
      <c r="G3328" s="5">
        <v>10000</v>
      </c>
      <c r="H3328" s="5" t="str">
        <f>IF(AND($G3328&gt;=0,$G3328&lt;5000000),"0-4M", IF(AND($G3328&gt;=5000000,$G3328&lt;9000000,0),"5-9M",
 IF(AND($G3328&gt;=10000000,$G3328&lt;=49000000),"10-49M",IF(AND($G3328&gt;=50000000,$G3328&lt;=99000000),"50M-99M",
 IF(AND($G3328&gt;=100000000,$G3328&lt;=499000000),"100-499M",IF(AND($G3328&gt;=500000000,$G3328&lt;=999000000),"500M-999M","1,000M+"))))))</f>
        <v>0-4M</v>
      </c>
      <c r="I3328">
        <v>0</v>
      </c>
      <c r="J3328" s="3">
        <v>0</v>
      </c>
      <c r="K3328" s="3" t="s">
        <v>9</v>
      </c>
      <c r="L3328" s="1">
        <v>43213</v>
      </c>
      <c r="M3328" s="2">
        <v>1</v>
      </c>
      <c r="N3328" t="s">
        <v>118</v>
      </c>
    </row>
    <row r="3329" spans="1:14" x14ac:dyDescent="0.35">
      <c r="A3329" t="s">
        <v>4083</v>
      </c>
      <c r="B3329" t="s">
        <v>3069</v>
      </c>
      <c r="C3329" s="6">
        <v>4.8</v>
      </c>
      <c r="D3329">
        <f>IF($C3329=0,0,IF(AND($C3329&gt;0,$C3329&lt;=1.9),1, IF(AND($C3329&gt;1.9,$C3329&lt;3),2,IF(AND($C3329&gt;2.9,$C3329&lt;=3.9),3,IF(AND($C3329&gt;3.9,$C3329&lt;=4.9),4,5)))))</f>
        <v>4</v>
      </c>
      <c r="E3329" s="3">
        <v>18</v>
      </c>
      <c r="F3329">
        <v>16</v>
      </c>
      <c r="G3329" s="5">
        <v>5000</v>
      </c>
      <c r="H3329" s="5" t="str">
        <f>IF(AND($G3329&gt;=0,$G3329&lt;5000000),"0-4M", IF(AND($G3329&gt;=5000000,$G3329&lt;9000000,0),"5-9M",
 IF(AND($G3329&gt;=10000000,$G3329&lt;=49000000),"10-49M",IF(AND($G3329&gt;=50000000,$G3329&lt;=99000000),"50M-99M",
 IF(AND($G3329&gt;=100000000,$G3329&lt;=499000000),"100-499M",IF(AND($G3329&gt;=500000000,$G3329&lt;=999000000),"500M-999M","1,000M+"))))))</f>
        <v>0-4M</v>
      </c>
      <c r="I3329">
        <v>1</v>
      </c>
      <c r="J3329" s="3">
        <v>1.49</v>
      </c>
      <c r="K3329" s="3" t="s">
        <v>9</v>
      </c>
      <c r="L3329" s="1">
        <v>43272</v>
      </c>
      <c r="M3329" s="2">
        <v>5.0999999999999996</v>
      </c>
      <c r="N3329" t="s">
        <v>11</v>
      </c>
    </row>
    <row r="3330" spans="1:14" x14ac:dyDescent="0.35">
      <c r="A3330" t="s">
        <v>4084</v>
      </c>
      <c r="B3330" t="s">
        <v>401</v>
      </c>
      <c r="C3330" s="6">
        <v>3.7</v>
      </c>
      <c r="D3330">
        <f>IF($C3330=0,0,IF(AND($C3330&gt;0,$C3330&lt;=1.9),1, IF(AND($C3330&gt;1.9,$C3330&lt;3),2,IF(AND($C3330&gt;2.9,$C3330&lt;=3.9),3,IF(AND($C3330&gt;3.9,$C3330&lt;=4.9),4,5)))))</f>
        <v>3</v>
      </c>
      <c r="E3330" s="3">
        <v>21</v>
      </c>
      <c r="F3330">
        <v>20</v>
      </c>
      <c r="G3330" s="5">
        <v>500</v>
      </c>
      <c r="H3330" s="5" t="str">
        <f>IF(AND($G3330&gt;=0,$G3330&lt;5000000),"0-4M", IF(AND($G3330&gt;=5000000,$G3330&lt;9000000,0),"5-9M",
 IF(AND($G3330&gt;=10000000,$G3330&lt;=49000000),"10-49M",IF(AND($G3330&gt;=50000000,$G3330&lt;=99000000),"50M-99M",
 IF(AND($G3330&gt;=100000000,$G3330&lt;=499000000),"100-499M",IF(AND($G3330&gt;=500000000,$G3330&lt;=999000000),"500M-999M","1,000M+"))))))</f>
        <v>0-4M</v>
      </c>
      <c r="I3330">
        <v>1</v>
      </c>
      <c r="J3330" s="3">
        <v>0.99</v>
      </c>
      <c r="K3330" s="3" t="s">
        <v>9</v>
      </c>
      <c r="L3330" s="1">
        <v>43311</v>
      </c>
      <c r="M3330" s="2" t="s">
        <v>4085</v>
      </c>
      <c r="N3330" t="s">
        <v>118</v>
      </c>
    </row>
    <row r="3331" spans="1:14" x14ac:dyDescent="0.35">
      <c r="A3331" t="s">
        <v>4086</v>
      </c>
      <c r="B3331" t="s">
        <v>1902</v>
      </c>
      <c r="C3331" s="6">
        <v>0</v>
      </c>
      <c r="D3331">
        <f>IF($C3331=0,0,IF(AND($C3331&gt;0,$C3331&lt;=1.9),1, IF(AND($C3331&gt;1.9,$C3331&lt;3),2,IF(AND($C3331&gt;2.9,$C3331&lt;=3.9),3,IF(AND($C3331&gt;3.9,$C3331&lt;=4.9),4,5)))))</f>
        <v>0</v>
      </c>
      <c r="E3331" s="3">
        <v>0</v>
      </c>
      <c r="F3331">
        <v>21</v>
      </c>
      <c r="G3331" s="5">
        <v>10</v>
      </c>
      <c r="H3331" s="5" t="str">
        <f>IF(AND($G3331&gt;=0,$G3331&lt;5000000),"0-4M", IF(AND($G3331&gt;=5000000,$G3331&lt;9000000,0),"5-9M",
 IF(AND($G3331&gt;=10000000,$G3331&lt;=49000000),"10-49M",IF(AND($G3331&gt;=50000000,$G3331&lt;=99000000),"50M-99M",
 IF(AND($G3331&gt;=100000000,$G3331&lt;=499000000),"100-499M",IF(AND($G3331&gt;=500000000,$G3331&lt;=999000000),"500M-999M","1,000M+"))))))</f>
        <v>0-4M</v>
      </c>
      <c r="I3331">
        <v>1</v>
      </c>
      <c r="J3331" s="3">
        <v>0.99</v>
      </c>
      <c r="K3331" s="3" t="s">
        <v>9</v>
      </c>
      <c r="L3331" s="1">
        <v>43297</v>
      </c>
      <c r="M3331" s="2" t="s">
        <v>157</v>
      </c>
      <c r="N3331" t="s">
        <v>11</v>
      </c>
    </row>
    <row r="3332" spans="1:14" x14ac:dyDescent="0.35">
      <c r="A3332" t="s">
        <v>4087</v>
      </c>
      <c r="B3332" t="s">
        <v>3069</v>
      </c>
      <c r="C3332" s="6">
        <v>4.5</v>
      </c>
      <c r="D3332">
        <f>IF($C3332=0,0,IF(AND($C3332&gt;0,$C3332&lt;=1.9),1, IF(AND($C3332&gt;1.9,$C3332&lt;3),2,IF(AND($C3332&gt;2.9,$C3332&lt;=3.9),3,IF(AND($C3332&gt;3.9,$C3332&lt;=4.9),4,5)))))</f>
        <v>4</v>
      </c>
      <c r="E3332" s="3">
        <v>189</v>
      </c>
      <c r="F3332">
        <v>2.1</v>
      </c>
      <c r="G3332" s="5">
        <v>10000</v>
      </c>
      <c r="H3332" s="5" t="str">
        <f>IF(AND($G3332&gt;=0,$G3332&lt;5000000),"0-4M", IF(AND($G3332&gt;=5000000,$G3332&lt;9000000,0),"5-9M",
 IF(AND($G3332&gt;=10000000,$G3332&lt;=49000000),"10-49M",IF(AND($G3332&gt;=50000000,$G3332&lt;=99000000),"50M-99M",
 IF(AND($G3332&gt;=100000000,$G3332&lt;=499000000),"100-499M",IF(AND($G3332&gt;=500000000,$G3332&lt;=999000000),"500M-999M","1,000M+"))))))</f>
        <v>0-4M</v>
      </c>
      <c r="I3332">
        <v>0</v>
      </c>
      <c r="J3332" s="3">
        <v>0</v>
      </c>
      <c r="K3332" s="3" t="s">
        <v>9</v>
      </c>
      <c r="L3332" s="1">
        <v>43186</v>
      </c>
      <c r="M3332" s="2">
        <v>1.1000000000000001</v>
      </c>
      <c r="N3332" t="s">
        <v>42</v>
      </c>
    </row>
    <row r="3333" spans="1:14" x14ac:dyDescent="0.35">
      <c r="A3333" t="s">
        <v>4088</v>
      </c>
      <c r="B3333" t="s">
        <v>3393</v>
      </c>
      <c r="C3333" s="6">
        <v>4.7</v>
      </c>
      <c r="D3333">
        <f>IF($C3333=0,0,IF(AND($C3333&gt;0,$C3333&lt;=1.9),1, IF(AND($C3333&gt;1.9,$C3333&lt;3),2,IF(AND($C3333&gt;2.9,$C3333&lt;=3.9),3,IF(AND($C3333&gt;3.9,$C3333&lt;=4.9),4,5)))))</f>
        <v>4</v>
      </c>
      <c r="E3333" s="3">
        <v>143</v>
      </c>
      <c r="F3333">
        <v>26</v>
      </c>
      <c r="G3333" s="5">
        <v>5000</v>
      </c>
      <c r="H3333" s="5" t="str">
        <f>IF(AND($G3333&gt;=0,$G3333&lt;5000000),"0-4M", IF(AND($G3333&gt;=5000000,$G3333&lt;9000000,0),"5-9M",
 IF(AND($G3333&gt;=10000000,$G3333&lt;=49000000),"10-49M",IF(AND($G3333&gt;=50000000,$G3333&lt;=99000000),"50M-99M",
 IF(AND($G3333&gt;=100000000,$G3333&lt;=499000000),"100-499M",IF(AND($G3333&gt;=500000000,$G3333&lt;=999000000),"500M-999M","1,000M+"))))))</f>
        <v>0-4M</v>
      </c>
      <c r="I3333">
        <v>1</v>
      </c>
      <c r="J3333" s="3">
        <v>0.99</v>
      </c>
      <c r="K3333" s="3" t="s">
        <v>185</v>
      </c>
      <c r="L3333" s="1">
        <v>43307</v>
      </c>
      <c r="M3333" s="2" t="s">
        <v>3879</v>
      </c>
      <c r="N3333" t="s">
        <v>33</v>
      </c>
    </row>
    <row r="3334" spans="1:14" x14ac:dyDescent="0.35">
      <c r="A3334" t="s">
        <v>1758</v>
      </c>
      <c r="B3334" t="s">
        <v>1620</v>
      </c>
      <c r="C3334" s="6">
        <v>4.5999999999999996</v>
      </c>
      <c r="D3334">
        <f>IF($C3334=0,0,IF(AND($C3334&gt;0,$C3334&lt;=1.9),1, IF(AND($C3334&gt;1.9,$C3334&lt;3),2,IF(AND($C3334&gt;2.9,$C3334&lt;=3.9),3,IF(AND($C3334&gt;3.9,$C3334&lt;=4.9),4,5)))))</f>
        <v>4</v>
      </c>
      <c r="E3334" s="3">
        <v>337752</v>
      </c>
      <c r="F3334">
        <v>48</v>
      </c>
      <c r="G3334" s="5">
        <v>5000000</v>
      </c>
      <c r="H3334" s="5" t="str">
        <f>IF(AND($G3334&gt;=0,$G3334&lt;5000000),"0-4M", IF(AND($G3334&gt;=5000000,$G3334&lt;9000000,0),"5-9M",
 IF(AND($G3334&gt;=10000000,$G3334&lt;=49000000),"10-49M",IF(AND($G3334&gt;=50000000,$G3334&lt;=99000000),"50M-99M",
 IF(AND($G3334&gt;=100000000,$G3334&lt;=499000000),"100-499M",IF(AND($G3334&gt;=500000000,$G3334&lt;=999000000),"500M-999M","1,000M+"))))))</f>
        <v>1,000M+</v>
      </c>
      <c r="I3334">
        <v>0</v>
      </c>
      <c r="J3334" s="3">
        <v>0</v>
      </c>
      <c r="K3334" s="3" t="s">
        <v>17</v>
      </c>
      <c r="L3334" s="1">
        <v>43315</v>
      </c>
      <c r="M3334" s="2" t="s">
        <v>1759</v>
      </c>
      <c r="N3334" t="s">
        <v>128</v>
      </c>
    </row>
    <row r="3335" spans="1:14" x14ac:dyDescent="0.35">
      <c r="A3335" t="s">
        <v>4090</v>
      </c>
      <c r="B3335" t="s">
        <v>1516</v>
      </c>
      <c r="C3335" s="6">
        <v>2.9</v>
      </c>
      <c r="D3335">
        <f>IF($C3335=0,0,IF(AND($C3335&gt;0,$C3335&lt;=1.9),1, IF(AND($C3335&gt;1.9,$C3335&lt;3),2,IF(AND($C3335&gt;2.9,$C3335&lt;=3.9),3,IF(AND($C3335&gt;3.9,$C3335&lt;=4.9),4,5)))))</f>
        <v>2</v>
      </c>
      <c r="E3335" s="3">
        <v>6627</v>
      </c>
      <c r="F3335">
        <v>18</v>
      </c>
      <c r="G3335" s="5">
        <v>500000</v>
      </c>
      <c r="H3335" s="5" t="str">
        <f>IF(AND($G3335&gt;=0,$G3335&lt;5000000),"0-4M", IF(AND($G3335&gt;=5000000,$G3335&lt;9000000,0),"5-9M",
 IF(AND($G3335&gt;=10000000,$G3335&lt;=49000000),"10-49M",IF(AND($G3335&gt;=50000000,$G3335&lt;=99000000),"50M-99M",
 IF(AND($G3335&gt;=100000000,$G3335&lt;=499000000),"100-499M",IF(AND($G3335&gt;=500000000,$G3335&lt;=999000000),"500M-999M","1,000M+"))))))</f>
        <v>0-4M</v>
      </c>
      <c r="I3335">
        <v>0</v>
      </c>
      <c r="J3335" s="3">
        <v>0</v>
      </c>
      <c r="K3335" s="3" t="s">
        <v>9</v>
      </c>
      <c r="L3335" s="1">
        <v>43313</v>
      </c>
      <c r="M3335" s="2" t="s">
        <v>95</v>
      </c>
      <c r="N3335" t="s">
        <v>21</v>
      </c>
    </row>
    <row r="3336" spans="1:14" x14ac:dyDescent="0.35">
      <c r="A3336" t="s">
        <v>4091</v>
      </c>
      <c r="B3336" t="s">
        <v>1902</v>
      </c>
      <c r="C3336" s="6">
        <v>4.2</v>
      </c>
      <c r="D3336">
        <f>IF($C3336=0,0,IF(AND($C3336&gt;0,$C3336&lt;=1.9),1, IF(AND($C3336&gt;1.9,$C3336&lt;3),2,IF(AND($C3336&gt;2.9,$C3336&lt;=3.9),3,IF(AND($C3336&gt;3.9,$C3336&lt;=4.9),4,5)))))</f>
        <v>4</v>
      </c>
      <c r="E3336" s="3">
        <v>69126</v>
      </c>
      <c r="F3336">
        <v>60</v>
      </c>
      <c r="G3336" s="5">
        <v>1000000</v>
      </c>
      <c r="H3336" s="5" t="str">
        <f>IF(AND($G3336&gt;=0,$G3336&lt;5000000),"0-4M", IF(AND($G3336&gt;=5000000,$G3336&lt;9000000,0),"5-9M",
 IF(AND($G3336&gt;=10000000,$G3336&lt;=49000000),"10-49M",IF(AND($G3336&gt;=50000000,$G3336&lt;=99000000),"50M-99M",
 IF(AND($G3336&gt;=100000000,$G3336&lt;=499000000),"100-499M",IF(AND($G3336&gt;=500000000,$G3336&lt;=999000000),"500M-999M","1,000M+"))))))</f>
        <v>0-4M</v>
      </c>
      <c r="I3336">
        <v>0</v>
      </c>
      <c r="J3336" s="3">
        <v>0</v>
      </c>
      <c r="K3336" s="3" t="s">
        <v>9</v>
      </c>
      <c r="L3336" s="1">
        <v>43209</v>
      </c>
      <c r="M3336" s="2" t="s">
        <v>918</v>
      </c>
      <c r="N3336" t="s">
        <v>36</v>
      </c>
    </row>
    <row r="3337" spans="1:14" x14ac:dyDescent="0.35">
      <c r="A3337" t="s">
        <v>4092</v>
      </c>
      <c r="B3337" t="s">
        <v>3069</v>
      </c>
      <c r="C3337" s="6">
        <v>4.2</v>
      </c>
      <c r="D3337">
        <f>IF($C3337=0,0,IF(AND($C3337&gt;0,$C3337&lt;=1.9),1, IF(AND($C3337&gt;1.9,$C3337&lt;3),2,IF(AND($C3337&gt;2.9,$C3337&lt;=3.9),3,IF(AND($C3337&gt;3.9,$C3337&lt;=4.9),4,5)))))</f>
        <v>4</v>
      </c>
      <c r="E3337" s="3">
        <v>4383</v>
      </c>
      <c r="F3337">
        <v>7.1</v>
      </c>
      <c r="G3337" s="5">
        <v>500000</v>
      </c>
      <c r="H3337" s="5" t="str">
        <f>IF(AND($G3337&gt;=0,$G3337&lt;5000000),"0-4M", IF(AND($G3337&gt;=5000000,$G3337&lt;9000000,0),"5-9M",
 IF(AND($G3337&gt;=10000000,$G3337&lt;=49000000),"10-49M",IF(AND($G3337&gt;=50000000,$G3337&lt;=99000000),"50M-99M",
 IF(AND($G3337&gt;=100000000,$G3337&lt;=499000000),"100-499M",IF(AND($G3337&gt;=500000000,$G3337&lt;=999000000),"500M-999M","1,000M+"))))))</f>
        <v>0-4M</v>
      </c>
      <c r="I3337">
        <v>0</v>
      </c>
      <c r="J3337" s="3">
        <v>0</v>
      </c>
      <c r="K3337" s="3" t="s">
        <v>17</v>
      </c>
      <c r="L3337" s="1">
        <v>42079</v>
      </c>
      <c r="M3337" s="2">
        <v>2.7</v>
      </c>
      <c r="N3337" t="s">
        <v>73</v>
      </c>
    </row>
    <row r="3338" spans="1:14" x14ac:dyDescent="0.35">
      <c r="A3338" t="s">
        <v>4093</v>
      </c>
      <c r="B3338" t="s">
        <v>1516</v>
      </c>
      <c r="C3338" s="6">
        <v>2.6</v>
      </c>
      <c r="D3338">
        <f>IF($C3338=0,0,IF(AND($C3338&gt;0,$C3338&lt;=1.9),1, IF(AND($C3338&gt;1.9,$C3338&lt;3),2,IF(AND($C3338&gt;2.9,$C3338&lt;=3.9),3,IF(AND($C3338&gt;3.9,$C3338&lt;=4.9),4,5)))))</f>
        <v>2</v>
      </c>
      <c r="E3338" s="3">
        <v>680</v>
      </c>
      <c r="F3338">
        <v>60</v>
      </c>
      <c r="G3338" s="5">
        <v>50000</v>
      </c>
      <c r="H3338" s="5" t="str">
        <f>IF(AND($G3338&gt;=0,$G3338&lt;5000000),"0-4M", IF(AND($G3338&gt;=5000000,$G3338&lt;9000000,0),"5-9M",
 IF(AND($G3338&gt;=10000000,$G3338&lt;=49000000),"10-49M",IF(AND($G3338&gt;=50000000,$G3338&lt;=99000000),"50M-99M",
 IF(AND($G3338&gt;=100000000,$G3338&lt;=499000000),"100-499M",IF(AND($G3338&gt;=500000000,$G3338&lt;=999000000),"500M-999M","1,000M+"))))))</f>
        <v>0-4M</v>
      </c>
      <c r="I3338">
        <v>0</v>
      </c>
      <c r="J3338" s="3">
        <v>0</v>
      </c>
      <c r="K3338" s="3" t="s">
        <v>9</v>
      </c>
      <c r="L3338" s="1">
        <v>42997</v>
      </c>
      <c r="M3338" s="2" t="s">
        <v>98</v>
      </c>
      <c r="N3338" t="s">
        <v>21</v>
      </c>
    </row>
    <row r="3339" spans="1:14" x14ac:dyDescent="0.35">
      <c r="A3339" t="s">
        <v>4094</v>
      </c>
      <c r="B3339" t="s">
        <v>1902</v>
      </c>
      <c r="C3339" s="6">
        <v>4.0999999999999996</v>
      </c>
      <c r="D3339">
        <f>IF($C3339=0,0,IF(AND($C3339&gt;0,$C3339&lt;=1.9),1, IF(AND($C3339&gt;1.9,$C3339&lt;3),2,IF(AND($C3339&gt;2.9,$C3339&lt;=3.9),3,IF(AND($C3339&gt;3.9,$C3339&lt;=4.9),4,5)))))</f>
        <v>4</v>
      </c>
      <c r="E3339" s="3">
        <v>24668</v>
      </c>
      <c r="F3339">
        <v>40</v>
      </c>
      <c r="G3339" s="5">
        <v>1000000</v>
      </c>
      <c r="H3339" s="5" t="str">
        <f>IF(AND($G3339&gt;=0,$G3339&lt;5000000),"0-4M", IF(AND($G3339&gt;=5000000,$G3339&lt;9000000,0),"5-9M",
 IF(AND($G3339&gt;=10000000,$G3339&lt;=49000000),"10-49M",IF(AND($G3339&gt;=50000000,$G3339&lt;=99000000),"50M-99M",
 IF(AND($G3339&gt;=100000000,$G3339&lt;=499000000),"100-499M",IF(AND($G3339&gt;=500000000,$G3339&lt;=999000000),"500M-999M","1,000M+"))))))</f>
        <v>0-4M</v>
      </c>
      <c r="I3339">
        <v>0</v>
      </c>
      <c r="J3339" s="3">
        <v>0</v>
      </c>
      <c r="K3339" s="3" t="s">
        <v>9</v>
      </c>
      <c r="L3339" s="1">
        <v>42586</v>
      </c>
      <c r="M3339" s="2" t="s">
        <v>719</v>
      </c>
      <c r="N3339" t="s">
        <v>73</v>
      </c>
    </row>
    <row r="3340" spans="1:14" x14ac:dyDescent="0.35">
      <c r="A3340" t="s">
        <v>1760</v>
      </c>
      <c r="B3340" t="s">
        <v>1620</v>
      </c>
      <c r="C3340" s="6">
        <v>4.0999999999999996</v>
      </c>
      <c r="D3340">
        <f>IF($C3340=0,0,IF(AND($C3340&gt;0,$C3340&lt;=1.9),1, IF(AND($C3340&gt;1.9,$C3340&lt;3),2,IF(AND($C3340&gt;2.9,$C3340&lt;=3.9),3,IF(AND($C3340&gt;3.9,$C3340&lt;=4.9),4,5)))))</f>
        <v>4</v>
      </c>
      <c r="E3340" s="3">
        <v>42079</v>
      </c>
      <c r="F3340">
        <v>93</v>
      </c>
      <c r="G3340" s="5">
        <v>5000000</v>
      </c>
      <c r="H3340" s="5" t="str">
        <f>IF(AND($G3340&gt;=0,$G3340&lt;5000000),"0-4M", IF(AND($G3340&gt;=5000000,$G3340&lt;9000000,0),"5-9M",
 IF(AND($G3340&gt;=10000000,$G3340&lt;=49000000),"10-49M",IF(AND($G3340&gt;=50000000,$G3340&lt;=99000000),"50M-99M",
 IF(AND($G3340&gt;=100000000,$G3340&lt;=499000000),"100-499M",IF(AND($G3340&gt;=500000000,$G3340&lt;=999000000),"500M-999M","1,000M+"))))))</f>
        <v>1,000M+</v>
      </c>
      <c r="I3340">
        <v>0</v>
      </c>
      <c r="J3340" s="3">
        <v>0</v>
      </c>
      <c r="K3340" s="3" t="s">
        <v>9</v>
      </c>
      <c r="L3340" s="1">
        <v>43286</v>
      </c>
      <c r="M3340" s="2" t="s">
        <v>1761</v>
      </c>
      <c r="N3340" t="s">
        <v>33</v>
      </c>
    </row>
    <row r="3341" spans="1:14" x14ac:dyDescent="0.35">
      <c r="A3341" t="s">
        <v>1762</v>
      </c>
      <c r="B3341" t="s">
        <v>1620</v>
      </c>
      <c r="C3341" s="6">
        <v>4.5</v>
      </c>
      <c r="D3341">
        <f>IF($C3341=0,0,IF(AND($C3341&gt;0,$C3341&lt;=1.9),1, IF(AND($C3341&gt;1.9,$C3341&lt;3),2,IF(AND($C3341&gt;2.9,$C3341&lt;=3.9),3,IF(AND($C3341&gt;3.9,$C3341&lt;=4.9),4,5)))))</f>
        <v>4</v>
      </c>
      <c r="E3341" s="3">
        <v>240416</v>
      </c>
      <c r="F3341">
        <v>53</v>
      </c>
      <c r="G3341" s="5">
        <v>5000000</v>
      </c>
      <c r="H3341" s="5" t="str">
        <f>IF(AND($G3341&gt;=0,$G3341&lt;5000000),"0-4M", IF(AND($G3341&gt;=5000000,$G3341&lt;9000000,0),"5-9M",
 IF(AND($G3341&gt;=10000000,$G3341&lt;=49000000),"10-49M",IF(AND($G3341&gt;=50000000,$G3341&lt;=99000000),"50M-99M",
 IF(AND($G3341&gt;=100000000,$G3341&lt;=499000000),"100-499M",IF(AND($G3341&gt;=500000000,$G3341&lt;=999000000),"500M-999M","1,000M+"))))))</f>
        <v>1,000M+</v>
      </c>
      <c r="I3341">
        <v>0</v>
      </c>
      <c r="J3341" s="3">
        <v>0</v>
      </c>
      <c r="K3341" s="3" t="s">
        <v>9</v>
      </c>
      <c r="L3341" s="1">
        <v>43313</v>
      </c>
      <c r="M3341" s="2" t="s">
        <v>1763</v>
      </c>
      <c r="N3341" t="s">
        <v>11</v>
      </c>
    </row>
    <row r="3342" spans="1:14" x14ac:dyDescent="0.35">
      <c r="A3342" t="s">
        <v>4097</v>
      </c>
      <c r="B3342" t="s">
        <v>1902</v>
      </c>
      <c r="C3342" s="6">
        <v>4.4000000000000004</v>
      </c>
      <c r="D3342">
        <f>IF($C3342=0,0,IF(AND($C3342&gt;0,$C3342&lt;=1.9),1, IF(AND($C3342&gt;1.9,$C3342&lt;3),2,IF(AND($C3342&gt;2.9,$C3342&lt;=3.9),3,IF(AND($C3342&gt;3.9,$C3342&lt;=4.9),4,5)))))</f>
        <v>4</v>
      </c>
      <c r="E3342" s="3">
        <v>591411</v>
      </c>
      <c r="F3342">
        <v>19</v>
      </c>
      <c r="G3342" s="5">
        <v>10000000</v>
      </c>
      <c r="H3342" s="5" t="str">
        <f>IF(AND($G3342&gt;=0,$G3342&lt;5000000),"0-4M", IF(AND($G3342&gt;=5000000,$G3342&lt;9000000,0),"5-9M",
 IF(AND($G3342&gt;=10000000,$G3342&lt;=49000000),"10-49M",IF(AND($G3342&gt;=50000000,$G3342&lt;=99000000),"50M-99M",
 IF(AND($G3342&gt;=100000000,$G3342&lt;=499000000),"100-499M",IF(AND($G3342&gt;=500000000,$G3342&lt;=999000000),"500M-999M","1,000M+"))))))</f>
        <v>10-49M</v>
      </c>
      <c r="I3342">
        <v>0</v>
      </c>
      <c r="J3342" s="3">
        <v>0</v>
      </c>
      <c r="K3342" s="3" t="s">
        <v>17</v>
      </c>
      <c r="L3342" s="1">
        <v>42871</v>
      </c>
      <c r="M3342" s="2" t="s">
        <v>4098</v>
      </c>
      <c r="N3342" t="s">
        <v>29</v>
      </c>
    </row>
    <row r="3343" spans="1:14" x14ac:dyDescent="0.35">
      <c r="A3343" t="s">
        <v>4099</v>
      </c>
      <c r="B3343" t="s">
        <v>3171</v>
      </c>
      <c r="C3343" s="6">
        <v>4</v>
      </c>
      <c r="D3343">
        <f>IF($C3343=0,0,IF(AND($C3343&gt;0,$C3343&lt;=1.9),1, IF(AND($C3343&gt;1.9,$C3343&lt;3),2,IF(AND($C3343&gt;2.9,$C3343&lt;=3.9),3,IF(AND($C3343&gt;3.9,$C3343&lt;=4.9),4,5)))))</f>
        <v>4</v>
      </c>
      <c r="E3343" s="3">
        <v>2194</v>
      </c>
      <c r="F3343">
        <v>17</v>
      </c>
      <c r="G3343" s="5">
        <v>500000</v>
      </c>
      <c r="H3343" s="5" t="str">
        <f>IF(AND($G3343&gt;=0,$G3343&lt;5000000),"0-4M", IF(AND($G3343&gt;=5000000,$G3343&lt;9000000,0),"5-9M",
 IF(AND($G3343&gt;=10000000,$G3343&lt;=49000000),"10-49M",IF(AND($G3343&gt;=50000000,$G3343&lt;=99000000),"50M-99M",
 IF(AND($G3343&gt;=100000000,$G3343&lt;=499000000),"100-499M",IF(AND($G3343&gt;=500000000,$G3343&lt;=999000000),"500M-999M","1,000M+"))))))</f>
        <v>0-4M</v>
      </c>
      <c r="I3343">
        <v>0</v>
      </c>
      <c r="J3343" s="3">
        <v>0</v>
      </c>
      <c r="K3343" s="3" t="s">
        <v>9</v>
      </c>
      <c r="L3343" s="1">
        <v>43167</v>
      </c>
      <c r="M3343" s="2" t="s">
        <v>1086</v>
      </c>
      <c r="N3343" t="s">
        <v>21</v>
      </c>
    </row>
    <row r="3344" spans="1:14" x14ac:dyDescent="0.35">
      <c r="A3344" t="s">
        <v>4100</v>
      </c>
      <c r="B3344" t="s">
        <v>350</v>
      </c>
      <c r="C3344" s="6">
        <v>4.4000000000000004</v>
      </c>
      <c r="D3344">
        <f>IF($C3344=0,0,IF(AND($C3344&gt;0,$C3344&lt;=1.9),1, IF(AND($C3344&gt;1.9,$C3344&lt;3),2,IF(AND($C3344&gt;2.9,$C3344&lt;=3.9),3,IF(AND($C3344&gt;3.9,$C3344&lt;=4.9),4,5)))))</f>
        <v>4</v>
      </c>
      <c r="E3344" s="3">
        <v>2012</v>
      </c>
      <c r="F3344">
        <v>3.6</v>
      </c>
      <c r="G3344" s="5">
        <v>100000</v>
      </c>
      <c r="H3344" s="5" t="str">
        <f>IF(AND($G3344&gt;=0,$G3344&lt;5000000),"0-4M", IF(AND($G3344&gt;=5000000,$G3344&lt;9000000,0),"5-9M",
 IF(AND($G3344&gt;=10000000,$G3344&lt;=49000000),"10-49M",IF(AND($G3344&gt;=50000000,$G3344&lt;=99000000),"50M-99M",
 IF(AND($G3344&gt;=100000000,$G3344&lt;=499000000),"100-499M",IF(AND($G3344&gt;=500000000,$G3344&lt;=999000000),"500M-999M","1,000M+"))))))</f>
        <v>0-4M</v>
      </c>
      <c r="I3344">
        <v>0</v>
      </c>
      <c r="J3344" s="3">
        <v>0</v>
      </c>
      <c r="K3344" s="3" t="s">
        <v>9</v>
      </c>
      <c r="L3344" s="1">
        <v>42798</v>
      </c>
      <c r="M3344" s="2" t="s">
        <v>2310</v>
      </c>
      <c r="N3344" t="s">
        <v>23</v>
      </c>
    </row>
    <row r="3345" spans="1:14" x14ac:dyDescent="0.35">
      <c r="A3345" t="s">
        <v>4101</v>
      </c>
      <c r="B3345" t="s">
        <v>1902</v>
      </c>
      <c r="C3345" s="6">
        <v>4.0999999999999996</v>
      </c>
      <c r="D3345">
        <f>IF($C3345=0,0,IF(AND($C3345&gt;0,$C3345&lt;=1.9),1, IF(AND($C3345&gt;1.9,$C3345&lt;3),2,IF(AND($C3345&gt;2.9,$C3345&lt;=3.9),3,IF(AND($C3345&gt;3.9,$C3345&lt;=4.9),4,5)))))</f>
        <v>4</v>
      </c>
      <c r="E3345" s="3">
        <v>41</v>
      </c>
      <c r="F3345">
        <v>4.5</v>
      </c>
      <c r="G3345" s="5">
        <v>1000</v>
      </c>
      <c r="H3345" s="5" t="str">
        <f>IF(AND($G3345&gt;=0,$G3345&lt;5000000),"0-4M", IF(AND($G3345&gt;=5000000,$G3345&lt;9000000,0),"5-9M",
 IF(AND($G3345&gt;=10000000,$G3345&lt;=49000000),"10-49M",IF(AND($G3345&gt;=50000000,$G3345&lt;=99000000),"50M-99M",
 IF(AND($G3345&gt;=100000000,$G3345&lt;=499000000),"100-499M",IF(AND($G3345&gt;=500000000,$G3345&lt;=999000000),"500M-999M","1,000M+"))))))</f>
        <v>0-4M</v>
      </c>
      <c r="I3345">
        <v>0</v>
      </c>
      <c r="J3345" s="3">
        <v>0</v>
      </c>
      <c r="K3345" s="3" t="s">
        <v>9</v>
      </c>
      <c r="L3345" s="1">
        <v>43272</v>
      </c>
      <c r="M3345" s="2" t="s">
        <v>4102</v>
      </c>
      <c r="N3345" t="s">
        <v>11</v>
      </c>
    </row>
    <row r="3346" spans="1:14" x14ac:dyDescent="0.35">
      <c r="A3346" t="s">
        <v>4103</v>
      </c>
      <c r="B3346" t="s">
        <v>1902</v>
      </c>
      <c r="C3346" s="6">
        <v>4.8</v>
      </c>
      <c r="D3346">
        <f>IF($C3346=0,0,IF(AND($C3346&gt;0,$C3346&lt;=1.9),1, IF(AND($C3346&gt;1.9,$C3346&lt;3),2,IF(AND($C3346&gt;2.9,$C3346&lt;=3.9),3,IF(AND($C3346&gt;3.9,$C3346&lt;=4.9),4,5)))))</f>
        <v>4</v>
      </c>
      <c r="E3346" s="3">
        <v>4</v>
      </c>
      <c r="F3346">
        <v>3.6</v>
      </c>
      <c r="G3346" s="5">
        <v>100</v>
      </c>
      <c r="H3346" s="5" t="str">
        <f>IF(AND($G3346&gt;=0,$G3346&lt;5000000),"0-4M", IF(AND($G3346&gt;=5000000,$G3346&lt;9000000,0),"5-9M",
 IF(AND($G3346&gt;=10000000,$G3346&lt;=49000000),"10-49M",IF(AND($G3346&gt;=50000000,$G3346&lt;=99000000),"50M-99M",
 IF(AND($G3346&gt;=100000000,$G3346&lt;=499000000),"100-499M",IF(AND($G3346&gt;=500000000,$G3346&lt;=999000000),"500M-999M","1,000M+"))))))</f>
        <v>0-4M</v>
      </c>
      <c r="I3346">
        <v>1</v>
      </c>
      <c r="J3346" s="3">
        <v>1.49</v>
      </c>
      <c r="K3346" s="3" t="s">
        <v>17</v>
      </c>
      <c r="L3346" s="1">
        <v>42798</v>
      </c>
      <c r="M3346" s="2" t="s">
        <v>2310</v>
      </c>
      <c r="N3346" t="s">
        <v>23</v>
      </c>
    </row>
    <row r="3347" spans="1:14" x14ac:dyDescent="0.35">
      <c r="A3347" t="s">
        <v>4104</v>
      </c>
      <c r="B3347" t="s">
        <v>3353</v>
      </c>
      <c r="C3347" s="6">
        <v>2.2000000000000002</v>
      </c>
      <c r="D3347">
        <f>IF($C3347=0,0,IF(AND($C3347&gt;0,$C3347&lt;=1.9),1, IF(AND($C3347&gt;1.9,$C3347&lt;3),2,IF(AND($C3347&gt;2.9,$C3347&lt;=3.9),3,IF(AND($C3347&gt;3.9,$C3347&lt;=4.9),4,5)))))</f>
        <v>2</v>
      </c>
      <c r="E3347" s="3">
        <v>32</v>
      </c>
      <c r="F3347">
        <v>33</v>
      </c>
      <c r="G3347" s="5">
        <v>5000</v>
      </c>
      <c r="H3347" s="5" t="str">
        <f>IF(AND($G3347&gt;=0,$G3347&lt;5000000),"0-4M", IF(AND($G3347&gt;=5000000,$G3347&lt;9000000,0),"5-9M",
 IF(AND($G3347&gt;=10000000,$G3347&lt;=49000000),"10-49M",IF(AND($G3347&gt;=50000000,$G3347&lt;=99000000),"50M-99M",
 IF(AND($G3347&gt;=100000000,$G3347&lt;=499000000),"100-499M",IF(AND($G3347&gt;=500000000,$G3347&lt;=999000000),"500M-999M","1,000M+"))))))</f>
        <v>0-4M</v>
      </c>
      <c r="I3347">
        <v>0</v>
      </c>
      <c r="J3347" s="3">
        <v>0</v>
      </c>
      <c r="K3347" s="3" t="s">
        <v>9</v>
      </c>
      <c r="L3347" s="1">
        <v>43290</v>
      </c>
      <c r="M3347" s="2" t="s">
        <v>375</v>
      </c>
      <c r="N3347" t="s">
        <v>11</v>
      </c>
    </row>
    <row r="3348" spans="1:14" x14ac:dyDescent="0.35">
      <c r="A3348" t="s">
        <v>4105</v>
      </c>
      <c r="B3348" t="s">
        <v>1902</v>
      </c>
      <c r="C3348" s="6">
        <v>3.8</v>
      </c>
      <c r="D3348">
        <f>IF($C3348=0,0,IF(AND($C3348&gt;0,$C3348&lt;=1.9),1, IF(AND($C3348&gt;1.9,$C3348&lt;3),2,IF(AND($C3348&gt;2.9,$C3348&lt;=3.9),3,IF(AND($C3348&gt;3.9,$C3348&lt;=4.9),4,5)))))</f>
        <v>3</v>
      </c>
      <c r="E3348" s="3">
        <v>156</v>
      </c>
      <c r="F3348">
        <v>43</v>
      </c>
      <c r="G3348" s="5">
        <v>10000</v>
      </c>
      <c r="H3348" s="5" t="str">
        <f>IF(AND($G3348&gt;=0,$G3348&lt;5000000),"0-4M", IF(AND($G3348&gt;=5000000,$G3348&lt;9000000,0),"5-9M",
 IF(AND($G3348&gt;=10000000,$G3348&lt;=49000000),"10-49M",IF(AND($G3348&gt;=50000000,$G3348&lt;=99000000),"50M-99M",
 IF(AND($G3348&gt;=100000000,$G3348&lt;=499000000),"100-499M",IF(AND($G3348&gt;=500000000,$G3348&lt;=999000000),"500M-999M","1,000M+"))))))</f>
        <v>0-4M</v>
      </c>
      <c r="I3348">
        <v>0</v>
      </c>
      <c r="J3348" s="3">
        <v>0</v>
      </c>
      <c r="K3348" s="3" t="s">
        <v>9</v>
      </c>
      <c r="L3348" s="1">
        <v>43281</v>
      </c>
      <c r="M3348" s="2" t="s">
        <v>4106</v>
      </c>
      <c r="N3348" t="s">
        <v>33</v>
      </c>
    </row>
    <row r="3349" spans="1:14" x14ac:dyDescent="0.35">
      <c r="A3349" t="s">
        <v>4107</v>
      </c>
      <c r="B3349" t="s">
        <v>2958</v>
      </c>
      <c r="C3349" s="6">
        <v>3.1</v>
      </c>
      <c r="D3349">
        <f>IF($C3349=0,0,IF(AND($C3349&gt;0,$C3349&lt;=1.9),1, IF(AND($C3349&gt;1.9,$C3349&lt;3),2,IF(AND($C3349&gt;2.9,$C3349&lt;=3.9),3,IF(AND($C3349&gt;3.9,$C3349&lt;=4.9),4,5)))))</f>
        <v>3</v>
      </c>
      <c r="E3349" s="3">
        <v>657</v>
      </c>
      <c r="F3349">
        <v>21</v>
      </c>
      <c r="G3349" s="5">
        <v>100000</v>
      </c>
      <c r="H3349" s="5" t="str">
        <f>IF(AND($G3349&gt;=0,$G3349&lt;5000000),"0-4M", IF(AND($G3349&gt;=5000000,$G3349&lt;9000000,0),"5-9M",
 IF(AND($G3349&gt;=10000000,$G3349&lt;=49000000),"10-49M",IF(AND($G3349&gt;=50000000,$G3349&lt;=99000000),"50M-99M",
 IF(AND($G3349&gt;=100000000,$G3349&lt;=499000000),"100-499M",IF(AND($G3349&gt;=500000000,$G3349&lt;=999000000),"500M-999M","1,000M+"))))))</f>
        <v>0-4M</v>
      </c>
      <c r="I3349">
        <v>0</v>
      </c>
      <c r="J3349" s="3">
        <v>0</v>
      </c>
      <c r="K3349" s="3" t="s">
        <v>9</v>
      </c>
      <c r="L3349" s="1">
        <v>43119</v>
      </c>
      <c r="M3349" s="2" t="s">
        <v>4108</v>
      </c>
      <c r="N3349" t="s">
        <v>11</v>
      </c>
    </row>
    <row r="3350" spans="1:14" x14ac:dyDescent="0.35">
      <c r="A3350" t="s">
        <v>4109</v>
      </c>
      <c r="B3350" t="s">
        <v>2618</v>
      </c>
      <c r="C3350" s="6">
        <v>3.1</v>
      </c>
      <c r="D3350">
        <f>IF($C3350=0,0,IF(AND($C3350&gt;0,$C3350&lt;=1.9),1, IF(AND($C3350&gt;1.9,$C3350&lt;3),2,IF(AND($C3350&gt;2.9,$C3350&lt;=3.9),3,IF(AND($C3350&gt;3.9,$C3350&lt;=4.9),4,5)))))</f>
        <v>3</v>
      </c>
      <c r="E3350" s="3">
        <v>133</v>
      </c>
      <c r="F3350">
        <v>2.2999999999999998</v>
      </c>
      <c r="G3350" s="5">
        <v>10000</v>
      </c>
      <c r="H3350" s="5" t="str">
        <f>IF(AND($G3350&gt;=0,$G3350&lt;5000000),"0-4M", IF(AND($G3350&gt;=5000000,$G3350&lt;9000000,0),"5-9M",
 IF(AND($G3350&gt;=10000000,$G3350&lt;=49000000),"10-49M",IF(AND($G3350&gt;=50000000,$G3350&lt;=99000000),"50M-99M",
 IF(AND($G3350&gt;=100000000,$G3350&lt;=499000000),"100-499M",IF(AND($G3350&gt;=500000000,$G3350&lt;=999000000),"500M-999M","1,000M+"))))))</f>
        <v>0-4M</v>
      </c>
      <c r="I3350">
        <v>0</v>
      </c>
      <c r="J3350" s="3">
        <v>0</v>
      </c>
      <c r="K3350" s="3" t="s">
        <v>9</v>
      </c>
      <c r="L3350" s="1">
        <v>43228</v>
      </c>
      <c r="M3350" s="2" t="s">
        <v>4110</v>
      </c>
      <c r="N3350" t="s">
        <v>36</v>
      </c>
    </row>
    <row r="3351" spans="1:14" x14ac:dyDescent="0.35">
      <c r="A3351" t="s">
        <v>4111</v>
      </c>
      <c r="B3351" t="s">
        <v>2958</v>
      </c>
      <c r="C3351" s="6">
        <v>3.8</v>
      </c>
      <c r="D3351">
        <f>IF($C3351=0,0,IF(AND($C3351&gt;0,$C3351&lt;=1.9),1, IF(AND($C3351&gt;1.9,$C3351&lt;3),2,IF(AND($C3351&gt;2.9,$C3351&lt;=3.9),3,IF(AND($C3351&gt;3.9,$C3351&lt;=4.9),4,5)))))</f>
        <v>3</v>
      </c>
      <c r="E3351" s="3">
        <v>4264</v>
      </c>
      <c r="F3351">
        <v>14</v>
      </c>
      <c r="G3351" s="5">
        <v>500000</v>
      </c>
      <c r="H3351" s="5" t="str">
        <f>IF(AND($G3351&gt;=0,$G3351&lt;5000000),"0-4M", IF(AND($G3351&gt;=5000000,$G3351&lt;9000000,0),"5-9M",
 IF(AND($G3351&gt;=10000000,$G3351&lt;=49000000),"10-49M",IF(AND($G3351&gt;=50000000,$G3351&lt;=99000000),"50M-99M",
 IF(AND($G3351&gt;=100000000,$G3351&lt;=499000000),"100-499M",IF(AND($G3351&gt;=500000000,$G3351&lt;=999000000),"500M-999M","1,000M+"))))))</f>
        <v>0-4M</v>
      </c>
      <c r="I3351">
        <v>0</v>
      </c>
      <c r="J3351" s="3">
        <v>0</v>
      </c>
      <c r="K3351" s="3" t="s">
        <v>9</v>
      </c>
      <c r="L3351" s="1">
        <v>41832</v>
      </c>
      <c r="M3351" s="2" t="s">
        <v>1333</v>
      </c>
      <c r="N3351" t="s">
        <v>23</v>
      </c>
    </row>
    <row r="3352" spans="1:14" x14ac:dyDescent="0.35">
      <c r="A3352" t="s">
        <v>4112</v>
      </c>
      <c r="B3352" t="s">
        <v>3480</v>
      </c>
      <c r="C3352" s="6">
        <v>3.8</v>
      </c>
      <c r="D3352">
        <f>IF($C3352=0,0,IF(AND($C3352&gt;0,$C3352&lt;=1.9),1, IF(AND($C3352&gt;1.9,$C3352&lt;3),2,IF(AND($C3352&gt;2.9,$C3352&lt;=3.9),3,IF(AND($C3352&gt;3.9,$C3352&lt;=4.9),4,5)))))</f>
        <v>3</v>
      </c>
      <c r="E3352" s="3">
        <v>114</v>
      </c>
      <c r="F3352">
        <v>19</v>
      </c>
      <c r="G3352" s="5">
        <v>10000</v>
      </c>
      <c r="H3352" s="5" t="str">
        <f>IF(AND($G3352&gt;=0,$G3352&lt;5000000),"0-4M", IF(AND($G3352&gt;=5000000,$G3352&lt;9000000,0),"5-9M",
 IF(AND($G3352&gt;=10000000,$G3352&lt;=49000000),"10-49M",IF(AND($G3352&gt;=50000000,$G3352&lt;=99000000),"50M-99M",
 IF(AND($G3352&gt;=100000000,$G3352&lt;=499000000),"100-499M",IF(AND($G3352&gt;=500000000,$G3352&lt;=999000000),"500M-999M","1,000M+"))))))</f>
        <v>0-4M</v>
      </c>
      <c r="I3352">
        <v>0</v>
      </c>
      <c r="J3352" s="3">
        <v>0</v>
      </c>
      <c r="K3352" s="3" t="s">
        <v>9</v>
      </c>
      <c r="L3352" s="1">
        <v>43087</v>
      </c>
      <c r="M3352" s="2" t="s">
        <v>4113</v>
      </c>
      <c r="N3352" t="s">
        <v>269</v>
      </c>
    </row>
    <row r="3353" spans="1:14" x14ac:dyDescent="0.35">
      <c r="A3353" t="s">
        <v>1765</v>
      </c>
      <c r="B3353" t="s">
        <v>1620</v>
      </c>
      <c r="C3353" s="6">
        <v>4.4000000000000004</v>
      </c>
      <c r="D3353">
        <f>IF($C3353=0,0,IF(AND($C3353&gt;0,$C3353&lt;=1.9),1, IF(AND($C3353&gt;1.9,$C3353&lt;3),2,IF(AND($C3353&gt;2.9,$C3353&lt;=3.9),3,IF(AND($C3353&gt;3.9,$C3353&lt;=4.9),4,5)))))</f>
        <v>4</v>
      </c>
      <c r="E3353" s="3">
        <v>70747</v>
      </c>
      <c r="F3353">
        <v>99</v>
      </c>
      <c r="G3353" s="5">
        <v>5000000</v>
      </c>
      <c r="H3353" s="5" t="str">
        <f>IF(AND($G3353&gt;=0,$G3353&lt;5000000),"0-4M", IF(AND($G3353&gt;=5000000,$G3353&lt;9000000,0),"5-9M",
 IF(AND($G3353&gt;=10000000,$G3353&lt;=49000000),"10-49M",IF(AND($G3353&gt;=50000000,$G3353&lt;=99000000),"50M-99M",
 IF(AND($G3353&gt;=100000000,$G3353&lt;=499000000),"100-499M",IF(AND($G3353&gt;=500000000,$G3353&lt;=999000000),"500M-999M","1,000M+"))))))</f>
        <v>1,000M+</v>
      </c>
      <c r="I3353">
        <v>0</v>
      </c>
      <c r="J3353" s="3">
        <v>0</v>
      </c>
      <c r="K3353" s="3" t="s">
        <v>17</v>
      </c>
      <c r="L3353" s="1">
        <v>43312</v>
      </c>
      <c r="M3353" s="2">
        <v>1.7</v>
      </c>
      <c r="N3353" t="s">
        <v>21</v>
      </c>
    </row>
    <row r="3354" spans="1:14" x14ac:dyDescent="0.35">
      <c r="A3354" t="s">
        <v>4115</v>
      </c>
      <c r="B3354" t="s">
        <v>2958</v>
      </c>
      <c r="C3354" s="6">
        <v>3.6</v>
      </c>
      <c r="D3354">
        <f>IF($C3354=0,0,IF(AND($C3354&gt;0,$C3354&lt;=1.9),1, IF(AND($C3354&gt;1.9,$C3354&lt;3),2,IF(AND($C3354&gt;2.9,$C3354&lt;=3.9),3,IF(AND($C3354&gt;3.9,$C3354&lt;=4.9),4,5)))))</f>
        <v>3</v>
      </c>
      <c r="E3354" s="3">
        <v>3642</v>
      </c>
      <c r="F3354">
        <v>29</v>
      </c>
      <c r="G3354" s="5">
        <v>100000</v>
      </c>
      <c r="H3354" s="5" t="str">
        <f>IF(AND($G3354&gt;=0,$G3354&lt;5000000),"0-4M", IF(AND($G3354&gt;=5000000,$G3354&lt;9000000,0),"5-9M",
 IF(AND($G3354&gt;=10000000,$G3354&lt;=49000000),"10-49M",IF(AND($G3354&gt;=50000000,$G3354&lt;=99000000),"50M-99M",
 IF(AND($G3354&gt;=100000000,$G3354&lt;=499000000),"100-499M",IF(AND($G3354&gt;=500000000,$G3354&lt;=999000000),"500M-999M","1,000M+"))))))</f>
        <v>0-4M</v>
      </c>
      <c r="I3354">
        <v>0</v>
      </c>
      <c r="J3354" s="3">
        <v>0</v>
      </c>
      <c r="K3354" s="3" t="s">
        <v>9</v>
      </c>
      <c r="L3354" s="1">
        <v>43304</v>
      </c>
      <c r="M3354" s="2" t="s">
        <v>506</v>
      </c>
      <c r="N3354" t="s">
        <v>11</v>
      </c>
    </row>
    <row r="3355" spans="1:14" x14ac:dyDescent="0.35">
      <c r="A3355" t="s">
        <v>4116</v>
      </c>
      <c r="B3355" t="s">
        <v>2958</v>
      </c>
      <c r="C3355" s="6">
        <v>4</v>
      </c>
      <c r="D3355">
        <f>IF($C3355=0,0,IF(AND($C3355&gt;0,$C3355&lt;=1.9),1, IF(AND($C3355&gt;1.9,$C3355&lt;3),2,IF(AND($C3355&gt;2.9,$C3355&lt;=3.9),3,IF(AND($C3355&gt;3.9,$C3355&lt;=4.9),4,5)))))</f>
        <v>4</v>
      </c>
      <c r="E3355" s="3">
        <v>495971</v>
      </c>
      <c r="F3355">
        <v>2.7</v>
      </c>
      <c r="G3355" s="5">
        <v>50000000</v>
      </c>
      <c r="H3355" s="5" t="str">
        <f>IF(AND($G3355&gt;=0,$G3355&lt;5000000),"0-4M", IF(AND($G3355&gt;=5000000,$G3355&lt;9000000,0),"5-9M",
 IF(AND($G3355&gt;=10000000,$G3355&lt;=49000000),"10-49M",IF(AND($G3355&gt;=50000000,$G3355&lt;=99000000),"50M-99M",
 IF(AND($G3355&gt;=100000000,$G3355&lt;=499000000),"100-499M",IF(AND($G3355&gt;=500000000,$G3355&lt;=999000000),"500M-999M","1,000M+"))))))</f>
        <v>50M-99M</v>
      </c>
      <c r="I3355">
        <v>0</v>
      </c>
      <c r="J3355" s="3">
        <v>0</v>
      </c>
      <c r="K3355" s="3" t="s">
        <v>9</v>
      </c>
      <c r="L3355" s="1">
        <v>42445</v>
      </c>
      <c r="M3355" s="2">
        <v>2.2999999999999998</v>
      </c>
      <c r="N3355" t="s">
        <v>73</v>
      </c>
    </row>
    <row r="3356" spans="1:14" x14ac:dyDescent="0.35">
      <c r="A3356" t="s">
        <v>4118</v>
      </c>
      <c r="B3356" t="s">
        <v>2958</v>
      </c>
      <c r="C3356" s="6">
        <v>0</v>
      </c>
      <c r="D3356">
        <f>IF($C3356=0,0,IF(AND($C3356&gt;0,$C3356&lt;=1.9),1, IF(AND($C3356&gt;1.9,$C3356&lt;3),2,IF(AND($C3356&gt;2.9,$C3356&lt;=3.9),3,IF(AND($C3356&gt;3.9,$C3356&lt;=4.9),4,5)))))</f>
        <v>0</v>
      </c>
      <c r="E3356" s="3">
        <v>20</v>
      </c>
      <c r="F3356">
        <v>16</v>
      </c>
      <c r="G3356" s="5">
        <v>1000</v>
      </c>
      <c r="H3356" s="5" t="str">
        <f>IF(AND($G3356&gt;=0,$G3356&lt;5000000),"0-4M", IF(AND($G3356&gt;=5000000,$G3356&lt;9000000,0),"5-9M",
 IF(AND($G3356&gt;=10000000,$G3356&lt;=49000000),"10-49M",IF(AND($G3356&gt;=50000000,$G3356&lt;=99000000),"50M-99M",
 IF(AND($G3356&gt;=100000000,$G3356&lt;=499000000),"100-499M",IF(AND($G3356&gt;=500000000,$G3356&lt;=999000000),"500M-999M","1,000M+"))))))</f>
        <v>0-4M</v>
      </c>
      <c r="I3356">
        <v>0</v>
      </c>
      <c r="J3356" s="3">
        <v>0</v>
      </c>
      <c r="K3356" s="3" t="s">
        <v>9</v>
      </c>
      <c r="L3356" s="1">
        <v>43297</v>
      </c>
      <c r="M3356" s="2">
        <v>2.1</v>
      </c>
      <c r="N3356" t="s">
        <v>36</v>
      </c>
    </row>
    <row r="3357" spans="1:14" x14ac:dyDescent="0.35">
      <c r="A3357" t="s">
        <v>4119</v>
      </c>
      <c r="B3357" t="s">
        <v>2958</v>
      </c>
      <c r="C3357" s="6">
        <v>4.5</v>
      </c>
      <c r="D3357">
        <f>IF($C3357=0,0,IF(AND($C3357&gt;0,$C3357&lt;=1.9),1, IF(AND($C3357&gt;1.9,$C3357&lt;3),2,IF(AND($C3357&gt;2.9,$C3357&lt;=3.9),3,IF(AND($C3357&gt;3.9,$C3357&lt;=4.9),4,5)))))</f>
        <v>4</v>
      </c>
      <c r="E3357" s="3">
        <v>2</v>
      </c>
      <c r="F3357">
        <v>3.9</v>
      </c>
      <c r="G3357" s="5">
        <v>50</v>
      </c>
      <c r="H3357" s="5" t="str">
        <f>IF(AND($G3357&gt;=0,$G3357&lt;5000000),"0-4M", IF(AND($G3357&gt;=5000000,$G3357&lt;9000000,0),"5-9M",
 IF(AND($G3357&gt;=10000000,$G3357&lt;=49000000),"10-49M",IF(AND($G3357&gt;=50000000,$G3357&lt;=99000000),"50M-99M",
 IF(AND($G3357&gt;=100000000,$G3357&lt;=499000000),"100-499M",IF(AND($G3357&gt;=500000000,$G3357&lt;=999000000),"500M-999M","1,000M+"))))))</f>
        <v>0-4M</v>
      </c>
      <c r="I3357">
        <v>1</v>
      </c>
      <c r="J3357" s="3">
        <v>1.76</v>
      </c>
      <c r="K3357" s="3" t="s">
        <v>9</v>
      </c>
      <c r="L3357" s="1">
        <v>43072</v>
      </c>
      <c r="M3357" s="2">
        <v>5</v>
      </c>
      <c r="N3357" t="s">
        <v>269</v>
      </c>
    </row>
    <row r="3358" spans="1:14" x14ac:dyDescent="0.35">
      <c r="A3358" t="s">
        <v>4120</v>
      </c>
      <c r="B3358" t="s">
        <v>1169</v>
      </c>
      <c r="C3358" s="6">
        <v>1.8</v>
      </c>
      <c r="D3358">
        <f>IF($C3358=0,0,IF(AND($C3358&gt;0,$C3358&lt;=1.9),1, IF(AND($C3358&gt;1.9,$C3358&lt;3),2,IF(AND($C3358&gt;2.9,$C3358&lt;=3.9),3,IF(AND($C3358&gt;3.9,$C3358&lt;=4.9),4,5)))))</f>
        <v>1</v>
      </c>
      <c r="E3358" s="3">
        <v>17</v>
      </c>
      <c r="F3358">
        <v>3.1</v>
      </c>
      <c r="G3358" s="5">
        <v>10000</v>
      </c>
      <c r="H3358" s="5" t="str">
        <f>IF(AND($G3358&gt;=0,$G3358&lt;5000000),"0-4M", IF(AND($G3358&gt;=5000000,$G3358&lt;9000000,0),"5-9M",
 IF(AND($G3358&gt;=10000000,$G3358&lt;=49000000),"10-49M",IF(AND($G3358&gt;=50000000,$G3358&lt;=99000000),"50M-99M",
 IF(AND($G3358&gt;=100000000,$G3358&lt;=499000000),"100-499M",IF(AND($G3358&gt;=500000000,$G3358&lt;=999000000),"500M-999M","1,000M+"))))))</f>
        <v>0-4M</v>
      </c>
      <c r="I3358">
        <v>0</v>
      </c>
      <c r="J3358" s="3">
        <v>0</v>
      </c>
      <c r="K3358" s="3" t="s">
        <v>9</v>
      </c>
      <c r="L3358" s="1">
        <v>42802</v>
      </c>
      <c r="M3358" s="2" t="s">
        <v>4121</v>
      </c>
      <c r="N3358" t="s">
        <v>21</v>
      </c>
    </row>
    <row r="3359" spans="1:14" x14ac:dyDescent="0.35">
      <c r="A3359" t="s">
        <v>4122</v>
      </c>
      <c r="B3359" t="s">
        <v>1028</v>
      </c>
      <c r="C3359" s="6">
        <v>4.7</v>
      </c>
      <c r="D3359">
        <f>IF($C3359=0,0,IF(AND($C3359&gt;0,$C3359&lt;=1.9),1, IF(AND($C3359&gt;1.9,$C3359&lt;3),2,IF(AND($C3359&gt;2.9,$C3359&lt;=3.9),3,IF(AND($C3359&gt;3.9,$C3359&lt;=4.9),4,5)))))</f>
        <v>4</v>
      </c>
      <c r="E3359" s="3">
        <v>460</v>
      </c>
      <c r="F3359">
        <v>12</v>
      </c>
      <c r="G3359" s="5">
        <v>10000</v>
      </c>
      <c r="H3359" s="5" t="str">
        <f>IF(AND($G3359&gt;=0,$G3359&lt;5000000),"0-4M", IF(AND($G3359&gt;=5000000,$G3359&lt;9000000,0),"5-9M",
 IF(AND($G3359&gt;=10000000,$G3359&lt;=49000000),"10-49M",IF(AND($G3359&gt;=50000000,$G3359&lt;=99000000),"50M-99M",
 IF(AND($G3359&gt;=100000000,$G3359&lt;=499000000),"100-499M",IF(AND($G3359&gt;=500000000,$G3359&lt;=999000000),"500M-999M","1,000M+"))))))</f>
        <v>0-4M</v>
      </c>
      <c r="I3359">
        <v>0</v>
      </c>
      <c r="J3359" s="3">
        <v>0</v>
      </c>
      <c r="K3359" s="3" t="s">
        <v>9</v>
      </c>
      <c r="L3359" s="1">
        <v>43277</v>
      </c>
      <c r="M3359" s="2" t="s">
        <v>1155</v>
      </c>
      <c r="N3359" t="s">
        <v>118</v>
      </c>
    </row>
    <row r="3360" spans="1:14" x14ac:dyDescent="0.35">
      <c r="A3360" t="s">
        <v>4123</v>
      </c>
      <c r="B3360" t="s">
        <v>1902</v>
      </c>
      <c r="C3360" s="6">
        <v>3.9</v>
      </c>
      <c r="D3360">
        <f>IF($C3360=0,0,IF(AND($C3360&gt;0,$C3360&lt;=1.9),1, IF(AND($C3360&gt;1.9,$C3360&lt;3),2,IF(AND($C3360&gt;2.9,$C3360&lt;=3.9),3,IF(AND($C3360&gt;3.9,$C3360&lt;=4.9),4,5)))))</f>
        <v>3</v>
      </c>
      <c r="E3360" s="3">
        <v>159</v>
      </c>
      <c r="F3360">
        <v>39</v>
      </c>
      <c r="G3360" s="5">
        <v>5000</v>
      </c>
      <c r="H3360" s="5" t="str">
        <f>IF(AND($G3360&gt;=0,$G3360&lt;5000000),"0-4M", IF(AND($G3360&gt;=5000000,$G3360&lt;9000000,0),"5-9M",
 IF(AND($G3360&gt;=10000000,$G3360&lt;=49000000),"10-49M",IF(AND($G3360&gt;=50000000,$G3360&lt;=99000000),"50M-99M",
 IF(AND($G3360&gt;=100000000,$G3360&lt;=499000000),"100-499M",IF(AND($G3360&gt;=500000000,$G3360&lt;=999000000),"500M-999M","1,000M+"))))))</f>
        <v>0-4M</v>
      </c>
      <c r="I3360">
        <v>0</v>
      </c>
      <c r="J3360" s="3">
        <v>0</v>
      </c>
      <c r="K3360" s="3" t="s">
        <v>9</v>
      </c>
      <c r="L3360" s="1">
        <v>42346</v>
      </c>
      <c r="M3360" s="2">
        <v>2.2999999999999998</v>
      </c>
      <c r="N3360" t="s">
        <v>23</v>
      </c>
    </row>
    <row r="3361" spans="1:14" x14ac:dyDescent="0.35">
      <c r="A3361" t="s">
        <v>4124</v>
      </c>
      <c r="B3361" t="s">
        <v>3480</v>
      </c>
      <c r="C3361" s="6">
        <v>4.4000000000000004</v>
      </c>
      <c r="D3361">
        <f>IF($C3361=0,0,IF(AND($C3361&gt;0,$C3361&lt;=1.9),1, IF(AND($C3361&gt;1.9,$C3361&lt;3),2,IF(AND($C3361&gt;2.9,$C3361&lt;=3.9),3,IF(AND($C3361&gt;3.9,$C3361&lt;=4.9),4,5)))))</f>
        <v>4</v>
      </c>
      <c r="E3361" s="3">
        <v>75</v>
      </c>
      <c r="F3361">
        <v>26</v>
      </c>
      <c r="G3361" s="5">
        <v>5000</v>
      </c>
      <c r="H3361" s="5" t="str">
        <f>IF(AND($G3361&gt;=0,$G3361&lt;5000000),"0-4M", IF(AND($G3361&gt;=5000000,$G3361&lt;9000000,0),"5-9M",
 IF(AND($G3361&gt;=10000000,$G3361&lt;=49000000),"10-49M",IF(AND($G3361&gt;=50000000,$G3361&lt;=99000000),"50M-99M",
 IF(AND($G3361&gt;=100000000,$G3361&lt;=499000000),"100-499M",IF(AND($G3361&gt;=500000000,$G3361&lt;=999000000),"500M-999M","1,000M+"))))))</f>
        <v>0-4M</v>
      </c>
      <c r="I3361">
        <v>0</v>
      </c>
      <c r="J3361" s="3">
        <v>0</v>
      </c>
      <c r="K3361" s="3" t="s">
        <v>9</v>
      </c>
      <c r="L3361" s="1">
        <v>42870</v>
      </c>
      <c r="M3361" s="2">
        <v>3.0019999999999998</v>
      </c>
      <c r="N3361" t="s">
        <v>11</v>
      </c>
    </row>
    <row r="3362" spans="1:14" x14ac:dyDescent="0.35">
      <c r="A3362" t="s">
        <v>4125</v>
      </c>
      <c r="B3362" t="s">
        <v>2958</v>
      </c>
      <c r="C3362" s="6">
        <v>3.6</v>
      </c>
      <c r="D3362">
        <f>IF($C3362=0,0,IF(AND($C3362&gt;0,$C3362&lt;=1.9),1, IF(AND($C3362&gt;1.9,$C3362&lt;3),2,IF(AND($C3362&gt;2.9,$C3362&lt;=3.9),3,IF(AND($C3362&gt;3.9,$C3362&lt;=4.9),4,5)))))</f>
        <v>3</v>
      </c>
      <c r="E3362" s="3">
        <v>7357</v>
      </c>
      <c r="F3362">
        <v>19</v>
      </c>
      <c r="G3362" s="5">
        <v>100000</v>
      </c>
      <c r="H3362" s="5" t="str">
        <f>IF(AND($G3362&gt;=0,$G3362&lt;5000000),"0-4M", IF(AND($G3362&gt;=5000000,$G3362&lt;9000000,0),"5-9M",
 IF(AND($G3362&gt;=10000000,$G3362&lt;=49000000),"10-49M",IF(AND($G3362&gt;=50000000,$G3362&lt;=99000000),"50M-99M",
 IF(AND($G3362&gt;=100000000,$G3362&lt;=499000000),"100-499M",IF(AND($G3362&gt;=500000000,$G3362&lt;=999000000),"500M-999M","1,000M+"))))))</f>
        <v>0-4M</v>
      </c>
      <c r="I3362">
        <v>0</v>
      </c>
      <c r="J3362" s="3">
        <v>0</v>
      </c>
      <c r="K3362" s="3" t="s">
        <v>9</v>
      </c>
      <c r="L3362" s="1">
        <v>43293</v>
      </c>
      <c r="M3362" s="2" t="s">
        <v>638</v>
      </c>
      <c r="N3362" t="s">
        <v>118</v>
      </c>
    </row>
    <row r="3363" spans="1:14" x14ac:dyDescent="0.35">
      <c r="A3363" t="s">
        <v>1619</v>
      </c>
      <c r="B3363" t="s">
        <v>1902</v>
      </c>
      <c r="C3363" s="6">
        <v>4.5</v>
      </c>
      <c r="D3363">
        <f>IF($C3363=0,0,IF(AND($C3363&gt;0,$C3363&lt;=1.9),1, IF(AND($C3363&gt;1.9,$C3363&lt;3),2,IF(AND($C3363&gt;2.9,$C3363&lt;=3.9),3,IF(AND($C3363&gt;3.9,$C3363&lt;=4.9),4,5)))))</f>
        <v>4</v>
      </c>
      <c r="E3363" s="3">
        <v>4443407</v>
      </c>
      <c r="F3363">
        <v>67</v>
      </c>
      <c r="G3363" s="5">
        <v>100000000</v>
      </c>
      <c r="H3363" s="5" t="str">
        <f>IF(AND($G3363&gt;=0,$G3363&lt;5000000),"0-4M", IF(AND($G3363&gt;=5000000,$G3363&lt;9000000,0),"5-9M",
 IF(AND($G3363&gt;=10000000,$G3363&lt;=49000000),"10-49M",IF(AND($G3363&gt;=50000000,$G3363&lt;=99000000),"50M-99M",
 IF(AND($G3363&gt;=100000000,$G3363&lt;=499000000),"100-499M",IF(AND($G3363&gt;=500000000,$G3363&lt;=999000000),"500M-999M","1,000M+"))))))</f>
        <v>100-499M</v>
      </c>
      <c r="I3363">
        <v>0</v>
      </c>
      <c r="J3363" s="3">
        <v>0</v>
      </c>
      <c r="K3363" s="3" t="s">
        <v>52</v>
      </c>
      <c r="L3363" s="1">
        <v>43312</v>
      </c>
      <c r="M3363" s="2" t="s">
        <v>1621</v>
      </c>
      <c r="N3363" t="s">
        <v>33</v>
      </c>
    </row>
    <row r="3364" spans="1:14" x14ac:dyDescent="0.35">
      <c r="A3364" t="s">
        <v>4126</v>
      </c>
      <c r="B3364" t="s">
        <v>1902</v>
      </c>
      <c r="C3364" s="6">
        <v>4.4000000000000004</v>
      </c>
      <c r="D3364">
        <f>IF($C3364=0,0,IF(AND($C3364&gt;0,$C3364&lt;=1.9),1, IF(AND($C3364&gt;1.9,$C3364&lt;3),2,IF(AND($C3364&gt;2.9,$C3364&lt;=3.9),3,IF(AND($C3364&gt;3.9,$C3364&lt;=4.9),4,5)))))</f>
        <v>4</v>
      </c>
      <c r="E3364" s="3">
        <v>944</v>
      </c>
      <c r="F3364">
        <v>12</v>
      </c>
      <c r="G3364" s="5">
        <v>100000</v>
      </c>
      <c r="H3364" s="5" t="str">
        <f>IF(AND($G3364&gt;=0,$G3364&lt;5000000),"0-4M", IF(AND($G3364&gt;=5000000,$G3364&lt;9000000,0),"5-9M",
 IF(AND($G3364&gt;=10000000,$G3364&lt;=49000000),"10-49M",IF(AND($G3364&gt;=50000000,$G3364&lt;=99000000),"50M-99M",
 IF(AND($G3364&gt;=100000000,$G3364&lt;=499000000),"100-499M",IF(AND($G3364&gt;=500000000,$G3364&lt;=999000000),"500M-999M","1,000M+"))))))</f>
        <v>0-4M</v>
      </c>
      <c r="I3364">
        <v>0</v>
      </c>
      <c r="J3364" s="3">
        <v>0</v>
      </c>
      <c r="K3364" s="3" t="s">
        <v>9</v>
      </c>
      <c r="L3364" s="1">
        <v>43313</v>
      </c>
      <c r="M3364" s="2" t="s">
        <v>375</v>
      </c>
      <c r="N3364" t="s">
        <v>33</v>
      </c>
    </row>
    <row r="3365" spans="1:14" x14ac:dyDescent="0.35">
      <c r="A3365" t="s">
        <v>4127</v>
      </c>
      <c r="B3365" t="s">
        <v>201</v>
      </c>
      <c r="C3365" s="6">
        <v>3.9</v>
      </c>
      <c r="D3365">
        <f>IF($C3365=0,0,IF(AND($C3365&gt;0,$C3365&lt;=1.9),1, IF(AND($C3365&gt;1.9,$C3365&lt;3),2,IF(AND($C3365&gt;2.9,$C3365&lt;=3.9),3,IF(AND($C3365&gt;3.9,$C3365&lt;=4.9),4,5)))))</f>
        <v>3</v>
      </c>
      <c r="E3365" s="3">
        <v>54</v>
      </c>
      <c r="F3365">
        <v>2.8</v>
      </c>
      <c r="G3365" s="5">
        <v>10000</v>
      </c>
      <c r="H3365" s="5" t="str">
        <f>IF(AND($G3365&gt;=0,$G3365&lt;5000000),"0-4M", IF(AND($G3365&gt;=5000000,$G3365&lt;9000000,0),"5-9M",
 IF(AND($G3365&gt;=10000000,$G3365&lt;=49000000),"10-49M",IF(AND($G3365&gt;=50000000,$G3365&lt;=99000000),"50M-99M",
 IF(AND($G3365&gt;=100000000,$G3365&lt;=499000000),"100-499M",IF(AND($G3365&gt;=500000000,$G3365&lt;=999000000),"500M-999M","1,000M+"))))))</f>
        <v>0-4M</v>
      </c>
      <c r="I3365">
        <v>0</v>
      </c>
      <c r="J3365" s="3">
        <v>0</v>
      </c>
      <c r="K3365" s="3" t="s">
        <v>9</v>
      </c>
      <c r="L3365" s="1">
        <v>43093</v>
      </c>
      <c r="M3365" s="2">
        <v>1.1100000000000001</v>
      </c>
      <c r="N3365" t="s">
        <v>36</v>
      </c>
    </row>
    <row r="3366" spans="1:14" x14ac:dyDescent="0.35">
      <c r="A3366" t="s">
        <v>4128</v>
      </c>
      <c r="B3366" t="s">
        <v>1902</v>
      </c>
      <c r="C3366" s="6">
        <v>3.9</v>
      </c>
      <c r="D3366">
        <f>IF($C3366=0,0,IF(AND($C3366&gt;0,$C3366&lt;=1.9),1, IF(AND($C3366&gt;1.9,$C3366&lt;3),2,IF(AND($C3366&gt;2.9,$C3366&lt;=3.9),3,IF(AND($C3366&gt;3.9,$C3366&lt;=4.9),4,5)))))</f>
        <v>3</v>
      </c>
      <c r="E3366" s="3">
        <v>8</v>
      </c>
      <c r="F3366">
        <v>6.2</v>
      </c>
      <c r="G3366" s="5">
        <v>1000</v>
      </c>
      <c r="H3366" s="5" t="str">
        <f>IF(AND($G3366&gt;=0,$G3366&lt;5000000),"0-4M", IF(AND($G3366&gt;=5000000,$G3366&lt;9000000,0),"5-9M",
 IF(AND($G3366&gt;=10000000,$G3366&lt;=49000000),"10-49M",IF(AND($G3366&gt;=50000000,$G3366&lt;=99000000),"50M-99M",
 IF(AND($G3366&gt;=100000000,$G3366&lt;=499000000),"100-499M",IF(AND($G3366&gt;=500000000,$G3366&lt;=999000000),"500M-999M","1,000M+"))))))</f>
        <v>0-4M</v>
      </c>
      <c r="I3366">
        <v>0</v>
      </c>
      <c r="J3366" s="3">
        <v>0</v>
      </c>
      <c r="K3366" s="3" t="s">
        <v>9</v>
      </c>
      <c r="L3366" s="1">
        <v>43194</v>
      </c>
      <c r="M3366" s="2" t="s">
        <v>4129</v>
      </c>
      <c r="N3366" t="s">
        <v>99</v>
      </c>
    </row>
    <row r="3367" spans="1:14" x14ac:dyDescent="0.35">
      <c r="A3367" t="s">
        <v>4130</v>
      </c>
      <c r="B3367" t="s">
        <v>1902</v>
      </c>
      <c r="C3367" s="6">
        <v>3.8</v>
      </c>
      <c r="D3367">
        <f>IF($C3367=0,0,IF(AND($C3367&gt;0,$C3367&lt;=1.9),1, IF(AND($C3367&gt;1.9,$C3367&lt;3),2,IF(AND($C3367&gt;2.9,$C3367&lt;=3.9),3,IF(AND($C3367&gt;3.9,$C3367&lt;=4.9),4,5)))))</f>
        <v>3</v>
      </c>
      <c r="E3367" s="3">
        <v>39</v>
      </c>
      <c r="F3367">
        <v>2.9</v>
      </c>
      <c r="G3367" s="5">
        <v>1000</v>
      </c>
      <c r="H3367" s="5" t="str">
        <f>IF(AND($G3367&gt;=0,$G3367&lt;5000000),"0-4M", IF(AND($G3367&gt;=5000000,$G3367&lt;9000000,0),"5-9M",
 IF(AND($G3367&gt;=10000000,$G3367&lt;=49000000),"10-49M",IF(AND($G3367&gt;=50000000,$G3367&lt;=99000000),"50M-99M",
 IF(AND($G3367&gt;=100000000,$G3367&lt;=499000000),"100-499M",IF(AND($G3367&gt;=500000000,$G3367&lt;=999000000),"500M-999M","1,000M+"))))))</f>
        <v>0-4M</v>
      </c>
      <c r="I3367">
        <v>0</v>
      </c>
      <c r="J3367" s="3">
        <v>0</v>
      </c>
      <c r="K3367" s="3" t="s">
        <v>9</v>
      </c>
      <c r="L3367" s="1">
        <v>43090</v>
      </c>
      <c r="M3367" s="2">
        <v>1</v>
      </c>
      <c r="N3367" t="s">
        <v>19</v>
      </c>
    </row>
    <row r="3368" spans="1:14" x14ac:dyDescent="0.35">
      <c r="A3368" t="s">
        <v>4131</v>
      </c>
      <c r="B3368" t="s">
        <v>1902</v>
      </c>
      <c r="C3368" s="6">
        <v>0</v>
      </c>
      <c r="D3368">
        <f>IF($C3368=0,0,IF(AND($C3368&gt;0,$C3368&lt;=1.9),1, IF(AND($C3368&gt;1.9,$C3368&lt;3),2,IF(AND($C3368&gt;2.9,$C3368&lt;=3.9),3,IF(AND($C3368&gt;3.9,$C3368&lt;=4.9),4,5)))))</f>
        <v>0</v>
      </c>
      <c r="E3368" s="3">
        <v>2</v>
      </c>
      <c r="F3368">
        <v>5.9</v>
      </c>
      <c r="G3368" s="5">
        <v>1000</v>
      </c>
      <c r="H3368" s="5" t="str">
        <f>IF(AND($G3368&gt;=0,$G3368&lt;5000000),"0-4M", IF(AND($G3368&gt;=5000000,$G3368&lt;9000000,0),"5-9M",
 IF(AND($G3368&gt;=10000000,$G3368&lt;=49000000),"10-49M",IF(AND($G3368&gt;=50000000,$G3368&lt;=99000000),"50M-99M",
 IF(AND($G3368&gt;=100000000,$G3368&lt;=499000000),"100-499M",IF(AND($G3368&gt;=500000000,$G3368&lt;=999000000),"500M-999M","1,000M+"))))))</f>
        <v>0-4M</v>
      </c>
      <c r="I3368">
        <v>0</v>
      </c>
      <c r="J3368" s="3">
        <v>0</v>
      </c>
      <c r="K3368" s="3" t="s">
        <v>9</v>
      </c>
      <c r="L3368" s="1">
        <v>43060</v>
      </c>
      <c r="M3368" s="2">
        <v>1</v>
      </c>
      <c r="N3368" t="s">
        <v>11</v>
      </c>
    </row>
    <row r="3369" spans="1:14" x14ac:dyDescent="0.35">
      <c r="A3369" t="s">
        <v>4132</v>
      </c>
      <c r="B3369" t="s">
        <v>1902</v>
      </c>
      <c r="C3369" s="6">
        <v>4.2</v>
      </c>
      <c r="D3369">
        <f>IF($C3369=0,0,IF(AND($C3369&gt;0,$C3369&lt;=1.9),1, IF(AND($C3369&gt;1.9,$C3369&lt;3),2,IF(AND($C3369&gt;2.9,$C3369&lt;=3.9),3,IF(AND($C3369&gt;3.9,$C3369&lt;=4.9),4,5)))))</f>
        <v>4</v>
      </c>
      <c r="E3369" s="3">
        <v>5369</v>
      </c>
      <c r="F3369">
        <v>60</v>
      </c>
      <c r="G3369" s="5">
        <v>500000</v>
      </c>
      <c r="H3369" s="5" t="str">
        <f>IF(AND($G3369&gt;=0,$G3369&lt;5000000),"0-4M", IF(AND($G3369&gt;=5000000,$G3369&lt;9000000,0),"5-9M",
 IF(AND($G3369&gt;=10000000,$G3369&lt;=49000000),"10-49M",IF(AND($G3369&gt;=50000000,$G3369&lt;=99000000),"50M-99M",
 IF(AND($G3369&gt;=100000000,$G3369&lt;=499000000),"100-499M",IF(AND($G3369&gt;=500000000,$G3369&lt;=999000000),"500M-999M","1,000M+"))))))</f>
        <v>0-4M</v>
      </c>
      <c r="I3369">
        <v>0</v>
      </c>
      <c r="J3369" s="3">
        <v>0</v>
      </c>
      <c r="K3369" s="3" t="s">
        <v>9</v>
      </c>
      <c r="L3369" s="1">
        <v>43209</v>
      </c>
      <c r="M3369" s="2" t="s">
        <v>1665</v>
      </c>
      <c r="N3369" t="s">
        <v>269</v>
      </c>
    </row>
    <row r="3370" spans="1:14" x14ac:dyDescent="0.35">
      <c r="A3370" t="s">
        <v>4133</v>
      </c>
      <c r="B3370" t="s">
        <v>1902</v>
      </c>
      <c r="C3370" s="6">
        <v>4.0999999999999996</v>
      </c>
      <c r="D3370">
        <f>IF($C3370=0,0,IF(AND($C3370&gt;0,$C3370&lt;=1.9),1, IF(AND($C3370&gt;1.9,$C3370&lt;3),2,IF(AND($C3370&gt;2.9,$C3370&lt;=3.9),3,IF(AND($C3370&gt;3.9,$C3370&lt;=4.9),4,5)))))</f>
        <v>4</v>
      </c>
      <c r="E3370" s="3">
        <v>135</v>
      </c>
      <c r="F3370">
        <v>4.9000000000000004</v>
      </c>
      <c r="G3370" s="5">
        <v>1000</v>
      </c>
      <c r="H3370" s="5" t="str">
        <f>IF(AND($G3370&gt;=0,$G3370&lt;5000000),"0-4M", IF(AND($G3370&gt;=5000000,$G3370&lt;9000000,0),"5-9M",
 IF(AND($G3370&gt;=10000000,$G3370&lt;=49000000),"10-49M",IF(AND($G3370&gt;=50000000,$G3370&lt;=99000000),"50M-99M",
 IF(AND($G3370&gt;=100000000,$G3370&lt;=499000000),"100-499M",IF(AND($G3370&gt;=500000000,$G3370&lt;=999000000),"500M-999M","1,000M+"))))))</f>
        <v>0-4M</v>
      </c>
      <c r="I3370">
        <v>1</v>
      </c>
      <c r="J3370" s="3">
        <v>4.84</v>
      </c>
      <c r="K3370" s="3" t="s">
        <v>9</v>
      </c>
      <c r="L3370" s="1">
        <v>41691</v>
      </c>
      <c r="M3370" s="2">
        <v>2.0299999999999998</v>
      </c>
      <c r="N3370" t="s">
        <v>29</v>
      </c>
    </row>
    <row r="3371" spans="1:14" x14ac:dyDescent="0.35">
      <c r="A3371" t="s">
        <v>4134</v>
      </c>
      <c r="B3371" t="s">
        <v>1902</v>
      </c>
      <c r="C3371" s="6">
        <v>4.4000000000000004</v>
      </c>
      <c r="D3371">
        <f>IF($C3371=0,0,IF(AND($C3371&gt;0,$C3371&lt;=1.9),1, IF(AND($C3371&gt;1.9,$C3371&lt;3),2,IF(AND($C3371&gt;2.9,$C3371&lt;=3.9),3,IF(AND($C3371&gt;3.9,$C3371&lt;=4.9),4,5)))))</f>
        <v>4</v>
      </c>
      <c r="E3371" s="3">
        <v>1852</v>
      </c>
      <c r="F3371">
        <v>62</v>
      </c>
      <c r="G3371" s="5">
        <v>100000</v>
      </c>
      <c r="H3371" s="5" t="str">
        <f>IF(AND($G3371&gt;=0,$G3371&lt;5000000),"0-4M", IF(AND($G3371&gt;=5000000,$G3371&lt;9000000,0),"5-9M",
 IF(AND($G3371&gt;=10000000,$G3371&lt;=49000000),"10-49M",IF(AND($G3371&gt;=50000000,$G3371&lt;=99000000),"50M-99M",
 IF(AND($G3371&gt;=100000000,$G3371&lt;=499000000),"100-499M",IF(AND($G3371&gt;=500000000,$G3371&lt;=999000000),"500M-999M","1,000M+"))))))</f>
        <v>0-4M</v>
      </c>
      <c r="I3371">
        <v>0</v>
      </c>
      <c r="J3371" s="3">
        <v>0</v>
      </c>
      <c r="K3371" s="3" t="s">
        <v>9</v>
      </c>
      <c r="L3371" s="1">
        <v>43039</v>
      </c>
      <c r="M3371" s="2">
        <v>1</v>
      </c>
      <c r="N3371" t="s">
        <v>23</v>
      </c>
    </row>
    <row r="3372" spans="1:14" x14ac:dyDescent="0.35">
      <c r="A3372" t="s">
        <v>4135</v>
      </c>
      <c r="B3372" t="s">
        <v>1902</v>
      </c>
      <c r="C3372" s="6">
        <v>4.4000000000000004</v>
      </c>
      <c r="D3372">
        <f>IF($C3372=0,0,IF(AND($C3372&gt;0,$C3372&lt;=1.9),1, IF(AND($C3372&gt;1.9,$C3372&lt;3),2,IF(AND($C3372&gt;2.9,$C3372&lt;=3.9),3,IF(AND($C3372&gt;3.9,$C3372&lt;=4.9),4,5)))))</f>
        <v>4</v>
      </c>
      <c r="E3372" s="3">
        <v>6367</v>
      </c>
      <c r="F3372">
        <v>96</v>
      </c>
      <c r="G3372" s="5">
        <v>1000000</v>
      </c>
      <c r="H3372" s="5" t="str">
        <f>IF(AND($G3372&gt;=0,$G3372&lt;5000000),"0-4M", IF(AND($G3372&gt;=5000000,$G3372&lt;9000000,0),"5-9M",
 IF(AND($G3372&gt;=10000000,$G3372&lt;=49000000),"10-49M",IF(AND($G3372&gt;=50000000,$G3372&lt;=99000000),"50M-99M",
 IF(AND($G3372&gt;=100000000,$G3372&lt;=499000000),"100-499M",IF(AND($G3372&gt;=500000000,$G3372&lt;=999000000),"500M-999M","1,000M+"))))))</f>
        <v>0-4M</v>
      </c>
      <c r="I3372">
        <v>0</v>
      </c>
      <c r="J3372" s="3">
        <v>0</v>
      </c>
      <c r="K3372" s="3" t="s">
        <v>9</v>
      </c>
      <c r="L3372" s="1">
        <v>42930</v>
      </c>
      <c r="M3372" s="2">
        <v>1.4</v>
      </c>
      <c r="N3372" t="s">
        <v>23</v>
      </c>
    </row>
    <row r="3373" spans="1:14" x14ac:dyDescent="0.35">
      <c r="A3373" t="s">
        <v>4136</v>
      </c>
      <c r="B3373" t="s">
        <v>201</v>
      </c>
      <c r="C3373" s="6">
        <v>0</v>
      </c>
      <c r="D3373">
        <f>IF($C3373=0,0,IF(AND($C3373&gt;0,$C3373&lt;=1.9),1, IF(AND($C3373&gt;1.9,$C3373&lt;3),2,IF(AND($C3373&gt;2.9,$C3373&lt;=3.9),3,IF(AND($C3373&gt;3.9,$C3373&lt;=4.9),4,5)))))</f>
        <v>0</v>
      </c>
      <c r="E3373" s="3">
        <v>11</v>
      </c>
      <c r="F3373">
        <v>9.1999999999999993</v>
      </c>
      <c r="G3373" s="5">
        <v>5000</v>
      </c>
      <c r="H3373" s="5" t="str">
        <f>IF(AND($G3373&gt;=0,$G3373&lt;5000000),"0-4M", IF(AND($G3373&gt;=5000000,$G3373&lt;9000000,0),"5-9M",
 IF(AND($G3373&gt;=10000000,$G3373&lt;=49000000),"10-49M",IF(AND($G3373&gt;=50000000,$G3373&lt;=99000000),"50M-99M",
 IF(AND($G3373&gt;=100000000,$G3373&lt;=499000000),"100-499M",IF(AND($G3373&gt;=500000000,$G3373&lt;=999000000),"500M-999M","1,000M+"))))))</f>
        <v>0-4M</v>
      </c>
      <c r="I3373">
        <v>0</v>
      </c>
      <c r="J3373" s="3">
        <v>0</v>
      </c>
      <c r="K3373" s="3" t="s">
        <v>9</v>
      </c>
      <c r="L3373" s="1">
        <v>43130</v>
      </c>
      <c r="M3373" s="2">
        <v>1.5</v>
      </c>
      <c r="N3373" t="s">
        <v>118</v>
      </c>
    </row>
    <row r="3374" spans="1:14" x14ac:dyDescent="0.35">
      <c r="A3374" t="s">
        <v>4137</v>
      </c>
      <c r="B3374" t="s">
        <v>1902</v>
      </c>
      <c r="C3374" s="6">
        <v>0</v>
      </c>
      <c r="D3374">
        <f>IF($C3374=0,0,IF(AND($C3374&gt;0,$C3374&lt;=1.9),1, IF(AND($C3374&gt;1.9,$C3374&lt;3),2,IF(AND($C3374&gt;2.9,$C3374&lt;=3.9),3,IF(AND($C3374&gt;3.9,$C3374&lt;=4.9),4,5)))))</f>
        <v>0</v>
      </c>
      <c r="E3374" s="3">
        <v>5</v>
      </c>
      <c r="F3374">
        <v>2.8</v>
      </c>
      <c r="G3374" s="5">
        <v>1000</v>
      </c>
      <c r="H3374" s="5" t="str">
        <f>IF(AND($G3374&gt;=0,$G3374&lt;5000000),"0-4M", IF(AND($G3374&gt;=5000000,$G3374&lt;9000000,0),"5-9M",
 IF(AND($G3374&gt;=10000000,$G3374&lt;=49000000),"10-49M",IF(AND($G3374&gt;=50000000,$G3374&lt;=99000000),"50M-99M",
 IF(AND($G3374&gt;=100000000,$G3374&lt;=499000000),"100-499M",IF(AND($G3374&gt;=500000000,$G3374&lt;=999000000),"500M-999M","1,000M+"))))))</f>
        <v>0-4M</v>
      </c>
      <c r="I3374">
        <v>0</v>
      </c>
      <c r="J3374" s="3">
        <v>0</v>
      </c>
      <c r="K3374" s="3" t="s">
        <v>9</v>
      </c>
      <c r="L3374" s="1">
        <v>42869</v>
      </c>
      <c r="M3374" s="2">
        <v>1</v>
      </c>
      <c r="N3374" t="s">
        <v>11</v>
      </c>
    </row>
    <row r="3375" spans="1:14" x14ac:dyDescent="0.35">
      <c r="A3375" t="s">
        <v>4138</v>
      </c>
      <c r="B3375" t="s">
        <v>201</v>
      </c>
      <c r="C3375" s="6">
        <v>5</v>
      </c>
      <c r="D3375">
        <f>IF($C3375=0,0,IF(AND($C3375&gt;0,$C3375&lt;=1.9),1, IF(AND($C3375&gt;1.9,$C3375&lt;3),2,IF(AND($C3375&gt;2.9,$C3375&lt;=3.9),3,IF(AND($C3375&gt;3.9,$C3375&lt;=4.9),4,5)))))</f>
        <v>5</v>
      </c>
      <c r="E3375" s="3">
        <v>4</v>
      </c>
      <c r="F3375">
        <v>3.9</v>
      </c>
      <c r="G3375" s="5">
        <v>1000</v>
      </c>
      <c r="H3375" s="5" t="str">
        <f>IF(AND($G3375&gt;=0,$G3375&lt;5000000),"0-4M", IF(AND($G3375&gt;=5000000,$G3375&lt;9000000,0),"5-9M",
 IF(AND($G3375&gt;=10000000,$G3375&lt;=49000000),"10-49M",IF(AND($G3375&gt;=50000000,$G3375&lt;=99000000),"50M-99M",
 IF(AND($G3375&gt;=100000000,$G3375&lt;=499000000),"100-499M",IF(AND($G3375&gt;=500000000,$G3375&lt;=999000000),"500M-999M","1,000M+"))))))</f>
        <v>0-4M</v>
      </c>
      <c r="I3375">
        <v>0</v>
      </c>
      <c r="J3375" s="3">
        <v>0</v>
      </c>
      <c r="K3375" s="3" t="s">
        <v>9</v>
      </c>
      <c r="L3375" s="1">
        <v>43174</v>
      </c>
      <c r="M3375" s="2" t="s">
        <v>10</v>
      </c>
      <c r="N3375" t="s">
        <v>33</v>
      </c>
    </row>
    <row r="3376" spans="1:14" x14ac:dyDescent="0.35">
      <c r="A3376" t="s">
        <v>4139</v>
      </c>
      <c r="B3376" t="s">
        <v>1902</v>
      </c>
      <c r="C3376" s="6">
        <v>4.0999999999999996</v>
      </c>
      <c r="D3376">
        <f>IF($C3376=0,0,IF(AND($C3376&gt;0,$C3376&lt;=1.9),1, IF(AND($C3376&gt;1.9,$C3376&lt;3),2,IF(AND($C3376&gt;2.9,$C3376&lt;=3.9),3,IF(AND($C3376&gt;3.9,$C3376&lt;=4.9),4,5)))))</f>
        <v>4</v>
      </c>
      <c r="E3376" s="3">
        <v>17</v>
      </c>
      <c r="F3376">
        <v>2.2000000000000002</v>
      </c>
      <c r="G3376" s="5">
        <v>10000</v>
      </c>
      <c r="H3376" s="5" t="str">
        <f>IF(AND($G3376&gt;=0,$G3376&lt;5000000),"0-4M", IF(AND($G3376&gt;=5000000,$G3376&lt;9000000,0),"5-9M",
 IF(AND($G3376&gt;=10000000,$G3376&lt;=49000000),"10-49M",IF(AND($G3376&gt;=50000000,$G3376&lt;=99000000),"50M-99M",
 IF(AND($G3376&gt;=100000000,$G3376&lt;=499000000),"100-499M",IF(AND($G3376&gt;=500000000,$G3376&lt;=999000000),"500M-999M","1,000M+"))))))</f>
        <v>0-4M</v>
      </c>
      <c r="I3376">
        <v>0</v>
      </c>
      <c r="J3376" s="3">
        <v>0</v>
      </c>
      <c r="K3376" s="3" t="s">
        <v>9</v>
      </c>
      <c r="L3376" s="1">
        <v>43002</v>
      </c>
      <c r="M3376" s="2">
        <v>1.22</v>
      </c>
      <c r="N3376" t="s">
        <v>11</v>
      </c>
    </row>
    <row r="3377" spans="1:14" x14ac:dyDescent="0.35">
      <c r="A3377" t="s">
        <v>4140</v>
      </c>
      <c r="B3377" t="s">
        <v>2958</v>
      </c>
      <c r="C3377" s="6">
        <v>4.5</v>
      </c>
      <c r="D3377">
        <f>IF($C3377=0,0,IF(AND($C3377&gt;0,$C3377&lt;=1.9),1, IF(AND($C3377&gt;1.9,$C3377&lt;3),2,IF(AND($C3377&gt;2.9,$C3377&lt;=3.9),3,IF(AND($C3377&gt;3.9,$C3377&lt;=4.9),4,5)))))</f>
        <v>4</v>
      </c>
      <c r="E3377" s="3">
        <v>259</v>
      </c>
      <c r="F3377">
        <v>0.20300000000000001</v>
      </c>
      <c r="G3377" s="5">
        <v>10000</v>
      </c>
      <c r="H3377" s="5" t="str">
        <f>IF(AND($G3377&gt;=0,$G3377&lt;5000000),"0-4M", IF(AND($G3377&gt;=5000000,$G3377&lt;9000000,0),"5-9M",
 IF(AND($G3377&gt;=10000000,$G3377&lt;=49000000),"10-49M",IF(AND($G3377&gt;=50000000,$G3377&lt;=99000000),"50M-99M",
 IF(AND($G3377&gt;=100000000,$G3377&lt;=499000000),"100-499M",IF(AND($G3377&gt;=500000000,$G3377&lt;=999000000),"500M-999M","1,000M+"))))))</f>
        <v>0-4M</v>
      </c>
      <c r="I3377">
        <v>0</v>
      </c>
      <c r="J3377" s="3">
        <v>0</v>
      </c>
      <c r="K3377" s="3" t="s">
        <v>9</v>
      </c>
      <c r="L3377" s="1">
        <v>41898</v>
      </c>
      <c r="M3377" s="2" t="s">
        <v>4141</v>
      </c>
      <c r="N3377" t="s">
        <v>205</v>
      </c>
    </row>
    <row r="3378" spans="1:14" x14ac:dyDescent="0.35">
      <c r="A3378" t="s">
        <v>1768</v>
      </c>
      <c r="B3378" t="s">
        <v>1620</v>
      </c>
      <c r="C3378" s="6">
        <v>4.5</v>
      </c>
      <c r="D3378">
        <f>IF($C3378=0,0,IF(AND($C3378&gt;0,$C3378&lt;=1.9),1, IF(AND($C3378&gt;1.9,$C3378&lt;3),2,IF(AND($C3378&gt;2.9,$C3378&lt;=3.9),3,IF(AND($C3378&gt;3.9,$C3378&lt;=4.9),4,5)))))</f>
        <v>4</v>
      </c>
      <c r="E3378" s="3">
        <v>214777</v>
      </c>
      <c r="F3378">
        <v>91</v>
      </c>
      <c r="G3378" s="5">
        <v>5000000</v>
      </c>
      <c r="H3378" s="5" t="str">
        <f>IF(AND($G3378&gt;=0,$G3378&lt;5000000),"0-4M", IF(AND($G3378&gt;=5000000,$G3378&lt;9000000,0),"5-9M",
 IF(AND($G3378&gt;=10000000,$G3378&lt;=49000000),"10-49M",IF(AND($G3378&gt;=50000000,$G3378&lt;=99000000),"50M-99M",
 IF(AND($G3378&gt;=100000000,$G3378&lt;=499000000),"100-499M",IF(AND($G3378&gt;=500000000,$G3378&lt;=999000000),"500M-999M","1,000M+"))))))</f>
        <v>1,000M+</v>
      </c>
      <c r="I3378">
        <v>0</v>
      </c>
      <c r="J3378" s="3">
        <v>0</v>
      </c>
      <c r="K3378" s="3" t="s">
        <v>9</v>
      </c>
      <c r="L3378" s="1">
        <v>43311</v>
      </c>
      <c r="M3378" s="2" t="s">
        <v>1769</v>
      </c>
      <c r="N3378" t="s">
        <v>33</v>
      </c>
    </row>
    <row r="3379" spans="1:14" x14ac:dyDescent="0.35">
      <c r="A3379" t="s">
        <v>4143</v>
      </c>
      <c r="B3379" t="s">
        <v>201</v>
      </c>
      <c r="C3379" s="6">
        <v>0</v>
      </c>
      <c r="D3379">
        <f>IF($C3379=0,0,IF(AND($C3379&gt;0,$C3379&lt;=1.9),1, IF(AND($C3379&gt;1.9,$C3379&lt;3),2,IF(AND($C3379&gt;2.9,$C3379&lt;=3.9),3,IF(AND($C3379&gt;3.9,$C3379&lt;=4.9),4,5)))))</f>
        <v>0</v>
      </c>
      <c r="E3379" s="3">
        <v>0</v>
      </c>
      <c r="F3379">
        <v>3.7</v>
      </c>
      <c r="G3379" s="5">
        <v>5</v>
      </c>
      <c r="H3379" s="5" t="str">
        <f>IF(AND($G3379&gt;=0,$G3379&lt;5000000),"0-4M", IF(AND($G3379&gt;=5000000,$G3379&lt;9000000,0),"5-9M",
 IF(AND($G3379&gt;=10000000,$G3379&lt;=49000000),"10-49M",IF(AND($G3379&gt;=50000000,$G3379&lt;=99000000),"50M-99M",
 IF(AND($G3379&gt;=100000000,$G3379&lt;=499000000),"100-499M",IF(AND($G3379&gt;=500000000,$G3379&lt;=999000000),"500M-999M","1,000M+"))))))</f>
        <v>0-4M</v>
      </c>
      <c r="I3379">
        <v>0</v>
      </c>
      <c r="J3379" s="3">
        <v>0</v>
      </c>
      <c r="K3379" s="3" t="s">
        <v>9</v>
      </c>
      <c r="L3379" s="1">
        <v>43245</v>
      </c>
      <c r="M3379" s="2" t="s">
        <v>10</v>
      </c>
      <c r="N3379" t="s">
        <v>33</v>
      </c>
    </row>
    <row r="3380" spans="1:14" x14ac:dyDescent="0.35">
      <c r="A3380" t="s">
        <v>4144</v>
      </c>
      <c r="B3380" t="s">
        <v>1902</v>
      </c>
      <c r="C3380" s="6">
        <v>3.9</v>
      </c>
      <c r="D3380">
        <f>IF($C3380=0,0,IF(AND($C3380&gt;0,$C3380&lt;=1.9),1, IF(AND($C3380&gt;1.9,$C3380&lt;3),2,IF(AND($C3380&gt;2.9,$C3380&lt;=3.9),3,IF(AND($C3380&gt;3.9,$C3380&lt;=4.9),4,5)))))</f>
        <v>3</v>
      </c>
      <c r="E3380" s="3">
        <v>169</v>
      </c>
      <c r="F3380">
        <v>7.7</v>
      </c>
      <c r="G3380" s="5">
        <v>10000</v>
      </c>
      <c r="H3380" s="5" t="str">
        <f>IF(AND($G3380&gt;=0,$G3380&lt;5000000),"0-4M", IF(AND($G3380&gt;=5000000,$G3380&lt;9000000,0),"5-9M",
 IF(AND($G3380&gt;=10000000,$G3380&lt;=49000000),"10-49M",IF(AND($G3380&gt;=50000000,$G3380&lt;=99000000),"50M-99M",
 IF(AND($G3380&gt;=100000000,$G3380&lt;=499000000),"100-499M",IF(AND($G3380&gt;=500000000,$G3380&lt;=999000000),"500M-999M","1,000M+"))))))</f>
        <v>0-4M</v>
      </c>
      <c r="I3380">
        <v>0</v>
      </c>
      <c r="J3380" s="3">
        <v>0</v>
      </c>
      <c r="K3380" s="3" t="s">
        <v>9</v>
      </c>
      <c r="L3380" s="1">
        <v>42541</v>
      </c>
      <c r="M3380" s="2" t="s">
        <v>137</v>
      </c>
      <c r="N3380" t="s">
        <v>36</v>
      </c>
    </row>
    <row r="3381" spans="1:14" x14ac:dyDescent="0.35">
      <c r="A3381" t="s">
        <v>4145</v>
      </c>
      <c r="B3381" t="s">
        <v>1902</v>
      </c>
      <c r="C3381" s="6">
        <v>3.5</v>
      </c>
      <c r="D3381">
        <f>IF($C3381=0,0,IF(AND($C3381&gt;0,$C3381&lt;=1.9),1, IF(AND($C3381&gt;1.9,$C3381&lt;3),2,IF(AND($C3381&gt;2.9,$C3381&lt;=3.9),3,IF(AND($C3381&gt;3.9,$C3381&lt;=4.9),4,5)))))</f>
        <v>3</v>
      </c>
      <c r="E3381" s="3">
        <v>6</v>
      </c>
      <c r="F3381">
        <v>2.9</v>
      </c>
      <c r="G3381" s="5">
        <v>1000</v>
      </c>
      <c r="H3381" s="5" t="str">
        <f>IF(AND($G3381&gt;=0,$G3381&lt;5000000),"0-4M", IF(AND($G3381&gt;=5000000,$G3381&lt;9000000,0),"5-9M",
 IF(AND($G3381&gt;=10000000,$G3381&lt;=49000000),"10-49M",IF(AND($G3381&gt;=50000000,$G3381&lt;=99000000),"50M-99M",
 IF(AND($G3381&gt;=100000000,$G3381&lt;=499000000),"100-499M",IF(AND($G3381&gt;=500000000,$G3381&lt;=999000000),"500M-999M","1,000M+"))))))</f>
        <v>0-4M</v>
      </c>
      <c r="I3381">
        <v>0</v>
      </c>
      <c r="J3381" s="3">
        <v>0</v>
      </c>
      <c r="K3381" s="3" t="s">
        <v>9</v>
      </c>
      <c r="L3381" s="1">
        <v>42850</v>
      </c>
      <c r="M3381" s="2" t="s">
        <v>98</v>
      </c>
      <c r="N3381" t="s">
        <v>11</v>
      </c>
    </row>
    <row r="3382" spans="1:14" x14ac:dyDescent="0.35">
      <c r="A3382" t="s">
        <v>4146</v>
      </c>
      <c r="B3382" t="s">
        <v>201</v>
      </c>
      <c r="C3382" s="6">
        <v>0</v>
      </c>
      <c r="D3382">
        <f>IF($C3382=0,0,IF(AND($C3382&gt;0,$C3382&lt;=1.9),1, IF(AND($C3382&gt;1.9,$C3382&lt;3),2,IF(AND($C3382&gt;2.9,$C3382&lt;=3.9),3,IF(AND($C3382&gt;3.9,$C3382&lt;=4.9),4,5)))))</f>
        <v>0</v>
      </c>
      <c r="E3382" s="3">
        <v>0</v>
      </c>
      <c r="F3382">
        <v>29</v>
      </c>
      <c r="G3382" s="5">
        <v>10</v>
      </c>
      <c r="H3382" s="5" t="str">
        <f>IF(AND($G3382&gt;=0,$G3382&lt;5000000),"0-4M", IF(AND($G3382&gt;=5000000,$G3382&lt;9000000,0),"5-9M",
 IF(AND($G3382&gt;=10000000,$G3382&lt;=49000000),"10-49M",IF(AND($G3382&gt;=50000000,$G3382&lt;=99000000),"50M-99M",
 IF(AND($G3382&gt;=100000000,$G3382&lt;=499000000),"100-499M",IF(AND($G3382&gt;=500000000,$G3382&lt;=999000000),"500M-999M","1,000M+"))))))</f>
        <v>0-4M</v>
      </c>
      <c r="I3382">
        <v>0</v>
      </c>
      <c r="J3382" s="3">
        <v>0</v>
      </c>
      <c r="K3382" s="3" t="s">
        <v>9</v>
      </c>
      <c r="L3382" s="1">
        <v>43218</v>
      </c>
      <c r="M3382" s="2">
        <v>1</v>
      </c>
      <c r="N3382" t="s">
        <v>33</v>
      </c>
    </row>
    <row r="3383" spans="1:14" x14ac:dyDescent="0.35">
      <c r="A3383" t="s">
        <v>4147</v>
      </c>
      <c r="B3383" t="s">
        <v>1902</v>
      </c>
      <c r="C3383" s="6">
        <v>3.2</v>
      </c>
      <c r="D3383">
        <f>IF($C3383=0,0,IF(AND($C3383&gt;0,$C3383&lt;=1.9),1, IF(AND($C3383&gt;1.9,$C3383&lt;3),2,IF(AND($C3383&gt;2.9,$C3383&lt;=3.9),3,IF(AND($C3383&gt;3.9,$C3383&lt;=4.9),4,5)))))</f>
        <v>3</v>
      </c>
      <c r="E3383" s="3">
        <v>513</v>
      </c>
      <c r="F3383">
        <v>34</v>
      </c>
      <c r="G3383" s="5">
        <v>100000</v>
      </c>
      <c r="H3383" s="5" t="str">
        <f>IF(AND($G3383&gt;=0,$G3383&lt;5000000),"0-4M", IF(AND($G3383&gt;=5000000,$G3383&lt;9000000,0),"5-9M",
 IF(AND($G3383&gt;=10000000,$G3383&lt;=49000000),"10-49M",IF(AND($G3383&gt;=50000000,$G3383&lt;=99000000),"50M-99M",
 IF(AND($G3383&gt;=100000000,$G3383&lt;=499000000),"100-499M",IF(AND($G3383&gt;=500000000,$G3383&lt;=999000000),"500M-999M","1,000M+"))))))</f>
        <v>0-4M</v>
      </c>
      <c r="I3383">
        <v>0</v>
      </c>
      <c r="J3383" s="3">
        <v>0</v>
      </c>
      <c r="K3383" s="3" t="s">
        <v>9</v>
      </c>
      <c r="L3383" s="1">
        <v>43074</v>
      </c>
      <c r="M3383" s="2">
        <v>1</v>
      </c>
      <c r="N3383" t="s">
        <v>36</v>
      </c>
    </row>
    <row r="3384" spans="1:14" x14ac:dyDescent="0.35">
      <c r="A3384" t="s">
        <v>4148</v>
      </c>
      <c r="B3384" t="s">
        <v>201</v>
      </c>
      <c r="C3384" s="6">
        <v>0</v>
      </c>
      <c r="D3384">
        <f>IF($C3384=0,0,IF(AND($C3384&gt;0,$C3384&lt;=1.9),1, IF(AND($C3384&gt;1.9,$C3384&lt;3),2,IF(AND($C3384&gt;2.9,$C3384&lt;=3.9),3,IF(AND($C3384&gt;3.9,$C3384&lt;=4.9),4,5)))))</f>
        <v>0</v>
      </c>
      <c r="E3384" s="3">
        <v>6</v>
      </c>
      <c r="F3384">
        <v>3.6</v>
      </c>
      <c r="G3384" s="5">
        <v>1000</v>
      </c>
      <c r="H3384" s="5" t="str">
        <f>IF(AND($G3384&gt;=0,$G3384&lt;5000000),"0-4M", IF(AND($G3384&gt;=5000000,$G3384&lt;9000000,0),"5-9M",
 IF(AND($G3384&gt;=10000000,$G3384&lt;=49000000),"10-49M",IF(AND($G3384&gt;=50000000,$G3384&lt;=99000000),"50M-99M",
 IF(AND($G3384&gt;=100000000,$G3384&lt;=499000000),"100-499M",IF(AND($G3384&gt;=500000000,$G3384&lt;=999000000),"500M-999M","1,000M+"))))))</f>
        <v>0-4M</v>
      </c>
      <c r="I3384">
        <v>0</v>
      </c>
      <c r="J3384" s="3">
        <v>0</v>
      </c>
      <c r="K3384" s="3" t="s">
        <v>9</v>
      </c>
      <c r="L3384" s="1">
        <v>42884</v>
      </c>
      <c r="M3384" s="2">
        <v>1.2</v>
      </c>
      <c r="N3384" t="s">
        <v>23</v>
      </c>
    </row>
    <row r="3385" spans="1:14" x14ac:dyDescent="0.35">
      <c r="A3385" t="s">
        <v>4149</v>
      </c>
      <c r="B3385" t="s">
        <v>1902</v>
      </c>
      <c r="C3385" s="6">
        <v>0</v>
      </c>
      <c r="D3385">
        <f>IF($C3385=0,0,IF(AND($C3385&gt;0,$C3385&lt;=1.9),1, IF(AND($C3385&gt;1.9,$C3385&lt;3),2,IF(AND($C3385&gt;2.9,$C3385&lt;=3.9),3,IF(AND($C3385&gt;3.9,$C3385&lt;=4.9),4,5)))))</f>
        <v>0</v>
      </c>
      <c r="E3385" s="3">
        <v>1</v>
      </c>
      <c r="F3385">
        <v>5.7</v>
      </c>
      <c r="G3385" s="5">
        <v>50</v>
      </c>
      <c r="H3385" s="5" t="str">
        <f>IF(AND($G3385&gt;=0,$G3385&lt;5000000),"0-4M", IF(AND($G3385&gt;=5000000,$G3385&lt;9000000,0),"5-9M",
 IF(AND($G3385&gt;=10000000,$G3385&lt;=49000000),"10-49M",IF(AND($G3385&gt;=50000000,$G3385&lt;=99000000),"50M-99M",
 IF(AND($G3385&gt;=100000000,$G3385&lt;=499000000),"100-499M",IF(AND($G3385&gt;=500000000,$G3385&lt;=999000000),"500M-999M","1,000M+"))))))</f>
        <v>0-4M</v>
      </c>
      <c r="I3385">
        <v>0</v>
      </c>
      <c r="J3385" s="3">
        <v>0</v>
      </c>
      <c r="K3385" s="3" t="s">
        <v>9</v>
      </c>
      <c r="L3385" s="1">
        <v>43182</v>
      </c>
      <c r="M3385" s="2" t="s">
        <v>10</v>
      </c>
      <c r="N3385" t="s">
        <v>36</v>
      </c>
    </row>
    <row r="3386" spans="1:14" x14ac:dyDescent="0.35">
      <c r="A3386" t="s">
        <v>4150</v>
      </c>
      <c r="B3386" t="s">
        <v>1902</v>
      </c>
      <c r="C3386" s="6">
        <v>0</v>
      </c>
      <c r="D3386">
        <f>IF($C3386=0,0,IF(AND($C3386&gt;0,$C3386&lt;=1.9),1, IF(AND($C3386&gt;1.9,$C3386&lt;3),2,IF(AND($C3386&gt;2.9,$C3386&lt;=3.9),3,IF(AND($C3386&gt;3.9,$C3386&lt;=4.9),4,5)))))</f>
        <v>0</v>
      </c>
      <c r="E3386" s="3">
        <v>4</v>
      </c>
      <c r="F3386">
        <v>64</v>
      </c>
      <c r="G3386" s="5">
        <v>1</v>
      </c>
      <c r="H3386" s="5" t="str">
        <f>IF(AND($G3386&gt;=0,$G3386&lt;5000000),"0-4M", IF(AND($G3386&gt;=5000000,$G3386&lt;9000000,0),"5-9M",
 IF(AND($G3386&gt;=10000000,$G3386&lt;=49000000),"10-49M",IF(AND($G3386&gt;=50000000,$G3386&lt;=99000000),"50M-99M",
 IF(AND($G3386&gt;=100000000,$G3386&lt;=499000000),"100-499M",IF(AND($G3386&gt;=500000000,$G3386&lt;=999000000),"500M-999M","1,000M+"))))))</f>
        <v>0-4M</v>
      </c>
      <c r="I3386">
        <v>0</v>
      </c>
      <c r="J3386" s="3">
        <v>0</v>
      </c>
      <c r="K3386" s="3" t="s">
        <v>9</v>
      </c>
      <c r="L3386" s="1">
        <v>43298</v>
      </c>
      <c r="M3386" s="2" t="s">
        <v>98</v>
      </c>
      <c r="N3386" t="s">
        <v>21</v>
      </c>
    </row>
    <row r="3387" spans="1:14" x14ac:dyDescent="0.35">
      <c r="A3387" t="s">
        <v>4151</v>
      </c>
      <c r="B3387" t="s">
        <v>1902</v>
      </c>
      <c r="C3387" s="6">
        <v>0</v>
      </c>
      <c r="D3387">
        <f>IF($C3387=0,0,IF(AND($C3387&gt;0,$C3387&lt;=1.9),1, IF(AND($C3387&gt;1.9,$C3387&lt;3),2,IF(AND($C3387&gt;2.9,$C3387&lt;=3.9),3,IF(AND($C3387&gt;3.9,$C3387&lt;=4.9),4,5)))))</f>
        <v>0</v>
      </c>
      <c r="E3387" s="3">
        <v>0</v>
      </c>
      <c r="F3387">
        <v>3.4</v>
      </c>
      <c r="G3387" s="5">
        <v>10</v>
      </c>
      <c r="H3387" s="5" t="str">
        <f>IF(AND($G3387&gt;=0,$G3387&lt;5000000),"0-4M", IF(AND($G3387&gt;=5000000,$G3387&lt;9000000,0),"5-9M",
 IF(AND($G3387&gt;=10000000,$G3387&lt;=49000000),"10-49M",IF(AND($G3387&gt;=50000000,$G3387&lt;=99000000),"50M-99M",
 IF(AND($G3387&gt;=100000000,$G3387&lt;=499000000),"100-499M",IF(AND($G3387&gt;=500000000,$G3387&lt;=999000000),"500M-999M","1,000M+"))))))</f>
        <v>0-4M</v>
      </c>
      <c r="I3387">
        <v>0</v>
      </c>
      <c r="J3387" s="3">
        <v>0</v>
      </c>
      <c r="K3387" s="3" t="s">
        <v>9</v>
      </c>
      <c r="L3387" s="1">
        <v>43178</v>
      </c>
      <c r="M3387" s="2">
        <v>1</v>
      </c>
      <c r="N3387" t="s">
        <v>11</v>
      </c>
    </row>
    <row r="3388" spans="1:14" x14ac:dyDescent="0.35">
      <c r="A3388" t="s">
        <v>4152</v>
      </c>
      <c r="B3388" t="s">
        <v>3171</v>
      </c>
      <c r="C3388" s="6">
        <v>3.3</v>
      </c>
      <c r="D3388">
        <f>IF($C3388=0,0,IF(AND($C3388&gt;0,$C3388&lt;=1.9),1, IF(AND($C3388&gt;1.9,$C3388&lt;3),2,IF(AND($C3388&gt;2.9,$C3388&lt;=3.9),3,IF(AND($C3388&gt;3.9,$C3388&lt;=4.9),4,5)))))</f>
        <v>3</v>
      </c>
      <c r="E3388" s="3">
        <v>48</v>
      </c>
      <c r="F3388">
        <v>5.8000000000000003E-2</v>
      </c>
      <c r="G3388" s="5">
        <v>5000</v>
      </c>
      <c r="H3388" s="5" t="str">
        <f>IF(AND($G3388&gt;=0,$G3388&lt;5000000),"0-4M", IF(AND($G3388&gt;=5000000,$G3388&lt;9000000,0),"5-9M",
 IF(AND($G3388&gt;=10000000,$G3388&lt;=49000000),"10-49M",IF(AND($G3388&gt;=50000000,$G3388&lt;=99000000),"50M-99M",
 IF(AND($G3388&gt;=100000000,$G3388&lt;=499000000),"100-499M",IF(AND($G3388&gt;=500000000,$G3388&lt;=999000000),"500M-999M","1,000M+"))))))</f>
        <v>0-4M</v>
      </c>
      <c r="I3388">
        <v>0</v>
      </c>
      <c r="J3388" s="3">
        <v>0</v>
      </c>
      <c r="K3388" s="3" t="s">
        <v>9</v>
      </c>
      <c r="L3388" s="1">
        <v>41493</v>
      </c>
      <c r="M3388" s="2">
        <v>1</v>
      </c>
      <c r="N3388" t="s">
        <v>2726</v>
      </c>
    </row>
    <row r="3389" spans="1:14" x14ac:dyDescent="0.35">
      <c r="A3389" t="s">
        <v>4153</v>
      </c>
      <c r="B3389" t="s">
        <v>2958</v>
      </c>
      <c r="C3389" s="6">
        <v>4.8</v>
      </c>
      <c r="D3389">
        <f>IF($C3389=0,0,IF(AND($C3389&gt;0,$C3389&lt;=1.9),1, IF(AND($C3389&gt;1.9,$C3389&lt;3),2,IF(AND($C3389&gt;2.9,$C3389&lt;=3.9),3,IF(AND($C3389&gt;3.9,$C3389&lt;=4.9),4,5)))))</f>
        <v>4</v>
      </c>
      <c r="E3389" s="3">
        <v>17</v>
      </c>
      <c r="F3389">
        <v>6.7</v>
      </c>
      <c r="G3389" s="5">
        <v>50</v>
      </c>
      <c r="H3389" s="5" t="str">
        <f>IF(AND($G3389&gt;=0,$G3389&lt;5000000),"0-4M", IF(AND($G3389&gt;=5000000,$G3389&lt;9000000,0),"5-9M",
 IF(AND($G3389&gt;=10000000,$G3389&lt;=49000000),"10-49M",IF(AND($G3389&gt;=50000000,$G3389&lt;=99000000),"50M-99M",
 IF(AND($G3389&gt;=100000000,$G3389&lt;=499000000),"100-499M",IF(AND($G3389&gt;=500000000,$G3389&lt;=999000000),"500M-999M","1,000M+"))))))</f>
        <v>0-4M</v>
      </c>
      <c r="I3389">
        <v>0</v>
      </c>
      <c r="J3389" s="3">
        <v>0</v>
      </c>
      <c r="K3389" s="3" t="s">
        <v>9</v>
      </c>
      <c r="L3389" s="1">
        <v>43225</v>
      </c>
      <c r="M3389" s="2" t="s">
        <v>4154</v>
      </c>
      <c r="N3389" t="s">
        <v>21</v>
      </c>
    </row>
    <row r="3390" spans="1:14" x14ac:dyDescent="0.35">
      <c r="A3390" t="s">
        <v>1780</v>
      </c>
      <c r="B3390" t="s">
        <v>1620</v>
      </c>
      <c r="C3390" s="6">
        <v>4.4000000000000004</v>
      </c>
      <c r="D3390">
        <f>IF($C3390=0,0,IF(AND($C3390&gt;0,$C3390&lt;=1.9),1, IF(AND($C3390&gt;1.9,$C3390&lt;3),2,IF(AND($C3390&gt;2.9,$C3390&lt;=3.9),3,IF(AND($C3390&gt;3.9,$C3390&lt;=4.9),4,5)))))</f>
        <v>4</v>
      </c>
      <c r="E3390" s="3">
        <v>93033</v>
      </c>
      <c r="F3390">
        <v>98</v>
      </c>
      <c r="G3390" s="5">
        <v>5000000</v>
      </c>
      <c r="H3390" s="5" t="str">
        <f>IF(AND($G3390&gt;=0,$G3390&lt;5000000),"0-4M", IF(AND($G3390&gt;=5000000,$G3390&lt;9000000,0),"5-9M",
 IF(AND($G3390&gt;=10000000,$G3390&lt;=49000000),"10-49M",IF(AND($G3390&gt;=50000000,$G3390&lt;=99000000),"50M-99M",
 IF(AND($G3390&gt;=100000000,$G3390&lt;=499000000),"100-499M",IF(AND($G3390&gt;=500000000,$G3390&lt;=999000000),"500M-999M","1,000M+"))))))</f>
        <v>1,000M+</v>
      </c>
      <c r="I3390">
        <v>0</v>
      </c>
      <c r="J3390" s="3">
        <v>0</v>
      </c>
      <c r="K3390" s="3" t="s">
        <v>17</v>
      </c>
      <c r="L3390" s="1">
        <v>43316</v>
      </c>
      <c r="M3390" s="2" t="s">
        <v>1781</v>
      </c>
      <c r="N3390" t="s">
        <v>11</v>
      </c>
    </row>
    <row r="3391" spans="1:14" x14ac:dyDescent="0.35">
      <c r="A3391" t="s">
        <v>4156</v>
      </c>
      <c r="B3391" t="s">
        <v>2494</v>
      </c>
      <c r="C3391" s="6">
        <v>3.7</v>
      </c>
      <c r="D3391">
        <f>IF($C3391=0,0,IF(AND($C3391&gt;0,$C3391&lt;=1.9),1, IF(AND($C3391&gt;1.9,$C3391&lt;3),2,IF(AND($C3391&gt;2.9,$C3391&lt;=3.9),3,IF(AND($C3391&gt;3.9,$C3391&lt;=4.9),4,5)))))</f>
        <v>3</v>
      </c>
      <c r="E3391" s="3">
        <v>23</v>
      </c>
      <c r="F3391">
        <v>8.9</v>
      </c>
      <c r="G3391" s="5">
        <v>5000</v>
      </c>
      <c r="H3391" s="5" t="str">
        <f>IF(AND($G3391&gt;=0,$G3391&lt;5000000),"0-4M", IF(AND($G3391&gt;=5000000,$G3391&lt;9000000,0),"5-9M",
 IF(AND($G3391&gt;=10000000,$G3391&lt;=49000000),"10-49M",IF(AND($G3391&gt;=50000000,$G3391&lt;=99000000),"50M-99M",
 IF(AND($G3391&gt;=100000000,$G3391&lt;=499000000),"100-499M",IF(AND($G3391&gt;=500000000,$G3391&lt;=999000000),"500M-999M","1,000M+"))))))</f>
        <v>0-4M</v>
      </c>
      <c r="I3391">
        <v>0</v>
      </c>
      <c r="J3391" s="3">
        <v>0</v>
      </c>
      <c r="K3391" s="3" t="s">
        <v>9</v>
      </c>
      <c r="L3391" s="1">
        <v>42559</v>
      </c>
      <c r="M3391" s="2" t="s">
        <v>913</v>
      </c>
      <c r="N3391" t="s">
        <v>11</v>
      </c>
    </row>
    <row r="3392" spans="1:14" x14ac:dyDescent="0.35">
      <c r="A3392" t="s">
        <v>4157</v>
      </c>
      <c r="B3392" t="s">
        <v>1902</v>
      </c>
      <c r="C3392" s="6">
        <v>4.8</v>
      </c>
      <c r="D3392">
        <f>IF($C3392=0,0,IF(AND($C3392&gt;0,$C3392&lt;=1.9),1, IF(AND($C3392&gt;1.9,$C3392&lt;3),2,IF(AND($C3392&gt;2.9,$C3392&lt;=3.9),3,IF(AND($C3392&gt;3.9,$C3392&lt;=4.9),4,5)))))</f>
        <v>4</v>
      </c>
      <c r="E3392" s="3">
        <v>51068</v>
      </c>
      <c r="F3392">
        <v>57</v>
      </c>
      <c r="G3392" s="5">
        <v>100000</v>
      </c>
      <c r="H3392" s="5" t="str">
        <f>IF(AND($G3392&gt;=0,$G3392&lt;5000000),"0-4M", IF(AND($G3392&gt;=5000000,$G3392&lt;9000000,0),"5-9M",
 IF(AND($G3392&gt;=10000000,$G3392&lt;=49000000),"10-49M",IF(AND($G3392&gt;=50000000,$G3392&lt;=99000000),"50M-99M",
 IF(AND($G3392&gt;=100000000,$G3392&lt;=499000000),"100-499M",IF(AND($G3392&gt;=500000000,$G3392&lt;=999000000),"500M-999M","1,000M+"))))))</f>
        <v>0-4M</v>
      </c>
      <c r="I3392">
        <v>1</v>
      </c>
      <c r="J3392" s="3">
        <v>4.99</v>
      </c>
      <c r="K3392" s="3" t="s">
        <v>17</v>
      </c>
      <c r="L3392" s="1">
        <v>43272</v>
      </c>
      <c r="M3392" s="2">
        <v>1.5740000000000001</v>
      </c>
      <c r="N3392" t="s">
        <v>11</v>
      </c>
    </row>
    <row r="3393" spans="1:14" x14ac:dyDescent="0.35">
      <c r="A3393" t="s">
        <v>4158</v>
      </c>
      <c r="B3393" t="s">
        <v>2427</v>
      </c>
      <c r="C3393" s="6">
        <v>4.7</v>
      </c>
      <c r="D3393">
        <f>IF($C3393=0,0,IF(AND($C3393&gt;0,$C3393&lt;=1.9),1, IF(AND($C3393&gt;1.9,$C3393&lt;3),2,IF(AND($C3393&gt;2.9,$C3393&lt;=3.9),3,IF(AND($C3393&gt;3.9,$C3393&lt;=4.9),4,5)))))</f>
        <v>4</v>
      </c>
      <c r="E3393" s="3">
        <v>144</v>
      </c>
      <c r="F3393">
        <v>12</v>
      </c>
      <c r="G3393" s="5">
        <v>1000</v>
      </c>
      <c r="H3393" s="5" t="str">
        <f>IF(AND($G3393&gt;=0,$G3393&lt;5000000),"0-4M", IF(AND($G3393&gt;=5000000,$G3393&lt;9000000,0),"5-9M",
 IF(AND($G3393&gt;=10000000,$G3393&lt;=49000000),"10-49M",IF(AND($G3393&gt;=50000000,$G3393&lt;=99000000),"50M-99M",
 IF(AND($G3393&gt;=100000000,$G3393&lt;=499000000),"100-499M",IF(AND($G3393&gt;=500000000,$G3393&lt;=999000000),"500M-999M","1,000M+"))))))</f>
        <v>0-4M</v>
      </c>
      <c r="I3393">
        <v>0</v>
      </c>
      <c r="J3393" s="3">
        <v>0</v>
      </c>
      <c r="K3393" s="3" t="s">
        <v>17</v>
      </c>
      <c r="L3393" s="1">
        <v>42766</v>
      </c>
      <c r="M3393" s="2" t="s">
        <v>1288</v>
      </c>
      <c r="N3393" t="s">
        <v>11</v>
      </c>
    </row>
    <row r="3394" spans="1:14" x14ac:dyDescent="0.35">
      <c r="A3394" t="s">
        <v>4159</v>
      </c>
      <c r="B3394" t="s">
        <v>1028</v>
      </c>
      <c r="C3394" s="6">
        <v>4.3</v>
      </c>
      <c r="D3394">
        <f>IF($C3394=0,0,IF(AND($C3394&gt;0,$C3394&lt;=1.9),1, IF(AND($C3394&gt;1.9,$C3394&lt;3),2,IF(AND($C3394&gt;2.9,$C3394&lt;=3.9),3,IF(AND($C3394&gt;3.9,$C3394&lt;=4.9),4,5)))))</f>
        <v>4</v>
      </c>
      <c r="E3394" s="3">
        <v>90</v>
      </c>
      <c r="F3394">
        <v>13</v>
      </c>
      <c r="G3394" s="5">
        <v>5000</v>
      </c>
      <c r="H3394" s="5" t="str">
        <f>IF(AND($G3394&gt;=0,$G3394&lt;5000000),"0-4M", IF(AND($G3394&gt;=5000000,$G3394&lt;9000000,0),"5-9M",
 IF(AND($G3394&gt;=10000000,$G3394&lt;=49000000),"10-49M",IF(AND($G3394&gt;=50000000,$G3394&lt;=99000000),"50M-99M",
 IF(AND($G3394&gt;=100000000,$G3394&lt;=499000000),"100-499M",IF(AND($G3394&gt;=500000000,$G3394&lt;=999000000),"500M-999M","1,000M+"))))))</f>
        <v>0-4M</v>
      </c>
      <c r="I3394">
        <v>0</v>
      </c>
      <c r="J3394" s="3">
        <v>0</v>
      </c>
      <c r="K3394" s="3" t="s">
        <v>9</v>
      </c>
      <c r="L3394" s="1">
        <v>43250</v>
      </c>
      <c r="M3394" s="2" t="s">
        <v>1155</v>
      </c>
      <c r="N3394" t="s">
        <v>118</v>
      </c>
    </row>
    <row r="3395" spans="1:14" x14ac:dyDescent="0.35">
      <c r="A3395" t="s">
        <v>4160</v>
      </c>
      <c r="B3395" t="s">
        <v>1902</v>
      </c>
      <c r="C3395" s="6">
        <v>3.8</v>
      </c>
      <c r="D3395">
        <f>IF($C3395=0,0,IF(AND($C3395&gt;0,$C3395&lt;=1.9),1, IF(AND($C3395&gt;1.9,$C3395&lt;3),2,IF(AND($C3395&gt;2.9,$C3395&lt;=3.9),3,IF(AND($C3395&gt;3.9,$C3395&lt;=4.9),4,5)))))</f>
        <v>3</v>
      </c>
      <c r="E3395" s="3">
        <v>2925</v>
      </c>
      <c r="F3395">
        <v>93</v>
      </c>
      <c r="G3395" s="5">
        <v>50000</v>
      </c>
      <c r="H3395" s="5" t="str">
        <f>IF(AND($G3395&gt;=0,$G3395&lt;5000000),"0-4M", IF(AND($G3395&gt;=5000000,$G3395&lt;9000000,0),"5-9M",
 IF(AND($G3395&gt;=10000000,$G3395&lt;=49000000),"10-49M",IF(AND($G3395&gt;=50000000,$G3395&lt;=99000000),"50M-99M",
 IF(AND($G3395&gt;=100000000,$G3395&lt;=499000000),"100-499M",IF(AND($G3395&gt;=500000000,$G3395&lt;=999000000),"500M-999M","1,000M+"))))))</f>
        <v>0-4M</v>
      </c>
      <c r="I3395">
        <v>1</v>
      </c>
      <c r="J3395" s="3">
        <v>4.7699999999999996</v>
      </c>
      <c r="K3395" s="3" t="s">
        <v>17</v>
      </c>
      <c r="L3395" s="1">
        <v>43313</v>
      </c>
      <c r="M3395" s="2" t="s">
        <v>1573</v>
      </c>
      <c r="N3395" t="s">
        <v>33</v>
      </c>
    </row>
    <row r="3396" spans="1:14" x14ac:dyDescent="0.35">
      <c r="A3396" t="s">
        <v>4161</v>
      </c>
      <c r="B3396" t="s">
        <v>1902</v>
      </c>
      <c r="C3396" s="6">
        <v>4.0999999999999996</v>
      </c>
      <c r="D3396">
        <f>IF($C3396=0,0,IF(AND($C3396&gt;0,$C3396&lt;=1.9),1, IF(AND($C3396&gt;1.9,$C3396&lt;3),2,IF(AND($C3396&gt;2.9,$C3396&lt;=3.9),3,IF(AND($C3396&gt;3.9,$C3396&lt;=4.9),4,5)))))</f>
        <v>4</v>
      </c>
      <c r="E3396" s="3">
        <v>1655</v>
      </c>
      <c r="F3396">
        <v>83</v>
      </c>
      <c r="G3396" s="5">
        <v>100000</v>
      </c>
      <c r="H3396" s="5" t="str">
        <f>IF(AND($G3396&gt;=0,$G3396&lt;5000000),"0-4M", IF(AND($G3396&gt;=5000000,$G3396&lt;9000000,0),"5-9M",
 IF(AND($G3396&gt;=10000000,$G3396&lt;=49000000),"10-49M",IF(AND($G3396&gt;=50000000,$G3396&lt;=99000000),"50M-99M",
 IF(AND($G3396&gt;=100000000,$G3396&lt;=499000000),"100-499M",IF(AND($G3396&gt;=500000000,$G3396&lt;=999000000),"500M-999M","1,000M+"))))))</f>
        <v>0-4M</v>
      </c>
      <c r="I3396">
        <v>0</v>
      </c>
      <c r="J3396" s="3">
        <v>0</v>
      </c>
      <c r="K3396" s="3" t="s">
        <v>9</v>
      </c>
      <c r="L3396" s="1">
        <v>43314</v>
      </c>
      <c r="M3396" s="2" t="s">
        <v>4162</v>
      </c>
      <c r="N3396" t="s">
        <v>269</v>
      </c>
    </row>
    <row r="3397" spans="1:14" x14ac:dyDescent="0.35">
      <c r="A3397" t="s">
        <v>4163</v>
      </c>
      <c r="B3397" t="s">
        <v>3069</v>
      </c>
      <c r="C3397" s="6">
        <v>4.7</v>
      </c>
      <c r="D3397">
        <f>IF($C3397=0,0,IF(AND($C3397&gt;0,$C3397&lt;=1.9),1, IF(AND($C3397&gt;1.9,$C3397&lt;3),2,IF(AND($C3397&gt;2.9,$C3397&lt;=3.9),3,IF(AND($C3397&gt;3.9,$C3397&lt;=4.9),4,5)))))</f>
        <v>4</v>
      </c>
      <c r="E3397" s="3">
        <v>25</v>
      </c>
      <c r="F3397">
        <v>41</v>
      </c>
      <c r="G3397" s="5">
        <v>100</v>
      </c>
      <c r="H3397" s="5" t="str">
        <f>IF(AND($G3397&gt;=0,$G3397&lt;5000000),"0-4M", IF(AND($G3397&gt;=5000000,$G3397&lt;9000000,0),"5-9M",
 IF(AND($G3397&gt;=10000000,$G3397&lt;=49000000),"10-49M",IF(AND($G3397&gt;=50000000,$G3397&lt;=99000000),"50M-99M",
 IF(AND($G3397&gt;=100000000,$G3397&lt;=499000000),"100-499M",IF(AND($G3397&gt;=500000000,$G3397&lt;=999000000),"500M-999M","1,000M+"))))))</f>
        <v>0-4M</v>
      </c>
      <c r="I3397">
        <v>1</v>
      </c>
      <c r="J3397" s="3">
        <v>0.99</v>
      </c>
      <c r="K3397" s="3" t="s">
        <v>9</v>
      </c>
      <c r="L3397" s="1">
        <v>42075</v>
      </c>
      <c r="M3397" s="2">
        <v>1</v>
      </c>
      <c r="N3397" t="s">
        <v>11</v>
      </c>
    </row>
    <row r="3398" spans="1:14" x14ac:dyDescent="0.35">
      <c r="A3398" t="s">
        <v>4164</v>
      </c>
      <c r="B3398" t="s">
        <v>3171</v>
      </c>
      <c r="C3398" s="6">
        <v>0</v>
      </c>
      <c r="D3398">
        <f>IF($C3398=0,0,IF(AND($C3398&gt;0,$C3398&lt;=1.9),1, IF(AND($C3398&gt;1.9,$C3398&lt;3),2,IF(AND($C3398&gt;2.9,$C3398&lt;=3.9),3,IF(AND($C3398&gt;3.9,$C3398&lt;=4.9),4,5)))))</f>
        <v>0</v>
      </c>
      <c r="E3398" s="3">
        <v>5</v>
      </c>
      <c r="F3398">
        <v>28</v>
      </c>
      <c r="G3398" s="5">
        <v>100</v>
      </c>
      <c r="H3398" s="5" t="str">
        <f>IF(AND($G3398&gt;=0,$G3398&lt;5000000),"0-4M", IF(AND($G3398&gt;=5000000,$G3398&lt;9000000,0),"5-9M",
 IF(AND($G3398&gt;=10000000,$G3398&lt;=49000000),"10-49M",IF(AND($G3398&gt;=50000000,$G3398&lt;=99000000),"50M-99M",
 IF(AND($G3398&gt;=100000000,$G3398&lt;=499000000),"100-499M",IF(AND($G3398&gt;=500000000,$G3398&lt;=999000000),"500M-999M","1,000M+"))))))</f>
        <v>0-4M</v>
      </c>
      <c r="I3398">
        <v>0</v>
      </c>
      <c r="J3398" s="3">
        <v>0</v>
      </c>
      <c r="K3398" s="3" t="s">
        <v>9</v>
      </c>
      <c r="L3398" s="1">
        <v>43308</v>
      </c>
      <c r="M3398" s="2" t="s">
        <v>299</v>
      </c>
      <c r="N3398" t="s">
        <v>118</v>
      </c>
    </row>
    <row r="3399" spans="1:14" x14ac:dyDescent="0.35">
      <c r="A3399" t="s">
        <v>4165</v>
      </c>
      <c r="B3399" t="s">
        <v>1902</v>
      </c>
      <c r="C3399" s="6">
        <v>4.2</v>
      </c>
      <c r="D3399">
        <f>IF($C3399=0,0,IF(AND($C3399&gt;0,$C3399&lt;=1.9),1, IF(AND($C3399&gt;1.9,$C3399&lt;3),2,IF(AND($C3399&gt;2.9,$C3399&lt;=3.9),3,IF(AND($C3399&gt;3.9,$C3399&lt;=4.9),4,5)))))</f>
        <v>4</v>
      </c>
      <c r="E3399" s="3">
        <v>1696</v>
      </c>
      <c r="F3399">
        <v>2.7</v>
      </c>
      <c r="G3399" s="5">
        <v>100000</v>
      </c>
      <c r="H3399" s="5" t="str">
        <f>IF(AND($G3399&gt;=0,$G3399&lt;5000000),"0-4M", IF(AND($G3399&gt;=5000000,$G3399&lt;9000000,0),"5-9M",
 IF(AND($G3399&gt;=10000000,$G3399&lt;=49000000),"10-49M",IF(AND($G3399&gt;=50000000,$G3399&lt;=99000000),"50M-99M",
 IF(AND($G3399&gt;=100000000,$G3399&lt;=499000000),"100-499M",IF(AND($G3399&gt;=500000000,$G3399&lt;=999000000),"500M-999M","1,000M+"))))))</f>
        <v>0-4M</v>
      </c>
      <c r="I3399">
        <v>0</v>
      </c>
      <c r="J3399" s="3">
        <v>0</v>
      </c>
      <c r="K3399" s="3" t="s">
        <v>185</v>
      </c>
      <c r="L3399" s="1">
        <v>41171</v>
      </c>
      <c r="M3399" s="2">
        <v>1.4</v>
      </c>
      <c r="N3399" t="s">
        <v>234</v>
      </c>
    </row>
    <row r="3400" spans="1:14" x14ac:dyDescent="0.35">
      <c r="A3400" t="s">
        <v>4166</v>
      </c>
      <c r="B3400" t="s">
        <v>1902</v>
      </c>
      <c r="C3400" s="6">
        <v>0</v>
      </c>
      <c r="D3400">
        <f>IF($C3400=0,0,IF(AND($C3400&gt;0,$C3400&lt;=1.9),1, IF(AND($C3400&gt;1.9,$C3400&lt;3),2,IF(AND($C3400&gt;2.9,$C3400&lt;=3.9),3,IF(AND($C3400&gt;3.9,$C3400&lt;=4.9),4,5)))))</f>
        <v>0</v>
      </c>
      <c r="E3400" s="3">
        <v>2</v>
      </c>
      <c r="F3400">
        <v>4.4000000000000004</v>
      </c>
      <c r="G3400" s="5">
        <v>500</v>
      </c>
      <c r="H3400" s="5" t="str">
        <f>IF(AND($G3400&gt;=0,$G3400&lt;5000000),"0-4M", IF(AND($G3400&gt;=5000000,$G3400&lt;9000000,0),"5-9M",
 IF(AND($G3400&gt;=10000000,$G3400&lt;=49000000),"10-49M",IF(AND($G3400&gt;=50000000,$G3400&lt;=99000000),"50M-99M",
 IF(AND($G3400&gt;=100000000,$G3400&lt;=499000000),"100-499M",IF(AND($G3400&gt;=500000000,$G3400&lt;=999000000),"500M-999M","1,000M+"))))))</f>
        <v>0-4M</v>
      </c>
      <c r="I3400">
        <v>0</v>
      </c>
      <c r="J3400" s="3">
        <v>0</v>
      </c>
      <c r="K3400" s="3" t="s">
        <v>9</v>
      </c>
      <c r="L3400" s="1">
        <v>43073</v>
      </c>
      <c r="M3400" s="2">
        <v>1</v>
      </c>
      <c r="N3400" t="s">
        <v>36</v>
      </c>
    </row>
    <row r="3401" spans="1:14" x14ac:dyDescent="0.35">
      <c r="A3401" t="s">
        <v>4167</v>
      </c>
      <c r="B3401" t="s">
        <v>1902</v>
      </c>
      <c r="C3401" s="6">
        <v>0</v>
      </c>
      <c r="D3401">
        <f>IF($C3401=0,0,IF(AND($C3401&gt;0,$C3401&lt;=1.9),1, IF(AND($C3401&gt;1.9,$C3401&lt;3),2,IF(AND($C3401&gt;2.9,$C3401&lt;=3.9),3,IF(AND($C3401&gt;3.9,$C3401&lt;=4.9),4,5)))))</f>
        <v>0</v>
      </c>
      <c r="E3401" s="3">
        <v>1</v>
      </c>
      <c r="F3401">
        <v>3.4</v>
      </c>
      <c r="G3401" s="5">
        <v>10</v>
      </c>
      <c r="H3401" s="5" t="str">
        <f>IF(AND($G3401&gt;=0,$G3401&lt;5000000),"0-4M", IF(AND($G3401&gt;=5000000,$G3401&lt;9000000,0),"5-9M",
 IF(AND($G3401&gt;=10000000,$G3401&lt;=49000000),"10-49M",IF(AND($G3401&gt;=50000000,$G3401&lt;=99000000),"50M-99M",
 IF(AND($G3401&gt;=100000000,$G3401&lt;=499000000),"100-499M",IF(AND($G3401&gt;=500000000,$G3401&lt;=999000000),"500M-999M","1,000M+"))))))</f>
        <v>0-4M</v>
      </c>
      <c r="I3401">
        <v>0</v>
      </c>
      <c r="J3401" s="3">
        <v>0</v>
      </c>
      <c r="K3401" s="3" t="s">
        <v>9</v>
      </c>
      <c r="L3401" s="1">
        <v>43178</v>
      </c>
      <c r="M3401" s="2">
        <v>1</v>
      </c>
      <c r="N3401" t="s">
        <v>11</v>
      </c>
    </row>
    <row r="3402" spans="1:14" x14ac:dyDescent="0.35">
      <c r="A3402" t="s">
        <v>2976</v>
      </c>
      <c r="B3402" t="s">
        <v>2958</v>
      </c>
      <c r="C3402" s="6">
        <v>4.5999999999999996</v>
      </c>
      <c r="D3402">
        <f>IF($C3402=0,0,IF(AND($C3402&gt;0,$C3402&lt;=1.9),1, IF(AND($C3402&gt;1.9,$C3402&lt;3),2,IF(AND($C3402&gt;2.9,$C3402&lt;=3.9),3,IF(AND($C3402&gt;3.9,$C3402&lt;=4.9),4,5)))))</f>
        <v>4</v>
      </c>
      <c r="E3402" s="3">
        <v>7775146</v>
      </c>
      <c r="F3402">
        <v>17</v>
      </c>
      <c r="G3402" s="5">
        <v>500000000</v>
      </c>
      <c r="H3402" s="5" t="str">
        <f>IF(AND($G3402&gt;=0,$G3402&lt;5000000),"0-4M", IF(AND($G3402&gt;=5000000,$G3402&lt;9000000,0),"5-9M",
 IF(AND($G3402&gt;=10000000,$G3402&lt;=49000000),"10-49M",IF(AND($G3402&gt;=50000000,$G3402&lt;=99000000),"50M-99M",
 IF(AND($G3402&gt;=100000000,$G3402&lt;=499000000),"100-499M",IF(AND($G3402&gt;=500000000,$G3402&lt;=999000000),"500M-999M","1,000M+"))))))</f>
        <v>500M-999M</v>
      </c>
      <c r="I3402">
        <v>0</v>
      </c>
      <c r="J3402" s="3">
        <v>0</v>
      </c>
      <c r="K3402" s="3" t="s">
        <v>9</v>
      </c>
      <c r="L3402" s="1">
        <v>43311</v>
      </c>
      <c r="M3402" s="2" t="s">
        <v>2977</v>
      </c>
      <c r="N3402" t="s">
        <v>33</v>
      </c>
    </row>
    <row r="3403" spans="1:14" x14ac:dyDescent="0.35">
      <c r="A3403" t="s">
        <v>4168</v>
      </c>
      <c r="B3403" t="s">
        <v>3069</v>
      </c>
      <c r="C3403" s="6">
        <v>4.2</v>
      </c>
      <c r="D3403">
        <f>IF($C3403=0,0,IF(AND($C3403&gt;0,$C3403&lt;=1.9),1, IF(AND($C3403&gt;1.9,$C3403&lt;3),2,IF(AND($C3403&gt;2.9,$C3403&lt;=3.9),3,IF(AND($C3403&gt;3.9,$C3403&lt;=4.9),4,5)))))</f>
        <v>4</v>
      </c>
      <c r="E3403" s="3">
        <v>11244</v>
      </c>
      <c r="F3403">
        <v>2.2000000000000002</v>
      </c>
      <c r="G3403" s="5">
        <v>1000000</v>
      </c>
      <c r="H3403" s="5" t="str">
        <f>IF(AND($G3403&gt;=0,$G3403&lt;5000000),"0-4M", IF(AND($G3403&gt;=5000000,$G3403&lt;9000000,0),"5-9M",
 IF(AND($G3403&gt;=10000000,$G3403&lt;=49000000),"10-49M",IF(AND($G3403&gt;=50000000,$G3403&lt;=99000000),"50M-99M",
 IF(AND($G3403&gt;=100000000,$G3403&lt;=499000000),"100-499M",IF(AND($G3403&gt;=500000000,$G3403&lt;=999000000),"500M-999M","1,000M+"))))))</f>
        <v>0-4M</v>
      </c>
      <c r="I3403">
        <v>0</v>
      </c>
      <c r="J3403" s="3">
        <v>0</v>
      </c>
      <c r="K3403" s="3" t="s">
        <v>9</v>
      </c>
      <c r="L3403" s="1">
        <v>43263</v>
      </c>
      <c r="M3403" s="2" t="s">
        <v>705</v>
      </c>
      <c r="N3403" t="s">
        <v>33</v>
      </c>
    </row>
    <row r="3404" spans="1:14" x14ac:dyDescent="0.35">
      <c r="A3404" t="s">
        <v>4169</v>
      </c>
      <c r="B3404" t="s">
        <v>2958</v>
      </c>
      <c r="C3404" s="6">
        <v>4.5999999999999996</v>
      </c>
      <c r="D3404">
        <f>IF($C3404=0,0,IF(AND($C3404&gt;0,$C3404&lt;=1.9),1, IF(AND($C3404&gt;1.9,$C3404&lt;3),2,IF(AND($C3404&gt;2.9,$C3404&lt;=3.9),3,IF(AND($C3404&gt;3.9,$C3404&lt;=4.9),4,5)))))</f>
        <v>4</v>
      </c>
      <c r="E3404" s="3">
        <v>14224</v>
      </c>
      <c r="F3404">
        <v>7.1</v>
      </c>
      <c r="G3404" s="5">
        <v>1000000</v>
      </c>
      <c r="H3404" s="5" t="str">
        <f>IF(AND($G3404&gt;=0,$G3404&lt;5000000),"0-4M", IF(AND($G3404&gt;=5000000,$G3404&lt;9000000,0),"5-9M",
 IF(AND($G3404&gt;=10000000,$G3404&lt;=49000000),"10-49M",IF(AND($G3404&gt;=50000000,$G3404&lt;=99000000),"50M-99M",
 IF(AND($G3404&gt;=100000000,$G3404&lt;=499000000),"100-499M",IF(AND($G3404&gt;=500000000,$G3404&lt;=999000000),"500M-999M","1,000M+"))))))</f>
        <v>0-4M</v>
      </c>
      <c r="I3404">
        <v>0</v>
      </c>
      <c r="J3404" s="3">
        <v>0</v>
      </c>
      <c r="K3404" s="3" t="s">
        <v>9</v>
      </c>
      <c r="L3404" s="1">
        <v>43020</v>
      </c>
      <c r="M3404" s="2" t="s">
        <v>4170</v>
      </c>
      <c r="N3404" t="s">
        <v>23</v>
      </c>
    </row>
    <row r="3405" spans="1:14" x14ac:dyDescent="0.35">
      <c r="A3405" t="s">
        <v>4171</v>
      </c>
      <c r="B3405" t="s">
        <v>1902</v>
      </c>
      <c r="C3405" s="6">
        <v>4.2</v>
      </c>
      <c r="D3405">
        <f>IF($C3405=0,0,IF(AND($C3405&gt;0,$C3405&lt;=1.9),1, IF(AND($C3405&gt;1.9,$C3405&lt;3),2,IF(AND($C3405&gt;2.9,$C3405&lt;=3.9),3,IF(AND($C3405&gt;3.9,$C3405&lt;=4.9),4,5)))))</f>
        <v>4</v>
      </c>
      <c r="E3405" s="3">
        <v>5178</v>
      </c>
      <c r="F3405">
        <v>20</v>
      </c>
      <c r="G3405" s="5">
        <v>1000000</v>
      </c>
      <c r="H3405" s="5" t="str">
        <f>IF(AND($G3405&gt;=0,$G3405&lt;5000000),"0-4M", IF(AND($G3405&gt;=5000000,$G3405&lt;9000000,0),"5-9M",
 IF(AND($G3405&gt;=10000000,$G3405&lt;=49000000),"10-49M",IF(AND($G3405&gt;=50000000,$G3405&lt;=99000000),"50M-99M",
 IF(AND($G3405&gt;=100000000,$G3405&lt;=499000000),"100-499M",IF(AND($G3405&gt;=500000000,$G3405&lt;=999000000),"500M-999M","1,000M+"))))))</f>
        <v>0-4M</v>
      </c>
      <c r="I3405">
        <v>0</v>
      </c>
      <c r="J3405" s="3">
        <v>0</v>
      </c>
      <c r="K3405" s="3" t="s">
        <v>9</v>
      </c>
      <c r="L3405" s="1">
        <v>43018</v>
      </c>
      <c r="M3405" s="2">
        <v>1.7</v>
      </c>
      <c r="N3405" t="s">
        <v>23</v>
      </c>
    </row>
    <row r="3406" spans="1:14" x14ac:dyDescent="0.35">
      <c r="A3406" t="s">
        <v>4172</v>
      </c>
      <c r="B3406" t="s">
        <v>3069</v>
      </c>
      <c r="C3406" s="6">
        <v>4.0999999999999996</v>
      </c>
      <c r="D3406">
        <f>IF($C3406=0,0,IF(AND($C3406&gt;0,$C3406&lt;=1.9),1, IF(AND($C3406&gt;1.9,$C3406&lt;3),2,IF(AND($C3406&gt;2.9,$C3406&lt;=3.9),3,IF(AND($C3406&gt;3.9,$C3406&lt;=4.9),4,5)))))</f>
        <v>4</v>
      </c>
      <c r="E3406" s="3">
        <v>47</v>
      </c>
      <c r="F3406">
        <v>2.5999999999999999E-2</v>
      </c>
      <c r="G3406" s="5">
        <v>1000</v>
      </c>
      <c r="H3406" s="5" t="str">
        <f>IF(AND($G3406&gt;=0,$G3406&lt;5000000),"0-4M", IF(AND($G3406&gt;=5000000,$G3406&lt;9000000,0),"5-9M",
 IF(AND($G3406&gt;=10000000,$G3406&lt;=49000000),"10-49M",IF(AND($G3406&gt;=50000000,$G3406&lt;=99000000),"50M-99M",
 IF(AND($G3406&gt;=100000000,$G3406&lt;=499000000),"100-499M",IF(AND($G3406&gt;=500000000,$G3406&lt;=999000000),"500M-999M","1,000M+"))))))</f>
        <v>0-4M</v>
      </c>
      <c r="I3406">
        <v>1</v>
      </c>
      <c r="J3406" s="3">
        <v>4.99</v>
      </c>
      <c r="K3406" s="3" t="s">
        <v>9</v>
      </c>
      <c r="L3406" s="1">
        <v>42412</v>
      </c>
      <c r="M3406" s="2">
        <v>1</v>
      </c>
      <c r="N3406" t="s">
        <v>33</v>
      </c>
    </row>
    <row r="3407" spans="1:14" x14ac:dyDescent="0.35">
      <c r="A3407" t="s">
        <v>4173</v>
      </c>
      <c r="B3407" t="s">
        <v>3171</v>
      </c>
      <c r="C3407" s="6">
        <v>4.0999999999999996</v>
      </c>
      <c r="D3407">
        <f>IF($C3407=0,0,IF(AND($C3407&gt;0,$C3407&lt;=1.9),1, IF(AND($C3407&gt;1.9,$C3407&lt;3),2,IF(AND($C3407&gt;2.9,$C3407&lt;=3.9),3,IF(AND($C3407&gt;3.9,$C3407&lt;=4.9),4,5)))))</f>
        <v>4</v>
      </c>
      <c r="E3407" s="3">
        <v>12435</v>
      </c>
      <c r="F3407">
        <v>31</v>
      </c>
      <c r="G3407" s="5">
        <v>10000000</v>
      </c>
      <c r="H3407" s="5" t="str">
        <f>IF(AND($G3407&gt;=0,$G3407&lt;5000000),"0-4M", IF(AND($G3407&gt;=5000000,$G3407&lt;9000000,0),"5-9M",
 IF(AND($G3407&gt;=10000000,$G3407&lt;=49000000),"10-49M",IF(AND($G3407&gt;=50000000,$G3407&lt;=99000000),"50M-99M",
 IF(AND($G3407&gt;=100000000,$G3407&lt;=499000000),"100-499M",IF(AND($G3407&gt;=500000000,$G3407&lt;=999000000),"500M-999M","1,000M+"))))))</f>
        <v>10-49M</v>
      </c>
      <c r="I3407">
        <v>0</v>
      </c>
      <c r="J3407" s="3">
        <v>0</v>
      </c>
      <c r="K3407" s="3" t="s">
        <v>9</v>
      </c>
      <c r="L3407" s="1">
        <v>43004</v>
      </c>
      <c r="M3407" s="2" t="s">
        <v>18</v>
      </c>
      <c r="N3407" t="s">
        <v>128</v>
      </c>
    </row>
    <row r="3408" spans="1:14" x14ac:dyDescent="0.35">
      <c r="A3408" t="s">
        <v>4174</v>
      </c>
      <c r="B3408" t="s">
        <v>2618</v>
      </c>
      <c r="C3408" s="6">
        <v>4.4000000000000004</v>
      </c>
      <c r="D3408">
        <f>IF($C3408=0,0,IF(AND($C3408&gt;0,$C3408&lt;=1.9),1, IF(AND($C3408&gt;1.9,$C3408&lt;3),2,IF(AND($C3408&gt;2.9,$C3408&lt;=3.9),3,IF(AND($C3408&gt;3.9,$C3408&lt;=4.9),4,5)))))</f>
        <v>4</v>
      </c>
      <c r="E3408" s="3">
        <v>972574</v>
      </c>
      <c r="F3408">
        <v>45</v>
      </c>
      <c r="G3408" s="5">
        <v>100000000</v>
      </c>
      <c r="H3408" s="5" t="str">
        <f>IF(AND($G3408&gt;=0,$G3408&lt;5000000),"0-4M", IF(AND($G3408&gt;=5000000,$G3408&lt;9000000,0),"5-9M",
 IF(AND($G3408&gt;=10000000,$G3408&lt;=49000000),"10-49M",IF(AND($G3408&gt;=50000000,$G3408&lt;=99000000),"50M-99M",
 IF(AND($G3408&gt;=100000000,$G3408&lt;=499000000),"100-499M",IF(AND($G3408&gt;=500000000,$G3408&lt;=999000000),"500M-999M","1,000M+"))))))</f>
        <v>100-499M</v>
      </c>
      <c r="I3408">
        <v>0</v>
      </c>
      <c r="J3408" s="3">
        <v>0</v>
      </c>
      <c r="K3408" s="3" t="s">
        <v>9</v>
      </c>
      <c r="L3408" s="1">
        <v>43315</v>
      </c>
      <c r="M3408" s="2">
        <v>2.31</v>
      </c>
      <c r="N3408" t="s">
        <v>33</v>
      </c>
    </row>
    <row r="3409" spans="1:14" x14ac:dyDescent="0.35">
      <c r="A3409" t="s">
        <v>1784</v>
      </c>
      <c r="B3409" t="s">
        <v>1620</v>
      </c>
      <c r="C3409" s="6">
        <v>4.2</v>
      </c>
      <c r="D3409">
        <f>IF($C3409=0,0,IF(AND($C3409&gt;0,$C3409&lt;=1.9),1, IF(AND($C3409&gt;1.9,$C3409&lt;3),2,IF(AND($C3409&gt;2.9,$C3409&lt;=3.9),3,IF(AND($C3409&gt;3.9,$C3409&lt;=4.9),4,5)))))</f>
        <v>4</v>
      </c>
      <c r="E3409" s="3">
        <v>187972</v>
      </c>
      <c r="F3409">
        <v>99</v>
      </c>
      <c r="G3409" s="5">
        <v>5000000</v>
      </c>
      <c r="H3409" s="5" t="str">
        <f>IF(AND($G3409&gt;=0,$G3409&lt;5000000),"0-4M", IF(AND($G3409&gt;=5000000,$G3409&lt;9000000,0),"5-9M",
 IF(AND($G3409&gt;=10000000,$G3409&lt;=49000000),"10-49M",IF(AND($G3409&gt;=50000000,$G3409&lt;=99000000),"50M-99M",
 IF(AND($G3409&gt;=100000000,$G3409&lt;=499000000),"100-499M",IF(AND($G3409&gt;=500000000,$G3409&lt;=999000000),"500M-999M","1,000M+"))))))</f>
        <v>1,000M+</v>
      </c>
      <c r="I3409">
        <v>0</v>
      </c>
      <c r="J3409" s="3">
        <v>0</v>
      </c>
      <c r="K3409" s="3" t="s">
        <v>17</v>
      </c>
      <c r="L3409" s="1">
        <v>43292</v>
      </c>
      <c r="M3409" s="2" t="s">
        <v>1785</v>
      </c>
      <c r="N3409" t="s">
        <v>21</v>
      </c>
    </row>
    <row r="3410" spans="1:14" x14ac:dyDescent="0.35">
      <c r="A3410" t="s">
        <v>4176</v>
      </c>
      <c r="B3410" t="s">
        <v>3171</v>
      </c>
      <c r="C3410" s="6">
        <v>4.0999999999999996</v>
      </c>
      <c r="D3410">
        <f>IF($C3410=0,0,IF(AND($C3410&gt;0,$C3410&lt;=1.9),1, IF(AND($C3410&gt;1.9,$C3410&lt;3),2,IF(AND($C3410&gt;2.9,$C3410&lt;=3.9),3,IF(AND($C3410&gt;3.9,$C3410&lt;=4.9),4,5)))))</f>
        <v>4</v>
      </c>
      <c r="E3410" s="3">
        <v>15097</v>
      </c>
      <c r="F3410">
        <v>14</v>
      </c>
      <c r="G3410" s="5">
        <v>1000000</v>
      </c>
      <c r="H3410" s="5" t="str">
        <f>IF(AND($G3410&gt;=0,$G3410&lt;5000000),"0-4M", IF(AND($G3410&gt;=5000000,$G3410&lt;9000000,0),"5-9M",
 IF(AND($G3410&gt;=10000000,$G3410&lt;=49000000),"10-49M",IF(AND($G3410&gt;=50000000,$G3410&lt;=99000000),"50M-99M",
 IF(AND($G3410&gt;=100000000,$G3410&lt;=499000000),"100-499M",IF(AND($G3410&gt;=500000000,$G3410&lt;=999000000),"500M-999M","1,000M+"))))))</f>
        <v>0-4M</v>
      </c>
      <c r="I3410">
        <v>0</v>
      </c>
      <c r="J3410" s="3">
        <v>0</v>
      </c>
      <c r="K3410" s="3" t="s">
        <v>9</v>
      </c>
      <c r="L3410" s="1">
        <v>43304</v>
      </c>
      <c r="M3410" s="2" t="s">
        <v>2636</v>
      </c>
      <c r="N3410" t="s">
        <v>19</v>
      </c>
    </row>
    <row r="3411" spans="1:14" x14ac:dyDescent="0.35">
      <c r="A3411" t="s">
        <v>4177</v>
      </c>
      <c r="B3411" t="s">
        <v>3069</v>
      </c>
      <c r="C3411" s="6">
        <v>4.5</v>
      </c>
      <c r="D3411">
        <f>IF($C3411=0,0,IF(AND($C3411&gt;0,$C3411&lt;=1.9),1, IF(AND($C3411&gt;1.9,$C3411&lt;3),2,IF(AND($C3411&gt;2.9,$C3411&lt;=3.9),3,IF(AND($C3411&gt;3.9,$C3411&lt;=4.9),4,5)))))</f>
        <v>4</v>
      </c>
      <c r="E3411" s="3">
        <v>90</v>
      </c>
      <c r="F3411">
        <v>37</v>
      </c>
      <c r="G3411" s="5">
        <v>1000</v>
      </c>
      <c r="H3411" s="5" t="str">
        <f>IF(AND($G3411&gt;=0,$G3411&lt;5000000),"0-4M", IF(AND($G3411&gt;=5000000,$G3411&lt;9000000,0),"5-9M",
 IF(AND($G3411&gt;=10000000,$G3411&lt;=49000000),"10-49M",IF(AND($G3411&gt;=50000000,$G3411&lt;=99000000),"50M-99M",
 IF(AND($G3411&gt;=100000000,$G3411&lt;=499000000),"100-499M",IF(AND($G3411&gt;=500000000,$G3411&lt;=999000000),"500M-999M","1,000M+"))))))</f>
        <v>0-4M</v>
      </c>
      <c r="I3411">
        <v>1</v>
      </c>
      <c r="J3411" s="3">
        <v>1.99</v>
      </c>
      <c r="K3411" s="3" t="s">
        <v>9</v>
      </c>
      <c r="L3411" s="1">
        <v>43316</v>
      </c>
      <c r="M3411" s="2">
        <v>12.6</v>
      </c>
      <c r="N3411" t="s">
        <v>236</v>
      </c>
    </row>
    <row r="3412" spans="1:14" x14ac:dyDescent="0.35">
      <c r="A3412" t="s">
        <v>4178</v>
      </c>
      <c r="B3412" t="s">
        <v>2958</v>
      </c>
      <c r="C3412" s="6">
        <v>4.3</v>
      </c>
      <c r="D3412">
        <f>IF($C3412=0,0,IF(AND($C3412&gt;0,$C3412&lt;=1.9),1, IF(AND($C3412&gt;1.9,$C3412&lt;3),2,IF(AND($C3412&gt;2.9,$C3412&lt;=3.9),3,IF(AND($C3412&gt;3.9,$C3412&lt;=4.9),4,5)))))</f>
        <v>4</v>
      </c>
      <c r="E3412" s="3">
        <v>146913</v>
      </c>
      <c r="F3412">
        <v>24</v>
      </c>
      <c r="G3412" s="5">
        <v>100000000</v>
      </c>
      <c r="H3412" s="5" t="str">
        <f>IF(AND($G3412&gt;=0,$G3412&lt;5000000),"0-4M", IF(AND($G3412&gt;=5000000,$G3412&lt;9000000,0),"5-9M",
 IF(AND($G3412&gt;=10000000,$G3412&lt;=49000000),"10-49M",IF(AND($G3412&gt;=50000000,$G3412&lt;=99000000),"50M-99M",
 IF(AND($G3412&gt;=100000000,$G3412&lt;=499000000),"100-499M",IF(AND($G3412&gt;=500000000,$G3412&lt;=999000000),"500M-999M","1,000M+"))))))</f>
        <v>100-499M</v>
      </c>
      <c r="I3412">
        <v>0</v>
      </c>
      <c r="J3412" s="3">
        <v>0</v>
      </c>
      <c r="K3412" s="3" t="s">
        <v>9</v>
      </c>
      <c r="L3412" s="1">
        <v>43299</v>
      </c>
      <c r="M3412" s="2" t="s">
        <v>4179</v>
      </c>
      <c r="N3412" t="s">
        <v>36</v>
      </c>
    </row>
    <row r="3413" spans="1:14" x14ac:dyDescent="0.35">
      <c r="A3413" t="s">
        <v>4180</v>
      </c>
      <c r="B3413" t="s">
        <v>2958</v>
      </c>
      <c r="C3413" s="6">
        <v>4.4000000000000004</v>
      </c>
      <c r="D3413">
        <f>IF($C3413=0,0,IF(AND($C3413&gt;0,$C3413&lt;=1.9),1, IF(AND($C3413&gt;1.9,$C3413&lt;3),2,IF(AND($C3413&gt;2.9,$C3413&lt;=3.9),3,IF(AND($C3413&gt;3.9,$C3413&lt;=4.9),4,5)))))</f>
        <v>4</v>
      </c>
      <c r="E3413" s="3">
        <v>22503</v>
      </c>
      <c r="F3413">
        <v>6.5</v>
      </c>
      <c r="G3413" s="5">
        <v>1000000</v>
      </c>
      <c r="H3413" s="5" t="str">
        <f>IF(AND($G3413&gt;=0,$G3413&lt;5000000),"0-4M", IF(AND($G3413&gt;=5000000,$G3413&lt;9000000,0),"5-9M",
 IF(AND($G3413&gt;=10000000,$G3413&lt;=49000000),"10-49M",IF(AND($G3413&gt;=50000000,$G3413&lt;=99000000),"50M-99M",
 IF(AND($G3413&gt;=100000000,$G3413&lt;=499000000),"100-499M",IF(AND($G3413&gt;=500000000,$G3413&lt;=999000000),"500M-999M","1,000M+"))))))</f>
        <v>0-4M</v>
      </c>
      <c r="I3413">
        <v>0</v>
      </c>
      <c r="J3413" s="3">
        <v>0</v>
      </c>
      <c r="K3413" s="3" t="s">
        <v>9</v>
      </c>
      <c r="L3413" s="1">
        <v>43287</v>
      </c>
      <c r="M3413" s="2">
        <v>4.0999999999999996</v>
      </c>
      <c r="N3413" t="s">
        <v>33</v>
      </c>
    </row>
    <row r="3414" spans="1:14" x14ac:dyDescent="0.35">
      <c r="A3414" t="s">
        <v>4181</v>
      </c>
      <c r="B3414" t="s">
        <v>1902</v>
      </c>
      <c r="C3414" s="6">
        <v>4.3</v>
      </c>
      <c r="D3414">
        <f>IF($C3414=0,0,IF(AND($C3414&gt;0,$C3414&lt;=1.9),1, IF(AND($C3414&gt;1.9,$C3414&lt;3),2,IF(AND($C3414&gt;2.9,$C3414&lt;=3.9),3,IF(AND($C3414&gt;3.9,$C3414&lt;=4.9),4,5)))))</f>
        <v>4</v>
      </c>
      <c r="E3414" s="3">
        <v>1503544</v>
      </c>
      <c r="F3414">
        <v>40</v>
      </c>
      <c r="G3414" s="5">
        <v>50000000</v>
      </c>
      <c r="H3414" s="5" t="str">
        <f>IF(AND($G3414&gt;=0,$G3414&lt;5000000),"0-4M", IF(AND($G3414&gt;=5000000,$G3414&lt;9000000,0),"5-9M",
 IF(AND($G3414&gt;=10000000,$G3414&lt;=49000000),"10-49M",IF(AND($G3414&gt;=50000000,$G3414&lt;=99000000),"50M-99M",
 IF(AND($G3414&gt;=100000000,$G3414&lt;=499000000),"100-499M",IF(AND($G3414&gt;=500000000,$G3414&lt;=999000000),"500M-999M","1,000M+"))))))</f>
        <v>50M-99M</v>
      </c>
      <c r="I3414">
        <v>0</v>
      </c>
      <c r="J3414" s="3">
        <v>0</v>
      </c>
      <c r="K3414" s="3" t="s">
        <v>17</v>
      </c>
      <c r="L3414" s="1">
        <v>41958</v>
      </c>
      <c r="M3414" s="2">
        <v>1.07</v>
      </c>
      <c r="N3414" t="s">
        <v>23</v>
      </c>
    </row>
    <row r="3415" spans="1:14" x14ac:dyDescent="0.35">
      <c r="A3415" t="s">
        <v>1758</v>
      </c>
      <c r="B3415" t="s">
        <v>1620</v>
      </c>
      <c r="C3415" s="6">
        <v>4.5999999999999996</v>
      </c>
      <c r="D3415">
        <f>IF($C3415=0,0,IF(AND($C3415&gt;0,$C3415&lt;=1.9),1, IF(AND($C3415&gt;1.9,$C3415&lt;3),2,IF(AND($C3415&gt;2.9,$C3415&lt;=3.9),3,IF(AND($C3415&gt;3.9,$C3415&lt;=4.9),4,5)))))</f>
        <v>4</v>
      </c>
      <c r="E3415" s="3">
        <v>337913</v>
      </c>
      <c r="F3415">
        <v>48</v>
      </c>
      <c r="G3415" s="5">
        <v>5000000</v>
      </c>
      <c r="H3415" s="5" t="str">
        <f>IF(AND($G3415&gt;=0,$G3415&lt;5000000),"0-4M", IF(AND($G3415&gt;=5000000,$G3415&lt;9000000,0),"5-9M",
 IF(AND($G3415&gt;=10000000,$G3415&lt;=49000000),"10-49M",IF(AND($G3415&gt;=50000000,$G3415&lt;=99000000),"50M-99M",
 IF(AND($G3415&gt;=100000000,$G3415&lt;=499000000),"100-499M",IF(AND($G3415&gt;=500000000,$G3415&lt;=999000000),"500M-999M","1,000M+"))))))</f>
        <v>1,000M+</v>
      </c>
      <c r="I3415">
        <v>0</v>
      </c>
      <c r="J3415" s="3">
        <v>0</v>
      </c>
      <c r="K3415" s="3" t="s">
        <v>17</v>
      </c>
      <c r="L3415" s="1">
        <v>43315</v>
      </c>
      <c r="M3415" s="2" t="s">
        <v>1759</v>
      </c>
      <c r="N3415" t="s">
        <v>128</v>
      </c>
    </row>
    <row r="3416" spans="1:14" x14ac:dyDescent="0.35">
      <c r="A3416" t="s">
        <v>4183</v>
      </c>
      <c r="B3416" t="s">
        <v>2958</v>
      </c>
      <c r="C3416" s="6">
        <v>3.8</v>
      </c>
      <c r="D3416">
        <f>IF($C3416=0,0,IF(AND($C3416&gt;0,$C3416&lt;=1.9),1, IF(AND($C3416&gt;1.9,$C3416&lt;3),2,IF(AND($C3416&gt;2.9,$C3416&lt;=3.9),3,IF(AND($C3416&gt;3.9,$C3416&lt;=4.9),4,5)))))</f>
        <v>3</v>
      </c>
      <c r="E3416" s="3">
        <v>560</v>
      </c>
      <c r="F3416">
        <v>0.314</v>
      </c>
      <c r="G3416" s="5">
        <v>50000</v>
      </c>
      <c r="H3416" s="5" t="str">
        <f>IF(AND($G3416&gt;=0,$G3416&lt;5000000),"0-4M", IF(AND($G3416&gt;=5000000,$G3416&lt;9000000,0),"5-9M",
 IF(AND($G3416&gt;=10000000,$G3416&lt;=49000000),"10-49M",IF(AND($G3416&gt;=50000000,$G3416&lt;=99000000),"50M-99M",
 IF(AND($G3416&gt;=100000000,$G3416&lt;=499000000),"100-499M",IF(AND($G3416&gt;=500000000,$G3416&lt;=999000000),"500M-999M","1,000M+"))))))</f>
        <v>0-4M</v>
      </c>
      <c r="I3416">
        <v>0</v>
      </c>
      <c r="J3416" s="3">
        <v>0</v>
      </c>
      <c r="K3416" s="3" t="s">
        <v>9</v>
      </c>
      <c r="L3416" s="1">
        <v>43259</v>
      </c>
      <c r="M3416" s="2" t="s">
        <v>4184</v>
      </c>
      <c r="N3416" t="s">
        <v>11</v>
      </c>
    </row>
    <row r="3417" spans="1:14" x14ac:dyDescent="0.35">
      <c r="A3417" t="s">
        <v>4185</v>
      </c>
      <c r="B3417" t="s">
        <v>3171</v>
      </c>
      <c r="C3417" s="6">
        <v>3.9</v>
      </c>
      <c r="D3417">
        <f>IF($C3417=0,0,IF(AND($C3417&gt;0,$C3417&lt;=1.9),1, IF(AND($C3417&gt;1.9,$C3417&lt;3),2,IF(AND($C3417&gt;2.9,$C3417&lt;=3.9),3,IF(AND($C3417&gt;3.9,$C3417&lt;=4.9),4,5)))))</f>
        <v>3</v>
      </c>
      <c r="E3417" s="3">
        <v>334</v>
      </c>
      <c r="F3417">
        <v>3.7</v>
      </c>
      <c r="G3417" s="5">
        <v>50000</v>
      </c>
      <c r="H3417" s="5" t="str">
        <f>IF(AND($G3417&gt;=0,$G3417&lt;5000000),"0-4M", IF(AND($G3417&gt;=5000000,$G3417&lt;9000000,0),"5-9M",
 IF(AND($G3417&gt;=10000000,$G3417&lt;=49000000),"10-49M",IF(AND($G3417&gt;=50000000,$G3417&lt;=99000000),"50M-99M",
 IF(AND($G3417&gt;=100000000,$G3417&lt;=499000000),"100-499M",IF(AND($G3417&gt;=500000000,$G3417&lt;=999000000),"500M-999M","1,000M+"))))))</f>
        <v>0-4M</v>
      </c>
      <c r="I3417">
        <v>0</v>
      </c>
      <c r="J3417" s="3">
        <v>0</v>
      </c>
      <c r="K3417" s="3" t="s">
        <v>9</v>
      </c>
      <c r="L3417" s="1">
        <v>43102</v>
      </c>
      <c r="M3417" s="2">
        <v>1.07</v>
      </c>
      <c r="N3417" t="s">
        <v>33</v>
      </c>
    </row>
    <row r="3418" spans="1:14" x14ac:dyDescent="0.35">
      <c r="A3418" t="s">
        <v>4186</v>
      </c>
      <c r="B3418" t="s">
        <v>1902</v>
      </c>
      <c r="C3418" s="6">
        <v>4.0999999999999996</v>
      </c>
      <c r="D3418">
        <f>IF($C3418=0,0,IF(AND($C3418&gt;0,$C3418&lt;=1.9),1, IF(AND($C3418&gt;1.9,$C3418&lt;3),2,IF(AND($C3418&gt;2.9,$C3418&lt;=3.9),3,IF(AND($C3418&gt;3.9,$C3418&lt;=4.9),4,5)))))</f>
        <v>4</v>
      </c>
      <c r="E3418" s="3">
        <v>16111</v>
      </c>
      <c r="F3418">
        <v>57</v>
      </c>
      <c r="G3418" s="5">
        <v>1000000</v>
      </c>
      <c r="H3418" s="5" t="str">
        <f>IF(AND($G3418&gt;=0,$G3418&lt;5000000),"0-4M", IF(AND($G3418&gt;=5000000,$G3418&lt;9000000,0),"5-9M",
 IF(AND($G3418&gt;=10000000,$G3418&lt;=49000000),"10-49M",IF(AND($G3418&gt;=50000000,$G3418&lt;=99000000),"50M-99M",
 IF(AND($G3418&gt;=100000000,$G3418&lt;=499000000),"100-499M",IF(AND($G3418&gt;=500000000,$G3418&lt;=999000000),"500M-999M","1,000M+"))))))</f>
        <v>0-4M</v>
      </c>
      <c r="I3418">
        <v>0</v>
      </c>
      <c r="J3418" s="3">
        <v>0</v>
      </c>
      <c r="K3418" s="3" t="s">
        <v>9</v>
      </c>
      <c r="L3418" s="1">
        <v>43263</v>
      </c>
      <c r="M3418" s="2">
        <v>1.1100000000000001</v>
      </c>
      <c r="N3418" t="s">
        <v>33</v>
      </c>
    </row>
    <row r="3419" spans="1:14" x14ac:dyDescent="0.35">
      <c r="A3419" t="s">
        <v>4187</v>
      </c>
      <c r="B3419" t="s">
        <v>2494</v>
      </c>
      <c r="C3419" s="6">
        <v>4.8</v>
      </c>
      <c r="D3419">
        <f>IF($C3419=0,0,IF(AND($C3419&gt;0,$C3419&lt;=1.9),1, IF(AND($C3419&gt;1.9,$C3419&lt;3),2,IF(AND($C3419&gt;2.9,$C3419&lt;=3.9),3,IF(AND($C3419&gt;3.9,$C3419&lt;=4.9),4,5)))))</f>
        <v>4</v>
      </c>
      <c r="E3419" s="3">
        <v>14</v>
      </c>
      <c r="F3419">
        <v>2.7</v>
      </c>
      <c r="G3419" s="5">
        <v>100</v>
      </c>
      <c r="H3419" s="5" t="str">
        <f>IF(AND($G3419&gt;=0,$G3419&lt;5000000),"0-4M", IF(AND($G3419&gt;=5000000,$G3419&lt;9000000,0),"5-9M",
 IF(AND($G3419&gt;=10000000,$G3419&lt;=49000000),"10-49M",IF(AND($G3419&gt;=50000000,$G3419&lt;=99000000),"50M-99M",
 IF(AND($G3419&gt;=100000000,$G3419&lt;=499000000),"100-499M",IF(AND($G3419&gt;=500000000,$G3419&lt;=999000000),"500M-999M","1,000M+"))))))</f>
        <v>0-4M</v>
      </c>
      <c r="I3419">
        <v>1</v>
      </c>
      <c r="J3419" s="3">
        <v>2.4900000000000002</v>
      </c>
      <c r="K3419" s="3" t="s">
        <v>9</v>
      </c>
      <c r="L3419" s="1">
        <v>43236</v>
      </c>
      <c r="M3419" s="2">
        <v>2.1</v>
      </c>
      <c r="N3419" t="s">
        <v>33</v>
      </c>
    </row>
    <row r="3420" spans="1:14" x14ac:dyDescent="0.35">
      <c r="A3420" t="s">
        <v>4188</v>
      </c>
      <c r="B3420" t="s">
        <v>1516</v>
      </c>
      <c r="C3420" s="6">
        <v>4</v>
      </c>
      <c r="D3420">
        <f>IF($C3420=0,0,IF(AND($C3420&gt;0,$C3420&lt;=1.9),1, IF(AND($C3420&gt;1.9,$C3420&lt;3),2,IF(AND($C3420&gt;2.9,$C3420&lt;=3.9),3,IF(AND($C3420&gt;3.9,$C3420&lt;=4.9),4,5)))))</f>
        <v>4</v>
      </c>
      <c r="E3420" s="3">
        <v>2789775</v>
      </c>
      <c r="F3420">
        <v>68</v>
      </c>
      <c r="G3420" s="5">
        <v>100000000</v>
      </c>
      <c r="H3420" s="5" t="str">
        <f>IF(AND($G3420&gt;=0,$G3420&lt;5000000),"0-4M", IF(AND($G3420&gt;=5000000,$G3420&lt;9000000,0),"5-9M",
 IF(AND($G3420&gt;=10000000,$G3420&lt;=49000000),"10-49M",IF(AND($G3420&gt;=50000000,$G3420&lt;=99000000),"50M-99M",
 IF(AND($G3420&gt;=100000000,$G3420&lt;=499000000),"100-499M",IF(AND($G3420&gt;=500000000,$G3420&lt;=999000000),"500M-999M","1,000M+"))))))</f>
        <v>100-499M</v>
      </c>
      <c r="I3420">
        <v>0</v>
      </c>
      <c r="J3420" s="3">
        <v>0</v>
      </c>
      <c r="K3420" s="3" t="s">
        <v>185</v>
      </c>
      <c r="L3420" s="1">
        <v>43314</v>
      </c>
      <c r="M3420" s="2" t="s">
        <v>4189</v>
      </c>
      <c r="N3420" t="s">
        <v>21</v>
      </c>
    </row>
    <row r="3421" spans="1:14" x14ac:dyDescent="0.35">
      <c r="A3421" t="s">
        <v>3416</v>
      </c>
      <c r="B3421" t="s">
        <v>3393</v>
      </c>
      <c r="C3421" s="6">
        <v>4.7</v>
      </c>
      <c r="D3421">
        <f>IF($C3421=0,0,IF(AND($C3421&gt;0,$C3421&lt;=1.9),1, IF(AND($C3421&gt;1.9,$C3421&lt;3),2,IF(AND($C3421&gt;2.9,$C3421&lt;=3.9),3,IF(AND($C3421&gt;3.9,$C3421&lt;=4.9),4,5)))))</f>
        <v>4</v>
      </c>
      <c r="E3421" s="3">
        <v>174827</v>
      </c>
      <c r="F3421">
        <v>25</v>
      </c>
      <c r="G3421" s="5">
        <v>10000000</v>
      </c>
      <c r="H3421" s="5" t="str">
        <f>IF(AND($G3421&gt;=0,$G3421&lt;5000000),"0-4M", IF(AND($G3421&gt;=5000000,$G3421&lt;9000000,0),"5-9M",
 IF(AND($G3421&gt;=10000000,$G3421&lt;=49000000),"10-49M",IF(AND($G3421&gt;=50000000,$G3421&lt;=99000000),"50M-99M",
 IF(AND($G3421&gt;=100000000,$G3421&lt;=499000000),"100-499M",IF(AND($G3421&gt;=500000000,$G3421&lt;=999000000),"500M-999M","1,000M+"))))))</f>
        <v>10-49M</v>
      </c>
      <c r="I3421">
        <v>0</v>
      </c>
      <c r="J3421" s="3">
        <v>0</v>
      </c>
      <c r="K3421" s="3" t="s">
        <v>185</v>
      </c>
      <c r="L3421" s="1">
        <v>43316</v>
      </c>
      <c r="M3421" s="2" t="s">
        <v>3417</v>
      </c>
      <c r="N3421" t="s">
        <v>36</v>
      </c>
    </row>
    <row r="3422" spans="1:14" x14ac:dyDescent="0.35">
      <c r="A3422" t="s">
        <v>1754</v>
      </c>
      <c r="B3422" t="s">
        <v>1620</v>
      </c>
      <c r="C3422" s="6">
        <v>4.3</v>
      </c>
      <c r="D3422">
        <f>IF($C3422=0,0,IF(AND($C3422&gt;0,$C3422&lt;=1.9),1, IF(AND($C3422&gt;1.9,$C3422&lt;3),2,IF(AND($C3422&gt;2.9,$C3422&lt;=3.9),3,IF(AND($C3422&gt;3.9,$C3422&lt;=4.9),4,5)))))</f>
        <v>4</v>
      </c>
      <c r="E3422" s="3">
        <v>165928</v>
      </c>
      <c r="F3422">
        <v>91</v>
      </c>
      <c r="G3422" s="5">
        <v>5000000</v>
      </c>
      <c r="H3422" s="5" t="str">
        <f>IF(AND($G3422&gt;=0,$G3422&lt;5000000),"0-4M", IF(AND($G3422&gt;=5000000,$G3422&lt;9000000,0),"5-9M",
 IF(AND($G3422&gt;=10000000,$G3422&lt;=49000000),"10-49M",IF(AND($G3422&gt;=50000000,$G3422&lt;=99000000),"50M-99M",
 IF(AND($G3422&gt;=100000000,$G3422&lt;=499000000),"100-499M",IF(AND($G3422&gt;=500000000,$G3422&lt;=999000000),"500M-999M","1,000M+"))))))</f>
        <v>1,000M+</v>
      </c>
      <c r="I3422">
        <v>0</v>
      </c>
      <c r="J3422" s="3">
        <v>0</v>
      </c>
      <c r="K3422" s="3" t="s">
        <v>17</v>
      </c>
      <c r="L3422" s="1">
        <v>43312</v>
      </c>
      <c r="M3422" s="2" t="s">
        <v>650</v>
      </c>
      <c r="N3422" t="s">
        <v>21</v>
      </c>
    </row>
    <row r="3423" spans="1:14" x14ac:dyDescent="0.35">
      <c r="A3423" t="s">
        <v>4191</v>
      </c>
      <c r="B3423" t="s">
        <v>1902</v>
      </c>
      <c r="C3423" s="6">
        <v>3.7</v>
      </c>
      <c r="D3423">
        <f>IF($C3423=0,0,IF(AND($C3423&gt;0,$C3423&lt;=1.9),1, IF(AND($C3423&gt;1.9,$C3423&lt;3),2,IF(AND($C3423&gt;2.9,$C3423&lt;=3.9),3,IF(AND($C3423&gt;3.9,$C3423&lt;=4.9),4,5)))))</f>
        <v>3</v>
      </c>
      <c r="E3423" s="3">
        <v>38606</v>
      </c>
      <c r="F3423">
        <v>96</v>
      </c>
      <c r="G3423" s="5">
        <v>1000000</v>
      </c>
      <c r="H3423" s="5" t="str">
        <f>IF(AND($G3423&gt;=0,$G3423&lt;5000000),"0-4M", IF(AND($G3423&gt;=5000000,$G3423&lt;9000000,0),"5-9M",
 IF(AND($G3423&gt;=10000000,$G3423&lt;=49000000),"10-49M",IF(AND($G3423&gt;=50000000,$G3423&lt;=99000000),"50M-99M",
 IF(AND($G3423&gt;=100000000,$G3423&lt;=499000000),"100-499M",IF(AND($G3423&gt;=500000000,$G3423&lt;=999000000),"500M-999M","1,000M+"))))))</f>
        <v>0-4M</v>
      </c>
      <c r="I3423">
        <v>0</v>
      </c>
      <c r="J3423" s="3">
        <v>0</v>
      </c>
      <c r="K3423" s="3" t="s">
        <v>9</v>
      </c>
      <c r="L3423" s="1">
        <v>43264</v>
      </c>
      <c r="M3423" s="2" t="s">
        <v>4192</v>
      </c>
      <c r="N3423" t="s">
        <v>33</v>
      </c>
    </row>
    <row r="3424" spans="1:14" x14ac:dyDescent="0.35">
      <c r="A3424" t="s">
        <v>4193</v>
      </c>
      <c r="B3424" t="s">
        <v>1902</v>
      </c>
      <c r="C3424" s="6">
        <v>4.0999999999999996</v>
      </c>
      <c r="D3424">
        <f>IF($C3424=0,0,IF(AND($C3424&gt;0,$C3424&lt;=1.9),1, IF(AND($C3424&gt;1.9,$C3424&lt;3),2,IF(AND($C3424&gt;2.9,$C3424&lt;=3.9),3,IF(AND($C3424&gt;3.9,$C3424&lt;=4.9),4,5)))))</f>
        <v>4</v>
      </c>
      <c r="E3424" s="3">
        <v>75</v>
      </c>
      <c r="F3424">
        <v>2.2000000000000002</v>
      </c>
      <c r="G3424" s="5">
        <v>10000</v>
      </c>
      <c r="H3424" s="5" t="str">
        <f>IF(AND($G3424&gt;=0,$G3424&lt;5000000),"0-4M", IF(AND($G3424&gt;=5000000,$G3424&lt;9000000,0),"5-9M",
 IF(AND($G3424&gt;=10000000,$G3424&lt;=49000000),"10-49M",IF(AND($G3424&gt;=50000000,$G3424&lt;=99000000),"50M-99M",
 IF(AND($G3424&gt;=100000000,$G3424&lt;=499000000),"100-499M",IF(AND($G3424&gt;=500000000,$G3424&lt;=999000000),"500M-999M","1,000M+"))))))</f>
        <v>0-4M</v>
      </c>
      <c r="I3424">
        <v>0</v>
      </c>
      <c r="J3424" s="3">
        <v>0</v>
      </c>
      <c r="K3424" s="3" t="s">
        <v>9</v>
      </c>
      <c r="L3424" s="1">
        <v>43063</v>
      </c>
      <c r="M3424" s="2" t="s">
        <v>4194</v>
      </c>
      <c r="N3424" t="s">
        <v>36</v>
      </c>
    </row>
    <row r="3425" spans="1:14" x14ac:dyDescent="0.35">
      <c r="A3425" t="s">
        <v>4195</v>
      </c>
      <c r="B3425" t="s">
        <v>401</v>
      </c>
      <c r="C3425" s="6">
        <v>3</v>
      </c>
      <c r="D3425">
        <f>IF($C3425=0,0,IF(AND($C3425&gt;0,$C3425&lt;=1.9),1, IF(AND($C3425&gt;1.9,$C3425&lt;3),2,IF(AND($C3425&gt;2.9,$C3425&lt;=3.9),3,IF(AND($C3425&gt;3.9,$C3425&lt;=4.9),4,5)))))</f>
        <v>3</v>
      </c>
      <c r="E3425" s="3">
        <v>1820</v>
      </c>
      <c r="F3425">
        <v>33</v>
      </c>
      <c r="G3425" s="5">
        <v>100000</v>
      </c>
      <c r="H3425" s="5" t="str">
        <f>IF(AND($G3425&gt;=0,$G3425&lt;5000000),"0-4M", IF(AND($G3425&gt;=5000000,$G3425&lt;9000000,0),"5-9M",
 IF(AND($G3425&gt;=10000000,$G3425&lt;=49000000),"10-49M",IF(AND($G3425&gt;=50000000,$G3425&lt;=99000000),"50M-99M",
 IF(AND($G3425&gt;=100000000,$G3425&lt;=499000000),"100-499M",IF(AND($G3425&gt;=500000000,$G3425&lt;=999000000),"500M-999M","1,000M+"))))))</f>
        <v>0-4M</v>
      </c>
      <c r="I3425">
        <v>0</v>
      </c>
      <c r="J3425" s="3">
        <v>0</v>
      </c>
      <c r="K3425" s="3" t="s">
        <v>9</v>
      </c>
      <c r="L3425" s="1">
        <v>43146</v>
      </c>
      <c r="M3425" s="2" t="s">
        <v>4196</v>
      </c>
      <c r="N3425" t="s">
        <v>21</v>
      </c>
    </row>
    <row r="3426" spans="1:14" x14ac:dyDescent="0.35">
      <c r="A3426" t="s">
        <v>4197</v>
      </c>
      <c r="B3426" t="s">
        <v>1902</v>
      </c>
      <c r="C3426" s="6">
        <v>3</v>
      </c>
      <c r="D3426">
        <f>IF($C3426=0,0,IF(AND($C3426&gt;0,$C3426&lt;=1.9),1, IF(AND($C3426&gt;1.9,$C3426&lt;3),2,IF(AND($C3426&gt;2.9,$C3426&lt;=3.9),3,IF(AND($C3426&gt;3.9,$C3426&lt;=4.9),4,5)))))</f>
        <v>3</v>
      </c>
      <c r="E3426" s="3">
        <v>480</v>
      </c>
      <c r="F3426">
        <v>19</v>
      </c>
      <c r="G3426" s="5">
        <v>1000000</v>
      </c>
      <c r="H3426" s="5" t="str">
        <f>IF(AND($G3426&gt;=0,$G3426&lt;5000000),"0-4M", IF(AND($G3426&gt;=5000000,$G3426&lt;9000000,0),"5-9M",
 IF(AND($G3426&gt;=10000000,$G3426&lt;=49000000),"10-49M",IF(AND($G3426&gt;=50000000,$G3426&lt;=99000000),"50M-99M",
 IF(AND($G3426&gt;=100000000,$G3426&lt;=499000000),"100-499M",IF(AND($G3426&gt;=500000000,$G3426&lt;=999000000),"500M-999M","1,000M+"))))))</f>
        <v>0-4M</v>
      </c>
      <c r="I3426">
        <v>0</v>
      </c>
      <c r="J3426" s="3">
        <v>0</v>
      </c>
      <c r="K3426" s="3" t="s">
        <v>9</v>
      </c>
      <c r="L3426" s="1">
        <v>42978</v>
      </c>
      <c r="M3426" s="2">
        <v>2.4</v>
      </c>
      <c r="N3426" t="s">
        <v>128</v>
      </c>
    </row>
    <row r="3427" spans="1:14" x14ac:dyDescent="0.35">
      <c r="A3427" t="s">
        <v>4198</v>
      </c>
      <c r="B3427" t="s">
        <v>1516</v>
      </c>
      <c r="C3427" s="6">
        <v>4</v>
      </c>
      <c r="D3427">
        <f>IF($C3427=0,0,IF(AND($C3427&gt;0,$C3427&lt;=1.9),1, IF(AND($C3427&gt;1.9,$C3427&lt;3),2,IF(AND($C3427&gt;2.9,$C3427&lt;=3.9),3,IF(AND($C3427&gt;3.9,$C3427&lt;=4.9),4,5)))))</f>
        <v>4</v>
      </c>
      <c r="E3427" s="3">
        <v>53144</v>
      </c>
      <c r="F3427">
        <v>21</v>
      </c>
      <c r="G3427" s="5">
        <v>5000000</v>
      </c>
      <c r="H3427" s="5" t="str">
        <f>IF(AND($G3427&gt;=0,$G3427&lt;5000000),"0-4M", IF(AND($G3427&gt;=5000000,$G3427&lt;9000000,0),"5-9M",
 IF(AND($G3427&gt;=10000000,$G3427&lt;=49000000),"10-49M",IF(AND($G3427&gt;=50000000,$G3427&lt;=99000000),"50M-99M",
 IF(AND($G3427&gt;=100000000,$G3427&lt;=499000000),"100-499M",IF(AND($G3427&gt;=500000000,$G3427&lt;=999000000),"500M-999M","1,000M+"))))))</f>
        <v>1,000M+</v>
      </c>
      <c r="I3427">
        <v>0</v>
      </c>
      <c r="J3427" s="3">
        <v>0</v>
      </c>
      <c r="K3427" s="3" t="s">
        <v>9</v>
      </c>
      <c r="L3427" s="1">
        <v>43294</v>
      </c>
      <c r="M3427" s="2" t="s">
        <v>1389</v>
      </c>
      <c r="N3427" t="s">
        <v>118</v>
      </c>
    </row>
    <row r="3428" spans="1:14" x14ac:dyDescent="0.35">
      <c r="A3428" t="s">
        <v>4199</v>
      </c>
      <c r="B3428" t="s">
        <v>3171</v>
      </c>
      <c r="C3428" s="6">
        <v>4.5999999999999996</v>
      </c>
      <c r="D3428">
        <f>IF($C3428=0,0,IF(AND($C3428&gt;0,$C3428&lt;=1.9),1, IF(AND($C3428&gt;1.9,$C3428&lt;3),2,IF(AND($C3428&gt;2.9,$C3428&lt;=3.9),3,IF(AND($C3428&gt;3.9,$C3428&lt;=4.9),4,5)))))</f>
        <v>4</v>
      </c>
      <c r="E3428" s="3">
        <v>22775</v>
      </c>
      <c r="F3428">
        <v>26</v>
      </c>
      <c r="G3428" s="5">
        <v>10000000</v>
      </c>
      <c r="H3428" s="5" t="str">
        <f>IF(AND($G3428&gt;=0,$G3428&lt;5000000),"0-4M", IF(AND($G3428&gt;=5000000,$G3428&lt;9000000,0),"5-9M",
 IF(AND($G3428&gt;=10000000,$G3428&lt;=49000000),"10-49M",IF(AND($G3428&gt;=50000000,$G3428&lt;=99000000),"50M-99M",
 IF(AND($G3428&gt;=100000000,$G3428&lt;=499000000),"100-499M",IF(AND($G3428&gt;=500000000,$G3428&lt;=999000000),"500M-999M","1,000M+"))))))</f>
        <v>10-49M</v>
      </c>
      <c r="I3428">
        <v>0</v>
      </c>
      <c r="J3428" s="3">
        <v>0</v>
      </c>
      <c r="K3428" s="3" t="s">
        <v>9</v>
      </c>
      <c r="L3428" s="1">
        <v>43312</v>
      </c>
      <c r="M3428" s="2" t="s">
        <v>3854</v>
      </c>
      <c r="N3428" t="s">
        <v>21</v>
      </c>
    </row>
    <row r="3429" spans="1:14" x14ac:dyDescent="0.35">
      <c r="A3429" t="s">
        <v>4200</v>
      </c>
      <c r="B3429" t="s">
        <v>3171</v>
      </c>
      <c r="C3429" s="6">
        <v>4.0999999999999996</v>
      </c>
      <c r="D3429">
        <f>IF($C3429=0,0,IF(AND($C3429&gt;0,$C3429&lt;=1.9),1, IF(AND($C3429&gt;1.9,$C3429&lt;3),2,IF(AND($C3429&gt;2.9,$C3429&lt;=3.9),3,IF(AND($C3429&gt;3.9,$C3429&lt;=4.9),4,5)))))</f>
        <v>4</v>
      </c>
      <c r="E3429" s="3">
        <v>370</v>
      </c>
      <c r="F3429">
        <v>29</v>
      </c>
      <c r="G3429" s="5">
        <v>500000</v>
      </c>
      <c r="H3429" s="5" t="str">
        <f>IF(AND($G3429&gt;=0,$G3429&lt;5000000),"0-4M", IF(AND($G3429&gt;=5000000,$G3429&lt;9000000,0),"5-9M",
 IF(AND($G3429&gt;=10000000,$G3429&lt;=49000000),"10-49M",IF(AND($G3429&gt;=50000000,$G3429&lt;=99000000),"50M-99M",
 IF(AND($G3429&gt;=100000000,$G3429&lt;=499000000),"100-499M",IF(AND($G3429&gt;=500000000,$G3429&lt;=999000000),"500M-999M","1,000M+"))))))</f>
        <v>0-4M</v>
      </c>
      <c r="I3429">
        <v>0</v>
      </c>
      <c r="J3429" s="3">
        <v>0</v>
      </c>
      <c r="K3429" s="3" t="s">
        <v>9</v>
      </c>
      <c r="L3429" s="1">
        <v>43125</v>
      </c>
      <c r="M3429" s="2" t="s">
        <v>3186</v>
      </c>
      <c r="N3429" t="s">
        <v>36</v>
      </c>
    </row>
    <row r="3430" spans="1:14" x14ac:dyDescent="0.35">
      <c r="A3430" t="s">
        <v>4201</v>
      </c>
      <c r="B3430" t="s">
        <v>2958</v>
      </c>
      <c r="C3430" s="6">
        <v>4.7</v>
      </c>
      <c r="D3430">
        <f>IF($C3430=0,0,IF(AND($C3430&gt;0,$C3430&lt;=1.9),1, IF(AND($C3430&gt;1.9,$C3430&lt;3),2,IF(AND($C3430&gt;2.9,$C3430&lt;=3.9),3,IF(AND($C3430&gt;3.9,$C3430&lt;=4.9),4,5)))))</f>
        <v>4</v>
      </c>
      <c r="E3430" s="3">
        <v>963</v>
      </c>
      <c r="F3430">
        <v>3.7</v>
      </c>
      <c r="G3430" s="5">
        <v>10000</v>
      </c>
      <c r="H3430" s="5" t="str">
        <f>IF(AND($G3430&gt;=0,$G3430&lt;5000000),"0-4M", IF(AND($G3430&gt;=5000000,$G3430&lt;9000000,0),"5-9M",
 IF(AND($G3430&gt;=10000000,$G3430&lt;=49000000),"10-49M",IF(AND($G3430&gt;=50000000,$G3430&lt;=99000000),"50M-99M",
 IF(AND($G3430&gt;=100000000,$G3430&lt;=499000000),"100-499M",IF(AND($G3430&gt;=500000000,$G3430&lt;=999000000),"500M-999M","1,000M+"))))))</f>
        <v>0-4M</v>
      </c>
      <c r="I3430">
        <v>1</v>
      </c>
      <c r="J3430" s="3">
        <v>2.99</v>
      </c>
      <c r="K3430" s="3" t="s">
        <v>9</v>
      </c>
      <c r="L3430" s="1">
        <v>43245</v>
      </c>
      <c r="M3430" s="2" t="s">
        <v>1969</v>
      </c>
      <c r="N3430" t="s">
        <v>36</v>
      </c>
    </row>
    <row r="3431" spans="1:14" x14ac:dyDescent="0.35">
      <c r="A3431" t="s">
        <v>4202</v>
      </c>
      <c r="B3431" t="s">
        <v>2958</v>
      </c>
      <c r="C3431" s="6">
        <v>3.5</v>
      </c>
      <c r="D3431">
        <f>IF($C3431=0,0,IF(AND($C3431&gt;0,$C3431&lt;=1.9),1, IF(AND($C3431&gt;1.9,$C3431&lt;3),2,IF(AND($C3431&gt;2.9,$C3431&lt;=3.9),3,IF(AND($C3431&gt;3.9,$C3431&lt;=4.9),4,5)))))</f>
        <v>3</v>
      </c>
      <c r="E3431" s="3">
        <v>21592</v>
      </c>
      <c r="F3431">
        <v>25</v>
      </c>
      <c r="G3431" s="5">
        <v>10000000</v>
      </c>
      <c r="H3431" s="5" t="str">
        <f>IF(AND($G3431&gt;=0,$G3431&lt;5000000),"0-4M", IF(AND($G3431&gt;=5000000,$G3431&lt;9000000,0),"5-9M",
 IF(AND($G3431&gt;=10000000,$G3431&lt;=49000000),"10-49M",IF(AND($G3431&gt;=50000000,$G3431&lt;=99000000),"50M-99M",
 IF(AND($G3431&gt;=100000000,$G3431&lt;=499000000),"100-499M",IF(AND($G3431&gt;=500000000,$G3431&lt;=999000000),"500M-999M","1,000M+"))))))</f>
        <v>10-49M</v>
      </c>
      <c r="I3431">
        <v>0</v>
      </c>
      <c r="J3431" s="3">
        <v>0</v>
      </c>
      <c r="K3431" s="3" t="s">
        <v>9</v>
      </c>
      <c r="L3431" s="1">
        <v>43032</v>
      </c>
      <c r="M3431" s="2" t="s">
        <v>4203</v>
      </c>
      <c r="N3431" t="s">
        <v>11</v>
      </c>
    </row>
    <row r="3432" spans="1:14" x14ac:dyDescent="0.35">
      <c r="A3432" t="s">
        <v>4204</v>
      </c>
      <c r="B3432" t="s">
        <v>3257</v>
      </c>
      <c r="C3432" s="6">
        <v>3.1</v>
      </c>
      <c r="D3432">
        <f>IF($C3432=0,0,IF(AND($C3432&gt;0,$C3432&lt;=1.9),1, IF(AND($C3432&gt;1.9,$C3432&lt;3),2,IF(AND($C3432&gt;2.9,$C3432&lt;=3.9),3,IF(AND($C3432&gt;3.9,$C3432&lt;=4.9),4,5)))))</f>
        <v>3</v>
      </c>
      <c r="E3432" s="3">
        <v>103</v>
      </c>
      <c r="F3432">
        <v>28</v>
      </c>
      <c r="G3432" s="5">
        <v>10000</v>
      </c>
      <c r="H3432" s="5" t="str">
        <f>IF(AND($G3432&gt;=0,$G3432&lt;5000000),"0-4M", IF(AND($G3432&gt;=5000000,$G3432&lt;9000000,0),"5-9M",
 IF(AND($G3432&gt;=10000000,$G3432&lt;=49000000),"10-49M",IF(AND($G3432&gt;=50000000,$G3432&lt;=99000000),"50M-99M",
 IF(AND($G3432&gt;=100000000,$G3432&lt;=499000000),"100-499M",IF(AND($G3432&gt;=500000000,$G3432&lt;=999000000),"500M-999M","1,000M+"))))))</f>
        <v>0-4M</v>
      </c>
      <c r="I3432">
        <v>0</v>
      </c>
      <c r="J3432" s="3">
        <v>0</v>
      </c>
      <c r="K3432" s="3" t="s">
        <v>9</v>
      </c>
      <c r="L3432" s="1">
        <v>43280</v>
      </c>
      <c r="M3432" s="2" t="s">
        <v>4205</v>
      </c>
      <c r="N3432" t="s">
        <v>21</v>
      </c>
    </row>
    <row r="3433" spans="1:14" x14ac:dyDescent="0.35">
      <c r="A3433" t="s">
        <v>4206</v>
      </c>
      <c r="B3433" t="s">
        <v>401</v>
      </c>
      <c r="C3433" s="6">
        <v>3.9</v>
      </c>
      <c r="D3433">
        <f>IF($C3433=0,0,IF(AND($C3433&gt;0,$C3433&lt;=1.9),1, IF(AND($C3433&gt;1.9,$C3433&lt;3),2,IF(AND($C3433&gt;2.9,$C3433&lt;=3.9),3,IF(AND($C3433&gt;3.9,$C3433&lt;=4.9),4,5)))))</f>
        <v>3</v>
      </c>
      <c r="E3433" s="3">
        <v>138129</v>
      </c>
      <c r="F3433">
        <v>2.1</v>
      </c>
      <c r="G3433" s="5">
        <v>10000000</v>
      </c>
      <c r="H3433" s="5" t="str">
        <f>IF(AND($G3433&gt;=0,$G3433&lt;5000000),"0-4M", IF(AND($G3433&gt;=5000000,$G3433&lt;9000000,0),"5-9M",
 IF(AND($G3433&gt;=10000000,$G3433&lt;=49000000),"10-49M",IF(AND($G3433&gt;=50000000,$G3433&lt;=99000000),"50M-99M",
 IF(AND($G3433&gt;=100000000,$G3433&lt;=499000000),"100-499M",IF(AND($G3433&gt;=500000000,$G3433&lt;=999000000),"500M-999M","1,000M+"))))))</f>
        <v>10-49M</v>
      </c>
      <c r="I3433">
        <v>0</v>
      </c>
      <c r="J3433" s="3">
        <v>0</v>
      </c>
      <c r="K3433" s="3" t="s">
        <v>9</v>
      </c>
      <c r="L3433" s="1">
        <v>43226</v>
      </c>
      <c r="M3433" s="2" t="s">
        <v>4207</v>
      </c>
      <c r="N3433" t="s">
        <v>23</v>
      </c>
    </row>
    <row r="3434" spans="1:14" x14ac:dyDescent="0.35">
      <c r="A3434" t="s">
        <v>4208</v>
      </c>
      <c r="B3434" t="s">
        <v>401</v>
      </c>
      <c r="C3434" s="6">
        <v>4.2</v>
      </c>
      <c r="D3434">
        <f>IF($C3434=0,0,IF(AND($C3434&gt;0,$C3434&lt;=1.9),1, IF(AND($C3434&gt;1.9,$C3434&lt;3),2,IF(AND($C3434&gt;2.9,$C3434&lt;=3.9),3,IF(AND($C3434&gt;3.9,$C3434&lt;=4.9),4,5)))))</f>
        <v>4</v>
      </c>
      <c r="E3434" s="3">
        <v>6454</v>
      </c>
      <c r="F3434">
        <v>15</v>
      </c>
      <c r="G3434" s="5">
        <v>5000000</v>
      </c>
      <c r="H3434" s="5" t="str">
        <f>IF(AND($G3434&gt;=0,$G3434&lt;5000000),"0-4M", IF(AND($G3434&gt;=5000000,$G3434&lt;9000000,0),"5-9M",
 IF(AND($G3434&gt;=10000000,$G3434&lt;=49000000),"10-49M",IF(AND($G3434&gt;=50000000,$G3434&lt;=99000000),"50M-99M",
 IF(AND($G3434&gt;=100000000,$G3434&lt;=499000000),"100-499M",IF(AND($G3434&gt;=500000000,$G3434&lt;=999000000),"500M-999M","1,000M+"))))))</f>
        <v>1,000M+</v>
      </c>
      <c r="I3434">
        <v>0</v>
      </c>
      <c r="J3434" s="3">
        <v>0</v>
      </c>
      <c r="K3434" s="3" t="s">
        <v>9</v>
      </c>
      <c r="L3434" s="1">
        <v>43223</v>
      </c>
      <c r="M3434" s="2" t="s">
        <v>4209</v>
      </c>
      <c r="N3434" t="s">
        <v>118</v>
      </c>
    </row>
    <row r="3435" spans="1:14" x14ac:dyDescent="0.35">
      <c r="A3435" t="s">
        <v>1811</v>
      </c>
      <c r="B3435" t="s">
        <v>1620</v>
      </c>
      <c r="C3435" s="6">
        <v>4.3</v>
      </c>
      <c r="D3435">
        <f>IF($C3435=0,0,IF(AND($C3435&gt;0,$C3435&lt;=1.9),1, IF(AND($C3435&gt;1.9,$C3435&lt;3),2,IF(AND($C3435&gt;2.9,$C3435&lt;=3.9),3,IF(AND($C3435&gt;3.9,$C3435&lt;=4.9),4,5)))))</f>
        <v>4</v>
      </c>
      <c r="E3435" s="3">
        <v>309176</v>
      </c>
      <c r="F3435">
        <v>70</v>
      </c>
      <c r="G3435" s="5">
        <v>5000000</v>
      </c>
      <c r="H3435" s="5" t="str">
        <f>IF(AND($G3435&gt;=0,$G3435&lt;5000000),"0-4M", IF(AND($G3435&gt;=5000000,$G3435&lt;9000000,0),"5-9M",
 IF(AND($G3435&gt;=10000000,$G3435&lt;=49000000),"10-49M",IF(AND($G3435&gt;=50000000,$G3435&lt;=99000000),"50M-99M",
 IF(AND($G3435&gt;=100000000,$G3435&lt;=499000000),"100-499M",IF(AND($G3435&gt;=500000000,$G3435&lt;=999000000),"500M-999M","1,000M+"))))))</f>
        <v>1,000M+</v>
      </c>
      <c r="I3435">
        <v>0</v>
      </c>
      <c r="J3435" s="3">
        <v>0</v>
      </c>
      <c r="K3435" s="3" t="s">
        <v>52</v>
      </c>
      <c r="L3435" s="1">
        <v>43314</v>
      </c>
      <c r="M3435" s="2" t="s">
        <v>1812</v>
      </c>
      <c r="N3435" t="s">
        <v>21</v>
      </c>
    </row>
    <row r="3436" spans="1:14" x14ac:dyDescent="0.35">
      <c r="A3436" t="s">
        <v>4211</v>
      </c>
      <c r="B3436" t="s">
        <v>1902</v>
      </c>
      <c r="C3436" s="6">
        <v>4.4000000000000004</v>
      </c>
      <c r="D3436">
        <f>IF($C3436=0,0,IF(AND($C3436&gt;0,$C3436&lt;=1.9),1, IF(AND($C3436&gt;1.9,$C3436&lt;3),2,IF(AND($C3436&gt;2.9,$C3436&lt;=3.9),3,IF(AND($C3436&gt;3.9,$C3436&lt;=4.9),4,5)))))</f>
        <v>4</v>
      </c>
      <c r="E3436" s="3">
        <v>1771</v>
      </c>
      <c r="F3436">
        <v>46</v>
      </c>
      <c r="G3436" s="5">
        <v>10000</v>
      </c>
      <c r="H3436" s="5" t="str">
        <f>IF(AND($G3436&gt;=0,$G3436&lt;5000000),"0-4M", IF(AND($G3436&gt;=5000000,$G3436&lt;9000000,0),"5-9M",
 IF(AND($G3436&gt;=10000000,$G3436&lt;=49000000),"10-49M",IF(AND($G3436&gt;=50000000,$G3436&lt;=99000000),"50M-99M",
 IF(AND($G3436&gt;=100000000,$G3436&lt;=499000000),"100-499M",IF(AND($G3436&gt;=500000000,$G3436&lt;=999000000),"500M-999M","1,000M+"))))))</f>
        <v>0-4M</v>
      </c>
      <c r="I3436">
        <v>1</v>
      </c>
      <c r="J3436" s="3">
        <v>4.99</v>
      </c>
      <c r="K3436" s="3" t="s">
        <v>17</v>
      </c>
      <c r="L3436" s="1">
        <v>42480</v>
      </c>
      <c r="M3436" s="2" t="s">
        <v>68</v>
      </c>
      <c r="N3436" t="s">
        <v>23</v>
      </c>
    </row>
    <row r="3437" spans="1:14" x14ac:dyDescent="0.35">
      <c r="A3437" t="s">
        <v>4212</v>
      </c>
      <c r="B3437" t="s">
        <v>3480</v>
      </c>
      <c r="C3437" s="6">
        <v>3.3</v>
      </c>
      <c r="D3437">
        <f>IF($C3437=0,0,IF(AND($C3437&gt;0,$C3437&lt;=1.9),1, IF(AND($C3437&gt;1.9,$C3437&lt;3),2,IF(AND($C3437&gt;2.9,$C3437&lt;=3.9),3,IF(AND($C3437&gt;3.9,$C3437&lt;=4.9),4,5)))))</f>
        <v>3</v>
      </c>
      <c r="E3437" s="3">
        <v>8465</v>
      </c>
      <c r="F3437">
        <v>8.9</v>
      </c>
      <c r="G3437" s="5">
        <v>10000000</v>
      </c>
      <c r="H3437" s="5" t="str">
        <f>IF(AND($G3437&gt;=0,$G3437&lt;5000000),"0-4M", IF(AND($G3437&gt;=5000000,$G3437&lt;9000000,0),"5-9M",
 IF(AND($G3437&gt;=10000000,$G3437&lt;=49000000),"10-49M",IF(AND($G3437&gt;=50000000,$G3437&lt;=99000000),"50M-99M",
 IF(AND($G3437&gt;=100000000,$G3437&lt;=499000000),"100-499M",IF(AND($G3437&gt;=500000000,$G3437&lt;=999000000),"500M-999M","1,000M+"))))))</f>
        <v>10-49M</v>
      </c>
      <c r="I3437">
        <v>0</v>
      </c>
      <c r="J3437" s="3">
        <v>0</v>
      </c>
      <c r="K3437" s="3" t="s">
        <v>9</v>
      </c>
      <c r="L3437" s="1">
        <v>43223</v>
      </c>
      <c r="M3437" s="2" t="s">
        <v>4213</v>
      </c>
      <c r="N3437" t="s">
        <v>33</v>
      </c>
    </row>
    <row r="3438" spans="1:14" x14ac:dyDescent="0.35">
      <c r="A3438" t="s">
        <v>4214</v>
      </c>
      <c r="B3438" t="s">
        <v>975</v>
      </c>
      <c r="C3438" s="6">
        <v>4.8</v>
      </c>
      <c r="D3438">
        <f>IF($C3438=0,0,IF(AND($C3438&gt;0,$C3438&lt;=1.9),1, IF(AND($C3438&gt;1.9,$C3438&lt;3),2,IF(AND($C3438&gt;2.9,$C3438&lt;=3.9),3,IF(AND($C3438&gt;3.9,$C3438&lt;=4.9),4,5)))))</f>
        <v>4</v>
      </c>
      <c r="E3438" s="3">
        <v>48</v>
      </c>
      <c r="F3438">
        <v>13</v>
      </c>
      <c r="G3438" s="5">
        <v>1000</v>
      </c>
      <c r="H3438" s="5" t="str">
        <f>IF(AND($G3438&gt;=0,$G3438&lt;5000000),"0-4M", IF(AND($G3438&gt;=5000000,$G3438&lt;9000000,0),"5-9M",
 IF(AND($G3438&gt;=10000000,$G3438&lt;=49000000),"10-49M",IF(AND($G3438&gt;=50000000,$G3438&lt;=99000000),"50M-99M",
 IF(AND($G3438&gt;=100000000,$G3438&lt;=499000000),"100-499M",IF(AND($G3438&gt;=500000000,$G3438&lt;=999000000),"500M-999M","1,000M+"))))))</f>
        <v>0-4M</v>
      </c>
      <c r="I3438">
        <v>0</v>
      </c>
      <c r="J3438" s="3">
        <v>0</v>
      </c>
      <c r="K3438" s="3" t="s">
        <v>9</v>
      </c>
      <c r="L3438" s="1">
        <v>43004</v>
      </c>
      <c r="M3438" s="2">
        <v>8.8000000000000007</v>
      </c>
      <c r="N3438" t="s">
        <v>19</v>
      </c>
    </row>
    <row r="3439" spans="1:14" x14ac:dyDescent="0.35">
      <c r="A3439" t="s">
        <v>4215</v>
      </c>
      <c r="B3439" t="s">
        <v>1902</v>
      </c>
      <c r="C3439" s="6">
        <v>4.2</v>
      </c>
      <c r="D3439">
        <f>IF($C3439=0,0,IF(AND($C3439&gt;0,$C3439&lt;=1.9),1, IF(AND($C3439&gt;1.9,$C3439&lt;3),2,IF(AND($C3439&gt;2.9,$C3439&lt;=3.9),3,IF(AND($C3439&gt;3.9,$C3439&lt;=4.9),4,5)))))</f>
        <v>4</v>
      </c>
      <c r="E3439" s="3">
        <v>146</v>
      </c>
      <c r="F3439">
        <v>20</v>
      </c>
      <c r="G3439" s="5">
        <v>5000</v>
      </c>
      <c r="H3439" s="5" t="str">
        <f>IF(AND($G3439&gt;=0,$G3439&lt;5000000),"0-4M", IF(AND($G3439&gt;=5000000,$G3439&lt;9000000,0),"5-9M",
 IF(AND($G3439&gt;=10000000,$G3439&lt;=49000000),"10-49M",IF(AND($G3439&gt;=50000000,$G3439&lt;=99000000),"50M-99M",
 IF(AND($G3439&gt;=100000000,$G3439&lt;=499000000),"100-499M",IF(AND($G3439&gt;=500000000,$G3439&lt;=999000000),"500M-999M","1,000M+"))))))</f>
        <v>0-4M</v>
      </c>
      <c r="I3439">
        <v>1</v>
      </c>
      <c r="J3439" s="3">
        <v>5.99</v>
      </c>
      <c r="K3439" s="3" t="s">
        <v>17</v>
      </c>
      <c r="L3439" s="1">
        <v>42711</v>
      </c>
      <c r="M3439" s="2">
        <v>1.1000000000000001</v>
      </c>
      <c r="N3439" t="s">
        <v>21</v>
      </c>
    </row>
    <row r="3440" spans="1:14" x14ac:dyDescent="0.35">
      <c r="A3440" t="s">
        <v>4216</v>
      </c>
      <c r="B3440" t="s">
        <v>2958</v>
      </c>
      <c r="C3440" s="6">
        <v>3.8</v>
      </c>
      <c r="D3440">
        <f>IF($C3440=0,0,IF(AND($C3440&gt;0,$C3440&lt;=1.9),1, IF(AND($C3440&gt;1.9,$C3440&lt;3),2,IF(AND($C3440&gt;2.9,$C3440&lt;=3.9),3,IF(AND($C3440&gt;3.9,$C3440&lt;=4.9),4,5)))))</f>
        <v>3</v>
      </c>
      <c r="E3440" s="3">
        <v>21943</v>
      </c>
      <c r="F3440">
        <v>2.2999999999999998</v>
      </c>
      <c r="G3440" s="5">
        <v>5000000</v>
      </c>
      <c r="H3440" s="5" t="str">
        <f>IF(AND($G3440&gt;=0,$G3440&lt;5000000),"0-4M", IF(AND($G3440&gt;=5000000,$G3440&lt;9000000,0),"5-9M",
 IF(AND($G3440&gt;=10000000,$G3440&lt;=49000000),"10-49M",IF(AND($G3440&gt;=50000000,$G3440&lt;=99000000),"50M-99M",
 IF(AND($G3440&gt;=100000000,$G3440&lt;=499000000),"100-499M",IF(AND($G3440&gt;=500000000,$G3440&lt;=999000000),"500M-999M","1,000M+"))))))</f>
        <v>1,000M+</v>
      </c>
      <c r="I3440">
        <v>0</v>
      </c>
      <c r="J3440" s="3">
        <v>0</v>
      </c>
      <c r="K3440" s="3" t="s">
        <v>9</v>
      </c>
      <c r="L3440" s="1">
        <v>42662</v>
      </c>
      <c r="M3440" s="2">
        <v>30</v>
      </c>
      <c r="N3440" t="s">
        <v>23</v>
      </c>
    </row>
    <row r="3441" spans="1:14" x14ac:dyDescent="0.35">
      <c r="A3441" t="s">
        <v>1768</v>
      </c>
      <c r="B3441" t="s">
        <v>1620</v>
      </c>
      <c r="C3441" s="6">
        <v>4.5</v>
      </c>
      <c r="D3441">
        <f>IF($C3441=0,0,IF(AND($C3441&gt;0,$C3441&lt;=1.9),1, IF(AND($C3441&gt;1.9,$C3441&lt;3),2,IF(AND($C3441&gt;2.9,$C3441&lt;=3.9),3,IF(AND($C3441&gt;3.9,$C3441&lt;=4.9),4,5)))))</f>
        <v>4</v>
      </c>
      <c r="E3441" s="3">
        <v>214819</v>
      </c>
      <c r="F3441">
        <v>91</v>
      </c>
      <c r="G3441" s="5">
        <v>5000000</v>
      </c>
      <c r="H3441" s="5" t="str">
        <f>IF(AND($G3441&gt;=0,$G3441&lt;5000000),"0-4M", IF(AND($G3441&gt;=5000000,$G3441&lt;9000000,0),"5-9M",
 IF(AND($G3441&gt;=10000000,$G3441&lt;=49000000),"10-49M",IF(AND($G3441&gt;=50000000,$G3441&lt;=99000000),"50M-99M",
 IF(AND($G3441&gt;=100000000,$G3441&lt;=499000000),"100-499M",IF(AND($G3441&gt;=500000000,$G3441&lt;=999000000),"500M-999M","1,000M+"))))))</f>
        <v>1,000M+</v>
      </c>
      <c r="I3441">
        <v>0</v>
      </c>
      <c r="J3441" s="3">
        <v>0</v>
      </c>
      <c r="K3441" s="3" t="s">
        <v>9</v>
      </c>
      <c r="L3441" s="1">
        <v>43311</v>
      </c>
      <c r="M3441" s="2" t="s">
        <v>1769</v>
      </c>
      <c r="N3441" t="s">
        <v>33</v>
      </c>
    </row>
    <row r="3442" spans="1:14" x14ac:dyDescent="0.35">
      <c r="A3442" t="s">
        <v>1823</v>
      </c>
      <c r="B3442" t="s">
        <v>1620</v>
      </c>
      <c r="C3442" s="6">
        <v>4.4000000000000004</v>
      </c>
      <c r="D3442">
        <f>IF($C3442=0,0,IF(AND($C3442&gt;0,$C3442&lt;=1.9),1, IF(AND($C3442&gt;1.9,$C3442&lt;3),2,IF(AND($C3442&gt;2.9,$C3442&lt;=3.9),3,IF(AND($C3442&gt;3.9,$C3442&lt;=4.9),4,5)))))</f>
        <v>4</v>
      </c>
      <c r="E3442" s="3">
        <v>212524</v>
      </c>
      <c r="F3442">
        <v>93</v>
      </c>
      <c r="G3442" s="5">
        <v>5000000</v>
      </c>
      <c r="H3442" s="5" t="str">
        <f>IF(AND($G3442&gt;=0,$G3442&lt;5000000),"0-4M", IF(AND($G3442&gt;=5000000,$G3442&lt;9000000,0),"5-9M",
 IF(AND($G3442&gt;=10000000,$G3442&lt;=49000000),"10-49M",IF(AND($G3442&gt;=50000000,$G3442&lt;=99000000),"50M-99M",
 IF(AND($G3442&gt;=100000000,$G3442&lt;=499000000),"100-499M",IF(AND($G3442&gt;=500000000,$G3442&lt;=999000000),"500M-999M","1,000M+"))))))</f>
        <v>1,000M+</v>
      </c>
      <c r="I3442">
        <v>0</v>
      </c>
      <c r="J3442" s="3">
        <v>0</v>
      </c>
      <c r="K3442" s="3" t="s">
        <v>9</v>
      </c>
      <c r="L3442" s="1">
        <v>43305</v>
      </c>
      <c r="M3442" s="2" t="s">
        <v>578</v>
      </c>
      <c r="N3442" t="s">
        <v>11</v>
      </c>
    </row>
    <row r="3443" spans="1:14" x14ac:dyDescent="0.35">
      <c r="A3443" t="s">
        <v>4219</v>
      </c>
      <c r="B3443" t="s">
        <v>1902</v>
      </c>
      <c r="C3443" s="6">
        <v>4.2</v>
      </c>
      <c r="D3443">
        <f>IF($C3443=0,0,IF(AND($C3443&gt;0,$C3443&lt;=1.9),1, IF(AND($C3443&gt;1.9,$C3443&lt;3),2,IF(AND($C3443&gt;2.9,$C3443&lt;=3.9),3,IF(AND($C3443&gt;3.9,$C3443&lt;=4.9),4,5)))))</f>
        <v>4</v>
      </c>
      <c r="E3443" s="3">
        <v>1088</v>
      </c>
      <c r="F3443">
        <v>35</v>
      </c>
      <c r="G3443" s="5">
        <v>10000</v>
      </c>
      <c r="H3443" s="5" t="str">
        <f>IF(AND($G3443&gt;=0,$G3443&lt;5000000),"0-4M", IF(AND($G3443&gt;=5000000,$G3443&lt;9000000,0),"5-9M",
 IF(AND($G3443&gt;=10000000,$G3443&lt;=49000000),"10-49M",IF(AND($G3443&gt;=50000000,$G3443&lt;=99000000),"50M-99M",
 IF(AND($G3443&gt;=100000000,$G3443&lt;=499000000),"100-499M",IF(AND($G3443&gt;=500000000,$G3443&lt;=999000000),"500M-999M","1,000M+"))))))</f>
        <v>0-4M</v>
      </c>
      <c r="I3443">
        <v>1</v>
      </c>
      <c r="J3443" s="3">
        <v>0.99</v>
      </c>
      <c r="K3443" s="3" t="s">
        <v>52</v>
      </c>
      <c r="L3443" s="1">
        <v>41870</v>
      </c>
      <c r="M3443" s="2">
        <v>1.2</v>
      </c>
      <c r="N3443" t="s">
        <v>3682</v>
      </c>
    </row>
    <row r="3444" spans="1:14" x14ac:dyDescent="0.35">
      <c r="A3444" t="s">
        <v>4220</v>
      </c>
      <c r="B3444" t="s">
        <v>87</v>
      </c>
      <c r="C3444" s="6">
        <v>4</v>
      </c>
      <c r="D3444">
        <f>IF($C3444=0,0,IF(AND($C3444&gt;0,$C3444&lt;=1.9),1, IF(AND($C3444&gt;1.9,$C3444&lt;3),2,IF(AND($C3444&gt;2.9,$C3444&lt;=3.9),3,IF(AND($C3444&gt;3.9,$C3444&lt;=4.9),4,5)))))</f>
        <v>4</v>
      </c>
      <c r="E3444" s="3">
        <v>1981</v>
      </c>
      <c r="F3444">
        <v>18</v>
      </c>
      <c r="G3444" s="5">
        <v>100000</v>
      </c>
      <c r="H3444" s="5" t="str">
        <f>IF(AND($G3444&gt;=0,$G3444&lt;5000000),"0-4M", IF(AND($G3444&gt;=5000000,$G3444&lt;9000000,0),"5-9M",
 IF(AND($G3444&gt;=10000000,$G3444&lt;=49000000),"10-49M",IF(AND($G3444&gt;=50000000,$G3444&lt;=99000000),"50M-99M",
 IF(AND($G3444&gt;=100000000,$G3444&lt;=499000000),"100-499M",IF(AND($G3444&gt;=500000000,$G3444&lt;=999000000),"500M-999M","1,000M+"))))))</f>
        <v>0-4M</v>
      </c>
      <c r="I3444">
        <v>0</v>
      </c>
      <c r="J3444" s="3">
        <v>0</v>
      </c>
      <c r="K3444" s="3" t="s">
        <v>9</v>
      </c>
      <c r="L3444" s="1">
        <v>43313</v>
      </c>
      <c r="M3444" s="2" t="s">
        <v>4221</v>
      </c>
      <c r="N3444" t="s">
        <v>118</v>
      </c>
    </row>
    <row r="3445" spans="1:14" x14ac:dyDescent="0.35">
      <c r="A3445" t="s">
        <v>4222</v>
      </c>
      <c r="B3445" t="s">
        <v>1516</v>
      </c>
      <c r="C3445" s="6">
        <v>4.2</v>
      </c>
      <c r="D3445">
        <f>IF($C3445=0,0,IF(AND($C3445&gt;0,$C3445&lt;=1.9),1, IF(AND($C3445&gt;1.9,$C3445&lt;3),2,IF(AND($C3445&gt;2.9,$C3445&lt;=3.9),3,IF(AND($C3445&gt;3.9,$C3445&lt;=4.9),4,5)))))</f>
        <v>4</v>
      </c>
      <c r="E3445" s="3">
        <v>29756</v>
      </c>
      <c r="F3445">
        <v>45</v>
      </c>
      <c r="G3445" s="5">
        <v>1000000</v>
      </c>
      <c r="H3445" s="5" t="str">
        <f>IF(AND($G3445&gt;=0,$G3445&lt;5000000),"0-4M", IF(AND($G3445&gt;=5000000,$G3445&lt;9000000,0),"5-9M",
 IF(AND($G3445&gt;=10000000,$G3445&lt;=49000000),"10-49M",IF(AND($G3445&gt;=50000000,$G3445&lt;=99000000),"50M-99M",
 IF(AND($G3445&gt;=100000000,$G3445&lt;=499000000),"100-499M",IF(AND($G3445&gt;=500000000,$G3445&lt;=999000000),"500M-999M","1,000M+"))))))</f>
        <v>0-4M</v>
      </c>
      <c r="I3445">
        <v>0</v>
      </c>
      <c r="J3445" s="3">
        <v>0</v>
      </c>
      <c r="K3445" s="3" t="s">
        <v>9</v>
      </c>
      <c r="L3445" s="1">
        <v>43300</v>
      </c>
      <c r="M3445" s="2" t="s">
        <v>4223</v>
      </c>
      <c r="N3445" t="s">
        <v>33</v>
      </c>
    </row>
    <row r="3446" spans="1:14" x14ac:dyDescent="0.35">
      <c r="A3446" t="s">
        <v>4224</v>
      </c>
      <c r="B3446" t="s">
        <v>3480</v>
      </c>
      <c r="C3446" s="6">
        <v>3.8</v>
      </c>
      <c r="D3446">
        <f>IF($C3446=0,0,IF(AND($C3446&gt;0,$C3446&lt;=1.9),1, IF(AND($C3446&gt;1.9,$C3446&lt;3),2,IF(AND($C3446&gt;2.9,$C3446&lt;=3.9),3,IF(AND($C3446&gt;3.9,$C3446&lt;=4.9),4,5)))))</f>
        <v>3</v>
      </c>
      <c r="E3446" s="3">
        <v>82</v>
      </c>
      <c r="F3446">
        <v>5.6</v>
      </c>
      <c r="G3446" s="5">
        <v>5000</v>
      </c>
      <c r="H3446" s="5" t="str">
        <f>IF(AND($G3446&gt;=0,$G3446&lt;5000000),"0-4M", IF(AND($G3446&gt;=5000000,$G3446&lt;9000000,0),"5-9M",
 IF(AND($G3446&gt;=10000000,$G3446&lt;=49000000),"10-49M",IF(AND($G3446&gt;=50000000,$G3446&lt;=99000000),"50M-99M",
 IF(AND($G3446&gt;=100000000,$G3446&lt;=499000000),"100-499M",IF(AND($G3446&gt;=500000000,$G3446&lt;=999000000),"500M-999M","1,000M+"))))))</f>
        <v>0-4M</v>
      </c>
      <c r="I3446">
        <v>0</v>
      </c>
      <c r="J3446" s="3">
        <v>0</v>
      </c>
      <c r="K3446" s="3" t="s">
        <v>9</v>
      </c>
      <c r="L3446" s="1">
        <v>43154</v>
      </c>
      <c r="M3446" s="2" t="s">
        <v>4225</v>
      </c>
      <c r="N3446" t="s">
        <v>33</v>
      </c>
    </row>
    <row r="3447" spans="1:14" x14ac:dyDescent="0.35">
      <c r="A3447" t="s">
        <v>4226</v>
      </c>
      <c r="B3447" t="s">
        <v>1028</v>
      </c>
      <c r="C3447" s="6">
        <v>4.5</v>
      </c>
      <c r="D3447">
        <f>IF($C3447=0,0,IF(AND($C3447&gt;0,$C3447&lt;=1.9),1, IF(AND($C3447&gt;1.9,$C3447&lt;3),2,IF(AND($C3447&gt;2.9,$C3447&lt;=3.9),3,IF(AND($C3447&gt;3.9,$C3447&lt;=4.9),4,5)))))</f>
        <v>4</v>
      </c>
      <c r="E3447" s="3">
        <v>1057</v>
      </c>
      <c r="F3447">
        <v>4.5</v>
      </c>
      <c r="G3447" s="5">
        <v>50000</v>
      </c>
      <c r="H3447" s="5" t="str">
        <f>IF(AND($G3447&gt;=0,$G3447&lt;5000000),"0-4M", IF(AND($G3447&gt;=5000000,$G3447&lt;9000000,0),"5-9M",
 IF(AND($G3447&gt;=10000000,$G3447&lt;=49000000),"10-49M",IF(AND($G3447&gt;=50000000,$G3447&lt;=99000000),"50M-99M",
 IF(AND($G3447&gt;=100000000,$G3447&lt;=499000000),"100-499M",IF(AND($G3447&gt;=500000000,$G3447&lt;=999000000),"500M-999M","1,000M+"))))))</f>
        <v>0-4M</v>
      </c>
      <c r="I3447">
        <v>0</v>
      </c>
      <c r="J3447" s="3">
        <v>0</v>
      </c>
      <c r="K3447" s="3" t="s">
        <v>9</v>
      </c>
      <c r="L3447" s="1">
        <v>43287</v>
      </c>
      <c r="M3447" s="2">
        <v>1.7</v>
      </c>
      <c r="N3447" t="s">
        <v>128</v>
      </c>
    </row>
    <row r="3448" spans="1:14" x14ac:dyDescent="0.35">
      <c r="A3448" t="s">
        <v>4227</v>
      </c>
      <c r="B3448" t="s">
        <v>3171</v>
      </c>
      <c r="C3448" s="6">
        <v>3.7</v>
      </c>
      <c r="D3448">
        <f>IF($C3448=0,0,IF(AND($C3448&gt;0,$C3448&lt;=1.9),1, IF(AND($C3448&gt;1.9,$C3448&lt;3),2,IF(AND($C3448&gt;2.9,$C3448&lt;=3.9),3,IF(AND($C3448&gt;3.9,$C3448&lt;=4.9),4,5)))))</f>
        <v>3</v>
      </c>
      <c r="E3448" s="3">
        <v>10490</v>
      </c>
      <c r="F3448">
        <v>5.8</v>
      </c>
      <c r="G3448" s="5">
        <v>1000000</v>
      </c>
      <c r="H3448" s="5" t="str">
        <f>IF(AND($G3448&gt;=0,$G3448&lt;5000000),"0-4M", IF(AND($G3448&gt;=5000000,$G3448&lt;9000000,0),"5-9M",
 IF(AND($G3448&gt;=10000000,$G3448&lt;=49000000),"10-49M",IF(AND($G3448&gt;=50000000,$G3448&lt;=99000000),"50M-99M",
 IF(AND($G3448&gt;=100000000,$G3448&lt;=499000000),"100-499M",IF(AND($G3448&gt;=500000000,$G3448&lt;=999000000),"500M-999M","1,000M+"))))))</f>
        <v>0-4M</v>
      </c>
      <c r="I3448">
        <v>0</v>
      </c>
      <c r="J3448" s="3">
        <v>0</v>
      </c>
      <c r="K3448" s="3" t="s">
        <v>9</v>
      </c>
      <c r="L3448" s="1">
        <v>43305</v>
      </c>
      <c r="M3448" s="2" t="s">
        <v>3352</v>
      </c>
      <c r="N3448" t="s">
        <v>33</v>
      </c>
    </row>
    <row r="3449" spans="1:14" x14ac:dyDescent="0.35">
      <c r="A3449" t="s">
        <v>4228</v>
      </c>
      <c r="B3449" t="s">
        <v>1028</v>
      </c>
      <c r="C3449" s="6">
        <v>4.3</v>
      </c>
      <c r="D3449">
        <f>IF($C3449=0,0,IF(AND($C3449&gt;0,$C3449&lt;=1.9),1, IF(AND($C3449&gt;1.9,$C3449&lt;3),2,IF(AND($C3449&gt;2.9,$C3449&lt;=3.9),3,IF(AND($C3449&gt;3.9,$C3449&lt;=4.9),4,5)))))</f>
        <v>4</v>
      </c>
      <c r="E3449" s="3">
        <v>16600</v>
      </c>
      <c r="F3449">
        <v>24</v>
      </c>
      <c r="G3449" s="5">
        <v>1000000</v>
      </c>
      <c r="H3449" s="5" t="str">
        <f>IF(AND($G3449&gt;=0,$G3449&lt;5000000),"0-4M", IF(AND($G3449&gt;=5000000,$G3449&lt;9000000,0),"5-9M",
 IF(AND($G3449&gt;=10000000,$G3449&lt;=49000000),"10-49M",IF(AND($G3449&gt;=50000000,$G3449&lt;=99000000),"50M-99M",
 IF(AND($G3449&gt;=100000000,$G3449&lt;=499000000),"100-499M",IF(AND($G3449&gt;=500000000,$G3449&lt;=999000000),"500M-999M","1,000M+"))))))</f>
        <v>0-4M</v>
      </c>
      <c r="I3449">
        <v>0</v>
      </c>
      <c r="J3449" s="3">
        <v>0</v>
      </c>
      <c r="K3449" s="3" t="s">
        <v>9</v>
      </c>
      <c r="L3449" s="1">
        <v>43270</v>
      </c>
      <c r="M3449" s="2" t="s">
        <v>386</v>
      </c>
      <c r="N3449" t="s">
        <v>21</v>
      </c>
    </row>
    <row r="3450" spans="1:14" x14ac:dyDescent="0.35">
      <c r="A3450" t="s">
        <v>4229</v>
      </c>
      <c r="B3450" t="s">
        <v>2427</v>
      </c>
      <c r="C3450" s="6">
        <v>4.5</v>
      </c>
      <c r="D3450">
        <f>IF($C3450=0,0,IF(AND($C3450&gt;0,$C3450&lt;=1.9),1, IF(AND($C3450&gt;1.9,$C3450&lt;3),2,IF(AND($C3450&gt;2.9,$C3450&lt;=3.9),3,IF(AND($C3450&gt;3.9,$C3450&lt;=4.9),4,5)))))</f>
        <v>4</v>
      </c>
      <c r="E3450" s="3">
        <v>67611</v>
      </c>
      <c r="F3450">
        <v>21</v>
      </c>
      <c r="G3450" s="5">
        <v>1000000</v>
      </c>
      <c r="H3450" s="5" t="str">
        <f>IF(AND($G3450&gt;=0,$G3450&lt;5000000),"0-4M", IF(AND($G3450&gt;=5000000,$G3450&lt;9000000,0),"5-9M",
 IF(AND($G3450&gt;=10000000,$G3450&lt;=49000000),"10-49M",IF(AND($G3450&gt;=50000000,$G3450&lt;=99000000),"50M-99M",
 IF(AND($G3450&gt;=100000000,$G3450&lt;=499000000),"100-499M",IF(AND($G3450&gt;=500000000,$G3450&lt;=999000000),"500M-999M","1,000M+"))))))</f>
        <v>0-4M</v>
      </c>
      <c r="I3450">
        <v>0</v>
      </c>
      <c r="J3450" s="3">
        <v>0</v>
      </c>
      <c r="K3450" s="3" t="s">
        <v>185</v>
      </c>
      <c r="L3450" s="1">
        <v>43213</v>
      </c>
      <c r="M3450" s="2" t="s">
        <v>4230</v>
      </c>
      <c r="N3450" t="s">
        <v>11</v>
      </c>
    </row>
    <row r="3451" spans="1:14" x14ac:dyDescent="0.35">
      <c r="A3451" t="s">
        <v>4231</v>
      </c>
      <c r="B3451" t="s">
        <v>401</v>
      </c>
      <c r="C3451" s="6">
        <v>4.0999999999999996</v>
      </c>
      <c r="D3451">
        <f>IF($C3451=0,0,IF(AND($C3451&gt;0,$C3451&lt;=1.9),1, IF(AND($C3451&gt;1.9,$C3451&lt;3),2,IF(AND($C3451&gt;2.9,$C3451&lt;=3.9),3,IF(AND($C3451&gt;3.9,$C3451&lt;=4.9),4,5)))))</f>
        <v>4</v>
      </c>
      <c r="E3451" s="3">
        <v>6601</v>
      </c>
      <c r="F3451">
        <v>31</v>
      </c>
      <c r="G3451" s="5">
        <v>500000</v>
      </c>
      <c r="H3451" s="5" t="str">
        <f>IF(AND($G3451&gt;=0,$G3451&lt;5000000),"0-4M", IF(AND($G3451&gt;=5000000,$G3451&lt;9000000,0),"5-9M",
 IF(AND($G3451&gt;=10000000,$G3451&lt;=49000000),"10-49M",IF(AND($G3451&gt;=50000000,$G3451&lt;=99000000),"50M-99M",
 IF(AND($G3451&gt;=100000000,$G3451&lt;=499000000),"100-499M",IF(AND($G3451&gt;=500000000,$G3451&lt;=999000000),"500M-999M","1,000M+"))))))</f>
        <v>0-4M</v>
      </c>
      <c r="I3451">
        <v>0</v>
      </c>
      <c r="J3451" s="3">
        <v>0</v>
      </c>
      <c r="K3451" s="3" t="s">
        <v>9</v>
      </c>
      <c r="L3451" s="1">
        <v>43283</v>
      </c>
      <c r="M3451" s="2" t="s">
        <v>793</v>
      </c>
      <c r="N3451" t="s">
        <v>33</v>
      </c>
    </row>
    <row r="3452" spans="1:14" x14ac:dyDescent="0.35">
      <c r="A3452" t="s">
        <v>4232</v>
      </c>
      <c r="B3452" t="s">
        <v>1902</v>
      </c>
      <c r="C3452" s="6">
        <v>4.2</v>
      </c>
      <c r="D3452">
        <f>IF($C3452=0,0,IF(AND($C3452&gt;0,$C3452&lt;=1.9),1, IF(AND($C3452&gt;1.9,$C3452&lt;3),2,IF(AND($C3452&gt;2.9,$C3452&lt;=3.9),3,IF(AND($C3452&gt;3.9,$C3452&lt;=4.9),4,5)))))</f>
        <v>4</v>
      </c>
      <c r="E3452" s="3">
        <v>233588</v>
      </c>
      <c r="F3452">
        <v>74</v>
      </c>
      <c r="G3452" s="5">
        <v>5000000</v>
      </c>
      <c r="H3452" s="5" t="str">
        <f>IF(AND($G3452&gt;=0,$G3452&lt;5000000),"0-4M", IF(AND($G3452&gt;=5000000,$G3452&lt;9000000,0),"5-9M",
 IF(AND($G3452&gt;=10000000,$G3452&lt;=49000000),"10-49M",IF(AND($G3452&gt;=50000000,$G3452&lt;=99000000),"50M-99M",
 IF(AND($G3452&gt;=100000000,$G3452&lt;=499000000),"100-499M",IF(AND($G3452&gt;=500000000,$G3452&lt;=999000000),"500M-999M","1,000M+"))))))</f>
        <v>1,000M+</v>
      </c>
      <c r="I3452">
        <v>0</v>
      </c>
      <c r="J3452" s="3">
        <v>0</v>
      </c>
      <c r="K3452" s="3" t="s">
        <v>17</v>
      </c>
      <c r="L3452" s="1">
        <v>42846</v>
      </c>
      <c r="M3452" s="2" t="s">
        <v>2244</v>
      </c>
      <c r="N3452" t="s">
        <v>11</v>
      </c>
    </row>
    <row r="3453" spans="1:14" x14ac:dyDescent="0.35">
      <c r="A3453" t="s">
        <v>4233</v>
      </c>
      <c r="B3453" t="s">
        <v>1902</v>
      </c>
      <c r="C3453" s="6">
        <v>4.5</v>
      </c>
      <c r="D3453">
        <f>IF($C3453=0,0,IF(AND($C3453&gt;0,$C3453&lt;=1.9),1, IF(AND($C3453&gt;1.9,$C3453&lt;3),2,IF(AND($C3453&gt;2.9,$C3453&lt;=3.9),3,IF(AND($C3453&gt;3.9,$C3453&lt;=4.9),4,5)))))</f>
        <v>4</v>
      </c>
      <c r="E3453" s="3">
        <v>166886</v>
      </c>
      <c r="F3453">
        <v>21</v>
      </c>
      <c r="G3453" s="5">
        <v>10000000</v>
      </c>
      <c r="H3453" s="5" t="str">
        <f>IF(AND($G3453&gt;=0,$G3453&lt;5000000),"0-4M", IF(AND($G3453&gt;=5000000,$G3453&lt;9000000,0),"5-9M",
 IF(AND($G3453&gt;=10000000,$G3453&lt;=49000000),"10-49M",IF(AND($G3453&gt;=50000000,$G3453&lt;=99000000),"50M-99M",
 IF(AND($G3453&gt;=100000000,$G3453&lt;=499000000),"100-499M",IF(AND($G3453&gt;=500000000,$G3453&lt;=999000000),"500M-999M","1,000M+"))))))</f>
        <v>10-49M</v>
      </c>
      <c r="I3453">
        <v>0</v>
      </c>
      <c r="J3453" s="3">
        <v>0</v>
      </c>
      <c r="K3453" s="3" t="s">
        <v>52</v>
      </c>
      <c r="L3453" s="1">
        <v>43310</v>
      </c>
      <c r="M3453" s="2" t="s">
        <v>1124</v>
      </c>
      <c r="N3453" t="s">
        <v>11</v>
      </c>
    </row>
    <row r="3454" spans="1:14" x14ac:dyDescent="0.35">
      <c r="A3454" t="s">
        <v>4234</v>
      </c>
      <c r="B3454" t="s">
        <v>3353</v>
      </c>
      <c r="C3454" s="6">
        <v>4</v>
      </c>
      <c r="D3454">
        <f>IF($C3454=0,0,IF(AND($C3454&gt;0,$C3454&lt;=1.9),1, IF(AND($C3454&gt;1.9,$C3454&lt;3),2,IF(AND($C3454&gt;2.9,$C3454&lt;=3.9),3,IF(AND($C3454&gt;3.9,$C3454&lt;=4.9),4,5)))))</f>
        <v>4</v>
      </c>
      <c r="E3454" s="3">
        <v>93638</v>
      </c>
      <c r="F3454">
        <v>7.3</v>
      </c>
      <c r="G3454" s="5">
        <v>10000000</v>
      </c>
      <c r="H3454" s="5" t="str">
        <f>IF(AND($G3454&gt;=0,$G3454&lt;5000000),"0-4M", IF(AND($G3454&gt;=5000000,$G3454&lt;9000000,0),"5-9M",
 IF(AND($G3454&gt;=10000000,$G3454&lt;=49000000),"10-49M",IF(AND($G3454&gt;=50000000,$G3454&lt;=99000000),"50M-99M",
 IF(AND($G3454&gt;=100000000,$G3454&lt;=499000000),"100-499M",IF(AND($G3454&gt;=500000000,$G3454&lt;=999000000),"500M-999M","1,000M+"))))))</f>
        <v>10-49M</v>
      </c>
      <c r="I3454">
        <v>0</v>
      </c>
      <c r="J3454" s="3">
        <v>0</v>
      </c>
      <c r="K3454" s="3" t="s">
        <v>185</v>
      </c>
      <c r="L3454" s="1">
        <v>43292</v>
      </c>
      <c r="M3454" s="2" t="s">
        <v>3489</v>
      </c>
      <c r="N3454" t="s">
        <v>33</v>
      </c>
    </row>
    <row r="3455" spans="1:14" x14ac:dyDescent="0.35">
      <c r="A3455" t="s">
        <v>428</v>
      </c>
      <c r="B3455" t="s">
        <v>401</v>
      </c>
      <c r="C3455" s="6">
        <v>4.4000000000000004</v>
      </c>
      <c r="D3455">
        <f>IF($C3455=0,0,IF(AND($C3455&gt;0,$C3455&lt;=1.9),1, IF(AND($C3455&gt;1.9,$C3455&lt;3),2,IF(AND($C3455&gt;2.9,$C3455&lt;=3.9),3,IF(AND($C3455&gt;3.9,$C3455&lt;=4.9),4,5)))))</f>
        <v>4</v>
      </c>
      <c r="E3455" s="3">
        <v>3648765</v>
      </c>
      <c r="F3455">
        <v>3.3</v>
      </c>
      <c r="G3455" s="5">
        <v>100000000</v>
      </c>
      <c r="H3455" s="5" t="str">
        <f>IF(AND($G3455&gt;=0,$G3455&lt;5000000),"0-4M", IF(AND($G3455&gt;=5000000,$G3455&lt;9000000,0),"5-9M",
 IF(AND($G3455&gt;=10000000,$G3455&lt;=49000000),"10-49M",IF(AND($G3455&gt;=50000000,$G3455&lt;=99000000),"50M-99M",
 IF(AND($G3455&gt;=100000000,$G3455&lt;=499000000),"100-499M",IF(AND($G3455&gt;=500000000,$G3455&lt;=999000000),"500M-999M","1,000M+"))))))</f>
        <v>100-499M</v>
      </c>
      <c r="I3455">
        <v>0</v>
      </c>
      <c r="J3455" s="3">
        <v>0</v>
      </c>
      <c r="K3455" s="3" t="s">
        <v>17</v>
      </c>
      <c r="L3455" s="1">
        <v>43299</v>
      </c>
      <c r="M3455" s="2" t="s">
        <v>429</v>
      </c>
      <c r="N3455" t="s">
        <v>36</v>
      </c>
    </row>
    <row r="3456" spans="1:14" x14ac:dyDescent="0.35">
      <c r="A3456" t="s">
        <v>4235</v>
      </c>
      <c r="B3456" t="s">
        <v>1902</v>
      </c>
      <c r="C3456" s="6">
        <v>4.3</v>
      </c>
      <c r="D3456">
        <f>IF($C3456=0,0,IF(AND($C3456&gt;0,$C3456&lt;=1.9),1, IF(AND($C3456&gt;1.9,$C3456&lt;3),2,IF(AND($C3456&gt;2.9,$C3456&lt;=3.9),3,IF(AND($C3456&gt;3.9,$C3456&lt;=4.9),4,5)))))</f>
        <v>4</v>
      </c>
      <c r="E3456" s="3">
        <v>83977</v>
      </c>
      <c r="F3456">
        <v>11</v>
      </c>
      <c r="G3456" s="5">
        <v>500000</v>
      </c>
      <c r="H3456" s="5" t="str">
        <f>IF(AND($G3456&gt;=0,$G3456&lt;5000000),"0-4M", IF(AND($G3456&gt;=5000000,$G3456&lt;9000000,0),"5-9M",
 IF(AND($G3456&gt;=10000000,$G3456&lt;=49000000),"10-49M",IF(AND($G3456&gt;=50000000,$G3456&lt;=99000000),"50M-99M",
 IF(AND($G3456&gt;=100000000,$G3456&lt;=499000000),"100-499M",IF(AND($G3456&gt;=500000000,$G3456&lt;=999000000),"500M-999M","1,000M+"))))))</f>
        <v>0-4M</v>
      </c>
      <c r="I3456">
        <v>0</v>
      </c>
      <c r="J3456" s="3">
        <v>0</v>
      </c>
      <c r="K3456" s="3" t="s">
        <v>9</v>
      </c>
      <c r="L3456" s="1">
        <v>41221</v>
      </c>
      <c r="M3456" s="2" t="s">
        <v>1219</v>
      </c>
      <c r="N3456" t="s">
        <v>234</v>
      </c>
    </row>
    <row r="3457" spans="1:14" x14ac:dyDescent="0.35">
      <c r="A3457" t="s">
        <v>4236</v>
      </c>
      <c r="B3457" t="s">
        <v>401</v>
      </c>
      <c r="C3457" s="6">
        <v>4.7</v>
      </c>
      <c r="D3457">
        <f>IF($C3457=0,0,IF(AND($C3457&gt;0,$C3457&lt;=1.9),1, IF(AND($C3457&gt;1.9,$C3457&lt;3),2,IF(AND($C3457&gt;2.9,$C3457&lt;=3.9),3,IF(AND($C3457&gt;3.9,$C3457&lt;=4.9),4,5)))))</f>
        <v>4</v>
      </c>
      <c r="E3457" s="3">
        <v>573</v>
      </c>
      <c r="F3457">
        <v>53</v>
      </c>
      <c r="G3457" s="5">
        <v>10000</v>
      </c>
      <c r="H3457" s="5" t="str">
        <f>IF(AND($G3457&gt;=0,$G3457&lt;5000000),"0-4M", IF(AND($G3457&gt;=5000000,$G3457&lt;9000000,0),"5-9M",
 IF(AND($G3457&gt;=10000000,$G3457&lt;=49000000),"10-49M",IF(AND($G3457&gt;=50000000,$G3457&lt;=99000000),"50M-99M",
 IF(AND($G3457&gt;=100000000,$G3457&lt;=499000000),"100-499M",IF(AND($G3457&gt;=500000000,$G3457&lt;=999000000),"500M-999M","1,000M+"))))))</f>
        <v>0-4M</v>
      </c>
      <c r="I3457">
        <v>0</v>
      </c>
      <c r="J3457" s="3">
        <v>0</v>
      </c>
      <c r="K3457" s="3" t="s">
        <v>185</v>
      </c>
      <c r="L3457" s="1">
        <v>43284</v>
      </c>
      <c r="M3457" s="2" t="s">
        <v>2456</v>
      </c>
      <c r="N3457" t="s">
        <v>33</v>
      </c>
    </row>
    <row r="3458" spans="1:14" x14ac:dyDescent="0.35">
      <c r="A3458" t="s">
        <v>4237</v>
      </c>
      <c r="B3458" t="s">
        <v>1516</v>
      </c>
      <c r="C3458" s="6">
        <v>4.0999999999999996</v>
      </c>
      <c r="D3458">
        <f>IF($C3458=0,0,IF(AND($C3458&gt;0,$C3458&lt;=1.9),1, IF(AND($C3458&gt;1.9,$C3458&lt;3),2,IF(AND($C3458&gt;2.9,$C3458&lt;=3.9),3,IF(AND($C3458&gt;3.9,$C3458&lt;=4.9),4,5)))))</f>
        <v>4</v>
      </c>
      <c r="E3458" s="3">
        <v>124</v>
      </c>
      <c r="F3458">
        <v>37</v>
      </c>
      <c r="G3458" s="5">
        <v>5000</v>
      </c>
      <c r="H3458" s="5" t="str">
        <f>IF(AND($G3458&gt;=0,$G3458&lt;5000000),"0-4M", IF(AND($G3458&gt;=5000000,$G3458&lt;9000000,0),"5-9M",
 IF(AND($G3458&gt;=10000000,$G3458&lt;=49000000),"10-49M",IF(AND($G3458&gt;=50000000,$G3458&lt;=99000000),"50M-99M",
 IF(AND($G3458&gt;=100000000,$G3458&lt;=499000000),"100-499M",IF(AND($G3458&gt;=500000000,$G3458&lt;=999000000),"500M-999M","1,000M+"))))))</f>
        <v>0-4M</v>
      </c>
      <c r="I3458">
        <v>1</v>
      </c>
      <c r="J3458" s="3">
        <v>3.99</v>
      </c>
      <c r="K3458" s="3" t="s">
        <v>9</v>
      </c>
      <c r="L3458" s="1">
        <v>43264</v>
      </c>
      <c r="M3458" s="2">
        <v>3.04</v>
      </c>
      <c r="N3458" t="s">
        <v>11</v>
      </c>
    </row>
    <row r="3459" spans="1:14" x14ac:dyDescent="0.35">
      <c r="A3459" t="s">
        <v>4238</v>
      </c>
      <c r="B3459" t="s">
        <v>2861</v>
      </c>
      <c r="C3459" s="6">
        <v>3.2</v>
      </c>
      <c r="D3459">
        <f>IF($C3459=0,0,IF(AND($C3459&gt;0,$C3459&lt;=1.9),1, IF(AND($C3459&gt;1.9,$C3459&lt;3),2,IF(AND($C3459&gt;2.9,$C3459&lt;=3.9),3,IF(AND($C3459&gt;3.9,$C3459&lt;=4.9),4,5)))))</f>
        <v>3</v>
      </c>
      <c r="E3459" s="3">
        <v>852</v>
      </c>
      <c r="F3459">
        <v>37</v>
      </c>
      <c r="G3459" s="5">
        <v>100000</v>
      </c>
      <c r="H3459" s="5" t="str">
        <f>IF(AND($G3459&gt;=0,$G3459&lt;5000000),"0-4M", IF(AND($G3459&gt;=5000000,$G3459&lt;9000000,0),"5-9M",
 IF(AND($G3459&gt;=10000000,$G3459&lt;=49000000),"10-49M",IF(AND($G3459&gt;=50000000,$G3459&lt;=99000000),"50M-99M",
 IF(AND($G3459&gt;=100000000,$G3459&lt;=499000000),"100-499M",IF(AND($G3459&gt;=500000000,$G3459&lt;=999000000),"500M-999M","1,000M+"))))))</f>
        <v>0-4M</v>
      </c>
      <c r="I3459">
        <v>0</v>
      </c>
      <c r="J3459" s="3">
        <v>0</v>
      </c>
      <c r="K3459" s="3" t="s">
        <v>9</v>
      </c>
      <c r="L3459" s="1">
        <v>43312</v>
      </c>
      <c r="M3459" s="2" t="s">
        <v>1790</v>
      </c>
      <c r="N3459" t="s">
        <v>21</v>
      </c>
    </row>
    <row r="3460" spans="1:14" x14ac:dyDescent="0.35">
      <c r="A3460" t="s">
        <v>4239</v>
      </c>
      <c r="B3460" t="s">
        <v>3480</v>
      </c>
      <c r="C3460" s="6">
        <v>3.9</v>
      </c>
      <c r="D3460">
        <f>IF($C3460=0,0,IF(AND($C3460&gt;0,$C3460&lt;=1.9),1, IF(AND($C3460&gt;1.9,$C3460&lt;3),2,IF(AND($C3460&gt;2.9,$C3460&lt;=3.9),3,IF(AND($C3460&gt;3.9,$C3460&lt;=4.9),4,5)))))</f>
        <v>3</v>
      </c>
      <c r="E3460" s="3">
        <v>139</v>
      </c>
      <c r="F3460">
        <v>2</v>
      </c>
      <c r="G3460" s="5">
        <v>10000</v>
      </c>
      <c r="H3460" s="5" t="str">
        <f>IF(AND($G3460&gt;=0,$G3460&lt;5000000),"0-4M", IF(AND($G3460&gt;=5000000,$G3460&lt;9000000,0),"5-9M",
 IF(AND($G3460&gt;=10000000,$G3460&lt;=49000000),"10-49M",IF(AND($G3460&gt;=50000000,$G3460&lt;=99000000),"50M-99M",
 IF(AND($G3460&gt;=100000000,$G3460&lt;=499000000),"100-499M",IF(AND($G3460&gt;=500000000,$G3460&lt;=999000000),"500M-999M","1,000M+"))))))</f>
        <v>0-4M</v>
      </c>
      <c r="I3460">
        <v>0</v>
      </c>
      <c r="J3460" s="3">
        <v>0</v>
      </c>
      <c r="K3460" s="3" t="s">
        <v>9</v>
      </c>
      <c r="L3460" s="1">
        <v>43306</v>
      </c>
      <c r="M3460" s="2" t="s">
        <v>1689</v>
      </c>
      <c r="N3460" t="s">
        <v>36</v>
      </c>
    </row>
    <row r="3461" spans="1:14" x14ac:dyDescent="0.35">
      <c r="A3461" t="s">
        <v>4240</v>
      </c>
      <c r="B3461" t="s">
        <v>1516</v>
      </c>
      <c r="C3461" s="6">
        <v>4.0999999999999996</v>
      </c>
      <c r="D3461">
        <f>IF($C3461=0,0,IF(AND($C3461&gt;0,$C3461&lt;=1.9),1, IF(AND($C3461&gt;1.9,$C3461&lt;3),2,IF(AND($C3461&gt;2.9,$C3461&lt;=3.9),3,IF(AND($C3461&gt;3.9,$C3461&lt;=4.9),4,5)))))</f>
        <v>4</v>
      </c>
      <c r="E3461" s="3">
        <v>438</v>
      </c>
      <c r="F3461">
        <v>26</v>
      </c>
      <c r="G3461" s="5">
        <v>50000</v>
      </c>
      <c r="H3461" s="5" t="str">
        <f>IF(AND($G3461&gt;=0,$G3461&lt;5000000),"0-4M", IF(AND($G3461&gt;=5000000,$G3461&lt;9000000,0),"5-9M",
 IF(AND($G3461&gt;=10000000,$G3461&lt;=49000000),"10-49M",IF(AND($G3461&gt;=50000000,$G3461&lt;=99000000),"50M-99M",
 IF(AND($G3461&gt;=100000000,$G3461&lt;=499000000),"100-499M",IF(AND($G3461&gt;=500000000,$G3461&lt;=999000000),"500M-999M","1,000M+"))))))</f>
        <v>0-4M</v>
      </c>
      <c r="I3461">
        <v>0</v>
      </c>
      <c r="J3461" s="3">
        <v>0</v>
      </c>
      <c r="K3461" s="3" t="s">
        <v>9</v>
      </c>
      <c r="L3461" s="1">
        <v>41544</v>
      </c>
      <c r="M3461" s="2" t="s">
        <v>13</v>
      </c>
      <c r="N3461" t="s">
        <v>234</v>
      </c>
    </row>
    <row r="3462" spans="1:14" x14ac:dyDescent="0.35">
      <c r="A3462" t="s">
        <v>4241</v>
      </c>
      <c r="B3462" t="s">
        <v>2958</v>
      </c>
      <c r="C3462" s="6">
        <v>3.4</v>
      </c>
      <c r="D3462">
        <f>IF($C3462=0,0,IF(AND($C3462&gt;0,$C3462&lt;=1.9),1, IF(AND($C3462&gt;1.9,$C3462&lt;3),2,IF(AND($C3462&gt;2.9,$C3462&lt;=3.9),3,IF(AND($C3462&gt;3.9,$C3462&lt;=4.9),4,5)))))</f>
        <v>3</v>
      </c>
      <c r="E3462" s="3">
        <v>784</v>
      </c>
      <c r="F3462">
        <v>42</v>
      </c>
      <c r="G3462" s="5">
        <v>50000</v>
      </c>
      <c r="H3462" s="5" t="str">
        <f>IF(AND($G3462&gt;=0,$G3462&lt;5000000),"0-4M", IF(AND($G3462&gt;=5000000,$G3462&lt;9000000,0),"5-9M",
 IF(AND($G3462&gt;=10000000,$G3462&lt;=49000000),"10-49M",IF(AND($G3462&gt;=50000000,$G3462&lt;=99000000),"50M-99M",
 IF(AND($G3462&gt;=100000000,$G3462&lt;=499000000),"100-499M",IF(AND($G3462&gt;=500000000,$G3462&lt;=999000000),"500M-999M","1,000M+"))))))</f>
        <v>0-4M</v>
      </c>
      <c r="I3462">
        <v>0</v>
      </c>
      <c r="J3462" s="3">
        <v>0</v>
      </c>
      <c r="K3462" s="3" t="s">
        <v>9</v>
      </c>
      <c r="L3462" s="1">
        <v>42642</v>
      </c>
      <c r="M3462" s="2" t="s">
        <v>4242</v>
      </c>
      <c r="N3462" t="s">
        <v>99</v>
      </c>
    </row>
    <row r="3463" spans="1:14" x14ac:dyDescent="0.35">
      <c r="A3463" t="s">
        <v>4243</v>
      </c>
      <c r="B3463" t="s">
        <v>2861</v>
      </c>
      <c r="C3463" s="6">
        <v>3</v>
      </c>
      <c r="D3463">
        <f>IF($C3463=0,0,IF(AND($C3463&gt;0,$C3463&lt;=1.9),1, IF(AND($C3463&gt;1.9,$C3463&lt;3),2,IF(AND($C3463&gt;2.9,$C3463&lt;=3.9),3,IF(AND($C3463&gt;3.9,$C3463&lt;=4.9),4,5)))))</f>
        <v>3</v>
      </c>
      <c r="E3463" s="3">
        <v>331</v>
      </c>
      <c r="F3463">
        <v>7.8</v>
      </c>
      <c r="G3463" s="5">
        <v>50000</v>
      </c>
      <c r="H3463" s="5" t="str">
        <f>IF(AND($G3463&gt;=0,$G3463&lt;5000000),"0-4M", IF(AND($G3463&gt;=5000000,$G3463&lt;9000000,0),"5-9M",
 IF(AND($G3463&gt;=10000000,$G3463&lt;=49000000),"10-49M",IF(AND($G3463&gt;=50000000,$G3463&lt;=99000000),"50M-99M",
 IF(AND($G3463&gt;=100000000,$G3463&lt;=499000000),"100-499M",IF(AND($G3463&gt;=500000000,$G3463&lt;=999000000),"500M-999M","1,000M+"))))))</f>
        <v>0-4M</v>
      </c>
      <c r="I3463">
        <v>0</v>
      </c>
      <c r="J3463" s="3">
        <v>0</v>
      </c>
      <c r="K3463" s="3" t="s">
        <v>9</v>
      </c>
      <c r="L3463" s="1">
        <v>43172</v>
      </c>
      <c r="M3463" s="2" t="s">
        <v>4244</v>
      </c>
      <c r="N3463" t="s">
        <v>269</v>
      </c>
    </row>
    <row r="3464" spans="1:14" x14ac:dyDescent="0.35">
      <c r="A3464" t="s">
        <v>4245</v>
      </c>
      <c r="B3464" t="s">
        <v>3069</v>
      </c>
      <c r="C3464" s="6">
        <v>4.5999999999999996</v>
      </c>
      <c r="D3464">
        <f>IF($C3464=0,0,IF(AND($C3464&gt;0,$C3464&lt;=1.9),1, IF(AND($C3464&gt;1.9,$C3464&lt;3),2,IF(AND($C3464&gt;2.9,$C3464&lt;=3.9),3,IF(AND($C3464&gt;3.9,$C3464&lt;=4.9),4,5)))))</f>
        <v>4</v>
      </c>
      <c r="E3464" s="3">
        <v>655</v>
      </c>
      <c r="F3464">
        <v>3.5</v>
      </c>
      <c r="G3464" s="5">
        <v>100000</v>
      </c>
      <c r="H3464" s="5" t="str">
        <f>IF(AND($G3464&gt;=0,$G3464&lt;5000000),"0-4M", IF(AND($G3464&gt;=5000000,$G3464&lt;9000000,0),"5-9M",
 IF(AND($G3464&gt;=10000000,$G3464&lt;=49000000),"10-49M",IF(AND($G3464&gt;=50000000,$G3464&lt;=99000000),"50M-99M",
 IF(AND($G3464&gt;=100000000,$G3464&lt;=499000000),"100-499M",IF(AND($G3464&gt;=500000000,$G3464&lt;=999000000),"500M-999M","1,000M+"))))))</f>
        <v>0-4M</v>
      </c>
      <c r="I3464">
        <v>0</v>
      </c>
      <c r="J3464" s="3">
        <v>0</v>
      </c>
      <c r="K3464" s="3" t="s">
        <v>9</v>
      </c>
      <c r="L3464" s="1">
        <v>43228</v>
      </c>
      <c r="M3464" s="2">
        <v>4.3</v>
      </c>
      <c r="N3464" t="s">
        <v>33</v>
      </c>
    </row>
    <row r="3465" spans="1:14" x14ac:dyDescent="0.35">
      <c r="A3465" t="s">
        <v>4246</v>
      </c>
      <c r="B3465" t="s">
        <v>1902</v>
      </c>
      <c r="C3465" s="6">
        <v>4.5999999999999996</v>
      </c>
      <c r="D3465">
        <f>IF($C3465=0,0,IF(AND($C3465&gt;0,$C3465&lt;=1.9),1, IF(AND($C3465&gt;1.9,$C3465&lt;3),2,IF(AND($C3465&gt;2.9,$C3465&lt;=3.9),3,IF(AND($C3465&gt;3.9,$C3465&lt;=4.9),4,5)))))</f>
        <v>4</v>
      </c>
      <c r="E3465" s="3">
        <v>34</v>
      </c>
      <c r="F3465">
        <v>14</v>
      </c>
      <c r="G3465" s="5">
        <v>1000</v>
      </c>
      <c r="H3465" s="5" t="str">
        <f>IF(AND($G3465&gt;=0,$G3465&lt;5000000),"0-4M", IF(AND($G3465&gt;=5000000,$G3465&lt;9000000,0),"5-9M",
 IF(AND($G3465&gt;=10000000,$G3465&lt;=49000000),"10-49M",IF(AND($G3465&gt;=50000000,$G3465&lt;=99000000),"50M-99M",
 IF(AND($G3465&gt;=100000000,$G3465&lt;=499000000),"100-499M",IF(AND($G3465&gt;=500000000,$G3465&lt;=999000000),"500M-999M","1,000M+"))))))</f>
        <v>0-4M</v>
      </c>
      <c r="I3465">
        <v>0</v>
      </c>
      <c r="J3465" s="3">
        <v>0</v>
      </c>
      <c r="K3465" s="3" t="s">
        <v>9</v>
      </c>
      <c r="L3465" s="1">
        <v>43241</v>
      </c>
      <c r="M3465" s="2">
        <v>1.3</v>
      </c>
      <c r="N3465" t="s">
        <v>33</v>
      </c>
    </row>
    <row r="3466" spans="1:14" x14ac:dyDescent="0.35">
      <c r="A3466" t="s">
        <v>4247</v>
      </c>
      <c r="B3466" t="s">
        <v>2958</v>
      </c>
      <c r="C3466" s="6">
        <v>4.0999999999999996</v>
      </c>
      <c r="D3466">
        <f>IF($C3466=0,0,IF(AND($C3466&gt;0,$C3466&lt;=1.9),1, IF(AND($C3466&gt;1.9,$C3466&lt;3),2,IF(AND($C3466&gt;2.9,$C3466&lt;=3.9),3,IF(AND($C3466&gt;3.9,$C3466&lt;=4.9),4,5)))))</f>
        <v>4</v>
      </c>
      <c r="E3466" s="3">
        <v>3315</v>
      </c>
      <c r="F3466">
        <v>5.0999999999999996</v>
      </c>
      <c r="G3466" s="5">
        <v>500000</v>
      </c>
      <c r="H3466" s="5" t="str">
        <f>IF(AND($G3466&gt;=0,$G3466&lt;5000000),"0-4M", IF(AND($G3466&gt;=5000000,$G3466&lt;9000000,0),"5-9M",
 IF(AND($G3466&gt;=10000000,$G3466&lt;=49000000),"10-49M",IF(AND($G3466&gt;=50000000,$G3466&lt;=99000000),"50M-99M",
 IF(AND($G3466&gt;=100000000,$G3466&lt;=499000000),"100-499M",IF(AND($G3466&gt;=500000000,$G3466&lt;=999000000),"500M-999M","1,000M+"))))))</f>
        <v>0-4M</v>
      </c>
      <c r="I3466">
        <v>0</v>
      </c>
      <c r="J3466" s="3">
        <v>0</v>
      </c>
      <c r="K3466" s="3" t="s">
        <v>9</v>
      </c>
      <c r="L3466" s="1">
        <v>43235</v>
      </c>
      <c r="M3466" s="2" t="s">
        <v>4248</v>
      </c>
      <c r="N3466" t="s">
        <v>33</v>
      </c>
    </row>
    <row r="3467" spans="1:14" x14ac:dyDescent="0.35">
      <c r="A3467" t="s">
        <v>4249</v>
      </c>
      <c r="B3467" t="s">
        <v>254</v>
      </c>
      <c r="C3467" s="6">
        <v>3.1</v>
      </c>
      <c r="D3467">
        <f>IF($C3467=0,0,IF(AND($C3467&gt;0,$C3467&lt;=1.9),1, IF(AND($C3467&gt;1.9,$C3467&lt;3),2,IF(AND($C3467&gt;2.9,$C3467&lt;=3.9),3,IF(AND($C3467&gt;3.9,$C3467&lt;=4.9),4,5)))))</f>
        <v>3</v>
      </c>
      <c r="E3467" s="3">
        <v>71</v>
      </c>
      <c r="F3467">
        <v>1.9</v>
      </c>
      <c r="G3467" s="5">
        <v>10000</v>
      </c>
      <c r="H3467" s="5" t="str">
        <f>IF(AND($G3467&gt;=0,$G3467&lt;5000000),"0-4M", IF(AND($G3467&gt;=5000000,$G3467&lt;9000000,0),"5-9M",
 IF(AND($G3467&gt;=10000000,$G3467&lt;=49000000),"10-49M",IF(AND($G3467&gt;=50000000,$G3467&lt;=99000000),"50M-99M",
 IF(AND($G3467&gt;=100000000,$G3467&lt;=499000000),"100-499M",IF(AND($G3467&gt;=500000000,$G3467&lt;=999000000),"500M-999M","1,000M+"))))))</f>
        <v>0-4M</v>
      </c>
      <c r="I3467">
        <v>0</v>
      </c>
      <c r="J3467" s="3">
        <v>0</v>
      </c>
      <c r="K3467" s="3" t="s">
        <v>9</v>
      </c>
      <c r="L3467" s="1">
        <v>41408</v>
      </c>
      <c r="M3467" s="2">
        <v>1</v>
      </c>
      <c r="N3467" t="s">
        <v>192</v>
      </c>
    </row>
    <row r="3468" spans="1:14" x14ac:dyDescent="0.35">
      <c r="A3468" t="s">
        <v>4250</v>
      </c>
      <c r="B3468" t="s">
        <v>1902</v>
      </c>
      <c r="C3468" s="6">
        <v>3.4</v>
      </c>
      <c r="D3468">
        <f>IF($C3468=0,0,IF(AND($C3468&gt;0,$C3468&lt;=1.9),1, IF(AND($C3468&gt;1.9,$C3468&lt;3),2,IF(AND($C3468&gt;2.9,$C3468&lt;=3.9),3,IF(AND($C3468&gt;3.9,$C3468&lt;=4.9),4,5)))))</f>
        <v>3</v>
      </c>
      <c r="E3468" s="3">
        <v>1178</v>
      </c>
      <c r="F3468">
        <v>38</v>
      </c>
      <c r="G3468" s="5">
        <v>100000</v>
      </c>
      <c r="H3468" s="5" t="str">
        <f>IF(AND($G3468&gt;=0,$G3468&lt;5000000),"0-4M", IF(AND($G3468&gt;=5000000,$G3468&lt;9000000,0),"5-9M",
 IF(AND($G3468&gt;=10000000,$G3468&lt;=49000000),"10-49M",IF(AND($G3468&gt;=50000000,$G3468&lt;=99000000),"50M-99M",
 IF(AND($G3468&gt;=100000000,$G3468&lt;=499000000),"100-499M",IF(AND($G3468&gt;=500000000,$G3468&lt;=999000000),"500M-999M","1,000M+"))))))</f>
        <v>0-4M</v>
      </c>
      <c r="I3468">
        <v>0</v>
      </c>
      <c r="J3468" s="3">
        <v>0</v>
      </c>
      <c r="K3468" s="3" t="s">
        <v>52</v>
      </c>
      <c r="L3468" s="1">
        <v>43198</v>
      </c>
      <c r="M3468" s="2" t="s">
        <v>98</v>
      </c>
      <c r="N3468" t="s">
        <v>118</v>
      </c>
    </row>
    <row r="3469" spans="1:14" x14ac:dyDescent="0.35">
      <c r="A3469" t="s">
        <v>4251</v>
      </c>
      <c r="B3469" t="s">
        <v>2618</v>
      </c>
      <c r="C3469" s="6">
        <v>4.2</v>
      </c>
      <c r="D3469">
        <f>IF($C3469=0,0,IF(AND($C3469&gt;0,$C3469&lt;=1.9),1, IF(AND($C3469&gt;1.9,$C3469&lt;3),2,IF(AND($C3469&gt;2.9,$C3469&lt;=3.9),3,IF(AND($C3469&gt;3.9,$C3469&lt;=4.9),4,5)))))</f>
        <v>4</v>
      </c>
      <c r="E3469" s="3">
        <v>2158</v>
      </c>
      <c r="F3469">
        <v>3</v>
      </c>
      <c r="G3469" s="5">
        <v>500000</v>
      </c>
      <c r="H3469" s="5" t="str">
        <f>IF(AND($G3469&gt;=0,$G3469&lt;5000000),"0-4M", IF(AND($G3469&gt;=5000000,$G3469&lt;9000000,0),"5-9M",
 IF(AND($G3469&gt;=10000000,$G3469&lt;=49000000),"10-49M",IF(AND($G3469&gt;=50000000,$G3469&lt;=99000000),"50M-99M",
 IF(AND($G3469&gt;=100000000,$G3469&lt;=499000000),"100-499M",IF(AND($G3469&gt;=500000000,$G3469&lt;=999000000),"500M-999M","1,000M+"))))))</f>
        <v>0-4M</v>
      </c>
      <c r="I3469">
        <v>0</v>
      </c>
      <c r="J3469" s="3">
        <v>0</v>
      </c>
      <c r="K3469" s="3" t="s">
        <v>9</v>
      </c>
      <c r="L3469" s="1">
        <v>42975</v>
      </c>
      <c r="M3469" s="2" t="s">
        <v>137</v>
      </c>
      <c r="N3469" t="s">
        <v>36</v>
      </c>
    </row>
    <row r="3470" spans="1:14" x14ac:dyDescent="0.35">
      <c r="A3470" t="s">
        <v>4252</v>
      </c>
      <c r="B3470" t="s">
        <v>2958</v>
      </c>
      <c r="C3470" s="6">
        <v>4.2</v>
      </c>
      <c r="D3470">
        <f>IF($C3470=0,0,IF(AND($C3470&gt;0,$C3470&lt;=1.9),1, IF(AND($C3470&gt;1.9,$C3470&lt;3),2,IF(AND($C3470&gt;2.9,$C3470&lt;=3.9),3,IF(AND($C3470&gt;3.9,$C3470&lt;=4.9),4,5)))))</f>
        <v>4</v>
      </c>
      <c r="E3470" s="3">
        <v>26</v>
      </c>
      <c r="F3470">
        <v>2.2000000000000002</v>
      </c>
      <c r="G3470" s="5">
        <v>5000</v>
      </c>
      <c r="H3470" s="5" t="str">
        <f>IF(AND($G3470&gt;=0,$G3470&lt;5000000),"0-4M", IF(AND($G3470&gt;=5000000,$G3470&lt;9000000,0),"5-9M",
 IF(AND($G3470&gt;=10000000,$G3470&lt;=49000000),"10-49M",IF(AND($G3470&gt;=50000000,$G3470&lt;=99000000),"50M-99M",
 IF(AND($G3470&gt;=100000000,$G3470&lt;=499000000),"100-499M",IF(AND($G3470&gt;=500000000,$G3470&lt;=999000000),"500M-999M","1,000M+"))))))</f>
        <v>0-4M</v>
      </c>
      <c r="I3470">
        <v>0</v>
      </c>
      <c r="J3470" s="3">
        <v>0</v>
      </c>
      <c r="K3470" s="3" t="s">
        <v>9</v>
      </c>
      <c r="L3470" s="1">
        <v>43255</v>
      </c>
      <c r="M3470" s="2" t="s">
        <v>2310</v>
      </c>
      <c r="N3470" t="s">
        <v>36</v>
      </c>
    </row>
    <row r="3471" spans="1:14" x14ac:dyDescent="0.35">
      <c r="A3471" t="s">
        <v>4253</v>
      </c>
      <c r="B3471" t="s">
        <v>2958</v>
      </c>
      <c r="C3471" s="6">
        <v>3</v>
      </c>
      <c r="D3471">
        <f>IF($C3471=0,0,IF(AND($C3471&gt;0,$C3471&lt;=1.9),1, IF(AND($C3471&gt;1.9,$C3471&lt;3),2,IF(AND($C3471&gt;2.9,$C3471&lt;=3.9),3,IF(AND($C3471&gt;3.9,$C3471&lt;=4.9),4,5)))))</f>
        <v>3</v>
      </c>
      <c r="E3471" s="3">
        <v>245</v>
      </c>
      <c r="F3471">
        <v>3.5</v>
      </c>
      <c r="G3471" s="5">
        <v>10000</v>
      </c>
      <c r="H3471" s="5" t="str">
        <f>IF(AND($G3471&gt;=0,$G3471&lt;5000000),"0-4M", IF(AND($G3471&gt;=5000000,$G3471&lt;9000000,0),"5-9M",
 IF(AND($G3471&gt;=10000000,$G3471&lt;=49000000),"10-49M",IF(AND($G3471&gt;=50000000,$G3471&lt;=99000000),"50M-99M",
 IF(AND($G3471&gt;=100000000,$G3471&lt;=499000000),"100-499M",IF(AND($G3471&gt;=500000000,$G3471&lt;=999000000),"500M-999M","1,000M+"))))))</f>
        <v>0-4M</v>
      </c>
      <c r="I3471">
        <v>0</v>
      </c>
      <c r="J3471" s="3">
        <v>0</v>
      </c>
      <c r="K3471" s="3" t="s">
        <v>9</v>
      </c>
      <c r="L3471" s="1">
        <v>42613</v>
      </c>
      <c r="M3471" s="2" t="s">
        <v>4254</v>
      </c>
      <c r="N3471" t="s">
        <v>23</v>
      </c>
    </row>
    <row r="3472" spans="1:14" x14ac:dyDescent="0.35">
      <c r="A3472" t="s">
        <v>4255</v>
      </c>
      <c r="B3472" t="s">
        <v>1902</v>
      </c>
      <c r="C3472" s="6">
        <v>2.4</v>
      </c>
      <c r="D3472">
        <f>IF($C3472=0,0,IF(AND($C3472&gt;0,$C3472&lt;=1.9),1, IF(AND($C3472&gt;1.9,$C3472&lt;3),2,IF(AND($C3472&gt;2.9,$C3472&lt;=3.9),3,IF(AND($C3472&gt;3.9,$C3472&lt;=4.9),4,5)))))</f>
        <v>2</v>
      </c>
      <c r="E3472" s="3">
        <v>210</v>
      </c>
      <c r="F3472">
        <v>4</v>
      </c>
      <c r="G3472" s="5">
        <v>10000</v>
      </c>
      <c r="H3472" s="5" t="str">
        <f>IF(AND($G3472&gt;=0,$G3472&lt;5000000),"0-4M", IF(AND($G3472&gt;=5000000,$G3472&lt;9000000,0),"5-9M",
 IF(AND($G3472&gt;=10000000,$G3472&lt;=49000000),"10-49M",IF(AND($G3472&gt;=50000000,$G3472&lt;=99000000),"50M-99M",
 IF(AND($G3472&gt;=100000000,$G3472&lt;=499000000),"100-499M",IF(AND($G3472&gt;=500000000,$G3472&lt;=999000000),"500M-999M","1,000M+"))))))</f>
        <v>0-4M</v>
      </c>
      <c r="I3472">
        <v>0</v>
      </c>
      <c r="J3472" s="3">
        <v>0</v>
      </c>
      <c r="K3472" s="3" t="s">
        <v>9</v>
      </c>
      <c r="L3472" s="1">
        <v>42911</v>
      </c>
      <c r="M3472" s="2">
        <v>2</v>
      </c>
      <c r="N3472" t="s">
        <v>23</v>
      </c>
    </row>
    <row r="3473" spans="1:14" x14ac:dyDescent="0.35">
      <c r="A3473" t="s">
        <v>4256</v>
      </c>
      <c r="B3473" t="s">
        <v>2427</v>
      </c>
      <c r="C3473" s="6">
        <v>4.0999999999999996</v>
      </c>
      <c r="D3473">
        <f>IF($C3473=0,0,IF(AND($C3473&gt;0,$C3473&lt;=1.9),1, IF(AND($C3473&gt;1.9,$C3473&lt;3),2,IF(AND($C3473&gt;2.9,$C3473&lt;=3.9),3,IF(AND($C3473&gt;3.9,$C3473&lt;=4.9),4,5)))))</f>
        <v>4</v>
      </c>
      <c r="E3473" s="3">
        <v>568</v>
      </c>
      <c r="F3473">
        <v>27</v>
      </c>
      <c r="G3473" s="5">
        <v>100000</v>
      </c>
      <c r="H3473" s="5" t="str">
        <f>IF(AND($G3473&gt;=0,$G3473&lt;5000000),"0-4M", IF(AND($G3473&gt;=5000000,$G3473&lt;9000000,0),"5-9M",
 IF(AND($G3473&gt;=10000000,$G3473&lt;=49000000),"10-49M",IF(AND($G3473&gt;=50000000,$G3473&lt;=99000000),"50M-99M",
 IF(AND($G3473&gt;=100000000,$G3473&lt;=499000000),"100-499M",IF(AND($G3473&gt;=500000000,$G3473&lt;=999000000),"500M-999M","1,000M+"))))))</f>
        <v>0-4M</v>
      </c>
      <c r="I3473">
        <v>0</v>
      </c>
      <c r="J3473" s="3">
        <v>0</v>
      </c>
      <c r="K3473" s="3" t="s">
        <v>185</v>
      </c>
      <c r="L3473" s="1">
        <v>43203</v>
      </c>
      <c r="M3473" s="2" t="s">
        <v>4257</v>
      </c>
      <c r="N3473" t="s">
        <v>33</v>
      </c>
    </row>
    <row r="3474" spans="1:14" x14ac:dyDescent="0.35">
      <c r="A3474" t="s">
        <v>4258</v>
      </c>
      <c r="B3474" t="s">
        <v>401</v>
      </c>
      <c r="C3474" s="6">
        <v>2.9</v>
      </c>
      <c r="D3474">
        <f>IF($C3474=0,0,IF(AND($C3474&gt;0,$C3474&lt;=1.9),1, IF(AND($C3474&gt;1.9,$C3474&lt;3),2,IF(AND($C3474&gt;2.9,$C3474&lt;=3.9),3,IF(AND($C3474&gt;3.9,$C3474&lt;=4.9),4,5)))))</f>
        <v>2</v>
      </c>
      <c r="E3474" s="3">
        <v>83</v>
      </c>
      <c r="F3474">
        <v>13</v>
      </c>
      <c r="G3474" s="5">
        <v>10000</v>
      </c>
      <c r="H3474" s="5" t="str">
        <f>IF(AND($G3474&gt;=0,$G3474&lt;5000000),"0-4M", IF(AND($G3474&gt;=5000000,$G3474&lt;9000000,0),"5-9M",
 IF(AND($G3474&gt;=10000000,$G3474&lt;=49000000),"10-49M",IF(AND($G3474&gt;=50000000,$G3474&lt;=99000000),"50M-99M",
 IF(AND($G3474&gt;=100000000,$G3474&lt;=499000000),"100-499M",IF(AND($G3474&gt;=500000000,$G3474&lt;=999000000),"500M-999M","1,000M+"))))))</f>
        <v>0-4M</v>
      </c>
      <c r="I3474">
        <v>0</v>
      </c>
      <c r="J3474" s="3">
        <v>0</v>
      </c>
      <c r="K3474" s="3" t="s">
        <v>9</v>
      </c>
      <c r="L3474" s="1">
        <v>43216</v>
      </c>
      <c r="M3474" s="2" t="s">
        <v>593</v>
      </c>
      <c r="N3474" t="s">
        <v>118</v>
      </c>
    </row>
    <row r="3475" spans="1:14" x14ac:dyDescent="0.35">
      <c r="A3475" t="s">
        <v>4259</v>
      </c>
      <c r="B3475" t="s">
        <v>2427</v>
      </c>
      <c r="C3475" s="6">
        <v>4</v>
      </c>
      <c r="D3475">
        <f>IF($C3475=0,0,IF(AND($C3475&gt;0,$C3475&lt;=1.9),1, IF(AND($C3475&gt;1.9,$C3475&lt;3),2,IF(AND($C3475&gt;2.9,$C3475&lt;=3.9),3,IF(AND($C3475&gt;3.9,$C3475&lt;=4.9),4,5)))))</f>
        <v>4</v>
      </c>
      <c r="E3475" s="3">
        <v>712</v>
      </c>
      <c r="F3475">
        <v>21</v>
      </c>
      <c r="G3475" s="5">
        <v>100000</v>
      </c>
      <c r="H3475" s="5" t="str">
        <f>IF(AND($G3475&gt;=0,$G3475&lt;5000000),"0-4M", IF(AND($G3475&gt;=5000000,$G3475&lt;9000000,0),"5-9M",
 IF(AND($G3475&gt;=10000000,$G3475&lt;=49000000),"10-49M",IF(AND($G3475&gt;=50000000,$G3475&lt;=99000000),"50M-99M",
 IF(AND($G3475&gt;=100000000,$G3475&lt;=499000000),"100-499M",IF(AND($G3475&gt;=500000000,$G3475&lt;=999000000),"500M-999M","1,000M+"))))))</f>
        <v>0-4M</v>
      </c>
      <c r="I3475">
        <v>0</v>
      </c>
      <c r="J3475" s="3">
        <v>0</v>
      </c>
      <c r="K3475" s="3" t="s">
        <v>17</v>
      </c>
      <c r="L3475" s="1">
        <v>43164</v>
      </c>
      <c r="M3475" s="2" t="s">
        <v>832</v>
      </c>
      <c r="N3475" t="s">
        <v>33</v>
      </c>
    </row>
    <row r="3476" spans="1:14" x14ac:dyDescent="0.35">
      <c r="A3476" t="s">
        <v>4260</v>
      </c>
      <c r="B3476" t="s">
        <v>3171</v>
      </c>
      <c r="C3476" s="6">
        <v>4</v>
      </c>
      <c r="D3476">
        <f>IF($C3476=0,0,IF(AND($C3476&gt;0,$C3476&lt;=1.9),1, IF(AND($C3476&gt;1.9,$C3476&lt;3),2,IF(AND($C3476&gt;2.9,$C3476&lt;=3.9),3,IF(AND($C3476&gt;3.9,$C3476&lt;=4.9),4,5)))))</f>
        <v>4</v>
      </c>
      <c r="E3476" s="3">
        <v>198</v>
      </c>
      <c r="F3476">
        <v>3.5</v>
      </c>
      <c r="G3476" s="5">
        <v>50000</v>
      </c>
      <c r="H3476" s="5" t="str">
        <f>IF(AND($G3476&gt;=0,$G3476&lt;5000000),"0-4M", IF(AND($G3476&gt;=5000000,$G3476&lt;9000000,0),"5-9M",
 IF(AND($G3476&gt;=10000000,$G3476&lt;=49000000),"10-49M",IF(AND($G3476&gt;=50000000,$G3476&lt;=99000000),"50M-99M",
 IF(AND($G3476&gt;=100000000,$G3476&lt;=499000000),"100-499M",IF(AND($G3476&gt;=500000000,$G3476&lt;=999000000),"500M-999M","1,000M+"))))))</f>
        <v>0-4M</v>
      </c>
      <c r="I3476">
        <v>0</v>
      </c>
      <c r="J3476" s="3">
        <v>0</v>
      </c>
      <c r="K3476" s="3" t="s">
        <v>9</v>
      </c>
      <c r="L3476" s="1">
        <v>42761</v>
      </c>
      <c r="M3476" s="2" t="s">
        <v>1341</v>
      </c>
      <c r="N3476" t="s">
        <v>23</v>
      </c>
    </row>
    <row r="3477" spans="1:14" x14ac:dyDescent="0.35">
      <c r="A3477" t="s">
        <v>4261</v>
      </c>
      <c r="B3477" t="s">
        <v>3171</v>
      </c>
      <c r="C3477" s="6">
        <v>3.8</v>
      </c>
      <c r="D3477">
        <f>IF($C3477=0,0,IF(AND($C3477&gt;0,$C3477&lt;=1.9),1, IF(AND($C3477&gt;1.9,$C3477&lt;3),2,IF(AND($C3477&gt;2.9,$C3477&lt;=3.9),3,IF(AND($C3477&gt;3.9,$C3477&lt;=4.9),4,5)))))</f>
        <v>3</v>
      </c>
      <c r="E3477" s="3">
        <v>24517</v>
      </c>
      <c r="F3477">
        <v>22</v>
      </c>
      <c r="G3477" s="5">
        <v>10000000</v>
      </c>
      <c r="H3477" s="5" t="str">
        <f>IF(AND($G3477&gt;=0,$G3477&lt;5000000),"0-4M", IF(AND($G3477&gt;=5000000,$G3477&lt;9000000,0),"5-9M",
 IF(AND($G3477&gt;=10000000,$G3477&lt;=49000000),"10-49M",IF(AND($G3477&gt;=50000000,$G3477&lt;=99000000),"50M-99M",
 IF(AND($G3477&gt;=100000000,$G3477&lt;=499000000),"100-499M",IF(AND($G3477&gt;=500000000,$G3477&lt;=999000000),"500M-999M","1,000M+"))))))</f>
        <v>10-49M</v>
      </c>
      <c r="I3477">
        <v>0</v>
      </c>
      <c r="J3477" s="3">
        <v>0</v>
      </c>
      <c r="K3477" s="3" t="s">
        <v>9</v>
      </c>
      <c r="L3477" s="1">
        <v>43243</v>
      </c>
      <c r="M3477" s="2" t="s">
        <v>4262</v>
      </c>
      <c r="N3477" t="s">
        <v>118</v>
      </c>
    </row>
    <row r="3478" spans="1:14" x14ac:dyDescent="0.35">
      <c r="A3478" t="s">
        <v>4263</v>
      </c>
      <c r="B3478" t="s">
        <v>1902</v>
      </c>
      <c r="C3478" s="6">
        <v>2.4</v>
      </c>
      <c r="D3478">
        <f>IF($C3478=0,0,IF(AND($C3478&gt;0,$C3478&lt;=1.9),1, IF(AND($C3478&gt;1.9,$C3478&lt;3),2,IF(AND($C3478&gt;2.9,$C3478&lt;=3.9),3,IF(AND($C3478&gt;3.9,$C3478&lt;=4.9),4,5)))))</f>
        <v>2</v>
      </c>
      <c r="E3478" s="3">
        <v>468</v>
      </c>
      <c r="F3478">
        <v>7.2</v>
      </c>
      <c r="G3478" s="5">
        <v>10000</v>
      </c>
      <c r="H3478" s="5" t="str">
        <f>IF(AND($G3478&gt;=0,$G3478&lt;5000000),"0-4M", IF(AND($G3478&gt;=5000000,$G3478&lt;9000000,0),"5-9M",
 IF(AND($G3478&gt;=10000000,$G3478&lt;=49000000),"10-49M",IF(AND($G3478&gt;=50000000,$G3478&lt;=99000000),"50M-99M",
 IF(AND($G3478&gt;=100000000,$G3478&lt;=499000000),"100-499M",IF(AND($G3478&gt;=500000000,$G3478&lt;=999000000),"500M-999M","1,000M+"))))))</f>
        <v>0-4M</v>
      </c>
      <c r="I3478">
        <v>0</v>
      </c>
      <c r="J3478" s="3">
        <v>0</v>
      </c>
      <c r="K3478" s="3" t="s">
        <v>9</v>
      </c>
      <c r="L3478" s="1">
        <v>43162</v>
      </c>
      <c r="M3478" s="2" t="s">
        <v>2417</v>
      </c>
      <c r="N3478" t="s">
        <v>33</v>
      </c>
    </row>
    <row r="3479" spans="1:14" x14ac:dyDescent="0.35">
      <c r="A3479" t="s">
        <v>4264</v>
      </c>
      <c r="B3479" t="s">
        <v>3069</v>
      </c>
      <c r="C3479" s="6">
        <v>4.4000000000000004</v>
      </c>
      <c r="D3479">
        <f>IF($C3479=0,0,IF(AND($C3479&gt;0,$C3479&lt;=1.9),1, IF(AND($C3479&gt;1.9,$C3479&lt;3),2,IF(AND($C3479&gt;2.9,$C3479&lt;=3.9),3,IF(AND($C3479&gt;3.9,$C3479&lt;=4.9),4,5)))))</f>
        <v>4</v>
      </c>
      <c r="E3479" s="3">
        <v>5599</v>
      </c>
      <c r="F3479">
        <v>4.8</v>
      </c>
      <c r="G3479" s="5">
        <v>500000</v>
      </c>
      <c r="H3479" s="5" t="str">
        <f>IF(AND($G3479&gt;=0,$G3479&lt;5000000),"0-4M", IF(AND($G3479&gt;=5000000,$G3479&lt;9000000,0),"5-9M",
 IF(AND($G3479&gt;=10000000,$G3479&lt;=49000000),"10-49M",IF(AND($G3479&gt;=50000000,$G3479&lt;=99000000),"50M-99M",
 IF(AND($G3479&gt;=100000000,$G3479&lt;=499000000),"100-499M",IF(AND($G3479&gt;=500000000,$G3479&lt;=999000000),"500M-999M","1,000M+"))))))</f>
        <v>0-4M</v>
      </c>
      <c r="I3479">
        <v>0</v>
      </c>
      <c r="J3479" s="3">
        <v>0</v>
      </c>
      <c r="K3479" s="3" t="s">
        <v>9</v>
      </c>
      <c r="L3479" s="1">
        <v>42574</v>
      </c>
      <c r="M3479" s="2" t="s">
        <v>4265</v>
      </c>
      <c r="N3479" t="s">
        <v>23</v>
      </c>
    </row>
    <row r="3480" spans="1:14" x14ac:dyDescent="0.35">
      <c r="A3480" t="s">
        <v>4266</v>
      </c>
      <c r="B3480" t="s">
        <v>1028</v>
      </c>
      <c r="C3480" s="6">
        <v>3.7</v>
      </c>
      <c r="D3480">
        <f>IF($C3480=0,0,IF(AND($C3480&gt;0,$C3480&lt;=1.9),1, IF(AND($C3480&gt;1.9,$C3480&lt;3),2,IF(AND($C3480&gt;2.9,$C3480&lt;=3.9),3,IF(AND($C3480&gt;3.9,$C3480&lt;=4.9),4,5)))))</f>
        <v>3</v>
      </c>
      <c r="E3480" s="3">
        <v>52</v>
      </c>
      <c r="F3480">
        <v>13</v>
      </c>
      <c r="G3480" s="5">
        <v>5000</v>
      </c>
      <c r="H3480" s="5" t="str">
        <f>IF(AND($G3480&gt;=0,$G3480&lt;5000000),"0-4M", IF(AND($G3480&gt;=5000000,$G3480&lt;9000000,0),"5-9M",
 IF(AND($G3480&gt;=10000000,$G3480&lt;=49000000),"10-49M",IF(AND($G3480&gt;=50000000,$G3480&lt;=99000000),"50M-99M",
 IF(AND($G3480&gt;=100000000,$G3480&lt;=499000000),"100-499M",IF(AND($G3480&gt;=500000000,$G3480&lt;=999000000),"500M-999M","1,000M+"))))))</f>
        <v>0-4M</v>
      </c>
      <c r="I3480">
        <v>0</v>
      </c>
      <c r="J3480" s="3">
        <v>0</v>
      </c>
      <c r="K3480" s="3" t="s">
        <v>9</v>
      </c>
      <c r="L3480" s="1">
        <v>43224</v>
      </c>
      <c r="M3480" s="2" t="s">
        <v>4267</v>
      </c>
      <c r="N3480" t="s">
        <v>21</v>
      </c>
    </row>
    <row r="3481" spans="1:14" x14ac:dyDescent="0.35">
      <c r="A3481" t="s">
        <v>4268</v>
      </c>
      <c r="B3481" t="s">
        <v>2427</v>
      </c>
      <c r="C3481" s="6">
        <v>4.3</v>
      </c>
      <c r="D3481">
        <f>IF($C3481=0,0,IF(AND($C3481&gt;0,$C3481&lt;=1.9),1, IF(AND($C3481&gt;1.9,$C3481&lt;3),2,IF(AND($C3481&gt;2.9,$C3481&lt;=3.9),3,IF(AND($C3481&gt;3.9,$C3481&lt;=4.9),4,5)))))</f>
        <v>4</v>
      </c>
      <c r="E3481" s="3">
        <v>241</v>
      </c>
      <c r="F3481">
        <v>7.5</v>
      </c>
      <c r="G3481" s="5">
        <v>10000</v>
      </c>
      <c r="H3481" s="5" t="str">
        <f>IF(AND($G3481&gt;=0,$G3481&lt;5000000),"0-4M", IF(AND($G3481&gt;=5000000,$G3481&lt;9000000,0),"5-9M",
 IF(AND($G3481&gt;=10000000,$G3481&lt;=49000000),"10-49M",IF(AND($G3481&gt;=50000000,$G3481&lt;=99000000),"50M-99M",
 IF(AND($G3481&gt;=100000000,$G3481&lt;=499000000),"100-499M",IF(AND($G3481&gt;=500000000,$G3481&lt;=999000000),"500M-999M","1,000M+"))))))</f>
        <v>0-4M</v>
      </c>
      <c r="I3481">
        <v>0</v>
      </c>
      <c r="J3481" s="3">
        <v>0</v>
      </c>
      <c r="K3481" s="3" t="s">
        <v>17</v>
      </c>
      <c r="L3481" s="1">
        <v>43200</v>
      </c>
      <c r="M3481" s="2" t="s">
        <v>4269</v>
      </c>
      <c r="N3481" t="s">
        <v>11</v>
      </c>
    </row>
    <row r="3482" spans="1:14" x14ac:dyDescent="0.35">
      <c r="A3482" t="s">
        <v>4270</v>
      </c>
      <c r="B3482" t="s">
        <v>2427</v>
      </c>
      <c r="C3482" s="6">
        <v>4.5999999999999996</v>
      </c>
      <c r="D3482">
        <f>IF($C3482=0,0,IF(AND($C3482&gt;0,$C3482&lt;=1.9),1, IF(AND($C3482&gt;1.9,$C3482&lt;3),2,IF(AND($C3482&gt;2.9,$C3482&lt;=3.9),3,IF(AND($C3482&gt;3.9,$C3482&lt;=4.9),4,5)))))</f>
        <v>4</v>
      </c>
      <c r="E3482" s="3">
        <v>4435</v>
      </c>
      <c r="F3482">
        <v>5.4</v>
      </c>
      <c r="G3482" s="5">
        <v>100000</v>
      </c>
      <c r="H3482" s="5" t="str">
        <f>IF(AND($G3482&gt;=0,$G3482&lt;5000000),"0-4M", IF(AND($G3482&gt;=5000000,$G3482&lt;9000000,0),"5-9M",
 IF(AND($G3482&gt;=10000000,$G3482&lt;=49000000),"10-49M",IF(AND($G3482&gt;=50000000,$G3482&lt;=99000000),"50M-99M",
 IF(AND($G3482&gt;=100000000,$G3482&lt;=499000000),"100-499M",IF(AND($G3482&gt;=500000000,$G3482&lt;=999000000),"500M-999M","1,000M+"))))))</f>
        <v>0-4M</v>
      </c>
      <c r="I3482">
        <v>0</v>
      </c>
      <c r="J3482" s="3">
        <v>0</v>
      </c>
      <c r="K3482" s="3" t="s">
        <v>185</v>
      </c>
      <c r="L3482" s="1">
        <v>43245</v>
      </c>
      <c r="M3482" s="2" t="s">
        <v>4271</v>
      </c>
      <c r="N3482" t="s">
        <v>11</v>
      </c>
    </row>
    <row r="3483" spans="1:14" x14ac:dyDescent="0.35">
      <c r="A3483" t="s">
        <v>4272</v>
      </c>
      <c r="B3483" t="s">
        <v>1902</v>
      </c>
      <c r="C3483" s="6">
        <v>4.2</v>
      </c>
      <c r="D3483">
        <f>IF($C3483=0,0,IF(AND($C3483&gt;0,$C3483&lt;=1.9),1, IF(AND($C3483&gt;1.9,$C3483&lt;3),2,IF(AND($C3483&gt;2.9,$C3483&lt;=3.9),3,IF(AND($C3483&gt;3.9,$C3483&lt;=4.9),4,5)))))</f>
        <v>4</v>
      </c>
      <c r="E3483" s="3">
        <v>11404</v>
      </c>
      <c r="F3483">
        <v>30</v>
      </c>
      <c r="G3483" s="5">
        <v>100000</v>
      </c>
      <c r="H3483" s="5" t="str">
        <f>IF(AND($G3483&gt;=0,$G3483&lt;5000000),"0-4M", IF(AND($G3483&gt;=5000000,$G3483&lt;9000000,0),"5-9M",
 IF(AND($G3483&gt;=10000000,$G3483&lt;=49000000),"10-49M",IF(AND($G3483&gt;=50000000,$G3483&lt;=99000000),"50M-99M",
 IF(AND($G3483&gt;=100000000,$G3483&lt;=499000000),"100-499M",IF(AND($G3483&gt;=500000000,$G3483&lt;=999000000),"500M-999M","1,000M+"))))))</f>
        <v>0-4M</v>
      </c>
      <c r="I3483">
        <v>0</v>
      </c>
      <c r="J3483" s="3">
        <v>0</v>
      </c>
      <c r="K3483" s="3" t="s">
        <v>9</v>
      </c>
      <c r="L3483" s="1">
        <v>42989</v>
      </c>
      <c r="M3483" s="2" t="s">
        <v>1265</v>
      </c>
      <c r="N3483" t="s">
        <v>11</v>
      </c>
    </row>
    <row r="3484" spans="1:14" x14ac:dyDescent="0.35">
      <c r="A3484" t="s">
        <v>4273</v>
      </c>
      <c r="B3484" t="s">
        <v>1902</v>
      </c>
      <c r="C3484" s="6">
        <v>3.6</v>
      </c>
      <c r="D3484">
        <f>IF($C3484=0,0,IF(AND($C3484&gt;0,$C3484&lt;=1.9),1, IF(AND($C3484&gt;1.9,$C3484&lt;3),2,IF(AND($C3484&gt;2.9,$C3484&lt;=3.9),3,IF(AND($C3484&gt;3.9,$C3484&lt;=4.9),4,5)))))</f>
        <v>3</v>
      </c>
      <c r="E3484" s="3">
        <v>906</v>
      </c>
      <c r="F3484">
        <v>0.19600000000000001</v>
      </c>
      <c r="G3484" s="5">
        <v>100000</v>
      </c>
      <c r="H3484" s="5" t="str">
        <f>IF(AND($G3484&gt;=0,$G3484&lt;5000000),"0-4M", IF(AND($G3484&gt;=5000000,$G3484&lt;9000000,0),"5-9M",
 IF(AND($G3484&gt;=10000000,$G3484&lt;=49000000),"10-49M",IF(AND($G3484&gt;=50000000,$G3484&lt;=99000000),"50M-99M",
 IF(AND($G3484&gt;=100000000,$G3484&lt;=499000000),"100-499M",IF(AND($G3484&gt;=500000000,$G3484&lt;=999000000),"500M-999M","1,000M+"))))))</f>
        <v>0-4M</v>
      </c>
      <c r="I3484">
        <v>0</v>
      </c>
      <c r="J3484" s="3">
        <v>0</v>
      </c>
      <c r="K3484" s="3" t="s">
        <v>9</v>
      </c>
      <c r="L3484" s="1">
        <v>41675</v>
      </c>
      <c r="M3484" s="2" t="s">
        <v>1455</v>
      </c>
      <c r="N3484" t="s">
        <v>23</v>
      </c>
    </row>
    <row r="3485" spans="1:14" x14ac:dyDescent="0.35">
      <c r="A3485" t="s">
        <v>4274</v>
      </c>
      <c r="B3485" t="s">
        <v>1516</v>
      </c>
      <c r="C3485" s="6">
        <v>4</v>
      </c>
      <c r="D3485">
        <f>IF($C3485=0,0,IF(AND($C3485&gt;0,$C3485&lt;=1.9),1, IF(AND($C3485&gt;1.9,$C3485&lt;3),2,IF(AND($C3485&gt;2.9,$C3485&lt;=3.9),3,IF(AND($C3485&gt;3.9,$C3485&lt;=4.9),4,5)))))</f>
        <v>4</v>
      </c>
      <c r="E3485" s="3">
        <v>889</v>
      </c>
      <c r="F3485">
        <v>16</v>
      </c>
      <c r="G3485" s="5">
        <v>100000</v>
      </c>
      <c r="H3485" s="5" t="str">
        <f>IF(AND($G3485&gt;=0,$G3485&lt;5000000),"0-4M", IF(AND($G3485&gt;=5000000,$G3485&lt;9000000,0),"5-9M",
 IF(AND($G3485&gt;=10000000,$G3485&lt;=49000000),"10-49M",IF(AND($G3485&gt;=50000000,$G3485&lt;=99000000),"50M-99M",
 IF(AND($G3485&gt;=100000000,$G3485&lt;=499000000),"100-499M",IF(AND($G3485&gt;=500000000,$G3485&lt;=999000000),"500M-999M","1,000M+"))))))</f>
        <v>0-4M</v>
      </c>
      <c r="I3485">
        <v>0</v>
      </c>
      <c r="J3485" s="3">
        <v>0</v>
      </c>
      <c r="K3485" s="3" t="s">
        <v>9</v>
      </c>
      <c r="L3485" s="1">
        <v>43314</v>
      </c>
      <c r="M3485" s="2" t="s">
        <v>4275</v>
      </c>
      <c r="N3485" t="s">
        <v>19</v>
      </c>
    </row>
    <row r="3486" spans="1:14" x14ac:dyDescent="0.35">
      <c r="A3486" t="s">
        <v>1825</v>
      </c>
      <c r="B3486" t="s">
        <v>1620</v>
      </c>
      <c r="C3486" s="6">
        <v>4.5999999999999996</v>
      </c>
      <c r="D3486">
        <f>IF($C3486=0,0,IF(AND($C3486&gt;0,$C3486&lt;=1.9),1, IF(AND($C3486&gt;1.9,$C3486&lt;3),2,IF(AND($C3486&gt;2.9,$C3486&lt;=3.9),3,IF(AND($C3486&gt;3.9,$C3486&lt;=4.9),4,5)))))</f>
        <v>4</v>
      </c>
      <c r="E3486" s="3">
        <v>745684</v>
      </c>
      <c r="F3486">
        <v>83</v>
      </c>
      <c r="G3486" s="5">
        <v>5000000</v>
      </c>
      <c r="H3486" s="5" t="str">
        <f>IF(AND($G3486&gt;=0,$G3486&lt;5000000),"0-4M", IF(AND($G3486&gt;=5000000,$G3486&lt;9000000,0),"5-9M",
 IF(AND($G3486&gt;=10000000,$G3486&lt;=49000000),"10-49M",IF(AND($G3486&gt;=50000000,$G3486&lt;=99000000),"50M-99M",
 IF(AND($G3486&gt;=100000000,$G3486&lt;=499000000),"100-499M",IF(AND($G3486&gt;=500000000,$G3486&lt;=999000000),"500M-999M","1,000M+"))))))</f>
        <v>1,000M+</v>
      </c>
      <c r="I3486">
        <v>0</v>
      </c>
      <c r="J3486" s="3">
        <v>0</v>
      </c>
      <c r="K3486" s="3" t="s">
        <v>17</v>
      </c>
      <c r="L3486" s="1">
        <v>43298</v>
      </c>
      <c r="M3486" s="2" t="s">
        <v>1826</v>
      </c>
      <c r="N3486" t="s">
        <v>11</v>
      </c>
    </row>
    <row r="3487" spans="1:14" x14ac:dyDescent="0.35">
      <c r="A3487" t="s">
        <v>4277</v>
      </c>
      <c r="B3487" t="s">
        <v>3480</v>
      </c>
      <c r="C3487" s="6">
        <v>4.4000000000000004</v>
      </c>
      <c r="D3487">
        <f>IF($C3487=0,0,IF(AND($C3487&gt;0,$C3487&lt;=1.9),1, IF(AND($C3487&gt;1.9,$C3487&lt;3),2,IF(AND($C3487&gt;2.9,$C3487&lt;=3.9),3,IF(AND($C3487&gt;3.9,$C3487&lt;=4.9),4,5)))))</f>
        <v>4</v>
      </c>
      <c r="E3487" s="3">
        <v>509</v>
      </c>
      <c r="F3487">
        <v>17</v>
      </c>
      <c r="G3487" s="5">
        <v>100000</v>
      </c>
      <c r="H3487" s="5" t="str">
        <f>IF(AND($G3487&gt;=0,$G3487&lt;5000000),"0-4M", IF(AND($G3487&gt;=5000000,$G3487&lt;9000000,0),"5-9M",
 IF(AND($G3487&gt;=10000000,$G3487&lt;=49000000),"10-49M",IF(AND($G3487&gt;=50000000,$G3487&lt;=99000000),"50M-99M",
 IF(AND($G3487&gt;=100000000,$G3487&lt;=499000000),"100-499M",IF(AND($G3487&gt;=500000000,$G3487&lt;=999000000),"500M-999M","1,000M+"))))))</f>
        <v>0-4M</v>
      </c>
      <c r="I3487">
        <v>0</v>
      </c>
      <c r="J3487" s="3">
        <v>0</v>
      </c>
      <c r="K3487" s="3" t="s">
        <v>9</v>
      </c>
      <c r="L3487" s="1">
        <v>43257</v>
      </c>
      <c r="M3487" s="2" t="s">
        <v>694</v>
      </c>
      <c r="N3487" t="s">
        <v>118</v>
      </c>
    </row>
    <row r="3488" spans="1:14" x14ac:dyDescent="0.35">
      <c r="A3488" t="s">
        <v>4278</v>
      </c>
      <c r="B3488" t="s">
        <v>2958</v>
      </c>
      <c r="C3488" s="6">
        <v>2.5</v>
      </c>
      <c r="D3488">
        <f>IF($C3488=0,0,IF(AND($C3488&gt;0,$C3488&lt;=1.9),1, IF(AND($C3488&gt;1.9,$C3488&lt;3),2,IF(AND($C3488&gt;2.9,$C3488&lt;=3.9),3,IF(AND($C3488&gt;3.9,$C3488&lt;=4.9),4,5)))))</f>
        <v>2</v>
      </c>
      <c r="E3488" s="3">
        <v>20</v>
      </c>
      <c r="F3488">
        <v>26</v>
      </c>
      <c r="G3488" s="5">
        <v>5000</v>
      </c>
      <c r="H3488" s="5" t="str">
        <f>IF(AND($G3488&gt;=0,$G3488&lt;5000000),"0-4M", IF(AND($G3488&gt;=5000000,$G3488&lt;9000000,0),"5-9M",
 IF(AND($G3488&gt;=10000000,$G3488&lt;=49000000),"10-49M",IF(AND($G3488&gt;=50000000,$G3488&lt;=99000000),"50M-99M",
 IF(AND($G3488&gt;=100000000,$G3488&lt;=499000000),"100-499M",IF(AND($G3488&gt;=500000000,$G3488&lt;=999000000),"500M-999M","1,000M+"))))))</f>
        <v>0-4M</v>
      </c>
      <c r="I3488">
        <v>0</v>
      </c>
      <c r="J3488" s="3">
        <v>0</v>
      </c>
      <c r="K3488" s="3" t="s">
        <v>9</v>
      </c>
      <c r="L3488" s="1">
        <v>43306</v>
      </c>
      <c r="M3488" s="2" t="s">
        <v>4279</v>
      </c>
      <c r="N3488" t="s">
        <v>19</v>
      </c>
    </row>
    <row r="3489" spans="1:14" x14ac:dyDescent="0.35">
      <c r="A3489" t="s">
        <v>4280</v>
      </c>
      <c r="B3489" t="s">
        <v>1902</v>
      </c>
      <c r="C3489" s="6">
        <v>3.9</v>
      </c>
      <c r="D3489">
        <f>IF($C3489=0,0,IF(AND($C3489&gt;0,$C3489&lt;=1.9),1, IF(AND($C3489&gt;1.9,$C3489&lt;3),2,IF(AND($C3489&gt;2.9,$C3489&lt;=3.9),3,IF(AND($C3489&gt;3.9,$C3489&lt;=4.9),4,5)))))</f>
        <v>3</v>
      </c>
      <c r="E3489" s="3">
        <v>93</v>
      </c>
      <c r="F3489">
        <v>28</v>
      </c>
      <c r="G3489" s="5">
        <v>10000</v>
      </c>
      <c r="H3489" s="5" t="str">
        <f>IF(AND($G3489&gt;=0,$G3489&lt;5000000),"0-4M", IF(AND($G3489&gt;=5000000,$G3489&lt;9000000,0),"5-9M",
 IF(AND($G3489&gt;=10000000,$G3489&lt;=49000000),"10-49M",IF(AND($G3489&gt;=50000000,$G3489&lt;=99000000),"50M-99M",
 IF(AND($G3489&gt;=100000000,$G3489&lt;=499000000),"100-499M",IF(AND($G3489&gt;=500000000,$G3489&lt;=999000000),"500M-999M","1,000M+"))))))</f>
        <v>0-4M</v>
      </c>
      <c r="I3489">
        <v>0</v>
      </c>
      <c r="J3489" s="3">
        <v>0</v>
      </c>
      <c r="K3489" s="3" t="s">
        <v>9</v>
      </c>
      <c r="L3489" s="1">
        <v>43306</v>
      </c>
      <c r="M3489" s="2" t="s">
        <v>1274</v>
      </c>
      <c r="N3489" t="s">
        <v>19</v>
      </c>
    </row>
    <row r="3490" spans="1:14" x14ac:dyDescent="0.35">
      <c r="A3490" t="s">
        <v>1831</v>
      </c>
      <c r="B3490" t="s">
        <v>1620</v>
      </c>
      <c r="C3490" s="6">
        <v>4.3</v>
      </c>
      <c r="D3490">
        <f>IF($C3490=0,0,IF(AND($C3490&gt;0,$C3490&lt;=1.9),1, IF(AND($C3490&gt;1.9,$C3490&lt;3),2,IF(AND($C3490&gt;2.9,$C3490&lt;=3.9),3,IF(AND($C3490&gt;3.9,$C3490&lt;=4.9),4,5)))))</f>
        <v>4</v>
      </c>
      <c r="E3490" s="3">
        <v>224514</v>
      </c>
      <c r="F3490">
        <v>81</v>
      </c>
      <c r="G3490" s="5">
        <v>5000000</v>
      </c>
      <c r="H3490" s="5" t="str">
        <f>IF(AND($G3490&gt;=0,$G3490&lt;5000000),"0-4M", IF(AND($G3490&gt;=5000000,$G3490&lt;9000000,0),"5-9M",
 IF(AND($G3490&gt;=10000000,$G3490&lt;=49000000),"10-49M",IF(AND($G3490&gt;=50000000,$G3490&lt;=99000000),"50M-99M",
 IF(AND($G3490&gt;=100000000,$G3490&lt;=499000000),"100-499M",IF(AND($G3490&gt;=500000000,$G3490&lt;=999000000),"500M-999M","1,000M+"))))))</f>
        <v>1,000M+</v>
      </c>
      <c r="I3490">
        <v>0</v>
      </c>
      <c r="J3490" s="3">
        <v>0</v>
      </c>
      <c r="K3490" s="3" t="s">
        <v>17</v>
      </c>
      <c r="L3490" s="1">
        <v>43299</v>
      </c>
      <c r="M3490" s="2" t="s">
        <v>1832</v>
      </c>
      <c r="N3490" t="s">
        <v>11</v>
      </c>
    </row>
    <row r="3491" spans="1:14" x14ac:dyDescent="0.35">
      <c r="A3491" t="s">
        <v>4283</v>
      </c>
      <c r="B3491" t="s">
        <v>3353</v>
      </c>
      <c r="C3491" s="6">
        <v>4.2</v>
      </c>
      <c r="D3491">
        <f>IF($C3491=0,0,IF(AND($C3491&gt;0,$C3491&lt;=1.9),1, IF(AND($C3491&gt;1.9,$C3491&lt;3),2,IF(AND($C3491&gt;2.9,$C3491&lt;=3.9),3,IF(AND($C3491&gt;3.9,$C3491&lt;=4.9),4,5)))))</f>
        <v>4</v>
      </c>
      <c r="E3491" s="3">
        <v>192677</v>
      </c>
      <c r="F3491">
        <v>17</v>
      </c>
      <c r="G3491" s="5">
        <v>50000000</v>
      </c>
      <c r="H3491" s="5" t="str">
        <f>IF(AND($G3491&gt;=0,$G3491&lt;5000000),"0-4M", IF(AND($G3491&gt;=5000000,$G3491&lt;9000000,0),"5-9M",
 IF(AND($G3491&gt;=10000000,$G3491&lt;=49000000),"10-49M",IF(AND($G3491&gt;=50000000,$G3491&lt;=99000000),"50M-99M",
 IF(AND($G3491&gt;=100000000,$G3491&lt;=499000000),"100-499M",IF(AND($G3491&gt;=500000000,$G3491&lt;=999000000),"500M-999M","1,000M+"))))))</f>
        <v>50M-99M</v>
      </c>
      <c r="I3491">
        <v>0</v>
      </c>
      <c r="J3491" s="3">
        <v>0</v>
      </c>
      <c r="K3491" s="3" t="s">
        <v>17</v>
      </c>
      <c r="L3491" s="1">
        <v>43315</v>
      </c>
      <c r="M3491" s="2">
        <v>1.78</v>
      </c>
      <c r="N3491" t="s">
        <v>11</v>
      </c>
    </row>
    <row r="3492" spans="1:14" x14ac:dyDescent="0.35">
      <c r="A3492" t="s">
        <v>4284</v>
      </c>
      <c r="B3492" t="s">
        <v>201</v>
      </c>
      <c r="C3492" s="6">
        <v>4.3</v>
      </c>
      <c r="D3492">
        <f>IF($C3492=0,0,IF(AND($C3492&gt;0,$C3492&lt;=1.9),1, IF(AND($C3492&gt;1.9,$C3492&lt;3),2,IF(AND($C3492&gt;2.9,$C3492&lt;=3.9),3,IF(AND($C3492&gt;3.9,$C3492&lt;=4.9),4,5)))))</f>
        <v>4</v>
      </c>
      <c r="E3492" s="3">
        <v>241</v>
      </c>
      <c r="F3492">
        <v>20</v>
      </c>
      <c r="G3492" s="5">
        <v>100000</v>
      </c>
      <c r="H3492" s="5" t="str">
        <f>IF(AND($G3492&gt;=0,$G3492&lt;5000000),"0-4M", IF(AND($G3492&gt;=5000000,$G3492&lt;9000000,0),"5-9M",
 IF(AND($G3492&gt;=10000000,$G3492&lt;=49000000),"10-49M",IF(AND($G3492&gt;=50000000,$G3492&lt;=99000000),"50M-99M",
 IF(AND($G3492&gt;=100000000,$G3492&lt;=499000000),"100-499M",IF(AND($G3492&gt;=500000000,$G3492&lt;=999000000),"500M-999M","1,000M+"))))))</f>
        <v>0-4M</v>
      </c>
      <c r="I3492">
        <v>0</v>
      </c>
      <c r="J3492" s="3">
        <v>0</v>
      </c>
      <c r="K3492" s="3" t="s">
        <v>9</v>
      </c>
      <c r="L3492" s="1">
        <v>43144</v>
      </c>
      <c r="M3492" s="2">
        <v>1</v>
      </c>
      <c r="N3492" t="s">
        <v>11</v>
      </c>
    </row>
    <row r="3493" spans="1:14" x14ac:dyDescent="0.35">
      <c r="A3493" t="s">
        <v>4285</v>
      </c>
      <c r="B3493" t="s">
        <v>1902</v>
      </c>
      <c r="C3493" s="6">
        <v>4.0999999999999996</v>
      </c>
      <c r="D3493">
        <f>IF($C3493=0,0,IF(AND($C3493&gt;0,$C3493&lt;=1.9),1, IF(AND($C3493&gt;1.9,$C3493&lt;3),2,IF(AND($C3493&gt;2.9,$C3493&lt;=3.9),3,IF(AND($C3493&gt;3.9,$C3493&lt;=4.9),4,5)))))</f>
        <v>4</v>
      </c>
      <c r="E3493" s="3">
        <v>182103</v>
      </c>
      <c r="F3493">
        <v>6.9</v>
      </c>
      <c r="G3493" s="5">
        <v>5000000</v>
      </c>
      <c r="H3493" s="5" t="str">
        <f>IF(AND($G3493&gt;=0,$G3493&lt;5000000),"0-4M", IF(AND($G3493&gt;=5000000,$G3493&lt;9000000,0),"5-9M",
 IF(AND($G3493&gt;=10000000,$G3493&lt;=49000000),"10-49M",IF(AND($G3493&gt;=50000000,$G3493&lt;=99000000),"50M-99M",
 IF(AND($G3493&gt;=100000000,$G3493&lt;=499000000),"100-499M",IF(AND($G3493&gt;=500000000,$G3493&lt;=999000000),"500M-999M","1,000M+"))))))</f>
        <v>1,000M+</v>
      </c>
      <c r="I3493">
        <v>0</v>
      </c>
      <c r="J3493" s="3">
        <v>0</v>
      </c>
      <c r="K3493" s="3" t="s">
        <v>17</v>
      </c>
      <c r="L3493" s="1">
        <v>43312</v>
      </c>
      <c r="M3493" s="2" t="s">
        <v>389</v>
      </c>
      <c r="N3493" t="s">
        <v>29</v>
      </c>
    </row>
    <row r="3494" spans="1:14" x14ac:dyDescent="0.35">
      <c r="A3494" t="s">
        <v>1637</v>
      </c>
      <c r="B3494" t="s">
        <v>1620</v>
      </c>
      <c r="C3494" s="6">
        <v>4.5999999999999996</v>
      </c>
      <c r="D3494">
        <f>IF($C3494=0,0,IF(AND($C3494&gt;0,$C3494&lt;=1.9),1, IF(AND($C3494&gt;1.9,$C3494&lt;3),2,IF(AND($C3494&gt;2.9,$C3494&lt;=3.9),3,IF(AND($C3494&gt;3.9,$C3494&lt;=4.9),4,5)))))</f>
        <v>4</v>
      </c>
      <c r="E3494" s="3">
        <v>59907</v>
      </c>
      <c r="F3494">
        <v>7.8</v>
      </c>
      <c r="G3494" s="5">
        <v>5000000</v>
      </c>
      <c r="H3494" s="5" t="str">
        <f>IF(AND($G3494&gt;=0,$G3494&lt;5000000),"0-4M", IF(AND($G3494&gt;=5000000,$G3494&lt;9000000,0),"5-9M",
 IF(AND($G3494&gt;=10000000,$G3494&lt;=49000000),"10-49M",IF(AND($G3494&gt;=50000000,$G3494&lt;=99000000),"50M-99M",
 IF(AND($G3494&gt;=100000000,$G3494&lt;=499000000),"100-499M",IF(AND($G3494&gt;=500000000,$G3494&lt;=999000000),"500M-999M","1,000M+"))))))</f>
        <v>1,000M+</v>
      </c>
      <c r="I3494">
        <v>0</v>
      </c>
      <c r="J3494" s="3">
        <v>0</v>
      </c>
      <c r="K3494" s="3" t="s">
        <v>9</v>
      </c>
      <c r="L3494" s="1">
        <v>43165</v>
      </c>
      <c r="M3494" s="2">
        <v>2.9</v>
      </c>
      <c r="N3494" t="s">
        <v>23</v>
      </c>
    </row>
    <row r="3495" spans="1:14" x14ac:dyDescent="0.35">
      <c r="A3495" t="s">
        <v>1837</v>
      </c>
      <c r="B3495" t="s">
        <v>1620</v>
      </c>
      <c r="C3495" s="6">
        <v>4.5999999999999996</v>
      </c>
      <c r="D3495">
        <f>IF($C3495=0,0,IF(AND($C3495&gt;0,$C3495&lt;=1.9),1, IF(AND($C3495&gt;1.9,$C3495&lt;3),2,IF(AND($C3495&gt;2.9,$C3495&lt;=3.9),3,IF(AND($C3495&gt;3.9,$C3495&lt;=4.9),4,5)))))</f>
        <v>4</v>
      </c>
      <c r="E3495" s="3">
        <v>29445</v>
      </c>
      <c r="F3495">
        <v>29</v>
      </c>
      <c r="G3495" s="5">
        <v>5000000</v>
      </c>
      <c r="H3495" s="5" t="str">
        <f>IF(AND($G3495&gt;=0,$G3495&lt;5000000),"0-4M", IF(AND($G3495&gt;=5000000,$G3495&lt;9000000,0),"5-9M",
 IF(AND($G3495&gt;=10000000,$G3495&lt;=49000000),"10-49M",IF(AND($G3495&gt;=50000000,$G3495&lt;=99000000),"50M-99M",
 IF(AND($G3495&gt;=100000000,$G3495&lt;=499000000),"100-499M",IF(AND($G3495&gt;=500000000,$G3495&lt;=999000000),"500M-999M","1,000M+"))))))</f>
        <v>1,000M+</v>
      </c>
      <c r="I3495">
        <v>0</v>
      </c>
      <c r="J3495" s="3">
        <v>0</v>
      </c>
      <c r="K3495" s="3" t="s">
        <v>9</v>
      </c>
      <c r="L3495" s="1">
        <v>43231</v>
      </c>
      <c r="M3495" s="2">
        <v>14</v>
      </c>
      <c r="N3495" t="s">
        <v>11</v>
      </c>
    </row>
    <row r="3496" spans="1:14" x14ac:dyDescent="0.35">
      <c r="A3496" t="s">
        <v>1758</v>
      </c>
      <c r="B3496" t="s">
        <v>1620</v>
      </c>
      <c r="C3496" s="6">
        <v>4.5999999999999996</v>
      </c>
      <c r="D3496">
        <f>IF($C3496=0,0,IF(AND($C3496&gt;0,$C3496&lt;=1.9),1, IF(AND($C3496&gt;1.9,$C3496&lt;3),2,IF(AND($C3496&gt;2.9,$C3496&lt;=3.9),3,IF(AND($C3496&gt;3.9,$C3496&lt;=4.9),4,5)))))</f>
        <v>4</v>
      </c>
      <c r="E3496" s="3">
        <v>337913</v>
      </c>
      <c r="F3496">
        <v>48</v>
      </c>
      <c r="G3496" s="5">
        <v>5000000</v>
      </c>
      <c r="H3496" s="5" t="str">
        <f>IF(AND($G3496&gt;=0,$G3496&lt;5000000),"0-4M", IF(AND($G3496&gt;=5000000,$G3496&lt;9000000,0),"5-9M",
 IF(AND($G3496&gt;=10000000,$G3496&lt;=49000000),"10-49M",IF(AND($G3496&gt;=50000000,$G3496&lt;=99000000),"50M-99M",
 IF(AND($G3496&gt;=100000000,$G3496&lt;=499000000),"100-499M",IF(AND($G3496&gt;=500000000,$G3496&lt;=999000000),"500M-999M","1,000M+"))))))</f>
        <v>1,000M+</v>
      </c>
      <c r="I3496">
        <v>0</v>
      </c>
      <c r="J3496" s="3">
        <v>0</v>
      </c>
      <c r="K3496" s="3" t="s">
        <v>17</v>
      </c>
      <c r="L3496" s="1">
        <v>43315</v>
      </c>
      <c r="M3496" s="2" t="s">
        <v>1759</v>
      </c>
      <c r="N3496" t="s">
        <v>128</v>
      </c>
    </row>
    <row r="3497" spans="1:14" x14ac:dyDescent="0.35">
      <c r="A3497" t="s">
        <v>4289</v>
      </c>
      <c r="B3497" t="s">
        <v>3353</v>
      </c>
      <c r="C3497" s="6">
        <v>3.8</v>
      </c>
      <c r="D3497">
        <f>IF($C3497=0,0,IF(AND($C3497&gt;0,$C3497&lt;=1.9),1, IF(AND($C3497&gt;1.9,$C3497&lt;3),2,IF(AND($C3497&gt;2.9,$C3497&lt;=3.9),3,IF(AND($C3497&gt;3.9,$C3497&lt;=4.9),4,5)))))</f>
        <v>3</v>
      </c>
      <c r="E3497" s="3">
        <v>165723</v>
      </c>
      <c r="F3497">
        <v>1.6</v>
      </c>
      <c r="G3497" s="5">
        <v>10000000</v>
      </c>
      <c r="H3497" s="5" t="str">
        <f>IF(AND($G3497&gt;=0,$G3497&lt;5000000),"0-4M", IF(AND($G3497&gt;=5000000,$G3497&lt;9000000,0),"5-9M",
 IF(AND($G3497&gt;=10000000,$G3497&lt;=49000000),"10-49M",IF(AND($G3497&gt;=50000000,$G3497&lt;=99000000),"50M-99M",
 IF(AND($G3497&gt;=100000000,$G3497&lt;=499000000),"100-499M",IF(AND($G3497&gt;=500000000,$G3497&lt;=999000000),"500M-999M","1,000M+"))))))</f>
        <v>10-49M</v>
      </c>
      <c r="I3497">
        <v>0</v>
      </c>
      <c r="J3497" s="3">
        <v>0</v>
      </c>
      <c r="K3497" s="3" t="s">
        <v>9</v>
      </c>
      <c r="L3497" s="1">
        <v>43316</v>
      </c>
      <c r="M3497" s="2" t="s">
        <v>4290</v>
      </c>
      <c r="N3497" t="s">
        <v>36</v>
      </c>
    </row>
    <row r="3498" spans="1:14" x14ac:dyDescent="0.35">
      <c r="A3498" t="s">
        <v>4291</v>
      </c>
      <c r="B3498" t="s">
        <v>3353</v>
      </c>
      <c r="C3498" s="6">
        <v>4.2</v>
      </c>
      <c r="D3498">
        <f>IF($C3498=0,0,IF(AND($C3498&gt;0,$C3498&lt;=1.9),1, IF(AND($C3498&gt;1.9,$C3498&lt;3),2,IF(AND($C3498&gt;2.9,$C3498&lt;=3.9),3,IF(AND($C3498&gt;3.9,$C3498&lt;=4.9),4,5)))))</f>
        <v>4</v>
      </c>
      <c r="E3498" s="3">
        <v>3546</v>
      </c>
      <c r="F3498">
        <v>3.7</v>
      </c>
      <c r="G3498" s="5">
        <v>1000000</v>
      </c>
      <c r="H3498" s="5" t="str">
        <f>IF(AND($G3498&gt;=0,$G3498&lt;5000000),"0-4M", IF(AND($G3498&gt;=5000000,$G3498&lt;9000000,0),"5-9M",
 IF(AND($G3498&gt;=10000000,$G3498&lt;=49000000),"10-49M",IF(AND($G3498&gt;=50000000,$G3498&lt;=99000000),"50M-99M",
 IF(AND($G3498&gt;=100000000,$G3498&lt;=499000000),"100-499M",IF(AND($G3498&gt;=500000000,$G3498&lt;=999000000),"500M-999M","1,000M+"))))))</f>
        <v>0-4M</v>
      </c>
      <c r="I3498">
        <v>0</v>
      </c>
      <c r="J3498" s="3">
        <v>0</v>
      </c>
      <c r="K3498" s="3" t="s">
        <v>9</v>
      </c>
      <c r="L3498" s="1">
        <v>43247</v>
      </c>
      <c r="M3498" s="2" t="s">
        <v>349</v>
      </c>
      <c r="N3498" t="s">
        <v>33</v>
      </c>
    </row>
    <row r="3499" spans="1:14" x14ac:dyDescent="0.35">
      <c r="A3499" t="s">
        <v>4292</v>
      </c>
      <c r="B3499" t="s">
        <v>3353</v>
      </c>
      <c r="C3499" s="6">
        <v>3.7</v>
      </c>
      <c r="D3499">
        <f>IF($C3499=0,0,IF(AND($C3499&gt;0,$C3499&lt;=1.9),1, IF(AND($C3499&gt;1.9,$C3499&lt;3),2,IF(AND($C3499&gt;2.9,$C3499&lt;=3.9),3,IF(AND($C3499&gt;3.9,$C3499&lt;=4.9),4,5)))))</f>
        <v>3</v>
      </c>
      <c r="E3499" s="3">
        <v>430643</v>
      </c>
      <c r="F3499">
        <v>4.9000000000000004</v>
      </c>
      <c r="G3499" s="5">
        <v>50000000</v>
      </c>
      <c r="H3499" s="5" t="str">
        <f>IF(AND($G3499&gt;=0,$G3499&lt;5000000),"0-4M", IF(AND($G3499&gt;=5000000,$G3499&lt;9000000,0),"5-9M",
 IF(AND($G3499&gt;=10000000,$G3499&lt;=49000000),"10-49M",IF(AND($G3499&gt;=50000000,$G3499&lt;=99000000),"50M-99M",
 IF(AND($G3499&gt;=100000000,$G3499&lt;=499000000),"100-499M",IF(AND($G3499&gt;=500000000,$G3499&lt;=999000000),"500M-999M","1,000M+"))))))</f>
        <v>50M-99M</v>
      </c>
      <c r="I3499">
        <v>0</v>
      </c>
      <c r="J3499" s="3">
        <v>0</v>
      </c>
      <c r="K3499" s="3" t="s">
        <v>9</v>
      </c>
      <c r="L3499" s="1">
        <v>43251</v>
      </c>
      <c r="M3499" s="2" t="s">
        <v>1725</v>
      </c>
      <c r="N3499" t="s">
        <v>33</v>
      </c>
    </row>
    <row r="3500" spans="1:14" x14ac:dyDescent="0.35">
      <c r="A3500" t="s">
        <v>4293</v>
      </c>
      <c r="B3500" t="s">
        <v>254</v>
      </c>
      <c r="C3500" s="6">
        <v>4.3</v>
      </c>
      <c r="D3500">
        <f>IF($C3500=0,0,IF(AND($C3500&gt;0,$C3500&lt;=1.9),1, IF(AND($C3500&gt;1.9,$C3500&lt;3),2,IF(AND($C3500&gt;2.9,$C3500&lt;=3.9),3,IF(AND($C3500&gt;3.9,$C3500&lt;=4.9),4,5)))))</f>
        <v>4</v>
      </c>
      <c r="E3500" s="3">
        <v>542</v>
      </c>
      <c r="F3500">
        <v>30</v>
      </c>
      <c r="G3500" s="5">
        <v>100000</v>
      </c>
      <c r="H3500" s="5" t="str">
        <f>IF(AND($G3500&gt;=0,$G3500&lt;5000000),"0-4M", IF(AND($G3500&gt;=5000000,$G3500&lt;9000000,0),"5-9M",
 IF(AND($G3500&gt;=10000000,$G3500&lt;=49000000),"10-49M",IF(AND($G3500&gt;=50000000,$G3500&lt;=99000000),"50M-99M",
 IF(AND($G3500&gt;=100000000,$G3500&lt;=499000000),"100-499M",IF(AND($G3500&gt;=500000000,$G3500&lt;=999000000),"500M-999M","1,000M+"))))))</f>
        <v>0-4M</v>
      </c>
      <c r="I3500">
        <v>0</v>
      </c>
      <c r="J3500" s="3">
        <v>0</v>
      </c>
      <c r="K3500" s="3" t="s">
        <v>9</v>
      </c>
      <c r="L3500" s="1">
        <v>43207</v>
      </c>
      <c r="M3500" s="2" t="s">
        <v>4294</v>
      </c>
      <c r="N3500" t="s">
        <v>36</v>
      </c>
    </row>
    <row r="3501" spans="1:14" x14ac:dyDescent="0.35">
      <c r="A3501" t="s">
        <v>4295</v>
      </c>
      <c r="B3501" t="s">
        <v>3353</v>
      </c>
      <c r="C3501" s="6">
        <v>4.5999999999999996</v>
      </c>
      <c r="D3501">
        <f>IF($C3501=0,0,IF(AND($C3501&gt;0,$C3501&lt;=1.9),1, IF(AND($C3501&gt;1.9,$C3501&lt;3),2,IF(AND($C3501&gt;2.9,$C3501&lt;=3.9),3,IF(AND($C3501&gt;3.9,$C3501&lt;=4.9),4,5)))))</f>
        <v>4</v>
      </c>
      <c r="E3501" s="3">
        <v>9879473</v>
      </c>
      <c r="F3501">
        <v>40</v>
      </c>
      <c r="G3501" s="5">
        <v>100000000</v>
      </c>
      <c r="H3501" s="5" t="str">
        <f>IF(AND($G3501&gt;=0,$G3501&lt;5000000),"0-4M", IF(AND($G3501&gt;=5000000,$G3501&lt;9000000,0),"5-9M",
 IF(AND($G3501&gt;=10000000,$G3501&lt;=49000000),"10-49M",IF(AND($G3501&gt;=50000000,$G3501&lt;=99000000),"50M-99M",
 IF(AND($G3501&gt;=100000000,$G3501&lt;=499000000),"100-499M",IF(AND($G3501&gt;=500000000,$G3501&lt;=999000000),"500M-999M","1,000M+"))))))</f>
        <v>100-499M</v>
      </c>
      <c r="I3501">
        <v>0</v>
      </c>
      <c r="J3501" s="3">
        <v>0</v>
      </c>
      <c r="K3501" s="3" t="s">
        <v>17</v>
      </c>
      <c r="L3501" s="1">
        <v>43316</v>
      </c>
      <c r="M3501" s="2" t="s">
        <v>2566</v>
      </c>
      <c r="N3501" t="s">
        <v>33</v>
      </c>
    </row>
    <row r="3502" spans="1:14" x14ac:dyDescent="0.35">
      <c r="A3502" t="s">
        <v>4296</v>
      </c>
      <c r="B3502" t="s">
        <v>1902</v>
      </c>
      <c r="C3502" s="6">
        <v>3.3</v>
      </c>
      <c r="D3502">
        <f>IF($C3502=0,0,IF(AND($C3502&gt;0,$C3502&lt;=1.9),1, IF(AND($C3502&gt;1.9,$C3502&lt;3),2,IF(AND($C3502&gt;2.9,$C3502&lt;=3.9),3,IF(AND($C3502&gt;3.9,$C3502&lt;=4.9),4,5)))))</f>
        <v>3</v>
      </c>
      <c r="E3502" s="3">
        <v>4288</v>
      </c>
      <c r="F3502">
        <v>10</v>
      </c>
      <c r="G3502" s="5">
        <v>500000</v>
      </c>
      <c r="H3502" s="5" t="str">
        <f>IF(AND($G3502&gt;=0,$G3502&lt;5000000),"0-4M", IF(AND($G3502&gt;=5000000,$G3502&lt;9000000,0),"5-9M",
 IF(AND($G3502&gt;=10000000,$G3502&lt;=49000000),"10-49M",IF(AND($G3502&gt;=50000000,$G3502&lt;=99000000),"50M-99M",
 IF(AND($G3502&gt;=100000000,$G3502&lt;=499000000),"100-499M",IF(AND($G3502&gt;=500000000,$G3502&lt;=999000000),"500M-999M","1,000M+"))))))</f>
        <v>0-4M</v>
      </c>
      <c r="I3502">
        <v>0</v>
      </c>
      <c r="J3502" s="3">
        <v>0</v>
      </c>
      <c r="K3502" s="3" t="s">
        <v>9</v>
      </c>
      <c r="L3502" s="1">
        <v>43213</v>
      </c>
      <c r="M3502" s="2" t="s">
        <v>4297</v>
      </c>
      <c r="N3502" t="s">
        <v>11</v>
      </c>
    </row>
    <row r="3503" spans="1:14" x14ac:dyDescent="0.35">
      <c r="A3503" t="s">
        <v>4298</v>
      </c>
      <c r="B3503" t="s">
        <v>1259</v>
      </c>
      <c r="C3503" s="6">
        <v>3.6</v>
      </c>
      <c r="D3503">
        <f>IF($C3503=0,0,IF(AND($C3503&gt;0,$C3503&lt;=1.9),1, IF(AND($C3503&gt;1.9,$C3503&lt;3),2,IF(AND($C3503&gt;2.9,$C3503&lt;=3.9),3,IF(AND($C3503&gt;3.9,$C3503&lt;=4.9),4,5)))))</f>
        <v>3</v>
      </c>
      <c r="E3503" s="3">
        <v>124</v>
      </c>
      <c r="F3503">
        <v>100</v>
      </c>
      <c r="G3503" s="5">
        <v>5000</v>
      </c>
      <c r="H3503" s="5" t="str">
        <f>IF(AND($G3503&gt;=0,$G3503&lt;5000000),"0-4M", IF(AND($G3503&gt;=5000000,$G3503&lt;9000000,0),"5-9M",
 IF(AND($G3503&gt;=10000000,$G3503&lt;=49000000),"10-49M",IF(AND($G3503&gt;=50000000,$G3503&lt;=99000000),"50M-99M",
 IF(AND($G3503&gt;=100000000,$G3503&lt;=499000000),"100-499M",IF(AND($G3503&gt;=500000000,$G3503&lt;=999000000),"500M-999M","1,000M+"))))))</f>
        <v>0-4M</v>
      </c>
      <c r="I3503">
        <v>0</v>
      </c>
      <c r="J3503" s="3">
        <v>0</v>
      </c>
      <c r="K3503" s="3" t="s">
        <v>9</v>
      </c>
      <c r="L3503" s="1">
        <v>43314</v>
      </c>
      <c r="M3503" s="2" t="s">
        <v>4299</v>
      </c>
      <c r="N3503" t="s">
        <v>118</v>
      </c>
    </row>
    <row r="3504" spans="1:14" x14ac:dyDescent="0.35">
      <c r="A3504" t="s">
        <v>1866</v>
      </c>
      <c r="B3504" t="s">
        <v>1620</v>
      </c>
      <c r="C3504" s="6">
        <v>4.2</v>
      </c>
      <c r="D3504">
        <f>IF($C3504=0,0,IF(AND($C3504&gt;0,$C3504&lt;=1.9),1, IF(AND($C3504&gt;1.9,$C3504&lt;3),2,IF(AND($C3504&gt;2.9,$C3504&lt;=3.9),3,IF(AND($C3504&gt;3.9,$C3504&lt;=4.9),4,5)))))</f>
        <v>4</v>
      </c>
      <c r="E3504" s="3">
        <v>147791</v>
      </c>
      <c r="F3504">
        <v>38</v>
      </c>
      <c r="G3504" s="5">
        <v>5000000</v>
      </c>
      <c r="H3504" s="5" t="str">
        <f>IF(AND($G3504&gt;=0,$G3504&lt;5000000),"0-4M", IF(AND($G3504&gt;=5000000,$G3504&lt;9000000,0),"5-9M",
 IF(AND($G3504&gt;=10000000,$G3504&lt;=49000000),"10-49M",IF(AND($G3504&gt;=50000000,$G3504&lt;=99000000),"50M-99M",
 IF(AND($G3504&gt;=100000000,$G3504&lt;=499000000),"100-499M",IF(AND($G3504&gt;=500000000,$G3504&lt;=999000000),"500M-999M","1,000M+"))))))</f>
        <v>1,000M+</v>
      </c>
      <c r="I3504">
        <v>0</v>
      </c>
      <c r="J3504" s="3">
        <v>0</v>
      </c>
      <c r="K3504" s="3" t="s">
        <v>17</v>
      </c>
      <c r="L3504" s="1">
        <v>43307</v>
      </c>
      <c r="M3504" s="2">
        <v>1.3</v>
      </c>
      <c r="N3504" t="s">
        <v>118</v>
      </c>
    </row>
    <row r="3505" spans="1:14" x14ac:dyDescent="0.35">
      <c r="A3505" t="s">
        <v>4301</v>
      </c>
      <c r="B3505" t="s">
        <v>1902</v>
      </c>
      <c r="C3505" s="6">
        <v>3.8</v>
      </c>
      <c r="D3505">
        <f>IF($C3505=0,0,IF(AND($C3505&gt;0,$C3505&lt;=1.9),1, IF(AND($C3505&gt;1.9,$C3505&lt;3),2,IF(AND($C3505&gt;2.9,$C3505&lt;=3.9),3,IF(AND($C3505&gt;3.9,$C3505&lt;=4.9),4,5)))))</f>
        <v>3</v>
      </c>
      <c r="E3505" s="3">
        <v>3478</v>
      </c>
      <c r="F3505">
        <v>95</v>
      </c>
      <c r="G3505" s="5">
        <v>1000000</v>
      </c>
      <c r="H3505" s="5" t="str">
        <f>IF(AND($G3505&gt;=0,$G3505&lt;5000000),"0-4M", IF(AND($G3505&gt;=5000000,$G3505&lt;9000000,0),"5-9M",
 IF(AND($G3505&gt;=10000000,$G3505&lt;=49000000),"10-49M",IF(AND($G3505&gt;=50000000,$G3505&lt;=99000000),"50M-99M",
 IF(AND($G3505&gt;=100000000,$G3505&lt;=499000000),"100-499M",IF(AND($G3505&gt;=500000000,$G3505&lt;=999000000),"500M-999M","1,000M+"))))))</f>
        <v>0-4M</v>
      </c>
      <c r="I3505">
        <v>0</v>
      </c>
      <c r="J3505" s="3">
        <v>0</v>
      </c>
      <c r="K3505" s="3" t="s">
        <v>9</v>
      </c>
      <c r="L3505" s="1">
        <v>43155</v>
      </c>
      <c r="M3505" s="2">
        <v>4</v>
      </c>
      <c r="N3505" t="s">
        <v>33</v>
      </c>
    </row>
    <row r="3506" spans="1:14" x14ac:dyDescent="0.35">
      <c r="A3506" t="s">
        <v>4302</v>
      </c>
      <c r="B3506" t="s">
        <v>2618</v>
      </c>
      <c r="C3506" s="6">
        <v>3.3</v>
      </c>
      <c r="D3506">
        <f>IF($C3506=0,0,IF(AND($C3506&gt;0,$C3506&lt;=1.9),1, IF(AND($C3506&gt;1.9,$C3506&lt;3),2,IF(AND($C3506&gt;2.9,$C3506&lt;=3.9),3,IF(AND($C3506&gt;3.9,$C3506&lt;=4.9),4,5)))))</f>
        <v>3</v>
      </c>
      <c r="E3506" s="3">
        <v>582</v>
      </c>
      <c r="F3506">
        <v>28</v>
      </c>
      <c r="G3506" s="5">
        <v>100000</v>
      </c>
      <c r="H3506" s="5" t="str">
        <f>IF(AND($G3506&gt;=0,$G3506&lt;5000000),"0-4M", IF(AND($G3506&gt;=5000000,$G3506&lt;9000000,0),"5-9M",
 IF(AND($G3506&gt;=10000000,$G3506&lt;=49000000),"10-49M",IF(AND($G3506&gt;=50000000,$G3506&lt;=99000000),"50M-99M",
 IF(AND($G3506&gt;=100000000,$G3506&lt;=499000000),"100-499M",IF(AND($G3506&gt;=500000000,$G3506&lt;=999000000),"500M-999M","1,000M+"))))))</f>
        <v>0-4M</v>
      </c>
      <c r="I3506">
        <v>0</v>
      </c>
      <c r="J3506" s="3">
        <v>0</v>
      </c>
      <c r="K3506" s="3" t="s">
        <v>9</v>
      </c>
      <c r="L3506" s="1">
        <v>42258</v>
      </c>
      <c r="M3506" s="2" t="s">
        <v>217</v>
      </c>
      <c r="N3506" t="s">
        <v>21</v>
      </c>
    </row>
    <row r="3507" spans="1:14" x14ac:dyDescent="0.35">
      <c r="A3507" t="s">
        <v>4303</v>
      </c>
      <c r="B3507" t="s">
        <v>1902</v>
      </c>
      <c r="C3507" s="6">
        <v>4.5</v>
      </c>
      <c r="D3507">
        <f>IF($C3507=0,0,IF(AND($C3507&gt;0,$C3507&lt;=1.9),1, IF(AND($C3507&gt;1.9,$C3507&lt;3),2,IF(AND($C3507&gt;2.9,$C3507&lt;=3.9),3,IF(AND($C3507&gt;3.9,$C3507&lt;=4.9),4,5)))))</f>
        <v>4</v>
      </c>
      <c r="E3507" s="3">
        <v>15924</v>
      </c>
      <c r="F3507">
        <v>4.2</v>
      </c>
      <c r="G3507" s="5">
        <v>100000</v>
      </c>
      <c r="H3507" s="5" t="str">
        <f>IF(AND($G3507&gt;=0,$G3507&lt;5000000),"0-4M", IF(AND($G3507&gt;=5000000,$G3507&lt;9000000,0),"5-9M",
 IF(AND($G3507&gt;=10000000,$G3507&lt;=49000000),"10-49M",IF(AND($G3507&gt;=50000000,$G3507&lt;=99000000),"50M-99M",
 IF(AND($G3507&gt;=100000000,$G3507&lt;=499000000),"100-499M",IF(AND($G3507&gt;=500000000,$G3507&lt;=999000000),"500M-999M","1,000M+"))))))</f>
        <v>0-4M</v>
      </c>
      <c r="I3507">
        <v>1</v>
      </c>
      <c r="J3507" s="3">
        <v>7.99</v>
      </c>
      <c r="K3507" s="3" t="s">
        <v>17</v>
      </c>
      <c r="L3507" s="1">
        <v>42809</v>
      </c>
      <c r="M3507" s="2" t="s">
        <v>549</v>
      </c>
      <c r="N3507" t="s">
        <v>36</v>
      </c>
    </row>
    <row r="3508" spans="1:14" x14ac:dyDescent="0.35">
      <c r="A3508" t="s">
        <v>4304</v>
      </c>
      <c r="B3508" t="s">
        <v>3069</v>
      </c>
      <c r="C3508" s="6">
        <v>4.8</v>
      </c>
      <c r="D3508">
        <f>IF($C3508=0,0,IF(AND($C3508&gt;0,$C3508&lt;=1.9),1, IF(AND($C3508&gt;1.9,$C3508&lt;3),2,IF(AND($C3508&gt;2.9,$C3508&lt;=3.9),3,IF(AND($C3508&gt;3.9,$C3508&lt;=4.9),4,5)))))</f>
        <v>4</v>
      </c>
      <c r="E3508" s="3">
        <v>3283</v>
      </c>
      <c r="F3508">
        <v>3.6</v>
      </c>
      <c r="G3508" s="5">
        <v>100000</v>
      </c>
      <c r="H3508" s="5" t="str">
        <f>IF(AND($G3508&gt;=0,$G3508&lt;5000000),"0-4M", IF(AND($G3508&gt;=5000000,$G3508&lt;9000000,0),"5-9M",
 IF(AND($G3508&gt;=10000000,$G3508&lt;=49000000),"10-49M",IF(AND($G3508&gt;=50000000,$G3508&lt;=99000000),"50M-99M",
 IF(AND($G3508&gt;=100000000,$G3508&lt;=499000000),"100-499M",IF(AND($G3508&gt;=500000000,$G3508&lt;=999000000),"500M-999M","1,000M+"))))))</f>
        <v>0-4M</v>
      </c>
      <c r="I3508">
        <v>0</v>
      </c>
      <c r="J3508" s="3">
        <v>0</v>
      </c>
      <c r="K3508" s="3" t="s">
        <v>9</v>
      </c>
      <c r="L3508" s="1">
        <v>41929</v>
      </c>
      <c r="M3508" s="2">
        <v>4.0999999999999996</v>
      </c>
      <c r="N3508" t="s">
        <v>11</v>
      </c>
    </row>
    <row r="3509" spans="1:14" x14ac:dyDescent="0.35">
      <c r="A3509" t="s">
        <v>4305</v>
      </c>
      <c r="B3509" t="s">
        <v>87</v>
      </c>
      <c r="C3509" s="6">
        <v>0</v>
      </c>
      <c r="D3509">
        <f>IF($C3509=0,0,IF(AND($C3509&gt;0,$C3509&lt;=1.9),1, IF(AND($C3509&gt;1.9,$C3509&lt;3),2,IF(AND($C3509&gt;2.9,$C3509&lt;=3.9),3,IF(AND($C3509&gt;3.9,$C3509&lt;=4.9),4,5)))))</f>
        <v>0</v>
      </c>
      <c r="E3509" s="3">
        <v>2</v>
      </c>
      <c r="F3509">
        <v>17</v>
      </c>
      <c r="G3509" s="5">
        <v>50</v>
      </c>
      <c r="H3509" s="5" t="str">
        <f>IF(AND($G3509&gt;=0,$G3509&lt;5000000),"0-4M", IF(AND($G3509&gt;=5000000,$G3509&lt;9000000,0),"5-9M",
 IF(AND($G3509&gt;=10000000,$G3509&lt;=49000000),"10-49M",IF(AND($G3509&gt;=50000000,$G3509&lt;=99000000),"50M-99M",
 IF(AND($G3509&gt;=100000000,$G3509&lt;=499000000),"100-499M",IF(AND($G3509&gt;=500000000,$G3509&lt;=999000000),"500M-999M","1,000M+"))))))</f>
        <v>0-4M</v>
      </c>
      <c r="I3509">
        <v>1</v>
      </c>
      <c r="J3509" s="3">
        <v>9.99</v>
      </c>
      <c r="K3509" s="3" t="s">
        <v>9</v>
      </c>
      <c r="L3509" s="1">
        <v>43276</v>
      </c>
      <c r="M3509" s="2" t="s">
        <v>578</v>
      </c>
      <c r="N3509" t="s">
        <v>36</v>
      </c>
    </row>
    <row r="3510" spans="1:14" x14ac:dyDescent="0.35">
      <c r="A3510" t="s">
        <v>4306</v>
      </c>
      <c r="B3510" t="s">
        <v>2427</v>
      </c>
      <c r="C3510" s="6">
        <v>4.3</v>
      </c>
      <c r="D3510">
        <f>IF($C3510=0,0,IF(AND($C3510&gt;0,$C3510&lt;=1.9),1, IF(AND($C3510&gt;1.9,$C3510&lt;3),2,IF(AND($C3510&gt;2.9,$C3510&lt;=3.9),3,IF(AND($C3510&gt;3.9,$C3510&lt;=4.9),4,5)))))</f>
        <v>4</v>
      </c>
      <c r="E3510" s="3">
        <v>903</v>
      </c>
      <c r="F3510">
        <v>4.5999999999999996</v>
      </c>
      <c r="G3510" s="5">
        <v>1000000</v>
      </c>
      <c r="H3510" s="5" t="str">
        <f>IF(AND($G3510&gt;=0,$G3510&lt;5000000),"0-4M", IF(AND($G3510&gt;=5000000,$G3510&lt;9000000,0),"5-9M",
 IF(AND($G3510&gt;=10000000,$G3510&lt;=49000000),"10-49M",IF(AND($G3510&gt;=50000000,$G3510&lt;=99000000),"50M-99M",
 IF(AND($G3510&gt;=100000000,$G3510&lt;=499000000),"100-499M",IF(AND($G3510&gt;=500000000,$G3510&lt;=999000000),"500M-999M","1,000M+"))))))</f>
        <v>0-4M</v>
      </c>
      <c r="I3510">
        <v>0</v>
      </c>
      <c r="J3510" s="3">
        <v>0</v>
      </c>
      <c r="K3510" s="3" t="s">
        <v>17</v>
      </c>
      <c r="L3510" s="1">
        <v>43315</v>
      </c>
      <c r="M3510" s="2">
        <v>1.76</v>
      </c>
      <c r="N3510" t="s">
        <v>11</v>
      </c>
    </row>
    <row r="3511" spans="1:14" x14ac:dyDescent="0.35">
      <c r="A3511" t="s">
        <v>4307</v>
      </c>
      <c r="B3511" t="s">
        <v>3069</v>
      </c>
      <c r="C3511" s="6">
        <v>4.5</v>
      </c>
      <c r="D3511">
        <f>IF($C3511=0,0,IF(AND($C3511&gt;0,$C3511&lt;=1.9),1, IF(AND($C3511&gt;1.9,$C3511&lt;3),2,IF(AND($C3511&gt;2.9,$C3511&lt;=3.9),3,IF(AND($C3511&gt;3.9,$C3511&lt;=4.9),4,5)))))</f>
        <v>4</v>
      </c>
      <c r="E3511" s="3">
        <v>292</v>
      </c>
      <c r="F3511">
        <v>7.9</v>
      </c>
      <c r="G3511" s="5">
        <v>10000</v>
      </c>
      <c r="H3511" s="5" t="str">
        <f>IF(AND($G3511&gt;=0,$G3511&lt;5000000),"0-4M", IF(AND($G3511&gt;=5000000,$G3511&lt;9000000,0),"5-9M",
 IF(AND($G3511&gt;=10000000,$G3511&lt;=49000000),"10-49M",IF(AND($G3511&gt;=50000000,$G3511&lt;=99000000),"50M-99M",
 IF(AND($G3511&gt;=100000000,$G3511&lt;=499000000),"100-499M",IF(AND($G3511&gt;=500000000,$G3511&lt;=999000000),"500M-999M","1,000M+"))))))</f>
        <v>0-4M</v>
      </c>
      <c r="I3511">
        <v>0</v>
      </c>
      <c r="J3511" s="3">
        <v>0</v>
      </c>
      <c r="K3511" s="3" t="s">
        <v>9</v>
      </c>
      <c r="L3511" s="1">
        <v>42809</v>
      </c>
      <c r="M3511" s="2" t="s">
        <v>4308</v>
      </c>
      <c r="N3511" t="s">
        <v>23</v>
      </c>
    </row>
    <row r="3512" spans="1:14" x14ac:dyDescent="0.35">
      <c r="A3512" t="s">
        <v>4309</v>
      </c>
      <c r="B3512" t="s">
        <v>3069</v>
      </c>
      <c r="C3512" s="6">
        <v>3.8</v>
      </c>
      <c r="D3512">
        <f>IF($C3512=0,0,IF(AND($C3512&gt;0,$C3512&lt;=1.9),1, IF(AND($C3512&gt;1.9,$C3512&lt;3),2,IF(AND($C3512&gt;2.9,$C3512&lt;=3.9),3,IF(AND($C3512&gt;3.9,$C3512&lt;=4.9),4,5)))))</f>
        <v>3</v>
      </c>
      <c r="E3512" s="3">
        <v>87</v>
      </c>
      <c r="F3512">
        <v>4.3</v>
      </c>
      <c r="G3512" s="5">
        <v>10000</v>
      </c>
      <c r="H3512" s="5" t="str">
        <f>IF(AND($G3512&gt;=0,$G3512&lt;5000000),"0-4M", IF(AND($G3512&gt;=5000000,$G3512&lt;9000000,0),"5-9M",
 IF(AND($G3512&gt;=10000000,$G3512&lt;=49000000),"10-49M",IF(AND($G3512&gt;=50000000,$G3512&lt;=99000000),"50M-99M",
 IF(AND($G3512&gt;=100000000,$G3512&lt;=499000000),"100-499M",IF(AND($G3512&gt;=500000000,$G3512&lt;=999000000),"500M-999M","1,000M+"))))))</f>
        <v>0-4M</v>
      </c>
      <c r="I3512">
        <v>0</v>
      </c>
      <c r="J3512" s="3">
        <v>0</v>
      </c>
      <c r="K3512" s="3" t="s">
        <v>52</v>
      </c>
      <c r="L3512" s="1">
        <v>43256</v>
      </c>
      <c r="M3512" s="2">
        <v>1.1000000000000001</v>
      </c>
      <c r="N3512" t="s">
        <v>11</v>
      </c>
    </row>
    <row r="3513" spans="1:14" x14ac:dyDescent="0.35">
      <c r="A3513" t="s">
        <v>4310</v>
      </c>
      <c r="B3513" t="s">
        <v>2427</v>
      </c>
      <c r="C3513" s="6">
        <v>4.7</v>
      </c>
      <c r="D3513">
        <f>IF($C3513=0,0,IF(AND($C3513&gt;0,$C3513&lt;=1.9),1, IF(AND($C3513&gt;1.9,$C3513&lt;3),2,IF(AND($C3513&gt;2.9,$C3513&lt;=3.9),3,IF(AND($C3513&gt;3.9,$C3513&lt;=4.9),4,5)))))</f>
        <v>4</v>
      </c>
      <c r="E3513" s="3">
        <v>594</v>
      </c>
      <c r="F3513">
        <v>3.6</v>
      </c>
      <c r="G3513" s="5">
        <v>1000</v>
      </c>
      <c r="H3513" s="5" t="str">
        <f>IF(AND($G3513&gt;=0,$G3513&lt;5000000),"0-4M", IF(AND($G3513&gt;=5000000,$G3513&lt;9000000,0),"5-9M",
 IF(AND($G3513&gt;=10000000,$G3513&lt;=49000000),"10-49M",IF(AND($G3513&gt;=50000000,$G3513&lt;=99000000),"50M-99M",
 IF(AND($G3513&gt;=100000000,$G3513&lt;=499000000),"100-499M",IF(AND($G3513&gt;=500000000,$G3513&lt;=999000000),"500M-999M","1,000M+"))))))</f>
        <v>0-4M</v>
      </c>
      <c r="I3513">
        <v>0</v>
      </c>
      <c r="J3513" s="3">
        <v>0</v>
      </c>
      <c r="K3513" s="3" t="s">
        <v>9</v>
      </c>
      <c r="L3513" s="1">
        <v>43300</v>
      </c>
      <c r="M3513" s="2">
        <v>1</v>
      </c>
      <c r="N3513" t="s">
        <v>234</v>
      </c>
    </row>
    <row r="3514" spans="1:14" x14ac:dyDescent="0.35">
      <c r="A3514" t="s">
        <v>4311</v>
      </c>
      <c r="B3514" t="s">
        <v>1902</v>
      </c>
      <c r="C3514" s="6">
        <v>4.2</v>
      </c>
      <c r="D3514">
        <f>IF($C3514=0,0,IF(AND($C3514&gt;0,$C3514&lt;=1.9),1, IF(AND($C3514&gt;1.9,$C3514&lt;3),2,IF(AND($C3514&gt;2.9,$C3514&lt;=3.9),3,IF(AND($C3514&gt;3.9,$C3514&lt;=4.9),4,5)))))</f>
        <v>4</v>
      </c>
      <c r="E3514" s="3">
        <v>450</v>
      </c>
      <c r="F3514">
        <v>5.9</v>
      </c>
      <c r="G3514" s="5">
        <v>100000</v>
      </c>
      <c r="H3514" s="5" t="str">
        <f>IF(AND($G3514&gt;=0,$G3514&lt;5000000),"0-4M", IF(AND($G3514&gt;=5000000,$G3514&lt;9000000,0),"5-9M",
 IF(AND($G3514&gt;=10000000,$G3514&lt;=49000000),"10-49M",IF(AND($G3514&gt;=50000000,$G3514&lt;=99000000),"50M-99M",
 IF(AND($G3514&gt;=100000000,$G3514&lt;=499000000),"100-499M",IF(AND($G3514&gt;=500000000,$G3514&lt;=999000000),"500M-999M","1,000M+"))))))</f>
        <v>0-4M</v>
      </c>
      <c r="I3514">
        <v>0</v>
      </c>
      <c r="J3514" s="3">
        <v>0</v>
      </c>
      <c r="K3514" s="3" t="s">
        <v>9</v>
      </c>
      <c r="L3514" s="1">
        <v>43310</v>
      </c>
      <c r="M3514" s="2">
        <v>6</v>
      </c>
      <c r="N3514" t="s">
        <v>36</v>
      </c>
    </row>
    <row r="3515" spans="1:14" x14ac:dyDescent="0.35">
      <c r="A3515" t="s">
        <v>4312</v>
      </c>
      <c r="B3515" t="s">
        <v>1902</v>
      </c>
      <c r="C3515" s="6">
        <v>4.3</v>
      </c>
      <c r="D3515">
        <f>IF($C3515=0,0,IF(AND($C3515&gt;0,$C3515&lt;=1.9),1, IF(AND($C3515&gt;1.9,$C3515&lt;3),2,IF(AND($C3515&gt;2.9,$C3515&lt;=3.9),3,IF(AND($C3515&gt;3.9,$C3515&lt;=4.9),4,5)))))</f>
        <v>4</v>
      </c>
      <c r="E3515" s="3">
        <v>2772</v>
      </c>
      <c r="F3515">
        <v>35</v>
      </c>
      <c r="G3515" s="5">
        <v>500000</v>
      </c>
      <c r="H3515" s="5" t="str">
        <f>IF(AND($G3515&gt;=0,$G3515&lt;5000000),"0-4M", IF(AND($G3515&gt;=5000000,$G3515&lt;9000000,0),"5-9M",
 IF(AND($G3515&gt;=10000000,$G3515&lt;=49000000),"10-49M",IF(AND($G3515&gt;=50000000,$G3515&lt;=99000000),"50M-99M",
 IF(AND($G3515&gt;=100000000,$G3515&lt;=499000000),"100-499M",IF(AND($G3515&gt;=500000000,$G3515&lt;=999000000),"500M-999M","1,000M+"))))))</f>
        <v>0-4M</v>
      </c>
      <c r="I3515">
        <v>0</v>
      </c>
      <c r="J3515" s="3">
        <v>0</v>
      </c>
      <c r="K3515" s="3" t="s">
        <v>17</v>
      </c>
      <c r="L3515" s="1">
        <v>41902</v>
      </c>
      <c r="M3515" s="2" t="s">
        <v>98</v>
      </c>
      <c r="N3515" t="s">
        <v>234</v>
      </c>
    </row>
    <row r="3516" spans="1:14" x14ac:dyDescent="0.35">
      <c r="A3516" t="s">
        <v>4313</v>
      </c>
      <c r="B3516" t="s">
        <v>1902</v>
      </c>
      <c r="C3516" s="6">
        <v>4.7</v>
      </c>
      <c r="D3516">
        <f>IF($C3516=0,0,IF(AND($C3516&gt;0,$C3516&lt;=1.9),1, IF(AND($C3516&gt;1.9,$C3516&lt;3),2,IF(AND($C3516&gt;2.9,$C3516&lt;=3.9),3,IF(AND($C3516&gt;3.9,$C3516&lt;=4.9),4,5)))))</f>
        <v>4</v>
      </c>
      <c r="E3516" s="3">
        <v>1997</v>
      </c>
      <c r="F3516">
        <v>1.8</v>
      </c>
      <c r="G3516" s="5">
        <v>5000</v>
      </c>
      <c r="H3516" s="5" t="str">
        <f>IF(AND($G3516&gt;=0,$G3516&lt;5000000),"0-4M", IF(AND($G3516&gt;=5000000,$G3516&lt;9000000,0),"5-9M",
 IF(AND($G3516&gt;=10000000,$G3516&lt;=49000000),"10-49M",IF(AND($G3516&gt;=50000000,$G3516&lt;=99000000),"50M-99M",
 IF(AND($G3516&gt;=100000000,$G3516&lt;=499000000),"100-499M",IF(AND($G3516&gt;=500000000,$G3516&lt;=999000000),"500M-999M","1,000M+"))))))</f>
        <v>0-4M</v>
      </c>
      <c r="I3516">
        <v>0</v>
      </c>
      <c r="J3516" s="3">
        <v>0</v>
      </c>
      <c r="K3516" s="3" t="s">
        <v>9</v>
      </c>
      <c r="L3516" s="1">
        <v>43302</v>
      </c>
      <c r="M3516" s="2">
        <v>1</v>
      </c>
      <c r="N3516" t="s">
        <v>21</v>
      </c>
    </row>
    <row r="3517" spans="1:14" x14ac:dyDescent="0.35">
      <c r="A3517" t="s">
        <v>4314</v>
      </c>
      <c r="B3517" t="s">
        <v>3069</v>
      </c>
      <c r="C3517" s="6">
        <v>4.7</v>
      </c>
      <c r="D3517">
        <f>IF($C3517=0,0,IF(AND($C3517&gt;0,$C3517&lt;=1.9),1, IF(AND($C3517&gt;1.9,$C3517&lt;3),2,IF(AND($C3517&gt;2.9,$C3517&lt;=3.9),3,IF(AND($C3517&gt;3.9,$C3517&lt;=4.9),4,5)))))</f>
        <v>4</v>
      </c>
      <c r="E3517" s="3">
        <v>127</v>
      </c>
      <c r="F3517">
        <v>9.5</v>
      </c>
      <c r="G3517" s="5">
        <v>5000</v>
      </c>
      <c r="H3517" s="5" t="str">
        <f>IF(AND($G3517&gt;=0,$G3517&lt;5000000),"0-4M", IF(AND($G3517&gt;=5000000,$G3517&lt;9000000,0),"5-9M",
 IF(AND($G3517&gt;=10000000,$G3517&lt;=49000000),"10-49M",IF(AND($G3517&gt;=50000000,$G3517&lt;=99000000),"50M-99M",
 IF(AND($G3517&gt;=100000000,$G3517&lt;=499000000),"100-499M",IF(AND($G3517&gt;=500000000,$G3517&lt;=999000000),"500M-999M","1,000M+"))))))</f>
        <v>0-4M</v>
      </c>
      <c r="I3517">
        <v>0</v>
      </c>
      <c r="J3517" s="3">
        <v>0</v>
      </c>
      <c r="K3517" s="3" t="s">
        <v>9</v>
      </c>
      <c r="L3517" s="1">
        <v>43224</v>
      </c>
      <c r="M3517" s="2">
        <v>8</v>
      </c>
      <c r="N3517" t="s">
        <v>29</v>
      </c>
    </row>
    <row r="3518" spans="1:14" x14ac:dyDescent="0.35">
      <c r="A3518" t="s">
        <v>4315</v>
      </c>
      <c r="B3518" t="s">
        <v>1902</v>
      </c>
      <c r="C3518" s="6">
        <v>3.6</v>
      </c>
      <c r="D3518">
        <f>IF($C3518=0,0,IF(AND($C3518&gt;0,$C3518&lt;=1.9),1, IF(AND($C3518&gt;1.9,$C3518&lt;3),2,IF(AND($C3518&gt;2.9,$C3518&lt;=3.9),3,IF(AND($C3518&gt;3.9,$C3518&lt;=4.9),4,5)))))</f>
        <v>3</v>
      </c>
      <c r="E3518" s="3">
        <v>309</v>
      </c>
      <c r="F3518">
        <v>19</v>
      </c>
      <c r="G3518" s="5">
        <v>10000</v>
      </c>
      <c r="H3518" s="5" t="str">
        <f>IF(AND($G3518&gt;=0,$G3518&lt;5000000),"0-4M", IF(AND($G3518&gt;=5000000,$G3518&lt;9000000,0),"5-9M",
 IF(AND($G3518&gt;=10000000,$G3518&lt;=49000000),"10-49M",IF(AND($G3518&gt;=50000000,$G3518&lt;=99000000),"50M-99M",
 IF(AND($G3518&gt;=100000000,$G3518&lt;=499000000),"100-499M",IF(AND($G3518&gt;=500000000,$G3518&lt;=999000000),"500M-999M","1,000M+"))))))</f>
        <v>0-4M</v>
      </c>
      <c r="I3518">
        <v>0</v>
      </c>
      <c r="J3518" s="3">
        <v>0</v>
      </c>
      <c r="K3518" s="3" t="s">
        <v>9</v>
      </c>
      <c r="L3518" s="1">
        <v>42908</v>
      </c>
      <c r="M3518" s="2" t="s">
        <v>4316</v>
      </c>
      <c r="N3518" t="s">
        <v>19</v>
      </c>
    </row>
    <row r="3519" spans="1:14" x14ac:dyDescent="0.35">
      <c r="A3519" t="s">
        <v>1871</v>
      </c>
      <c r="B3519" t="s">
        <v>1620</v>
      </c>
      <c r="C3519" s="6">
        <v>4.3</v>
      </c>
      <c r="D3519">
        <f>IF($C3519=0,0,IF(AND($C3519&gt;0,$C3519&lt;=1.9),1, IF(AND($C3519&gt;1.9,$C3519&lt;3),2,IF(AND($C3519&gt;2.9,$C3519&lt;=3.9),3,IF(AND($C3519&gt;3.9,$C3519&lt;=4.9),4,5)))))</f>
        <v>4</v>
      </c>
      <c r="E3519" s="3">
        <v>43055</v>
      </c>
      <c r="F3519">
        <v>95</v>
      </c>
      <c r="G3519" s="5">
        <v>5000000</v>
      </c>
      <c r="H3519" s="5" t="str">
        <f>IF(AND($G3519&gt;=0,$G3519&lt;5000000),"0-4M", IF(AND($G3519&gt;=5000000,$G3519&lt;9000000,0),"5-9M",
 IF(AND($G3519&gt;=10000000,$G3519&lt;=49000000),"10-49M",IF(AND($G3519&gt;=50000000,$G3519&lt;=99000000),"50M-99M",
 IF(AND($G3519&gt;=100000000,$G3519&lt;=499000000),"100-499M",IF(AND($G3519&gt;=500000000,$G3519&lt;=999000000),"500M-999M","1,000M+"))))))</f>
        <v>1,000M+</v>
      </c>
      <c r="I3519">
        <v>0</v>
      </c>
      <c r="J3519" s="3">
        <v>0</v>
      </c>
      <c r="K3519" s="3" t="s">
        <v>9</v>
      </c>
      <c r="L3519" s="1">
        <v>43280</v>
      </c>
      <c r="M3519" s="2" t="s">
        <v>609</v>
      </c>
      <c r="N3519" t="s">
        <v>36</v>
      </c>
    </row>
    <row r="3520" spans="1:14" x14ac:dyDescent="0.35">
      <c r="A3520" t="s">
        <v>1876</v>
      </c>
      <c r="B3520" t="s">
        <v>1620</v>
      </c>
      <c r="C3520" s="6">
        <v>4</v>
      </c>
      <c r="D3520">
        <f>IF($C3520=0,0,IF(AND($C3520&gt;0,$C3520&lt;=1.9),1, IF(AND($C3520&gt;1.9,$C3520&lt;3),2,IF(AND($C3520&gt;2.9,$C3520&lt;=3.9),3,IF(AND($C3520&gt;3.9,$C3520&lt;=4.9),4,5)))))</f>
        <v>4</v>
      </c>
      <c r="E3520" s="3">
        <v>26649</v>
      </c>
      <c r="F3520">
        <v>66</v>
      </c>
      <c r="G3520" s="5">
        <v>5000000</v>
      </c>
      <c r="H3520" s="5" t="str">
        <f>IF(AND($G3520&gt;=0,$G3520&lt;5000000),"0-4M", IF(AND($G3520&gt;=5000000,$G3520&lt;9000000,0),"5-9M",
 IF(AND($G3520&gt;=10000000,$G3520&lt;=49000000),"10-49M",IF(AND($G3520&gt;=50000000,$G3520&lt;=99000000),"50M-99M",
 IF(AND($G3520&gt;=100000000,$G3520&lt;=499000000),"100-499M",IF(AND($G3520&gt;=500000000,$G3520&lt;=999000000),"500M-999M","1,000M+"))))))</f>
        <v>1,000M+</v>
      </c>
      <c r="I3520">
        <v>0</v>
      </c>
      <c r="J3520" s="3">
        <v>0</v>
      </c>
      <c r="K3520" s="3" t="s">
        <v>17</v>
      </c>
      <c r="L3520" s="1">
        <v>43317</v>
      </c>
      <c r="M3520" s="2">
        <v>1.2</v>
      </c>
      <c r="N3520" t="s">
        <v>19</v>
      </c>
    </row>
    <row r="3521" spans="1:14" x14ac:dyDescent="0.35">
      <c r="A3521" t="s">
        <v>4319</v>
      </c>
      <c r="B3521" t="s">
        <v>1902</v>
      </c>
      <c r="C3521" s="6">
        <v>4.3</v>
      </c>
      <c r="D3521">
        <f>IF($C3521=0,0,IF(AND($C3521&gt;0,$C3521&lt;=1.9),1, IF(AND($C3521&gt;1.9,$C3521&lt;3),2,IF(AND($C3521&gt;2.9,$C3521&lt;=3.9),3,IF(AND($C3521&gt;3.9,$C3521&lt;=4.9),4,5)))))</f>
        <v>4</v>
      </c>
      <c r="E3521" s="3">
        <v>589</v>
      </c>
      <c r="F3521">
        <v>3.6</v>
      </c>
      <c r="G3521" s="5">
        <v>100000</v>
      </c>
      <c r="H3521" s="5" t="str">
        <f>IF(AND($G3521&gt;=0,$G3521&lt;5000000),"0-4M", IF(AND($G3521&gt;=5000000,$G3521&lt;9000000,0),"5-9M",
 IF(AND($G3521&gt;=10000000,$G3521&lt;=49000000),"10-49M",IF(AND($G3521&gt;=50000000,$G3521&lt;=99000000),"50M-99M",
 IF(AND($G3521&gt;=100000000,$G3521&lt;=499000000),"100-499M",IF(AND($G3521&gt;=500000000,$G3521&lt;=999000000),"500M-999M","1,000M+"))))))</f>
        <v>0-4M</v>
      </c>
      <c r="I3521">
        <v>0</v>
      </c>
      <c r="J3521" s="3">
        <v>0</v>
      </c>
      <c r="K3521" s="3" t="s">
        <v>185</v>
      </c>
      <c r="L3521" s="1">
        <v>42981</v>
      </c>
      <c r="M3521" s="2" t="s">
        <v>2485</v>
      </c>
      <c r="N3521" t="s">
        <v>36</v>
      </c>
    </row>
    <row r="3522" spans="1:14" x14ac:dyDescent="0.35">
      <c r="A3522" t="s">
        <v>4320</v>
      </c>
      <c r="B3522" t="s">
        <v>1902</v>
      </c>
      <c r="C3522" s="6">
        <v>4.7</v>
      </c>
      <c r="D3522">
        <f>IF($C3522=0,0,IF(AND($C3522&gt;0,$C3522&lt;=1.9),1, IF(AND($C3522&gt;1.9,$C3522&lt;3),2,IF(AND($C3522&gt;2.9,$C3522&lt;=3.9),3,IF(AND($C3522&gt;3.9,$C3522&lt;=4.9),4,5)))))</f>
        <v>4</v>
      </c>
      <c r="E3522" s="3">
        <v>1667</v>
      </c>
      <c r="F3522">
        <v>17</v>
      </c>
      <c r="G3522" s="5">
        <v>10000</v>
      </c>
      <c r="H3522" s="5" t="str">
        <f>IF(AND($G3522&gt;=0,$G3522&lt;5000000),"0-4M", IF(AND($G3522&gt;=5000000,$G3522&lt;9000000,0),"5-9M",
 IF(AND($G3522&gt;=10000000,$G3522&lt;=49000000),"10-49M",IF(AND($G3522&gt;=50000000,$G3522&lt;=99000000),"50M-99M",
 IF(AND($G3522&gt;=100000000,$G3522&lt;=499000000),"100-499M",IF(AND($G3522&gt;=500000000,$G3522&lt;=999000000),"500M-999M","1,000M+"))))))</f>
        <v>0-4M</v>
      </c>
      <c r="I3522">
        <v>1</v>
      </c>
      <c r="J3522" s="3">
        <v>14.99</v>
      </c>
      <c r="K3522" s="3" t="s">
        <v>17</v>
      </c>
      <c r="L3522" s="1">
        <v>43313</v>
      </c>
      <c r="M3522" s="2" t="s">
        <v>137</v>
      </c>
      <c r="N3522" t="s">
        <v>23</v>
      </c>
    </row>
    <row r="3523" spans="1:14" x14ac:dyDescent="0.35">
      <c r="A3523" t="s">
        <v>4321</v>
      </c>
      <c r="B3523" t="s">
        <v>1902</v>
      </c>
      <c r="C3523" s="6">
        <v>4.5999999999999996</v>
      </c>
      <c r="D3523">
        <f>IF($C3523=0,0,IF(AND($C3523&gt;0,$C3523&lt;=1.9),1, IF(AND($C3523&gt;1.9,$C3523&lt;3),2,IF(AND($C3523&gt;2.9,$C3523&lt;=3.9),3,IF(AND($C3523&gt;3.9,$C3523&lt;=4.9),4,5)))))</f>
        <v>4</v>
      </c>
      <c r="E3523" s="3">
        <v>856</v>
      </c>
      <c r="F3523">
        <v>2.9</v>
      </c>
      <c r="G3523" s="5">
        <v>5000</v>
      </c>
      <c r="H3523" s="5" t="str">
        <f>IF(AND($G3523&gt;=0,$G3523&lt;5000000),"0-4M", IF(AND($G3523&gt;=5000000,$G3523&lt;9000000,0),"5-9M",
 IF(AND($G3523&gt;=10000000,$G3523&lt;=49000000),"10-49M",IF(AND($G3523&gt;=50000000,$G3523&lt;=99000000),"50M-99M",
 IF(AND($G3523&gt;=100000000,$G3523&lt;=499000000),"100-499M",IF(AND($G3523&gt;=500000000,$G3523&lt;=999000000),"500M-999M","1,000M+"))))))</f>
        <v>0-4M</v>
      </c>
      <c r="I3523">
        <v>0</v>
      </c>
      <c r="J3523" s="3">
        <v>0</v>
      </c>
      <c r="K3523" s="3" t="s">
        <v>9</v>
      </c>
      <c r="L3523" s="1">
        <v>43298</v>
      </c>
      <c r="M3523" s="2">
        <v>1</v>
      </c>
      <c r="N3523" t="s">
        <v>234</v>
      </c>
    </row>
    <row r="3524" spans="1:14" x14ac:dyDescent="0.35">
      <c r="A3524" t="s">
        <v>4322</v>
      </c>
      <c r="B3524" t="s">
        <v>3069</v>
      </c>
      <c r="C3524" s="6">
        <v>4.8</v>
      </c>
      <c r="D3524">
        <f>IF($C3524=0,0,IF(AND($C3524&gt;0,$C3524&lt;=1.9),1, IF(AND($C3524&gt;1.9,$C3524&lt;3),2,IF(AND($C3524&gt;2.9,$C3524&lt;=3.9),3,IF(AND($C3524&gt;3.9,$C3524&lt;=4.9),4,5)))))</f>
        <v>4</v>
      </c>
      <c r="E3524" s="3">
        <v>51</v>
      </c>
      <c r="F3524">
        <v>3.4</v>
      </c>
      <c r="G3524" s="5">
        <v>5000</v>
      </c>
      <c r="H3524" s="5" t="str">
        <f>IF(AND($G3524&gt;=0,$G3524&lt;5000000),"0-4M", IF(AND($G3524&gt;=5000000,$G3524&lt;9000000,0),"5-9M",
 IF(AND($G3524&gt;=10000000,$G3524&lt;=49000000),"10-49M",IF(AND($G3524&gt;=50000000,$G3524&lt;=99000000),"50M-99M",
 IF(AND($G3524&gt;=100000000,$G3524&lt;=499000000),"100-499M",IF(AND($G3524&gt;=500000000,$G3524&lt;=999000000),"500M-999M","1,000M+"))))))</f>
        <v>0-4M</v>
      </c>
      <c r="I3524">
        <v>0</v>
      </c>
      <c r="J3524" s="3">
        <v>0</v>
      </c>
      <c r="K3524" s="3" t="s">
        <v>9</v>
      </c>
      <c r="L3524" s="1">
        <v>43261</v>
      </c>
      <c r="M3524" s="2" t="s">
        <v>705</v>
      </c>
      <c r="N3524" t="s">
        <v>36</v>
      </c>
    </row>
    <row r="3525" spans="1:14" x14ac:dyDescent="0.35">
      <c r="A3525" t="s">
        <v>4323</v>
      </c>
      <c r="B3525" t="s">
        <v>3314</v>
      </c>
      <c r="C3525" s="6">
        <v>3.8</v>
      </c>
      <c r="D3525">
        <f>IF($C3525=0,0,IF(AND($C3525&gt;0,$C3525&lt;=1.9),1, IF(AND($C3525&gt;1.9,$C3525&lt;3),2,IF(AND($C3525&gt;2.9,$C3525&lt;=3.9),3,IF(AND($C3525&gt;3.9,$C3525&lt;=4.9),4,5)))))</f>
        <v>3</v>
      </c>
      <c r="E3525" s="3">
        <v>11</v>
      </c>
      <c r="F3525">
        <v>2.9</v>
      </c>
      <c r="G3525" s="5">
        <v>500</v>
      </c>
      <c r="H3525" s="5" t="str">
        <f>IF(AND($G3525&gt;=0,$G3525&lt;5000000),"0-4M", IF(AND($G3525&gt;=5000000,$G3525&lt;9000000,0),"5-9M",
 IF(AND($G3525&gt;=10000000,$G3525&lt;=49000000),"10-49M",IF(AND($G3525&gt;=50000000,$G3525&lt;=99000000),"50M-99M",
 IF(AND($G3525&gt;=100000000,$G3525&lt;=499000000),"100-499M",IF(AND($G3525&gt;=500000000,$G3525&lt;=999000000),"500M-999M","1,000M+"))))))</f>
        <v>0-4M</v>
      </c>
      <c r="I3525">
        <v>1</v>
      </c>
      <c r="J3525" s="3">
        <v>1.99</v>
      </c>
      <c r="K3525" s="3" t="s">
        <v>9</v>
      </c>
      <c r="L3525" s="1">
        <v>43213</v>
      </c>
      <c r="M3525" s="2">
        <v>1</v>
      </c>
      <c r="N3525" t="s">
        <v>33</v>
      </c>
    </row>
    <row r="3526" spans="1:14" x14ac:dyDescent="0.35">
      <c r="A3526" t="s">
        <v>4324</v>
      </c>
      <c r="B3526" t="s">
        <v>3314</v>
      </c>
      <c r="C3526" s="6">
        <v>4.2</v>
      </c>
      <c r="D3526">
        <f>IF($C3526=0,0,IF(AND($C3526&gt;0,$C3526&lt;=1.9),1, IF(AND($C3526&gt;1.9,$C3526&lt;3),2,IF(AND($C3526&gt;2.9,$C3526&lt;=3.9),3,IF(AND($C3526&gt;3.9,$C3526&lt;=4.9),4,5)))))</f>
        <v>4</v>
      </c>
      <c r="E3526" s="3">
        <v>29</v>
      </c>
      <c r="F3526">
        <v>3.5</v>
      </c>
      <c r="G3526" s="5">
        <v>5000</v>
      </c>
      <c r="H3526" s="5" t="str">
        <f>IF(AND($G3526&gt;=0,$G3526&lt;5000000),"0-4M", IF(AND($G3526&gt;=5000000,$G3526&lt;9000000,0),"5-9M",
 IF(AND($G3526&gt;=10000000,$G3526&lt;=49000000),"10-49M",IF(AND($G3526&gt;=50000000,$G3526&lt;=99000000),"50M-99M",
 IF(AND($G3526&gt;=100000000,$G3526&lt;=499000000),"100-499M",IF(AND($G3526&gt;=500000000,$G3526&lt;=999000000),"500M-999M","1,000M+"))))))</f>
        <v>0-4M</v>
      </c>
      <c r="I3526">
        <v>0</v>
      </c>
      <c r="J3526" s="3">
        <v>0</v>
      </c>
      <c r="K3526" s="3" t="s">
        <v>9</v>
      </c>
      <c r="L3526" s="1">
        <v>43213</v>
      </c>
      <c r="M3526" s="2">
        <v>1.1000000000000001</v>
      </c>
      <c r="N3526" t="s">
        <v>33</v>
      </c>
    </row>
    <row r="3527" spans="1:14" x14ac:dyDescent="0.35">
      <c r="A3527" t="s">
        <v>3226</v>
      </c>
      <c r="B3527" t="s">
        <v>3171</v>
      </c>
      <c r="C3527" s="6">
        <v>4.5</v>
      </c>
      <c r="D3527">
        <f>IF($C3527=0,0,IF(AND($C3527&gt;0,$C3527&lt;=1.9),1, IF(AND($C3527&gt;1.9,$C3527&lt;3),2,IF(AND($C3527&gt;2.9,$C3527&lt;=3.9),3,IF(AND($C3527&gt;3.9,$C3527&lt;=4.9),4,5)))))</f>
        <v>4</v>
      </c>
      <c r="E3527" s="3">
        <v>1507205</v>
      </c>
      <c r="F3527">
        <v>37</v>
      </c>
      <c r="G3527" s="5">
        <v>100000000</v>
      </c>
      <c r="H3527" s="5" t="str">
        <f>IF(AND($G3527&gt;=0,$G3527&lt;5000000),"0-4M", IF(AND($G3527&gt;=5000000,$G3527&lt;9000000,0),"5-9M",
 IF(AND($G3527&gt;=10000000,$G3527&lt;=49000000),"10-49M",IF(AND($G3527&gt;=50000000,$G3527&lt;=99000000),"50M-99M",
 IF(AND($G3527&gt;=100000000,$G3527&lt;=499000000),"100-499M",IF(AND($G3527&gt;=500000000,$G3527&lt;=999000000),"500M-999M","1,000M+"))))))</f>
        <v>100-499M</v>
      </c>
      <c r="I3527">
        <v>0</v>
      </c>
      <c r="J3527" s="3">
        <v>0</v>
      </c>
      <c r="K3527" s="3" t="s">
        <v>9</v>
      </c>
      <c r="L3527" s="1">
        <v>43311</v>
      </c>
      <c r="M3527" s="2" t="s">
        <v>3227</v>
      </c>
      <c r="N3527" t="s">
        <v>36</v>
      </c>
    </row>
    <row r="3528" spans="1:14" x14ac:dyDescent="0.35">
      <c r="A3528" t="s">
        <v>4325</v>
      </c>
      <c r="B3528" t="s">
        <v>2427</v>
      </c>
      <c r="C3528" s="6">
        <v>3.2</v>
      </c>
      <c r="D3528">
        <f>IF($C3528=0,0,IF(AND($C3528&gt;0,$C3528&lt;=1.9),1, IF(AND($C3528&gt;1.9,$C3528&lt;3),2,IF(AND($C3528&gt;2.9,$C3528&lt;=3.9),3,IF(AND($C3528&gt;3.9,$C3528&lt;=4.9),4,5)))))</f>
        <v>3</v>
      </c>
      <c r="E3528" s="3">
        <v>38</v>
      </c>
      <c r="F3528">
        <v>1.5</v>
      </c>
      <c r="G3528" s="5">
        <v>1000</v>
      </c>
      <c r="H3528" s="5" t="str">
        <f>IF(AND($G3528&gt;=0,$G3528&lt;5000000),"0-4M", IF(AND($G3528&gt;=5000000,$G3528&lt;9000000,0),"5-9M",
 IF(AND($G3528&gt;=10000000,$G3528&lt;=49000000),"10-49M",IF(AND($G3528&gt;=50000000,$G3528&lt;=99000000),"50M-99M",
 IF(AND($G3528&gt;=100000000,$G3528&lt;=499000000),"100-499M",IF(AND($G3528&gt;=500000000,$G3528&lt;=999000000),"500M-999M","1,000M+"))))))</f>
        <v>0-4M</v>
      </c>
      <c r="I3528">
        <v>1</v>
      </c>
      <c r="J3528" s="3">
        <v>0.99</v>
      </c>
      <c r="K3528" s="3" t="s">
        <v>9</v>
      </c>
      <c r="L3528" s="1">
        <v>43168</v>
      </c>
      <c r="M3528" s="2">
        <v>1.9350000000000001</v>
      </c>
      <c r="N3528" t="s">
        <v>236</v>
      </c>
    </row>
    <row r="3529" spans="1:14" x14ac:dyDescent="0.35">
      <c r="A3529" t="s">
        <v>4326</v>
      </c>
      <c r="B3529" t="s">
        <v>1902</v>
      </c>
      <c r="C3529" s="6">
        <v>4.3</v>
      </c>
      <c r="D3529">
        <f>IF($C3529=0,0,IF(AND($C3529&gt;0,$C3529&lt;=1.9),1, IF(AND($C3529&gt;1.9,$C3529&lt;3),2,IF(AND($C3529&gt;2.9,$C3529&lt;=3.9),3,IF(AND($C3529&gt;3.9,$C3529&lt;=4.9),4,5)))))</f>
        <v>4</v>
      </c>
      <c r="E3529" s="3">
        <v>2142</v>
      </c>
      <c r="F3529">
        <v>47</v>
      </c>
      <c r="G3529" s="5">
        <v>50000</v>
      </c>
      <c r="H3529" s="5" t="str">
        <f>IF(AND($G3529&gt;=0,$G3529&lt;5000000),"0-4M", IF(AND($G3529&gt;=5000000,$G3529&lt;9000000,0),"5-9M",
 IF(AND($G3529&gt;=10000000,$G3529&lt;=49000000),"10-49M",IF(AND($G3529&gt;=50000000,$G3529&lt;=99000000),"50M-99M",
 IF(AND($G3529&gt;=100000000,$G3529&lt;=499000000),"100-499M",IF(AND($G3529&gt;=500000000,$G3529&lt;=999000000),"500M-999M","1,000M+"))))))</f>
        <v>0-4M</v>
      </c>
      <c r="I3529">
        <v>0</v>
      </c>
      <c r="J3529" s="3">
        <v>0</v>
      </c>
      <c r="K3529" s="3" t="s">
        <v>52</v>
      </c>
      <c r="L3529" s="1">
        <v>43206</v>
      </c>
      <c r="M3529" s="2" t="s">
        <v>1691</v>
      </c>
      <c r="N3529" t="s">
        <v>33</v>
      </c>
    </row>
    <row r="3530" spans="1:14" x14ac:dyDescent="0.35">
      <c r="A3530" t="s">
        <v>4327</v>
      </c>
      <c r="B3530" t="s">
        <v>3314</v>
      </c>
      <c r="C3530" s="6">
        <v>4.4000000000000004</v>
      </c>
      <c r="D3530">
        <f>IF($C3530=0,0,IF(AND($C3530&gt;0,$C3530&lt;=1.9),1, IF(AND($C3530&gt;1.9,$C3530&lt;3),2,IF(AND($C3530&gt;2.9,$C3530&lt;=3.9),3,IF(AND($C3530&gt;3.9,$C3530&lt;=4.9),4,5)))))</f>
        <v>4</v>
      </c>
      <c r="E3530" s="3">
        <v>2371543</v>
      </c>
      <c r="F3530">
        <v>11</v>
      </c>
      <c r="G3530" s="5">
        <v>50000000</v>
      </c>
      <c r="H3530" s="5" t="str">
        <f>IF(AND($G3530&gt;=0,$G3530&lt;5000000),"0-4M", IF(AND($G3530&gt;=5000000,$G3530&lt;9000000,0),"5-9M",
 IF(AND($G3530&gt;=10000000,$G3530&lt;=49000000),"10-49M",IF(AND($G3530&gt;=50000000,$G3530&lt;=99000000),"50M-99M",
 IF(AND($G3530&gt;=100000000,$G3530&lt;=499000000),"100-499M",IF(AND($G3530&gt;=500000000,$G3530&lt;=999000000),"500M-999M","1,000M+"))))))</f>
        <v>50M-99M</v>
      </c>
      <c r="I3530">
        <v>0</v>
      </c>
      <c r="J3530" s="3">
        <v>0</v>
      </c>
      <c r="K3530" s="3" t="s">
        <v>9</v>
      </c>
      <c r="L3530" s="1">
        <v>43255</v>
      </c>
      <c r="M3530" s="2" t="s">
        <v>4328</v>
      </c>
      <c r="N3530" t="s">
        <v>11</v>
      </c>
    </row>
    <row r="3531" spans="1:14" x14ac:dyDescent="0.35">
      <c r="A3531" t="s">
        <v>4329</v>
      </c>
      <c r="B3531" t="s">
        <v>3353</v>
      </c>
      <c r="C3531" s="6">
        <v>1.9</v>
      </c>
      <c r="D3531">
        <f>IF($C3531=0,0,IF(AND($C3531&gt;0,$C3531&lt;=1.9),1, IF(AND($C3531&gt;1.9,$C3531&lt;3),2,IF(AND($C3531&gt;2.9,$C3531&lt;=3.9),3,IF(AND($C3531&gt;3.9,$C3531&lt;=4.9),4,5)))))</f>
        <v>1</v>
      </c>
      <c r="E3531" s="3">
        <v>105</v>
      </c>
      <c r="F3531">
        <v>9.1</v>
      </c>
      <c r="G3531" s="5">
        <v>10000</v>
      </c>
      <c r="H3531" s="5" t="str">
        <f>IF(AND($G3531&gt;=0,$G3531&lt;5000000),"0-4M", IF(AND($G3531&gt;=5000000,$G3531&lt;9000000,0),"5-9M",
 IF(AND($G3531&gt;=10000000,$G3531&lt;=49000000),"10-49M",IF(AND($G3531&gt;=50000000,$G3531&lt;=99000000),"50M-99M",
 IF(AND($G3531&gt;=100000000,$G3531&lt;=499000000),"100-499M",IF(AND($G3531&gt;=500000000,$G3531&lt;=999000000),"500M-999M","1,000M+"))))))</f>
        <v>0-4M</v>
      </c>
      <c r="I3531">
        <v>0</v>
      </c>
      <c r="J3531" s="3">
        <v>0</v>
      </c>
      <c r="K3531" s="3" t="s">
        <v>9</v>
      </c>
      <c r="L3531" s="1">
        <v>42744</v>
      </c>
      <c r="M3531" s="2" t="s">
        <v>3544</v>
      </c>
      <c r="N3531" t="s">
        <v>73</v>
      </c>
    </row>
    <row r="3532" spans="1:14" x14ac:dyDescent="0.35">
      <c r="A3532" t="s">
        <v>430</v>
      </c>
      <c r="B3532" t="s">
        <v>401</v>
      </c>
      <c r="C3532" s="6">
        <v>4.4000000000000004</v>
      </c>
      <c r="D3532">
        <f>IF($C3532=0,0,IF(AND($C3532&gt;0,$C3532&lt;=1.9),1, IF(AND($C3532&gt;1.9,$C3532&lt;3),2,IF(AND($C3532&gt;2.9,$C3532&lt;=3.9),3,IF(AND($C3532&gt;3.9,$C3532&lt;=4.9),4,5)))))</f>
        <v>4</v>
      </c>
      <c r="E3532" s="3">
        <v>137144</v>
      </c>
      <c r="F3532">
        <v>32</v>
      </c>
      <c r="G3532" s="5">
        <v>10000000</v>
      </c>
      <c r="H3532" s="5" t="str">
        <f>IF(AND($G3532&gt;=0,$G3532&lt;5000000),"0-4M", IF(AND($G3532&gt;=5000000,$G3532&lt;9000000,0),"5-9M",
 IF(AND($G3532&gt;=10000000,$G3532&lt;=49000000),"10-49M",IF(AND($G3532&gt;=50000000,$G3532&lt;=99000000),"50M-99M",
 IF(AND($G3532&gt;=100000000,$G3532&lt;=499000000),"100-499M",IF(AND($G3532&gt;=500000000,$G3532&lt;=999000000),"500M-999M","1,000M+"))))))</f>
        <v>10-49M</v>
      </c>
      <c r="I3532">
        <v>0</v>
      </c>
      <c r="J3532" s="3">
        <v>0</v>
      </c>
      <c r="K3532" s="3" t="s">
        <v>9</v>
      </c>
      <c r="L3532" s="1">
        <v>43311</v>
      </c>
      <c r="M3532" s="2" t="s">
        <v>431</v>
      </c>
      <c r="N3532" t="s">
        <v>11</v>
      </c>
    </row>
    <row r="3533" spans="1:14" x14ac:dyDescent="0.35">
      <c r="A3533" t="s">
        <v>4330</v>
      </c>
      <c r="B3533" t="s">
        <v>3353</v>
      </c>
      <c r="C3533" s="6">
        <v>2.5</v>
      </c>
      <c r="D3533">
        <f>IF($C3533=0,0,IF(AND($C3533&gt;0,$C3533&lt;=1.9),1, IF(AND($C3533&gt;1.9,$C3533&lt;3),2,IF(AND($C3533&gt;2.9,$C3533&lt;=3.9),3,IF(AND($C3533&gt;3.9,$C3533&lt;=4.9),4,5)))))</f>
        <v>2</v>
      </c>
      <c r="E3533" s="3">
        <v>24</v>
      </c>
      <c r="F3533">
        <v>16</v>
      </c>
      <c r="G3533" s="5">
        <v>5000</v>
      </c>
      <c r="H3533" s="5" t="str">
        <f>IF(AND($G3533&gt;=0,$G3533&lt;5000000),"0-4M", IF(AND($G3533&gt;=5000000,$G3533&lt;9000000,0),"5-9M",
 IF(AND($G3533&gt;=10000000,$G3533&lt;=49000000),"10-49M",IF(AND($G3533&gt;=50000000,$G3533&lt;=99000000),"50M-99M",
 IF(AND($G3533&gt;=100000000,$G3533&lt;=499000000),"100-499M",IF(AND($G3533&gt;=500000000,$G3533&lt;=999000000),"500M-999M","1,000M+"))))))</f>
        <v>0-4M</v>
      </c>
      <c r="I3533">
        <v>0</v>
      </c>
      <c r="J3533" s="3">
        <v>0</v>
      </c>
      <c r="K3533" s="3" t="s">
        <v>9</v>
      </c>
      <c r="L3533" s="1">
        <v>42739</v>
      </c>
      <c r="M3533" s="2" t="s">
        <v>142</v>
      </c>
      <c r="N3533" t="s">
        <v>29</v>
      </c>
    </row>
    <row r="3534" spans="1:14" x14ac:dyDescent="0.35">
      <c r="A3534" t="s">
        <v>4331</v>
      </c>
      <c r="B3534" t="s">
        <v>2958</v>
      </c>
      <c r="C3534" s="6">
        <v>4.2</v>
      </c>
      <c r="D3534">
        <f>IF($C3534=0,0,IF(AND($C3534&gt;0,$C3534&lt;=1.9),1, IF(AND($C3534&gt;1.9,$C3534&lt;3),2,IF(AND($C3534&gt;2.9,$C3534&lt;=3.9),3,IF(AND($C3534&gt;3.9,$C3534&lt;=4.9),4,5)))))</f>
        <v>4</v>
      </c>
      <c r="E3534" s="3">
        <v>2447</v>
      </c>
      <c r="F3534">
        <v>2.5</v>
      </c>
      <c r="G3534" s="5">
        <v>100000</v>
      </c>
      <c r="H3534" s="5" t="str">
        <f>IF(AND($G3534&gt;=0,$G3534&lt;5000000),"0-4M", IF(AND($G3534&gt;=5000000,$G3534&lt;9000000,0),"5-9M",
 IF(AND($G3534&gt;=10000000,$G3534&lt;=49000000),"10-49M",IF(AND($G3534&gt;=50000000,$G3534&lt;=99000000),"50M-99M",
 IF(AND($G3534&gt;=100000000,$G3534&lt;=499000000),"100-499M",IF(AND($G3534&gt;=500000000,$G3534&lt;=999000000),"500M-999M","1,000M+"))))))</f>
        <v>0-4M</v>
      </c>
      <c r="I3534">
        <v>0</v>
      </c>
      <c r="J3534" s="3">
        <v>0</v>
      </c>
      <c r="K3534" s="3" t="s">
        <v>9</v>
      </c>
      <c r="L3534" s="1">
        <v>43095</v>
      </c>
      <c r="M3534" s="2">
        <v>1.19</v>
      </c>
      <c r="N3534" t="s">
        <v>118</v>
      </c>
    </row>
    <row r="3535" spans="1:14" x14ac:dyDescent="0.35">
      <c r="A3535" t="s">
        <v>4332</v>
      </c>
      <c r="B3535" t="s">
        <v>2958</v>
      </c>
      <c r="C3535" s="6">
        <v>4.3</v>
      </c>
      <c r="D3535">
        <f>IF($C3535=0,0,IF(AND($C3535&gt;0,$C3535&lt;=1.9),1, IF(AND($C3535&gt;1.9,$C3535&lt;3),2,IF(AND($C3535&gt;2.9,$C3535&lt;=3.9),3,IF(AND($C3535&gt;3.9,$C3535&lt;=4.9),4,5)))))</f>
        <v>4</v>
      </c>
      <c r="E3535" s="3">
        <v>352097</v>
      </c>
      <c r="F3535">
        <v>6.7</v>
      </c>
      <c r="G3535" s="5">
        <v>10000000</v>
      </c>
      <c r="H3535" s="5" t="str">
        <f>IF(AND($G3535&gt;=0,$G3535&lt;5000000),"0-4M", IF(AND($G3535&gt;=5000000,$G3535&lt;9000000,0),"5-9M",
 IF(AND($G3535&gt;=10000000,$G3535&lt;=49000000),"10-49M",IF(AND($G3535&gt;=50000000,$G3535&lt;=99000000),"50M-99M",
 IF(AND($G3535&gt;=100000000,$G3535&lt;=499000000),"100-499M",IF(AND($G3535&gt;=500000000,$G3535&lt;=999000000),"500M-999M","1,000M+"))))))</f>
        <v>10-49M</v>
      </c>
      <c r="I3535">
        <v>0</v>
      </c>
      <c r="J3535" s="3">
        <v>0</v>
      </c>
      <c r="K3535" s="3" t="s">
        <v>9</v>
      </c>
      <c r="L3535" s="1">
        <v>43263</v>
      </c>
      <c r="M3535" s="2" t="s">
        <v>4333</v>
      </c>
      <c r="N3535" t="s">
        <v>36</v>
      </c>
    </row>
    <row r="3536" spans="1:14" x14ac:dyDescent="0.35">
      <c r="A3536" t="s">
        <v>4334</v>
      </c>
      <c r="B3536" t="s">
        <v>2958</v>
      </c>
      <c r="C3536" s="6">
        <v>4</v>
      </c>
      <c r="D3536">
        <f>IF($C3536=0,0,IF(AND($C3536&gt;0,$C3536&lt;=1.9),1, IF(AND($C3536&gt;1.9,$C3536&lt;3),2,IF(AND($C3536&gt;2.9,$C3536&lt;=3.9),3,IF(AND($C3536&gt;3.9,$C3536&lt;=4.9),4,5)))))</f>
        <v>4</v>
      </c>
      <c r="E3536" s="3">
        <v>75</v>
      </c>
      <c r="F3536">
        <v>1.9</v>
      </c>
      <c r="G3536" s="5">
        <v>10000</v>
      </c>
      <c r="H3536" s="5" t="str">
        <f>IF(AND($G3536&gt;=0,$G3536&lt;5000000),"0-4M", IF(AND($G3536&gt;=5000000,$G3536&lt;9000000,0),"5-9M",
 IF(AND($G3536&gt;=10000000,$G3536&lt;=49000000),"10-49M",IF(AND($G3536&gt;=50000000,$G3536&lt;=99000000),"50M-99M",
 IF(AND($G3536&gt;=100000000,$G3536&lt;=499000000),"100-499M",IF(AND($G3536&gt;=500000000,$G3536&lt;=999000000),"500M-999M","1,000M+"))))))</f>
        <v>0-4M</v>
      </c>
      <c r="I3536">
        <v>0</v>
      </c>
      <c r="J3536" s="3">
        <v>0</v>
      </c>
      <c r="K3536" s="3" t="s">
        <v>9</v>
      </c>
      <c r="L3536" s="1">
        <v>42809</v>
      </c>
      <c r="M3536" s="2">
        <v>2.5</v>
      </c>
      <c r="N3536" t="s">
        <v>99</v>
      </c>
    </row>
    <row r="3537" spans="1:14" x14ac:dyDescent="0.35">
      <c r="A3537" t="s">
        <v>4335</v>
      </c>
      <c r="B3537" t="s">
        <v>254</v>
      </c>
      <c r="C3537" s="6">
        <v>4.8</v>
      </c>
      <c r="D3537">
        <f>IF($C3537=0,0,IF(AND($C3537&gt;0,$C3537&lt;=1.9),1, IF(AND($C3537&gt;1.9,$C3537&lt;3),2,IF(AND($C3537&gt;2.9,$C3537&lt;=3.9),3,IF(AND($C3537&gt;3.9,$C3537&lt;=4.9),4,5)))))</f>
        <v>4</v>
      </c>
      <c r="E3537" s="3">
        <v>492</v>
      </c>
      <c r="F3537">
        <v>27</v>
      </c>
      <c r="G3537" s="5">
        <v>10000</v>
      </c>
      <c r="H3537" s="5" t="str">
        <f>IF(AND($G3537&gt;=0,$G3537&lt;5000000),"0-4M", IF(AND($G3537&gt;=5000000,$G3537&lt;9000000,0),"5-9M",
 IF(AND($G3537&gt;=10000000,$G3537&lt;=49000000),"10-49M",IF(AND($G3537&gt;=50000000,$G3537&lt;=99000000),"50M-99M",
 IF(AND($G3537&gt;=100000000,$G3537&lt;=499000000),"100-499M",IF(AND($G3537&gt;=500000000,$G3537&lt;=999000000),"500M-999M","1,000M+"))))))</f>
        <v>0-4M</v>
      </c>
      <c r="I3537">
        <v>0</v>
      </c>
      <c r="J3537" s="3">
        <v>0</v>
      </c>
      <c r="K3537" s="3" t="s">
        <v>9</v>
      </c>
      <c r="L3537" s="1">
        <v>43307</v>
      </c>
      <c r="M3537" s="2" t="s">
        <v>4336</v>
      </c>
      <c r="N3537" t="s">
        <v>118</v>
      </c>
    </row>
    <row r="3538" spans="1:14" x14ac:dyDescent="0.35">
      <c r="A3538" t="s">
        <v>4337</v>
      </c>
      <c r="B3538" t="s">
        <v>2958</v>
      </c>
      <c r="C3538" s="6">
        <v>4.2</v>
      </c>
      <c r="D3538">
        <f>IF($C3538=0,0,IF(AND($C3538&gt;0,$C3538&lt;=1.9),1, IF(AND($C3538&gt;1.9,$C3538&lt;3),2,IF(AND($C3538&gt;2.9,$C3538&lt;=3.9),3,IF(AND($C3538&gt;3.9,$C3538&lt;=4.9),4,5)))))</f>
        <v>4</v>
      </c>
      <c r="E3538" s="3">
        <v>12121</v>
      </c>
      <c r="F3538">
        <v>7.9000000000000001E-2</v>
      </c>
      <c r="G3538" s="5">
        <v>1000000</v>
      </c>
      <c r="H3538" s="5" t="str">
        <f>IF(AND($G3538&gt;=0,$G3538&lt;5000000),"0-4M", IF(AND($G3538&gt;=5000000,$G3538&lt;9000000,0),"5-9M",
 IF(AND($G3538&gt;=10000000,$G3538&lt;=49000000),"10-49M",IF(AND($G3538&gt;=50000000,$G3538&lt;=99000000),"50M-99M",
 IF(AND($G3538&gt;=100000000,$G3538&lt;=499000000),"100-499M",IF(AND($G3538&gt;=500000000,$G3538&lt;=999000000),"500M-999M","1,000M+"))))))</f>
        <v>0-4M</v>
      </c>
      <c r="I3538">
        <v>0</v>
      </c>
      <c r="J3538" s="3">
        <v>0</v>
      </c>
      <c r="K3538" s="3" t="s">
        <v>9</v>
      </c>
      <c r="L3538" s="1">
        <v>43313</v>
      </c>
      <c r="M3538" s="2">
        <v>1.1200000000000001</v>
      </c>
      <c r="N3538" t="s">
        <v>73</v>
      </c>
    </row>
    <row r="3539" spans="1:14" x14ac:dyDescent="0.35">
      <c r="A3539" t="s">
        <v>4338</v>
      </c>
      <c r="B3539" t="s">
        <v>3069</v>
      </c>
      <c r="C3539" s="6">
        <v>4.7</v>
      </c>
      <c r="D3539">
        <f>IF($C3539=0,0,IF(AND($C3539&gt;0,$C3539&lt;=1.9),1, IF(AND($C3539&gt;1.9,$C3539&lt;3),2,IF(AND($C3539&gt;2.9,$C3539&lt;=3.9),3,IF(AND($C3539&gt;3.9,$C3539&lt;=4.9),4,5)))))</f>
        <v>4</v>
      </c>
      <c r="E3539" s="3">
        <v>65</v>
      </c>
      <c r="F3539">
        <v>7.6</v>
      </c>
      <c r="G3539" s="5">
        <v>5000</v>
      </c>
      <c r="H3539" s="5" t="str">
        <f>IF(AND($G3539&gt;=0,$G3539&lt;5000000),"0-4M", IF(AND($G3539&gt;=5000000,$G3539&lt;9000000,0),"5-9M",
 IF(AND($G3539&gt;=10000000,$G3539&lt;=49000000),"10-49M",IF(AND($G3539&gt;=50000000,$G3539&lt;=99000000),"50M-99M",
 IF(AND($G3539&gt;=100000000,$G3539&lt;=499000000),"100-499M",IF(AND($G3539&gt;=500000000,$G3539&lt;=999000000),"500M-999M","1,000M+"))))))</f>
        <v>0-4M</v>
      </c>
      <c r="I3539">
        <v>0</v>
      </c>
      <c r="J3539" s="3">
        <v>0</v>
      </c>
      <c r="K3539" s="3" t="s">
        <v>9</v>
      </c>
      <c r="L3539" s="1">
        <v>43222</v>
      </c>
      <c r="M3539" s="2" t="s">
        <v>98</v>
      </c>
      <c r="N3539" t="s">
        <v>33</v>
      </c>
    </row>
    <row r="3540" spans="1:14" x14ac:dyDescent="0.35">
      <c r="A3540" t="s">
        <v>4339</v>
      </c>
      <c r="B3540" t="s">
        <v>1516</v>
      </c>
      <c r="C3540" s="6">
        <v>4.4000000000000004</v>
      </c>
      <c r="D3540">
        <f>IF($C3540=0,0,IF(AND($C3540&gt;0,$C3540&lt;=1.9),1, IF(AND($C3540&gt;1.9,$C3540&lt;3),2,IF(AND($C3540&gt;2.9,$C3540&lt;=3.9),3,IF(AND($C3540&gt;3.9,$C3540&lt;=4.9),4,5)))))</f>
        <v>4</v>
      </c>
      <c r="E3540" s="3">
        <v>101957</v>
      </c>
      <c r="F3540">
        <v>8.1999999999999993</v>
      </c>
      <c r="G3540" s="5">
        <v>5000000</v>
      </c>
      <c r="H3540" s="5" t="str">
        <f>IF(AND($G3540&gt;=0,$G3540&lt;5000000),"0-4M", IF(AND($G3540&gt;=5000000,$G3540&lt;9000000,0),"5-9M",
 IF(AND($G3540&gt;=10000000,$G3540&lt;=49000000),"10-49M",IF(AND($G3540&gt;=50000000,$G3540&lt;=99000000),"50M-99M",
 IF(AND($G3540&gt;=100000000,$G3540&lt;=499000000),"100-499M",IF(AND($G3540&gt;=500000000,$G3540&lt;=999000000),"500M-999M","1,000M+"))))))</f>
        <v>1,000M+</v>
      </c>
      <c r="I3540">
        <v>0</v>
      </c>
      <c r="J3540" s="3">
        <v>0</v>
      </c>
      <c r="K3540" s="3" t="s">
        <v>9</v>
      </c>
      <c r="L3540" s="1">
        <v>43213</v>
      </c>
      <c r="M3540" s="2" t="s">
        <v>2208</v>
      </c>
      <c r="N3540" t="s">
        <v>11</v>
      </c>
    </row>
    <row r="3541" spans="1:14" x14ac:dyDescent="0.35">
      <c r="A3541" t="s">
        <v>4340</v>
      </c>
      <c r="B3541" t="s">
        <v>1169</v>
      </c>
      <c r="C3541" s="6">
        <v>4.4000000000000004</v>
      </c>
      <c r="D3541">
        <f>IF($C3541=0,0,IF(AND($C3541&gt;0,$C3541&lt;=1.9),1, IF(AND($C3541&gt;1.9,$C3541&lt;3),2,IF(AND($C3541&gt;2.9,$C3541&lt;=3.9),3,IF(AND($C3541&gt;3.9,$C3541&lt;=4.9),4,5)))))</f>
        <v>4</v>
      </c>
      <c r="E3541" s="3">
        <v>205</v>
      </c>
      <c r="F3541">
        <v>33</v>
      </c>
      <c r="G3541" s="5">
        <v>50000</v>
      </c>
      <c r="H3541" s="5" t="str">
        <f>IF(AND($G3541&gt;=0,$G3541&lt;5000000),"0-4M", IF(AND($G3541&gt;=5000000,$G3541&lt;9000000,0),"5-9M",
 IF(AND($G3541&gt;=10000000,$G3541&lt;=49000000),"10-49M",IF(AND($G3541&gt;=50000000,$G3541&lt;=99000000),"50M-99M",
 IF(AND($G3541&gt;=100000000,$G3541&lt;=499000000),"100-499M",IF(AND($G3541&gt;=500000000,$G3541&lt;=999000000),"500M-999M","1,000M+"))))))</f>
        <v>0-4M</v>
      </c>
      <c r="I3541">
        <v>0</v>
      </c>
      <c r="J3541" s="3">
        <v>0</v>
      </c>
      <c r="K3541" s="3" t="s">
        <v>9</v>
      </c>
      <c r="L3541" s="1">
        <v>43282</v>
      </c>
      <c r="M3541" s="2" t="s">
        <v>1013</v>
      </c>
      <c r="N3541" t="s">
        <v>21</v>
      </c>
    </row>
    <row r="3542" spans="1:14" x14ac:dyDescent="0.35">
      <c r="A3542" t="s">
        <v>4341</v>
      </c>
      <c r="B3542" t="s">
        <v>2958</v>
      </c>
      <c r="C3542" s="6">
        <v>4.4000000000000004</v>
      </c>
      <c r="D3542">
        <f>IF($C3542=0,0,IF(AND($C3542&gt;0,$C3542&lt;=1.9),1, IF(AND($C3542&gt;1.9,$C3542&lt;3),2,IF(AND($C3542&gt;2.9,$C3542&lt;=3.9),3,IF(AND($C3542&gt;3.9,$C3542&lt;=4.9),4,5)))))</f>
        <v>4</v>
      </c>
      <c r="E3542" s="3">
        <v>95080</v>
      </c>
      <c r="F3542">
        <v>3.1</v>
      </c>
      <c r="G3542" s="5">
        <v>10000000</v>
      </c>
      <c r="H3542" s="5" t="str">
        <f>IF(AND($G3542&gt;=0,$G3542&lt;5000000),"0-4M", IF(AND($G3542&gt;=5000000,$G3542&lt;9000000,0),"5-9M",
 IF(AND($G3542&gt;=10000000,$G3542&lt;=49000000),"10-49M",IF(AND($G3542&gt;=50000000,$G3542&lt;=99000000),"50M-99M",
 IF(AND($G3542&gt;=100000000,$G3542&lt;=499000000),"100-499M",IF(AND($G3542&gt;=500000000,$G3542&lt;=999000000),"500M-999M","1,000M+"))))))</f>
        <v>10-49M</v>
      </c>
      <c r="I3542">
        <v>0</v>
      </c>
      <c r="J3542" s="3">
        <v>0</v>
      </c>
      <c r="K3542" s="3" t="s">
        <v>9</v>
      </c>
      <c r="L3542" s="1">
        <v>43315</v>
      </c>
      <c r="M3542" s="2" t="s">
        <v>4342</v>
      </c>
      <c r="N3542" t="s">
        <v>33</v>
      </c>
    </row>
    <row r="3543" spans="1:14" x14ac:dyDescent="0.35">
      <c r="A3543" t="s">
        <v>4343</v>
      </c>
      <c r="B3543" t="s">
        <v>401</v>
      </c>
      <c r="C3543" s="6">
        <v>4.5999999999999996</v>
      </c>
      <c r="D3543">
        <f>IF($C3543=0,0,IF(AND($C3543&gt;0,$C3543&lt;=1.9),1, IF(AND($C3543&gt;1.9,$C3543&lt;3),2,IF(AND($C3543&gt;2.9,$C3543&lt;=3.9),3,IF(AND($C3543&gt;3.9,$C3543&lt;=4.9),4,5)))))</f>
        <v>4</v>
      </c>
      <c r="E3543" s="3">
        <v>1130966</v>
      </c>
      <c r="F3543">
        <v>27</v>
      </c>
      <c r="G3543" s="5">
        <v>10000000</v>
      </c>
      <c r="H3543" s="5" t="str">
        <f>IF(AND($G3543&gt;=0,$G3543&lt;5000000),"0-4M", IF(AND($G3543&gt;=5000000,$G3543&lt;9000000,0),"5-9M",
 IF(AND($G3543&gt;=10000000,$G3543&lt;=49000000),"10-49M",IF(AND($G3543&gt;=50000000,$G3543&lt;=99000000),"50M-99M",
 IF(AND($G3543&gt;=100000000,$G3543&lt;=499000000),"100-499M",IF(AND($G3543&gt;=500000000,$G3543&lt;=999000000),"500M-999M","1,000M+"))))))</f>
        <v>10-49M</v>
      </c>
      <c r="I3543">
        <v>0</v>
      </c>
      <c r="J3543" s="3">
        <v>0</v>
      </c>
      <c r="K3543" s="3" t="s">
        <v>9</v>
      </c>
      <c r="L3543" s="1">
        <v>43257</v>
      </c>
      <c r="M3543" s="2" t="s">
        <v>4344</v>
      </c>
      <c r="N3543" t="s">
        <v>36</v>
      </c>
    </row>
    <row r="3544" spans="1:14" x14ac:dyDescent="0.35">
      <c r="A3544" t="s">
        <v>4345</v>
      </c>
      <c r="B3544" t="s">
        <v>2618</v>
      </c>
      <c r="C3544" s="6">
        <v>4.2</v>
      </c>
      <c r="D3544">
        <f>IF($C3544=0,0,IF(AND($C3544&gt;0,$C3544&lt;=1.9),1, IF(AND($C3544&gt;1.9,$C3544&lt;3),2,IF(AND($C3544&gt;2.9,$C3544&lt;=3.9),3,IF(AND($C3544&gt;3.9,$C3544&lt;=4.9),4,5)))))</f>
        <v>4</v>
      </c>
      <c r="E3544" s="3">
        <v>348</v>
      </c>
      <c r="F3544">
        <v>1.5</v>
      </c>
      <c r="G3544" s="5">
        <v>10000</v>
      </c>
      <c r="H3544" s="5" t="str">
        <f>IF(AND($G3544&gt;=0,$G3544&lt;5000000),"0-4M", IF(AND($G3544&gt;=5000000,$G3544&lt;9000000,0),"5-9M",
 IF(AND($G3544&gt;=10000000,$G3544&lt;=49000000),"10-49M",IF(AND($G3544&gt;=50000000,$G3544&lt;=99000000),"50M-99M",
 IF(AND($G3544&gt;=100000000,$G3544&lt;=499000000),"100-499M",IF(AND($G3544&gt;=500000000,$G3544&lt;=999000000),"500M-999M","1,000M+"))))))</f>
        <v>0-4M</v>
      </c>
      <c r="I3544">
        <v>0</v>
      </c>
      <c r="J3544" s="3">
        <v>0</v>
      </c>
      <c r="K3544" s="3" t="s">
        <v>9</v>
      </c>
      <c r="L3544" s="1">
        <v>41740</v>
      </c>
      <c r="M3544" s="2" t="s">
        <v>4346</v>
      </c>
      <c r="N3544" t="s">
        <v>73</v>
      </c>
    </row>
    <row r="3545" spans="1:14" x14ac:dyDescent="0.35">
      <c r="A3545" t="s">
        <v>4347</v>
      </c>
      <c r="B3545" t="s">
        <v>3069</v>
      </c>
      <c r="C3545" s="6">
        <v>4</v>
      </c>
      <c r="D3545">
        <f>IF($C3545=0,0,IF(AND($C3545&gt;0,$C3545&lt;=1.9),1, IF(AND($C3545&gt;1.9,$C3545&lt;3),2,IF(AND($C3545&gt;2.9,$C3545&lt;=3.9),3,IF(AND($C3545&gt;3.9,$C3545&lt;=4.9),4,5)))))</f>
        <v>4</v>
      </c>
      <c r="E3545" s="3">
        <v>1546</v>
      </c>
      <c r="F3545">
        <v>4.5</v>
      </c>
      <c r="G3545" s="5">
        <v>10000</v>
      </c>
      <c r="H3545" s="5" t="str">
        <f>IF(AND($G3545&gt;=0,$G3545&lt;5000000),"0-4M", IF(AND($G3545&gt;=5000000,$G3545&lt;9000000,0),"5-9M",
 IF(AND($G3545&gt;=10000000,$G3545&lt;=49000000),"10-49M",IF(AND($G3545&gt;=50000000,$G3545&lt;=99000000),"50M-99M",
 IF(AND($G3545&gt;=100000000,$G3545&lt;=499000000),"100-499M",IF(AND($G3545&gt;=500000000,$G3545&lt;=999000000),"500M-999M","1,000M+"))))))</f>
        <v>0-4M</v>
      </c>
      <c r="I3545">
        <v>1</v>
      </c>
      <c r="J3545" s="3">
        <v>1.99</v>
      </c>
      <c r="K3545" s="3" t="s">
        <v>9</v>
      </c>
      <c r="L3545" s="1">
        <v>41696</v>
      </c>
      <c r="M3545" s="2">
        <v>3.1</v>
      </c>
      <c r="N3545" t="s">
        <v>234</v>
      </c>
    </row>
    <row r="3546" spans="1:14" x14ac:dyDescent="0.35">
      <c r="A3546" t="s">
        <v>1637</v>
      </c>
      <c r="B3546" t="s">
        <v>1620</v>
      </c>
      <c r="C3546" s="6">
        <v>4.5999999999999996</v>
      </c>
      <c r="D3546">
        <f>IF($C3546=0,0,IF(AND($C3546&gt;0,$C3546&lt;=1.9),1, IF(AND($C3546&gt;1.9,$C3546&lt;3),2,IF(AND($C3546&gt;2.9,$C3546&lt;=3.9),3,IF(AND($C3546&gt;3.9,$C3546&lt;=4.9),4,5)))))</f>
        <v>4</v>
      </c>
      <c r="E3546" s="3">
        <v>59907</v>
      </c>
      <c r="F3546">
        <v>7.8</v>
      </c>
      <c r="G3546" s="5">
        <v>5000000</v>
      </c>
      <c r="H3546" s="5" t="str">
        <f>IF(AND($G3546&gt;=0,$G3546&lt;5000000),"0-4M", IF(AND($G3546&gt;=5000000,$G3546&lt;9000000,0),"5-9M",
 IF(AND($G3546&gt;=10000000,$G3546&lt;=49000000),"10-49M",IF(AND($G3546&gt;=50000000,$G3546&lt;=99000000),"50M-99M",
 IF(AND($G3546&gt;=100000000,$G3546&lt;=499000000),"100-499M",IF(AND($G3546&gt;=500000000,$G3546&lt;=999000000),"500M-999M","1,000M+"))))))</f>
        <v>1,000M+</v>
      </c>
      <c r="I3546">
        <v>0</v>
      </c>
      <c r="J3546" s="3">
        <v>0</v>
      </c>
      <c r="K3546" s="3" t="s">
        <v>9</v>
      </c>
      <c r="L3546" s="1">
        <v>43165</v>
      </c>
      <c r="M3546" s="2">
        <v>2.9</v>
      </c>
      <c r="N3546" t="s">
        <v>23</v>
      </c>
    </row>
    <row r="3547" spans="1:14" x14ac:dyDescent="0.35">
      <c r="A3547" t="s">
        <v>4350</v>
      </c>
      <c r="B3547" t="s">
        <v>2958</v>
      </c>
      <c r="C3547" s="6">
        <v>4.5</v>
      </c>
      <c r="D3547">
        <f>IF($C3547=0,0,IF(AND($C3547&gt;0,$C3547&lt;=1.9),1, IF(AND($C3547&gt;1.9,$C3547&lt;3),2,IF(AND($C3547&gt;2.9,$C3547&lt;=3.9),3,IF(AND($C3547&gt;3.9,$C3547&lt;=4.9),4,5)))))</f>
        <v>4</v>
      </c>
      <c r="E3547" s="3">
        <v>40617</v>
      </c>
      <c r="F3547">
        <v>21</v>
      </c>
      <c r="G3547" s="5">
        <v>5000000</v>
      </c>
      <c r="H3547" s="5" t="str">
        <f>IF(AND($G3547&gt;=0,$G3547&lt;5000000),"0-4M", IF(AND($G3547&gt;=5000000,$G3547&lt;9000000,0),"5-9M",
 IF(AND($G3547&gt;=10000000,$G3547&lt;=49000000),"10-49M",IF(AND($G3547&gt;=50000000,$G3547&lt;=99000000),"50M-99M",
 IF(AND($G3547&gt;=100000000,$G3547&lt;=499000000),"100-499M",IF(AND($G3547&gt;=500000000,$G3547&lt;=999000000),"500M-999M","1,000M+"))))))</f>
        <v>1,000M+</v>
      </c>
      <c r="I3547">
        <v>0</v>
      </c>
      <c r="J3547" s="3">
        <v>0</v>
      </c>
      <c r="K3547" s="3" t="s">
        <v>9</v>
      </c>
      <c r="L3547" s="1">
        <v>43312</v>
      </c>
      <c r="M3547" s="2">
        <v>65</v>
      </c>
      <c r="N3547" t="s">
        <v>33</v>
      </c>
    </row>
    <row r="3548" spans="1:14" x14ac:dyDescent="0.35">
      <c r="A3548" t="s">
        <v>4351</v>
      </c>
      <c r="B3548" t="s">
        <v>8</v>
      </c>
      <c r="C3548" s="6">
        <v>4.7</v>
      </c>
      <c r="D3548">
        <f>IF($C3548=0,0,IF(AND($C3548&gt;0,$C3548&lt;=1.9),1, IF(AND($C3548&gt;1.9,$C3548&lt;3),2,IF(AND($C3548&gt;2.9,$C3548&lt;=3.9),3,IF(AND($C3548&gt;3.9,$C3548&lt;=4.9),4,5)))))</f>
        <v>4</v>
      </c>
      <c r="E3548" s="3">
        <v>5754</v>
      </c>
      <c r="F3548">
        <v>4.4000000000000004</v>
      </c>
      <c r="G3548" s="5">
        <v>100000</v>
      </c>
      <c r="H3548" s="5" t="str">
        <f>IF(AND($G3548&gt;=0,$G3548&lt;5000000),"0-4M", IF(AND($G3548&gt;=5000000,$G3548&lt;9000000,0),"5-9M",
 IF(AND($G3548&gt;=10000000,$G3548&lt;=49000000),"10-49M",IF(AND($G3548&gt;=50000000,$G3548&lt;=99000000),"50M-99M",
 IF(AND($G3548&gt;=100000000,$G3548&lt;=499000000),"100-499M",IF(AND($G3548&gt;=500000000,$G3548&lt;=999000000),"500M-999M","1,000M+"))))))</f>
        <v>0-4M</v>
      </c>
      <c r="I3548">
        <v>0</v>
      </c>
      <c r="J3548" s="3">
        <v>0</v>
      </c>
      <c r="K3548" s="3" t="s">
        <v>9</v>
      </c>
      <c r="L3548" s="1">
        <v>43311</v>
      </c>
      <c r="M3548" s="2" t="s">
        <v>1793</v>
      </c>
      <c r="N3548" t="s">
        <v>33</v>
      </c>
    </row>
    <row r="3549" spans="1:14" x14ac:dyDescent="0.35">
      <c r="A3549" t="s">
        <v>4352</v>
      </c>
      <c r="B3549" t="s">
        <v>2958</v>
      </c>
      <c r="C3549" s="6">
        <v>4.2</v>
      </c>
      <c r="D3549">
        <f>IF($C3549=0,0,IF(AND($C3549&gt;0,$C3549&lt;=1.9),1, IF(AND($C3549&gt;1.9,$C3549&lt;3),2,IF(AND($C3549&gt;2.9,$C3549&lt;=3.9),3,IF(AND($C3549&gt;3.9,$C3549&lt;=4.9),4,5)))))</f>
        <v>4</v>
      </c>
      <c r="E3549" s="3">
        <v>54063</v>
      </c>
      <c r="F3549">
        <v>16</v>
      </c>
      <c r="G3549" s="5">
        <v>5000000</v>
      </c>
      <c r="H3549" s="5" t="str">
        <f>IF(AND($G3549&gt;=0,$G3549&lt;5000000),"0-4M", IF(AND($G3549&gt;=5000000,$G3549&lt;9000000,0),"5-9M",
 IF(AND($G3549&gt;=10000000,$G3549&lt;=49000000),"10-49M",IF(AND($G3549&gt;=50000000,$G3549&lt;=99000000),"50M-99M",
 IF(AND($G3549&gt;=100000000,$G3549&lt;=499000000),"100-499M",IF(AND($G3549&gt;=500000000,$G3549&lt;=999000000),"500M-999M","1,000M+"))))))</f>
        <v>1,000M+</v>
      </c>
      <c r="I3549">
        <v>0</v>
      </c>
      <c r="J3549" s="3">
        <v>0</v>
      </c>
      <c r="K3549" s="3" t="s">
        <v>9</v>
      </c>
      <c r="L3549" s="1">
        <v>43252</v>
      </c>
      <c r="M3549" s="2" t="s">
        <v>3152</v>
      </c>
      <c r="N3549" t="s">
        <v>33</v>
      </c>
    </row>
    <row r="3550" spans="1:14" x14ac:dyDescent="0.35">
      <c r="A3550" t="s">
        <v>4353</v>
      </c>
      <c r="B3550" t="s">
        <v>2958</v>
      </c>
      <c r="C3550" s="6">
        <v>4.4000000000000004</v>
      </c>
      <c r="D3550">
        <f>IF($C3550=0,0,IF(AND($C3550&gt;0,$C3550&lt;=1.9),1, IF(AND($C3550&gt;1.9,$C3550&lt;3),2,IF(AND($C3550&gt;2.9,$C3550&lt;=3.9),3,IF(AND($C3550&gt;3.9,$C3550&lt;=4.9),4,5)))))</f>
        <v>4</v>
      </c>
      <c r="E3550" s="3">
        <v>1166</v>
      </c>
      <c r="F3550">
        <v>13</v>
      </c>
      <c r="G3550" s="5">
        <v>100000</v>
      </c>
      <c r="H3550" s="5" t="str">
        <f>IF(AND($G3550&gt;=0,$G3550&lt;5000000),"0-4M", IF(AND($G3550&gt;=5000000,$G3550&lt;9000000,0),"5-9M",
 IF(AND($G3550&gt;=10000000,$G3550&lt;=49000000),"10-49M",IF(AND($G3550&gt;=50000000,$G3550&lt;=99000000),"50M-99M",
 IF(AND($G3550&gt;=100000000,$G3550&lt;=499000000),"100-499M",IF(AND($G3550&gt;=500000000,$G3550&lt;=999000000),"500M-999M","1,000M+"))))))</f>
        <v>0-4M</v>
      </c>
      <c r="I3550">
        <v>0</v>
      </c>
      <c r="J3550" s="3">
        <v>0</v>
      </c>
      <c r="K3550" s="3" t="s">
        <v>9</v>
      </c>
      <c r="L3550" s="1">
        <v>43185</v>
      </c>
      <c r="M3550" s="2">
        <v>8.8000000000000007</v>
      </c>
      <c r="N3550" t="s">
        <v>269</v>
      </c>
    </row>
    <row r="3551" spans="1:14" x14ac:dyDescent="0.35">
      <c r="A3551" t="s">
        <v>4354</v>
      </c>
      <c r="B3551" t="s">
        <v>1902</v>
      </c>
      <c r="C3551" s="6">
        <v>3.2</v>
      </c>
      <c r="D3551">
        <f>IF($C3551=0,0,IF(AND($C3551&gt;0,$C3551&lt;=1.9),1, IF(AND($C3551&gt;1.9,$C3551&lt;3),2,IF(AND($C3551&gt;2.9,$C3551&lt;=3.9),3,IF(AND($C3551&gt;3.9,$C3551&lt;=4.9),4,5)))))</f>
        <v>3</v>
      </c>
      <c r="E3551" s="3">
        <v>37584</v>
      </c>
      <c r="F3551">
        <v>34</v>
      </c>
      <c r="G3551" s="5">
        <v>5000000</v>
      </c>
      <c r="H3551" s="5" t="str">
        <f>IF(AND($G3551&gt;=0,$G3551&lt;5000000),"0-4M", IF(AND($G3551&gt;=5000000,$G3551&lt;9000000,0),"5-9M",
 IF(AND($G3551&gt;=10000000,$G3551&lt;=49000000),"10-49M",IF(AND($G3551&gt;=50000000,$G3551&lt;=99000000),"50M-99M",
 IF(AND($G3551&gt;=100000000,$G3551&lt;=499000000),"100-499M",IF(AND($G3551&gt;=500000000,$G3551&lt;=999000000),"500M-999M","1,000M+"))))))</f>
        <v>1,000M+</v>
      </c>
      <c r="I3551">
        <v>0</v>
      </c>
      <c r="J3551" s="3">
        <v>0</v>
      </c>
      <c r="K3551" s="3" t="s">
        <v>9</v>
      </c>
      <c r="L3551" s="1">
        <v>42613</v>
      </c>
      <c r="M3551" s="2" t="s">
        <v>59</v>
      </c>
      <c r="N3551" t="s">
        <v>33</v>
      </c>
    </row>
    <row r="3552" spans="1:14" x14ac:dyDescent="0.35">
      <c r="A3552" t="s">
        <v>4355</v>
      </c>
      <c r="B3552" t="s">
        <v>2958</v>
      </c>
      <c r="C3552" s="6">
        <v>4.0999999999999996</v>
      </c>
      <c r="D3552">
        <f>IF($C3552=0,0,IF(AND($C3552&gt;0,$C3552&lt;=1.9),1, IF(AND($C3552&gt;1.9,$C3552&lt;3),2,IF(AND($C3552&gt;2.9,$C3552&lt;=3.9),3,IF(AND($C3552&gt;3.9,$C3552&lt;=4.9),4,5)))))</f>
        <v>4</v>
      </c>
      <c r="E3552" s="3">
        <v>1925</v>
      </c>
      <c r="F3552">
        <v>8.3000000000000007</v>
      </c>
      <c r="G3552" s="5">
        <v>100000</v>
      </c>
      <c r="H3552" s="5" t="str">
        <f>IF(AND($G3552&gt;=0,$G3552&lt;5000000),"0-4M", IF(AND($G3552&gt;=5000000,$G3552&lt;9000000,0),"5-9M",
 IF(AND($G3552&gt;=10000000,$G3552&lt;=49000000),"10-49M",IF(AND($G3552&gt;=50000000,$G3552&lt;=99000000),"50M-99M",
 IF(AND($G3552&gt;=100000000,$G3552&lt;=499000000),"100-499M",IF(AND($G3552&gt;=500000000,$G3552&lt;=999000000),"500M-999M","1,000M+"))))))</f>
        <v>0-4M</v>
      </c>
      <c r="I3552">
        <v>0</v>
      </c>
      <c r="J3552" s="3">
        <v>0</v>
      </c>
      <c r="K3552" s="3" t="s">
        <v>9</v>
      </c>
      <c r="L3552" s="1">
        <v>43054</v>
      </c>
      <c r="M3552" s="2">
        <v>3.1</v>
      </c>
      <c r="N3552" t="s">
        <v>21</v>
      </c>
    </row>
    <row r="3553" spans="1:14" x14ac:dyDescent="0.35">
      <c r="A3553" t="s">
        <v>4356</v>
      </c>
      <c r="B3553" t="s">
        <v>401</v>
      </c>
      <c r="C3553" s="6">
        <v>4</v>
      </c>
      <c r="D3553">
        <f>IF($C3553=0,0,IF(AND($C3553&gt;0,$C3553&lt;=1.9),1, IF(AND($C3553&gt;1.9,$C3553&lt;3),2,IF(AND($C3553&gt;2.9,$C3553&lt;=3.9),3,IF(AND($C3553&gt;3.9,$C3553&lt;=4.9),4,5)))))</f>
        <v>4</v>
      </c>
      <c r="E3553" s="3">
        <v>142</v>
      </c>
      <c r="F3553">
        <v>2.5</v>
      </c>
      <c r="G3553" s="5">
        <v>50000</v>
      </c>
      <c r="H3553" s="5" t="str">
        <f>IF(AND($G3553&gt;=0,$G3553&lt;5000000),"0-4M", IF(AND($G3553&gt;=5000000,$G3553&lt;9000000,0),"5-9M",
 IF(AND($G3553&gt;=10000000,$G3553&lt;=49000000),"10-49M",IF(AND($G3553&gt;=50000000,$G3553&lt;=99000000),"50M-99M",
 IF(AND($G3553&gt;=100000000,$G3553&lt;=499000000),"100-499M",IF(AND($G3553&gt;=500000000,$G3553&lt;=999000000),"500M-999M","1,000M+"))))))</f>
        <v>0-4M</v>
      </c>
      <c r="I3553">
        <v>0</v>
      </c>
      <c r="J3553" s="3">
        <v>0</v>
      </c>
      <c r="K3553" s="3" t="s">
        <v>9</v>
      </c>
      <c r="L3553" s="1">
        <v>43100</v>
      </c>
      <c r="M3553" s="2" t="s">
        <v>705</v>
      </c>
      <c r="N3553" t="s">
        <v>36</v>
      </c>
    </row>
    <row r="3554" spans="1:14" x14ac:dyDescent="0.35">
      <c r="A3554" t="s">
        <v>4357</v>
      </c>
      <c r="B3554" t="s">
        <v>8</v>
      </c>
      <c r="C3554" s="6">
        <v>4.7</v>
      </c>
      <c r="D3554">
        <f>IF($C3554=0,0,IF(AND($C3554&gt;0,$C3554&lt;=1.9),1, IF(AND($C3554&gt;1.9,$C3554&lt;3),2,IF(AND($C3554&gt;2.9,$C3554&lt;=3.9),3,IF(AND($C3554&gt;3.9,$C3554&lt;=4.9),4,5)))))</f>
        <v>4</v>
      </c>
      <c r="E3554" s="3">
        <v>801</v>
      </c>
      <c r="F3554">
        <v>3.5</v>
      </c>
      <c r="G3554" s="5">
        <v>5000</v>
      </c>
      <c r="H3554" s="5" t="str">
        <f>IF(AND($G3554&gt;=0,$G3554&lt;5000000),"0-4M", IF(AND($G3554&gt;=5000000,$G3554&lt;9000000,0),"5-9M",
 IF(AND($G3554&gt;=10000000,$G3554&lt;=49000000),"10-49M",IF(AND($G3554&gt;=50000000,$G3554&lt;=99000000),"50M-99M",
 IF(AND($G3554&gt;=100000000,$G3554&lt;=499000000),"100-499M",IF(AND($G3554&gt;=500000000,$G3554&lt;=999000000),"500M-999M","1,000M+"))))))</f>
        <v>0-4M</v>
      </c>
      <c r="I3554">
        <v>1</v>
      </c>
      <c r="J3554" s="3">
        <v>1.99</v>
      </c>
      <c r="K3554" s="3" t="s">
        <v>9</v>
      </c>
      <c r="L3554" s="1">
        <v>43311</v>
      </c>
      <c r="M3554" s="2" t="s">
        <v>1793</v>
      </c>
      <c r="N3554" t="s">
        <v>33</v>
      </c>
    </row>
    <row r="3555" spans="1:14" x14ac:dyDescent="0.35">
      <c r="A3555" t="s">
        <v>4358</v>
      </c>
      <c r="B3555" t="s">
        <v>2958</v>
      </c>
      <c r="C3555" s="6">
        <v>4.5999999999999996</v>
      </c>
      <c r="D3555">
        <f>IF($C3555=0,0,IF(AND($C3555&gt;0,$C3555&lt;=1.9),1, IF(AND($C3555&gt;1.9,$C3555&lt;3),2,IF(AND($C3555&gt;2.9,$C3555&lt;=3.9),3,IF(AND($C3555&gt;3.9,$C3555&lt;=4.9),4,5)))))</f>
        <v>4</v>
      </c>
      <c r="E3555" s="3">
        <v>168487</v>
      </c>
      <c r="F3555">
        <v>6.4</v>
      </c>
      <c r="G3555" s="5">
        <v>10000000</v>
      </c>
      <c r="H3555" s="5" t="str">
        <f>IF(AND($G3555&gt;=0,$G3555&lt;5000000),"0-4M", IF(AND($G3555&gt;=5000000,$G3555&lt;9000000,0),"5-9M",
 IF(AND($G3555&gt;=10000000,$G3555&lt;=49000000),"10-49M",IF(AND($G3555&gt;=50000000,$G3555&lt;=99000000),"50M-99M",
 IF(AND($G3555&gt;=100000000,$G3555&lt;=499000000),"100-499M",IF(AND($G3555&gt;=500000000,$G3555&lt;=999000000),"500M-999M","1,000M+"))))))</f>
        <v>10-49M</v>
      </c>
      <c r="I3555">
        <v>0</v>
      </c>
      <c r="J3555" s="3">
        <v>0</v>
      </c>
      <c r="K3555" s="3" t="s">
        <v>9</v>
      </c>
      <c r="L3555" s="1">
        <v>43277</v>
      </c>
      <c r="M3555" s="2" t="s">
        <v>4359</v>
      </c>
      <c r="N3555" t="s">
        <v>269</v>
      </c>
    </row>
    <row r="3556" spans="1:14" x14ac:dyDescent="0.35">
      <c r="A3556" t="s">
        <v>4360</v>
      </c>
      <c r="B3556" t="s">
        <v>2958</v>
      </c>
      <c r="C3556" s="6">
        <v>4.5999999999999996</v>
      </c>
      <c r="D3556">
        <f>IF($C3556=0,0,IF(AND($C3556&gt;0,$C3556&lt;=1.9),1, IF(AND($C3556&gt;1.9,$C3556&lt;3),2,IF(AND($C3556&gt;2.9,$C3556&lt;=3.9),3,IF(AND($C3556&gt;3.9,$C3556&lt;=4.9),4,5)))))</f>
        <v>4</v>
      </c>
      <c r="E3556" s="3">
        <v>20418</v>
      </c>
      <c r="F3556">
        <v>4.3</v>
      </c>
      <c r="G3556" s="5">
        <v>1000000</v>
      </c>
      <c r="H3556" s="5" t="str">
        <f>IF(AND($G3556&gt;=0,$G3556&lt;5000000),"0-4M", IF(AND($G3556&gt;=5000000,$G3556&lt;9000000,0),"5-9M",
 IF(AND($G3556&gt;=10000000,$G3556&lt;=49000000),"10-49M",IF(AND($G3556&gt;=50000000,$G3556&lt;=99000000),"50M-99M",
 IF(AND($G3556&gt;=100000000,$G3556&lt;=499000000),"100-499M",IF(AND($G3556&gt;=500000000,$G3556&lt;=999000000),"500M-999M","1,000M+"))))))</f>
        <v>0-4M</v>
      </c>
      <c r="I3556">
        <v>0</v>
      </c>
      <c r="J3556" s="3">
        <v>0</v>
      </c>
      <c r="K3556" s="3" t="s">
        <v>9</v>
      </c>
      <c r="L3556" s="1">
        <v>43198</v>
      </c>
      <c r="M3556" s="2">
        <v>4.54</v>
      </c>
      <c r="N3556" t="s">
        <v>36</v>
      </c>
    </row>
    <row r="3557" spans="1:14" x14ac:dyDescent="0.35">
      <c r="A3557" t="s">
        <v>4361</v>
      </c>
      <c r="B3557" t="s">
        <v>2958</v>
      </c>
      <c r="C3557" s="6">
        <v>4.7</v>
      </c>
      <c r="D3557">
        <f>IF($C3557=0,0,IF(AND($C3557&gt;0,$C3557&lt;=1.9),1, IF(AND($C3557&gt;1.9,$C3557&lt;3),2,IF(AND($C3557&gt;2.9,$C3557&lt;=3.9),3,IF(AND($C3557&gt;3.9,$C3557&lt;=4.9),4,5)))))</f>
        <v>4</v>
      </c>
      <c r="E3557" s="3">
        <v>58366</v>
      </c>
      <c r="F3557">
        <v>6.3</v>
      </c>
      <c r="G3557" s="5">
        <v>1000000</v>
      </c>
      <c r="H3557" s="5" t="str">
        <f>IF(AND($G3557&gt;=0,$G3557&lt;5000000),"0-4M", IF(AND($G3557&gt;=5000000,$G3557&lt;9000000,0),"5-9M",
 IF(AND($G3557&gt;=10000000,$G3557&lt;=49000000),"10-49M",IF(AND($G3557&gt;=50000000,$G3557&lt;=99000000),"50M-99M",
 IF(AND($G3557&gt;=100000000,$G3557&lt;=499000000),"100-499M",IF(AND($G3557&gt;=500000000,$G3557&lt;=999000000),"500M-999M","1,000M+"))))))</f>
        <v>0-4M</v>
      </c>
      <c r="I3557">
        <v>0</v>
      </c>
      <c r="J3557" s="3">
        <v>0</v>
      </c>
      <c r="K3557" s="3" t="s">
        <v>9</v>
      </c>
      <c r="L3557" s="1">
        <v>43076</v>
      </c>
      <c r="M3557" s="2">
        <v>1</v>
      </c>
      <c r="N3557" t="s">
        <v>33</v>
      </c>
    </row>
    <row r="3558" spans="1:14" x14ac:dyDescent="0.35">
      <c r="A3558" t="s">
        <v>4362</v>
      </c>
      <c r="B3558" t="s">
        <v>8</v>
      </c>
      <c r="C3558" s="6">
        <v>4.8</v>
      </c>
      <c r="D3558">
        <f>IF($C3558=0,0,IF(AND($C3558&gt;0,$C3558&lt;=1.9),1, IF(AND($C3558&gt;1.9,$C3558&lt;3),2,IF(AND($C3558&gt;2.9,$C3558&lt;=3.9),3,IF(AND($C3558&gt;3.9,$C3558&lt;=4.9),4,5)))))</f>
        <v>4</v>
      </c>
      <c r="E3558" s="3">
        <v>1216</v>
      </c>
      <c r="F3558">
        <v>8.6</v>
      </c>
      <c r="G3558" s="5">
        <v>10000</v>
      </c>
      <c r="H3558" s="5" t="str">
        <f>IF(AND($G3558&gt;=0,$G3558&lt;5000000),"0-4M", IF(AND($G3558&gt;=5000000,$G3558&lt;9000000,0),"5-9M",
 IF(AND($G3558&gt;=10000000,$G3558&lt;=49000000),"10-49M",IF(AND($G3558&gt;=50000000,$G3558&lt;=99000000),"50M-99M",
 IF(AND($G3558&gt;=100000000,$G3558&lt;=499000000),"100-499M",IF(AND($G3558&gt;=500000000,$G3558&lt;=999000000),"500M-999M","1,000M+"))))))</f>
        <v>0-4M</v>
      </c>
      <c r="I3558">
        <v>1</v>
      </c>
      <c r="J3558" s="3">
        <v>1.99</v>
      </c>
      <c r="K3558" s="3" t="s">
        <v>9</v>
      </c>
      <c r="L3558" s="1">
        <v>43277</v>
      </c>
      <c r="M3558" s="2" t="s">
        <v>10</v>
      </c>
      <c r="N3558" t="s">
        <v>33</v>
      </c>
    </row>
    <row r="3559" spans="1:14" x14ac:dyDescent="0.35">
      <c r="A3559" t="s">
        <v>4363</v>
      </c>
      <c r="B3559" t="s">
        <v>2958</v>
      </c>
      <c r="C3559" s="6">
        <v>4.5999999999999996</v>
      </c>
      <c r="D3559">
        <f>IF($C3559=0,0,IF(AND($C3559&gt;0,$C3559&lt;=1.9),1, IF(AND($C3559&gt;1.9,$C3559&lt;3),2,IF(AND($C3559&gt;2.9,$C3559&lt;=3.9),3,IF(AND($C3559&gt;3.9,$C3559&lt;=4.9),4,5)))))</f>
        <v>4</v>
      </c>
      <c r="E3559" s="3">
        <v>4210</v>
      </c>
      <c r="F3559">
        <v>1.9</v>
      </c>
      <c r="G3559" s="5">
        <v>100000</v>
      </c>
      <c r="H3559" s="5" t="str">
        <f>IF(AND($G3559&gt;=0,$G3559&lt;5000000),"0-4M", IF(AND($G3559&gt;=5000000,$G3559&lt;9000000,0),"5-9M",
 IF(AND($G3559&gt;=10000000,$G3559&lt;=49000000),"10-49M",IF(AND($G3559&gt;=50000000,$G3559&lt;=99000000),"50M-99M",
 IF(AND($G3559&gt;=100000000,$G3559&lt;=499000000),"100-499M",IF(AND($G3559&gt;=500000000,$G3559&lt;=999000000),"500M-999M","1,000M+"))))))</f>
        <v>0-4M</v>
      </c>
      <c r="I3559">
        <v>0</v>
      </c>
      <c r="J3559" s="3">
        <v>0</v>
      </c>
      <c r="K3559" s="3" t="s">
        <v>9</v>
      </c>
      <c r="L3559" s="1">
        <v>43269</v>
      </c>
      <c r="M3559" s="2" t="s">
        <v>979</v>
      </c>
      <c r="N3559" t="s">
        <v>33</v>
      </c>
    </row>
    <row r="3560" spans="1:14" x14ac:dyDescent="0.35">
      <c r="A3560" t="s">
        <v>4364</v>
      </c>
      <c r="B3560" t="s">
        <v>2958</v>
      </c>
      <c r="C3560" s="6">
        <v>4.2</v>
      </c>
      <c r="D3560">
        <f>IF($C3560=0,0,IF(AND($C3560&gt;0,$C3560&lt;=1.9),1, IF(AND($C3560&gt;1.9,$C3560&lt;3),2,IF(AND($C3560&gt;2.9,$C3560&lt;=3.9),3,IF(AND($C3560&gt;3.9,$C3560&lt;=4.9),4,5)))))</f>
        <v>4</v>
      </c>
      <c r="E3560" s="3">
        <v>12147</v>
      </c>
      <c r="F3560">
        <v>0.11799999999999999</v>
      </c>
      <c r="G3560" s="5">
        <v>1000000</v>
      </c>
      <c r="H3560" s="5" t="str">
        <f>IF(AND($G3560&gt;=0,$G3560&lt;5000000),"0-4M", IF(AND($G3560&gt;=5000000,$G3560&lt;9000000,0),"5-9M",
 IF(AND($G3560&gt;=10000000,$G3560&lt;=49000000),"10-49M",IF(AND($G3560&gt;=50000000,$G3560&lt;=99000000),"50M-99M",
 IF(AND($G3560&gt;=100000000,$G3560&lt;=499000000),"100-499M",IF(AND($G3560&gt;=500000000,$G3560&lt;=999000000),"500M-999M","1,000M+"))))))</f>
        <v>0-4M</v>
      </c>
      <c r="I3560">
        <v>0</v>
      </c>
      <c r="J3560" s="3">
        <v>0</v>
      </c>
      <c r="K3560" s="3" t="s">
        <v>9</v>
      </c>
      <c r="L3560" s="1">
        <v>42029</v>
      </c>
      <c r="M3560" s="2">
        <v>1.18</v>
      </c>
      <c r="N3560" t="s">
        <v>11</v>
      </c>
    </row>
    <row r="3561" spans="1:14" x14ac:dyDescent="0.35">
      <c r="A3561" t="s">
        <v>1882</v>
      </c>
      <c r="B3561" t="s">
        <v>1620</v>
      </c>
      <c r="C3561" s="6">
        <v>4.5</v>
      </c>
      <c r="D3561">
        <f>IF($C3561=0,0,IF(AND($C3561&gt;0,$C3561&lt;=1.9),1, IF(AND($C3561&gt;1.9,$C3561&lt;3),2,IF(AND($C3561&gt;2.9,$C3561&lt;=3.9),3,IF(AND($C3561&gt;3.9,$C3561&lt;=4.9),4,5)))))</f>
        <v>4</v>
      </c>
      <c r="E3561" s="3">
        <v>26985</v>
      </c>
      <c r="F3561">
        <v>41</v>
      </c>
      <c r="G3561" s="5">
        <v>5000000</v>
      </c>
      <c r="H3561" s="5" t="str">
        <f>IF(AND($G3561&gt;=0,$G3561&lt;5000000),"0-4M", IF(AND($G3561&gt;=5000000,$G3561&lt;9000000,0),"5-9M",
 IF(AND($G3561&gt;=10000000,$G3561&lt;=49000000),"10-49M",IF(AND($G3561&gt;=50000000,$G3561&lt;=99000000),"50M-99M",
 IF(AND($G3561&gt;=100000000,$G3561&lt;=499000000),"100-499M",IF(AND($G3561&gt;=500000000,$G3561&lt;=999000000),"500M-999M","1,000M+"))))))</f>
        <v>1,000M+</v>
      </c>
      <c r="I3561">
        <v>0</v>
      </c>
      <c r="J3561" s="3">
        <v>0</v>
      </c>
      <c r="K3561" s="3" t="s">
        <v>9</v>
      </c>
      <c r="L3561" s="1">
        <v>43255</v>
      </c>
      <c r="M3561" s="2" t="s">
        <v>102</v>
      </c>
      <c r="N3561" t="s">
        <v>11</v>
      </c>
    </row>
    <row r="3562" spans="1:14" x14ac:dyDescent="0.35">
      <c r="A3562" t="s">
        <v>4366</v>
      </c>
      <c r="B3562" t="s">
        <v>1902</v>
      </c>
      <c r="C3562" s="6">
        <v>3.3</v>
      </c>
      <c r="D3562">
        <f>IF($C3562=0,0,IF(AND($C3562&gt;0,$C3562&lt;=1.9),1, IF(AND($C3562&gt;1.9,$C3562&lt;3),2,IF(AND($C3562&gt;2.9,$C3562&lt;=3.9),3,IF(AND($C3562&gt;3.9,$C3562&lt;=4.9),4,5)))))</f>
        <v>3</v>
      </c>
      <c r="E3562" s="3">
        <v>355837</v>
      </c>
      <c r="F3562">
        <v>3.7</v>
      </c>
      <c r="G3562" s="5">
        <v>10000000</v>
      </c>
      <c r="H3562" s="5" t="str">
        <f>IF(AND($G3562&gt;=0,$G3562&lt;5000000),"0-4M", IF(AND($G3562&gt;=5000000,$G3562&lt;9000000,0),"5-9M",
 IF(AND($G3562&gt;=10000000,$G3562&lt;=49000000),"10-49M",IF(AND($G3562&gt;=50000000,$G3562&lt;=99000000),"50M-99M",
 IF(AND($G3562&gt;=100000000,$G3562&lt;=499000000),"100-499M",IF(AND($G3562&gt;=500000000,$G3562&lt;=999000000),"500M-999M","1,000M+"))))))</f>
        <v>10-49M</v>
      </c>
      <c r="I3562">
        <v>0</v>
      </c>
      <c r="J3562" s="3">
        <v>0</v>
      </c>
      <c r="K3562" s="3" t="s">
        <v>9</v>
      </c>
      <c r="L3562" s="1">
        <v>42711</v>
      </c>
      <c r="M3562" s="2">
        <v>14</v>
      </c>
      <c r="N3562" t="s">
        <v>23</v>
      </c>
    </row>
    <row r="3563" spans="1:14" x14ac:dyDescent="0.35">
      <c r="A3563" t="s">
        <v>4367</v>
      </c>
      <c r="B3563" t="s">
        <v>8</v>
      </c>
      <c r="C3563" s="6">
        <v>4.7</v>
      </c>
      <c r="D3563">
        <f>IF($C3563=0,0,IF(AND($C3563&gt;0,$C3563&lt;=1.9),1, IF(AND($C3563&gt;1.9,$C3563&lt;3),2,IF(AND($C3563&gt;2.9,$C3563&lt;=3.9),3,IF(AND($C3563&gt;3.9,$C3563&lt;=4.9),4,5)))))</f>
        <v>4</v>
      </c>
      <c r="E3563" s="3">
        <v>149</v>
      </c>
      <c r="F3563">
        <v>3.5</v>
      </c>
      <c r="G3563" s="5">
        <v>1000</v>
      </c>
      <c r="H3563" s="5" t="str">
        <f>IF(AND($G3563&gt;=0,$G3563&lt;5000000),"0-4M", IF(AND($G3563&gt;=5000000,$G3563&lt;9000000,0),"5-9M",
 IF(AND($G3563&gt;=10000000,$G3563&lt;=49000000),"10-49M",IF(AND($G3563&gt;=50000000,$G3563&lt;=99000000),"50M-99M",
 IF(AND($G3563&gt;=100000000,$G3563&lt;=499000000),"100-499M",IF(AND($G3563&gt;=500000000,$G3563&lt;=999000000),"500M-999M","1,000M+"))))))</f>
        <v>0-4M</v>
      </c>
      <c r="I3563">
        <v>1</v>
      </c>
      <c r="J3563" s="3">
        <v>1.99</v>
      </c>
      <c r="K3563" s="3" t="s">
        <v>9</v>
      </c>
      <c r="L3563" s="1">
        <v>43311</v>
      </c>
      <c r="M3563" s="2" t="s">
        <v>1219</v>
      </c>
      <c r="N3563" t="s">
        <v>33</v>
      </c>
    </row>
    <row r="3564" spans="1:14" x14ac:dyDescent="0.35">
      <c r="A3564" t="s">
        <v>4368</v>
      </c>
      <c r="B3564" t="s">
        <v>1902</v>
      </c>
      <c r="C3564" s="6">
        <v>4.5</v>
      </c>
      <c r="D3564">
        <f>IF($C3564=0,0,IF(AND($C3564&gt;0,$C3564&lt;=1.9),1, IF(AND($C3564&gt;1.9,$C3564&lt;3),2,IF(AND($C3564&gt;2.9,$C3564&lt;=3.9),3,IF(AND($C3564&gt;3.9,$C3564&lt;=4.9),4,5)))))</f>
        <v>4</v>
      </c>
      <c r="E3564" s="3">
        <v>22018</v>
      </c>
      <c r="F3564">
        <v>53</v>
      </c>
      <c r="G3564" s="5">
        <v>500000</v>
      </c>
      <c r="H3564" s="5" t="str">
        <f>IF(AND($G3564&gt;=0,$G3564&lt;5000000),"0-4M", IF(AND($G3564&gt;=5000000,$G3564&lt;9000000,0),"5-9M",
 IF(AND($G3564&gt;=10000000,$G3564&lt;=49000000),"10-49M",IF(AND($G3564&gt;=50000000,$G3564&lt;=99000000),"50M-99M",
 IF(AND($G3564&gt;=100000000,$G3564&lt;=499000000),"100-499M",IF(AND($G3564&gt;=500000000,$G3564&lt;=999000000),"500M-999M","1,000M+"))))))</f>
        <v>0-4M</v>
      </c>
      <c r="I3564">
        <v>0</v>
      </c>
      <c r="J3564" s="3">
        <v>0</v>
      </c>
      <c r="K3564" s="3" t="s">
        <v>17</v>
      </c>
      <c r="L3564" s="1">
        <v>43299</v>
      </c>
      <c r="M3564" s="2" t="s">
        <v>1333</v>
      </c>
      <c r="N3564" t="s">
        <v>118</v>
      </c>
    </row>
    <row r="3565" spans="1:14" x14ac:dyDescent="0.35">
      <c r="A3565" t="s">
        <v>4369</v>
      </c>
      <c r="B3565" t="s">
        <v>3069</v>
      </c>
      <c r="C3565" s="6">
        <v>4</v>
      </c>
      <c r="D3565">
        <f>IF($C3565=0,0,IF(AND($C3565&gt;0,$C3565&lt;=1.9),1, IF(AND($C3565&gt;1.9,$C3565&lt;3),2,IF(AND($C3565&gt;2.9,$C3565&lt;=3.9),3,IF(AND($C3565&gt;3.9,$C3565&lt;=4.9),4,5)))))</f>
        <v>4</v>
      </c>
      <c r="E3565" s="3">
        <v>126</v>
      </c>
      <c r="F3565">
        <v>8</v>
      </c>
      <c r="G3565" s="5">
        <v>10000</v>
      </c>
      <c r="H3565" s="5" t="str">
        <f>IF(AND($G3565&gt;=0,$G3565&lt;5000000),"0-4M", IF(AND($G3565&gt;=5000000,$G3565&lt;9000000,0),"5-9M",
 IF(AND($G3565&gt;=10000000,$G3565&lt;=49000000),"10-49M",IF(AND($G3565&gt;=50000000,$G3565&lt;=99000000),"50M-99M",
 IF(AND($G3565&gt;=100000000,$G3565&lt;=499000000),"100-499M",IF(AND($G3565&gt;=500000000,$G3565&lt;=999000000),"500M-999M","1,000M+"))))))</f>
        <v>0-4M</v>
      </c>
      <c r="I3565">
        <v>0</v>
      </c>
      <c r="J3565" s="3">
        <v>0</v>
      </c>
      <c r="K3565" s="3" t="s">
        <v>9</v>
      </c>
      <c r="L3565" s="1">
        <v>43027</v>
      </c>
      <c r="M3565" s="2">
        <v>1</v>
      </c>
      <c r="N3565" t="s">
        <v>73</v>
      </c>
    </row>
    <row r="3566" spans="1:14" x14ac:dyDescent="0.35">
      <c r="A3566" t="s">
        <v>1889</v>
      </c>
      <c r="B3566" t="s">
        <v>1620</v>
      </c>
      <c r="C3566" s="6">
        <v>4.4000000000000004</v>
      </c>
      <c r="D3566">
        <f>IF($C3566=0,0,IF(AND($C3566&gt;0,$C3566&lt;=1.9),1, IF(AND($C3566&gt;1.9,$C3566&lt;3),2,IF(AND($C3566&gt;2.9,$C3566&lt;=3.9),3,IF(AND($C3566&gt;3.9,$C3566&lt;=4.9),4,5)))))</f>
        <v>4</v>
      </c>
      <c r="E3566" s="3">
        <v>47644</v>
      </c>
      <c r="F3566">
        <v>15</v>
      </c>
      <c r="G3566" s="5">
        <v>5000000</v>
      </c>
      <c r="H3566" s="5" t="str">
        <f>IF(AND($G3566&gt;=0,$G3566&lt;5000000),"0-4M", IF(AND($G3566&gt;=5000000,$G3566&lt;9000000,0),"5-9M",
 IF(AND($G3566&gt;=10000000,$G3566&lt;=49000000),"10-49M",IF(AND($G3566&gt;=50000000,$G3566&lt;=99000000),"50M-99M",
 IF(AND($G3566&gt;=100000000,$G3566&lt;=499000000),"100-499M",IF(AND($G3566&gt;=500000000,$G3566&lt;=999000000),"500M-999M","1,000M+"))))))</f>
        <v>1,000M+</v>
      </c>
      <c r="I3566">
        <v>0</v>
      </c>
      <c r="J3566" s="3">
        <v>0</v>
      </c>
      <c r="K3566" s="3" t="s">
        <v>9</v>
      </c>
      <c r="L3566" s="1">
        <v>43266</v>
      </c>
      <c r="M3566" s="2" t="s">
        <v>1421</v>
      </c>
      <c r="N3566" t="s">
        <v>36</v>
      </c>
    </row>
    <row r="3567" spans="1:14" x14ac:dyDescent="0.35">
      <c r="A3567" t="s">
        <v>4371</v>
      </c>
      <c r="B3567" t="s">
        <v>3069</v>
      </c>
      <c r="C3567" s="6">
        <v>4.5999999999999996</v>
      </c>
      <c r="D3567">
        <f>IF($C3567=0,0,IF(AND($C3567&gt;0,$C3567&lt;=1.9),1, IF(AND($C3567&gt;1.9,$C3567&lt;3),2,IF(AND($C3567&gt;2.9,$C3567&lt;=3.9),3,IF(AND($C3567&gt;3.9,$C3567&lt;=4.9),4,5)))))</f>
        <v>4</v>
      </c>
      <c r="E3567" s="3">
        <v>252</v>
      </c>
      <c r="F3567">
        <v>24</v>
      </c>
      <c r="G3567" s="5">
        <v>10000</v>
      </c>
      <c r="H3567" s="5" t="str">
        <f>IF(AND($G3567&gt;=0,$G3567&lt;5000000),"0-4M", IF(AND($G3567&gt;=5000000,$G3567&lt;9000000,0),"5-9M",
 IF(AND($G3567&gt;=10000000,$G3567&lt;=49000000),"10-49M",IF(AND($G3567&gt;=50000000,$G3567&lt;=99000000),"50M-99M",
 IF(AND($G3567&gt;=100000000,$G3567&lt;=499000000),"100-499M",IF(AND($G3567&gt;=500000000,$G3567&lt;=999000000),"500M-999M","1,000M+"))))))</f>
        <v>0-4M</v>
      </c>
      <c r="I3567">
        <v>1</v>
      </c>
      <c r="J3567" s="3">
        <v>0.99</v>
      </c>
      <c r="K3567" s="3" t="s">
        <v>9</v>
      </c>
      <c r="L3567" s="1">
        <v>43264</v>
      </c>
      <c r="M3567" s="2" t="s">
        <v>82</v>
      </c>
      <c r="N3567" t="s">
        <v>33</v>
      </c>
    </row>
    <row r="3568" spans="1:14" x14ac:dyDescent="0.35">
      <c r="A3568" t="s">
        <v>4372</v>
      </c>
      <c r="B3568" t="s">
        <v>1902</v>
      </c>
      <c r="C3568" s="6">
        <v>4.2</v>
      </c>
      <c r="D3568">
        <f>IF($C3568=0,0,IF(AND($C3568&gt;0,$C3568&lt;=1.9),1, IF(AND($C3568&gt;1.9,$C3568&lt;3),2,IF(AND($C3568&gt;2.9,$C3568&lt;=3.9),3,IF(AND($C3568&gt;3.9,$C3568&lt;=4.9),4,5)))))</f>
        <v>4</v>
      </c>
      <c r="E3568" s="3">
        <v>63197</v>
      </c>
      <c r="F3568">
        <v>11</v>
      </c>
      <c r="G3568" s="5">
        <v>1000000</v>
      </c>
      <c r="H3568" s="5" t="str">
        <f>IF(AND($G3568&gt;=0,$G3568&lt;5000000),"0-4M", IF(AND($G3568&gt;=5000000,$G3568&lt;9000000,0),"5-9M",
 IF(AND($G3568&gt;=10000000,$G3568&lt;=49000000),"10-49M",IF(AND($G3568&gt;=50000000,$G3568&lt;=99000000),"50M-99M",
 IF(AND($G3568&gt;=100000000,$G3568&lt;=499000000),"100-499M",IF(AND($G3568&gt;=500000000,$G3568&lt;=999000000),"500M-999M","1,000M+"))))))</f>
        <v>0-4M</v>
      </c>
      <c r="I3568">
        <v>0</v>
      </c>
      <c r="J3568" s="3">
        <v>0</v>
      </c>
      <c r="K3568" s="3" t="s">
        <v>9</v>
      </c>
      <c r="L3568" s="1">
        <v>43278</v>
      </c>
      <c r="M3568" s="2" t="s">
        <v>18</v>
      </c>
      <c r="N3568" t="s">
        <v>18</v>
      </c>
    </row>
    <row r="3569" spans="1:14" x14ac:dyDescent="0.35">
      <c r="A3569" t="s">
        <v>4373</v>
      </c>
      <c r="B3569" t="s">
        <v>3069</v>
      </c>
      <c r="C3569" s="6">
        <v>4.7</v>
      </c>
      <c r="D3569">
        <f>IF($C3569=0,0,IF(AND($C3569&gt;0,$C3569&lt;=1.9),1, IF(AND($C3569&gt;1.9,$C3569&lt;3),2,IF(AND($C3569&gt;2.9,$C3569&lt;=3.9),3,IF(AND($C3569&gt;3.9,$C3569&lt;=4.9),4,5)))))</f>
        <v>4</v>
      </c>
      <c r="E3569" s="3">
        <v>32613</v>
      </c>
      <c r="F3569">
        <v>3.2</v>
      </c>
      <c r="G3569" s="5">
        <v>1000000</v>
      </c>
      <c r="H3569" s="5" t="str">
        <f>IF(AND($G3569&gt;=0,$G3569&lt;5000000),"0-4M", IF(AND($G3569&gt;=5000000,$G3569&lt;9000000,0),"5-9M",
 IF(AND($G3569&gt;=10000000,$G3569&lt;=49000000),"10-49M",IF(AND($G3569&gt;=50000000,$G3569&lt;=99000000),"50M-99M",
 IF(AND($G3569&gt;=100000000,$G3569&lt;=499000000),"100-499M",IF(AND($G3569&gt;=500000000,$G3569&lt;=999000000),"500M-999M","1,000M+"))))))</f>
        <v>0-4M</v>
      </c>
      <c r="I3569">
        <v>0</v>
      </c>
      <c r="J3569" s="3">
        <v>0</v>
      </c>
      <c r="K3569" s="3" t="s">
        <v>9</v>
      </c>
      <c r="L3569" s="1">
        <v>43251</v>
      </c>
      <c r="M3569" s="2">
        <v>3.11</v>
      </c>
      <c r="N3569" t="s">
        <v>33</v>
      </c>
    </row>
    <row r="3570" spans="1:14" x14ac:dyDescent="0.35">
      <c r="A3570" t="s">
        <v>4374</v>
      </c>
      <c r="B3570" t="s">
        <v>3069</v>
      </c>
      <c r="C3570" s="6">
        <v>4.7</v>
      </c>
      <c r="D3570">
        <f>IF($C3570=0,0,IF(AND($C3570&gt;0,$C3570&lt;=1.9),1, IF(AND($C3570&gt;1.9,$C3570&lt;3),2,IF(AND($C3570&gt;2.9,$C3570&lt;=3.9),3,IF(AND($C3570&gt;3.9,$C3570&lt;=4.9),4,5)))))</f>
        <v>4</v>
      </c>
      <c r="E3570" s="3">
        <v>8642</v>
      </c>
      <c r="F3570">
        <v>3.7</v>
      </c>
      <c r="G3570" s="5">
        <v>500000</v>
      </c>
      <c r="H3570" s="5" t="str">
        <f>IF(AND($G3570&gt;=0,$G3570&lt;5000000),"0-4M", IF(AND($G3570&gt;=5000000,$G3570&lt;9000000,0),"5-9M",
 IF(AND($G3570&gt;=10000000,$G3570&lt;=49000000),"10-49M",IF(AND($G3570&gt;=50000000,$G3570&lt;=99000000),"50M-99M",
 IF(AND($G3570&gt;=100000000,$G3570&lt;=499000000),"100-499M",IF(AND($G3570&gt;=500000000,$G3570&lt;=999000000),"500M-999M","1,000M+"))))))</f>
        <v>0-4M</v>
      </c>
      <c r="I3570">
        <v>0</v>
      </c>
      <c r="J3570" s="3">
        <v>0</v>
      </c>
      <c r="K3570" s="3" t="s">
        <v>9</v>
      </c>
      <c r="L3570" s="1">
        <v>43242</v>
      </c>
      <c r="M3570" s="2" t="s">
        <v>217</v>
      </c>
      <c r="N3570" t="s">
        <v>36</v>
      </c>
    </row>
    <row r="3571" spans="1:14" x14ac:dyDescent="0.35">
      <c r="A3571" t="s">
        <v>4375</v>
      </c>
      <c r="B3571" t="s">
        <v>2958</v>
      </c>
      <c r="C3571" s="6">
        <v>4.2</v>
      </c>
      <c r="D3571">
        <f>IF($C3571=0,0,IF(AND($C3571&gt;0,$C3571&lt;=1.9),1, IF(AND($C3571&gt;1.9,$C3571&lt;3),2,IF(AND($C3571&gt;2.9,$C3571&lt;=3.9),3,IF(AND($C3571&gt;3.9,$C3571&lt;=4.9),4,5)))))</f>
        <v>4</v>
      </c>
      <c r="E3571" s="3">
        <v>161</v>
      </c>
      <c r="F3571">
        <v>1.2</v>
      </c>
      <c r="G3571" s="5">
        <v>5000</v>
      </c>
      <c r="H3571" s="5" t="str">
        <f>IF(AND($G3571&gt;=0,$G3571&lt;5000000),"0-4M", IF(AND($G3571&gt;=5000000,$G3571&lt;9000000,0),"5-9M",
 IF(AND($G3571&gt;=10000000,$G3571&lt;=49000000),"10-49M",IF(AND($G3571&gt;=50000000,$G3571&lt;=99000000),"50M-99M",
 IF(AND($G3571&gt;=100000000,$G3571&lt;=499000000),"100-499M",IF(AND($G3571&gt;=500000000,$G3571&lt;=999000000),"500M-999M","1,000M+"))))))</f>
        <v>0-4M</v>
      </c>
      <c r="I3571">
        <v>1</v>
      </c>
      <c r="J3571" s="3">
        <v>0.99</v>
      </c>
      <c r="K3571" s="3" t="s">
        <v>9</v>
      </c>
      <c r="L3571" s="1">
        <v>43163</v>
      </c>
      <c r="M3571" s="2">
        <v>1.62</v>
      </c>
      <c r="N3571" t="s">
        <v>21</v>
      </c>
    </row>
    <row r="3572" spans="1:14" x14ac:dyDescent="0.35">
      <c r="A3572" t="s">
        <v>4376</v>
      </c>
      <c r="B3572" t="s">
        <v>2958</v>
      </c>
      <c r="C3572" s="6">
        <v>4.3</v>
      </c>
      <c r="D3572">
        <f>IF($C3572=0,0,IF(AND($C3572&gt;0,$C3572&lt;=1.9),1, IF(AND($C3572&gt;1.9,$C3572&lt;3),2,IF(AND($C3572&gt;2.9,$C3572&lt;=3.9),3,IF(AND($C3572&gt;3.9,$C3572&lt;=4.9),4,5)))))</f>
        <v>4</v>
      </c>
      <c r="E3572" s="3">
        <v>514</v>
      </c>
      <c r="F3572">
        <v>8.4</v>
      </c>
      <c r="G3572" s="5">
        <v>50000</v>
      </c>
      <c r="H3572" s="5" t="str">
        <f>IF(AND($G3572&gt;=0,$G3572&lt;5000000),"0-4M", IF(AND($G3572&gt;=5000000,$G3572&lt;9000000,0),"5-9M",
 IF(AND($G3572&gt;=10000000,$G3572&lt;=49000000),"10-49M",IF(AND($G3572&gt;=50000000,$G3572&lt;=99000000),"50M-99M",
 IF(AND($G3572&gt;=100000000,$G3572&lt;=499000000),"100-499M",IF(AND($G3572&gt;=500000000,$G3572&lt;=999000000),"500M-999M","1,000M+"))))))</f>
        <v>0-4M</v>
      </c>
      <c r="I3572">
        <v>0</v>
      </c>
      <c r="J3572" s="3">
        <v>0</v>
      </c>
      <c r="K3572" s="3" t="s">
        <v>9</v>
      </c>
      <c r="L3572" s="1">
        <v>43143</v>
      </c>
      <c r="M3572" s="2">
        <v>1.8</v>
      </c>
      <c r="N3572" t="s">
        <v>21</v>
      </c>
    </row>
    <row r="3573" spans="1:14" x14ac:dyDescent="0.35">
      <c r="A3573" t="s">
        <v>4377</v>
      </c>
      <c r="B3573" t="s">
        <v>3069</v>
      </c>
      <c r="C3573" s="6">
        <v>4.3</v>
      </c>
      <c r="D3573">
        <f>IF($C3573=0,0,IF(AND($C3573&gt;0,$C3573&lt;=1.9),1, IF(AND($C3573&gt;1.9,$C3573&lt;3),2,IF(AND($C3573&gt;2.9,$C3573&lt;=3.9),3,IF(AND($C3573&gt;3.9,$C3573&lt;=4.9),4,5)))))</f>
        <v>4</v>
      </c>
      <c r="E3573" s="3">
        <v>1714</v>
      </c>
      <c r="F3573">
        <v>31</v>
      </c>
      <c r="G3573" s="5">
        <v>100000</v>
      </c>
      <c r="H3573" s="5" t="str">
        <f>IF(AND($G3573&gt;=0,$G3573&lt;5000000),"0-4M", IF(AND($G3573&gt;=5000000,$G3573&lt;9000000,0),"5-9M",
 IF(AND($G3573&gt;=10000000,$G3573&lt;=49000000),"10-49M",IF(AND($G3573&gt;=50000000,$G3573&lt;=99000000),"50M-99M",
 IF(AND($G3573&gt;=100000000,$G3573&lt;=499000000),"100-499M",IF(AND($G3573&gt;=500000000,$G3573&lt;=999000000),"500M-999M","1,000M+"))))))</f>
        <v>0-4M</v>
      </c>
      <c r="I3573">
        <v>0</v>
      </c>
      <c r="J3573" s="3">
        <v>0</v>
      </c>
      <c r="K3573" s="3" t="s">
        <v>9</v>
      </c>
      <c r="L3573" s="1">
        <v>43270</v>
      </c>
      <c r="M3573" s="2" t="s">
        <v>4378</v>
      </c>
      <c r="N3573" t="s">
        <v>33</v>
      </c>
    </row>
    <row r="3574" spans="1:14" x14ac:dyDescent="0.35">
      <c r="A3574" t="s">
        <v>4379</v>
      </c>
      <c r="B3574" t="s">
        <v>3069</v>
      </c>
      <c r="C3574" s="6">
        <v>0</v>
      </c>
      <c r="D3574">
        <f>IF($C3574=0,0,IF(AND($C3574&gt;0,$C3574&lt;=1.9),1, IF(AND($C3574&gt;1.9,$C3574&lt;3),2,IF(AND($C3574&gt;2.9,$C3574&lt;=3.9),3,IF(AND($C3574&gt;3.9,$C3574&lt;=4.9),4,5)))))</f>
        <v>0</v>
      </c>
      <c r="E3574" s="3">
        <v>3</v>
      </c>
      <c r="F3574">
        <v>9.6</v>
      </c>
      <c r="G3574" s="5">
        <v>50</v>
      </c>
      <c r="H3574" s="5" t="str">
        <f>IF(AND($G3574&gt;=0,$G3574&lt;5000000),"0-4M", IF(AND($G3574&gt;=5000000,$G3574&lt;9000000,0),"5-9M",
 IF(AND($G3574&gt;=10000000,$G3574&lt;=49000000),"10-49M",IF(AND($G3574&gt;=50000000,$G3574&lt;=99000000),"50M-99M",
 IF(AND($G3574&gt;=100000000,$G3574&lt;=499000000),"100-499M",IF(AND($G3574&gt;=500000000,$G3574&lt;=999000000),"500M-999M","1,000M+"))))))</f>
        <v>0-4M</v>
      </c>
      <c r="I3574">
        <v>1</v>
      </c>
      <c r="J3574" s="3">
        <v>2.99</v>
      </c>
      <c r="K3574" s="3" t="s">
        <v>9</v>
      </c>
      <c r="L3574" s="1">
        <v>43275</v>
      </c>
      <c r="M3574" s="2" t="s">
        <v>98</v>
      </c>
      <c r="N3574" t="s">
        <v>33</v>
      </c>
    </row>
    <row r="3575" spans="1:14" x14ac:dyDescent="0.35">
      <c r="A3575" t="s">
        <v>1649</v>
      </c>
      <c r="B3575" t="s">
        <v>1620</v>
      </c>
      <c r="C3575" s="6">
        <v>4.2</v>
      </c>
      <c r="D3575">
        <f>IF($C3575=0,0,IF(AND($C3575&gt;0,$C3575&lt;=1.9),1, IF(AND($C3575&gt;1.9,$C3575&lt;3),2,IF(AND($C3575&gt;2.9,$C3575&lt;=3.9),3,IF(AND($C3575&gt;3.9,$C3575&lt;=4.9),4,5)))))</f>
        <v>4</v>
      </c>
      <c r="E3575" s="3">
        <v>17044</v>
      </c>
      <c r="F3575">
        <v>4.9000000000000004</v>
      </c>
      <c r="G3575" s="5">
        <v>5000000</v>
      </c>
      <c r="H3575" s="5" t="str">
        <f>IF(AND($G3575&gt;=0,$G3575&lt;5000000),"0-4M", IF(AND($G3575&gt;=5000000,$G3575&lt;9000000,0),"5-9M",
 IF(AND($G3575&gt;=10000000,$G3575&lt;=49000000),"10-49M",IF(AND($G3575&gt;=50000000,$G3575&lt;=99000000),"50M-99M",
 IF(AND($G3575&gt;=100000000,$G3575&lt;=499000000),"100-499M",IF(AND($G3575&gt;=500000000,$G3575&lt;=999000000),"500M-999M","1,000M+"))))))</f>
        <v>1,000M+</v>
      </c>
      <c r="I3575">
        <v>0</v>
      </c>
      <c r="J3575" s="3">
        <v>0</v>
      </c>
      <c r="K3575" s="3" t="s">
        <v>9</v>
      </c>
      <c r="L3575" s="1">
        <v>43203</v>
      </c>
      <c r="M3575" s="2">
        <v>2.9</v>
      </c>
      <c r="N3575" t="s">
        <v>73</v>
      </c>
    </row>
    <row r="3576" spans="1:14" x14ac:dyDescent="0.35">
      <c r="A3576" t="s">
        <v>1894</v>
      </c>
      <c r="B3576" t="s">
        <v>1620</v>
      </c>
      <c r="C3576" s="6">
        <v>4.3</v>
      </c>
      <c r="D3576">
        <f>IF($C3576=0,0,IF(AND($C3576&gt;0,$C3576&lt;=1.9),1, IF(AND($C3576&gt;1.9,$C3576&lt;3),2,IF(AND($C3576&gt;2.9,$C3576&lt;=3.9),3,IF(AND($C3576&gt;3.9,$C3576&lt;=4.9),4,5)))))</f>
        <v>4</v>
      </c>
      <c r="E3576" s="3">
        <v>34494</v>
      </c>
      <c r="F3576">
        <v>23</v>
      </c>
      <c r="G3576" s="5">
        <v>5000000</v>
      </c>
      <c r="H3576" s="5" t="str">
        <f>IF(AND($G3576&gt;=0,$G3576&lt;5000000),"0-4M", IF(AND($G3576&gt;=5000000,$G3576&lt;9000000,0),"5-9M",
 IF(AND($G3576&gt;=10000000,$G3576&lt;=49000000),"10-49M",IF(AND($G3576&gt;=50000000,$G3576&lt;=99000000),"50M-99M",
 IF(AND($G3576&gt;=100000000,$G3576&lt;=499000000),"100-499M",IF(AND($G3576&gt;=500000000,$G3576&lt;=999000000),"500M-999M","1,000M+"))))))</f>
        <v>1,000M+</v>
      </c>
      <c r="I3576">
        <v>0</v>
      </c>
      <c r="J3576" s="3">
        <v>0</v>
      </c>
      <c r="K3576" s="3" t="s">
        <v>52</v>
      </c>
      <c r="L3576" s="1">
        <v>43292</v>
      </c>
      <c r="M3576" s="2" t="s">
        <v>1895</v>
      </c>
      <c r="N3576" t="s">
        <v>23</v>
      </c>
    </row>
    <row r="3577" spans="1:14" x14ac:dyDescent="0.35">
      <c r="A3577" t="s">
        <v>4382</v>
      </c>
      <c r="B3577" t="s">
        <v>3069</v>
      </c>
      <c r="C3577" s="6">
        <v>4.5</v>
      </c>
      <c r="D3577">
        <f>IF($C3577=0,0,IF(AND($C3577&gt;0,$C3577&lt;=1.9),1, IF(AND($C3577&gt;1.9,$C3577&lt;3),2,IF(AND($C3577&gt;2.9,$C3577&lt;=3.9),3,IF(AND($C3577&gt;3.9,$C3577&lt;=4.9),4,5)))))</f>
        <v>4</v>
      </c>
      <c r="E3577" s="3">
        <v>56</v>
      </c>
      <c r="F3577">
        <v>26</v>
      </c>
      <c r="G3577" s="5">
        <v>10000</v>
      </c>
      <c r="H3577" s="5" t="str">
        <f>IF(AND($G3577&gt;=0,$G3577&lt;5000000),"0-4M", IF(AND($G3577&gt;=5000000,$G3577&lt;9000000,0),"5-9M",
 IF(AND($G3577&gt;=10000000,$G3577&lt;=49000000),"10-49M",IF(AND($G3577&gt;=50000000,$G3577&lt;=99000000),"50M-99M",
 IF(AND($G3577&gt;=100000000,$G3577&lt;=499000000),"100-499M",IF(AND($G3577&gt;=500000000,$G3577&lt;=999000000),"500M-999M","1,000M+"))))))</f>
        <v>0-4M</v>
      </c>
      <c r="I3577">
        <v>1</v>
      </c>
      <c r="J3577" s="3">
        <v>0.99</v>
      </c>
      <c r="K3577" s="3" t="s">
        <v>9</v>
      </c>
      <c r="L3577" s="1">
        <v>43280</v>
      </c>
      <c r="M3577" s="2" t="s">
        <v>1596</v>
      </c>
      <c r="N3577" t="s">
        <v>33</v>
      </c>
    </row>
    <row r="3578" spans="1:14" x14ac:dyDescent="0.35">
      <c r="A3578" t="s">
        <v>4383</v>
      </c>
      <c r="B3578" t="s">
        <v>201</v>
      </c>
      <c r="C3578" s="6">
        <v>4.5999999999999996</v>
      </c>
      <c r="D3578">
        <f>IF($C3578=0,0,IF(AND($C3578&gt;0,$C3578&lt;=1.9),1, IF(AND($C3578&gt;1.9,$C3578&lt;3),2,IF(AND($C3578&gt;2.9,$C3578&lt;=3.9),3,IF(AND($C3578&gt;3.9,$C3578&lt;=4.9),4,5)))))</f>
        <v>4</v>
      </c>
      <c r="E3578" s="3">
        <v>586</v>
      </c>
      <c r="F3578">
        <v>17</v>
      </c>
      <c r="G3578" s="5">
        <v>100000</v>
      </c>
      <c r="H3578" s="5" t="str">
        <f>IF(AND($G3578&gt;=0,$G3578&lt;5000000),"0-4M", IF(AND($G3578&gt;=5000000,$G3578&lt;9000000,0),"5-9M",
 IF(AND($G3578&gt;=10000000,$G3578&lt;=49000000),"10-49M",IF(AND($G3578&gt;=50000000,$G3578&lt;=99000000),"50M-99M",
 IF(AND($G3578&gt;=100000000,$G3578&lt;=499000000),"100-499M",IF(AND($G3578&gt;=500000000,$G3578&lt;=999000000),"500M-999M","1,000M+"))))))</f>
        <v>0-4M</v>
      </c>
      <c r="I3578">
        <v>0</v>
      </c>
      <c r="J3578" s="3">
        <v>0</v>
      </c>
      <c r="K3578" s="3" t="s">
        <v>9</v>
      </c>
      <c r="L3578" s="1">
        <v>42863</v>
      </c>
      <c r="M3578" s="2" t="s">
        <v>705</v>
      </c>
      <c r="N3578" t="s">
        <v>29</v>
      </c>
    </row>
    <row r="3579" spans="1:14" x14ac:dyDescent="0.35">
      <c r="A3579" t="s">
        <v>4384</v>
      </c>
      <c r="B3579" t="s">
        <v>2958</v>
      </c>
      <c r="C3579" s="6">
        <v>4.3</v>
      </c>
      <c r="D3579">
        <f>IF($C3579=0,0,IF(AND($C3579&gt;0,$C3579&lt;=1.9),1, IF(AND($C3579&gt;1.9,$C3579&lt;3),2,IF(AND($C3579&gt;2.9,$C3579&lt;=3.9),3,IF(AND($C3579&gt;3.9,$C3579&lt;=4.9),4,5)))))</f>
        <v>4</v>
      </c>
      <c r="E3579" s="3">
        <v>60</v>
      </c>
      <c r="F3579">
        <v>6.9</v>
      </c>
      <c r="G3579" s="5">
        <v>1000</v>
      </c>
      <c r="H3579" s="5" t="str">
        <f>IF(AND($G3579&gt;=0,$G3579&lt;5000000),"0-4M", IF(AND($G3579&gt;=5000000,$G3579&lt;9000000,0),"5-9M",
 IF(AND($G3579&gt;=10000000,$G3579&lt;=49000000),"10-49M",IF(AND($G3579&gt;=50000000,$G3579&lt;=99000000),"50M-99M",
 IF(AND($G3579&gt;=100000000,$G3579&lt;=499000000),"100-499M",IF(AND($G3579&gt;=500000000,$G3579&lt;=999000000),"500M-999M","1,000M+"))))))</f>
        <v>0-4M</v>
      </c>
      <c r="I3579">
        <v>1</v>
      </c>
      <c r="J3579" s="3">
        <v>3.99</v>
      </c>
      <c r="K3579" s="3" t="s">
        <v>9</v>
      </c>
      <c r="L3579" s="1">
        <v>43292</v>
      </c>
      <c r="M3579" s="2" t="s">
        <v>638</v>
      </c>
      <c r="N3579" t="s">
        <v>33</v>
      </c>
    </row>
    <row r="3580" spans="1:14" x14ac:dyDescent="0.35">
      <c r="A3580" t="s">
        <v>1628</v>
      </c>
      <c r="B3580" t="s">
        <v>1620</v>
      </c>
      <c r="C3580" s="6">
        <v>4.5</v>
      </c>
      <c r="D3580">
        <f>IF($C3580=0,0,IF(AND($C3580&gt;0,$C3580&lt;=1.9),1, IF(AND($C3580&gt;1.9,$C3580&lt;3),2,IF(AND($C3580&gt;2.9,$C3580&lt;=3.9),3,IF(AND($C3580&gt;3.9,$C3580&lt;=4.9),4,5)))))</f>
        <v>4</v>
      </c>
      <c r="E3580" s="3">
        <v>43576</v>
      </c>
      <c r="F3580">
        <v>50</v>
      </c>
      <c r="G3580" s="5">
        <v>5000000</v>
      </c>
      <c r="H3580" s="5" t="str">
        <f>IF(AND($G3580&gt;=0,$G3580&lt;5000000),"0-4M", IF(AND($G3580&gt;=5000000,$G3580&lt;9000000,0),"5-9M",
 IF(AND($G3580&gt;=10000000,$G3580&lt;=49000000),"10-49M",IF(AND($G3580&gt;=50000000,$G3580&lt;=99000000),"50M-99M",
 IF(AND($G3580&gt;=100000000,$G3580&lt;=499000000),"100-499M",IF(AND($G3580&gt;=500000000,$G3580&lt;=999000000),"500M-999M","1,000M+"))))))</f>
        <v>1,000M+</v>
      </c>
      <c r="I3580">
        <v>0</v>
      </c>
      <c r="J3580" s="3">
        <v>0</v>
      </c>
      <c r="K3580" s="3" t="s">
        <v>9</v>
      </c>
      <c r="L3580" s="1">
        <v>42991</v>
      </c>
      <c r="M3580" s="2">
        <v>4.4000000000000004</v>
      </c>
      <c r="N3580" t="s">
        <v>23</v>
      </c>
    </row>
    <row r="3581" spans="1:14" x14ac:dyDescent="0.35">
      <c r="A3581" t="s">
        <v>3565</v>
      </c>
      <c r="B3581" t="s">
        <v>1620</v>
      </c>
      <c r="C3581" s="6">
        <v>4.3</v>
      </c>
      <c r="D3581">
        <f>IF($C3581=0,0,IF(AND($C3581&gt;0,$C3581&lt;=1.9),1, IF(AND($C3581&gt;1.9,$C3581&lt;3),2,IF(AND($C3581&gt;2.9,$C3581&lt;=3.9),3,IF(AND($C3581&gt;3.9,$C3581&lt;=4.9),4,5)))))</f>
        <v>4</v>
      </c>
      <c r="E3581" s="3">
        <v>47698</v>
      </c>
      <c r="F3581">
        <v>4.0999999999999996</v>
      </c>
      <c r="G3581" s="5">
        <v>5000000</v>
      </c>
      <c r="H3581" s="5" t="str">
        <f>IF(AND($G3581&gt;=0,$G3581&lt;5000000),"0-4M", IF(AND($G3581&gt;=5000000,$G3581&lt;9000000,0),"5-9M",
 IF(AND($G3581&gt;=10000000,$G3581&lt;=49000000),"10-49M",IF(AND($G3581&gt;=50000000,$G3581&lt;=99000000),"50M-99M",
 IF(AND($G3581&gt;=100000000,$G3581&lt;=499000000),"100-499M",IF(AND($G3581&gt;=500000000,$G3581&lt;=999000000),"500M-999M","1,000M+"))))))</f>
        <v>1,000M+</v>
      </c>
      <c r="I3581">
        <v>0</v>
      </c>
      <c r="J3581" s="3">
        <v>0</v>
      </c>
      <c r="K3581" s="3" t="s">
        <v>9</v>
      </c>
      <c r="L3581" s="1">
        <v>42472</v>
      </c>
      <c r="M3581" s="2" t="s">
        <v>3566</v>
      </c>
      <c r="N3581" t="s">
        <v>205</v>
      </c>
    </row>
    <row r="3582" spans="1:14" x14ac:dyDescent="0.35">
      <c r="A3582" t="s">
        <v>4387</v>
      </c>
      <c r="B3582" t="s">
        <v>3069</v>
      </c>
      <c r="C3582" s="6">
        <v>3.9</v>
      </c>
      <c r="D3582">
        <f>IF($C3582=0,0,IF(AND($C3582&gt;0,$C3582&lt;=1.9),1, IF(AND($C3582&gt;1.9,$C3582&lt;3),2,IF(AND($C3582&gt;2.9,$C3582&lt;=3.9),3,IF(AND($C3582&gt;3.9,$C3582&lt;=4.9),4,5)))))</f>
        <v>3</v>
      </c>
      <c r="E3582" s="3">
        <v>916</v>
      </c>
      <c r="F3582">
        <v>36</v>
      </c>
      <c r="G3582" s="5">
        <v>100000</v>
      </c>
      <c r="H3582" s="5" t="str">
        <f>IF(AND($G3582&gt;=0,$G3582&lt;5000000),"0-4M", IF(AND($G3582&gt;=5000000,$G3582&lt;9000000,0),"5-9M",
 IF(AND($G3582&gt;=10000000,$G3582&lt;=49000000),"10-49M",IF(AND($G3582&gt;=50000000,$G3582&lt;=99000000),"50M-99M",
 IF(AND($G3582&gt;=100000000,$G3582&lt;=499000000),"100-499M",IF(AND($G3582&gt;=500000000,$G3582&lt;=999000000),"500M-999M","1,000M+"))))))</f>
        <v>0-4M</v>
      </c>
      <c r="I3582">
        <v>0</v>
      </c>
      <c r="J3582" s="3">
        <v>0</v>
      </c>
      <c r="K3582" s="3" t="s">
        <v>9</v>
      </c>
      <c r="L3582" s="1">
        <v>43136</v>
      </c>
      <c r="M3582" s="2">
        <v>5</v>
      </c>
      <c r="N3582" t="s">
        <v>21</v>
      </c>
    </row>
    <row r="3583" spans="1:14" x14ac:dyDescent="0.35">
      <c r="A3583" t="s">
        <v>4388</v>
      </c>
      <c r="B3583" t="s">
        <v>2861</v>
      </c>
      <c r="C3583" s="6">
        <v>4</v>
      </c>
      <c r="D3583">
        <f>IF($C3583=0,0,IF(AND($C3583&gt;0,$C3583&lt;=1.9),1, IF(AND($C3583&gt;1.9,$C3583&lt;3),2,IF(AND($C3583&gt;2.9,$C3583&lt;=3.9),3,IF(AND($C3583&gt;3.9,$C3583&lt;=4.9),4,5)))))</f>
        <v>4</v>
      </c>
      <c r="E3583" s="3">
        <v>875</v>
      </c>
      <c r="F3583">
        <v>21</v>
      </c>
      <c r="G3583" s="5">
        <v>100000</v>
      </c>
      <c r="H3583" s="5" t="str">
        <f>IF(AND($G3583&gt;=0,$G3583&lt;5000000),"0-4M", IF(AND($G3583&gt;=5000000,$G3583&lt;9000000,0),"5-9M",
 IF(AND($G3583&gt;=10000000,$G3583&lt;=49000000),"10-49M",IF(AND($G3583&gt;=50000000,$G3583&lt;=99000000),"50M-99M",
 IF(AND($G3583&gt;=100000000,$G3583&lt;=499000000),"100-499M",IF(AND($G3583&gt;=500000000,$G3583&lt;=999000000),"500M-999M","1,000M+"))))))</f>
        <v>0-4M</v>
      </c>
      <c r="I3583">
        <v>0</v>
      </c>
      <c r="J3583" s="3">
        <v>0</v>
      </c>
      <c r="K3583" s="3" t="s">
        <v>9</v>
      </c>
      <c r="L3583" s="1">
        <v>43315</v>
      </c>
      <c r="M3583" s="2" t="s">
        <v>3809</v>
      </c>
      <c r="N3583" t="s">
        <v>33</v>
      </c>
    </row>
    <row r="3584" spans="1:14" x14ac:dyDescent="0.35">
      <c r="A3584" t="s">
        <v>4389</v>
      </c>
      <c r="B3584" t="s">
        <v>1902</v>
      </c>
      <c r="C3584" s="6">
        <v>2.7</v>
      </c>
      <c r="D3584">
        <f>IF($C3584=0,0,IF(AND($C3584&gt;0,$C3584&lt;=1.9),1, IF(AND($C3584&gt;1.9,$C3584&lt;3),2,IF(AND($C3584&gt;2.9,$C3584&lt;=3.9),3,IF(AND($C3584&gt;3.9,$C3584&lt;=4.9),4,5)))))</f>
        <v>2</v>
      </c>
      <c r="E3584" s="3">
        <v>1616</v>
      </c>
      <c r="F3584">
        <v>3</v>
      </c>
      <c r="G3584" s="5">
        <v>500000</v>
      </c>
      <c r="H3584" s="5" t="str">
        <f>IF(AND($G3584&gt;=0,$G3584&lt;5000000),"0-4M", IF(AND($G3584&gt;=5000000,$G3584&lt;9000000,0),"5-9M",
 IF(AND($G3584&gt;=10000000,$G3584&lt;=49000000),"10-49M",IF(AND($G3584&gt;=50000000,$G3584&lt;=99000000),"50M-99M",
 IF(AND($G3584&gt;=100000000,$G3584&lt;=499000000),"100-499M",IF(AND($G3584&gt;=500000000,$G3584&lt;=999000000),"500M-999M","1,000M+"))))))</f>
        <v>0-4M</v>
      </c>
      <c r="I3584">
        <v>0</v>
      </c>
      <c r="J3584" s="3">
        <v>0</v>
      </c>
      <c r="K3584" s="3" t="s">
        <v>9</v>
      </c>
      <c r="L3584" s="1">
        <v>42743</v>
      </c>
      <c r="M3584" s="2">
        <v>7</v>
      </c>
      <c r="N3584" t="s">
        <v>234</v>
      </c>
    </row>
    <row r="3585" spans="1:14" x14ac:dyDescent="0.35">
      <c r="A3585" t="s">
        <v>4390</v>
      </c>
      <c r="B3585" t="s">
        <v>1902</v>
      </c>
      <c r="C3585" s="6">
        <v>4.5</v>
      </c>
      <c r="D3585">
        <f>IF($C3585=0,0,IF(AND($C3585&gt;0,$C3585&lt;=1.9),1, IF(AND($C3585&gt;1.9,$C3585&lt;3),2,IF(AND($C3585&gt;2.9,$C3585&lt;=3.9),3,IF(AND($C3585&gt;3.9,$C3585&lt;=4.9),4,5)))))</f>
        <v>4</v>
      </c>
      <c r="E3585" s="3">
        <v>18612</v>
      </c>
      <c r="F3585">
        <v>8.5</v>
      </c>
      <c r="G3585" s="5">
        <v>100000</v>
      </c>
      <c r="H3585" s="5" t="str">
        <f>IF(AND($G3585&gt;=0,$G3585&lt;5000000),"0-4M", IF(AND($G3585&gt;=5000000,$G3585&lt;9000000,0),"5-9M",
 IF(AND($G3585&gt;=10000000,$G3585&lt;=49000000),"10-49M",IF(AND($G3585&gt;=50000000,$G3585&lt;=99000000),"50M-99M",
 IF(AND($G3585&gt;=100000000,$G3585&lt;=499000000),"100-499M",IF(AND($G3585&gt;=500000000,$G3585&lt;=999000000),"500M-999M","1,000M+"))))))</f>
        <v>0-4M</v>
      </c>
      <c r="I3585">
        <v>1</v>
      </c>
      <c r="J3585" s="3">
        <v>1.49</v>
      </c>
      <c r="K3585" s="3" t="s">
        <v>9</v>
      </c>
      <c r="L3585" s="1">
        <v>42213</v>
      </c>
      <c r="M3585" s="2">
        <v>1.57</v>
      </c>
      <c r="N3585" t="s">
        <v>23</v>
      </c>
    </row>
    <row r="3586" spans="1:14" x14ac:dyDescent="0.35">
      <c r="A3586" t="s">
        <v>4391</v>
      </c>
      <c r="B3586" t="s">
        <v>2958</v>
      </c>
      <c r="C3586" s="6">
        <v>4</v>
      </c>
      <c r="D3586">
        <f>IF($C3586=0,0,IF(AND($C3586&gt;0,$C3586&lt;=1.9),1, IF(AND($C3586&gt;1.9,$C3586&lt;3),2,IF(AND($C3586&gt;2.9,$C3586&lt;=3.9),3,IF(AND($C3586&gt;3.9,$C3586&lt;=4.9),4,5)))))</f>
        <v>4</v>
      </c>
      <c r="E3586" s="3">
        <v>88</v>
      </c>
      <c r="F3586">
        <v>2</v>
      </c>
      <c r="G3586" s="5">
        <v>10000</v>
      </c>
      <c r="H3586" s="5" t="str">
        <f>IF(AND($G3586&gt;=0,$G3586&lt;5000000),"0-4M", IF(AND($G3586&gt;=5000000,$G3586&lt;9000000,0),"5-9M",
 IF(AND($G3586&gt;=10000000,$G3586&lt;=49000000),"10-49M",IF(AND($G3586&gt;=50000000,$G3586&lt;=99000000),"50M-99M",
 IF(AND($G3586&gt;=100000000,$G3586&lt;=499000000),"100-499M",IF(AND($G3586&gt;=500000000,$G3586&lt;=999000000),"500M-999M","1,000M+"))))))</f>
        <v>0-4M</v>
      </c>
      <c r="I3586">
        <v>1</v>
      </c>
      <c r="J3586" s="3">
        <v>1.99</v>
      </c>
      <c r="K3586" s="3" t="s">
        <v>9</v>
      </c>
      <c r="L3586" s="1">
        <v>43283</v>
      </c>
      <c r="M3586" s="2">
        <v>1.5</v>
      </c>
      <c r="N3586" t="s">
        <v>269</v>
      </c>
    </row>
    <row r="3587" spans="1:14" x14ac:dyDescent="0.35">
      <c r="A3587" t="s">
        <v>4392</v>
      </c>
      <c r="B3587" t="s">
        <v>1516</v>
      </c>
      <c r="C3587" s="6">
        <v>2.9</v>
      </c>
      <c r="D3587">
        <f>IF($C3587=0,0,IF(AND($C3587&gt;0,$C3587&lt;=1.9),1, IF(AND($C3587&gt;1.9,$C3587&lt;3),2,IF(AND($C3587&gt;2.9,$C3587&lt;=3.9),3,IF(AND($C3587&gt;3.9,$C3587&lt;=4.9),4,5)))))</f>
        <v>2</v>
      </c>
      <c r="E3587" s="3">
        <v>2160</v>
      </c>
      <c r="F3587">
        <v>15</v>
      </c>
      <c r="G3587" s="5">
        <v>100000</v>
      </c>
      <c r="H3587" s="5" t="str">
        <f>IF(AND($G3587&gt;=0,$G3587&lt;5000000),"0-4M", IF(AND($G3587&gt;=5000000,$G3587&lt;9000000,0),"5-9M",
 IF(AND($G3587&gt;=10000000,$G3587&lt;=49000000),"10-49M",IF(AND($G3587&gt;=50000000,$G3587&lt;=99000000),"50M-99M",
 IF(AND($G3587&gt;=100000000,$G3587&lt;=499000000),"100-499M",IF(AND($G3587&gt;=500000000,$G3587&lt;=999000000),"500M-999M","1,000M+"))))))</f>
        <v>0-4M</v>
      </c>
      <c r="I3587">
        <v>0</v>
      </c>
      <c r="J3587" s="3">
        <v>0</v>
      </c>
      <c r="K3587" s="3" t="s">
        <v>9</v>
      </c>
      <c r="L3587" s="1">
        <v>43276</v>
      </c>
      <c r="M3587" s="2" t="s">
        <v>553</v>
      </c>
      <c r="N3587" t="s">
        <v>269</v>
      </c>
    </row>
    <row r="3588" spans="1:14" x14ac:dyDescent="0.35">
      <c r="A3588" t="s">
        <v>4393</v>
      </c>
      <c r="B3588" t="s">
        <v>1902</v>
      </c>
      <c r="C3588" s="6">
        <v>4.5999999999999996</v>
      </c>
      <c r="D3588">
        <f>IF($C3588=0,0,IF(AND($C3588&gt;0,$C3588&lt;=1.9),1, IF(AND($C3588&gt;1.9,$C3588&lt;3),2,IF(AND($C3588&gt;2.9,$C3588&lt;=3.9),3,IF(AND($C3588&gt;3.9,$C3588&lt;=4.9),4,5)))))</f>
        <v>4</v>
      </c>
      <c r="E3588" s="3">
        <v>5898</v>
      </c>
      <c r="F3588">
        <v>50</v>
      </c>
      <c r="G3588" s="5">
        <v>100000</v>
      </c>
      <c r="H3588" s="5" t="str">
        <f>IF(AND($G3588&gt;=0,$G3588&lt;5000000),"0-4M", IF(AND($G3588&gt;=5000000,$G3588&lt;9000000,0),"5-9M",
 IF(AND($G3588&gt;=10000000,$G3588&lt;=49000000),"10-49M",IF(AND($G3588&gt;=50000000,$G3588&lt;=99000000),"50M-99M",
 IF(AND($G3588&gt;=100000000,$G3588&lt;=499000000),"100-499M",IF(AND($G3588&gt;=500000000,$G3588&lt;=999000000),"500M-999M","1,000M+"))))))</f>
        <v>0-4M</v>
      </c>
      <c r="I3588">
        <v>0</v>
      </c>
      <c r="J3588" s="3">
        <v>0</v>
      </c>
      <c r="K3588" s="3" t="s">
        <v>9</v>
      </c>
      <c r="L3588" s="1">
        <v>42948</v>
      </c>
      <c r="M3588" s="2" t="s">
        <v>4394</v>
      </c>
      <c r="N3588" t="s">
        <v>192</v>
      </c>
    </row>
    <row r="3589" spans="1:14" x14ac:dyDescent="0.35">
      <c r="A3589" t="s">
        <v>4395</v>
      </c>
      <c r="B3589" t="s">
        <v>1902</v>
      </c>
      <c r="C3589" s="6">
        <v>4.4000000000000004</v>
      </c>
      <c r="D3589">
        <f>IF($C3589=0,0,IF(AND($C3589&gt;0,$C3589&lt;=1.9),1, IF(AND($C3589&gt;1.9,$C3589&lt;3),2,IF(AND($C3589&gt;2.9,$C3589&lt;=3.9),3,IF(AND($C3589&gt;3.9,$C3589&lt;=4.9),4,5)))))</f>
        <v>4</v>
      </c>
      <c r="E3589" s="3">
        <v>38517</v>
      </c>
      <c r="F3589">
        <v>17</v>
      </c>
      <c r="G3589" s="5">
        <v>1000000</v>
      </c>
      <c r="H3589" s="5" t="str">
        <f>IF(AND($G3589&gt;=0,$G3589&lt;5000000),"0-4M", IF(AND($G3589&gt;=5000000,$G3589&lt;9000000,0),"5-9M",
 IF(AND($G3589&gt;=10000000,$G3589&lt;=49000000),"10-49M",IF(AND($G3589&gt;=50000000,$G3589&lt;=99000000),"50M-99M",
 IF(AND($G3589&gt;=100000000,$G3589&lt;=499000000),"100-499M",IF(AND($G3589&gt;=500000000,$G3589&lt;=999000000),"500M-999M","1,000M+"))))))</f>
        <v>0-4M</v>
      </c>
      <c r="I3589">
        <v>0</v>
      </c>
      <c r="J3589" s="3">
        <v>0</v>
      </c>
      <c r="K3589" s="3" t="s">
        <v>17</v>
      </c>
      <c r="L3589" s="1">
        <v>43314</v>
      </c>
      <c r="M3589" s="2" t="s">
        <v>4396</v>
      </c>
      <c r="N3589" t="s">
        <v>118</v>
      </c>
    </row>
    <row r="3590" spans="1:14" x14ac:dyDescent="0.35">
      <c r="A3590" t="s">
        <v>4397</v>
      </c>
      <c r="B3590" t="s">
        <v>1902</v>
      </c>
      <c r="C3590" s="6">
        <v>4.5999999999999996</v>
      </c>
      <c r="D3590">
        <f>IF($C3590=0,0,IF(AND($C3590&gt;0,$C3590&lt;=1.9),1, IF(AND($C3590&gt;1.9,$C3590&lt;3),2,IF(AND($C3590&gt;2.9,$C3590&lt;=3.9),3,IF(AND($C3590&gt;3.9,$C3590&lt;=4.9),4,5)))))</f>
        <v>4</v>
      </c>
      <c r="E3590" s="3">
        <v>5227</v>
      </c>
      <c r="F3590">
        <v>1.9</v>
      </c>
      <c r="G3590" s="5">
        <v>500000</v>
      </c>
      <c r="H3590" s="5" t="str">
        <f>IF(AND($G3590&gt;=0,$G3590&lt;5000000),"0-4M", IF(AND($G3590&gt;=5000000,$G3590&lt;9000000,0),"5-9M",
 IF(AND($G3590&gt;=10000000,$G3590&lt;=49000000),"10-49M",IF(AND($G3590&gt;=50000000,$G3590&lt;=99000000),"50M-99M",
 IF(AND($G3590&gt;=100000000,$G3590&lt;=499000000),"100-499M",IF(AND($G3590&gt;=500000000,$G3590&lt;=999000000),"500M-999M","1,000M+"))))))</f>
        <v>0-4M</v>
      </c>
      <c r="I3590">
        <v>0</v>
      </c>
      <c r="J3590" s="3">
        <v>0</v>
      </c>
      <c r="K3590" s="3" t="s">
        <v>9</v>
      </c>
      <c r="L3590" s="1">
        <v>42328</v>
      </c>
      <c r="M3590" s="2">
        <v>1</v>
      </c>
      <c r="N3590" t="s">
        <v>11</v>
      </c>
    </row>
    <row r="3591" spans="1:14" x14ac:dyDescent="0.35">
      <c r="A3591" t="s">
        <v>4398</v>
      </c>
      <c r="B3591" t="s">
        <v>1902</v>
      </c>
      <c r="C3591" s="6">
        <v>4.4000000000000004</v>
      </c>
      <c r="D3591">
        <f>IF($C3591=0,0,IF(AND($C3591&gt;0,$C3591&lt;=1.9),1, IF(AND($C3591&gt;1.9,$C3591&lt;3),2,IF(AND($C3591&gt;2.9,$C3591&lt;=3.9),3,IF(AND($C3591&gt;3.9,$C3591&lt;=4.9),4,5)))))</f>
        <v>4</v>
      </c>
      <c r="E3591" s="3">
        <v>281448</v>
      </c>
      <c r="F3591">
        <v>70</v>
      </c>
      <c r="G3591" s="5">
        <v>10000000</v>
      </c>
      <c r="H3591" s="5" t="str">
        <f>IF(AND($G3591&gt;=0,$G3591&lt;5000000),"0-4M", IF(AND($G3591&gt;=5000000,$G3591&lt;9000000,0),"5-9M",
 IF(AND($G3591&gt;=10000000,$G3591&lt;=49000000),"10-49M",IF(AND($G3591&gt;=50000000,$G3591&lt;=99000000),"50M-99M",
 IF(AND($G3591&gt;=100000000,$G3591&lt;=499000000),"100-499M",IF(AND($G3591&gt;=500000000,$G3591&lt;=999000000),"500M-999M","1,000M+"))))))</f>
        <v>10-49M</v>
      </c>
      <c r="I3591">
        <v>0</v>
      </c>
      <c r="J3591" s="3">
        <v>0</v>
      </c>
      <c r="K3591" s="3" t="s">
        <v>9</v>
      </c>
      <c r="L3591" s="1">
        <v>43252</v>
      </c>
      <c r="M3591" s="2" t="s">
        <v>979</v>
      </c>
      <c r="N3591" t="s">
        <v>36</v>
      </c>
    </row>
    <row r="3592" spans="1:14" x14ac:dyDescent="0.35">
      <c r="A3592" t="s">
        <v>4399</v>
      </c>
      <c r="B3592" t="s">
        <v>1902</v>
      </c>
      <c r="C3592" s="6">
        <v>4.4000000000000004</v>
      </c>
      <c r="D3592">
        <f>IF($C3592=0,0,IF(AND($C3592&gt;0,$C3592&lt;=1.9),1, IF(AND($C3592&gt;1.9,$C3592&lt;3),2,IF(AND($C3592&gt;2.9,$C3592&lt;=3.9),3,IF(AND($C3592&gt;3.9,$C3592&lt;=4.9),4,5)))))</f>
        <v>4</v>
      </c>
      <c r="E3592" s="3">
        <v>1131937</v>
      </c>
      <c r="F3592">
        <v>41</v>
      </c>
      <c r="G3592" s="5">
        <v>100000000</v>
      </c>
      <c r="H3592" s="5" t="str">
        <f>IF(AND($G3592&gt;=0,$G3592&lt;5000000),"0-4M", IF(AND($G3592&gt;=5000000,$G3592&lt;9000000,0),"5-9M",
 IF(AND($G3592&gt;=10000000,$G3592&lt;=49000000),"10-49M",IF(AND($G3592&gt;=50000000,$G3592&lt;=99000000),"50M-99M",
 IF(AND($G3592&gt;=100000000,$G3592&lt;=499000000),"100-499M",IF(AND($G3592&gt;=500000000,$G3592&lt;=999000000),"500M-999M","1,000M+"))))))</f>
        <v>100-499M</v>
      </c>
      <c r="I3592">
        <v>0</v>
      </c>
      <c r="J3592" s="3">
        <v>0</v>
      </c>
      <c r="K3592" s="3" t="s">
        <v>9</v>
      </c>
      <c r="L3592" s="1">
        <v>43220</v>
      </c>
      <c r="M3592" s="2" t="s">
        <v>4400</v>
      </c>
      <c r="N3592" t="s">
        <v>33</v>
      </c>
    </row>
    <row r="3593" spans="1:14" x14ac:dyDescent="0.35">
      <c r="A3593" t="s">
        <v>4401</v>
      </c>
      <c r="B3593" t="s">
        <v>1902</v>
      </c>
      <c r="C3593" s="6">
        <v>4.2</v>
      </c>
      <c r="D3593">
        <f>IF($C3593=0,0,IF(AND($C3593&gt;0,$C3593&lt;=1.9),1, IF(AND($C3593&gt;1.9,$C3593&lt;3),2,IF(AND($C3593&gt;2.9,$C3593&lt;=3.9),3,IF(AND($C3593&gt;3.9,$C3593&lt;=4.9),4,5)))))</f>
        <v>4</v>
      </c>
      <c r="E3593" s="3">
        <v>721646</v>
      </c>
      <c r="F3593">
        <v>99</v>
      </c>
      <c r="G3593" s="5">
        <v>50000000</v>
      </c>
      <c r="H3593" s="5" t="str">
        <f>IF(AND($G3593&gt;=0,$G3593&lt;5000000),"0-4M", IF(AND($G3593&gt;=5000000,$G3593&lt;9000000,0),"5-9M",
 IF(AND($G3593&gt;=10000000,$G3593&lt;=49000000),"10-49M",IF(AND($G3593&gt;=50000000,$G3593&lt;=99000000),"50M-99M",
 IF(AND($G3593&gt;=100000000,$G3593&lt;=499000000),"100-499M",IF(AND($G3593&gt;=500000000,$G3593&lt;=999000000),"500M-999M","1,000M+"))))))</f>
        <v>50M-99M</v>
      </c>
      <c r="I3593">
        <v>0</v>
      </c>
      <c r="J3593" s="3">
        <v>0</v>
      </c>
      <c r="K3593" s="3" t="s">
        <v>17</v>
      </c>
      <c r="L3593" s="1">
        <v>43314</v>
      </c>
      <c r="M3593" s="2">
        <v>2.7</v>
      </c>
      <c r="N3593" t="s">
        <v>33</v>
      </c>
    </row>
    <row r="3594" spans="1:14" x14ac:dyDescent="0.35">
      <c r="A3594" t="s">
        <v>4402</v>
      </c>
      <c r="B3594" t="s">
        <v>1902</v>
      </c>
      <c r="C3594" s="6">
        <v>4.8</v>
      </c>
      <c r="D3594">
        <f>IF($C3594=0,0,IF(AND($C3594&gt;0,$C3594&lt;=1.9),1, IF(AND($C3594&gt;1.9,$C3594&lt;3),2,IF(AND($C3594&gt;2.9,$C3594&lt;=3.9),3,IF(AND($C3594&gt;3.9,$C3594&lt;=4.9),4,5)))))</f>
        <v>4</v>
      </c>
      <c r="E3594" s="3">
        <v>1499466</v>
      </c>
      <c r="F3594">
        <v>96</v>
      </c>
      <c r="G3594" s="5">
        <v>10000000</v>
      </c>
      <c r="H3594" s="5" t="str">
        <f>IF(AND($G3594&gt;=0,$G3594&lt;5000000),"0-4M", IF(AND($G3594&gt;=5000000,$G3594&lt;9000000,0),"5-9M",
 IF(AND($G3594&gt;=10000000,$G3594&lt;=49000000),"10-49M",IF(AND($G3594&gt;=50000000,$G3594&lt;=99000000),"50M-99M",
 IF(AND($G3594&gt;=100000000,$G3594&lt;=499000000),"100-499M",IF(AND($G3594&gt;=500000000,$G3594&lt;=999000000),"500M-999M","1,000M+"))))))</f>
        <v>10-49M</v>
      </c>
      <c r="I3594">
        <v>0</v>
      </c>
      <c r="J3594" s="3">
        <v>0</v>
      </c>
      <c r="K3594" s="3" t="s">
        <v>17</v>
      </c>
      <c r="L3594" s="1">
        <v>43305</v>
      </c>
      <c r="M3594" s="2" t="s">
        <v>4403</v>
      </c>
      <c r="N3594" t="s">
        <v>33</v>
      </c>
    </row>
    <row r="3595" spans="1:14" x14ac:dyDescent="0.35">
      <c r="A3595" t="s">
        <v>406</v>
      </c>
      <c r="B3595" t="s">
        <v>401</v>
      </c>
      <c r="C3595" s="6">
        <v>4.3</v>
      </c>
      <c r="D3595">
        <f>IF($C3595=0,0,IF(AND($C3595&gt;0,$C3595&lt;=1.9),1, IF(AND($C3595&gt;1.9,$C3595&lt;3),2,IF(AND($C3595&gt;2.9,$C3595&lt;=3.9),3,IF(AND($C3595&gt;3.9,$C3595&lt;=4.9),4,5)))))</f>
        <v>4</v>
      </c>
      <c r="E3595" s="3">
        <v>4188345</v>
      </c>
      <c r="F3595">
        <v>16</v>
      </c>
      <c r="G3595" s="5">
        <v>100000000</v>
      </c>
      <c r="H3595" s="5" t="str">
        <f>IF(AND($G3595&gt;=0,$G3595&lt;5000000),"0-4M", IF(AND($G3595&gt;=5000000,$G3595&lt;9000000,0),"5-9M",
 IF(AND($G3595&gt;=10000000,$G3595&lt;=49000000),"10-49M",IF(AND($G3595&gt;=50000000,$G3595&lt;=99000000),"50M-99M",
 IF(AND($G3595&gt;=100000000,$G3595&lt;=499000000),"100-499M",IF(AND($G3595&gt;=500000000,$G3595&lt;=999000000),"500M-999M","1,000M+"))))))</f>
        <v>100-499M</v>
      </c>
      <c r="I3595">
        <v>0</v>
      </c>
      <c r="J3595" s="3">
        <v>0</v>
      </c>
      <c r="K3595" s="3" t="s">
        <v>9</v>
      </c>
      <c r="L3595" s="1">
        <v>43299</v>
      </c>
      <c r="M3595" s="2" t="s">
        <v>407</v>
      </c>
      <c r="N3595" t="s">
        <v>21</v>
      </c>
    </row>
    <row r="3596" spans="1:14" x14ac:dyDescent="0.35">
      <c r="A3596" t="s">
        <v>3567</v>
      </c>
      <c r="B3596" t="s">
        <v>1620</v>
      </c>
      <c r="C3596" s="6">
        <v>4.3</v>
      </c>
      <c r="D3596">
        <f>IF($C3596=0,0,IF(AND($C3596&gt;0,$C3596&lt;=1.9),1, IF(AND($C3596&gt;1.9,$C3596&lt;3),2,IF(AND($C3596&gt;2.9,$C3596&lt;=3.9),3,IF(AND($C3596&gt;3.9,$C3596&lt;=4.9),4,5)))))</f>
        <v>4</v>
      </c>
      <c r="E3596" s="3">
        <v>133195</v>
      </c>
      <c r="F3596">
        <v>11</v>
      </c>
      <c r="G3596" s="5">
        <v>5000000</v>
      </c>
      <c r="H3596" s="5" t="str">
        <f>IF(AND($G3596&gt;=0,$G3596&lt;5000000),"0-4M", IF(AND($G3596&gt;=5000000,$G3596&lt;9000000,0),"5-9M",
 IF(AND($G3596&gt;=10000000,$G3596&lt;=49000000),"10-49M",IF(AND($G3596&gt;=50000000,$G3596&lt;=99000000),"50M-99M",
 IF(AND($G3596&gt;=100000000,$G3596&lt;=499000000),"100-499M",IF(AND($G3596&gt;=500000000,$G3596&lt;=999000000),"500M-999M","1,000M+"))))))</f>
        <v>1,000M+</v>
      </c>
      <c r="I3596">
        <v>0</v>
      </c>
      <c r="J3596" s="3">
        <v>0</v>
      </c>
      <c r="K3596" s="3" t="s">
        <v>9</v>
      </c>
      <c r="L3596" s="1">
        <v>43262</v>
      </c>
      <c r="M3596" s="2">
        <v>1.58</v>
      </c>
      <c r="N3596" t="s">
        <v>33</v>
      </c>
    </row>
    <row r="3597" spans="1:14" x14ac:dyDescent="0.35">
      <c r="A3597" t="s">
        <v>4405</v>
      </c>
      <c r="B3597" t="s">
        <v>2958</v>
      </c>
      <c r="C3597" s="6">
        <v>4.5999999999999996</v>
      </c>
      <c r="D3597">
        <f>IF($C3597=0,0,IF(AND($C3597&gt;0,$C3597&lt;=1.9),1, IF(AND($C3597&gt;1.9,$C3597&lt;3),2,IF(AND($C3597&gt;2.9,$C3597&lt;=3.9),3,IF(AND($C3597&gt;3.9,$C3597&lt;=4.9),4,5)))))</f>
        <v>4</v>
      </c>
      <c r="E3597" s="3">
        <v>351267</v>
      </c>
      <c r="F3597">
        <v>5</v>
      </c>
      <c r="G3597" s="5">
        <v>10000000</v>
      </c>
      <c r="H3597" s="5" t="str">
        <f>IF(AND($G3597&gt;=0,$G3597&lt;5000000),"0-4M", IF(AND($G3597&gt;=5000000,$G3597&lt;9000000,0),"5-9M",
 IF(AND($G3597&gt;=10000000,$G3597&lt;=49000000),"10-49M",IF(AND($G3597&gt;=50000000,$G3597&lt;=99000000),"50M-99M",
 IF(AND($G3597&gt;=100000000,$G3597&lt;=499000000),"100-499M",IF(AND($G3597&gt;=500000000,$G3597&lt;=999000000),"500M-999M","1,000M+"))))))</f>
        <v>10-49M</v>
      </c>
      <c r="I3597">
        <v>0</v>
      </c>
      <c r="J3597" s="3">
        <v>0</v>
      </c>
      <c r="K3597" s="3" t="s">
        <v>9</v>
      </c>
      <c r="L3597" s="1">
        <v>43140</v>
      </c>
      <c r="M3597" s="2" t="s">
        <v>375</v>
      </c>
      <c r="N3597" t="s">
        <v>36</v>
      </c>
    </row>
    <row r="3598" spans="1:14" x14ac:dyDescent="0.35">
      <c r="A3598" t="s">
        <v>4406</v>
      </c>
      <c r="B3598" t="s">
        <v>2958</v>
      </c>
      <c r="C3598" s="6">
        <v>4.5999999999999996</v>
      </c>
      <c r="D3598">
        <f>IF($C3598=0,0,IF(AND($C3598&gt;0,$C3598&lt;=1.9),1, IF(AND($C3598&gt;1.9,$C3598&lt;3),2,IF(AND($C3598&gt;2.9,$C3598&lt;=3.9),3,IF(AND($C3598&gt;3.9,$C3598&lt;=4.9),4,5)))))</f>
        <v>4</v>
      </c>
      <c r="E3598" s="3">
        <v>16936</v>
      </c>
      <c r="F3598">
        <v>5</v>
      </c>
      <c r="G3598" s="5">
        <v>1000000</v>
      </c>
      <c r="H3598" s="5" t="str">
        <f>IF(AND($G3598&gt;=0,$G3598&lt;5000000),"0-4M", IF(AND($G3598&gt;=5000000,$G3598&lt;9000000,0),"5-9M",
 IF(AND($G3598&gt;=10000000,$G3598&lt;=49000000),"10-49M",IF(AND($G3598&gt;=50000000,$G3598&lt;=99000000),"50M-99M",
 IF(AND($G3598&gt;=100000000,$G3598&lt;=499000000),"100-499M",IF(AND($G3598&gt;=500000000,$G3598&lt;=999000000),"500M-999M","1,000M+"))))))</f>
        <v>0-4M</v>
      </c>
      <c r="I3598">
        <v>0</v>
      </c>
      <c r="J3598" s="3">
        <v>0</v>
      </c>
      <c r="K3598" s="3" t="s">
        <v>9</v>
      </c>
      <c r="L3598" s="1">
        <v>43125</v>
      </c>
      <c r="M3598" s="2">
        <v>2.94</v>
      </c>
      <c r="N3598" t="s">
        <v>36</v>
      </c>
    </row>
    <row r="3599" spans="1:14" x14ac:dyDescent="0.35">
      <c r="A3599" t="s">
        <v>3967</v>
      </c>
      <c r="B3599" t="s">
        <v>1620</v>
      </c>
      <c r="C3599" s="6">
        <v>4.2</v>
      </c>
      <c r="D3599">
        <f>IF($C3599=0,0,IF(AND($C3599&gt;0,$C3599&lt;=1.9),1, IF(AND($C3599&gt;1.9,$C3599&lt;3),2,IF(AND($C3599&gt;2.9,$C3599&lt;=3.9),3,IF(AND($C3599&gt;3.9,$C3599&lt;=4.9),4,5)))))</f>
        <v>4</v>
      </c>
      <c r="E3599" s="3">
        <v>156862</v>
      </c>
      <c r="F3599">
        <v>64</v>
      </c>
      <c r="G3599" s="5">
        <v>5000000</v>
      </c>
      <c r="H3599" s="5" t="str">
        <f>IF(AND($G3599&gt;=0,$G3599&lt;5000000),"0-4M", IF(AND($G3599&gt;=5000000,$G3599&lt;9000000,0),"5-9M",
 IF(AND($G3599&gt;=10000000,$G3599&lt;=49000000),"10-49M",IF(AND($G3599&gt;=50000000,$G3599&lt;=99000000),"50M-99M",
 IF(AND($G3599&gt;=100000000,$G3599&lt;=499000000),"100-499M",IF(AND($G3599&gt;=500000000,$G3599&lt;=999000000),"500M-999M","1,000M+"))))))</f>
        <v>1,000M+</v>
      </c>
      <c r="I3599">
        <v>0</v>
      </c>
      <c r="J3599" s="3">
        <v>0</v>
      </c>
      <c r="K3599" s="3" t="s">
        <v>52</v>
      </c>
      <c r="L3599" s="1">
        <v>43312</v>
      </c>
      <c r="M3599" s="2" t="s">
        <v>3968</v>
      </c>
      <c r="N3599" t="s">
        <v>33</v>
      </c>
    </row>
    <row r="3600" spans="1:14" x14ac:dyDescent="0.35">
      <c r="A3600" t="s">
        <v>4365</v>
      </c>
      <c r="B3600" t="s">
        <v>1620</v>
      </c>
      <c r="C3600" s="6">
        <v>4.3</v>
      </c>
      <c r="D3600">
        <f>IF($C3600=0,0,IF(AND($C3600&gt;0,$C3600&lt;=1.9),1, IF(AND($C3600&gt;1.9,$C3600&lt;3),2,IF(AND($C3600&gt;2.9,$C3600&lt;=3.9),3,IF(AND($C3600&gt;3.9,$C3600&lt;=4.9),4,5)))))</f>
        <v>4</v>
      </c>
      <c r="E3600" s="3">
        <v>10806</v>
      </c>
      <c r="F3600">
        <v>49</v>
      </c>
      <c r="G3600" s="5">
        <v>5000000</v>
      </c>
      <c r="H3600" s="5" t="str">
        <f>IF(AND($G3600&gt;=0,$G3600&lt;5000000),"0-4M", IF(AND($G3600&gt;=5000000,$G3600&lt;9000000,0),"5-9M",
 IF(AND($G3600&gt;=10000000,$G3600&lt;=49000000),"10-49M",IF(AND($G3600&gt;=50000000,$G3600&lt;=99000000),"50M-99M",
 IF(AND($G3600&gt;=100000000,$G3600&lt;=499000000),"100-499M",IF(AND($G3600&gt;=500000000,$G3600&lt;=999000000),"500M-999M","1,000M+"))))))</f>
        <v>1,000M+</v>
      </c>
      <c r="I3600">
        <v>0</v>
      </c>
      <c r="J3600" s="3">
        <v>0</v>
      </c>
      <c r="K3600" s="3" t="s">
        <v>9</v>
      </c>
      <c r="L3600" s="1">
        <v>42864</v>
      </c>
      <c r="M3600" s="2" t="s">
        <v>1556</v>
      </c>
      <c r="N3600" t="s">
        <v>36</v>
      </c>
    </row>
    <row r="3601" spans="1:14" x14ac:dyDescent="0.35">
      <c r="A3601" t="s">
        <v>4409</v>
      </c>
      <c r="B3601" t="s">
        <v>2958</v>
      </c>
      <c r="C3601" s="6">
        <v>4.5</v>
      </c>
      <c r="D3601">
        <f>IF($C3601=0,0,IF(AND($C3601&gt;0,$C3601&lt;=1.9),1, IF(AND($C3601&gt;1.9,$C3601&lt;3),2,IF(AND($C3601&gt;2.9,$C3601&lt;=3.9),3,IF(AND($C3601&gt;3.9,$C3601&lt;=4.9),4,5)))))</f>
        <v>4</v>
      </c>
      <c r="E3601" s="3">
        <v>5180480</v>
      </c>
      <c r="F3601">
        <v>26</v>
      </c>
      <c r="G3601" s="5">
        <v>100000000</v>
      </c>
      <c r="H3601" s="5" t="str">
        <f>IF(AND($G3601&gt;=0,$G3601&lt;5000000),"0-4M", IF(AND($G3601&gt;=5000000,$G3601&lt;9000000,0),"5-9M",
 IF(AND($G3601&gt;=10000000,$G3601&lt;=49000000),"10-49M",IF(AND($G3601&gt;=50000000,$G3601&lt;=99000000),"50M-99M",
 IF(AND($G3601&gt;=100000000,$G3601&lt;=499000000),"100-499M",IF(AND($G3601&gt;=500000000,$G3601&lt;=999000000),"500M-999M","1,000M+"))))))</f>
        <v>100-499M</v>
      </c>
      <c r="I3601">
        <v>0</v>
      </c>
      <c r="J3601" s="3">
        <v>0</v>
      </c>
      <c r="K3601" s="3" t="s">
        <v>9</v>
      </c>
      <c r="L3601" s="1">
        <v>43313</v>
      </c>
      <c r="M3601" s="2" t="s">
        <v>4410</v>
      </c>
      <c r="N3601" t="s">
        <v>33</v>
      </c>
    </row>
    <row r="3602" spans="1:14" x14ac:dyDescent="0.35">
      <c r="A3602" t="s">
        <v>4411</v>
      </c>
      <c r="B3602" t="s">
        <v>1902</v>
      </c>
      <c r="C3602" s="6">
        <v>4.5999999999999996</v>
      </c>
      <c r="D3602">
        <f>IF($C3602=0,0,IF(AND($C3602&gt;0,$C3602&lt;=1.9),1, IF(AND($C3602&gt;1.9,$C3602&lt;3),2,IF(AND($C3602&gt;2.9,$C3602&lt;=3.9),3,IF(AND($C3602&gt;3.9,$C3602&lt;=4.9),4,5)))))</f>
        <v>4</v>
      </c>
      <c r="E3602" s="3">
        <v>4421</v>
      </c>
      <c r="F3602">
        <v>37</v>
      </c>
      <c r="G3602" s="5">
        <v>50000</v>
      </c>
      <c r="H3602" s="5" t="str">
        <f>IF(AND($G3602&gt;=0,$G3602&lt;5000000),"0-4M", IF(AND($G3602&gt;=5000000,$G3602&lt;9000000,0),"5-9M",
 IF(AND($G3602&gt;=10000000,$G3602&lt;=49000000),"10-49M",IF(AND($G3602&gt;=50000000,$G3602&lt;=99000000),"50M-99M",
 IF(AND($G3602&gt;=100000000,$G3602&lt;=499000000),"100-499M",IF(AND($G3602&gt;=500000000,$G3602&lt;=999000000),"500M-999M","1,000M+"))))))</f>
        <v>0-4M</v>
      </c>
      <c r="I3602">
        <v>1</v>
      </c>
      <c r="J3602" s="3">
        <v>2.99</v>
      </c>
      <c r="K3602" s="3" t="s">
        <v>17</v>
      </c>
      <c r="L3602" s="1">
        <v>41948</v>
      </c>
      <c r="M3602" s="2">
        <v>1.77</v>
      </c>
      <c r="N3602" t="s">
        <v>99</v>
      </c>
    </row>
    <row r="3603" spans="1:14" x14ac:dyDescent="0.35">
      <c r="A3603" t="s">
        <v>4412</v>
      </c>
      <c r="B3603" t="s">
        <v>2958</v>
      </c>
      <c r="C3603" s="6">
        <v>4.5999999999999996</v>
      </c>
      <c r="D3603">
        <f>IF($C3603=0,0,IF(AND($C3603&gt;0,$C3603&lt;=1.9),1, IF(AND($C3603&gt;1.9,$C3603&lt;3),2,IF(AND($C3603&gt;2.9,$C3603&lt;=3.9),3,IF(AND($C3603&gt;3.9,$C3603&lt;=4.9),4,5)))))</f>
        <v>4</v>
      </c>
      <c r="E3603" s="3">
        <v>387958</v>
      </c>
      <c r="F3603">
        <v>9</v>
      </c>
      <c r="G3603" s="5">
        <v>10000000</v>
      </c>
      <c r="H3603" s="5" t="str">
        <f>IF(AND($G3603&gt;=0,$G3603&lt;5000000),"0-4M", IF(AND($G3603&gt;=5000000,$G3603&lt;9000000,0),"5-9M",
 IF(AND($G3603&gt;=10000000,$G3603&lt;=49000000),"10-49M",IF(AND($G3603&gt;=50000000,$G3603&lt;=99000000),"50M-99M",
 IF(AND($G3603&gt;=100000000,$G3603&lt;=499000000),"100-499M",IF(AND($G3603&gt;=500000000,$G3603&lt;=999000000),"500M-999M","1,000M+"))))))</f>
        <v>10-49M</v>
      </c>
      <c r="I3603">
        <v>0</v>
      </c>
      <c r="J3603" s="3">
        <v>0</v>
      </c>
      <c r="K3603" s="3" t="s">
        <v>17</v>
      </c>
      <c r="L3603" s="1">
        <v>43297</v>
      </c>
      <c r="M3603" s="2" t="s">
        <v>4413</v>
      </c>
      <c r="N3603" t="s">
        <v>11</v>
      </c>
    </row>
    <row r="3604" spans="1:14" x14ac:dyDescent="0.35">
      <c r="A3604" t="s">
        <v>4407</v>
      </c>
      <c r="B3604" t="s">
        <v>1620</v>
      </c>
      <c r="C3604" s="6">
        <v>4.0999999999999996</v>
      </c>
      <c r="D3604">
        <f>IF($C3604=0,0,IF(AND($C3604&gt;0,$C3604&lt;=1.9),1, IF(AND($C3604&gt;1.9,$C3604&lt;3),2,IF(AND($C3604&gt;2.9,$C3604&lt;=3.9),3,IF(AND($C3604&gt;3.9,$C3604&lt;=4.9),4,5)))))</f>
        <v>4</v>
      </c>
      <c r="E3604" s="3">
        <v>74842</v>
      </c>
      <c r="F3604">
        <v>99</v>
      </c>
      <c r="G3604" s="5">
        <v>5000000</v>
      </c>
      <c r="H3604" s="5" t="str">
        <f>IF(AND($G3604&gt;=0,$G3604&lt;5000000),"0-4M", IF(AND($G3604&gt;=5000000,$G3604&lt;9000000,0),"5-9M",
 IF(AND($G3604&gt;=10000000,$G3604&lt;=49000000),"10-49M",IF(AND($G3604&gt;=50000000,$G3604&lt;=99000000),"50M-99M",
 IF(AND($G3604&gt;=100000000,$G3604&lt;=499000000),"100-499M",IF(AND($G3604&gt;=500000000,$G3604&lt;=999000000),"500M-999M","1,000M+"))))))</f>
        <v>1,000M+</v>
      </c>
      <c r="I3604">
        <v>0</v>
      </c>
      <c r="J3604" s="3">
        <v>0</v>
      </c>
      <c r="K3604" s="3" t="s">
        <v>17</v>
      </c>
      <c r="L3604" s="1">
        <v>42726</v>
      </c>
      <c r="M3604" s="2">
        <v>1.7</v>
      </c>
      <c r="N3604" t="s">
        <v>23</v>
      </c>
    </row>
    <row r="3605" spans="1:14" x14ac:dyDescent="0.35">
      <c r="A3605" t="s">
        <v>4415</v>
      </c>
      <c r="B3605" t="s">
        <v>1902</v>
      </c>
      <c r="C3605" s="6">
        <v>4.5</v>
      </c>
      <c r="D3605">
        <f>IF($C3605=0,0,IF(AND($C3605&gt;0,$C3605&lt;=1.9),1, IF(AND($C3605&gt;1.9,$C3605&lt;3),2,IF(AND($C3605&gt;2.9,$C3605&lt;=3.9),3,IF(AND($C3605&gt;3.9,$C3605&lt;=4.9),4,5)))))</f>
        <v>4</v>
      </c>
      <c r="E3605" s="3">
        <v>97071</v>
      </c>
      <c r="F3605">
        <v>87</v>
      </c>
      <c r="G3605" s="5">
        <v>5000000</v>
      </c>
      <c r="H3605" s="5" t="str">
        <f>IF(AND($G3605&gt;=0,$G3605&lt;5000000),"0-4M", IF(AND($G3605&gt;=5000000,$G3605&lt;9000000,0),"5-9M",
 IF(AND($G3605&gt;=10000000,$G3605&lt;=49000000),"10-49M",IF(AND($G3605&gt;=50000000,$G3605&lt;=99000000),"50M-99M",
 IF(AND($G3605&gt;=100000000,$G3605&lt;=499000000),"100-499M",IF(AND($G3605&gt;=500000000,$G3605&lt;=999000000),"500M-999M","1,000M+"))))))</f>
        <v>1,000M+</v>
      </c>
      <c r="I3605">
        <v>0</v>
      </c>
      <c r="J3605" s="3">
        <v>0</v>
      </c>
      <c r="K3605" s="3" t="s">
        <v>17</v>
      </c>
      <c r="L3605" s="1">
        <v>43193</v>
      </c>
      <c r="M3605" s="2" t="s">
        <v>4416</v>
      </c>
      <c r="N3605" t="s">
        <v>73</v>
      </c>
    </row>
    <row r="3606" spans="1:14" x14ac:dyDescent="0.35">
      <c r="A3606" t="s">
        <v>4417</v>
      </c>
      <c r="B3606" t="s">
        <v>1902</v>
      </c>
      <c r="C3606" s="6">
        <v>4.2</v>
      </c>
      <c r="D3606">
        <f>IF($C3606=0,0,IF(AND($C3606&gt;0,$C3606&lt;=1.9),1, IF(AND($C3606&gt;1.9,$C3606&lt;3),2,IF(AND($C3606&gt;2.9,$C3606&lt;=3.9),3,IF(AND($C3606&gt;3.9,$C3606&lt;=4.9),4,5)))))</f>
        <v>4</v>
      </c>
      <c r="E3606" s="3">
        <v>853495</v>
      </c>
      <c r="F3606">
        <v>78</v>
      </c>
      <c r="G3606" s="5">
        <v>50000000</v>
      </c>
      <c r="H3606" s="5" t="str">
        <f>IF(AND($G3606&gt;=0,$G3606&lt;5000000),"0-4M", IF(AND($G3606&gt;=5000000,$G3606&lt;9000000,0),"5-9M",
 IF(AND($G3606&gt;=10000000,$G3606&lt;=49000000),"10-49M",IF(AND($G3606&gt;=50000000,$G3606&lt;=99000000),"50M-99M",
 IF(AND($G3606&gt;=100000000,$G3606&lt;=499000000),"100-499M",IF(AND($G3606&gt;=500000000,$G3606&lt;=999000000),"500M-999M","1,000M+"))))))</f>
        <v>50M-99M</v>
      </c>
      <c r="I3606">
        <v>0</v>
      </c>
      <c r="J3606" s="3">
        <v>0</v>
      </c>
      <c r="K3606" s="3" t="s">
        <v>17</v>
      </c>
      <c r="L3606" s="1">
        <v>43314</v>
      </c>
      <c r="M3606" s="2" t="s">
        <v>4418</v>
      </c>
      <c r="N3606" t="s">
        <v>11</v>
      </c>
    </row>
    <row r="3607" spans="1:14" x14ac:dyDescent="0.35">
      <c r="A3607" t="s">
        <v>4419</v>
      </c>
      <c r="B3607" t="s">
        <v>1902</v>
      </c>
      <c r="C3607" s="6">
        <v>3.9</v>
      </c>
      <c r="D3607">
        <f>IF($C3607=0,0,IF(AND($C3607&gt;0,$C3607&lt;=1.9),1, IF(AND($C3607&gt;1.9,$C3607&lt;3),2,IF(AND($C3607&gt;2.9,$C3607&lt;=3.9),3,IF(AND($C3607&gt;3.9,$C3607&lt;=4.9),4,5)))))</f>
        <v>3</v>
      </c>
      <c r="E3607" s="3">
        <v>5894</v>
      </c>
      <c r="F3607">
        <v>67</v>
      </c>
      <c r="G3607" s="5">
        <v>1000000</v>
      </c>
      <c r="H3607" s="5" t="str">
        <f>IF(AND($G3607&gt;=0,$G3607&lt;5000000),"0-4M", IF(AND($G3607&gt;=5000000,$G3607&lt;9000000,0),"5-9M",
 IF(AND($G3607&gt;=10000000,$G3607&lt;=49000000),"10-49M",IF(AND($G3607&gt;=50000000,$G3607&lt;=99000000),"50M-99M",
 IF(AND($G3607&gt;=100000000,$G3607&lt;=499000000),"100-499M",IF(AND($G3607&gt;=500000000,$G3607&lt;=999000000),"500M-999M","1,000M+"))))))</f>
        <v>0-4M</v>
      </c>
      <c r="I3607">
        <v>0</v>
      </c>
      <c r="J3607" s="3">
        <v>0</v>
      </c>
      <c r="K3607" s="3" t="s">
        <v>52</v>
      </c>
      <c r="L3607" s="1">
        <v>43292</v>
      </c>
      <c r="M3607" s="2" t="s">
        <v>719</v>
      </c>
      <c r="N3607" t="s">
        <v>11</v>
      </c>
    </row>
    <row r="3608" spans="1:14" x14ac:dyDescent="0.35">
      <c r="A3608" t="s">
        <v>4408</v>
      </c>
      <c r="B3608" t="s">
        <v>1620</v>
      </c>
      <c r="C3608" s="6">
        <v>4.4000000000000004</v>
      </c>
      <c r="D3608">
        <f>IF($C3608=0,0,IF(AND($C3608&gt;0,$C3608&lt;=1.9),1, IF(AND($C3608&gt;1.9,$C3608&lt;3),2,IF(AND($C3608&gt;2.9,$C3608&lt;=3.9),3,IF(AND($C3608&gt;3.9,$C3608&lt;=4.9),4,5)))))</f>
        <v>4</v>
      </c>
      <c r="E3608" s="3">
        <v>45871</v>
      </c>
      <c r="F3608">
        <v>99</v>
      </c>
      <c r="G3608" s="5">
        <v>5000000</v>
      </c>
      <c r="H3608" s="5" t="str">
        <f>IF(AND($G3608&gt;=0,$G3608&lt;5000000),"0-4M", IF(AND($G3608&gt;=5000000,$G3608&lt;9000000,0),"5-9M",
 IF(AND($G3608&gt;=10000000,$G3608&lt;=49000000),"10-49M",IF(AND($G3608&gt;=50000000,$G3608&lt;=99000000),"50M-99M",
 IF(AND($G3608&gt;=100000000,$G3608&lt;=499000000),"100-499M",IF(AND($G3608&gt;=500000000,$G3608&lt;=999000000),"500M-999M","1,000M+"))))))</f>
        <v>1,000M+</v>
      </c>
      <c r="I3608">
        <v>0</v>
      </c>
      <c r="J3608" s="3">
        <v>0</v>
      </c>
      <c r="K3608" s="3" t="s">
        <v>17</v>
      </c>
      <c r="L3608" s="1">
        <v>42863</v>
      </c>
      <c r="M3608" s="2">
        <v>1.6</v>
      </c>
      <c r="N3608" t="s">
        <v>23</v>
      </c>
    </row>
    <row r="3609" spans="1:14" x14ac:dyDescent="0.35">
      <c r="A3609" t="s">
        <v>4421</v>
      </c>
      <c r="B3609" t="s">
        <v>2958</v>
      </c>
      <c r="C3609" s="6">
        <v>4.5</v>
      </c>
      <c r="D3609">
        <f>IF($C3609=0,0,IF(AND($C3609&gt;0,$C3609&lt;=1.9),1, IF(AND($C3609&gt;1.9,$C3609&lt;3),2,IF(AND($C3609&gt;2.9,$C3609&lt;=3.9),3,IF(AND($C3609&gt;3.9,$C3609&lt;=4.9),4,5)))))</f>
        <v>4</v>
      </c>
      <c r="E3609" s="3">
        <v>295430</v>
      </c>
      <c r="F3609">
        <v>1.4</v>
      </c>
      <c r="G3609" s="5">
        <v>10000000</v>
      </c>
      <c r="H3609" s="5" t="str">
        <f>IF(AND($G3609&gt;=0,$G3609&lt;5000000),"0-4M", IF(AND($G3609&gt;=5000000,$G3609&lt;9000000,0),"5-9M",
 IF(AND($G3609&gt;=10000000,$G3609&lt;=49000000),"10-49M",IF(AND($G3609&gt;=50000000,$G3609&lt;=99000000),"50M-99M",
 IF(AND($G3609&gt;=100000000,$G3609&lt;=499000000),"100-499M",IF(AND($G3609&gt;=500000000,$G3609&lt;=999000000),"500M-999M","1,000M+"))))))</f>
        <v>10-49M</v>
      </c>
      <c r="I3609">
        <v>0</v>
      </c>
      <c r="J3609" s="3">
        <v>0</v>
      </c>
      <c r="K3609" s="3" t="s">
        <v>9</v>
      </c>
      <c r="L3609" s="1">
        <v>43207</v>
      </c>
      <c r="M3609" s="2">
        <v>1.26</v>
      </c>
      <c r="N3609" t="s">
        <v>99</v>
      </c>
    </row>
    <row r="3610" spans="1:14" x14ac:dyDescent="0.35">
      <c r="A3610" t="s">
        <v>4948</v>
      </c>
      <c r="B3610" t="s">
        <v>1620</v>
      </c>
      <c r="C3610" s="6">
        <v>4.4000000000000004</v>
      </c>
      <c r="D3610">
        <f>IF($C3610=0,0,IF(AND($C3610&gt;0,$C3610&lt;=1.9),1, IF(AND($C3610&gt;1.9,$C3610&lt;3),2,IF(AND($C3610&gt;2.9,$C3610&lt;=3.9),3,IF(AND($C3610&gt;3.9,$C3610&lt;=4.9),4,5)))))</f>
        <v>4</v>
      </c>
      <c r="E3610" s="3">
        <v>243121</v>
      </c>
      <c r="F3610">
        <v>38</v>
      </c>
      <c r="G3610" s="5">
        <v>5000000</v>
      </c>
      <c r="H3610" s="5" t="str">
        <f>IF(AND($G3610&gt;=0,$G3610&lt;5000000),"0-4M", IF(AND($G3610&gt;=5000000,$G3610&lt;9000000,0),"5-9M",
 IF(AND($G3610&gt;=10000000,$G3610&lt;=49000000),"10-49M",IF(AND($G3610&gt;=50000000,$G3610&lt;=99000000),"50M-99M",
 IF(AND($G3610&gt;=100000000,$G3610&lt;=499000000),"100-499M",IF(AND($G3610&gt;=500000000,$G3610&lt;=999000000),"500M-999M","1,000M+"))))))</f>
        <v>1,000M+</v>
      </c>
      <c r="I3610">
        <v>0</v>
      </c>
      <c r="J3610" s="3">
        <v>0</v>
      </c>
      <c r="K3610" s="3" t="s">
        <v>17</v>
      </c>
      <c r="L3610" s="1">
        <v>41929</v>
      </c>
      <c r="M3610" s="2">
        <v>5.3</v>
      </c>
      <c r="N3610" t="s">
        <v>23</v>
      </c>
    </row>
    <row r="3611" spans="1:14" x14ac:dyDescent="0.35">
      <c r="A3611" t="s">
        <v>2739</v>
      </c>
      <c r="B3611" t="s">
        <v>2618</v>
      </c>
      <c r="C3611" s="6">
        <v>4.4000000000000004</v>
      </c>
      <c r="D3611">
        <f>IF($C3611=0,0,IF(AND($C3611&gt;0,$C3611&lt;=1.9),1, IF(AND($C3611&gt;1.9,$C3611&lt;3),2,IF(AND($C3611&gt;2.9,$C3611&lt;=3.9),3,IF(AND($C3611&gt;3.9,$C3611&lt;=4.9),4,5)))))</f>
        <v>4</v>
      </c>
      <c r="E3611" s="3">
        <v>1075016</v>
      </c>
      <c r="F3611">
        <v>47</v>
      </c>
      <c r="G3611" s="5">
        <v>100000000</v>
      </c>
      <c r="H3611" s="5" t="str">
        <f>IF(AND($G3611&gt;=0,$G3611&lt;5000000),"0-4M", IF(AND($G3611&gt;=5000000,$G3611&lt;9000000,0),"5-9M",
 IF(AND($G3611&gt;=10000000,$G3611&lt;=49000000),"10-49M",IF(AND($G3611&gt;=50000000,$G3611&lt;=99000000),"50M-99M",
 IF(AND($G3611&gt;=100000000,$G3611&lt;=499000000),"100-499M",IF(AND($G3611&gt;=500000000,$G3611&lt;=999000000),"500M-999M","1,000M+"))))))</f>
        <v>100-499M</v>
      </c>
      <c r="I3611">
        <v>0</v>
      </c>
      <c r="J3611" s="3">
        <v>0</v>
      </c>
      <c r="K3611" s="3" t="s">
        <v>185</v>
      </c>
      <c r="L3611" s="1">
        <v>43315</v>
      </c>
      <c r="M3611" s="2">
        <v>4.21</v>
      </c>
      <c r="N3611" t="s">
        <v>33</v>
      </c>
    </row>
    <row r="3612" spans="1:14" x14ac:dyDescent="0.35">
      <c r="A3612" t="s">
        <v>4424</v>
      </c>
      <c r="B3612" t="s">
        <v>1902</v>
      </c>
      <c r="C3612" s="6">
        <v>4.2</v>
      </c>
      <c r="D3612">
        <f>IF($C3612=0,0,IF(AND($C3612&gt;0,$C3612&lt;=1.9),1, IF(AND($C3612&gt;1.9,$C3612&lt;3),2,IF(AND($C3612&gt;2.9,$C3612&lt;=3.9),3,IF(AND($C3612&gt;3.9,$C3612&lt;=4.9),4,5)))))</f>
        <v>4</v>
      </c>
      <c r="E3612" s="3">
        <v>367951</v>
      </c>
      <c r="F3612">
        <v>76</v>
      </c>
      <c r="G3612" s="5">
        <v>5000000</v>
      </c>
      <c r="H3612" s="5" t="str">
        <f>IF(AND($G3612&gt;=0,$G3612&lt;5000000),"0-4M", IF(AND($G3612&gt;=5000000,$G3612&lt;9000000,0),"5-9M",
 IF(AND($G3612&gt;=10000000,$G3612&lt;=49000000),"10-49M",IF(AND($G3612&gt;=50000000,$G3612&lt;=99000000),"50M-99M",
 IF(AND($G3612&gt;=100000000,$G3612&lt;=499000000),"100-499M",IF(AND($G3612&gt;=500000000,$G3612&lt;=999000000),"500M-999M","1,000M+"))))))</f>
        <v>1,000M+</v>
      </c>
      <c r="I3612">
        <v>0</v>
      </c>
      <c r="J3612" s="3">
        <v>0</v>
      </c>
      <c r="K3612" s="3" t="s">
        <v>17</v>
      </c>
      <c r="L3612" s="1">
        <v>43297</v>
      </c>
      <c r="M3612" s="2" t="s">
        <v>1862</v>
      </c>
      <c r="N3612" t="s">
        <v>11</v>
      </c>
    </row>
    <row r="3613" spans="1:14" x14ac:dyDescent="0.35">
      <c r="A3613" t="s">
        <v>5039</v>
      </c>
      <c r="B3613" t="s">
        <v>1620</v>
      </c>
      <c r="C3613" s="6">
        <v>4.4000000000000004</v>
      </c>
      <c r="D3613">
        <f>IF($C3613=0,0,IF(AND($C3613&gt;0,$C3613&lt;=1.9),1, IF(AND($C3613&gt;1.9,$C3613&lt;3),2,IF(AND($C3613&gt;2.9,$C3613&lt;=3.9),3,IF(AND($C3613&gt;3.9,$C3613&lt;=4.9),4,5)))))</f>
        <v>4</v>
      </c>
      <c r="E3613" s="3">
        <v>406511</v>
      </c>
      <c r="F3613">
        <v>21</v>
      </c>
      <c r="G3613" s="5">
        <v>5000000</v>
      </c>
      <c r="H3613" s="5" t="str">
        <f>IF(AND($G3613&gt;=0,$G3613&lt;5000000),"0-4M", IF(AND($G3613&gt;=5000000,$G3613&lt;9000000,0),"5-9M",
 IF(AND($G3613&gt;=10000000,$G3613&lt;=49000000),"10-49M",IF(AND($G3613&gt;=50000000,$G3613&lt;=99000000),"50M-99M",
 IF(AND($G3613&gt;=100000000,$G3613&lt;=499000000),"100-499M",IF(AND($G3613&gt;=500000000,$G3613&lt;=999000000),"500M-999M","1,000M+"))))))</f>
        <v>1,000M+</v>
      </c>
      <c r="I3613">
        <v>0</v>
      </c>
      <c r="J3613" s="3">
        <v>0</v>
      </c>
      <c r="K3613" s="3" t="s">
        <v>17</v>
      </c>
      <c r="L3613" s="1">
        <v>42664</v>
      </c>
      <c r="M3613" s="2" t="s">
        <v>299</v>
      </c>
      <c r="N3613" t="s">
        <v>11</v>
      </c>
    </row>
    <row r="3614" spans="1:14" x14ac:dyDescent="0.35">
      <c r="A3614" t="s">
        <v>5041</v>
      </c>
      <c r="B3614" t="s">
        <v>1620</v>
      </c>
      <c r="C3614" s="6">
        <v>4.3</v>
      </c>
      <c r="D3614">
        <f>IF($C3614=0,0,IF(AND($C3614&gt;0,$C3614&lt;=1.9),1, IF(AND($C3614&gt;1.9,$C3614&lt;3),2,IF(AND($C3614&gt;2.9,$C3614&lt;=3.9),3,IF(AND($C3614&gt;3.9,$C3614&lt;=4.9),4,5)))))</f>
        <v>4</v>
      </c>
      <c r="E3614" s="3">
        <v>104389</v>
      </c>
      <c r="F3614">
        <v>12</v>
      </c>
      <c r="G3614" s="5">
        <v>5000000</v>
      </c>
      <c r="H3614" s="5" t="str">
        <f>IF(AND($G3614&gt;=0,$G3614&lt;5000000),"0-4M", IF(AND($G3614&gt;=5000000,$G3614&lt;9000000,0),"5-9M",
 IF(AND($G3614&gt;=10000000,$G3614&lt;=49000000),"10-49M",IF(AND($G3614&gt;=50000000,$G3614&lt;=99000000),"50M-99M",
 IF(AND($G3614&gt;=100000000,$G3614&lt;=499000000),"100-499M",IF(AND($G3614&gt;=500000000,$G3614&lt;=999000000),"500M-999M","1,000M+"))))))</f>
        <v>1,000M+</v>
      </c>
      <c r="I3614">
        <v>0</v>
      </c>
      <c r="J3614" s="3">
        <v>0</v>
      </c>
      <c r="K3614" s="3" t="s">
        <v>9</v>
      </c>
      <c r="L3614" s="1">
        <v>43207</v>
      </c>
      <c r="M3614" s="2" t="s">
        <v>650</v>
      </c>
      <c r="N3614" t="s">
        <v>19</v>
      </c>
    </row>
    <row r="3615" spans="1:14" x14ac:dyDescent="0.35">
      <c r="A3615" t="s">
        <v>4428</v>
      </c>
      <c r="B3615" t="s">
        <v>2958</v>
      </c>
      <c r="C3615" s="6">
        <v>2.2000000000000002</v>
      </c>
      <c r="D3615">
        <f>IF($C3615=0,0,IF(AND($C3615&gt;0,$C3615&lt;=1.9),1, IF(AND($C3615&gt;1.9,$C3615&lt;3),2,IF(AND($C3615&gt;2.9,$C3615&lt;=3.9),3,IF(AND($C3615&gt;3.9,$C3615&lt;=4.9),4,5)))))</f>
        <v>2</v>
      </c>
      <c r="E3615" s="3">
        <v>605</v>
      </c>
      <c r="F3615">
        <v>3.8</v>
      </c>
      <c r="G3615" s="5">
        <v>1000000</v>
      </c>
      <c r="H3615" s="5" t="str">
        <f>IF(AND($G3615&gt;=0,$G3615&lt;5000000),"0-4M", IF(AND($G3615&gt;=5000000,$G3615&lt;9000000,0),"5-9M",
 IF(AND($G3615&gt;=10000000,$G3615&lt;=49000000),"10-49M",IF(AND($G3615&gt;=50000000,$G3615&lt;=99000000),"50M-99M",
 IF(AND($G3615&gt;=100000000,$G3615&lt;=499000000),"100-499M",IF(AND($G3615&gt;=500000000,$G3615&lt;=999000000),"500M-999M","1,000M+"))))))</f>
        <v>0-4M</v>
      </c>
      <c r="I3615">
        <v>0</v>
      </c>
      <c r="J3615" s="3">
        <v>0</v>
      </c>
      <c r="K3615" s="3" t="s">
        <v>9</v>
      </c>
      <c r="L3615" s="1">
        <v>43087</v>
      </c>
      <c r="M3615" s="2" t="s">
        <v>4429</v>
      </c>
      <c r="N3615" t="s">
        <v>118</v>
      </c>
    </row>
    <row r="3616" spans="1:14" x14ac:dyDescent="0.35">
      <c r="A3616" t="s">
        <v>5069</v>
      </c>
      <c r="B3616" t="s">
        <v>1620</v>
      </c>
      <c r="C3616" s="6">
        <v>4.2</v>
      </c>
      <c r="D3616">
        <f>IF($C3616=0,0,IF(AND($C3616&gt;0,$C3616&lt;=1.9),1, IF(AND($C3616&gt;1.9,$C3616&lt;3),2,IF(AND($C3616&gt;2.9,$C3616&lt;=3.9),3,IF(AND($C3616&gt;3.9,$C3616&lt;=4.9),4,5)))))</f>
        <v>4</v>
      </c>
      <c r="E3616" s="3">
        <v>250197</v>
      </c>
      <c r="F3616">
        <v>44</v>
      </c>
      <c r="G3616" s="5">
        <v>5000000</v>
      </c>
      <c r="H3616" s="5" t="str">
        <f>IF(AND($G3616&gt;=0,$G3616&lt;5000000),"0-4M", IF(AND($G3616&gt;=5000000,$G3616&lt;9000000,0),"5-9M",
 IF(AND($G3616&gt;=10000000,$G3616&lt;=49000000),"10-49M",IF(AND($G3616&gt;=50000000,$G3616&lt;=99000000),"50M-99M",
 IF(AND($G3616&gt;=100000000,$G3616&lt;=499000000),"100-499M",IF(AND($G3616&gt;=500000000,$G3616&lt;=999000000),"500M-999M","1,000M+"))))))</f>
        <v>1,000M+</v>
      </c>
      <c r="I3616">
        <v>0</v>
      </c>
      <c r="J3616" s="3">
        <v>0</v>
      </c>
      <c r="K3616" s="3" t="s">
        <v>17</v>
      </c>
      <c r="L3616" s="1">
        <v>43293</v>
      </c>
      <c r="M3616" s="2">
        <v>1</v>
      </c>
      <c r="N3616" t="s">
        <v>33</v>
      </c>
    </row>
    <row r="3617" spans="1:14" x14ac:dyDescent="0.35">
      <c r="A3617" t="s">
        <v>4431</v>
      </c>
      <c r="B3617" t="s">
        <v>1902</v>
      </c>
      <c r="C3617" s="6">
        <v>4.2</v>
      </c>
      <c r="D3617">
        <f>IF($C3617=0,0,IF(AND($C3617&gt;0,$C3617&lt;=1.9),1, IF(AND($C3617&gt;1.9,$C3617&lt;3),2,IF(AND($C3617&gt;2.9,$C3617&lt;=3.9),3,IF(AND($C3617&gt;3.9,$C3617&lt;=4.9),4,5)))))</f>
        <v>4</v>
      </c>
      <c r="E3617" s="3">
        <v>62301</v>
      </c>
      <c r="F3617">
        <v>72</v>
      </c>
      <c r="G3617" s="5">
        <v>5000000</v>
      </c>
      <c r="H3617" s="5" t="str">
        <f>IF(AND($G3617&gt;=0,$G3617&lt;5000000),"0-4M", IF(AND($G3617&gt;=5000000,$G3617&lt;9000000,0),"5-9M",
 IF(AND($G3617&gt;=10000000,$G3617&lt;=49000000),"10-49M",IF(AND($G3617&gt;=50000000,$G3617&lt;=99000000),"50M-99M",
 IF(AND($G3617&gt;=100000000,$G3617&lt;=499000000),"100-499M",IF(AND($G3617&gt;=500000000,$G3617&lt;=999000000),"500M-999M","1,000M+"))))))</f>
        <v>1,000M+</v>
      </c>
      <c r="I3617">
        <v>0</v>
      </c>
      <c r="J3617" s="3">
        <v>0</v>
      </c>
      <c r="K3617" s="3" t="s">
        <v>17</v>
      </c>
      <c r="L3617" s="1">
        <v>43313</v>
      </c>
      <c r="M3617" s="2">
        <v>1.6</v>
      </c>
      <c r="N3617" t="s">
        <v>33</v>
      </c>
    </row>
    <row r="3618" spans="1:14" x14ac:dyDescent="0.35">
      <c r="A3618" t="s">
        <v>4432</v>
      </c>
      <c r="B3618" t="s">
        <v>1516</v>
      </c>
      <c r="C3618" s="6">
        <v>2.8</v>
      </c>
      <c r="D3618">
        <f>IF($C3618=0,0,IF(AND($C3618&gt;0,$C3618&lt;=1.9),1, IF(AND($C3618&gt;1.9,$C3618&lt;3),2,IF(AND($C3618&gt;2.9,$C3618&lt;=3.9),3,IF(AND($C3618&gt;3.9,$C3618&lt;=4.9),4,5)))))</f>
        <v>2</v>
      </c>
      <c r="E3618" s="3">
        <v>405</v>
      </c>
      <c r="F3618">
        <v>25</v>
      </c>
      <c r="G3618" s="5">
        <v>50000</v>
      </c>
      <c r="H3618" s="5" t="str">
        <f>IF(AND($G3618&gt;=0,$G3618&lt;5000000),"0-4M", IF(AND($G3618&gt;=5000000,$G3618&lt;9000000,0),"5-9M",
 IF(AND($G3618&gt;=10000000,$G3618&lt;=49000000),"10-49M",IF(AND($G3618&gt;=50000000,$G3618&lt;=99000000),"50M-99M",
 IF(AND($G3618&gt;=100000000,$G3618&lt;=499000000),"100-499M",IF(AND($G3618&gt;=500000000,$G3618&lt;=999000000),"500M-999M","1,000M+"))))))</f>
        <v>0-4M</v>
      </c>
      <c r="I3618">
        <v>0</v>
      </c>
      <c r="J3618" s="3">
        <v>0</v>
      </c>
      <c r="K3618" s="3" t="s">
        <v>9</v>
      </c>
      <c r="L3618" s="1">
        <v>43273</v>
      </c>
      <c r="M3618" s="2" t="s">
        <v>4433</v>
      </c>
      <c r="N3618" t="s">
        <v>21</v>
      </c>
    </row>
    <row r="3619" spans="1:14" x14ac:dyDescent="0.35">
      <c r="A3619" t="s">
        <v>5179</v>
      </c>
      <c r="B3619" t="s">
        <v>1620</v>
      </c>
      <c r="C3619" s="6">
        <v>4.3</v>
      </c>
      <c r="D3619">
        <f>IF($C3619=0,0,IF(AND($C3619&gt;0,$C3619&lt;=1.9),1, IF(AND($C3619&gt;1.9,$C3619&lt;3),2,IF(AND($C3619&gt;2.9,$C3619&lt;=3.9),3,IF(AND($C3619&gt;3.9,$C3619&lt;=4.9),4,5)))))</f>
        <v>4</v>
      </c>
      <c r="E3619" s="3">
        <v>137696</v>
      </c>
      <c r="F3619">
        <v>55</v>
      </c>
      <c r="G3619" s="5">
        <v>5000000</v>
      </c>
      <c r="H3619" s="5" t="str">
        <f>IF(AND($G3619&gt;=0,$G3619&lt;5000000),"0-4M", IF(AND($G3619&gt;=5000000,$G3619&lt;9000000,0),"5-9M",
 IF(AND($G3619&gt;=10000000,$G3619&lt;=49000000),"10-49M",IF(AND($G3619&gt;=50000000,$G3619&lt;=99000000),"50M-99M",
 IF(AND($G3619&gt;=100000000,$G3619&lt;=499000000),"100-499M",IF(AND($G3619&gt;=500000000,$G3619&lt;=999000000),"500M-999M","1,000M+"))))))</f>
        <v>1,000M+</v>
      </c>
      <c r="I3619">
        <v>0</v>
      </c>
      <c r="J3619" s="3">
        <v>0</v>
      </c>
      <c r="K3619" s="3" t="s">
        <v>185</v>
      </c>
      <c r="L3619" s="1">
        <v>43300</v>
      </c>
      <c r="M3619" s="2" t="s">
        <v>397</v>
      </c>
      <c r="N3619" t="s">
        <v>19</v>
      </c>
    </row>
    <row r="3620" spans="1:14" x14ac:dyDescent="0.35">
      <c r="A3620" t="s">
        <v>4436</v>
      </c>
      <c r="B3620" t="s">
        <v>1902</v>
      </c>
      <c r="C3620" s="6">
        <v>4.3</v>
      </c>
      <c r="D3620">
        <f>IF($C3620=0,0,IF(AND($C3620&gt;0,$C3620&lt;=1.9),1, IF(AND($C3620&gt;1.9,$C3620&lt;3),2,IF(AND($C3620&gt;2.9,$C3620&lt;=3.9),3,IF(AND($C3620&gt;3.9,$C3620&lt;=4.9),4,5)))))</f>
        <v>4</v>
      </c>
      <c r="E3620" s="3">
        <v>3976</v>
      </c>
      <c r="F3620">
        <v>98</v>
      </c>
      <c r="G3620" s="5">
        <v>100000</v>
      </c>
      <c r="H3620" s="5" t="str">
        <f>IF(AND($G3620&gt;=0,$G3620&lt;5000000),"0-4M", IF(AND($G3620&gt;=5000000,$G3620&lt;9000000,0),"5-9M",
 IF(AND($G3620&gt;=10000000,$G3620&lt;=49000000),"10-49M",IF(AND($G3620&gt;=50000000,$G3620&lt;=99000000),"50M-99M",
 IF(AND($G3620&gt;=100000000,$G3620&lt;=499000000),"100-499M",IF(AND($G3620&gt;=500000000,$G3620&lt;=999000000),"500M-999M","1,000M+"))))))</f>
        <v>0-4M</v>
      </c>
      <c r="I3620">
        <v>0</v>
      </c>
      <c r="J3620" s="3">
        <v>0</v>
      </c>
      <c r="K3620" s="3" t="s">
        <v>17</v>
      </c>
      <c r="L3620" s="1">
        <v>43129</v>
      </c>
      <c r="M3620" s="2" t="s">
        <v>217</v>
      </c>
      <c r="N3620" t="s">
        <v>36</v>
      </c>
    </row>
    <row r="3621" spans="1:14" x14ac:dyDescent="0.35">
      <c r="A3621" t="s">
        <v>4437</v>
      </c>
      <c r="B3621" t="s">
        <v>3069</v>
      </c>
      <c r="C3621" s="6">
        <v>4.8</v>
      </c>
      <c r="D3621">
        <f>IF($C3621=0,0,IF(AND($C3621&gt;0,$C3621&lt;=1.9),1, IF(AND($C3621&gt;1.9,$C3621&lt;3),2,IF(AND($C3621&gt;2.9,$C3621&lt;=3.9),3,IF(AND($C3621&gt;3.9,$C3621&lt;=4.9),4,5)))))</f>
        <v>4</v>
      </c>
      <c r="E3621" s="3">
        <v>201</v>
      </c>
      <c r="F3621">
        <v>68</v>
      </c>
      <c r="G3621" s="5">
        <v>1000</v>
      </c>
      <c r="H3621" s="5" t="str">
        <f>IF(AND($G3621&gt;=0,$G3621&lt;5000000),"0-4M", IF(AND($G3621&gt;=5000000,$G3621&lt;9000000,0),"5-9M",
 IF(AND($G3621&gt;=10000000,$G3621&lt;=49000000),"10-49M",IF(AND($G3621&gt;=50000000,$G3621&lt;=99000000),"50M-99M",
 IF(AND($G3621&gt;=100000000,$G3621&lt;=499000000),"100-499M",IF(AND($G3621&gt;=500000000,$G3621&lt;=999000000),"500M-999M","1,000M+"))))))</f>
        <v>0-4M</v>
      </c>
      <c r="I3621">
        <v>1</v>
      </c>
      <c r="J3621" s="3">
        <v>1.49</v>
      </c>
      <c r="K3621" s="3" t="s">
        <v>9</v>
      </c>
      <c r="L3621" s="1">
        <v>43316</v>
      </c>
      <c r="M3621" s="2" t="s">
        <v>1708</v>
      </c>
      <c r="N3621" t="s">
        <v>11</v>
      </c>
    </row>
    <row r="3622" spans="1:14" x14ac:dyDescent="0.35">
      <c r="A3622" t="s">
        <v>5254</v>
      </c>
      <c r="B3622" t="s">
        <v>1620</v>
      </c>
      <c r="C3622" s="6">
        <v>4.5</v>
      </c>
      <c r="D3622">
        <f>IF($C3622=0,0,IF(AND($C3622&gt;0,$C3622&lt;=1.9),1, IF(AND($C3622&gt;1.9,$C3622&lt;3),2,IF(AND($C3622&gt;2.9,$C3622&lt;=3.9),3,IF(AND($C3622&gt;3.9,$C3622&lt;=4.9),4,5)))))</f>
        <v>4</v>
      </c>
      <c r="E3622" s="3">
        <v>407788</v>
      </c>
      <c r="F3622">
        <v>19</v>
      </c>
      <c r="G3622" s="5">
        <v>5000000</v>
      </c>
      <c r="H3622" s="5" t="str">
        <f>IF(AND($G3622&gt;=0,$G3622&lt;5000000),"0-4M", IF(AND($G3622&gt;=5000000,$G3622&lt;9000000,0),"5-9M",
 IF(AND($G3622&gt;=10000000,$G3622&lt;=49000000),"10-49M",IF(AND($G3622&gt;=50000000,$G3622&lt;=99000000),"50M-99M",
 IF(AND($G3622&gt;=100000000,$G3622&lt;=499000000),"100-499M",IF(AND($G3622&gt;=500000000,$G3622&lt;=999000000),"500M-999M","1,000M+"))))))</f>
        <v>1,000M+</v>
      </c>
      <c r="I3622">
        <v>0</v>
      </c>
      <c r="J3622" s="3">
        <v>0</v>
      </c>
      <c r="K3622" s="3" t="s">
        <v>9</v>
      </c>
      <c r="L3622" s="1">
        <v>41473</v>
      </c>
      <c r="M3622" s="2" t="s">
        <v>1969</v>
      </c>
      <c r="N3622" t="s">
        <v>234</v>
      </c>
    </row>
    <row r="3623" spans="1:14" x14ac:dyDescent="0.35">
      <c r="A3623" t="s">
        <v>5262</v>
      </c>
      <c r="B3623" t="s">
        <v>1620</v>
      </c>
      <c r="C3623" s="6">
        <v>4</v>
      </c>
      <c r="D3623">
        <f>IF($C3623=0,0,IF(AND($C3623&gt;0,$C3623&lt;=1.9),1, IF(AND($C3623&gt;1.9,$C3623&lt;3),2,IF(AND($C3623&gt;2.9,$C3623&lt;=3.9),3,IF(AND($C3623&gt;3.9,$C3623&lt;=4.9),4,5)))))</f>
        <v>4</v>
      </c>
      <c r="E3623" s="3">
        <v>47151</v>
      </c>
      <c r="F3623">
        <v>36</v>
      </c>
      <c r="G3623" s="5">
        <v>5000000</v>
      </c>
      <c r="H3623" s="5" t="str">
        <f>IF(AND($G3623&gt;=0,$G3623&lt;5000000),"0-4M", IF(AND($G3623&gt;=5000000,$G3623&lt;9000000,0),"5-9M",
 IF(AND($G3623&gt;=10000000,$G3623&lt;=49000000),"10-49M",IF(AND($G3623&gt;=50000000,$G3623&lt;=99000000),"50M-99M",
 IF(AND($G3623&gt;=100000000,$G3623&lt;=499000000),"100-499M",IF(AND($G3623&gt;=500000000,$G3623&lt;=999000000),"500M-999M","1,000M+"))))))</f>
        <v>1,000M+</v>
      </c>
      <c r="I3623">
        <v>0</v>
      </c>
      <c r="J3623" s="3">
        <v>0</v>
      </c>
      <c r="K3623" s="3" t="s">
        <v>52</v>
      </c>
      <c r="L3623" s="1">
        <v>43095</v>
      </c>
      <c r="M3623" s="2" t="s">
        <v>593</v>
      </c>
      <c r="N3623" t="s">
        <v>269</v>
      </c>
    </row>
    <row r="3624" spans="1:14" x14ac:dyDescent="0.35">
      <c r="A3624" t="s">
        <v>5270</v>
      </c>
      <c r="B3624" t="s">
        <v>1620</v>
      </c>
      <c r="C3624" s="6">
        <v>4.4000000000000004</v>
      </c>
      <c r="D3624">
        <f>IF($C3624=0,0,IF(AND($C3624&gt;0,$C3624&lt;=1.9),1, IF(AND($C3624&gt;1.9,$C3624&lt;3),2,IF(AND($C3624&gt;2.9,$C3624&lt;=3.9),3,IF(AND($C3624&gt;3.9,$C3624&lt;=4.9),4,5)))))</f>
        <v>4</v>
      </c>
      <c r="E3624" s="3">
        <v>344819</v>
      </c>
      <c r="F3624">
        <v>51</v>
      </c>
      <c r="G3624" s="5">
        <v>5000000</v>
      </c>
      <c r="H3624" s="5" t="str">
        <f>IF(AND($G3624&gt;=0,$G3624&lt;5000000),"0-4M", IF(AND($G3624&gt;=5000000,$G3624&lt;9000000,0),"5-9M",
 IF(AND($G3624&gt;=10000000,$G3624&lt;=49000000),"10-49M",IF(AND($G3624&gt;=50000000,$G3624&lt;=99000000),"50M-99M",
 IF(AND($G3624&gt;=100000000,$G3624&lt;=499000000),"100-499M",IF(AND($G3624&gt;=500000000,$G3624&lt;=999000000),"500M-999M","1,000M+"))))))</f>
        <v>1,000M+</v>
      </c>
      <c r="I3624">
        <v>0</v>
      </c>
      <c r="J3624" s="3">
        <v>0</v>
      </c>
      <c r="K3624" s="3" t="s">
        <v>17</v>
      </c>
      <c r="L3624" s="1">
        <v>42661</v>
      </c>
      <c r="M3624" s="2">
        <v>1.4</v>
      </c>
      <c r="N3624" t="s">
        <v>29</v>
      </c>
    </row>
    <row r="3625" spans="1:14" x14ac:dyDescent="0.35">
      <c r="A3625" t="s">
        <v>5282</v>
      </c>
      <c r="B3625" t="s">
        <v>1620</v>
      </c>
      <c r="C3625" s="6">
        <v>4</v>
      </c>
      <c r="D3625">
        <f>IF($C3625=0,0,IF(AND($C3625&gt;0,$C3625&lt;=1.9),1, IF(AND($C3625&gt;1.9,$C3625&lt;3),2,IF(AND($C3625&gt;2.9,$C3625&lt;=3.9),3,IF(AND($C3625&gt;3.9,$C3625&lt;=4.9),4,5)))))</f>
        <v>4</v>
      </c>
      <c r="E3625" s="3">
        <v>59223</v>
      </c>
      <c r="F3625">
        <v>46</v>
      </c>
      <c r="G3625" s="5">
        <v>5000000</v>
      </c>
      <c r="H3625" s="5" t="str">
        <f>IF(AND($G3625&gt;=0,$G3625&lt;5000000),"0-4M", IF(AND($G3625&gt;=5000000,$G3625&lt;9000000,0),"5-9M",
 IF(AND($G3625&gt;=10000000,$G3625&lt;=49000000),"10-49M",IF(AND($G3625&gt;=50000000,$G3625&lt;=99000000),"50M-99M",
 IF(AND($G3625&gt;=100000000,$G3625&lt;=499000000),"100-499M",IF(AND($G3625&gt;=500000000,$G3625&lt;=999000000),"500M-999M","1,000M+"))))))</f>
        <v>1,000M+</v>
      </c>
      <c r="I3625">
        <v>0</v>
      </c>
      <c r="J3625" s="3">
        <v>0</v>
      </c>
      <c r="K3625" s="3" t="s">
        <v>17</v>
      </c>
      <c r="L3625" s="1">
        <v>43277</v>
      </c>
      <c r="M3625" s="2" t="s">
        <v>553</v>
      </c>
      <c r="N3625" t="s">
        <v>33</v>
      </c>
    </row>
    <row r="3626" spans="1:14" x14ac:dyDescent="0.35">
      <c r="A3626" t="s">
        <v>4442</v>
      </c>
      <c r="B3626" t="s">
        <v>1902</v>
      </c>
      <c r="C3626" s="6">
        <v>4.5999999999999996</v>
      </c>
      <c r="D3626">
        <f>IF($C3626=0,0,IF(AND($C3626&gt;0,$C3626&lt;=1.9),1, IF(AND($C3626&gt;1.9,$C3626&lt;3),2,IF(AND($C3626&gt;2.9,$C3626&lt;=3.9),3,IF(AND($C3626&gt;3.9,$C3626&lt;=4.9),4,5)))))</f>
        <v>4</v>
      </c>
      <c r="E3626" s="3">
        <v>99</v>
      </c>
      <c r="F3626">
        <v>19</v>
      </c>
      <c r="G3626" s="5">
        <v>10000</v>
      </c>
      <c r="H3626" s="5" t="str">
        <f>IF(AND($G3626&gt;=0,$G3626&lt;5000000),"0-4M", IF(AND($G3626&gt;=5000000,$G3626&lt;9000000,0),"5-9M",
 IF(AND($G3626&gt;=10000000,$G3626&lt;=49000000),"10-49M",IF(AND($G3626&gt;=50000000,$G3626&lt;=99000000),"50M-99M",
 IF(AND($G3626&gt;=100000000,$G3626&lt;=499000000),"100-499M",IF(AND($G3626&gt;=500000000,$G3626&lt;=999000000),"500M-999M","1,000M+"))))))</f>
        <v>0-4M</v>
      </c>
      <c r="I3626">
        <v>0</v>
      </c>
      <c r="J3626" s="3">
        <v>0</v>
      </c>
      <c r="K3626" s="3" t="s">
        <v>17</v>
      </c>
      <c r="L3626" s="1">
        <v>43259</v>
      </c>
      <c r="M3626" s="2" t="s">
        <v>4443</v>
      </c>
      <c r="N3626" t="s">
        <v>11</v>
      </c>
    </row>
    <row r="3627" spans="1:14" x14ac:dyDescent="0.35">
      <c r="A3627" t="s">
        <v>4444</v>
      </c>
      <c r="B3627" t="s">
        <v>3069</v>
      </c>
      <c r="C3627" s="6">
        <v>4.3</v>
      </c>
      <c r="D3627">
        <f>IF($C3627=0,0,IF(AND($C3627&gt;0,$C3627&lt;=1.9),1, IF(AND($C3627&gt;1.9,$C3627&lt;3),2,IF(AND($C3627&gt;2.9,$C3627&lt;=3.9),3,IF(AND($C3627&gt;3.9,$C3627&lt;=4.9),4,5)))))</f>
        <v>4</v>
      </c>
      <c r="E3627" s="3">
        <v>71829</v>
      </c>
      <c r="F3627">
        <v>8.8000000000000007</v>
      </c>
      <c r="G3627" s="5">
        <v>5000000</v>
      </c>
      <c r="H3627" s="5" t="str">
        <f>IF(AND($G3627&gt;=0,$G3627&lt;5000000),"0-4M", IF(AND($G3627&gt;=5000000,$G3627&lt;9000000,0),"5-9M",
 IF(AND($G3627&gt;=10000000,$G3627&lt;=49000000),"10-49M",IF(AND($G3627&gt;=50000000,$G3627&lt;=99000000),"50M-99M",
 IF(AND($G3627&gt;=100000000,$G3627&lt;=499000000),"100-499M",IF(AND($G3627&gt;=500000000,$G3627&lt;=999000000),"500M-999M","1,000M+"))))))</f>
        <v>1,000M+</v>
      </c>
      <c r="I3627">
        <v>0</v>
      </c>
      <c r="J3627" s="3">
        <v>0</v>
      </c>
      <c r="K3627" s="3" t="s">
        <v>9</v>
      </c>
      <c r="L3627" s="1">
        <v>42916</v>
      </c>
      <c r="M3627" s="2">
        <v>4.16</v>
      </c>
      <c r="N3627" t="s">
        <v>36</v>
      </c>
    </row>
    <row r="3628" spans="1:14" x14ac:dyDescent="0.35">
      <c r="A3628" t="s">
        <v>5512</v>
      </c>
      <c r="B3628" t="s">
        <v>1620</v>
      </c>
      <c r="C3628" s="6">
        <v>4.3</v>
      </c>
      <c r="D3628">
        <f>IF($C3628=0,0,IF(AND($C3628&gt;0,$C3628&lt;=1.9),1, IF(AND($C3628&gt;1.9,$C3628&lt;3),2,IF(AND($C3628&gt;2.9,$C3628&lt;=3.9),3,IF(AND($C3628&gt;3.9,$C3628&lt;=4.9),4,5)))))</f>
        <v>4</v>
      </c>
      <c r="E3628" s="3">
        <v>29270</v>
      </c>
      <c r="F3628">
        <v>44</v>
      </c>
      <c r="G3628" s="5">
        <v>5000000</v>
      </c>
      <c r="H3628" s="5" t="str">
        <f>IF(AND($G3628&gt;=0,$G3628&lt;5000000),"0-4M", IF(AND($G3628&gt;=5000000,$G3628&lt;9000000,0),"5-9M",
 IF(AND($G3628&gt;=10000000,$G3628&lt;=49000000),"10-49M",IF(AND($G3628&gt;=50000000,$G3628&lt;=99000000),"50M-99M",
 IF(AND($G3628&gt;=100000000,$G3628&lt;=499000000),"100-499M",IF(AND($G3628&gt;=500000000,$G3628&lt;=999000000),"500M-999M","1,000M+"))))))</f>
        <v>1,000M+</v>
      </c>
      <c r="I3628">
        <v>0</v>
      </c>
      <c r="J3628" s="3">
        <v>0</v>
      </c>
      <c r="K3628" s="3" t="s">
        <v>9</v>
      </c>
      <c r="L3628" s="1">
        <v>43306</v>
      </c>
      <c r="M3628" s="2" t="s">
        <v>1990</v>
      </c>
      <c r="N3628" t="s">
        <v>11</v>
      </c>
    </row>
    <row r="3629" spans="1:14" x14ac:dyDescent="0.35">
      <c r="A3629" t="s">
        <v>4446</v>
      </c>
      <c r="B3629" t="s">
        <v>2618</v>
      </c>
      <c r="C3629" s="6">
        <v>3.8</v>
      </c>
      <c r="D3629">
        <f>IF($C3629=0,0,IF(AND($C3629&gt;0,$C3629&lt;=1.9),1, IF(AND($C3629&gt;1.9,$C3629&lt;3),2,IF(AND($C3629&gt;2.9,$C3629&lt;=3.9),3,IF(AND($C3629&gt;3.9,$C3629&lt;=4.9),4,5)))))</f>
        <v>3</v>
      </c>
      <c r="E3629" s="3">
        <v>142</v>
      </c>
      <c r="F3629">
        <v>7.7</v>
      </c>
      <c r="G3629" s="5">
        <v>10000</v>
      </c>
      <c r="H3629" s="5" t="str">
        <f>IF(AND($G3629&gt;=0,$G3629&lt;5000000),"0-4M", IF(AND($G3629&gt;=5000000,$G3629&lt;9000000,0),"5-9M",
 IF(AND($G3629&gt;=10000000,$G3629&lt;=49000000),"10-49M",IF(AND($G3629&gt;=50000000,$G3629&lt;=99000000),"50M-99M",
 IF(AND($G3629&gt;=100000000,$G3629&lt;=499000000),"100-499M",IF(AND($G3629&gt;=500000000,$G3629&lt;=999000000),"500M-999M","1,000M+"))))))</f>
        <v>0-4M</v>
      </c>
      <c r="I3629">
        <v>0</v>
      </c>
      <c r="J3629" s="3">
        <v>0</v>
      </c>
      <c r="K3629" s="3" t="s">
        <v>9</v>
      </c>
      <c r="L3629" s="1">
        <v>42468</v>
      </c>
      <c r="M3629" s="2">
        <v>1.8</v>
      </c>
      <c r="N3629" t="s">
        <v>36</v>
      </c>
    </row>
    <row r="3630" spans="1:14" x14ac:dyDescent="0.35">
      <c r="A3630" t="s">
        <v>4447</v>
      </c>
      <c r="B3630" t="s">
        <v>2112</v>
      </c>
      <c r="C3630" s="6">
        <v>0</v>
      </c>
      <c r="D3630">
        <f>IF($C3630=0,0,IF(AND($C3630&gt;0,$C3630&lt;=1.9),1, IF(AND($C3630&gt;1.9,$C3630&lt;3),2,IF(AND($C3630&gt;2.9,$C3630&lt;=3.9),3,IF(AND($C3630&gt;3.9,$C3630&lt;=4.9),4,5)))))</f>
        <v>0</v>
      </c>
      <c r="E3630" s="3">
        <v>24</v>
      </c>
      <c r="F3630">
        <v>10</v>
      </c>
      <c r="G3630" s="5">
        <v>100</v>
      </c>
      <c r="H3630" s="5" t="str">
        <f>IF(AND($G3630&gt;=0,$G3630&lt;5000000),"0-4M", IF(AND($G3630&gt;=5000000,$G3630&lt;9000000,0),"5-9M",
 IF(AND($G3630&gt;=10000000,$G3630&lt;=49000000),"10-49M",IF(AND($G3630&gt;=50000000,$G3630&lt;=99000000),"50M-99M",
 IF(AND($G3630&gt;=100000000,$G3630&lt;=499000000),"100-499M",IF(AND($G3630&gt;=500000000,$G3630&lt;=999000000),"500M-999M","1,000M+"))))))</f>
        <v>0-4M</v>
      </c>
      <c r="I3630">
        <v>1</v>
      </c>
      <c r="J3630" s="3">
        <v>5.99</v>
      </c>
      <c r="K3630" s="3" t="s">
        <v>9</v>
      </c>
      <c r="L3630" s="1">
        <v>42807</v>
      </c>
      <c r="M3630" s="2" t="s">
        <v>4110</v>
      </c>
      <c r="N3630" t="s">
        <v>21</v>
      </c>
    </row>
    <row r="3631" spans="1:14" x14ac:dyDescent="0.35">
      <c r="A3631" t="s">
        <v>4448</v>
      </c>
      <c r="B3631" t="s">
        <v>3069</v>
      </c>
      <c r="C3631" s="6">
        <v>3.8</v>
      </c>
      <c r="D3631">
        <f>IF($C3631=0,0,IF(AND($C3631&gt;0,$C3631&lt;=1.9),1, IF(AND($C3631&gt;1.9,$C3631&lt;3),2,IF(AND($C3631&gt;2.9,$C3631&lt;=3.9),3,IF(AND($C3631&gt;3.9,$C3631&lt;=4.9),4,5)))))</f>
        <v>3</v>
      </c>
      <c r="E3631" s="3">
        <v>24198</v>
      </c>
      <c r="F3631">
        <v>2.2000000000000002</v>
      </c>
      <c r="G3631" s="5">
        <v>1000000</v>
      </c>
      <c r="H3631" s="5" t="str">
        <f>IF(AND($G3631&gt;=0,$G3631&lt;5000000),"0-4M", IF(AND($G3631&gt;=5000000,$G3631&lt;9000000,0),"5-9M",
 IF(AND($G3631&gt;=10000000,$G3631&lt;=49000000),"10-49M",IF(AND($G3631&gt;=50000000,$G3631&lt;=99000000),"50M-99M",
 IF(AND($G3631&gt;=100000000,$G3631&lt;=499000000),"100-499M",IF(AND($G3631&gt;=500000000,$G3631&lt;=999000000),"500M-999M","1,000M+"))))))</f>
        <v>0-4M</v>
      </c>
      <c r="I3631">
        <v>0</v>
      </c>
      <c r="J3631" s="3">
        <v>0</v>
      </c>
      <c r="K3631" s="3" t="s">
        <v>9</v>
      </c>
      <c r="L3631" s="1">
        <v>41830</v>
      </c>
      <c r="M3631" s="2">
        <v>1</v>
      </c>
      <c r="N3631" t="s">
        <v>192</v>
      </c>
    </row>
    <row r="3632" spans="1:14" x14ac:dyDescent="0.35">
      <c r="A3632" t="s">
        <v>5841</v>
      </c>
      <c r="B3632" t="s">
        <v>1620</v>
      </c>
      <c r="C3632" s="6">
        <v>3.9</v>
      </c>
      <c r="D3632">
        <f>IF($C3632=0,0,IF(AND($C3632&gt;0,$C3632&lt;=1.9),1, IF(AND($C3632&gt;1.9,$C3632&lt;3),2,IF(AND($C3632&gt;2.9,$C3632&lt;=3.9),3,IF(AND($C3632&gt;3.9,$C3632&lt;=4.9),4,5)))))</f>
        <v>3</v>
      </c>
      <c r="E3632" s="3">
        <v>142693</v>
      </c>
      <c r="F3632">
        <v>21</v>
      </c>
      <c r="G3632" s="5">
        <v>5000000</v>
      </c>
      <c r="H3632" s="5" t="str">
        <f>IF(AND($G3632&gt;=0,$G3632&lt;5000000),"0-4M", IF(AND($G3632&gt;=5000000,$G3632&lt;9000000,0),"5-9M",
 IF(AND($G3632&gt;=10000000,$G3632&lt;=49000000),"10-49M",IF(AND($G3632&gt;=50000000,$G3632&lt;=99000000),"50M-99M",
 IF(AND($G3632&gt;=100000000,$G3632&lt;=499000000),"100-499M",IF(AND($G3632&gt;=500000000,$G3632&lt;=999000000),"500M-999M","1,000M+"))))))</f>
        <v>1,000M+</v>
      </c>
      <c r="I3632">
        <v>0</v>
      </c>
      <c r="J3632" s="3">
        <v>0</v>
      </c>
      <c r="K3632" s="3" t="s">
        <v>17</v>
      </c>
      <c r="L3632" s="1">
        <v>43258</v>
      </c>
      <c r="M3632" s="2" t="s">
        <v>650</v>
      </c>
      <c r="N3632" t="s">
        <v>23</v>
      </c>
    </row>
    <row r="3633" spans="1:14" x14ac:dyDescent="0.35">
      <c r="A3633" t="s">
        <v>4450</v>
      </c>
      <c r="B3633" t="s">
        <v>401</v>
      </c>
      <c r="C3633" s="6">
        <v>0</v>
      </c>
      <c r="D3633">
        <f>IF($C3633=0,0,IF(AND($C3633&gt;0,$C3633&lt;=1.9),1, IF(AND($C3633&gt;1.9,$C3633&lt;3),2,IF(AND($C3633&gt;2.9,$C3633&lt;=3.9),3,IF(AND($C3633&gt;3.9,$C3633&lt;=4.9),4,5)))))</f>
        <v>0</v>
      </c>
      <c r="E3633" s="3">
        <v>0</v>
      </c>
      <c r="F3633">
        <v>5.7</v>
      </c>
      <c r="G3633" s="5">
        <v>10</v>
      </c>
      <c r="H3633" s="5" t="str">
        <f>IF(AND($G3633&gt;=0,$G3633&lt;5000000),"0-4M", IF(AND($G3633&gt;=5000000,$G3633&lt;9000000,0),"5-9M",
 IF(AND($G3633&gt;=10000000,$G3633&lt;=49000000),"10-49M",IF(AND($G3633&gt;=50000000,$G3633&lt;=99000000),"50M-99M",
 IF(AND($G3633&gt;=100000000,$G3633&lt;=499000000),"100-499M",IF(AND($G3633&gt;=500000000,$G3633&lt;=999000000),"500M-999M","1,000M+"))))))</f>
        <v>0-4M</v>
      </c>
      <c r="I3633">
        <v>1</v>
      </c>
      <c r="J3633" s="3">
        <v>19.989999999999998</v>
      </c>
      <c r="K3633" s="3" t="s">
        <v>9</v>
      </c>
      <c r="L3633" s="1">
        <v>43292</v>
      </c>
      <c r="M3633" s="2">
        <v>1.3</v>
      </c>
      <c r="N3633" t="s">
        <v>19</v>
      </c>
    </row>
    <row r="3634" spans="1:14" x14ac:dyDescent="0.35">
      <c r="A3634" t="s">
        <v>6229</v>
      </c>
      <c r="B3634" t="s">
        <v>1620</v>
      </c>
      <c r="C3634" s="6">
        <v>4.4000000000000004</v>
      </c>
      <c r="D3634">
        <f>IF($C3634=0,0,IF(AND($C3634&gt;0,$C3634&lt;=1.9),1, IF(AND($C3634&gt;1.9,$C3634&lt;3),2,IF(AND($C3634&gt;2.9,$C3634&lt;=3.9),3,IF(AND($C3634&gt;3.9,$C3634&lt;=4.9),4,5)))))</f>
        <v>4</v>
      </c>
      <c r="E3634" s="3">
        <v>125578</v>
      </c>
      <c r="F3634">
        <v>17</v>
      </c>
      <c r="G3634" s="5">
        <v>5000000</v>
      </c>
      <c r="H3634" s="5" t="str">
        <f>IF(AND($G3634&gt;=0,$G3634&lt;5000000),"0-4M", IF(AND($G3634&gt;=5000000,$G3634&lt;9000000,0),"5-9M",
 IF(AND($G3634&gt;=10000000,$G3634&lt;=49000000),"10-49M",IF(AND($G3634&gt;=50000000,$G3634&lt;=99000000),"50M-99M",
 IF(AND($G3634&gt;=100000000,$G3634&lt;=499000000),"100-499M",IF(AND($G3634&gt;=500000000,$G3634&lt;=999000000),"500M-999M","1,000M+"))))))</f>
        <v>1,000M+</v>
      </c>
      <c r="I3634">
        <v>0</v>
      </c>
      <c r="J3634" s="3">
        <v>0</v>
      </c>
      <c r="K3634" s="3" t="s">
        <v>9</v>
      </c>
      <c r="L3634" s="1">
        <v>42191</v>
      </c>
      <c r="M3634" s="2" t="s">
        <v>1832</v>
      </c>
      <c r="N3634" t="s">
        <v>234</v>
      </c>
    </row>
    <row r="3635" spans="1:14" x14ac:dyDescent="0.35">
      <c r="A3635" t="s">
        <v>6568</v>
      </c>
      <c r="B3635" t="s">
        <v>1620</v>
      </c>
      <c r="C3635" s="6">
        <v>4.3</v>
      </c>
      <c r="D3635">
        <f>IF($C3635=0,0,IF(AND($C3635&gt;0,$C3635&lt;=1.9),1, IF(AND($C3635&gt;1.9,$C3635&lt;3),2,IF(AND($C3635&gt;2.9,$C3635&lt;=3.9),3,IF(AND($C3635&gt;3.9,$C3635&lt;=4.9),4,5)))))</f>
        <v>4</v>
      </c>
      <c r="E3635" s="3">
        <v>45558</v>
      </c>
      <c r="F3635">
        <v>53</v>
      </c>
      <c r="G3635" s="5">
        <v>5000000</v>
      </c>
      <c r="H3635" s="5" t="str">
        <f>IF(AND($G3635&gt;=0,$G3635&lt;5000000),"0-4M", IF(AND($G3635&gt;=5000000,$G3635&lt;9000000,0),"5-9M",
 IF(AND($G3635&gt;=10000000,$G3635&lt;=49000000),"10-49M",IF(AND($G3635&gt;=50000000,$G3635&lt;=99000000),"50M-99M",
 IF(AND($G3635&gt;=100000000,$G3635&lt;=499000000),"100-499M",IF(AND($G3635&gt;=500000000,$G3635&lt;=999000000),"500M-999M","1,000M+"))))))</f>
        <v>1,000M+</v>
      </c>
      <c r="I3635">
        <v>0</v>
      </c>
      <c r="J3635" s="3">
        <v>0</v>
      </c>
      <c r="K3635" s="3" t="s">
        <v>52</v>
      </c>
      <c r="L3635" s="1">
        <v>43244</v>
      </c>
      <c r="M3635" s="2" t="s">
        <v>1008</v>
      </c>
      <c r="N3635" t="s">
        <v>33</v>
      </c>
    </row>
    <row r="3636" spans="1:14" x14ac:dyDescent="0.35">
      <c r="A3636" t="s">
        <v>4453</v>
      </c>
      <c r="B3636" t="s">
        <v>3069</v>
      </c>
      <c r="C3636" s="6">
        <v>4.3</v>
      </c>
      <c r="D3636">
        <f>IF($C3636=0,0,IF(AND($C3636&gt;0,$C3636&lt;=1.9),1, IF(AND($C3636&gt;1.9,$C3636&lt;3),2,IF(AND($C3636&gt;2.9,$C3636&lt;=3.9),3,IF(AND($C3636&gt;3.9,$C3636&lt;=4.9),4,5)))))</f>
        <v>4</v>
      </c>
      <c r="E3636" s="3">
        <v>29540</v>
      </c>
      <c r="F3636">
        <v>4.3</v>
      </c>
      <c r="G3636" s="5">
        <v>1000000</v>
      </c>
      <c r="H3636" s="5" t="str">
        <f>IF(AND($G3636&gt;=0,$G3636&lt;5000000),"0-4M", IF(AND($G3636&gt;=5000000,$G3636&lt;9000000,0),"5-9M",
 IF(AND($G3636&gt;=10000000,$G3636&lt;=49000000),"10-49M",IF(AND($G3636&gt;=50000000,$G3636&lt;=99000000),"50M-99M",
 IF(AND($G3636&gt;=100000000,$G3636&lt;=499000000),"100-499M",IF(AND($G3636&gt;=500000000,$G3636&lt;=999000000),"500M-999M","1,000M+"))))))</f>
        <v>0-4M</v>
      </c>
      <c r="I3636">
        <v>0</v>
      </c>
      <c r="J3636" s="3">
        <v>0</v>
      </c>
      <c r="K3636" s="3" t="s">
        <v>9</v>
      </c>
      <c r="L3636" s="1">
        <v>42536</v>
      </c>
      <c r="M3636" s="2">
        <v>2</v>
      </c>
      <c r="N3636" t="s">
        <v>118</v>
      </c>
    </row>
    <row r="3637" spans="1:14" x14ac:dyDescent="0.35">
      <c r="A3637" t="s">
        <v>4454</v>
      </c>
      <c r="B3637" t="s">
        <v>1902</v>
      </c>
      <c r="C3637" s="6">
        <v>4.0999999999999996</v>
      </c>
      <c r="D3637">
        <f>IF($C3637=0,0,IF(AND($C3637&gt;0,$C3637&lt;=1.9),1, IF(AND($C3637&gt;1.9,$C3637&lt;3),2,IF(AND($C3637&gt;2.9,$C3637&lt;=3.9),3,IF(AND($C3637&gt;3.9,$C3637&lt;=4.9),4,5)))))</f>
        <v>4</v>
      </c>
      <c r="E3637" s="3">
        <v>133</v>
      </c>
      <c r="F3637">
        <v>48</v>
      </c>
      <c r="G3637" s="5">
        <v>10000</v>
      </c>
      <c r="H3637" s="5" t="str">
        <f>IF(AND($G3637&gt;=0,$G3637&lt;5000000),"0-4M", IF(AND($G3637&gt;=5000000,$G3637&lt;9000000,0),"5-9M",
 IF(AND($G3637&gt;=10000000,$G3637&lt;=49000000),"10-49M",IF(AND($G3637&gt;=50000000,$G3637&lt;=99000000),"50M-99M",
 IF(AND($G3637&gt;=100000000,$G3637&lt;=499000000),"100-499M",IF(AND($G3637&gt;=500000000,$G3637&lt;=999000000),"500M-999M","1,000M+"))))))</f>
        <v>0-4M</v>
      </c>
      <c r="I3637">
        <v>0</v>
      </c>
      <c r="J3637" s="3">
        <v>0</v>
      </c>
      <c r="K3637" s="3" t="s">
        <v>9</v>
      </c>
      <c r="L3637" s="1">
        <v>43304</v>
      </c>
      <c r="M3637" s="2" t="s">
        <v>32</v>
      </c>
      <c r="N3637" t="s">
        <v>36</v>
      </c>
    </row>
    <row r="3638" spans="1:14" x14ac:dyDescent="0.35">
      <c r="A3638" t="s">
        <v>4455</v>
      </c>
      <c r="B3638" t="s">
        <v>3069</v>
      </c>
      <c r="C3638" s="6">
        <v>4.2</v>
      </c>
      <c r="D3638">
        <f>IF($C3638=0,0,IF(AND($C3638&gt;0,$C3638&lt;=1.9),1, IF(AND($C3638&gt;1.9,$C3638&lt;3),2,IF(AND($C3638&gt;2.9,$C3638&lt;=3.9),3,IF(AND($C3638&gt;3.9,$C3638&lt;=4.9),4,5)))))</f>
        <v>4</v>
      </c>
      <c r="E3638" s="3">
        <v>63699</v>
      </c>
      <c r="F3638">
        <v>2.2999999999999998</v>
      </c>
      <c r="G3638" s="5">
        <v>5000000</v>
      </c>
      <c r="H3638" s="5" t="str">
        <f>IF(AND($G3638&gt;=0,$G3638&lt;5000000),"0-4M", IF(AND($G3638&gt;=5000000,$G3638&lt;9000000,0),"5-9M",
 IF(AND($G3638&gt;=10000000,$G3638&lt;=49000000),"10-49M",IF(AND($G3638&gt;=50000000,$G3638&lt;=99000000),"50M-99M",
 IF(AND($G3638&gt;=100000000,$G3638&lt;=499000000),"100-499M",IF(AND($G3638&gt;=500000000,$G3638&lt;=999000000),"500M-999M","1,000M+"))))))</f>
        <v>1,000M+</v>
      </c>
      <c r="I3638">
        <v>0</v>
      </c>
      <c r="J3638" s="3">
        <v>0</v>
      </c>
      <c r="K3638" s="3" t="s">
        <v>17</v>
      </c>
      <c r="L3638" s="1">
        <v>42268</v>
      </c>
      <c r="M3638" s="2" t="s">
        <v>217</v>
      </c>
      <c r="N3638" t="s">
        <v>23</v>
      </c>
    </row>
    <row r="3639" spans="1:14" x14ac:dyDescent="0.35">
      <c r="A3639" t="s">
        <v>1263</v>
      </c>
      <c r="B3639" t="s">
        <v>1259</v>
      </c>
      <c r="C3639" s="6">
        <v>4.9000000000000004</v>
      </c>
      <c r="D3639">
        <f>IF($C3639=0,0,IF(AND($C3639&gt;0,$C3639&lt;=1.9),1, IF(AND($C3639&gt;1.9,$C3639&lt;3),2,IF(AND($C3639&gt;2.9,$C3639&lt;=3.9),3,IF(AND($C3639&gt;3.9,$C3639&lt;=4.9),4,5)))))</f>
        <v>4</v>
      </c>
      <c r="E3639" s="3">
        <v>272172</v>
      </c>
      <c r="F3639">
        <v>13</v>
      </c>
      <c r="G3639" s="5">
        <v>10000000</v>
      </c>
      <c r="H3639" s="5" t="str">
        <f>IF(AND($G3639&gt;=0,$G3639&lt;5000000),"0-4M", IF(AND($G3639&gt;=5000000,$G3639&lt;9000000,0),"5-9M",
 IF(AND($G3639&gt;=10000000,$G3639&lt;=49000000),"10-49M",IF(AND($G3639&gt;=50000000,$G3639&lt;=99000000),"50M-99M",
 IF(AND($G3639&gt;=100000000,$G3639&lt;=499000000),"100-499M",IF(AND($G3639&gt;=500000000,$G3639&lt;=999000000),"500M-999M","1,000M+"))))))</f>
        <v>10-49M</v>
      </c>
      <c r="I3639">
        <v>0</v>
      </c>
      <c r="J3639" s="3">
        <v>0</v>
      </c>
      <c r="K3639" s="3" t="s">
        <v>9</v>
      </c>
      <c r="L3639" s="1">
        <v>43272</v>
      </c>
      <c r="M3639" s="2" t="s">
        <v>719</v>
      </c>
      <c r="N3639" t="s">
        <v>19</v>
      </c>
    </row>
    <row r="3640" spans="1:14" x14ac:dyDescent="0.35">
      <c r="A3640" t="s">
        <v>4456</v>
      </c>
      <c r="B3640" t="s">
        <v>1259</v>
      </c>
      <c r="C3640" s="6">
        <v>4.5</v>
      </c>
      <c r="D3640">
        <f>IF($C3640=0,0,IF(AND($C3640&gt;0,$C3640&lt;=1.9),1, IF(AND($C3640&gt;1.9,$C3640&lt;3),2,IF(AND($C3640&gt;2.9,$C3640&lt;=3.9),3,IF(AND($C3640&gt;3.9,$C3640&lt;=4.9),4,5)))))</f>
        <v>4</v>
      </c>
      <c r="E3640" s="3">
        <v>1886</v>
      </c>
      <c r="F3640">
        <v>7.6</v>
      </c>
      <c r="G3640" s="5">
        <v>500000</v>
      </c>
      <c r="H3640" s="5" t="str">
        <f>IF(AND($G3640&gt;=0,$G3640&lt;5000000),"0-4M", IF(AND($G3640&gt;=5000000,$G3640&lt;9000000,0),"5-9M",
 IF(AND($G3640&gt;=10000000,$G3640&lt;=49000000),"10-49M",IF(AND($G3640&gt;=50000000,$G3640&lt;=99000000),"50M-99M",
 IF(AND($G3640&gt;=100000000,$G3640&lt;=499000000),"100-499M",IF(AND($G3640&gt;=500000000,$G3640&lt;=999000000),"500M-999M","1,000M+"))))))</f>
        <v>0-4M</v>
      </c>
      <c r="I3640">
        <v>0</v>
      </c>
      <c r="J3640" s="3">
        <v>0</v>
      </c>
      <c r="K3640" s="3" t="s">
        <v>9</v>
      </c>
      <c r="L3640" s="1">
        <v>42542</v>
      </c>
      <c r="M3640" s="2" t="s">
        <v>208</v>
      </c>
      <c r="N3640" t="s">
        <v>36</v>
      </c>
    </row>
    <row r="3641" spans="1:14" x14ac:dyDescent="0.35">
      <c r="A3641" t="s">
        <v>4457</v>
      </c>
      <c r="B3641" t="s">
        <v>1902</v>
      </c>
      <c r="C3641" s="6">
        <v>4.5999999999999996</v>
      </c>
      <c r="D3641">
        <f>IF($C3641=0,0,IF(AND($C3641&gt;0,$C3641&lt;=1.9),1, IF(AND($C3641&gt;1.9,$C3641&lt;3),2,IF(AND($C3641&gt;2.9,$C3641&lt;=3.9),3,IF(AND($C3641&gt;3.9,$C3641&lt;=4.9),4,5)))))</f>
        <v>4</v>
      </c>
      <c r="E3641" s="3">
        <v>253115</v>
      </c>
      <c r="F3641">
        <v>99</v>
      </c>
      <c r="G3641" s="5">
        <v>10000000</v>
      </c>
      <c r="H3641" s="5" t="str">
        <f>IF(AND($G3641&gt;=0,$G3641&lt;5000000),"0-4M", IF(AND($G3641&gt;=5000000,$G3641&lt;9000000,0),"5-9M",
 IF(AND($G3641&gt;=10000000,$G3641&lt;=49000000),"10-49M",IF(AND($G3641&gt;=50000000,$G3641&lt;=99000000),"50M-99M",
 IF(AND($G3641&gt;=100000000,$G3641&lt;=499000000),"100-499M",IF(AND($G3641&gt;=500000000,$G3641&lt;=999000000),"500M-999M","1,000M+"))))))</f>
        <v>10-49M</v>
      </c>
      <c r="I3641">
        <v>0</v>
      </c>
      <c r="J3641" s="3">
        <v>0</v>
      </c>
      <c r="K3641" s="3" t="s">
        <v>9</v>
      </c>
      <c r="L3641" s="1">
        <v>43308</v>
      </c>
      <c r="M3641" s="2" t="s">
        <v>1958</v>
      </c>
      <c r="N3641" t="s">
        <v>21</v>
      </c>
    </row>
    <row r="3642" spans="1:14" x14ac:dyDescent="0.35">
      <c r="A3642" t="s">
        <v>4458</v>
      </c>
      <c r="B3642" t="s">
        <v>1902</v>
      </c>
      <c r="C3642" s="6">
        <v>3.8</v>
      </c>
      <c r="D3642">
        <f>IF($C3642=0,0,IF(AND($C3642&gt;0,$C3642&lt;=1.9),1, IF(AND($C3642&gt;1.9,$C3642&lt;3),2,IF(AND($C3642&gt;2.9,$C3642&lt;=3.9),3,IF(AND($C3642&gt;3.9,$C3642&lt;=4.9),4,5)))))</f>
        <v>3</v>
      </c>
      <c r="E3642" s="3">
        <v>10</v>
      </c>
      <c r="F3642">
        <v>22</v>
      </c>
      <c r="G3642" s="5">
        <v>1000</v>
      </c>
      <c r="H3642" s="5" t="str">
        <f>IF(AND($G3642&gt;=0,$G3642&lt;5000000),"0-4M", IF(AND($G3642&gt;=5000000,$G3642&lt;9000000,0),"5-9M",
 IF(AND($G3642&gt;=10000000,$G3642&lt;=49000000),"10-49M",IF(AND($G3642&gt;=50000000,$G3642&lt;=99000000),"50M-99M",
 IF(AND($G3642&gt;=100000000,$G3642&lt;=499000000),"100-499M",IF(AND($G3642&gt;=500000000,$G3642&lt;=999000000),"500M-999M","1,000M+"))))))</f>
        <v>0-4M</v>
      </c>
      <c r="I3642">
        <v>0</v>
      </c>
      <c r="J3642" s="3">
        <v>0</v>
      </c>
      <c r="K3642" s="3" t="s">
        <v>9</v>
      </c>
      <c r="L3642" s="1">
        <v>42670</v>
      </c>
      <c r="M3642" s="2">
        <v>1</v>
      </c>
      <c r="N3642" t="s">
        <v>36</v>
      </c>
    </row>
    <row r="3643" spans="1:14" x14ac:dyDescent="0.35">
      <c r="A3643" t="s">
        <v>4459</v>
      </c>
      <c r="B3643" t="s">
        <v>1259</v>
      </c>
      <c r="C3643" s="6">
        <v>4.7</v>
      </c>
      <c r="D3643">
        <f>IF($C3643=0,0,IF(AND($C3643&gt;0,$C3643&lt;=1.9),1, IF(AND($C3643&gt;1.9,$C3643&lt;3),2,IF(AND($C3643&gt;2.9,$C3643&lt;=3.9),3,IF(AND($C3643&gt;3.9,$C3643&lt;=4.9),4,5)))))</f>
        <v>4</v>
      </c>
      <c r="E3643" s="3">
        <v>55571</v>
      </c>
      <c r="F3643">
        <v>12</v>
      </c>
      <c r="G3643" s="5">
        <v>1000000</v>
      </c>
      <c r="H3643" s="5" t="str">
        <f>IF(AND($G3643&gt;=0,$G3643&lt;5000000),"0-4M", IF(AND($G3643&gt;=5000000,$G3643&lt;9000000,0),"5-9M",
 IF(AND($G3643&gt;=10000000,$G3643&lt;=49000000),"10-49M",IF(AND($G3643&gt;=50000000,$G3643&lt;=99000000),"50M-99M",
 IF(AND($G3643&gt;=100000000,$G3643&lt;=499000000),"100-499M",IF(AND($G3643&gt;=500000000,$G3643&lt;=999000000),"500M-999M","1,000M+"))))))</f>
        <v>0-4M</v>
      </c>
      <c r="I3643">
        <v>0</v>
      </c>
      <c r="J3643" s="3">
        <v>0</v>
      </c>
      <c r="K3643" s="3" t="s">
        <v>9</v>
      </c>
      <c r="L3643" s="1">
        <v>43152</v>
      </c>
      <c r="M3643" s="2">
        <v>1.23</v>
      </c>
      <c r="N3643" t="s">
        <v>36</v>
      </c>
    </row>
    <row r="3644" spans="1:14" x14ac:dyDescent="0.35">
      <c r="A3644" t="s">
        <v>4460</v>
      </c>
      <c r="B3644" t="s">
        <v>1902</v>
      </c>
      <c r="C3644" s="6">
        <v>4.5</v>
      </c>
      <c r="D3644">
        <f>IF($C3644=0,0,IF(AND($C3644&gt;0,$C3644&lt;=1.9),1, IF(AND($C3644&gt;1.9,$C3644&lt;3),2,IF(AND($C3644&gt;2.9,$C3644&lt;=3.9),3,IF(AND($C3644&gt;3.9,$C3644&lt;=4.9),4,5)))))</f>
        <v>4</v>
      </c>
      <c r="E3644" s="3">
        <v>384602</v>
      </c>
      <c r="F3644">
        <v>88</v>
      </c>
      <c r="G3644" s="5">
        <v>10000000</v>
      </c>
      <c r="H3644" s="5" t="str">
        <f>IF(AND($G3644&gt;=0,$G3644&lt;5000000),"0-4M", IF(AND($G3644&gt;=5000000,$G3644&lt;9000000,0),"5-9M",
 IF(AND($G3644&gt;=10000000,$G3644&lt;=49000000),"10-49M",IF(AND($G3644&gt;=50000000,$G3644&lt;=99000000),"50M-99M",
 IF(AND($G3644&gt;=100000000,$G3644&lt;=499000000),"100-499M",IF(AND($G3644&gt;=500000000,$G3644&lt;=999000000),"500M-999M","1,000M+"))))))</f>
        <v>10-49M</v>
      </c>
      <c r="I3644">
        <v>0</v>
      </c>
      <c r="J3644" s="3">
        <v>0</v>
      </c>
      <c r="K3644" s="3" t="s">
        <v>9</v>
      </c>
      <c r="L3644" s="1">
        <v>43311</v>
      </c>
      <c r="M3644" s="2" t="s">
        <v>4461</v>
      </c>
      <c r="N3644" t="s">
        <v>118</v>
      </c>
    </row>
    <row r="3645" spans="1:14" x14ac:dyDescent="0.35">
      <c r="A3645" t="s">
        <v>4462</v>
      </c>
      <c r="B3645" t="s">
        <v>1902</v>
      </c>
      <c r="C3645" s="6">
        <v>4.7</v>
      </c>
      <c r="D3645">
        <f>IF($C3645=0,0,IF(AND($C3645&gt;0,$C3645&lt;=1.9),1, IF(AND($C3645&gt;1.9,$C3645&lt;3),2,IF(AND($C3645&gt;2.9,$C3645&lt;=3.9),3,IF(AND($C3645&gt;3.9,$C3645&lt;=4.9),4,5)))))</f>
        <v>4</v>
      </c>
      <c r="E3645" s="3">
        <v>227401</v>
      </c>
      <c r="F3645">
        <v>91</v>
      </c>
      <c r="G3645" s="5">
        <v>5000000</v>
      </c>
      <c r="H3645" s="5" t="str">
        <f>IF(AND($G3645&gt;=0,$G3645&lt;5000000),"0-4M", IF(AND($G3645&gt;=5000000,$G3645&lt;9000000,0),"5-9M",
 IF(AND($G3645&gt;=10000000,$G3645&lt;=49000000),"10-49M",IF(AND($G3645&gt;=50000000,$G3645&lt;=99000000),"50M-99M",
 IF(AND($G3645&gt;=100000000,$G3645&lt;=499000000),"100-499M",IF(AND($G3645&gt;=500000000,$G3645&lt;=999000000),"500M-999M","1,000M+"))))))</f>
        <v>1,000M+</v>
      </c>
      <c r="I3645">
        <v>0</v>
      </c>
      <c r="J3645" s="3">
        <v>0</v>
      </c>
      <c r="K3645" s="3" t="s">
        <v>9</v>
      </c>
      <c r="L3645" s="1">
        <v>43300</v>
      </c>
      <c r="M3645" s="2" t="s">
        <v>979</v>
      </c>
      <c r="N3645" t="s">
        <v>118</v>
      </c>
    </row>
    <row r="3646" spans="1:14" x14ac:dyDescent="0.35">
      <c r="A3646" t="s">
        <v>4463</v>
      </c>
      <c r="B3646" t="s">
        <v>1902</v>
      </c>
      <c r="C3646" s="6">
        <v>4.5</v>
      </c>
      <c r="D3646">
        <f>IF($C3646=0,0,IF(AND($C3646&gt;0,$C3646&lt;=1.9),1, IF(AND($C3646&gt;1.9,$C3646&lt;3),2,IF(AND($C3646&gt;2.9,$C3646&lt;=3.9),3,IF(AND($C3646&gt;3.9,$C3646&lt;=4.9),4,5)))))</f>
        <v>4</v>
      </c>
      <c r="E3646" s="3">
        <v>596628</v>
      </c>
      <c r="F3646">
        <v>99</v>
      </c>
      <c r="G3646" s="5">
        <v>10000000</v>
      </c>
      <c r="H3646" s="5" t="str">
        <f>IF(AND($G3646&gt;=0,$G3646&lt;5000000),"0-4M", IF(AND($G3646&gt;=5000000,$G3646&lt;9000000,0),"5-9M",
 IF(AND($G3646&gt;=10000000,$G3646&lt;=49000000),"10-49M",IF(AND($G3646&gt;=50000000,$G3646&lt;=99000000),"50M-99M",
 IF(AND($G3646&gt;=100000000,$G3646&lt;=499000000),"100-499M",IF(AND($G3646&gt;=500000000,$G3646&lt;=999000000),"500M-999M","1,000M+"))))))</f>
        <v>10-49M</v>
      </c>
      <c r="I3646">
        <v>0</v>
      </c>
      <c r="J3646" s="3">
        <v>0</v>
      </c>
      <c r="K3646" s="3" t="s">
        <v>9</v>
      </c>
      <c r="L3646" s="1">
        <v>43314</v>
      </c>
      <c r="M3646" s="2" t="s">
        <v>4464</v>
      </c>
      <c r="N3646" t="s">
        <v>33</v>
      </c>
    </row>
    <row r="3647" spans="1:14" x14ac:dyDescent="0.35">
      <c r="A3647" t="s">
        <v>4465</v>
      </c>
      <c r="B3647" t="s">
        <v>1259</v>
      </c>
      <c r="C3647" s="6">
        <v>4.8</v>
      </c>
      <c r="D3647">
        <f>IF($C3647=0,0,IF(AND($C3647&gt;0,$C3647&lt;=1.9),1, IF(AND($C3647&gt;1.9,$C3647&lt;3),2,IF(AND($C3647&gt;2.9,$C3647&lt;=3.9),3,IF(AND($C3647&gt;3.9,$C3647&lt;=4.9),4,5)))))</f>
        <v>4</v>
      </c>
      <c r="E3647" s="3">
        <v>69279</v>
      </c>
      <c r="F3647">
        <v>10</v>
      </c>
      <c r="G3647" s="5">
        <v>10000000</v>
      </c>
      <c r="H3647" s="5" t="str">
        <f>IF(AND($G3647&gt;=0,$G3647&lt;5000000),"0-4M", IF(AND($G3647&gt;=5000000,$G3647&lt;9000000,0),"5-9M",
 IF(AND($G3647&gt;=10000000,$G3647&lt;=49000000),"10-49M",IF(AND($G3647&gt;=50000000,$G3647&lt;=99000000),"50M-99M",
 IF(AND($G3647&gt;=100000000,$G3647&lt;=499000000),"100-499M",IF(AND($G3647&gt;=500000000,$G3647&lt;=999000000),"500M-999M","1,000M+"))))))</f>
        <v>10-49M</v>
      </c>
      <c r="I3647">
        <v>0</v>
      </c>
      <c r="J3647" s="3">
        <v>0</v>
      </c>
      <c r="K3647" s="3" t="s">
        <v>9</v>
      </c>
      <c r="L3647" s="1">
        <v>43304</v>
      </c>
      <c r="M3647" s="2" t="s">
        <v>1832</v>
      </c>
      <c r="N3647" t="s">
        <v>19</v>
      </c>
    </row>
    <row r="3648" spans="1:14" x14ac:dyDescent="0.35">
      <c r="A3648" t="s">
        <v>1803</v>
      </c>
      <c r="B3648" t="s">
        <v>1902</v>
      </c>
      <c r="C3648" s="6">
        <v>4.5999999999999996</v>
      </c>
      <c r="D3648">
        <f>IF($C3648=0,0,IF(AND($C3648&gt;0,$C3648&lt;=1.9),1, IF(AND($C3648&gt;1.9,$C3648&lt;3),2,IF(AND($C3648&gt;2.9,$C3648&lt;=3.9),3,IF(AND($C3648&gt;3.9,$C3648&lt;=4.9),4,5)))))</f>
        <v>4</v>
      </c>
      <c r="E3648" s="3">
        <v>3881752</v>
      </c>
      <c r="F3648">
        <v>57</v>
      </c>
      <c r="G3648" s="5">
        <v>100000000</v>
      </c>
      <c r="H3648" s="5" t="str">
        <f>IF(AND($G3648&gt;=0,$G3648&lt;5000000),"0-4M", IF(AND($G3648&gt;=5000000,$G3648&lt;9000000,0),"5-9M",
 IF(AND($G3648&gt;=10000000,$G3648&lt;=49000000),"10-49M",IF(AND($G3648&gt;=50000000,$G3648&lt;=99000000),"50M-99M",
 IF(AND($G3648&gt;=100000000,$G3648&lt;=499000000),"100-499M",IF(AND($G3648&gt;=500000000,$G3648&lt;=999000000),"500M-999M","1,000M+"))))))</f>
        <v>100-499M</v>
      </c>
      <c r="I3648">
        <v>0</v>
      </c>
      <c r="J3648" s="3">
        <v>0</v>
      </c>
      <c r="K3648" s="3" t="s">
        <v>9</v>
      </c>
      <c r="L3648" s="1">
        <v>43307</v>
      </c>
      <c r="M3648" s="2" t="s">
        <v>1804</v>
      </c>
      <c r="N3648" t="s">
        <v>33</v>
      </c>
    </row>
    <row r="3649" spans="1:14" x14ac:dyDescent="0.35">
      <c r="A3649" t="s">
        <v>4466</v>
      </c>
      <c r="B3649" t="s">
        <v>3353</v>
      </c>
      <c r="C3649" s="6">
        <v>4.3</v>
      </c>
      <c r="D3649">
        <f>IF($C3649=0,0,IF(AND($C3649&gt;0,$C3649&lt;=1.9),1, IF(AND($C3649&gt;1.9,$C3649&lt;3),2,IF(AND($C3649&gt;2.9,$C3649&lt;=3.9),3,IF(AND($C3649&gt;3.9,$C3649&lt;=4.9),4,5)))))</f>
        <v>4</v>
      </c>
      <c r="E3649" s="3">
        <v>1628</v>
      </c>
      <c r="F3649">
        <v>18</v>
      </c>
      <c r="G3649" s="5">
        <v>100000</v>
      </c>
      <c r="H3649" s="5" t="str">
        <f>IF(AND($G3649&gt;=0,$G3649&lt;5000000),"0-4M", IF(AND($G3649&gt;=5000000,$G3649&lt;9000000,0),"5-9M",
 IF(AND($G3649&gt;=10000000,$G3649&lt;=49000000),"10-49M",IF(AND($G3649&gt;=50000000,$G3649&lt;=99000000),"50M-99M",
 IF(AND($G3649&gt;=100000000,$G3649&lt;=499000000),"100-499M",IF(AND($G3649&gt;=500000000,$G3649&lt;=999000000),"500M-999M","1,000M+"))))))</f>
        <v>0-4M</v>
      </c>
      <c r="I3649">
        <v>0</v>
      </c>
      <c r="J3649" s="3">
        <v>0</v>
      </c>
      <c r="K3649" s="3" t="s">
        <v>9</v>
      </c>
      <c r="L3649" s="1">
        <v>43165</v>
      </c>
      <c r="M3649" s="2" t="s">
        <v>1875</v>
      </c>
      <c r="N3649" t="s">
        <v>21</v>
      </c>
    </row>
    <row r="3650" spans="1:14" x14ac:dyDescent="0.35">
      <c r="A3650" t="s">
        <v>4467</v>
      </c>
      <c r="B3650" t="s">
        <v>1259</v>
      </c>
      <c r="C3650" s="6">
        <v>4.8</v>
      </c>
      <c r="D3650">
        <f>IF($C3650=0,0,IF(AND($C3650&gt;0,$C3650&lt;=1.9),1, IF(AND($C3650&gt;1.9,$C3650&lt;3),2,IF(AND($C3650&gt;2.9,$C3650&lt;=3.9),3,IF(AND($C3650&gt;3.9,$C3650&lt;=4.9),4,5)))))</f>
        <v>4</v>
      </c>
      <c r="E3650" s="3">
        <v>3908</v>
      </c>
      <c r="F3650">
        <v>33</v>
      </c>
      <c r="G3650" s="5">
        <v>100000</v>
      </c>
      <c r="H3650" s="5" t="str">
        <f>IF(AND($G3650&gt;=0,$G3650&lt;5000000),"0-4M", IF(AND($G3650&gt;=5000000,$G3650&lt;9000000,0),"5-9M",
 IF(AND($G3650&gt;=10000000,$G3650&lt;=49000000),"10-49M",IF(AND($G3650&gt;=50000000,$G3650&lt;=99000000),"50M-99M",
 IF(AND($G3650&gt;=100000000,$G3650&lt;=499000000),"100-499M",IF(AND($G3650&gt;=500000000,$G3650&lt;=999000000),"500M-999M","1,000M+"))))))</f>
        <v>0-4M</v>
      </c>
      <c r="I3650">
        <v>0</v>
      </c>
      <c r="J3650" s="3">
        <v>0</v>
      </c>
      <c r="K3650" s="3" t="s">
        <v>9</v>
      </c>
      <c r="L3650" s="1">
        <v>43290</v>
      </c>
      <c r="M3650" s="2" t="s">
        <v>3745</v>
      </c>
      <c r="N3650" t="s">
        <v>33</v>
      </c>
    </row>
    <row r="3651" spans="1:14" x14ac:dyDescent="0.35">
      <c r="A3651" t="s">
        <v>4468</v>
      </c>
      <c r="B3651" t="s">
        <v>1259</v>
      </c>
      <c r="C3651" s="6">
        <v>3.4</v>
      </c>
      <c r="D3651">
        <f>IF($C3651=0,0,IF(AND($C3651&gt;0,$C3651&lt;=1.9),1, IF(AND($C3651&gt;1.9,$C3651&lt;3),2,IF(AND($C3651&gt;2.9,$C3651&lt;=3.9),3,IF(AND($C3651&gt;3.9,$C3651&lt;=4.9),4,5)))))</f>
        <v>3</v>
      </c>
      <c r="E3651" s="3">
        <v>2105</v>
      </c>
      <c r="F3651">
        <v>8.1999999999999993</v>
      </c>
      <c r="G3651" s="5">
        <v>100000</v>
      </c>
      <c r="H3651" s="5" t="str">
        <f>IF(AND($G3651&gt;=0,$G3651&lt;5000000),"0-4M", IF(AND($G3651&gt;=5000000,$G3651&lt;9000000,0),"5-9M",
 IF(AND($G3651&gt;=10000000,$G3651&lt;=49000000),"10-49M",IF(AND($G3651&gt;=50000000,$G3651&lt;=99000000),"50M-99M",
 IF(AND($G3651&gt;=100000000,$G3651&lt;=499000000),"100-499M",IF(AND($G3651&gt;=500000000,$G3651&lt;=999000000),"500M-999M","1,000M+"))))))</f>
        <v>0-4M</v>
      </c>
      <c r="I3651">
        <v>0</v>
      </c>
      <c r="J3651" s="3">
        <v>0</v>
      </c>
      <c r="K3651" s="3" t="s">
        <v>9</v>
      </c>
      <c r="L3651" s="1">
        <v>42968</v>
      </c>
      <c r="M3651" s="2" t="s">
        <v>1211</v>
      </c>
      <c r="N3651" t="s">
        <v>11</v>
      </c>
    </row>
    <row r="3652" spans="1:14" x14ac:dyDescent="0.35">
      <c r="A3652" t="s">
        <v>6658</v>
      </c>
      <c r="B3652" t="s">
        <v>1620</v>
      </c>
      <c r="C3652" s="6">
        <v>4</v>
      </c>
      <c r="D3652">
        <f>IF($C3652=0,0,IF(AND($C3652&gt;0,$C3652&lt;=1.9),1, IF(AND($C3652&gt;1.9,$C3652&lt;3),2,IF(AND($C3652&gt;2.9,$C3652&lt;=3.9),3,IF(AND($C3652&gt;3.9,$C3652&lt;=4.9),4,5)))))</f>
        <v>4</v>
      </c>
      <c r="E3652" s="3">
        <v>38448</v>
      </c>
      <c r="F3652">
        <v>27</v>
      </c>
      <c r="G3652" s="5">
        <v>5000000</v>
      </c>
      <c r="H3652" s="5" t="str">
        <f>IF(AND($G3652&gt;=0,$G3652&lt;5000000),"0-4M", IF(AND($G3652&gt;=5000000,$G3652&lt;9000000,0),"5-9M",
 IF(AND($G3652&gt;=10000000,$G3652&lt;=49000000),"10-49M",IF(AND($G3652&gt;=50000000,$G3652&lt;=99000000),"50M-99M",
 IF(AND($G3652&gt;=100000000,$G3652&lt;=499000000),"100-499M",IF(AND($G3652&gt;=500000000,$G3652&lt;=999000000),"500M-999M","1,000M+"))))))</f>
        <v>1,000M+</v>
      </c>
      <c r="I3652">
        <v>0</v>
      </c>
      <c r="J3652" s="3">
        <v>0</v>
      </c>
      <c r="K3652" s="3" t="s">
        <v>9</v>
      </c>
      <c r="L3652" s="1">
        <v>43267</v>
      </c>
      <c r="M3652" s="2" t="s">
        <v>1990</v>
      </c>
      <c r="N3652" t="s">
        <v>33</v>
      </c>
    </row>
    <row r="3653" spans="1:14" x14ac:dyDescent="0.35">
      <c r="A3653" t="s">
        <v>4469</v>
      </c>
      <c r="B3653" t="s">
        <v>1902</v>
      </c>
      <c r="C3653" s="6">
        <v>4.5</v>
      </c>
      <c r="D3653">
        <f>IF($C3653=0,0,IF(AND($C3653&gt;0,$C3653&lt;=1.9),1, IF(AND($C3653&gt;1.9,$C3653&lt;3),2,IF(AND($C3653&gt;2.9,$C3653&lt;=3.9),3,IF(AND($C3653&gt;3.9,$C3653&lt;=4.9),4,5)))))</f>
        <v>4</v>
      </c>
      <c r="E3653" s="3">
        <v>2634605</v>
      </c>
      <c r="F3653">
        <v>63</v>
      </c>
      <c r="G3653" s="5">
        <v>10000000</v>
      </c>
      <c r="H3653" s="5" t="str">
        <f>IF(AND($G3653&gt;=0,$G3653&lt;5000000),"0-4M", IF(AND($G3653&gt;=5000000,$G3653&lt;9000000,0),"5-9M",
 IF(AND($G3653&gt;=10000000,$G3653&lt;=49000000),"10-49M",IF(AND($G3653&gt;=50000000,$G3653&lt;=99000000),"50M-99M",
 IF(AND($G3653&gt;=100000000,$G3653&lt;=499000000),"100-499M",IF(AND($G3653&gt;=500000000,$G3653&lt;=999000000),"500M-999M","1,000M+"))))))</f>
        <v>10-49M</v>
      </c>
      <c r="I3653">
        <v>0</v>
      </c>
      <c r="J3653" s="3">
        <v>0</v>
      </c>
      <c r="K3653" s="3" t="s">
        <v>9</v>
      </c>
      <c r="L3653" s="1">
        <v>43299</v>
      </c>
      <c r="M3653" s="2" t="s">
        <v>4470</v>
      </c>
      <c r="N3653" t="s">
        <v>21</v>
      </c>
    </row>
    <row r="3654" spans="1:14" x14ac:dyDescent="0.35">
      <c r="A3654" t="s">
        <v>4471</v>
      </c>
      <c r="B3654" t="s">
        <v>3353</v>
      </c>
      <c r="C3654" s="6">
        <v>4.4000000000000004</v>
      </c>
      <c r="D3654">
        <f>IF($C3654=0,0,IF(AND($C3654&gt;0,$C3654&lt;=1.9),1, IF(AND($C3654&gt;1.9,$C3654&lt;3),2,IF(AND($C3654&gt;2.9,$C3654&lt;=3.9),3,IF(AND($C3654&gt;3.9,$C3654&lt;=4.9),4,5)))))</f>
        <v>4</v>
      </c>
      <c r="E3654" s="3">
        <v>32</v>
      </c>
      <c r="F3654">
        <v>0.23899999999999999</v>
      </c>
      <c r="G3654" s="5">
        <v>5000</v>
      </c>
      <c r="H3654" s="5" t="str">
        <f>IF(AND($G3654&gt;=0,$G3654&lt;5000000),"0-4M", IF(AND($G3654&gt;=5000000,$G3654&lt;9000000,0),"5-9M",
 IF(AND($G3654&gt;=10000000,$G3654&lt;=49000000),"10-49M",IF(AND($G3654&gt;=50000000,$G3654&lt;=99000000),"50M-99M",
 IF(AND($G3654&gt;=100000000,$G3654&lt;=499000000),"100-499M",IF(AND($G3654&gt;=500000000,$G3654&lt;=999000000),"500M-999M","1,000M+"))))))</f>
        <v>0-4M</v>
      </c>
      <c r="I3654">
        <v>0</v>
      </c>
      <c r="J3654" s="3">
        <v>0</v>
      </c>
      <c r="K3654" s="3" t="s">
        <v>9</v>
      </c>
      <c r="L3654" s="1">
        <v>43238</v>
      </c>
      <c r="M3654" s="2">
        <v>1.8</v>
      </c>
      <c r="N3654" t="s">
        <v>29</v>
      </c>
    </row>
    <row r="3655" spans="1:14" x14ac:dyDescent="0.35">
      <c r="A3655" t="s">
        <v>6663</v>
      </c>
      <c r="B3655" t="s">
        <v>1620</v>
      </c>
      <c r="C3655" s="6">
        <v>4</v>
      </c>
      <c r="D3655">
        <f>IF($C3655=0,0,IF(AND($C3655&gt;0,$C3655&lt;=1.9),1, IF(AND($C3655&gt;1.9,$C3655&lt;3),2,IF(AND($C3655&gt;2.9,$C3655&lt;=3.9),3,IF(AND($C3655&gt;3.9,$C3655&lt;=4.9),4,5)))))</f>
        <v>4</v>
      </c>
      <c r="E3655" s="3">
        <v>51067</v>
      </c>
      <c r="F3655">
        <v>48</v>
      </c>
      <c r="G3655" s="5">
        <v>5000000</v>
      </c>
      <c r="H3655" s="5" t="str">
        <f>IF(AND($G3655&gt;=0,$G3655&lt;5000000),"0-4M", IF(AND($G3655&gt;=5000000,$G3655&lt;9000000,0),"5-9M",
 IF(AND($G3655&gt;=10000000,$G3655&lt;=49000000),"10-49M",IF(AND($G3655&gt;=50000000,$G3655&lt;=99000000),"50M-99M",
 IF(AND($G3655&gt;=100000000,$G3655&lt;=499000000),"100-499M",IF(AND($G3655&gt;=500000000,$G3655&lt;=999000000),"500M-999M","1,000M+"))))))</f>
        <v>1,000M+</v>
      </c>
      <c r="I3655">
        <v>0</v>
      </c>
      <c r="J3655" s="3">
        <v>0</v>
      </c>
      <c r="K3655" s="3" t="s">
        <v>17</v>
      </c>
      <c r="L3655" s="1">
        <v>43249</v>
      </c>
      <c r="M3655" s="2">
        <v>1.18</v>
      </c>
      <c r="N3655" t="s">
        <v>33</v>
      </c>
    </row>
    <row r="3656" spans="1:14" x14ac:dyDescent="0.35">
      <c r="A3656" t="s">
        <v>4474</v>
      </c>
      <c r="B3656" t="s">
        <v>1902</v>
      </c>
      <c r="C3656" s="6">
        <v>4.3</v>
      </c>
      <c r="D3656">
        <f>IF($C3656=0,0,IF(AND($C3656&gt;0,$C3656&lt;=1.9),1, IF(AND($C3656&gt;1.9,$C3656&lt;3),2,IF(AND($C3656&gt;2.9,$C3656&lt;=3.9),3,IF(AND($C3656&gt;3.9,$C3656&lt;=4.9),4,5)))))</f>
        <v>4</v>
      </c>
      <c r="E3656" s="3">
        <v>111</v>
      </c>
      <c r="F3656">
        <v>48</v>
      </c>
      <c r="G3656" s="5">
        <v>10000</v>
      </c>
      <c r="H3656" s="5" t="str">
        <f>IF(AND($G3656&gt;=0,$G3656&lt;5000000),"0-4M", IF(AND($G3656&gt;=5000000,$G3656&lt;9000000,0),"5-9M",
 IF(AND($G3656&gt;=10000000,$G3656&lt;=49000000),"10-49M",IF(AND($G3656&gt;=50000000,$G3656&lt;=99000000),"50M-99M",
 IF(AND($G3656&gt;=100000000,$G3656&lt;=499000000),"100-499M",IF(AND($G3656&gt;=500000000,$G3656&lt;=999000000),"500M-999M","1,000M+"))))))</f>
        <v>0-4M</v>
      </c>
      <c r="I3656">
        <v>0</v>
      </c>
      <c r="J3656" s="3">
        <v>0</v>
      </c>
      <c r="K3656" s="3" t="s">
        <v>9</v>
      </c>
      <c r="L3656" s="1">
        <v>43270</v>
      </c>
      <c r="M3656" s="2">
        <v>1.1299999999999999</v>
      </c>
      <c r="N3656" t="s">
        <v>33</v>
      </c>
    </row>
    <row r="3657" spans="1:14" x14ac:dyDescent="0.35">
      <c r="A3657" t="s">
        <v>4475</v>
      </c>
      <c r="B3657" t="s">
        <v>2494</v>
      </c>
      <c r="C3657" s="6">
        <v>3.8</v>
      </c>
      <c r="D3657">
        <f>IF($C3657=0,0,IF(AND($C3657&gt;0,$C3657&lt;=1.9),1, IF(AND($C3657&gt;1.9,$C3657&lt;3),2,IF(AND($C3657&gt;2.9,$C3657&lt;=3.9),3,IF(AND($C3657&gt;3.9,$C3657&lt;=4.9),4,5)))))</f>
        <v>3</v>
      </c>
      <c r="E3657" s="3">
        <v>454</v>
      </c>
      <c r="F3657">
        <v>18</v>
      </c>
      <c r="G3657" s="5">
        <v>100000</v>
      </c>
      <c r="H3657" s="5" t="str">
        <f>IF(AND($G3657&gt;=0,$G3657&lt;5000000),"0-4M", IF(AND($G3657&gt;=5000000,$G3657&lt;9000000,0),"5-9M",
 IF(AND($G3657&gt;=10000000,$G3657&lt;=49000000),"10-49M",IF(AND($G3657&gt;=50000000,$G3657&lt;=99000000),"50M-99M",
 IF(AND($G3657&gt;=100000000,$G3657&lt;=499000000),"100-499M",IF(AND($G3657&gt;=500000000,$G3657&lt;=999000000),"500M-999M","1,000M+"))))))</f>
        <v>0-4M</v>
      </c>
      <c r="I3657">
        <v>0</v>
      </c>
      <c r="J3657" s="3">
        <v>0</v>
      </c>
      <c r="K3657" s="3" t="s">
        <v>9</v>
      </c>
      <c r="L3657" s="1">
        <v>43277</v>
      </c>
      <c r="M3657" s="2" t="s">
        <v>4476</v>
      </c>
      <c r="N3657" t="s">
        <v>33</v>
      </c>
    </row>
    <row r="3658" spans="1:14" x14ac:dyDescent="0.35">
      <c r="A3658" t="s">
        <v>4477</v>
      </c>
      <c r="B3658" t="s">
        <v>1902</v>
      </c>
      <c r="C3658" s="6">
        <v>3.9</v>
      </c>
      <c r="D3658">
        <f>IF($C3658=0,0,IF(AND($C3658&gt;0,$C3658&lt;=1.9),1, IF(AND($C3658&gt;1.9,$C3658&lt;3),2,IF(AND($C3658&gt;2.9,$C3658&lt;=3.9),3,IF(AND($C3658&gt;3.9,$C3658&lt;=4.9),4,5)))))</f>
        <v>3</v>
      </c>
      <c r="E3658" s="3">
        <v>2371</v>
      </c>
      <c r="F3658">
        <v>8.3000000000000007</v>
      </c>
      <c r="G3658" s="5">
        <v>500000</v>
      </c>
      <c r="H3658" s="5" t="str">
        <f>IF(AND($G3658&gt;=0,$G3658&lt;5000000),"0-4M", IF(AND($G3658&gt;=5000000,$G3658&lt;9000000,0),"5-9M",
 IF(AND($G3658&gt;=10000000,$G3658&lt;=49000000),"10-49M",IF(AND($G3658&gt;=50000000,$G3658&lt;=99000000),"50M-99M",
 IF(AND($G3658&gt;=100000000,$G3658&lt;=499000000),"100-499M",IF(AND($G3658&gt;=500000000,$G3658&lt;=999000000),"500M-999M","1,000M+"))))))</f>
        <v>0-4M</v>
      </c>
      <c r="I3658">
        <v>0</v>
      </c>
      <c r="J3658" s="3">
        <v>0</v>
      </c>
      <c r="K3658" s="3" t="s">
        <v>9</v>
      </c>
      <c r="L3658" s="1">
        <v>43308</v>
      </c>
      <c r="M3658" s="2" t="s">
        <v>1538</v>
      </c>
      <c r="N3658" t="s">
        <v>11</v>
      </c>
    </row>
    <row r="3659" spans="1:14" x14ac:dyDescent="0.35">
      <c r="A3659" t="s">
        <v>4478</v>
      </c>
      <c r="B3659" t="s">
        <v>1902</v>
      </c>
      <c r="C3659" s="6">
        <v>4.3</v>
      </c>
      <c r="D3659">
        <f>IF($C3659=0,0,IF(AND($C3659&gt;0,$C3659&lt;=1.9),1, IF(AND($C3659&gt;1.9,$C3659&lt;3),2,IF(AND($C3659&gt;2.9,$C3659&lt;=3.9),3,IF(AND($C3659&gt;3.9,$C3659&lt;=4.9),4,5)))))</f>
        <v>4</v>
      </c>
      <c r="E3659" s="3">
        <v>96</v>
      </c>
      <c r="F3659">
        <v>54</v>
      </c>
      <c r="G3659" s="5">
        <v>10000</v>
      </c>
      <c r="H3659" s="5" t="str">
        <f>IF(AND($G3659&gt;=0,$G3659&lt;5000000),"0-4M", IF(AND($G3659&gt;=5000000,$G3659&lt;9000000,0),"5-9M",
 IF(AND($G3659&gt;=10000000,$G3659&lt;=49000000),"10-49M",IF(AND($G3659&gt;=50000000,$G3659&lt;=99000000),"50M-99M",
 IF(AND($G3659&gt;=100000000,$G3659&lt;=499000000),"100-499M",IF(AND($G3659&gt;=500000000,$G3659&lt;=999000000),"500M-999M","1,000M+"))))))</f>
        <v>0-4M</v>
      </c>
      <c r="I3659">
        <v>0</v>
      </c>
      <c r="J3659" s="3">
        <v>0</v>
      </c>
      <c r="K3659" s="3" t="s">
        <v>9</v>
      </c>
      <c r="L3659" s="1">
        <v>42789</v>
      </c>
      <c r="M3659" s="2">
        <v>1.1000000000000001</v>
      </c>
      <c r="N3659" t="s">
        <v>23</v>
      </c>
    </row>
    <row r="3660" spans="1:14" x14ac:dyDescent="0.35">
      <c r="A3660" t="s">
        <v>4479</v>
      </c>
      <c r="B3660" t="s">
        <v>1902</v>
      </c>
      <c r="C3660" s="6">
        <v>4.2</v>
      </c>
      <c r="D3660">
        <f>IF($C3660=0,0,IF(AND($C3660&gt;0,$C3660&lt;=1.9),1, IF(AND($C3660&gt;1.9,$C3660&lt;3),2,IF(AND($C3660&gt;2.9,$C3660&lt;=3.9),3,IF(AND($C3660&gt;3.9,$C3660&lt;=4.9),4,5)))))</f>
        <v>4</v>
      </c>
      <c r="E3660" s="3">
        <v>9</v>
      </c>
      <c r="F3660">
        <v>30</v>
      </c>
      <c r="G3660" s="5">
        <v>1000</v>
      </c>
      <c r="H3660" s="5" t="str">
        <f>IF(AND($G3660&gt;=0,$G3660&lt;5000000),"0-4M", IF(AND($G3660&gt;=5000000,$G3660&lt;9000000,0),"5-9M",
 IF(AND($G3660&gt;=10000000,$G3660&lt;=49000000),"10-49M",IF(AND($G3660&gt;=50000000,$G3660&lt;=99000000),"50M-99M",
 IF(AND($G3660&gt;=100000000,$G3660&lt;=499000000),"100-499M",IF(AND($G3660&gt;=500000000,$G3660&lt;=999000000),"500M-999M","1,000M+"))))))</f>
        <v>0-4M</v>
      </c>
      <c r="I3660">
        <v>0</v>
      </c>
      <c r="J3660" s="3">
        <v>0</v>
      </c>
      <c r="K3660" s="3" t="s">
        <v>9</v>
      </c>
      <c r="L3660" s="1">
        <v>43239</v>
      </c>
      <c r="M3660" s="2" t="s">
        <v>32</v>
      </c>
      <c r="N3660" t="s">
        <v>33</v>
      </c>
    </row>
    <row r="3661" spans="1:14" x14ac:dyDescent="0.35">
      <c r="A3661" t="s">
        <v>4480</v>
      </c>
      <c r="B3661" t="s">
        <v>1902</v>
      </c>
      <c r="C3661" s="6">
        <v>4.5</v>
      </c>
      <c r="D3661">
        <f>IF($C3661=0,0,IF(AND($C3661&gt;0,$C3661&lt;=1.9),1, IF(AND($C3661&gt;1.9,$C3661&lt;3),2,IF(AND($C3661&gt;2.9,$C3661&lt;=3.9),3,IF(AND($C3661&gt;3.9,$C3661&lt;=4.9),4,5)))))</f>
        <v>4</v>
      </c>
      <c r="E3661" s="3">
        <v>630</v>
      </c>
      <c r="F3661">
        <v>8.3000000000000007</v>
      </c>
      <c r="G3661" s="5">
        <v>10000</v>
      </c>
      <c r="H3661" s="5" t="str">
        <f>IF(AND($G3661&gt;=0,$G3661&lt;5000000),"0-4M", IF(AND($G3661&gt;=5000000,$G3661&lt;9000000,0),"5-9M",
 IF(AND($G3661&gt;=10000000,$G3661&lt;=49000000),"10-49M",IF(AND($G3661&gt;=50000000,$G3661&lt;=99000000),"50M-99M",
 IF(AND($G3661&gt;=100000000,$G3661&lt;=499000000),"100-499M",IF(AND($G3661&gt;=500000000,$G3661&lt;=999000000),"500M-999M","1,000M+"))))))</f>
        <v>0-4M</v>
      </c>
      <c r="I3661">
        <v>1</v>
      </c>
      <c r="J3661" s="3">
        <v>1.59</v>
      </c>
      <c r="K3661" s="3" t="s">
        <v>9</v>
      </c>
      <c r="L3661" s="1">
        <v>43308</v>
      </c>
      <c r="M3661" s="2" t="s">
        <v>1538</v>
      </c>
      <c r="N3661" t="s">
        <v>11</v>
      </c>
    </row>
    <row r="3662" spans="1:14" x14ac:dyDescent="0.35">
      <c r="A3662" t="s">
        <v>4481</v>
      </c>
      <c r="B3662" t="s">
        <v>1259</v>
      </c>
      <c r="C3662" s="6">
        <v>4.8</v>
      </c>
      <c r="D3662">
        <f>IF($C3662=0,0,IF(AND($C3662&gt;0,$C3662&lt;=1.9),1, IF(AND($C3662&gt;1.9,$C3662&lt;3),2,IF(AND($C3662&gt;2.9,$C3662&lt;=3.9),3,IF(AND($C3662&gt;3.9,$C3662&lt;=4.9),4,5)))))</f>
        <v>4</v>
      </c>
      <c r="E3662" s="3">
        <v>527</v>
      </c>
      <c r="F3662">
        <v>23</v>
      </c>
      <c r="G3662" s="5">
        <v>100000</v>
      </c>
      <c r="H3662" s="5" t="str">
        <f>IF(AND($G3662&gt;=0,$G3662&lt;5000000),"0-4M", IF(AND($G3662&gt;=5000000,$G3662&lt;9000000,0),"5-9M",
 IF(AND($G3662&gt;=10000000,$G3662&lt;=49000000),"10-49M",IF(AND($G3662&gt;=50000000,$G3662&lt;=99000000),"50M-99M",
 IF(AND($G3662&gt;=100000000,$G3662&lt;=499000000),"100-499M",IF(AND($G3662&gt;=500000000,$G3662&lt;=999000000),"500M-999M","1,000M+"))))))</f>
        <v>0-4M</v>
      </c>
      <c r="I3662">
        <v>0</v>
      </c>
      <c r="J3662" s="3">
        <v>0</v>
      </c>
      <c r="K3662" s="3" t="s">
        <v>9</v>
      </c>
      <c r="L3662" s="1">
        <v>43189</v>
      </c>
      <c r="M3662" s="2">
        <v>2.0099999999999998</v>
      </c>
      <c r="N3662" t="s">
        <v>33</v>
      </c>
    </row>
    <row r="3663" spans="1:14" x14ac:dyDescent="0.35">
      <c r="A3663" t="s">
        <v>4482</v>
      </c>
      <c r="B3663" t="s">
        <v>1028</v>
      </c>
      <c r="C3663" s="6">
        <v>0</v>
      </c>
      <c r="D3663">
        <f>IF($C3663=0,0,IF(AND($C3663&gt;0,$C3663&lt;=1.9),1, IF(AND($C3663&gt;1.9,$C3663&lt;3),2,IF(AND($C3663&gt;2.9,$C3663&lt;=3.9),3,IF(AND($C3663&gt;3.9,$C3663&lt;=4.9),4,5)))))</f>
        <v>0</v>
      </c>
      <c r="E3663" s="3">
        <v>3</v>
      </c>
      <c r="F3663">
        <v>11</v>
      </c>
      <c r="G3663" s="5">
        <v>500</v>
      </c>
      <c r="H3663" s="5" t="str">
        <f>IF(AND($G3663&gt;=0,$G3663&lt;5000000),"0-4M", IF(AND($G3663&gt;=5000000,$G3663&lt;9000000,0),"5-9M",
 IF(AND($G3663&gt;=10000000,$G3663&lt;=49000000),"10-49M",IF(AND($G3663&gt;=50000000,$G3663&lt;=99000000),"50M-99M",
 IF(AND($G3663&gt;=100000000,$G3663&lt;=499000000),"100-499M",IF(AND($G3663&gt;=500000000,$G3663&lt;=999000000),"500M-999M","1,000M+"))))))</f>
        <v>0-4M</v>
      </c>
      <c r="I3663">
        <v>0</v>
      </c>
      <c r="J3663" s="3">
        <v>0</v>
      </c>
      <c r="K3663" s="3" t="s">
        <v>9</v>
      </c>
      <c r="L3663" s="1">
        <v>43284</v>
      </c>
      <c r="M3663" s="2" t="s">
        <v>4483</v>
      </c>
      <c r="N3663" t="s">
        <v>21</v>
      </c>
    </row>
    <row r="3664" spans="1:14" x14ac:dyDescent="0.35">
      <c r="A3664" t="s">
        <v>4484</v>
      </c>
      <c r="B3664" t="s">
        <v>1259</v>
      </c>
      <c r="C3664" s="6">
        <v>4.5999999999999996</v>
      </c>
      <c r="D3664">
        <f>IF($C3664=0,0,IF(AND($C3664&gt;0,$C3664&lt;=1.9),1, IF(AND($C3664&gt;1.9,$C3664&lt;3),2,IF(AND($C3664&gt;2.9,$C3664&lt;=3.9),3,IF(AND($C3664&gt;3.9,$C3664&lt;=4.9),4,5)))))</f>
        <v>4</v>
      </c>
      <c r="E3664" s="3">
        <v>2067</v>
      </c>
      <c r="F3664">
        <v>8.4</v>
      </c>
      <c r="G3664" s="5">
        <v>50000</v>
      </c>
      <c r="H3664" s="5" t="str">
        <f>IF(AND($G3664&gt;=0,$G3664&lt;5000000),"0-4M", IF(AND($G3664&gt;=5000000,$G3664&lt;9000000,0),"5-9M",
 IF(AND($G3664&gt;=10000000,$G3664&lt;=49000000),"10-49M",IF(AND($G3664&gt;=50000000,$G3664&lt;=99000000),"50M-99M",
 IF(AND($G3664&gt;=100000000,$G3664&lt;=499000000),"100-499M",IF(AND($G3664&gt;=500000000,$G3664&lt;=999000000),"500M-999M","1,000M+"))))))</f>
        <v>0-4M</v>
      </c>
      <c r="I3664">
        <v>0</v>
      </c>
      <c r="J3664" s="3">
        <v>0</v>
      </c>
      <c r="K3664" s="3" t="s">
        <v>9</v>
      </c>
      <c r="L3664" s="1">
        <v>43238</v>
      </c>
      <c r="M3664" s="2" t="s">
        <v>1086</v>
      </c>
      <c r="N3664" t="s">
        <v>33</v>
      </c>
    </row>
    <row r="3665" spans="1:14" x14ac:dyDescent="0.35">
      <c r="A3665" t="s">
        <v>1719</v>
      </c>
      <c r="B3665" t="s">
        <v>1620</v>
      </c>
      <c r="C3665" s="6">
        <v>4.7</v>
      </c>
      <c r="D3665">
        <f>IF($C3665=0,0,IF(AND($C3665&gt;0,$C3665&lt;=1.9),1, IF(AND($C3665&gt;1.9,$C3665&lt;3),2,IF(AND($C3665&gt;2.9,$C3665&lt;=3.9),3,IF(AND($C3665&gt;3.9,$C3665&lt;=4.9),4,5)))))</f>
        <v>4</v>
      </c>
      <c r="E3665" s="3">
        <v>142308</v>
      </c>
      <c r="F3665">
        <v>24</v>
      </c>
      <c r="G3665" s="5">
        <v>5000000</v>
      </c>
      <c r="H3665" s="5" t="str">
        <f>IF(AND($G3665&gt;=0,$G3665&lt;5000000),"0-4M", IF(AND($G3665&gt;=5000000,$G3665&lt;9000000,0),"5-9M",
 IF(AND($G3665&gt;=10000000,$G3665&lt;=49000000),"10-49M",IF(AND($G3665&gt;=50000000,$G3665&lt;=99000000),"50M-99M",
 IF(AND($G3665&gt;=100000000,$G3665&lt;=499000000),"100-499M",IF(AND($G3665&gt;=500000000,$G3665&lt;=999000000),"500M-999M","1,000M+"))))))</f>
        <v>1,000M+</v>
      </c>
      <c r="I3665">
        <v>0</v>
      </c>
      <c r="J3665" s="3">
        <v>0</v>
      </c>
      <c r="K3665" s="3" t="s">
        <v>52</v>
      </c>
      <c r="L3665" s="1">
        <v>43313</v>
      </c>
      <c r="M3665" s="2" t="s">
        <v>1720</v>
      </c>
      <c r="N3665" t="s">
        <v>33</v>
      </c>
    </row>
    <row r="3666" spans="1:14" x14ac:dyDescent="0.35">
      <c r="A3666" t="s">
        <v>4486</v>
      </c>
      <c r="B3666" t="s">
        <v>2958</v>
      </c>
      <c r="C3666" s="6">
        <v>4.2</v>
      </c>
      <c r="D3666">
        <f>IF($C3666=0,0,IF(AND($C3666&gt;0,$C3666&lt;=1.9),1, IF(AND($C3666&gt;1.9,$C3666&lt;3),2,IF(AND($C3666&gt;2.9,$C3666&lt;=3.9),3,IF(AND($C3666&gt;3.9,$C3666&lt;=4.9),4,5)))))</f>
        <v>4</v>
      </c>
      <c r="E3666" s="3">
        <v>533</v>
      </c>
      <c r="F3666">
        <v>5</v>
      </c>
      <c r="G3666" s="5">
        <v>10000</v>
      </c>
      <c r="H3666" s="5" t="str">
        <f>IF(AND($G3666&gt;=0,$G3666&lt;5000000),"0-4M", IF(AND($G3666&gt;=5000000,$G3666&lt;9000000,0),"5-9M",
 IF(AND($G3666&gt;=10000000,$G3666&lt;=49000000),"10-49M",IF(AND($G3666&gt;=50000000,$G3666&lt;=99000000),"50M-99M",
 IF(AND($G3666&gt;=100000000,$G3666&lt;=499000000),"100-499M",IF(AND($G3666&gt;=500000000,$G3666&lt;=999000000),"500M-999M","1,000M+"))))))</f>
        <v>0-4M</v>
      </c>
      <c r="I3666">
        <v>0</v>
      </c>
      <c r="J3666" s="3">
        <v>0</v>
      </c>
      <c r="K3666" s="3" t="s">
        <v>9</v>
      </c>
      <c r="L3666" s="1">
        <v>43010</v>
      </c>
      <c r="M3666" s="2">
        <v>2.8</v>
      </c>
      <c r="N3666" t="s">
        <v>118</v>
      </c>
    </row>
    <row r="3667" spans="1:14" x14ac:dyDescent="0.35">
      <c r="A3667" t="s">
        <v>4487</v>
      </c>
      <c r="B3667" t="s">
        <v>2618</v>
      </c>
      <c r="C3667" s="6">
        <v>4</v>
      </c>
      <c r="D3667">
        <f>IF($C3667=0,0,IF(AND($C3667&gt;0,$C3667&lt;=1.9),1, IF(AND($C3667&gt;1.9,$C3667&lt;3),2,IF(AND($C3667&gt;2.9,$C3667&lt;=3.9),3,IF(AND($C3667&gt;3.9,$C3667&lt;=4.9),4,5)))))</f>
        <v>4</v>
      </c>
      <c r="E3667" s="3">
        <v>5967</v>
      </c>
      <c r="F3667">
        <v>17</v>
      </c>
      <c r="G3667" s="5">
        <v>1000000</v>
      </c>
      <c r="H3667" s="5" t="str">
        <f>IF(AND($G3667&gt;=0,$G3667&lt;5000000),"0-4M", IF(AND($G3667&gt;=5000000,$G3667&lt;9000000,0),"5-9M",
 IF(AND($G3667&gt;=10000000,$G3667&lt;=49000000),"10-49M",IF(AND($G3667&gt;=50000000,$G3667&lt;=99000000),"50M-99M",
 IF(AND($G3667&gt;=100000000,$G3667&lt;=499000000),"100-499M",IF(AND($G3667&gt;=500000000,$G3667&lt;=999000000),"500M-999M","1,000M+"))))))</f>
        <v>0-4M</v>
      </c>
      <c r="I3667">
        <v>0</v>
      </c>
      <c r="J3667" s="3">
        <v>0</v>
      </c>
      <c r="K3667" s="3" t="s">
        <v>9</v>
      </c>
      <c r="L3667" s="1">
        <v>42768</v>
      </c>
      <c r="M3667" s="2">
        <v>2</v>
      </c>
      <c r="N3667" t="s">
        <v>29</v>
      </c>
    </row>
    <row r="3668" spans="1:14" x14ac:dyDescent="0.35">
      <c r="A3668" t="s">
        <v>4488</v>
      </c>
      <c r="B3668" t="s">
        <v>1516</v>
      </c>
      <c r="C3668" s="6">
        <v>0</v>
      </c>
      <c r="D3668">
        <f>IF($C3668=0,0,IF(AND($C3668&gt;0,$C3668&lt;=1.9),1, IF(AND($C3668&gt;1.9,$C3668&lt;3),2,IF(AND($C3668&gt;2.9,$C3668&lt;=3.9),3,IF(AND($C3668&gt;3.9,$C3668&lt;=4.9),4,5)))))</f>
        <v>0</v>
      </c>
      <c r="E3668" s="3">
        <v>3</v>
      </c>
      <c r="F3668">
        <v>37</v>
      </c>
      <c r="G3668" s="5">
        <v>1000</v>
      </c>
      <c r="H3668" s="5" t="str">
        <f>IF(AND($G3668&gt;=0,$G3668&lt;5000000),"0-4M", IF(AND($G3668&gt;=5000000,$G3668&lt;9000000,0),"5-9M",
 IF(AND($G3668&gt;=10000000,$G3668&lt;=49000000),"10-49M",IF(AND($G3668&gt;=50000000,$G3668&lt;=99000000),"50M-99M",
 IF(AND($G3668&gt;=100000000,$G3668&lt;=499000000),"100-499M",IF(AND($G3668&gt;=500000000,$G3668&lt;=999000000),"500M-999M","1,000M+"))))))</f>
        <v>0-4M</v>
      </c>
      <c r="I3668">
        <v>0</v>
      </c>
      <c r="J3668" s="3">
        <v>0</v>
      </c>
      <c r="K3668" s="3" t="s">
        <v>9</v>
      </c>
      <c r="L3668" s="1">
        <v>43292</v>
      </c>
      <c r="M3668" s="2">
        <v>1.2</v>
      </c>
      <c r="N3668" t="s">
        <v>11</v>
      </c>
    </row>
    <row r="3669" spans="1:14" x14ac:dyDescent="0.35">
      <c r="A3669" t="s">
        <v>6706</v>
      </c>
      <c r="B3669" t="s">
        <v>1620</v>
      </c>
      <c r="C3669" s="6">
        <v>4.7</v>
      </c>
      <c r="D3669">
        <f>IF($C3669=0,0,IF(AND($C3669&gt;0,$C3669&lt;=1.9),1, IF(AND($C3669&gt;1.9,$C3669&lt;3),2,IF(AND($C3669&gt;2.9,$C3669&lt;=3.9),3,IF(AND($C3669&gt;3.9,$C3669&lt;=4.9),4,5)))))</f>
        <v>4</v>
      </c>
      <c r="E3669" s="3">
        <v>183343</v>
      </c>
      <c r="F3669">
        <v>20</v>
      </c>
      <c r="G3669" s="5">
        <v>5000000</v>
      </c>
      <c r="H3669" s="5" t="str">
        <f>IF(AND($G3669&gt;=0,$G3669&lt;5000000),"0-4M", IF(AND($G3669&gt;=5000000,$G3669&lt;9000000,0),"5-9M",
 IF(AND($G3669&gt;=10000000,$G3669&lt;=49000000),"10-49M",IF(AND($G3669&gt;=50000000,$G3669&lt;=99000000),"50M-99M",
 IF(AND($G3669&gt;=100000000,$G3669&lt;=499000000),"100-499M",IF(AND($G3669&gt;=500000000,$G3669&lt;=999000000),"500M-999M","1,000M+"))))))</f>
        <v>1,000M+</v>
      </c>
      <c r="I3669">
        <v>0</v>
      </c>
      <c r="J3669" s="3">
        <v>0</v>
      </c>
      <c r="K3669" s="3" t="s">
        <v>17</v>
      </c>
      <c r="L3669" s="1">
        <v>43248</v>
      </c>
      <c r="M3669" s="2" t="s">
        <v>1556</v>
      </c>
      <c r="N3669" t="s">
        <v>23</v>
      </c>
    </row>
    <row r="3670" spans="1:14" x14ac:dyDescent="0.35">
      <c r="A3670" t="s">
        <v>4491</v>
      </c>
      <c r="B3670" t="s">
        <v>1259</v>
      </c>
      <c r="C3670" s="6">
        <v>4.8</v>
      </c>
      <c r="D3670">
        <f>IF($C3670=0,0,IF(AND($C3670&gt;0,$C3670&lt;=1.9),1, IF(AND($C3670&gt;1.9,$C3670&lt;3),2,IF(AND($C3670&gt;2.9,$C3670&lt;=3.9),3,IF(AND($C3670&gt;3.9,$C3670&lt;=4.9),4,5)))))</f>
        <v>4</v>
      </c>
      <c r="E3670" s="3">
        <v>793</v>
      </c>
      <c r="F3670">
        <v>40</v>
      </c>
      <c r="G3670" s="5">
        <v>10000</v>
      </c>
      <c r="H3670" s="5" t="str">
        <f>IF(AND($G3670&gt;=0,$G3670&lt;5000000),"0-4M", IF(AND($G3670&gt;=5000000,$G3670&lt;9000000,0),"5-9M",
 IF(AND($G3670&gt;=10000000,$G3670&lt;=49000000),"10-49M",IF(AND($G3670&gt;=50000000,$G3670&lt;=99000000),"50M-99M",
 IF(AND($G3670&gt;=100000000,$G3670&lt;=499000000),"100-499M",IF(AND($G3670&gt;=500000000,$G3670&lt;=999000000),"500M-999M","1,000M+"))))))</f>
        <v>0-4M</v>
      </c>
      <c r="I3670">
        <v>0</v>
      </c>
      <c r="J3670" s="3">
        <v>0</v>
      </c>
      <c r="K3670" s="3" t="s">
        <v>9</v>
      </c>
      <c r="L3670" s="1">
        <v>42628</v>
      </c>
      <c r="M3670" s="2" t="s">
        <v>137</v>
      </c>
      <c r="N3670" t="s">
        <v>11</v>
      </c>
    </row>
    <row r="3671" spans="1:14" x14ac:dyDescent="0.35">
      <c r="A3671" t="s">
        <v>4492</v>
      </c>
      <c r="B3671" t="s">
        <v>1259</v>
      </c>
      <c r="C3671" s="6">
        <v>4.0999999999999996</v>
      </c>
      <c r="D3671">
        <f>IF($C3671=0,0,IF(AND($C3671&gt;0,$C3671&lt;=1.9),1, IF(AND($C3671&gt;1.9,$C3671&lt;3),2,IF(AND($C3671&gt;2.9,$C3671&lt;=3.9),3,IF(AND($C3671&gt;3.9,$C3671&lt;=4.9),4,5)))))</f>
        <v>4</v>
      </c>
      <c r="E3671" s="3">
        <v>27501</v>
      </c>
      <c r="F3671">
        <v>7</v>
      </c>
      <c r="G3671" s="5">
        <v>1000000</v>
      </c>
      <c r="H3671" s="5" t="str">
        <f>IF(AND($G3671&gt;=0,$G3671&lt;5000000),"0-4M", IF(AND($G3671&gt;=5000000,$G3671&lt;9000000,0),"5-9M",
 IF(AND($G3671&gt;=10000000,$G3671&lt;=49000000),"10-49M",IF(AND($G3671&gt;=50000000,$G3671&lt;=99000000),"50M-99M",
 IF(AND($G3671&gt;=100000000,$G3671&lt;=499000000),"100-499M",IF(AND($G3671&gt;=500000000,$G3671&lt;=999000000),"500M-999M","1,000M+"))))))</f>
        <v>0-4M</v>
      </c>
      <c r="I3671">
        <v>0</v>
      </c>
      <c r="J3671" s="3">
        <v>0</v>
      </c>
      <c r="K3671" s="3" t="s">
        <v>9</v>
      </c>
      <c r="L3671" s="1">
        <v>43105</v>
      </c>
      <c r="M3671" s="2" t="s">
        <v>4493</v>
      </c>
      <c r="N3671" t="s">
        <v>36</v>
      </c>
    </row>
    <row r="3672" spans="1:14" x14ac:dyDescent="0.35">
      <c r="A3672" t="s">
        <v>4494</v>
      </c>
      <c r="B3672" t="s">
        <v>1259</v>
      </c>
      <c r="C3672" s="6">
        <v>4.7</v>
      </c>
      <c r="D3672">
        <f>IF($C3672=0,0,IF(AND($C3672&gt;0,$C3672&lt;=1.9),1, IF(AND($C3672&gt;1.9,$C3672&lt;3),2,IF(AND($C3672&gt;2.9,$C3672&lt;=3.9),3,IF(AND($C3672&gt;3.9,$C3672&lt;=4.9),4,5)))))</f>
        <v>4</v>
      </c>
      <c r="E3672" s="3">
        <v>21</v>
      </c>
      <c r="F3672">
        <v>3.8</v>
      </c>
      <c r="G3672" s="5">
        <v>1000</v>
      </c>
      <c r="H3672" s="5" t="str">
        <f>IF(AND($G3672&gt;=0,$G3672&lt;5000000),"0-4M", IF(AND($G3672&gt;=5000000,$G3672&lt;9000000,0),"5-9M",
 IF(AND($G3672&gt;=10000000,$G3672&lt;=49000000),"10-49M",IF(AND($G3672&gt;=50000000,$G3672&lt;=99000000),"50M-99M",
 IF(AND($G3672&gt;=100000000,$G3672&lt;=499000000),"100-499M",IF(AND($G3672&gt;=500000000,$G3672&lt;=999000000),"500M-999M","1,000M+"))))))</f>
        <v>0-4M</v>
      </c>
      <c r="I3672">
        <v>0</v>
      </c>
      <c r="J3672" s="3">
        <v>0</v>
      </c>
      <c r="K3672" s="3" t="s">
        <v>9</v>
      </c>
      <c r="L3672" s="1">
        <v>42735</v>
      </c>
      <c r="M3672" s="2" t="s">
        <v>13</v>
      </c>
      <c r="N3672" t="s">
        <v>33</v>
      </c>
    </row>
    <row r="3673" spans="1:14" x14ac:dyDescent="0.35">
      <c r="A3673" t="s">
        <v>4495</v>
      </c>
      <c r="B3673" t="s">
        <v>1902</v>
      </c>
      <c r="C3673" s="6">
        <v>0</v>
      </c>
      <c r="D3673">
        <f>IF($C3673=0,0,IF(AND($C3673&gt;0,$C3673&lt;=1.9),1, IF(AND($C3673&gt;1.9,$C3673&lt;3),2,IF(AND($C3673&gt;2.9,$C3673&lt;=3.9),3,IF(AND($C3673&gt;3.9,$C3673&lt;=4.9),4,5)))))</f>
        <v>0</v>
      </c>
      <c r="E3673" s="3">
        <v>9</v>
      </c>
      <c r="F3673">
        <v>22</v>
      </c>
      <c r="G3673" s="5">
        <v>1000</v>
      </c>
      <c r="H3673" s="5" t="str">
        <f>IF(AND($G3673&gt;=0,$G3673&lt;5000000),"0-4M", IF(AND($G3673&gt;=5000000,$G3673&lt;9000000,0),"5-9M",
 IF(AND($G3673&gt;=10000000,$G3673&lt;=49000000),"10-49M",IF(AND($G3673&gt;=50000000,$G3673&lt;=99000000),"50M-99M",
 IF(AND($G3673&gt;=100000000,$G3673&lt;=499000000),"100-499M",IF(AND($G3673&gt;=500000000,$G3673&lt;=999000000),"500M-999M","1,000M+"))))))</f>
        <v>0-4M</v>
      </c>
      <c r="I3673">
        <v>0</v>
      </c>
      <c r="J3673" s="3">
        <v>0</v>
      </c>
      <c r="K3673" s="3" t="s">
        <v>9</v>
      </c>
      <c r="L3673" s="1">
        <v>43273</v>
      </c>
      <c r="M3673" s="2" t="s">
        <v>4496</v>
      </c>
      <c r="N3673" t="s">
        <v>19</v>
      </c>
    </row>
    <row r="3674" spans="1:14" x14ac:dyDescent="0.35">
      <c r="A3674" t="s">
        <v>4497</v>
      </c>
      <c r="B3674" t="s">
        <v>1259</v>
      </c>
      <c r="C3674" s="6">
        <v>4.8</v>
      </c>
      <c r="D3674">
        <f>IF($C3674=0,0,IF(AND($C3674&gt;0,$C3674&lt;=1.9),1, IF(AND($C3674&gt;1.9,$C3674&lt;3),2,IF(AND($C3674&gt;2.9,$C3674&lt;=3.9),3,IF(AND($C3674&gt;3.9,$C3674&lt;=4.9),4,5)))))</f>
        <v>4</v>
      </c>
      <c r="E3674" s="3">
        <v>18604</v>
      </c>
      <c r="F3674">
        <v>15</v>
      </c>
      <c r="G3674" s="5">
        <v>1000000</v>
      </c>
      <c r="H3674" s="5" t="str">
        <f>IF(AND($G3674&gt;=0,$G3674&lt;5000000),"0-4M", IF(AND($G3674&gt;=5000000,$G3674&lt;9000000,0),"5-9M",
 IF(AND($G3674&gt;=10000000,$G3674&lt;=49000000),"10-49M",IF(AND($G3674&gt;=50000000,$G3674&lt;=99000000),"50M-99M",
 IF(AND($G3674&gt;=100000000,$G3674&lt;=499000000),"100-499M",IF(AND($G3674&gt;=500000000,$G3674&lt;=999000000),"500M-999M","1,000M+"))))))</f>
        <v>0-4M</v>
      </c>
      <c r="I3674">
        <v>0</v>
      </c>
      <c r="J3674" s="3">
        <v>0</v>
      </c>
      <c r="K3674" s="3" t="s">
        <v>9</v>
      </c>
      <c r="L3674" s="1">
        <v>43222</v>
      </c>
      <c r="M3674" s="2" t="s">
        <v>4498</v>
      </c>
      <c r="N3674" t="s">
        <v>33</v>
      </c>
    </row>
    <row r="3675" spans="1:14" x14ac:dyDescent="0.35">
      <c r="A3675" t="s">
        <v>4499</v>
      </c>
      <c r="B3675" t="s">
        <v>1259</v>
      </c>
      <c r="C3675" s="6">
        <v>4</v>
      </c>
      <c r="D3675">
        <f>IF($C3675=0,0,IF(AND($C3675&gt;0,$C3675&lt;=1.9),1, IF(AND($C3675&gt;1.9,$C3675&lt;3),2,IF(AND($C3675&gt;2.9,$C3675&lt;=3.9),3,IF(AND($C3675&gt;3.9,$C3675&lt;=4.9),4,5)))))</f>
        <v>4</v>
      </c>
      <c r="E3675" s="3">
        <v>12906</v>
      </c>
      <c r="F3675">
        <v>8.5</v>
      </c>
      <c r="G3675" s="5">
        <v>1000000</v>
      </c>
      <c r="H3675" s="5" t="str">
        <f>IF(AND($G3675&gt;=0,$G3675&lt;5000000),"0-4M", IF(AND($G3675&gt;=5000000,$G3675&lt;9000000,0),"5-9M",
 IF(AND($G3675&gt;=10000000,$G3675&lt;=49000000),"10-49M",IF(AND($G3675&gt;=50000000,$G3675&lt;=99000000),"50M-99M",
 IF(AND($G3675&gt;=100000000,$G3675&lt;=499000000),"100-499M",IF(AND($G3675&gt;=500000000,$G3675&lt;=999000000),"500M-999M","1,000M+"))))))</f>
        <v>0-4M</v>
      </c>
      <c r="I3675">
        <v>0</v>
      </c>
      <c r="J3675" s="3">
        <v>0</v>
      </c>
      <c r="K3675" s="3" t="s">
        <v>9</v>
      </c>
      <c r="L3675" s="1">
        <v>41190</v>
      </c>
      <c r="M3675" s="2">
        <v>1.01</v>
      </c>
      <c r="N3675" t="s">
        <v>234</v>
      </c>
    </row>
    <row r="3676" spans="1:14" x14ac:dyDescent="0.35">
      <c r="A3676" t="s">
        <v>4500</v>
      </c>
      <c r="B3676" t="s">
        <v>1259</v>
      </c>
      <c r="C3676" s="6">
        <v>3.5</v>
      </c>
      <c r="D3676">
        <f>IF($C3676=0,0,IF(AND($C3676&gt;0,$C3676&lt;=1.9),1, IF(AND($C3676&gt;1.9,$C3676&lt;3),2,IF(AND($C3676&gt;2.9,$C3676&lt;=3.9),3,IF(AND($C3676&gt;3.9,$C3676&lt;=4.9),4,5)))))</f>
        <v>3</v>
      </c>
      <c r="E3676" s="3">
        <v>224</v>
      </c>
      <c r="F3676">
        <v>0.371</v>
      </c>
      <c r="G3676" s="5">
        <v>10000</v>
      </c>
      <c r="H3676" s="5" t="str">
        <f>IF(AND($G3676&gt;=0,$G3676&lt;5000000),"0-4M", IF(AND($G3676&gt;=5000000,$G3676&lt;9000000,0),"5-9M",
 IF(AND($G3676&gt;=10000000,$G3676&lt;=49000000),"10-49M",IF(AND($G3676&gt;=50000000,$G3676&lt;=99000000),"50M-99M",
 IF(AND($G3676&gt;=100000000,$G3676&lt;=499000000),"100-499M",IF(AND($G3676&gt;=500000000,$G3676&lt;=999000000),"500M-999M","1,000M+"))))))</f>
        <v>0-4M</v>
      </c>
      <c r="I3676">
        <v>0</v>
      </c>
      <c r="J3676" s="3">
        <v>0</v>
      </c>
      <c r="K3676" s="3" t="s">
        <v>9</v>
      </c>
      <c r="L3676" s="1">
        <v>41829</v>
      </c>
      <c r="M3676" s="2" t="s">
        <v>301</v>
      </c>
      <c r="N3676" t="s">
        <v>33</v>
      </c>
    </row>
    <row r="3677" spans="1:14" x14ac:dyDescent="0.35">
      <c r="A3677" t="s">
        <v>4501</v>
      </c>
      <c r="B3677" t="s">
        <v>2958</v>
      </c>
      <c r="C3677" s="6">
        <v>3.8</v>
      </c>
      <c r="D3677">
        <f>IF($C3677=0,0,IF(AND($C3677&gt;0,$C3677&lt;=1.9),1, IF(AND($C3677&gt;1.9,$C3677&lt;3),2,IF(AND($C3677&gt;2.9,$C3677&lt;=3.9),3,IF(AND($C3677&gt;3.9,$C3677&lt;=4.9),4,5)))))</f>
        <v>3</v>
      </c>
      <c r="E3677" s="3">
        <v>40934</v>
      </c>
      <c r="F3677">
        <v>5.2</v>
      </c>
      <c r="G3677" s="5">
        <v>1000000</v>
      </c>
      <c r="H3677" s="5" t="str">
        <f>IF(AND($G3677&gt;=0,$G3677&lt;5000000),"0-4M", IF(AND($G3677&gt;=5000000,$G3677&lt;9000000,0),"5-9M",
 IF(AND($G3677&gt;=10000000,$G3677&lt;=49000000),"10-49M",IF(AND($G3677&gt;=50000000,$G3677&lt;=99000000),"50M-99M",
 IF(AND($G3677&gt;=100000000,$G3677&lt;=499000000),"100-499M",IF(AND($G3677&gt;=500000000,$G3677&lt;=999000000),"500M-999M","1,000M+"))))))</f>
        <v>0-4M</v>
      </c>
      <c r="I3677">
        <v>0</v>
      </c>
      <c r="J3677" s="3">
        <v>0</v>
      </c>
      <c r="K3677" s="3" t="s">
        <v>9</v>
      </c>
      <c r="L3677" s="1">
        <v>43309</v>
      </c>
      <c r="M3677" s="2" t="s">
        <v>4502</v>
      </c>
      <c r="N3677" t="s">
        <v>11</v>
      </c>
    </row>
    <row r="3678" spans="1:14" x14ac:dyDescent="0.35">
      <c r="A3678" t="s">
        <v>4503</v>
      </c>
      <c r="B3678" t="s">
        <v>2958</v>
      </c>
      <c r="C3678" s="6">
        <v>3.3</v>
      </c>
      <c r="D3678">
        <f>IF($C3678=0,0,IF(AND($C3678&gt;0,$C3678&lt;=1.9),1, IF(AND($C3678&gt;1.9,$C3678&lt;3),2,IF(AND($C3678&gt;2.9,$C3678&lt;=3.9),3,IF(AND($C3678&gt;3.9,$C3678&lt;=4.9),4,5)))))</f>
        <v>3</v>
      </c>
      <c r="E3678" s="3">
        <v>4786</v>
      </c>
      <c r="F3678">
        <v>13</v>
      </c>
      <c r="G3678" s="5">
        <v>500000</v>
      </c>
      <c r="H3678" s="5" t="str">
        <f>IF(AND($G3678&gt;=0,$G3678&lt;5000000),"0-4M", IF(AND($G3678&gt;=5000000,$G3678&lt;9000000,0),"5-9M",
 IF(AND($G3678&gt;=10000000,$G3678&lt;=49000000),"10-49M",IF(AND($G3678&gt;=50000000,$G3678&lt;=99000000),"50M-99M",
 IF(AND($G3678&gt;=100000000,$G3678&lt;=499000000),"100-499M",IF(AND($G3678&gt;=500000000,$G3678&lt;=999000000),"500M-999M","1,000M+"))))))</f>
        <v>0-4M</v>
      </c>
      <c r="I3678">
        <v>0</v>
      </c>
      <c r="J3678" s="3">
        <v>0</v>
      </c>
      <c r="K3678" s="3" t="s">
        <v>9</v>
      </c>
      <c r="L3678" s="1">
        <v>43244</v>
      </c>
      <c r="M3678" s="2" t="s">
        <v>4504</v>
      </c>
      <c r="N3678" t="s">
        <v>99</v>
      </c>
    </row>
    <row r="3679" spans="1:14" x14ac:dyDescent="0.35">
      <c r="A3679" t="s">
        <v>6847</v>
      </c>
      <c r="B3679" t="s">
        <v>1620</v>
      </c>
      <c r="C3679" s="6">
        <v>4.4000000000000004</v>
      </c>
      <c r="D3679">
        <f>IF($C3679=0,0,IF(AND($C3679&gt;0,$C3679&lt;=1.9),1, IF(AND($C3679&gt;1.9,$C3679&lt;3),2,IF(AND($C3679&gt;2.9,$C3679&lt;=3.9),3,IF(AND($C3679&gt;3.9,$C3679&lt;=4.9),4,5)))))</f>
        <v>4</v>
      </c>
      <c r="E3679" s="3">
        <v>201426</v>
      </c>
      <c r="F3679">
        <v>80</v>
      </c>
      <c r="G3679" s="5">
        <v>5000000</v>
      </c>
      <c r="H3679" s="5" t="str">
        <f>IF(AND($G3679&gt;=0,$G3679&lt;5000000),"0-4M", IF(AND($G3679&gt;=5000000,$G3679&lt;9000000,0),"5-9M",
 IF(AND($G3679&gt;=10000000,$G3679&lt;=49000000),"10-49M",IF(AND($G3679&gt;=50000000,$G3679&lt;=99000000),"50M-99M",
 IF(AND($G3679&gt;=100000000,$G3679&lt;=499000000),"100-499M",IF(AND($G3679&gt;=500000000,$G3679&lt;=999000000),"500M-999M","1,000M+"))))))</f>
        <v>1,000M+</v>
      </c>
      <c r="I3679">
        <v>0</v>
      </c>
      <c r="J3679" s="3">
        <v>0</v>
      </c>
      <c r="K3679" s="3" t="s">
        <v>17</v>
      </c>
      <c r="L3679" s="1">
        <v>43314</v>
      </c>
      <c r="M3679" s="2" t="s">
        <v>157</v>
      </c>
      <c r="N3679" t="s">
        <v>36</v>
      </c>
    </row>
    <row r="3680" spans="1:14" x14ac:dyDescent="0.35">
      <c r="A3680" t="s">
        <v>4506</v>
      </c>
      <c r="B3680" t="s">
        <v>2958</v>
      </c>
      <c r="C3680" s="6">
        <v>3.3</v>
      </c>
      <c r="D3680">
        <f>IF($C3680=0,0,IF(AND($C3680&gt;0,$C3680&lt;=1.9),1, IF(AND($C3680&gt;1.9,$C3680&lt;3),2,IF(AND($C3680&gt;2.9,$C3680&lt;=3.9),3,IF(AND($C3680&gt;3.9,$C3680&lt;=4.9),4,5)))))</f>
        <v>3</v>
      </c>
      <c r="E3680" s="3">
        <v>472</v>
      </c>
      <c r="F3680">
        <v>2</v>
      </c>
      <c r="G3680" s="5">
        <v>100000</v>
      </c>
      <c r="H3680" s="5" t="str">
        <f>IF(AND($G3680&gt;=0,$G3680&lt;5000000),"0-4M", IF(AND($G3680&gt;=5000000,$G3680&lt;9000000,0),"5-9M",
 IF(AND($G3680&gt;=10000000,$G3680&lt;=49000000),"10-49M",IF(AND($G3680&gt;=50000000,$G3680&lt;=99000000),"50M-99M",
 IF(AND($G3680&gt;=100000000,$G3680&lt;=499000000),"100-499M",IF(AND($G3680&gt;=500000000,$G3680&lt;=999000000),"500M-999M","1,000M+"))))))</f>
        <v>0-4M</v>
      </c>
      <c r="I3680">
        <v>0</v>
      </c>
      <c r="J3680" s="3">
        <v>0</v>
      </c>
      <c r="K3680" s="3" t="s">
        <v>9</v>
      </c>
      <c r="L3680" s="1">
        <v>43025</v>
      </c>
      <c r="M3680" s="2">
        <v>1.3</v>
      </c>
      <c r="N3680" t="s">
        <v>33</v>
      </c>
    </row>
    <row r="3681" spans="1:14" x14ac:dyDescent="0.35">
      <c r="A3681" t="s">
        <v>4507</v>
      </c>
      <c r="B3681" t="s">
        <v>2958</v>
      </c>
      <c r="C3681" s="6">
        <v>3.4</v>
      </c>
      <c r="D3681">
        <f>IF($C3681=0,0,IF(AND($C3681&gt;0,$C3681&lt;=1.9),1, IF(AND($C3681&gt;1.9,$C3681&lt;3),2,IF(AND($C3681&gt;2.9,$C3681&lt;=3.9),3,IF(AND($C3681&gt;3.9,$C3681&lt;=4.9),4,5)))))</f>
        <v>3</v>
      </c>
      <c r="E3681" s="3">
        <v>29854</v>
      </c>
      <c r="F3681">
        <v>5</v>
      </c>
      <c r="G3681" s="5">
        <v>1000000</v>
      </c>
      <c r="H3681" s="5" t="str">
        <f>IF(AND($G3681&gt;=0,$G3681&lt;5000000),"0-4M", IF(AND($G3681&gt;=5000000,$G3681&lt;9000000,0),"5-9M",
 IF(AND($G3681&gt;=10000000,$G3681&lt;=49000000),"10-49M",IF(AND($G3681&gt;=50000000,$G3681&lt;=99000000),"50M-99M",
 IF(AND($G3681&gt;=100000000,$G3681&lt;=499000000),"100-499M",IF(AND($G3681&gt;=500000000,$G3681&lt;=999000000),"500M-999M","1,000M+"))))))</f>
        <v>0-4M</v>
      </c>
      <c r="I3681">
        <v>0</v>
      </c>
      <c r="J3681" s="3">
        <v>0</v>
      </c>
      <c r="K3681" s="3" t="s">
        <v>9</v>
      </c>
      <c r="L3681" s="1">
        <v>42935</v>
      </c>
      <c r="M3681" s="2">
        <v>5</v>
      </c>
      <c r="N3681" t="s">
        <v>23</v>
      </c>
    </row>
    <row r="3682" spans="1:14" x14ac:dyDescent="0.35">
      <c r="A3682" t="s">
        <v>4508</v>
      </c>
      <c r="B3682" t="s">
        <v>1902</v>
      </c>
      <c r="C3682" s="6">
        <v>1.8</v>
      </c>
      <c r="D3682">
        <f>IF($C3682=0,0,IF(AND($C3682&gt;0,$C3682&lt;=1.9),1, IF(AND($C3682&gt;1.9,$C3682&lt;3),2,IF(AND($C3682&gt;2.9,$C3682&lt;=3.9),3,IF(AND($C3682&gt;3.9,$C3682&lt;=4.9),4,5)))))</f>
        <v>1</v>
      </c>
      <c r="E3682" s="3">
        <v>3270</v>
      </c>
      <c r="F3682">
        <v>1.8</v>
      </c>
      <c r="G3682" s="5">
        <v>500000</v>
      </c>
      <c r="H3682" s="5" t="str">
        <f>IF(AND($G3682&gt;=0,$G3682&lt;5000000),"0-4M", IF(AND($G3682&gt;=5000000,$G3682&lt;9000000,0),"5-9M",
 IF(AND($G3682&gt;=10000000,$G3682&lt;=49000000),"10-49M",IF(AND($G3682&gt;=50000000,$G3682&lt;=99000000),"50M-99M",
 IF(AND($G3682&gt;=100000000,$G3682&lt;=499000000),"100-499M",IF(AND($G3682&gt;=500000000,$G3682&lt;=999000000),"500M-999M","1,000M+"))))))</f>
        <v>0-4M</v>
      </c>
      <c r="I3682">
        <v>0</v>
      </c>
      <c r="J3682" s="3">
        <v>0</v>
      </c>
      <c r="K3682" s="3" t="s">
        <v>9</v>
      </c>
      <c r="L3682" s="1">
        <v>42234</v>
      </c>
      <c r="M3682" s="2">
        <v>1</v>
      </c>
      <c r="N3682" t="s">
        <v>99</v>
      </c>
    </row>
    <row r="3683" spans="1:14" x14ac:dyDescent="0.35">
      <c r="A3683" t="s">
        <v>4509</v>
      </c>
      <c r="B3683" t="s">
        <v>1902</v>
      </c>
      <c r="C3683" s="6">
        <v>1.6</v>
      </c>
      <c r="D3683">
        <f>IF($C3683=0,0,IF(AND($C3683&gt;0,$C3683&lt;=1.9),1, IF(AND($C3683&gt;1.9,$C3683&lt;3),2,IF(AND($C3683&gt;2.9,$C3683&lt;=3.9),3,IF(AND($C3683&gt;3.9,$C3683&lt;=4.9),4,5)))))</f>
        <v>1</v>
      </c>
      <c r="E3683" s="3">
        <v>402</v>
      </c>
      <c r="F3683">
        <v>1.7</v>
      </c>
      <c r="G3683" s="5">
        <v>100000</v>
      </c>
      <c r="H3683" s="5" t="str">
        <f>IF(AND($G3683&gt;=0,$G3683&lt;5000000),"0-4M", IF(AND($G3683&gt;=5000000,$G3683&lt;9000000,0),"5-9M",
 IF(AND($G3683&gt;=10000000,$G3683&lt;=49000000),"10-49M",IF(AND($G3683&gt;=50000000,$G3683&lt;=99000000),"50M-99M",
 IF(AND($G3683&gt;=100000000,$G3683&lt;=499000000),"100-499M",IF(AND($G3683&gt;=500000000,$G3683&lt;=999000000),"500M-999M","1,000M+"))))))</f>
        <v>0-4M</v>
      </c>
      <c r="I3683">
        <v>0</v>
      </c>
      <c r="J3683" s="3">
        <v>0</v>
      </c>
      <c r="K3683" s="3" t="s">
        <v>9</v>
      </c>
      <c r="L3683" s="1">
        <v>42349</v>
      </c>
      <c r="M3683" s="2">
        <v>1</v>
      </c>
      <c r="N3683" t="s">
        <v>99</v>
      </c>
    </row>
    <row r="3684" spans="1:14" x14ac:dyDescent="0.35">
      <c r="A3684" t="s">
        <v>4510</v>
      </c>
      <c r="B3684" t="s">
        <v>1516</v>
      </c>
      <c r="C3684" s="6">
        <v>1.9</v>
      </c>
      <c r="D3684">
        <f>IF($C3684=0,0,IF(AND($C3684&gt;0,$C3684&lt;=1.9),1, IF(AND($C3684&gt;1.9,$C3684&lt;3),2,IF(AND($C3684&gt;2.9,$C3684&lt;=3.9),3,IF(AND($C3684&gt;3.9,$C3684&lt;=4.9),4,5)))))</f>
        <v>1</v>
      </c>
      <c r="E3684" s="3">
        <v>71</v>
      </c>
      <c r="F3684">
        <v>24</v>
      </c>
      <c r="G3684" s="5">
        <v>5000</v>
      </c>
      <c r="H3684" s="5" t="str">
        <f>IF(AND($G3684&gt;=0,$G3684&lt;5000000),"0-4M", IF(AND($G3684&gt;=5000000,$G3684&lt;9000000,0),"5-9M",
 IF(AND($G3684&gt;=10000000,$G3684&lt;=49000000),"10-49M",IF(AND($G3684&gt;=50000000,$G3684&lt;=99000000),"50M-99M",
 IF(AND($G3684&gt;=100000000,$G3684&lt;=499000000),"100-499M",IF(AND($G3684&gt;=500000000,$G3684&lt;=999000000),"500M-999M","1,000M+"))))))</f>
        <v>0-4M</v>
      </c>
      <c r="I3684">
        <v>0</v>
      </c>
      <c r="J3684" s="3">
        <v>0</v>
      </c>
      <c r="K3684" s="3" t="s">
        <v>9</v>
      </c>
      <c r="L3684" s="1">
        <v>42863</v>
      </c>
      <c r="M3684" s="2" t="s">
        <v>1017</v>
      </c>
      <c r="N3684" t="s">
        <v>21</v>
      </c>
    </row>
    <row r="3685" spans="1:14" x14ac:dyDescent="0.35">
      <c r="A3685" t="s">
        <v>4511</v>
      </c>
      <c r="B3685" t="s">
        <v>2958</v>
      </c>
      <c r="C3685" s="6">
        <v>3.6</v>
      </c>
      <c r="D3685">
        <f>IF($C3685=0,0,IF(AND($C3685&gt;0,$C3685&lt;=1.9),1, IF(AND($C3685&gt;1.9,$C3685&lt;3),2,IF(AND($C3685&gt;2.9,$C3685&lt;=3.9),3,IF(AND($C3685&gt;3.9,$C3685&lt;=4.9),4,5)))))</f>
        <v>3</v>
      </c>
      <c r="E3685" s="3">
        <v>41</v>
      </c>
      <c r="F3685">
        <v>23</v>
      </c>
      <c r="G3685" s="5">
        <v>10000</v>
      </c>
      <c r="H3685" s="5" t="str">
        <f>IF(AND($G3685&gt;=0,$G3685&lt;5000000),"0-4M", IF(AND($G3685&gt;=5000000,$G3685&lt;9000000,0),"5-9M",
 IF(AND($G3685&gt;=10000000,$G3685&lt;=49000000),"10-49M",IF(AND($G3685&gt;=50000000,$G3685&lt;=99000000),"50M-99M",
 IF(AND($G3685&gt;=100000000,$G3685&lt;=499000000),"100-499M",IF(AND($G3685&gt;=500000000,$G3685&lt;=999000000),"500M-999M","1,000M+"))))))</f>
        <v>0-4M</v>
      </c>
      <c r="I3685">
        <v>0</v>
      </c>
      <c r="J3685" s="3">
        <v>0</v>
      </c>
      <c r="K3685" s="3" t="s">
        <v>9</v>
      </c>
      <c r="L3685" s="1">
        <v>43254</v>
      </c>
      <c r="M3685" s="2" t="s">
        <v>137</v>
      </c>
      <c r="N3685" t="s">
        <v>23</v>
      </c>
    </row>
    <row r="3686" spans="1:14" x14ac:dyDescent="0.35">
      <c r="A3686" t="s">
        <v>4512</v>
      </c>
      <c r="B3686" t="s">
        <v>2958</v>
      </c>
      <c r="C3686" s="6">
        <v>3.4</v>
      </c>
      <c r="D3686">
        <f>IF($C3686=0,0,IF(AND($C3686&gt;0,$C3686&lt;=1.9),1, IF(AND($C3686&gt;1.9,$C3686&lt;3),2,IF(AND($C3686&gt;2.9,$C3686&lt;=3.9),3,IF(AND($C3686&gt;3.9,$C3686&lt;=4.9),4,5)))))</f>
        <v>3</v>
      </c>
      <c r="E3686" s="3">
        <v>7816</v>
      </c>
      <c r="F3686">
        <v>5.0999999999999996</v>
      </c>
      <c r="G3686" s="5">
        <v>1000000</v>
      </c>
      <c r="H3686" s="5" t="str">
        <f>IF(AND($G3686&gt;=0,$G3686&lt;5000000),"0-4M", IF(AND($G3686&gt;=5000000,$G3686&lt;9000000,0),"5-9M",
 IF(AND($G3686&gt;=10000000,$G3686&lt;=49000000),"10-49M",IF(AND($G3686&gt;=50000000,$G3686&lt;=99000000),"50M-99M",
 IF(AND($G3686&gt;=100000000,$G3686&lt;=499000000),"100-499M",IF(AND($G3686&gt;=500000000,$G3686&lt;=999000000),"500M-999M","1,000M+"))))))</f>
        <v>0-4M</v>
      </c>
      <c r="I3686">
        <v>0</v>
      </c>
      <c r="J3686" s="3">
        <v>0</v>
      </c>
      <c r="K3686" s="3" t="s">
        <v>9</v>
      </c>
      <c r="L3686" s="1">
        <v>42581</v>
      </c>
      <c r="M3686" s="2" t="s">
        <v>705</v>
      </c>
      <c r="N3686" t="s">
        <v>29</v>
      </c>
    </row>
    <row r="3687" spans="1:14" x14ac:dyDescent="0.35">
      <c r="A3687" t="s">
        <v>4513</v>
      </c>
      <c r="B3687" t="s">
        <v>2958</v>
      </c>
      <c r="C3687" s="6">
        <v>3.2</v>
      </c>
      <c r="D3687">
        <f>IF($C3687=0,0,IF(AND($C3687&gt;0,$C3687&lt;=1.9),1, IF(AND($C3687&gt;1.9,$C3687&lt;3),2,IF(AND($C3687&gt;2.9,$C3687&lt;=3.9),3,IF(AND($C3687&gt;3.9,$C3687&lt;=4.9),4,5)))))</f>
        <v>3</v>
      </c>
      <c r="E3687" s="3">
        <v>409</v>
      </c>
      <c r="F3687">
        <v>7.9</v>
      </c>
      <c r="G3687" s="5">
        <v>50000</v>
      </c>
      <c r="H3687" s="5" t="str">
        <f>IF(AND($G3687&gt;=0,$G3687&lt;5000000),"0-4M", IF(AND($G3687&gt;=5000000,$G3687&lt;9000000,0),"5-9M",
 IF(AND($G3687&gt;=10000000,$G3687&lt;=49000000),"10-49M",IF(AND($G3687&gt;=50000000,$G3687&lt;=99000000),"50M-99M",
 IF(AND($G3687&gt;=100000000,$G3687&lt;=499000000),"100-499M",IF(AND($G3687&gt;=500000000,$G3687&lt;=999000000),"500M-999M","1,000M+"))))))</f>
        <v>0-4M</v>
      </c>
      <c r="I3687">
        <v>0</v>
      </c>
      <c r="J3687" s="3">
        <v>0</v>
      </c>
      <c r="K3687" s="3" t="s">
        <v>9</v>
      </c>
      <c r="L3687" s="1">
        <v>43245</v>
      </c>
      <c r="M3687" s="2" t="s">
        <v>4514</v>
      </c>
      <c r="N3687" t="s">
        <v>99</v>
      </c>
    </row>
    <row r="3688" spans="1:14" x14ac:dyDescent="0.35">
      <c r="A3688" t="s">
        <v>4515</v>
      </c>
      <c r="B3688" t="s">
        <v>2958</v>
      </c>
      <c r="C3688" s="6">
        <v>2.5</v>
      </c>
      <c r="D3688">
        <f>IF($C3688=0,0,IF(AND($C3688&gt;0,$C3688&lt;=1.9),1, IF(AND($C3688&gt;1.9,$C3688&lt;3),2,IF(AND($C3688&gt;2.9,$C3688&lt;=3.9),3,IF(AND($C3688&gt;3.9,$C3688&lt;=4.9),4,5)))))</f>
        <v>2</v>
      </c>
      <c r="E3688" s="3">
        <v>362</v>
      </c>
      <c r="F3688">
        <v>7.8</v>
      </c>
      <c r="G3688" s="5">
        <v>100000</v>
      </c>
      <c r="H3688" s="5" t="str">
        <f>IF(AND($G3688&gt;=0,$G3688&lt;5000000),"0-4M", IF(AND($G3688&gt;=5000000,$G3688&lt;9000000,0),"5-9M",
 IF(AND($G3688&gt;=10000000,$G3688&lt;=49000000),"10-49M",IF(AND($G3688&gt;=50000000,$G3688&lt;=99000000),"50M-99M",
 IF(AND($G3688&gt;=100000000,$G3688&lt;=499000000),"100-499M",IF(AND($G3688&gt;=500000000,$G3688&lt;=999000000),"500M-999M","1,000M+"))))))</f>
        <v>0-4M</v>
      </c>
      <c r="I3688">
        <v>0</v>
      </c>
      <c r="J3688" s="3">
        <v>0</v>
      </c>
      <c r="K3688" s="3" t="s">
        <v>9</v>
      </c>
      <c r="L3688" s="1">
        <v>43115</v>
      </c>
      <c r="M3688" s="2" t="s">
        <v>4516</v>
      </c>
      <c r="N3688" t="s">
        <v>36</v>
      </c>
    </row>
    <row r="3689" spans="1:14" x14ac:dyDescent="0.35">
      <c r="A3689" t="s">
        <v>4517</v>
      </c>
      <c r="B3689" t="s">
        <v>2958</v>
      </c>
      <c r="C3689" s="6">
        <v>4.7</v>
      </c>
      <c r="D3689">
        <f>IF($C3689=0,0,IF(AND($C3689&gt;0,$C3689&lt;=1.9),1, IF(AND($C3689&gt;1.9,$C3689&lt;3),2,IF(AND($C3689&gt;2.9,$C3689&lt;=3.9),3,IF(AND($C3689&gt;3.9,$C3689&lt;=4.9),4,5)))))</f>
        <v>4</v>
      </c>
      <c r="E3689" s="3">
        <v>147</v>
      </c>
      <c r="F3689">
        <v>4.2</v>
      </c>
      <c r="G3689" s="5">
        <v>10000</v>
      </c>
      <c r="H3689" s="5" t="str">
        <f>IF(AND($G3689&gt;=0,$G3689&lt;5000000),"0-4M", IF(AND($G3689&gt;=5000000,$G3689&lt;9000000,0),"5-9M",
 IF(AND($G3689&gt;=10000000,$G3689&lt;=49000000),"10-49M",IF(AND($G3689&gt;=50000000,$G3689&lt;=99000000),"50M-99M",
 IF(AND($G3689&gt;=100000000,$G3689&lt;=499000000),"100-499M",IF(AND($G3689&gt;=500000000,$G3689&lt;=999000000),"500M-999M","1,000M+"))))))</f>
        <v>0-4M</v>
      </c>
      <c r="I3689">
        <v>0</v>
      </c>
      <c r="J3689" s="3">
        <v>0</v>
      </c>
      <c r="K3689" s="3" t="s">
        <v>9</v>
      </c>
      <c r="L3689" s="1">
        <v>42012</v>
      </c>
      <c r="M3689" s="2">
        <v>1.3</v>
      </c>
      <c r="N3689" t="s">
        <v>29</v>
      </c>
    </row>
    <row r="3690" spans="1:14" x14ac:dyDescent="0.35">
      <c r="A3690" t="s">
        <v>4518</v>
      </c>
      <c r="B3690" t="s">
        <v>2958</v>
      </c>
      <c r="C3690" s="6">
        <v>2.6</v>
      </c>
      <c r="D3690">
        <f>IF($C3690=0,0,IF(AND($C3690&gt;0,$C3690&lt;=1.9),1, IF(AND($C3690&gt;1.9,$C3690&lt;3),2,IF(AND($C3690&gt;2.9,$C3690&lt;=3.9),3,IF(AND($C3690&gt;3.9,$C3690&lt;=4.9),4,5)))))</f>
        <v>2</v>
      </c>
      <c r="E3690" s="3">
        <v>60</v>
      </c>
      <c r="F3690">
        <v>18</v>
      </c>
      <c r="G3690" s="5">
        <v>10000</v>
      </c>
      <c r="H3690" s="5" t="str">
        <f>IF(AND($G3690&gt;=0,$G3690&lt;5000000),"0-4M", IF(AND($G3690&gt;=5000000,$G3690&lt;9000000,0),"5-9M",
 IF(AND($G3690&gt;=10000000,$G3690&lt;=49000000),"10-49M",IF(AND($G3690&gt;=50000000,$G3690&lt;=99000000),"50M-99M",
 IF(AND($G3690&gt;=100000000,$G3690&lt;=499000000),"100-499M",IF(AND($G3690&gt;=500000000,$G3690&lt;=999000000),"500M-999M","1,000M+"))))))</f>
        <v>0-4M</v>
      </c>
      <c r="I3690">
        <v>0</v>
      </c>
      <c r="J3690" s="3">
        <v>0</v>
      </c>
      <c r="K3690" s="3" t="s">
        <v>9</v>
      </c>
      <c r="L3690" s="1">
        <v>43316</v>
      </c>
      <c r="M3690" s="2" t="s">
        <v>4519</v>
      </c>
      <c r="N3690" t="s">
        <v>11</v>
      </c>
    </row>
    <row r="3691" spans="1:14" x14ac:dyDescent="0.35">
      <c r="A3691" t="s">
        <v>4520</v>
      </c>
      <c r="B3691" t="s">
        <v>2958</v>
      </c>
      <c r="C3691" s="6">
        <v>2.8</v>
      </c>
      <c r="D3691">
        <f>IF($C3691=0,0,IF(AND($C3691&gt;0,$C3691&lt;=1.9),1, IF(AND($C3691&gt;1.9,$C3691&lt;3),2,IF(AND($C3691&gt;2.9,$C3691&lt;=3.9),3,IF(AND($C3691&gt;3.9,$C3691&lt;=4.9),4,5)))))</f>
        <v>2</v>
      </c>
      <c r="E3691" s="3">
        <v>48</v>
      </c>
      <c r="F3691">
        <v>3.3</v>
      </c>
      <c r="G3691" s="5">
        <v>10000</v>
      </c>
      <c r="H3691" s="5" t="str">
        <f>IF(AND($G3691&gt;=0,$G3691&lt;5000000),"0-4M", IF(AND($G3691&gt;=5000000,$G3691&lt;9000000,0),"5-9M",
 IF(AND($G3691&gt;=10000000,$G3691&lt;=49000000),"10-49M",IF(AND($G3691&gt;=50000000,$G3691&lt;=99000000),"50M-99M",
 IF(AND($G3691&gt;=100000000,$G3691&lt;=499000000),"100-499M",IF(AND($G3691&gt;=500000000,$G3691&lt;=999000000),"500M-999M","1,000M+"))))))</f>
        <v>0-4M</v>
      </c>
      <c r="I3691">
        <v>0</v>
      </c>
      <c r="J3691" s="3">
        <v>0</v>
      </c>
      <c r="K3691" s="3" t="s">
        <v>9</v>
      </c>
      <c r="L3691" s="1">
        <v>42481</v>
      </c>
      <c r="M3691" s="2" t="s">
        <v>4521</v>
      </c>
      <c r="N3691" t="s">
        <v>269</v>
      </c>
    </row>
    <row r="3692" spans="1:14" x14ac:dyDescent="0.35">
      <c r="A3692" t="s">
        <v>4522</v>
      </c>
      <c r="B3692" t="s">
        <v>2958</v>
      </c>
      <c r="C3692" s="6">
        <v>3.9</v>
      </c>
      <c r="D3692">
        <f>IF($C3692=0,0,IF(AND($C3692&gt;0,$C3692&lt;=1.9),1, IF(AND($C3692&gt;1.9,$C3692&lt;3),2,IF(AND($C3692&gt;2.9,$C3692&lt;=3.9),3,IF(AND($C3692&gt;3.9,$C3692&lt;=4.9),4,5)))))</f>
        <v>3</v>
      </c>
      <c r="E3692" s="3">
        <v>3043</v>
      </c>
      <c r="F3692">
        <v>7.7</v>
      </c>
      <c r="G3692" s="5">
        <v>100000</v>
      </c>
      <c r="H3692" s="5" t="str">
        <f>IF(AND($G3692&gt;=0,$G3692&lt;5000000),"0-4M", IF(AND($G3692&gt;=5000000,$G3692&lt;9000000,0),"5-9M",
 IF(AND($G3692&gt;=10000000,$G3692&lt;=49000000),"10-49M",IF(AND($G3692&gt;=50000000,$G3692&lt;=99000000),"50M-99M",
 IF(AND($G3692&gt;=100000000,$G3692&lt;=499000000),"100-499M",IF(AND($G3692&gt;=500000000,$G3692&lt;=999000000),"500M-999M","1,000M+"))))))</f>
        <v>0-4M</v>
      </c>
      <c r="I3692">
        <v>0</v>
      </c>
      <c r="J3692" s="3">
        <v>0</v>
      </c>
      <c r="K3692" s="3" t="s">
        <v>9</v>
      </c>
      <c r="L3692" s="1">
        <v>42888</v>
      </c>
      <c r="M3692" s="2" t="s">
        <v>4523</v>
      </c>
      <c r="N3692" t="s">
        <v>11</v>
      </c>
    </row>
    <row r="3693" spans="1:14" x14ac:dyDescent="0.35">
      <c r="A3693" t="s">
        <v>4524</v>
      </c>
      <c r="B3693" t="s">
        <v>201</v>
      </c>
      <c r="C3693" s="6">
        <v>4.2</v>
      </c>
      <c r="D3693">
        <f>IF($C3693=0,0,IF(AND($C3693&gt;0,$C3693&lt;=1.9),1, IF(AND($C3693&gt;1.9,$C3693&lt;3),2,IF(AND($C3693&gt;2.9,$C3693&lt;=3.9),3,IF(AND($C3693&gt;3.9,$C3693&lt;=4.9),4,5)))))</f>
        <v>4</v>
      </c>
      <c r="E3693" s="3">
        <v>27</v>
      </c>
      <c r="F3693">
        <v>3.1</v>
      </c>
      <c r="G3693" s="5">
        <v>5000</v>
      </c>
      <c r="H3693" s="5" t="str">
        <f>IF(AND($G3693&gt;=0,$G3693&lt;5000000),"0-4M", IF(AND($G3693&gt;=5000000,$G3693&lt;9000000,0),"5-9M",
 IF(AND($G3693&gt;=10000000,$G3693&lt;=49000000),"10-49M",IF(AND($G3693&gt;=50000000,$G3693&lt;=99000000),"50M-99M",
 IF(AND($G3693&gt;=100000000,$G3693&lt;=499000000),"100-499M",IF(AND($G3693&gt;=500000000,$G3693&lt;=999000000),"500M-999M","1,000M+"))))))</f>
        <v>0-4M</v>
      </c>
      <c r="I3693">
        <v>0</v>
      </c>
      <c r="J3693" s="3">
        <v>0</v>
      </c>
      <c r="K3693" s="3" t="s">
        <v>9</v>
      </c>
      <c r="L3693" s="1">
        <v>43138</v>
      </c>
      <c r="M3693" s="2">
        <v>1.1000000000000001</v>
      </c>
      <c r="N3693" t="s">
        <v>36</v>
      </c>
    </row>
    <row r="3694" spans="1:14" x14ac:dyDescent="0.35">
      <c r="A3694" t="s">
        <v>4525</v>
      </c>
      <c r="B3694" t="s">
        <v>2958</v>
      </c>
      <c r="C3694" s="6">
        <v>3.9</v>
      </c>
      <c r="D3694">
        <f>IF($C3694=0,0,IF(AND($C3694&gt;0,$C3694&lt;=1.9),1, IF(AND($C3694&gt;1.9,$C3694&lt;3),2,IF(AND($C3694&gt;2.9,$C3694&lt;=3.9),3,IF(AND($C3694&gt;3.9,$C3694&lt;=4.9),4,5)))))</f>
        <v>3</v>
      </c>
      <c r="E3694" s="3">
        <v>336</v>
      </c>
      <c r="F3694">
        <v>27</v>
      </c>
      <c r="G3694" s="5">
        <v>50000</v>
      </c>
      <c r="H3694" s="5" t="str">
        <f>IF(AND($G3694&gt;=0,$G3694&lt;5000000),"0-4M", IF(AND($G3694&gt;=5000000,$G3694&lt;9000000,0),"5-9M",
 IF(AND($G3694&gt;=10000000,$G3694&lt;=49000000),"10-49M",IF(AND($G3694&gt;=50000000,$G3694&lt;=99000000),"50M-99M",
 IF(AND($G3694&gt;=100000000,$G3694&lt;=499000000),"100-499M",IF(AND($G3694&gt;=500000000,$G3694&lt;=999000000),"500M-999M","1,000M+"))))))</f>
        <v>0-4M</v>
      </c>
      <c r="I3694">
        <v>0</v>
      </c>
      <c r="J3694" s="3">
        <v>0</v>
      </c>
      <c r="K3694" s="3" t="s">
        <v>9</v>
      </c>
      <c r="L3694" s="1">
        <v>43311</v>
      </c>
      <c r="M3694" s="2" t="s">
        <v>4022</v>
      </c>
      <c r="N3694" t="s">
        <v>19</v>
      </c>
    </row>
    <row r="3695" spans="1:14" x14ac:dyDescent="0.35">
      <c r="A3695" t="s">
        <v>4526</v>
      </c>
      <c r="B3695" t="s">
        <v>3171</v>
      </c>
      <c r="C3695" s="6">
        <v>4</v>
      </c>
      <c r="D3695">
        <f>IF($C3695=0,0,IF(AND($C3695&gt;0,$C3695&lt;=1.9),1, IF(AND($C3695&gt;1.9,$C3695&lt;3),2,IF(AND($C3695&gt;2.9,$C3695&lt;=3.9),3,IF(AND($C3695&gt;3.9,$C3695&lt;=4.9),4,5)))))</f>
        <v>4</v>
      </c>
      <c r="E3695" s="3">
        <v>11</v>
      </c>
      <c r="F3695">
        <v>0.22</v>
      </c>
      <c r="G3695" s="5">
        <v>5000</v>
      </c>
      <c r="H3695" s="5" t="str">
        <f>IF(AND($G3695&gt;=0,$G3695&lt;5000000),"0-4M", IF(AND($G3695&gt;=5000000,$G3695&lt;9000000,0),"5-9M",
 IF(AND($G3695&gt;=10000000,$G3695&lt;=49000000),"10-49M",IF(AND($G3695&gt;=50000000,$G3695&lt;=99000000),"50M-99M",
 IF(AND($G3695&gt;=100000000,$G3695&lt;=499000000),"100-499M",IF(AND($G3695&gt;=500000000,$G3695&lt;=999000000),"500M-999M","1,000M+"))))))</f>
        <v>0-4M</v>
      </c>
      <c r="I3695">
        <v>0</v>
      </c>
      <c r="J3695" s="3">
        <v>0</v>
      </c>
      <c r="K3695" s="3" t="s">
        <v>9</v>
      </c>
      <c r="L3695" s="1">
        <v>42335</v>
      </c>
      <c r="M3695" s="2" t="s">
        <v>4527</v>
      </c>
      <c r="N3695" t="s">
        <v>73</v>
      </c>
    </row>
    <row r="3696" spans="1:14" x14ac:dyDescent="0.35">
      <c r="A3696" t="s">
        <v>4528</v>
      </c>
      <c r="B3696" t="s">
        <v>2958</v>
      </c>
      <c r="C3696" s="6">
        <v>3.5</v>
      </c>
      <c r="D3696">
        <f>IF($C3696=0,0,IF(AND($C3696&gt;0,$C3696&lt;=1.9),1, IF(AND($C3696&gt;1.9,$C3696&lt;3),2,IF(AND($C3696&gt;2.9,$C3696&lt;=3.9),3,IF(AND($C3696&gt;3.9,$C3696&lt;=4.9),4,5)))))</f>
        <v>3</v>
      </c>
      <c r="E3696" s="3">
        <v>383</v>
      </c>
      <c r="F3696">
        <v>26</v>
      </c>
      <c r="G3696" s="5">
        <v>50000</v>
      </c>
      <c r="H3696" s="5" t="str">
        <f>IF(AND($G3696&gt;=0,$G3696&lt;5000000),"0-4M", IF(AND($G3696&gt;=5000000,$G3696&lt;9000000,0),"5-9M",
 IF(AND($G3696&gt;=10000000,$G3696&lt;=49000000),"10-49M",IF(AND($G3696&gt;=50000000,$G3696&lt;=99000000),"50M-99M",
 IF(AND($G3696&gt;=100000000,$G3696&lt;=499000000),"100-499M",IF(AND($G3696&gt;=500000000,$G3696&lt;=999000000),"500M-999M","1,000M+"))))))</f>
        <v>0-4M</v>
      </c>
      <c r="I3696">
        <v>0</v>
      </c>
      <c r="J3696" s="3">
        <v>0</v>
      </c>
      <c r="K3696" s="3" t="s">
        <v>9</v>
      </c>
      <c r="L3696" s="1">
        <v>43311</v>
      </c>
      <c r="M3696" s="2" t="s">
        <v>4022</v>
      </c>
      <c r="N3696" t="s">
        <v>19</v>
      </c>
    </row>
    <row r="3697" spans="1:14" x14ac:dyDescent="0.35">
      <c r="A3697" t="s">
        <v>4529</v>
      </c>
      <c r="B3697" t="s">
        <v>2958</v>
      </c>
      <c r="C3697" s="6">
        <v>3.1</v>
      </c>
      <c r="D3697">
        <f>IF($C3697=0,0,IF(AND($C3697&gt;0,$C3697&lt;=1.9),1, IF(AND($C3697&gt;1.9,$C3697&lt;3),2,IF(AND($C3697&gt;2.9,$C3697&lt;=3.9),3,IF(AND($C3697&gt;3.9,$C3697&lt;=4.9),4,5)))))</f>
        <v>3</v>
      </c>
      <c r="E3697" s="3">
        <v>3263</v>
      </c>
      <c r="F3697">
        <v>3</v>
      </c>
      <c r="G3697" s="5">
        <v>1000000</v>
      </c>
      <c r="H3697" s="5" t="str">
        <f>IF(AND($G3697&gt;=0,$G3697&lt;5000000),"0-4M", IF(AND($G3697&gt;=5000000,$G3697&lt;9000000,0),"5-9M",
 IF(AND($G3697&gt;=10000000,$G3697&lt;=49000000),"10-49M",IF(AND($G3697&gt;=50000000,$G3697&lt;=99000000),"50M-99M",
 IF(AND($G3697&gt;=100000000,$G3697&lt;=499000000),"100-499M",IF(AND($G3697&gt;=500000000,$G3697&lt;=999000000),"500M-999M","1,000M+"))))))</f>
        <v>0-4M</v>
      </c>
      <c r="I3697">
        <v>0</v>
      </c>
      <c r="J3697" s="3">
        <v>0</v>
      </c>
      <c r="K3697" s="3" t="s">
        <v>9</v>
      </c>
      <c r="L3697" s="1">
        <v>42871</v>
      </c>
      <c r="M3697" s="2">
        <v>1.17</v>
      </c>
      <c r="N3697" t="s">
        <v>29</v>
      </c>
    </row>
    <row r="3698" spans="1:14" x14ac:dyDescent="0.35">
      <c r="A3698" t="s">
        <v>4530</v>
      </c>
      <c r="B3698" t="s">
        <v>2958</v>
      </c>
      <c r="C3698" s="6">
        <v>3.7</v>
      </c>
      <c r="D3698">
        <f>IF($C3698=0,0,IF(AND($C3698&gt;0,$C3698&lt;=1.9),1, IF(AND($C3698&gt;1.9,$C3698&lt;3),2,IF(AND($C3698&gt;2.9,$C3698&lt;=3.9),3,IF(AND($C3698&gt;3.9,$C3698&lt;=4.9),4,5)))))</f>
        <v>3</v>
      </c>
      <c r="E3698" s="3">
        <v>1041</v>
      </c>
      <c r="F3698">
        <v>28</v>
      </c>
      <c r="G3698" s="5">
        <v>100000</v>
      </c>
      <c r="H3698" s="5" t="str">
        <f>IF(AND($G3698&gt;=0,$G3698&lt;5000000),"0-4M", IF(AND($G3698&gt;=5000000,$G3698&lt;9000000,0),"5-9M",
 IF(AND($G3698&gt;=10000000,$G3698&lt;=49000000),"10-49M",IF(AND($G3698&gt;=50000000,$G3698&lt;=99000000),"50M-99M",
 IF(AND($G3698&gt;=100000000,$G3698&lt;=499000000),"100-499M",IF(AND($G3698&gt;=500000000,$G3698&lt;=999000000),"500M-999M","1,000M+"))))))</f>
        <v>0-4M</v>
      </c>
      <c r="I3698">
        <v>0</v>
      </c>
      <c r="J3698" s="3">
        <v>0</v>
      </c>
      <c r="K3698" s="3" t="s">
        <v>9</v>
      </c>
      <c r="L3698" s="1">
        <v>43311</v>
      </c>
      <c r="M3698" s="2" t="s">
        <v>4022</v>
      </c>
      <c r="N3698" t="s">
        <v>19</v>
      </c>
    </row>
    <row r="3699" spans="1:14" x14ac:dyDescent="0.35">
      <c r="A3699" t="s">
        <v>4531</v>
      </c>
      <c r="B3699" t="s">
        <v>2958</v>
      </c>
      <c r="C3699" s="6">
        <v>3.6</v>
      </c>
      <c r="D3699">
        <f>IF($C3699=0,0,IF(AND($C3699&gt;0,$C3699&lt;=1.9),1, IF(AND($C3699&gt;1.9,$C3699&lt;3),2,IF(AND($C3699&gt;2.9,$C3699&lt;=3.9),3,IF(AND($C3699&gt;3.9,$C3699&lt;=4.9),4,5)))))</f>
        <v>3</v>
      </c>
      <c r="E3699" s="3">
        <v>126</v>
      </c>
      <c r="F3699">
        <v>11</v>
      </c>
      <c r="G3699" s="5">
        <v>10000</v>
      </c>
      <c r="H3699" s="5" t="str">
        <f>IF(AND($G3699&gt;=0,$G3699&lt;5000000),"0-4M", IF(AND($G3699&gt;=5000000,$G3699&lt;9000000,0),"5-9M",
 IF(AND($G3699&gt;=10000000,$G3699&lt;=49000000),"10-49M",IF(AND($G3699&gt;=50000000,$G3699&lt;=99000000),"50M-99M",
 IF(AND($G3699&gt;=100000000,$G3699&lt;=499000000),"100-499M",IF(AND($G3699&gt;=500000000,$G3699&lt;=999000000),"500M-999M","1,000M+"))))))</f>
        <v>0-4M</v>
      </c>
      <c r="I3699">
        <v>0</v>
      </c>
      <c r="J3699" s="3">
        <v>0</v>
      </c>
      <c r="K3699" s="3" t="s">
        <v>9</v>
      </c>
      <c r="L3699" s="1">
        <v>42894</v>
      </c>
      <c r="M3699" s="2" t="s">
        <v>4532</v>
      </c>
      <c r="N3699" t="s">
        <v>36</v>
      </c>
    </row>
    <row r="3700" spans="1:14" x14ac:dyDescent="0.35">
      <c r="A3700" t="s">
        <v>4533</v>
      </c>
      <c r="B3700" t="s">
        <v>1516</v>
      </c>
      <c r="C3700" s="6">
        <v>3.4</v>
      </c>
      <c r="D3700">
        <f>IF($C3700=0,0,IF(AND($C3700&gt;0,$C3700&lt;=1.9),1, IF(AND($C3700&gt;1.9,$C3700&lt;3),2,IF(AND($C3700&gt;2.9,$C3700&lt;=3.9),3,IF(AND($C3700&gt;3.9,$C3700&lt;=4.9),4,5)))))</f>
        <v>3</v>
      </c>
      <c r="E3700" s="3">
        <v>377</v>
      </c>
      <c r="F3700">
        <v>6.1</v>
      </c>
      <c r="G3700" s="5">
        <v>100000</v>
      </c>
      <c r="H3700" s="5" t="str">
        <f>IF(AND($G3700&gt;=0,$G3700&lt;5000000),"0-4M", IF(AND($G3700&gt;=5000000,$G3700&lt;9000000,0),"5-9M",
 IF(AND($G3700&gt;=10000000,$G3700&lt;=49000000),"10-49M",IF(AND($G3700&gt;=50000000,$G3700&lt;=99000000),"50M-99M",
 IF(AND($G3700&gt;=100000000,$G3700&lt;=499000000),"100-499M",IF(AND($G3700&gt;=500000000,$G3700&lt;=999000000),"500M-999M","1,000M+"))))))</f>
        <v>0-4M</v>
      </c>
      <c r="I3700">
        <v>0</v>
      </c>
      <c r="J3700" s="3">
        <v>0</v>
      </c>
      <c r="K3700" s="3" t="s">
        <v>9</v>
      </c>
      <c r="L3700" s="1">
        <v>42815</v>
      </c>
      <c r="M3700" s="2" t="s">
        <v>1748</v>
      </c>
      <c r="N3700" t="s">
        <v>36</v>
      </c>
    </row>
    <row r="3701" spans="1:14" x14ac:dyDescent="0.35">
      <c r="A3701" t="s">
        <v>4534</v>
      </c>
      <c r="B3701" t="s">
        <v>2958</v>
      </c>
      <c r="C3701" s="6">
        <v>4</v>
      </c>
      <c r="D3701">
        <f>IF($C3701=0,0,IF(AND($C3701&gt;0,$C3701&lt;=1.9),1, IF(AND($C3701&gt;1.9,$C3701&lt;3),2,IF(AND($C3701&gt;2.9,$C3701&lt;=3.9),3,IF(AND($C3701&gt;3.9,$C3701&lt;=4.9),4,5)))))</f>
        <v>4</v>
      </c>
      <c r="E3701" s="3">
        <v>448</v>
      </c>
      <c r="F3701">
        <v>26</v>
      </c>
      <c r="G3701" s="5">
        <v>100000</v>
      </c>
      <c r="H3701" s="5" t="str">
        <f>IF(AND($G3701&gt;=0,$G3701&lt;5000000),"0-4M", IF(AND($G3701&gt;=5000000,$G3701&lt;9000000,0),"5-9M",
 IF(AND($G3701&gt;=10000000,$G3701&lt;=49000000),"10-49M",IF(AND($G3701&gt;=50000000,$G3701&lt;=99000000),"50M-99M",
 IF(AND($G3701&gt;=100000000,$G3701&lt;=499000000),"100-499M",IF(AND($G3701&gt;=500000000,$G3701&lt;=999000000),"500M-999M","1,000M+"))))))</f>
        <v>0-4M</v>
      </c>
      <c r="I3701">
        <v>0</v>
      </c>
      <c r="J3701" s="3">
        <v>0</v>
      </c>
      <c r="K3701" s="3" t="s">
        <v>9</v>
      </c>
      <c r="L3701" s="1">
        <v>43311</v>
      </c>
      <c r="M3701" s="2" t="s">
        <v>4022</v>
      </c>
      <c r="N3701" t="s">
        <v>19</v>
      </c>
    </row>
    <row r="3702" spans="1:14" x14ac:dyDescent="0.35">
      <c r="A3702" t="s">
        <v>4535</v>
      </c>
      <c r="B3702" t="s">
        <v>2958</v>
      </c>
      <c r="C3702" s="6">
        <v>3.7</v>
      </c>
      <c r="D3702">
        <f>IF($C3702=0,0,IF(AND($C3702&gt;0,$C3702&lt;=1.9),1, IF(AND($C3702&gt;1.9,$C3702&lt;3),2,IF(AND($C3702&gt;2.9,$C3702&lt;=3.9),3,IF(AND($C3702&gt;3.9,$C3702&lt;=4.9),4,5)))))</f>
        <v>3</v>
      </c>
      <c r="E3702" s="3">
        <v>822</v>
      </c>
      <c r="F3702">
        <v>5</v>
      </c>
      <c r="G3702" s="5">
        <v>50000</v>
      </c>
      <c r="H3702" s="5" t="str">
        <f>IF(AND($G3702&gt;=0,$G3702&lt;5000000),"0-4M", IF(AND($G3702&gt;=5000000,$G3702&lt;9000000,0),"5-9M",
 IF(AND($G3702&gt;=10000000,$G3702&lt;=49000000),"10-49M",IF(AND($G3702&gt;=50000000,$G3702&lt;=99000000),"50M-99M",
 IF(AND($G3702&gt;=100000000,$G3702&lt;=499000000),"100-499M",IF(AND($G3702&gt;=500000000,$G3702&lt;=999000000),"500M-999M","1,000M+"))))))</f>
        <v>0-4M</v>
      </c>
      <c r="I3702">
        <v>0</v>
      </c>
      <c r="J3702" s="3">
        <v>0</v>
      </c>
      <c r="K3702" s="3" t="s">
        <v>9</v>
      </c>
      <c r="L3702" s="1">
        <v>42793</v>
      </c>
      <c r="M3702" s="2">
        <v>1.1000000000000001</v>
      </c>
      <c r="N3702" t="s">
        <v>23</v>
      </c>
    </row>
    <row r="3703" spans="1:14" x14ac:dyDescent="0.35">
      <c r="A3703" t="s">
        <v>4536</v>
      </c>
      <c r="B3703" t="s">
        <v>254</v>
      </c>
      <c r="C3703" s="6">
        <v>1.7</v>
      </c>
      <c r="D3703">
        <f>IF($C3703=0,0,IF(AND($C3703&gt;0,$C3703&lt;=1.9),1, IF(AND($C3703&gt;1.9,$C3703&lt;3),2,IF(AND($C3703&gt;2.9,$C3703&lt;=3.9),3,IF(AND($C3703&gt;3.9,$C3703&lt;=4.9),4,5)))))</f>
        <v>1</v>
      </c>
      <c r="E3703" s="3">
        <v>84</v>
      </c>
      <c r="F3703">
        <v>2.1</v>
      </c>
      <c r="G3703" s="5">
        <v>10000</v>
      </c>
      <c r="H3703" s="5" t="str">
        <f>IF(AND($G3703&gt;=0,$G3703&lt;5000000),"0-4M", IF(AND($G3703&gt;=5000000,$G3703&lt;9000000,0),"5-9M",
 IF(AND($G3703&gt;=10000000,$G3703&lt;=49000000),"10-49M",IF(AND($G3703&gt;=50000000,$G3703&lt;=99000000),"50M-99M",
 IF(AND($G3703&gt;=100000000,$G3703&lt;=499000000),"100-499M",IF(AND($G3703&gt;=500000000,$G3703&lt;=999000000),"500M-999M","1,000M+"))))))</f>
        <v>0-4M</v>
      </c>
      <c r="I3703">
        <v>0</v>
      </c>
      <c r="J3703" s="3">
        <v>0</v>
      </c>
      <c r="K3703" s="3" t="s">
        <v>9</v>
      </c>
      <c r="L3703" s="1">
        <v>41940</v>
      </c>
      <c r="M3703" s="2">
        <v>1</v>
      </c>
      <c r="N3703" t="s">
        <v>33</v>
      </c>
    </row>
    <row r="3704" spans="1:14" x14ac:dyDescent="0.35">
      <c r="A3704" t="s">
        <v>4537</v>
      </c>
      <c r="B3704" t="s">
        <v>3171</v>
      </c>
      <c r="C3704" s="6">
        <v>2.4</v>
      </c>
      <c r="D3704">
        <f>IF($C3704=0,0,IF(AND($C3704&gt;0,$C3704&lt;=1.9),1, IF(AND($C3704&gt;1.9,$C3704&lt;3),2,IF(AND($C3704&gt;2.9,$C3704&lt;=3.9),3,IF(AND($C3704&gt;3.9,$C3704&lt;=4.9),4,5)))))</f>
        <v>2</v>
      </c>
      <c r="E3704" s="3">
        <v>166</v>
      </c>
      <c r="F3704">
        <v>6.1</v>
      </c>
      <c r="G3704" s="5">
        <v>10000</v>
      </c>
      <c r="H3704" s="5" t="str">
        <f>IF(AND($G3704&gt;=0,$G3704&lt;5000000),"0-4M", IF(AND($G3704&gt;=5000000,$G3704&lt;9000000,0),"5-9M",
 IF(AND($G3704&gt;=10000000,$G3704&lt;=49000000),"10-49M",IF(AND($G3704&gt;=50000000,$G3704&lt;=99000000),"50M-99M",
 IF(AND($G3704&gt;=100000000,$G3704&lt;=499000000),"100-499M",IF(AND($G3704&gt;=500000000,$G3704&lt;=999000000),"500M-999M","1,000M+"))))))</f>
        <v>0-4M</v>
      </c>
      <c r="I3704">
        <v>0</v>
      </c>
      <c r="J3704" s="3">
        <v>0</v>
      </c>
      <c r="K3704" s="3" t="s">
        <v>9</v>
      </c>
      <c r="L3704" s="1">
        <v>43309</v>
      </c>
      <c r="M3704" s="2">
        <v>1.1000000000000001</v>
      </c>
      <c r="N3704" t="s">
        <v>11</v>
      </c>
    </row>
    <row r="3705" spans="1:14" x14ac:dyDescent="0.35">
      <c r="A3705" t="s">
        <v>4538</v>
      </c>
      <c r="B3705" t="s">
        <v>1516</v>
      </c>
      <c r="C3705" s="6">
        <v>4.3</v>
      </c>
      <c r="D3705">
        <f>IF($C3705=0,0,IF(AND($C3705&gt;0,$C3705&lt;=1.9),1, IF(AND($C3705&gt;1.9,$C3705&lt;3),2,IF(AND($C3705&gt;2.9,$C3705&lt;=3.9),3,IF(AND($C3705&gt;3.9,$C3705&lt;=4.9),4,5)))))</f>
        <v>4</v>
      </c>
      <c r="E3705" s="3">
        <v>45</v>
      </c>
      <c r="F3705">
        <v>2.2000000000000002</v>
      </c>
      <c r="G3705" s="5">
        <v>10000</v>
      </c>
      <c r="H3705" s="5" t="str">
        <f>IF(AND($G3705&gt;=0,$G3705&lt;5000000),"0-4M", IF(AND($G3705&gt;=5000000,$G3705&lt;9000000,0),"5-9M",
 IF(AND($G3705&gt;=10000000,$G3705&lt;=49000000),"10-49M",IF(AND($G3705&gt;=50000000,$G3705&lt;=99000000),"50M-99M",
 IF(AND($G3705&gt;=100000000,$G3705&lt;=499000000),"100-499M",IF(AND($G3705&gt;=500000000,$G3705&lt;=999000000),"500M-999M","1,000M+"))))))</f>
        <v>0-4M</v>
      </c>
      <c r="I3705">
        <v>0</v>
      </c>
      <c r="J3705" s="3">
        <v>0</v>
      </c>
      <c r="K3705" s="3" t="s">
        <v>9</v>
      </c>
      <c r="L3705" s="1">
        <v>43095</v>
      </c>
      <c r="M3705" s="2">
        <v>0.8</v>
      </c>
      <c r="N3705" t="s">
        <v>33</v>
      </c>
    </row>
    <row r="3706" spans="1:14" x14ac:dyDescent="0.35">
      <c r="A3706" t="s">
        <v>3473</v>
      </c>
      <c r="B3706" t="s">
        <v>3393</v>
      </c>
      <c r="C3706" s="6">
        <v>4.2</v>
      </c>
      <c r="D3706">
        <f>IF($C3706=0,0,IF(AND($C3706&gt;0,$C3706&lt;=1.9),1, IF(AND($C3706&gt;1.9,$C3706&lt;3),2,IF(AND($C3706&gt;2.9,$C3706&lt;=3.9),3,IF(AND($C3706&gt;3.9,$C3706&lt;=4.9),4,5)))))</f>
        <v>4</v>
      </c>
      <c r="E3706" s="3">
        <v>23291</v>
      </c>
      <c r="F3706">
        <v>14</v>
      </c>
      <c r="G3706" s="5">
        <v>1000000</v>
      </c>
      <c r="H3706" s="5" t="str">
        <f>IF(AND($G3706&gt;=0,$G3706&lt;5000000),"0-4M", IF(AND($G3706&gt;=5000000,$G3706&lt;9000000,0),"5-9M",
 IF(AND($G3706&gt;=10000000,$G3706&lt;=49000000),"10-49M",IF(AND($G3706&gt;=50000000,$G3706&lt;=99000000),"50M-99M",
 IF(AND($G3706&gt;=100000000,$G3706&lt;=499000000),"100-499M",IF(AND($G3706&gt;=500000000,$G3706&lt;=999000000),"500M-999M","1,000M+"))))))</f>
        <v>0-4M</v>
      </c>
      <c r="I3706">
        <v>0</v>
      </c>
      <c r="J3706" s="3">
        <v>0</v>
      </c>
      <c r="K3706" s="3" t="s">
        <v>52</v>
      </c>
      <c r="L3706" s="1">
        <v>43244</v>
      </c>
      <c r="M3706" s="2" t="s">
        <v>3474</v>
      </c>
      <c r="N3706" t="s">
        <v>33</v>
      </c>
    </row>
    <row r="3707" spans="1:14" x14ac:dyDescent="0.35">
      <c r="A3707" t="s">
        <v>4539</v>
      </c>
      <c r="B3707" t="s">
        <v>1902</v>
      </c>
      <c r="C3707" s="6">
        <v>3.3</v>
      </c>
      <c r="D3707">
        <f>IF($C3707=0,0,IF(AND($C3707&gt;0,$C3707&lt;=1.9),1, IF(AND($C3707&gt;1.9,$C3707&lt;3),2,IF(AND($C3707&gt;2.9,$C3707&lt;=3.9),3,IF(AND($C3707&gt;3.9,$C3707&lt;=4.9),4,5)))))</f>
        <v>3</v>
      </c>
      <c r="E3707" s="3">
        <v>353</v>
      </c>
      <c r="F3707">
        <v>2.2999999999999998</v>
      </c>
      <c r="G3707" s="5">
        <v>100000</v>
      </c>
      <c r="H3707" s="5" t="str">
        <f>IF(AND($G3707&gt;=0,$G3707&lt;5000000),"0-4M", IF(AND($G3707&gt;=5000000,$G3707&lt;9000000,0),"5-9M",
 IF(AND($G3707&gt;=10000000,$G3707&lt;=49000000),"10-49M",IF(AND($G3707&gt;=50000000,$G3707&lt;=99000000),"50M-99M",
 IF(AND($G3707&gt;=100000000,$G3707&lt;=499000000),"100-499M",IF(AND($G3707&gt;=500000000,$G3707&lt;=999000000),"500M-999M","1,000M+"))))))</f>
        <v>0-4M</v>
      </c>
      <c r="I3707">
        <v>0</v>
      </c>
      <c r="J3707" s="3">
        <v>0</v>
      </c>
      <c r="K3707" s="3" t="s">
        <v>9</v>
      </c>
      <c r="L3707" s="1">
        <v>43073</v>
      </c>
      <c r="M3707" s="2">
        <v>1</v>
      </c>
      <c r="N3707" t="s">
        <v>11</v>
      </c>
    </row>
    <row r="3708" spans="1:14" x14ac:dyDescent="0.35">
      <c r="A3708" t="s">
        <v>4540</v>
      </c>
      <c r="B3708" t="s">
        <v>2958</v>
      </c>
      <c r="C3708" s="6">
        <v>4.0999999999999996</v>
      </c>
      <c r="D3708">
        <f>IF($C3708=0,0,IF(AND($C3708&gt;0,$C3708&lt;=1.9),1, IF(AND($C3708&gt;1.9,$C3708&lt;3),2,IF(AND($C3708&gt;2.9,$C3708&lt;=3.9),3,IF(AND($C3708&gt;3.9,$C3708&lt;=4.9),4,5)))))</f>
        <v>4</v>
      </c>
      <c r="E3708" s="3">
        <v>114340</v>
      </c>
      <c r="F3708">
        <v>28</v>
      </c>
      <c r="G3708" s="5">
        <v>10000000</v>
      </c>
      <c r="H3708" s="5" t="str">
        <f>IF(AND($G3708&gt;=0,$G3708&lt;5000000),"0-4M", IF(AND($G3708&gt;=5000000,$G3708&lt;9000000,0),"5-9M",
 IF(AND($G3708&gt;=10000000,$G3708&lt;=49000000),"10-49M",IF(AND($G3708&gt;=50000000,$G3708&lt;=99000000),"50M-99M",
 IF(AND($G3708&gt;=100000000,$G3708&lt;=499000000),"100-499M",IF(AND($G3708&gt;=500000000,$G3708&lt;=999000000),"500M-999M","1,000M+"))))))</f>
        <v>10-49M</v>
      </c>
      <c r="I3708">
        <v>0</v>
      </c>
      <c r="J3708" s="3">
        <v>0</v>
      </c>
      <c r="K3708" s="3" t="s">
        <v>9</v>
      </c>
      <c r="L3708" s="1">
        <v>43313</v>
      </c>
      <c r="M3708" s="2" t="s">
        <v>864</v>
      </c>
      <c r="N3708" t="s">
        <v>19</v>
      </c>
    </row>
    <row r="3709" spans="1:14" x14ac:dyDescent="0.35">
      <c r="A3709" t="s">
        <v>4541</v>
      </c>
      <c r="B3709" t="s">
        <v>3069</v>
      </c>
      <c r="C3709" s="6">
        <v>4.0999999999999996</v>
      </c>
      <c r="D3709">
        <f>IF($C3709=0,0,IF(AND($C3709&gt;0,$C3709&lt;=1.9),1, IF(AND($C3709&gt;1.9,$C3709&lt;3),2,IF(AND($C3709&gt;2.9,$C3709&lt;=3.9),3,IF(AND($C3709&gt;3.9,$C3709&lt;=4.9),4,5)))))</f>
        <v>4</v>
      </c>
      <c r="E3709" s="3">
        <v>66473</v>
      </c>
      <c r="F3709">
        <v>3</v>
      </c>
      <c r="G3709" s="5">
        <v>1000000</v>
      </c>
      <c r="H3709" s="5" t="str">
        <f>IF(AND($G3709&gt;=0,$G3709&lt;5000000),"0-4M", IF(AND($G3709&gt;=5000000,$G3709&lt;9000000,0),"5-9M",
 IF(AND($G3709&gt;=10000000,$G3709&lt;=49000000),"10-49M",IF(AND($G3709&gt;=50000000,$G3709&lt;=99000000),"50M-99M",
 IF(AND($G3709&gt;=100000000,$G3709&lt;=499000000),"100-499M",IF(AND($G3709&gt;=500000000,$G3709&lt;=999000000),"500M-999M","1,000M+"))))))</f>
        <v>0-4M</v>
      </c>
      <c r="I3709">
        <v>0</v>
      </c>
      <c r="J3709" s="3">
        <v>0</v>
      </c>
      <c r="K3709" s="3" t="s">
        <v>9</v>
      </c>
      <c r="L3709" s="1">
        <v>42215</v>
      </c>
      <c r="M3709" s="2" t="s">
        <v>4542</v>
      </c>
      <c r="N3709" t="s">
        <v>33</v>
      </c>
    </row>
    <row r="3710" spans="1:14" x14ac:dyDescent="0.35">
      <c r="A3710" t="s">
        <v>4543</v>
      </c>
      <c r="B3710" t="s">
        <v>1396</v>
      </c>
      <c r="C3710" s="6">
        <v>3.4</v>
      </c>
      <c r="D3710">
        <f>IF($C3710=0,0,IF(AND($C3710&gt;0,$C3710&lt;=1.9),1, IF(AND($C3710&gt;1.9,$C3710&lt;3),2,IF(AND($C3710&gt;2.9,$C3710&lt;=3.9),3,IF(AND($C3710&gt;3.9,$C3710&lt;=4.9),4,5)))))</f>
        <v>3</v>
      </c>
      <c r="E3710" s="3">
        <v>1450</v>
      </c>
      <c r="F3710">
        <v>9.6999999999999993</v>
      </c>
      <c r="G3710" s="5">
        <v>100000</v>
      </c>
      <c r="H3710" s="5" t="str">
        <f>IF(AND($G3710&gt;=0,$G3710&lt;5000000),"0-4M", IF(AND($G3710&gt;=5000000,$G3710&lt;9000000,0),"5-9M",
 IF(AND($G3710&gt;=10000000,$G3710&lt;=49000000),"10-49M",IF(AND($G3710&gt;=50000000,$G3710&lt;=99000000),"50M-99M",
 IF(AND($G3710&gt;=100000000,$G3710&lt;=499000000),"100-499M",IF(AND($G3710&gt;=500000000,$G3710&lt;=999000000),"500M-999M","1,000M+"))))))</f>
        <v>0-4M</v>
      </c>
      <c r="I3710">
        <v>0</v>
      </c>
      <c r="J3710" s="3">
        <v>0</v>
      </c>
      <c r="K3710" s="3" t="s">
        <v>9</v>
      </c>
      <c r="L3710" s="1">
        <v>41583</v>
      </c>
      <c r="M3710" s="2">
        <v>2.4</v>
      </c>
      <c r="N3710" t="s">
        <v>99</v>
      </c>
    </row>
    <row r="3711" spans="1:14" x14ac:dyDescent="0.35">
      <c r="A3711" t="s">
        <v>4544</v>
      </c>
      <c r="B3711" t="s">
        <v>2958</v>
      </c>
      <c r="C3711" s="6">
        <v>3</v>
      </c>
      <c r="D3711">
        <f>IF($C3711=0,0,IF(AND($C3711&gt;0,$C3711&lt;=1.9),1, IF(AND($C3711&gt;1.9,$C3711&lt;3),2,IF(AND($C3711&gt;2.9,$C3711&lt;=3.9),3,IF(AND($C3711&gt;3.9,$C3711&lt;=4.9),4,5)))))</f>
        <v>3</v>
      </c>
      <c r="E3711" s="3">
        <v>1298</v>
      </c>
      <c r="F3711">
        <v>3.4</v>
      </c>
      <c r="G3711" s="5">
        <v>100000</v>
      </c>
      <c r="H3711" s="5" t="str">
        <f>IF(AND($G3711&gt;=0,$G3711&lt;5000000),"0-4M", IF(AND($G3711&gt;=5000000,$G3711&lt;9000000,0),"5-9M",
 IF(AND($G3711&gt;=10000000,$G3711&lt;=49000000),"10-49M",IF(AND($G3711&gt;=50000000,$G3711&lt;=99000000),"50M-99M",
 IF(AND($G3711&gt;=100000000,$G3711&lt;=499000000),"100-499M",IF(AND($G3711&gt;=500000000,$G3711&lt;=999000000),"500M-999M","1,000M+"))))))</f>
        <v>0-4M</v>
      </c>
      <c r="I3711">
        <v>0</v>
      </c>
      <c r="J3711" s="3">
        <v>0</v>
      </c>
      <c r="K3711" s="3" t="s">
        <v>9</v>
      </c>
      <c r="L3711" s="1">
        <v>43151</v>
      </c>
      <c r="M3711" s="2">
        <v>1</v>
      </c>
      <c r="N3711" t="s">
        <v>36</v>
      </c>
    </row>
    <row r="3712" spans="1:14" x14ac:dyDescent="0.35">
      <c r="A3712" t="s">
        <v>4545</v>
      </c>
      <c r="B3712" t="s">
        <v>1902</v>
      </c>
      <c r="C3712" s="6">
        <v>3</v>
      </c>
      <c r="D3712">
        <f>IF($C3712=0,0,IF(AND($C3712&gt;0,$C3712&lt;=1.9),1, IF(AND($C3712&gt;1.9,$C3712&lt;3),2,IF(AND($C3712&gt;2.9,$C3712&lt;=3.9),3,IF(AND($C3712&gt;3.9,$C3712&lt;=4.9),4,5)))))</f>
        <v>3</v>
      </c>
      <c r="E3712" s="3">
        <v>119</v>
      </c>
      <c r="F3712">
        <v>3.9</v>
      </c>
      <c r="G3712" s="5">
        <v>50000</v>
      </c>
      <c r="H3712" s="5" t="str">
        <f>IF(AND($G3712&gt;=0,$G3712&lt;5000000),"0-4M", IF(AND($G3712&gt;=5000000,$G3712&lt;9000000,0),"5-9M",
 IF(AND($G3712&gt;=10000000,$G3712&lt;=49000000),"10-49M",IF(AND($G3712&gt;=50000000,$G3712&lt;=99000000),"50M-99M",
 IF(AND($G3712&gt;=100000000,$G3712&lt;=499000000),"100-499M",IF(AND($G3712&gt;=500000000,$G3712&lt;=999000000),"500M-999M","1,000M+"))))))</f>
        <v>0-4M</v>
      </c>
      <c r="I3712">
        <v>0</v>
      </c>
      <c r="J3712" s="3">
        <v>0</v>
      </c>
      <c r="K3712" s="3" t="s">
        <v>9</v>
      </c>
      <c r="L3712" s="1">
        <v>43091</v>
      </c>
      <c r="M3712" s="2">
        <v>1</v>
      </c>
      <c r="N3712" t="s">
        <v>36</v>
      </c>
    </row>
    <row r="3713" spans="1:14" x14ac:dyDescent="0.35">
      <c r="A3713" t="s">
        <v>4546</v>
      </c>
      <c r="B3713" t="s">
        <v>2958</v>
      </c>
      <c r="C3713" s="6">
        <v>2.2000000000000002</v>
      </c>
      <c r="D3713">
        <f>IF($C3713=0,0,IF(AND($C3713&gt;0,$C3713&lt;=1.9),1, IF(AND($C3713&gt;1.9,$C3713&lt;3),2,IF(AND($C3713&gt;2.9,$C3713&lt;=3.9),3,IF(AND($C3713&gt;3.9,$C3713&lt;=4.9),4,5)))))</f>
        <v>2</v>
      </c>
      <c r="E3713" s="3">
        <v>32</v>
      </c>
      <c r="F3713">
        <v>9.4</v>
      </c>
      <c r="G3713" s="5">
        <v>1000</v>
      </c>
      <c r="H3713" s="5" t="str">
        <f>IF(AND($G3713&gt;=0,$G3713&lt;5000000),"0-4M", IF(AND($G3713&gt;=5000000,$G3713&lt;9000000,0),"5-9M",
 IF(AND($G3713&gt;=10000000,$G3713&lt;=49000000),"10-49M",IF(AND($G3713&gt;=50000000,$G3713&lt;=99000000),"50M-99M",
 IF(AND($G3713&gt;=100000000,$G3713&lt;=499000000),"100-499M",IF(AND($G3713&gt;=500000000,$G3713&lt;=999000000),"500M-999M","1,000M+"))))))</f>
        <v>0-4M</v>
      </c>
      <c r="I3713">
        <v>0</v>
      </c>
      <c r="J3713" s="3">
        <v>0</v>
      </c>
      <c r="K3713" s="3" t="s">
        <v>9</v>
      </c>
      <c r="L3713" s="1">
        <v>43193</v>
      </c>
      <c r="M3713" s="2" t="s">
        <v>68</v>
      </c>
      <c r="N3713" t="s">
        <v>21</v>
      </c>
    </row>
    <row r="3714" spans="1:14" x14ac:dyDescent="0.35">
      <c r="A3714" t="s">
        <v>4547</v>
      </c>
      <c r="B3714" t="s">
        <v>2958</v>
      </c>
      <c r="C3714" s="6">
        <v>3.7</v>
      </c>
      <c r="D3714">
        <f>IF($C3714=0,0,IF(AND($C3714&gt;0,$C3714&lt;=1.9),1, IF(AND($C3714&gt;1.9,$C3714&lt;3),2,IF(AND($C3714&gt;2.9,$C3714&lt;=3.9),3,IF(AND($C3714&gt;3.9,$C3714&lt;=4.9),4,5)))))</f>
        <v>3</v>
      </c>
      <c r="E3714" s="3">
        <v>332</v>
      </c>
      <c r="F3714">
        <v>26</v>
      </c>
      <c r="G3714" s="5">
        <v>50000</v>
      </c>
      <c r="H3714" s="5" t="str">
        <f>IF(AND($G3714&gt;=0,$G3714&lt;5000000),"0-4M", IF(AND($G3714&gt;=5000000,$G3714&lt;9000000,0),"5-9M",
 IF(AND($G3714&gt;=10000000,$G3714&lt;=49000000),"10-49M",IF(AND($G3714&gt;=50000000,$G3714&lt;=99000000),"50M-99M",
 IF(AND($G3714&gt;=100000000,$G3714&lt;=499000000),"100-499M",IF(AND($G3714&gt;=500000000,$G3714&lt;=999000000),"500M-999M","1,000M+"))))))</f>
        <v>0-4M</v>
      </c>
      <c r="I3714">
        <v>0</v>
      </c>
      <c r="J3714" s="3">
        <v>0</v>
      </c>
      <c r="K3714" s="3" t="s">
        <v>9</v>
      </c>
      <c r="L3714" s="1">
        <v>43311</v>
      </c>
      <c r="M3714" s="2" t="s">
        <v>4022</v>
      </c>
      <c r="N3714" t="s">
        <v>19</v>
      </c>
    </row>
    <row r="3715" spans="1:14" x14ac:dyDescent="0.35">
      <c r="A3715" t="s">
        <v>4548</v>
      </c>
      <c r="B3715" t="s">
        <v>2958</v>
      </c>
      <c r="C3715" s="6">
        <v>3.7</v>
      </c>
      <c r="D3715">
        <f>IF($C3715=0,0,IF(AND($C3715&gt;0,$C3715&lt;=1.9),1, IF(AND($C3715&gt;1.9,$C3715&lt;3),2,IF(AND($C3715&gt;2.9,$C3715&lt;=3.9),3,IF(AND($C3715&gt;3.9,$C3715&lt;=4.9),4,5)))))</f>
        <v>3</v>
      </c>
      <c r="E3715" s="3">
        <v>566</v>
      </c>
      <c r="F3715">
        <v>27</v>
      </c>
      <c r="G3715" s="5">
        <v>100000</v>
      </c>
      <c r="H3715" s="5" t="str">
        <f>IF(AND($G3715&gt;=0,$G3715&lt;5000000),"0-4M", IF(AND($G3715&gt;=5000000,$G3715&lt;9000000,0),"5-9M",
 IF(AND($G3715&gt;=10000000,$G3715&lt;=49000000),"10-49M",IF(AND($G3715&gt;=50000000,$G3715&lt;=99000000),"50M-99M",
 IF(AND($G3715&gt;=100000000,$G3715&lt;=499000000),"100-499M",IF(AND($G3715&gt;=500000000,$G3715&lt;=999000000),"500M-999M","1,000M+"))))))</f>
        <v>0-4M</v>
      </c>
      <c r="I3715">
        <v>0</v>
      </c>
      <c r="J3715" s="3">
        <v>0</v>
      </c>
      <c r="K3715" s="3" t="s">
        <v>9</v>
      </c>
      <c r="L3715" s="1">
        <v>43311</v>
      </c>
      <c r="M3715" s="2" t="s">
        <v>4022</v>
      </c>
      <c r="N3715" t="s">
        <v>19</v>
      </c>
    </row>
    <row r="3716" spans="1:14" x14ac:dyDescent="0.35">
      <c r="A3716" t="s">
        <v>4549</v>
      </c>
      <c r="B3716" t="s">
        <v>2618</v>
      </c>
      <c r="C3716" s="6">
        <v>4.8</v>
      </c>
      <c r="D3716">
        <f>IF($C3716=0,0,IF(AND($C3716&gt;0,$C3716&lt;=1.9),1, IF(AND($C3716&gt;1.9,$C3716&lt;3),2,IF(AND($C3716&gt;2.9,$C3716&lt;=3.9),3,IF(AND($C3716&gt;3.9,$C3716&lt;=4.9),4,5)))))</f>
        <v>4</v>
      </c>
      <c r="E3716" s="3">
        <v>130</v>
      </c>
      <c r="F3716">
        <v>4.4000000000000004</v>
      </c>
      <c r="G3716" s="5">
        <v>1000</v>
      </c>
      <c r="H3716" s="5" t="str">
        <f>IF(AND($G3716&gt;=0,$G3716&lt;5000000),"0-4M", IF(AND($G3716&gt;=5000000,$G3716&lt;9000000,0),"5-9M",
 IF(AND($G3716&gt;=10000000,$G3716&lt;=49000000),"10-49M",IF(AND($G3716&gt;=50000000,$G3716&lt;=99000000),"50M-99M",
 IF(AND($G3716&gt;=100000000,$G3716&lt;=499000000),"100-499M",IF(AND($G3716&gt;=500000000,$G3716&lt;=999000000),"500M-999M","1,000M+"))))))</f>
        <v>0-4M</v>
      </c>
      <c r="I3716">
        <v>1</v>
      </c>
      <c r="J3716" s="3">
        <v>9.99</v>
      </c>
      <c r="K3716" s="3" t="s">
        <v>9</v>
      </c>
      <c r="L3716" s="1">
        <v>43278</v>
      </c>
      <c r="M3716" s="2" t="s">
        <v>1856</v>
      </c>
      <c r="N3716" t="s">
        <v>33</v>
      </c>
    </row>
    <row r="3717" spans="1:14" x14ac:dyDescent="0.35">
      <c r="A3717" t="s">
        <v>4550</v>
      </c>
      <c r="B3717" t="s">
        <v>2958</v>
      </c>
      <c r="C3717" s="6">
        <v>3.7</v>
      </c>
      <c r="D3717">
        <f>IF($C3717=0,0,IF(AND($C3717&gt;0,$C3717&lt;=1.9),1, IF(AND($C3717&gt;1.9,$C3717&lt;3),2,IF(AND($C3717&gt;2.9,$C3717&lt;=3.9),3,IF(AND($C3717&gt;3.9,$C3717&lt;=4.9),4,5)))))</f>
        <v>3</v>
      </c>
      <c r="E3717" s="3">
        <v>163</v>
      </c>
      <c r="F3717">
        <v>26</v>
      </c>
      <c r="G3717" s="5">
        <v>10000</v>
      </c>
      <c r="H3717" s="5" t="str">
        <f>IF(AND($G3717&gt;=0,$G3717&lt;5000000),"0-4M", IF(AND($G3717&gt;=5000000,$G3717&lt;9000000,0),"5-9M",
 IF(AND($G3717&gt;=10000000,$G3717&lt;=49000000),"10-49M",IF(AND($G3717&gt;=50000000,$G3717&lt;=99000000),"50M-99M",
 IF(AND($G3717&gt;=100000000,$G3717&lt;=499000000),"100-499M",IF(AND($G3717&gt;=500000000,$G3717&lt;=999000000),"500M-999M","1,000M+"))))))</f>
        <v>0-4M</v>
      </c>
      <c r="I3717">
        <v>0</v>
      </c>
      <c r="J3717" s="3">
        <v>0</v>
      </c>
      <c r="K3717" s="3" t="s">
        <v>9</v>
      </c>
      <c r="L3717" s="1">
        <v>43311</v>
      </c>
      <c r="M3717" s="2" t="s">
        <v>4022</v>
      </c>
      <c r="N3717" t="s">
        <v>19</v>
      </c>
    </row>
    <row r="3718" spans="1:14" x14ac:dyDescent="0.35">
      <c r="A3718" t="s">
        <v>4551</v>
      </c>
      <c r="B3718" t="s">
        <v>2958</v>
      </c>
      <c r="C3718" s="6">
        <v>3.6</v>
      </c>
      <c r="D3718">
        <f>IF($C3718=0,0,IF(AND($C3718&gt;0,$C3718&lt;=1.9),1, IF(AND($C3718&gt;1.9,$C3718&lt;3),2,IF(AND($C3718&gt;2.9,$C3718&lt;=3.9),3,IF(AND($C3718&gt;3.9,$C3718&lt;=4.9),4,5)))))</f>
        <v>3</v>
      </c>
      <c r="E3718" s="3">
        <v>3632</v>
      </c>
      <c r="F3718">
        <v>3.2</v>
      </c>
      <c r="G3718" s="5">
        <v>1000000</v>
      </c>
      <c r="H3718" s="5" t="str">
        <f>IF(AND($G3718&gt;=0,$G3718&lt;5000000),"0-4M", IF(AND($G3718&gt;=5000000,$G3718&lt;9000000,0),"5-9M",
 IF(AND($G3718&gt;=10000000,$G3718&lt;=49000000),"10-49M",IF(AND($G3718&gt;=50000000,$G3718&lt;=99000000),"50M-99M",
 IF(AND($G3718&gt;=100000000,$G3718&lt;=499000000),"100-499M",IF(AND($G3718&gt;=500000000,$G3718&lt;=999000000),"500M-999M","1,000M+"))))))</f>
        <v>0-4M</v>
      </c>
      <c r="I3718">
        <v>0</v>
      </c>
      <c r="J3718" s="3">
        <v>0</v>
      </c>
      <c r="K3718" s="3" t="s">
        <v>9</v>
      </c>
      <c r="L3718" s="1">
        <v>43052</v>
      </c>
      <c r="M3718" s="2" t="s">
        <v>4552</v>
      </c>
      <c r="N3718" t="s">
        <v>11</v>
      </c>
    </row>
    <row r="3719" spans="1:14" x14ac:dyDescent="0.35">
      <c r="A3719" t="s">
        <v>4553</v>
      </c>
      <c r="B3719" t="s">
        <v>2958</v>
      </c>
      <c r="C3719" s="6">
        <v>3.7</v>
      </c>
      <c r="D3719">
        <f>IF($C3719=0,0,IF(AND($C3719&gt;0,$C3719&lt;=1.9),1, IF(AND($C3719&gt;1.9,$C3719&lt;3),2,IF(AND($C3719&gt;2.9,$C3719&lt;=3.9),3,IF(AND($C3719&gt;3.9,$C3719&lt;=4.9),4,5)))))</f>
        <v>3</v>
      </c>
      <c r="E3719" s="3">
        <v>9514</v>
      </c>
      <c r="F3719">
        <v>7</v>
      </c>
      <c r="G3719" s="5">
        <v>500000</v>
      </c>
      <c r="H3719" s="5" t="str">
        <f>IF(AND($G3719&gt;=0,$G3719&lt;5000000),"0-4M", IF(AND($G3719&gt;=5000000,$G3719&lt;9000000,0),"5-9M",
 IF(AND($G3719&gt;=10000000,$G3719&lt;=49000000),"10-49M",IF(AND($G3719&gt;=50000000,$G3719&lt;=99000000),"50M-99M",
 IF(AND($G3719&gt;=100000000,$G3719&lt;=499000000),"100-499M",IF(AND($G3719&gt;=500000000,$G3719&lt;=999000000),"500M-999M","1,000M+"))))))</f>
        <v>0-4M</v>
      </c>
      <c r="I3719">
        <v>0</v>
      </c>
      <c r="J3719" s="3">
        <v>0</v>
      </c>
      <c r="K3719" s="3" t="s">
        <v>9</v>
      </c>
      <c r="L3719" s="1">
        <v>43292</v>
      </c>
      <c r="M3719" s="2" t="s">
        <v>4554</v>
      </c>
      <c r="N3719" t="s">
        <v>11</v>
      </c>
    </row>
    <row r="3720" spans="1:14" x14ac:dyDescent="0.35">
      <c r="A3720" t="s">
        <v>4555</v>
      </c>
      <c r="B3720" t="s">
        <v>3171</v>
      </c>
      <c r="C3720" s="6">
        <v>3.8</v>
      </c>
      <c r="D3720">
        <f>IF($C3720=0,0,IF(AND($C3720&gt;0,$C3720&lt;=1.9),1, IF(AND($C3720&gt;1.9,$C3720&lt;3),2,IF(AND($C3720&gt;2.9,$C3720&lt;=3.9),3,IF(AND($C3720&gt;3.9,$C3720&lt;=4.9),4,5)))))</f>
        <v>3</v>
      </c>
      <c r="E3720" s="3">
        <v>5107</v>
      </c>
      <c r="F3720">
        <v>1.4</v>
      </c>
      <c r="G3720" s="5">
        <v>500000</v>
      </c>
      <c r="H3720" s="5" t="str">
        <f>IF(AND($G3720&gt;=0,$G3720&lt;5000000),"0-4M", IF(AND($G3720&gt;=5000000,$G3720&lt;9000000,0),"5-9M",
 IF(AND($G3720&gt;=10000000,$G3720&lt;=49000000),"10-49M",IF(AND($G3720&gt;=50000000,$G3720&lt;=99000000),"50M-99M",
 IF(AND($G3720&gt;=100000000,$G3720&lt;=499000000),"100-499M",IF(AND($G3720&gt;=500000000,$G3720&lt;=999000000),"500M-999M","1,000M+"))))))</f>
        <v>0-4M</v>
      </c>
      <c r="I3720">
        <v>0</v>
      </c>
      <c r="J3720" s="3">
        <v>0</v>
      </c>
      <c r="K3720" s="3" t="s">
        <v>9</v>
      </c>
      <c r="L3720" s="1">
        <v>42366</v>
      </c>
      <c r="M3720" s="2" t="s">
        <v>4121</v>
      </c>
      <c r="N3720" t="s">
        <v>23</v>
      </c>
    </row>
    <row r="3721" spans="1:14" x14ac:dyDescent="0.35">
      <c r="A3721" t="s">
        <v>4556</v>
      </c>
      <c r="B3721" t="s">
        <v>2958</v>
      </c>
      <c r="C3721" s="6">
        <v>3.7</v>
      </c>
      <c r="D3721">
        <f>IF($C3721=0,0,IF(AND($C3721&gt;0,$C3721&lt;=1.9),1, IF(AND($C3721&gt;1.9,$C3721&lt;3),2,IF(AND($C3721&gt;2.9,$C3721&lt;=3.9),3,IF(AND($C3721&gt;3.9,$C3721&lt;=4.9),4,5)))))</f>
        <v>3</v>
      </c>
      <c r="E3721" s="3">
        <v>9221</v>
      </c>
      <c r="F3721">
        <v>1.7</v>
      </c>
      <c r="G3721" s="5">
        <v>1000000</v>
      </c>
      <c r="H3721" s="5" t="str">
        <f>IF(AND($G3721&gt;=0,$G3721&lt;5000000),"0-4M", IF(AND($G3721&gt;=5000000,$G3721&lt;9000000,0),"5-9M",
 IF(AND($G3721&gt;=10000000,$G3721&lt;=49000000),"10-49M",IF(AND($G3721&gt;=50000000,$G3721&lt;=99000000),"50M-99M",
 IF(AND($G3721&gt;=100000000,$G3721&lt;=499000000),"100-499M",IF(AND($G3721&gt;=500000000,$G3721&lt;=999000000),"500M-999M","1,000M+"))))))</f>
        <v>0-4M</v>
      </c>
      <c r="I3721">
        <v>0</v>
      </c>
      <c r="J3721" s="3">
        <v>0</v>
      </c>
      <c r="K3721" s="3" t="s">
        <v>9</v>
      </c>
      <c r="L3721" s="1">
        <v>43202</v>
      </c>
      <c r="M3721" s="2" t="s">
        <v>1790</v>
      </c>
      <c r="N3721" t="s">
        <v>33</v>
      </c>
    </row>
    <row r="3722" spans="1:14" x14ac:dyDescent="0.35">
      <c r="A3722" t="s">
        <v>4557</v>
      </c>
      <c r="B3722" t="s">
        <v>2958</v>
      </c>
      <c r="C3722" s="6">
        <v>4.2</v>
      </c>
      <c r="D3722">
        <f>IF($C3722=0,0,IF(AND($C3722&gt;0,$C3722&lt;=1.9),1, IF(AND($C3722&gt;1.9,$C3722&lt;3),2,IF(AND($C3722&gt;2.9,$C3722&lt;=3.9),3,IF(AND($C3722&gt;3.9,$C3722&lt;=4.9),4,5)))))</f>
        <v>4</v>
      </c>
      <c r="E3722" s="3">
        <v>1586</v>
      </c>
      <c r="F3722">
        <v>1.5</v>
      </c>
      <c r="G3722" s="5">
        <v>500000</v>
      </c>
      <c r="H3722" s="5" t="str">
        <f>IF(AND($G3722&gt;=0,$G3722&lt;5000000),"0-4M", IF(AND($G3722&gt;=5000000,$G3722&lt;9000000,0),"5-9M",
 IF(AND($G3722&gt;=10000000,$G3722&lt;=49000000),"10-49M",IF(AND($G3722&gt;=50000000,$G3722&lt;=99000000),"50M-99M",
 IF(AND($G3722&gt;=100000000,$G3722&lt;=499000000),"100-499M",IF(AND($G3722&gt;=500000000,$G3722&lt;=999000000),"500M-999M","1,000M+"))))))</f>
        <v>0-4M</v>
      </c>
      <c r="I3722">
        <v>0</v>
      </c>
      <c r="J3722" s="3">
        <v>0</v>
      </c>
      <c r="K3722" s="3" t="s">
        <v>9</v>
      </c>
      <c r="L3722" s="1">
        <v>42985</v>
      </c>
      <c r="M3722" s="2" t="s">
        <v>299</v>
      </c>
      <c r="N3722" t="s">
        <v>118</v>
      </c>
    </row>
    <row r="3723" spans="1:14" x14ac:dyDescent="0.35">
      <c r="A3723" t="s">
        <v>4558</v>
      </c>
      <c r="B3723" t="s">
        <v>401</v>
      </c>
      <c r="C3723" s="6">
        <v>4.0999999999999996</v>
      </c>
      <c r="D3723">
        <f>IF($C3723=0,0,IF(AND($C3723&gt;0,$C3723&lt;=1.9),1, IF(AND($C3723&gt;1.9,$C3723&lt;3),2,IF(AND($C3723&gt;2.9,$C3723&lt;=3.9),3,IF(AND($C3723&gt;3.9,$C3723&lt;=4.9),4,5)))))</f>
        <v>4</v>
      </c>
      <c r="E3723" s="3">
        <v>121113</v>
      </c>
      <c r="F3723">
        <v>39</v>
      </c>
      <c r="G3723" s="5">
        <v>10000000</v>
      </c>
      <c r="H3723" s="5" t="str">
        <f>IF(AND($G3723&gt;=0,$G3723&lt;5000000),"0-4M", IF(AND($G3723&gt;=5000000,$G3723&lt;9000000,0),"5-9M",
 IF(AND($G3723&gt;=10000000,$G3723&lt;=49000000),"10-49M",IF(AND($G3723&gt;=50000000,$G3723&lt;=99000000),"50M-99M",
 IF(AND($G3723&gt;=100000000,$G3723&lt;=499000000),"100-499M",IF(AND($G3723&gt;=500000000,$G3723&lt;=999000000),"500M-999M","1,000M+"))))))</f>
        <v>10-49M</v>
      </c>
      <c r="I3723">
        <v>0</v>
      </c>
      <c r="J3723" s="3">
        <v>0</v>
      </c>
      <c r="K3723" s="3" t="s">
        <v>9</v>
      </c>
      <c r="L3723" s="1">
        <v>43292</v>
      </c>
      <c r="M3723" s="2" t="s">
        <v>650</v>
      </c>
      <c r="N3723" t="s">
        <v>33</v>
      </c>
    </row>
    <row r="3724" spans="1:14" x14ac:dyDescent="0.35">
      <c r="A3724" t="s">
        <v>456</v>
      </c>
      <c r="B3724" t="s">
        <v>401</v>
      </c>
      <c r="C3724" s="6">
        <v>4.5999999999999996</v>
      </c>
      <c r="D3724">
        <f>IF($C3724=0,0,IF(AND($C3724&gt;0,$C3724&lt;=1.9),1, IF(AND($C3724&gt;1.9,$C3724&lt;3),2,IF(AND($C3724&gt;2.9,$C3724&lt;=3.9),3,IF(AND($C3724&gt;3.9,$C3724&lt;=4.9),4,5)))))</f>
        <v>4</v>
      </c>
      <c r="E3724" s="3">
        <v>2265084</v>
      </c>
      <c r="F3724">
        <v>6.1</v>
      </c>
      <c r="G3724" s="5">
        <v>50000000</v>
      </c>
      <c r="H3724" s="5" t="str">
        <f>IF(AND($G3724&gt;=0,$G3724&lt;5000000),"0-4M", IF(AND($G3724&gt;=5000000,$G3724&lt;9000000,0),"5-9M",
 IF(AND($G3724&gt;=10000000,$G3724&lt;=49000000),"10-49M",IF(AND($G3724&gt;=50000000,$G3724&lt;=99000000),"50M-99M",
 IF(AND($G3724&gt;=100000000,$G3724&lt;=499000000),"100-499M",IF(AND($G3724&gt;=500000000,$G3724&lt;=999000000),"500M-999M","1,000M+"))))))</f>
        <v>50M-99M</v>
      </c>
      <c r="I3724">
        <v>0</v>
      </c>
      <c r="J3724" s="3">
        <v>0</v>
      </c>
      <c r="K3724" s="3" t="s">
        <v>9</v>
      </c>
      <c r="L3724" s="1">
        <v>43312</v>
      </c>
      <c r="M3724" s="2" t="s">
        <v>457</v>
      </c>
      <c r="N3724" t="s">
        <v>36</v>
      </c>
    </row>
    <row r="3725" spans="1:14" x14ac:dyDescent="0.35">
      <c r="A3725" t="s">
        <v>4559</v>
      </c>
      <c r="B3725" t="s">
        <v>2958</v>
      </c>
      <c r="C3725" s="6">
        <v>4.0999999999999996</v>
      </c>
      <c r="D3725">
        <f>IF($C3725=0,0,IF(AND($C3725&gt;0,$C3725&lt;=1.9),1, IF(AND($C3725&gt;1.9,$C3725&lt;3),2,IF(AND($C3725&gt;2.9,$C3725&lt;=3.9),3,IF(AND($C3725&gt;3.9,$C3725&lt;=4.9),4,5)))))</f>
        <v>4</v>
      </c>
      <c r="E3725" s="3">
        <v>14491</v>
      </c>
      <c r="F3725">
        <v>4.3</v>
      </c>
      <c r="G3725" s="5">
        <v>1000000</v>
      </c>
      <c r="H3725" s="5" t="str">
        <f>IF(AND($G3725&gt;=0,$G3725&lt;5000000),"0-4M", IF(AND($G3725&gt;=5000000,$G3725&lt;9000000,0),"5-9M",
 IF(AND($G3725&gt;=10000000,$G3725&lt;=49000000),"10-49M",IF(AND($G3725&gt;=50000000,$G3725&lt;=99000000),"50M-99M",
 IF(AND($G3725&gt;=100000000,$G3725&lt;=499000000),"100-499M",IF(AND($G3725&gt;=500000000,$G3725&lt;=999000000),"500M-999M","1,000M+"))))))</f>
        <v>0-4M</v>
      </c>
      <c r="I3725">
        <v>0</v>
      </c>
      <c r="J3725" s="3">
        <v>0</v>
      </c>
      <c r="K3725" s="3" t="s">
        <v>9</v>
      </c>
      <c r="L3725" s="1">
        <v>43157</v>
      </c>
      <c r="M3725" s="2" t="s">
        <v>1793</v>
      </c>
      <c r="N3725" t="s">
        <v>18</v>
      </c>
    </row>
    <row r="3726" spans="1:14" x14ac:dyDescent="0.35">
      <c r="A3726" t="s">
        <v>4561</v>
      </c>
      <c r="B3726" t="s">
        <v>1259</v>
      </c>
      <c r="C3726" s="6">
        <v>3.9</v>
      </c>
      <c r="D3726">
        <f>IF($C3726=0,0,IF(AND($C3726&gt;0,$C3726&lt;=1.9),1, IF(AND($C3726&gt;1.9,$C3726&lt;3),2,IF(AND($C3726&gt;2.9,$C3726&lt;=3.9),3,IF(AND($C3726&gt;3.9,$C3726&lt;=4.9),4,5)))))</f>
        <v>3</v>
      </c>
      <c r="E3726" s="3">
        <v>1075</v>
      </c>
      <c r="F3726">
        <v>8.3000000000000007</v>
      </c>
      <c r="G3726" s="5">
        <v>50000</v>
      </c>
      <c r="H3726" s="5" t="str">
        <f>IF(AND($G3726&gt;=0,$G3726&lt;5000000),"0-4M", IF(AND($G3726&gt;=5000000,$G3726&lt;9000000,0),"5-9M",
 IF(AND($G3726&gt;=10000000,$G3726&lt;=49000000),"10-49M",IF(AND($G3726&gt;=50000000,$G3726&lt;=99000000),"50M-99M",
 IF(AND($G3726&gt;=100000000,$G3726&lt;=499000000),"100-499M",IF(AND($G3726&gt;=500000000,$G3726&lt;=999000000),"500M-999M","1,000M+"))))))</f>
        <v>0-4M</v>
      </c>
      <c r="I3726">
        <v>1</v>
      </c>
      <c r="J3726" s="3">
        <v>2.99</v>
      </c>
      <c r="K3726" s="3" t="s">
        <v>9</v>
      </c>
      <c r="L3726" s="1">
        <v>43294</v>
      </c>
      <c r="M3726" s="2" t="s">
        <v>1793</v>
      </c>
      <c r="N3726" t="s">
        <v>21</v>
      </c>
    </row>
    <row r="3727" spans="1:14" x14ac:dyDescent="0.35">
      <c r="A3727" t="s">
        <v>4562</v>
      </c>
      <c r="B3727" t="s">
        <v>2958</v>
      </c>
      <c r="C3727" s="6">
        <v>3.8</v>
      </c>
      <c r="D3727">
        <f>IF($C3727=0,0,IF(AND($C3727&gt;0,$C3727&lt;=1.9),1, IF(AND($C3727&gt;1.9,$C3727&lt;3),2,IF(AND($C3727&gt;2.9,$C3727&lt;=3.9),3,IF(AND($C3727&gt;3.9,$C3727&lt;=4.9),4,5)))))</f>
        <v>3</v>
      </c>
      <c r="E3727" s="3">
        <v>208</v>
      </c>
      <c r="F3727">
        <v>0.73</v>
      </c>
      <c r="G3727" s="5">
        <v>50000</v>
      </c>
      <c r="H3727" s="5" t="str">
        <f>IF(AND($G3727&gt;=0,$G3727&lt;5000000),"0-4M", IF(AND($G3727&gt;=5000000,$G3727&lt;9000000,0),"5-9M",
 IF(AND($G3727&gt;=10000000,$G3727&lt;=49000000),"10-49M",IF(AND($G3727&gt;=50000000,$G3727&lt;=99000000),"50M-99M",
 IF(AND($G3727&gt;=100000000,$G3727&lt;=499000000),"100-499M",IF(AND($G3727&gt;=500000000,$G3727&lt;=999000000),"500M-999M","1,000M+"))))))</f>
        <v>0-4M</v>
      </c>
      <c r="I3727">
        <v>0</v>
      </c>
      <c r="J3727" s="3">
        <v>0</v>
      </c>
      <c r="K3727" s="3" t="s">
        <v>9</v>
      </c>
      <c r="L3727" s="1">
        <v>41848</v>
      </c>
      <c r="M3727" s="2">
        <v>1</v>
      </c>
      <c r="N3727" t="s">
        <v>23</v>
      </c>
    </row>
    <row r="3728" spans="1:14" x14ac:dyDescent="0.35">
      <c r="A3728" t="s">
        <v>4563</v>
      </c>
      <c r="B3728" t="s">
        <v>401</v>
      </c>
      <c r="C3728" s="6">
        <v>4</v>
      </c>
      <c r="D3728">
        <f>IF($C3728=0,0,IF(AND($C3728&gt;0,$C3728&lt;=1.9),1, IF(AND($C3728&gt;1.9,$C3728&lt;3),2,IF(AND($C3728&gt;2.9,$C3728&lt;=3.9),3,IF(AND($C3728&gt;3.9,$C3728&lt;=4.9),4,5)))))</f>
        <v>4</v>
      </c>
      <c r="E3728" s="3">
        <v>8769</v>
      </c>
      <c r="F3728">
        <v>2.1</v>
      </c>
      <c r="G3728" s="5">
        <v>1000000</v>
      </c>
      <c r="H3728" s="5" t="str">
        <f>IF(AND($G3728&gt;=0,$G3728&lt;5000000),"0-4M", IF(AND($G3728&gt;=5000000,$G3728&lt;9000000,0),"5-9M",
 IF(AND($G3728&gt;=10000000,$G3728&lt;=49000000),"10-49M",IF(AND($G3728&gt;=50000000,$G3728&lt;=99000000),"50M-99M",
 IF(AND($G3728&gt;=100000000,$G3728&lt;=499000000),"100-499M",IF(AND($G3728&gt;=500000000,$G3728&lt;=999000000),"500M-999M","1,000M+"))))))</f>
        <v>0-4M</v>
      </c>
      <c r="I3728">
        <v>0</v>
      </c>
      <c r="J3728" s="3">
        <v>0</v>
      </c>
      <c r="K3728" s="3" t="s">
        <v>9</v>
      </c>
      <c r="L3728" s="1">
        <v>43195</v>
      </c>
      <c r="M3728" s="2" t="s">
        <v>1748</v>
      </c>
      <c r="N3728" t="s">
        <v>118</v>
      </c>
    </row>
    <row r="3729" spans="1:14" x14ac:dyDescent="0.35">
      <c r="A3729" t="s">
        <v>4564</v>
      </c>
      <c r="B3729" t="s">
        <v>3314</v>
      </c>
      <c r="C3729" s="6">
        <v>4.5</v>
      </c>
      <c r="D3729">
        <f>IF($C3729=0,0,IF(AND($C3729&gt;0,$C3729&lt;=1.9),1, IF(AND($C3729&gt;1.9,$C3729&lt;3),2,IF(AND($C3729&gt;2.9,$C3729&lt;=3.9),3,IF(AND($C3729&gt;3.9,$C3729&lt;=4.9),4,5)))))</f>
        <v>4</v>
      </c>
      <c r="E3729" s="3">
        <v>3005</v>
      </c>
      <c r="F3729">
        <v>26</v>
      </c>
      <c r="G3729" s="5">
        <v>10000</v>
      </c>
      <c r="H3729" s="5" t="str">
        <f>IF(AND($G3729&gt;=0,$G3729&lt;5000000),"0-4M", IF(AND($G3729&gt;=5000000,$G3729&lt;9000000,0),"5-9M",
 IF(AND($G3729&gt;=10000000,$G3729&lt;=49000000),"10-49M",IF(AND($G3729&gt;=50000000,$G3729&lt;=99000000),"50M-99M",
 IF(AND($G3729&gt;=100000000,$G3729&lt;=499000000),"100-499M",IF(AND($G3729&gt;=500000000,$G3729&lt;=999000000),"500M-999M","1,000M+"))))))</f>
        <v>0-4M</v>
      </c>
      <c r="I3729">
        <v>1</v>
      </c>
      <c r="J3729" s="3">
        <v>2.99</v>
      </c>
      <c r="K3729" s="3" t="s">
        <v>9</v>
      </c>
      <c r="L3729" s="1">
        <v>43316</v>
      </c>
      <c r="M3729" s="2" t="s">
        <v>4565</v>
      </c>
      <c r="N3729" t="s">
        <v>11</v>
      </c>
    </row>
    <row r="3730" spans="1:14" x14ac:dyDescent="0.35">
      <c r="A3730" t="s">
        <v>4566</v>
      </c>
      <c r="B3730" t="s">
        <v>3171</v>
      </c>
      <c r="C3730" s="6">
        <v>4.5999999999999996</v>
      </c>
      <c r="D3730">
        <f>IF($C3730=0,0,IF(AND($C3730&gt;0,$C3730&lt;=1.9),1, IF(AND($C3730&gt;1.9,$C3730&lt;3),2,IF(AND($C3730&gt;2.9,$C3730&lt;=3.9),3,IF(AND($C3730&gt;3.9,$C3730&lt;=4.9),4,5)))))</f>
        <v>4</v>
      </c>
      <c r="E3730" s="3">
        <v>3362</v>
      </c>
      <c r="F3730">
        <v>0.75600000000000001</v>
      </c>
      <c r="G3730" s="5">
        <v>50000</v>
      </c>
      <c r="H3730" s="5" t="str">
        <f>IF(AND($G3730&gt;=0,$G3730&lt;5000000),"0-4M", IF(AND($G3730&gt;=5000000,$G3730&lt;9000000,0),"5-9M",
 IF(AND($G3730&gt;=10000000,$G3730&lt;=49000000),"10-49M",IF(AND($G3730&gt;=50000000,$G3730&lt;=99000000),"50M-99M",
 IF(AND($G3730&gt;=100000000,$G3730&lt;=499000000),"100-499M",IF(AND($G3730&gt;=500000000,$G3730&lt;=999000000),"500M-999M","1,000M+"))))))</f>
        <v>0-4M</v>
      </c>
      <c r="I3730">
        <v>0</v>
      </c>
      <c r="J3730" s="3">
        <v>0</v>
      </c>
      <c r="K3730" s="3" t="s">
        <v>9</v>
      </c>
      <c r="L3730" s="1">
        <v>43060</v>
      </c>
      <c r="M3730" s="2">
        <v>1.7</v>
      </c>
      <c r="N3730" t="s">
        <v>36</v>
      </c>
    </row>
    <row r="3731" spans="1:14" x14ac:dyDescent="0.35">
      <c r="A3731" t="s">
        <v>4567</v>
      </c>
      <c r="B3731" t="s">
        <v>3171</v>
      </c>
      <c r="C3731" s="6">
        <v>4.0999999999999996</v>
      </c>
      <c r="D3731">
        <f>IF($C3731=0,0,IF(AND($C3731&gt;0,$C3731&lt;=1.9),1, IF(AND($C3731&gt;1.9,$C3731&lt;3),2,IF(AND($C3731&gt;2.9,$C3731&lt;=3.9),3,IF(AND($C3731&gt;3.9,$C3731&lt;=4.9),4,5)))))</f>
        <v>4</v>
      </c>
      <c r="E3731" s="3">
        <v>9914</v>
      </c>
      <c r="F3731">
        <v>3.2</v>
      </c>
      <c r="G3731" s="5">
        <v>1000000</v>
      </c>
      <c r="H3731" s="5" t="str">
        <f>IF(AND($G3731&gt;=0,$G3731&lt;5000000),"0-4M", IF(AND($G3731&gt;=5000000,$G3731&lt;9000000,0),"5-9M",
 IF(AND($G3731&gt;=10000000,$G3731&lt;=49000000),"10-49M",IF(AND($G3731&gt;=50000000,$G3731&lt;=99000000),"50M-99M",
 IF(AND($G3731&gt;=100000000,$G3731&lt;=499000000),"100-499M",IF(AND($G3731&gt;=500000000,$G3731&lt;=999000000),"500M-999M","1,000M+"))))))</f>
        <v>0-4M</v>
      </c>
      <c r="I3731">
        <v>0</v>
      </c>
      <c r="J3731" s="3">
        <v>0</v>
      </c>
      <c r="K3731" s="3" t="s">
        <v>9</v>
      </c>
      <c r="L3731" s="1">
        <v>42872</v>
      </c>
      <c r="M3731" s="2" t="s">
        <v>650</v>
      </c>
      <c r="N3731" t="s">
        <v>118</v>
      </c>
    </row>
    <row r="3732" spans="1:14" x14ac:dyDescent="0.35">
      <c r="A3732" t="s">
        <v>4568</v>
      </c>
      <c r="B3732" t="s">
        <v>2958</v>
      </c>
      <c r="C3732" s="6">
        <v>4.4000000000000004</v>
      </c>
      <c r="D3732">
        <f>IF($C3732=0,0,IF(AND($C3732&gt;0,$C3732&lt;=1.9),1, IF(AND($C3732&gt;1.9,$C3732&lt;3),2,IF(AND($C3732&gt;2.9,$C3732&lt;=3.9),3,IF(AND($C3732&gt;3.9,$C3732&lt;=4.9),4,5)))))</f>
        <v>4</v>
      </c>
      <c r="E3732" s="3">
        <v>1774</v>
      </c>
      <c r="F3732">
        <v>4.0999999999999996</v>
      </c>
      <c r="G3732" s="5">
        <v>10000</v>
      </c>
      <c r="H3732" s="5" t="str">
        <f>IF(AND($G3732&gt;=0,$G3732&lt;5000000),"0-4M", IF(AND($G3732&gt;=5000000,$G3732&lt;9000000,0),"5-9M",
 IF(AND($G3732&gt;=10000000,$G3732&lt;=49000000),"10-49M",IF(AND($G3732&gt;=50000000,$G3732&lt;=99000000),"50M-99M",
 IF(AND($G3732&gt;=100000000,$G3732&lt;=499000000),"100-499M",IF(AND($G3732&gt;=500000000,$G3732&lt;=999000000),"500M-999M","1,000M+"))))))</f>
        <v>0-4M</v>
      </c>
      <c r="I3732">
        <v>1</v>
      </c>
      <c r="J3732" s="3">
        <v>1.99</v>
      </c>
      <c r="K3732" s="3" t="s">
        <v>9</v>
      </c>
      <c r="L3732" s="1">
        <v>43013</v>
      </c>
      <c r="M3732" s="2" t="s">
        <v>2414</v>
      </c>
      <c r="N3732" t="s">
        <v>29</v>
      </c>
    </row>
    <row r="3733" spans="1:14" x14ac:dyDescent="0.35">
      <c r="A3733" t="s">
        <v>4569</v>
      </c>
      <c r="B3733" t="s">
        <v>350</v>
      </c>
      <c r="C3733" s="6">
        <v>3.7</v>
      </c>
      <c r="D3733">
        <f>IF($C3733=0,0,IF(AND($C3733&gt;0,$C3733&lt;=1.9),1, IF(AND($C3733&gt;1.9,$C3733&lt;3),2,IF(AND($C3733&gt;2.9,$C3733&lt;=3.9),3,IF(AND($C3733&gt;3.9,$C3733&lt;=4.9),4,5)))))</f>
        <v>3</v>
      </c>
      <c r="E3733" s="3">
        <v>705</v>
      </c>
      <c r="F3733">
        <v>20</v>
      </c>
      <c r="G3733" s="5">
        <v>50000</v>
      </c>
      <c r="H3733" s="5" t="str">
        <f>IF(AND($G3733&gt;=0,$G3733&lt;5000000),"0-4M", IF(AND($G3733&gt;=5000000,$G3733&lt;9000000,0),"5-9M",
 IF(AND($G3733&gt;=10000000,$G3733&lt;=49000000),"10-49M",IF(AND($G3733&gt;=50000000,$G3733&lt;=99000000),"50M-99M",
 IF(AND($G3733&gt;=100000000,$G3733&lt;=499000000),"100-499M",IF(AND($G3733&gt;=500000000,$G3733&lt;=999000000),"500M-999M","1,000M+"))))))</f>
        <v>0-4M</v>
      </c>
      <c r="I3733">
        <v>0</v>
      </c>
      <c r="J3733" s="3">
        <v>0</v>
      </c>
      <c r="K3733" s="3" t="s">
        <v>17</v>
      </c>
      <c r="L3733" s="1">
        <v>43300</v>
      </c>
      <c r="M3733" s="2" t="s">
        <v>788</v>
      </c>
      <c r="N3733" t="s">
        <v>11</v>
      </c>
    </row>
    <row r="3734" spans="1:14" x14ac:dyDescent="0.35">
      <c r="A3734" t="s">
        <v>4570</v>
      </c>
      <c r="B3734" t="s">
        <v>2958</v>
      </c>
      <c r="C3734" s="6">
        <v>3.9</v>
      </c>
      <c r="D3734">
        <f>IF($C3734=0,0,IF(AND($C3734&gt;0,$C3734&lt;=1.9),1, IF(AND($C3734&gt;1.9,$C3734&lt;3),2,IF(AND($C3734&gt;2.9,$C3734&lt;=3.9),3,IF(AND($C3734&gt;3.9,$C3734&lt;=4.9),4,5)))))</f>
        <v>3</v>
      </c>
      <c r="E3734" s="3">
        <v>18751</v>
      </c>
      <c r="F3734">
        <v>3.6</v>
      </c>
      <c r="G3734" s="5">
        <v>1000000</v>
      </c>
      <c r="H3734" s="5" t="str">
        <f>IF(AND($G3734&gt;=0,$G3734&lt;5000000),"0-4M", IF(AND($G3734&gt;=5000000,$G3734&lt;9000000,0),"5-9M",
 IF(AND($G3734&gt;=10000000,$G3734&lt;=49000000),"10-49M",IF(AND($G3734&gt;=50000000,$G3734&lt;=99000000),"50M-99M",
 IF(AND($G3734&gt;=100000000,$G3734&lt;=499000000),"100-499M",IF(AND($G3734&gt;=500000000,$G3734&lt;=999000000),"500M-999M","1,000M+"))))))</f>
        <v>0-4M</v>
      </c>
      <c r="I3734">
        <v>0</v>
      </c>
      <c r="J3734" s="3">
        <v>0</v>
      </c>
      <c r="K3734" s="3" t="s">
        <v>9</v>
      </c>
      <c r="L3734" s="1">
        <v>43270</v>
      </c>
      <c r="M3734" s="2">
        <v>3.6</v>
      </c>
      <c r="N3734" t="s">
        <v>33</v>
      </c>
    </row>
    <row r="3735" spans="1:14" x14ac:dyDescent="0.35">
      <c r="A3735" t="s">
        <v>4571</v>
      </c>
      <c r="B3735" t="s">
        <v>401</v>
      </c>
      <c r="C3735" s="6">
        <v>3.9</v>
      </c>
      <c r="D3735">
        <f>IF($C3735=0,0,IF(AND($C3735&gt;0,$C3735&lt;=1.9),1, IF(AND($C3735&gt;1.9,$C3735&lt;3),2,IF(AND($C3735&gt;2.9,$C3735&lt;=3.9),3,IF(AND($C3735&gt;3.9,$C3735&lt;=4.9),4,5)))))</f>
        <v>3</v>
      </c>
      <c r="E3735" s="3">
        <v>107</v>
      </c>
      <c r="F3735">
        <v>44</v>
      </c>
      <c r="G3735" s="5">
        <v>10000</v>
      </c>
      <c r="H3735" s="5" t="str">
        <f>IF(AND($G3735&gt;=0,$G3735&lt;5000000),"0-4M", IF(AND($G3735&gt;=5000000,$G3735&lt;9000000,0),"5-9M",
 IF(AND($G3735&gt;=10000000,$G3735&lt;=49000000),"10-49M",IF(AND($G3735&gt;=50000000,$G3735&lt;=99000000),"50M-99M",
 IF(AND($G3735&gt;=100000000,$G3735&lt;=499000000),"100-499M",IF(AND($G3735&gt;=500000000,$G3735&lt;=999000000),"500M-999M","1,000M+"))))))</f>
        <v>0-4M</v>
      </c>
      <c r="I3735">
        <v>0</v>
      </c>
      <c r="J3735" s="3">
        <v>0</v>
      </c>
      <c r="K3735" s="3" t="s">
        <v>9</v>
      </c>
      <c r="L3735" s="1">
        <v>43129</v>
      </c>
      <c r="M3735" s="2" t="s">
        <v>299</v>
      </c>
      <c r="N3735" t="s">
        <v>33</v>
      </c>
    </row>
    <row r="3736" spans="1:14" x14ac:dyDescent="0.35">
      <c r="A3736" t="s">
        <v>4572</v>
      </c>
      <c r="B3736" t="s">
        <v>3314</v>
      </c>
      <c r="C3736" s="6">
        <v>4.5</v>
      </c>
      <c r="D3736">
        <f>IF($C3736=0,0,IF(AND($C3736&gt;0,$C3736&lt;=1.9),1, IF(AND($C3736&gt;1.9,$C3736&lt;3),2,IF(AND($C3736&gt;2.9,$C3736&lt;=3.9),3,IF(AND($C3736&gt;3.9,$C3736&lt;=4.9),4,5)))))</f>
        <v>4</v>
      </c>
      <c r="E3736" s="3">
        <v>25243</v>
      </c>
      <c r="F3736">
        <v>26</v>
      </c>
      <c r="G3736" s="5">
        <v>100000</v>
      </c>
      <c r="H3736" s="5" t="str">
        <f>IF(AND($G3736&gt;=0,$G3736&lt;5000000),"0-4M", IF(AND($G3736&gt;=5000000,$G3736&lt;9000000,0),"5-9M",
 IF(AND($G3736&gt;=10000000,$G3736&lt;=49000000),"10-49M",IF(AND($G3736&gt;=50000000,$G3736&lt;=99000000),"50M-99M",
 IF(AND($G3736&gt;=100000000,$G3736&lt;=499000000),"100-499M",IF(AND($G3736&gt;=500000000,$G3736&lt;=999000000),"500M-999M","1,000M+"))))))</f>
        <v>0-4M</v>
      </c>
      <c r="I3736">
        <v>1</v>
      </c>
      <c r="J3736" s="3">
        <v>2.99</v>
      </c>
      <c r="K3736" s="3" t="s">
        <v>9</v>
      </c>
      <c r="L3736" s="1">
        <v>43313</v>
      </c>
      <c r="M3736" s="2" t="s">
        <v>4573</v>
      </c>
      <c r="N3736" t="s">
        <v>21</v>
      </c>
    </row>
    <row r="3737" spans="1:14" x14ac:dyDescent="0.35">
      <c r="A3737" t="s">
        <v>6946</v>
      </c>
      <c r="B3737" t="s">
        <v>1620</v>
      </c>
      <c r="C3737" s="6">
        <v>4.3</v>
      </c>
      <c r="D3737">
        <f>IF($C3737=0,0,IF(AND($C3737&gt;0,$C3737&lt;=1.9),1, IF(AND($C3737&gt;1.9,$C3737&lt;3),2,IF(AND($C3737&gt;2.9,$C3737&lt;=3.9),3,IF(AND($C3737&gt;3.9,$C3737&lt;=4.9),4,5)))))</f>
        <v>4</v>
      </c>
      <c r="E3737" s="3">
        <v>144040</v>
      </c>
      <c r="F3737">
        <v>29</v>
      </c>
      <c r="G3737" s="5">
        <v>5000000</v>
      </c>
      <c r="H3737" s="5" t="str">
        <f>IF(AND($G3737&gt;=0,$G3737&lt;5000000),"0-4M", IF(AND($G3737&gt;=5000000,$G3737&lt;9000000,0),"5-9M",
 IF(AND($G3737&gt;=10000000,$G3737&lt;=49000000),"10-49M",IF(AND($G3737&gt;=50000000,$G3737&lt;=99000000),"50M-99M",
 IF(AND($G3737&gt;=100000000,$G3737&lt;=499000000),"100-499M",IF(AND($G3737&gt;=500000000,$G3737&lt;=999000000),"500M-999M","1,000M+"))))))</f>
        <v>1,000M+</v>
      </c>
      <c r="I3737">
        <v>0</v>
      </c>
      <c r="J3737" s="3">
        <v>0</v>
      </c>
      <c r="K3737" s="3" t="s">
        <v>17</v>
      </c>
      <c r="L3737" s="1">
        <v>43306</v>
      </c>
      <c r="M3737" s="2" t="s">
        <v>6947</v>
      </c>
      <c r="N3737" t="s">
        <v>36</v>
      </c>
    </row>
    <row r="3738" spans="1:14" x14ac:dyDescent="0.35">
      <c r="A3738" t="s">
        <v>4575</v>
      </c>
      <c r="B3738" t="s">
        <v>2958</v>
      </c>
      <c r="C3738" s="6">
        <v>4.4000000000000004</v>
      </c>
      <c r="D3738">
        <f>IF($C3738=0,0,IF(AND($C3738&gt;0,$C3738&lt;=1.9),1, IF(AND($C3738&gt;1.9,$C3738&lt;3),2,IF(AND($C3738&gt;2.9,$C3738&lt;=3.9),3,IF(AND($C3738&gt;3.9,$C3738&lt;=4.9),4,5)))))</f>
        <v>4</v>
      </c>
      <c r="E3738" s="3">
        <v>319</v>
      </c>
      <c r="F3738">
        <v>1.1000000000000001</v>
      </c>
      <c r="G3738" s="5">
        <v>10000</v>
      </c>
      <c r="H3738" s="5" t="str">
        <f>IF(AND($G3738&gt;=0,$G3738&lt;5000000),"0-4M", IF(AND($G3738&gt;=5000000,$G3738&lt;9000000,0),"5-9M",
 IF(AND($G3738&gt;=10000000,$G3738&lt;=49000000),"10-49M",IF(AND($G3738&gt;=50000000,$G3738&lt;=99000000),"50M-99M",
 IF(AND($G3738&gt;=100000000,$G3738&lt;=499000000),"100-499M",IF(AND($G3738&gt;=500000000,$G3738&lt;=999000000),"500M-999M","1,000M+"))))))</f>
        <v>0-4M</v>
      </c>
      <c r="I3738">
        <v>1</v>
      </c>
      <c r="J3738" s="3">
        <v>2.99</v>
      </c>
      <c r="K3738" s="3" t="s">
        <v>9</v>
      </c>
      <c r="L3738" s="1">
        <v>43284</v>
      </c>
      <c r="M3738" s="2" t="s">
        <v>77</v>
      </c>
      <c r="N3738" t="s">
        <v>21</v>
      </c>
    </row>
    <row r="3739" spans="1:14" x14ac:dyDescent="0.35">
      <c r="A3739" t="s">
        <v>4576</v>
      </c>
      <c r="B3739" t="s">
        <v>3171</v>
      </c>
      <c r="C3739" s="6">
        <v>4.3</v>
      </c>
      <c r="D3739">
        <f>IF($C3739=0,0,IF(AND($C3739&gt;0,$C3739&lt;=1.9),1, IF(AND($C3739&gt;1.9,$C3739&lt;3),2,IF(AND($C3739&gt;2.9,$C3739&lt;=3.9),3,IF(AND($C3739&gt;3.9,$C3739&lt;=4.9),4,5)))))</f>
        <v>4</v>
      </c>
      <c r="E3739" s="3">
        <v>52677</v>
      </c>
      <c r="F3739">
        <v>2.9</v>
      </c>
      <c r="G3739" s="5">
        <v>1000000</v>
      </c>
      <c r="H3739" s="5" t="str">
        <f>IF(AND($G3739&gt;=0,$G3739&lt;5000000),"0-4M", IF(AND($G3739&gt;=5000000,$G3739&lt;9000000,0),"5-9M",
 IF(AND($G3739&gt;=10000000,$G3739&lt;=49000000),"10-49M",IF(AND($G3739&gt;=50000000,$G3739&lt;=99000000),"50M-99M",
 IF(AND($G3739&gt;=100000000,$G3739&lt;=499000000),"100-499M",IF(AND($G3739&gt;=500000000,$G3739&lt;=999000000),"500M-999M","1,000M+"))))))</f>
        <v>0-4M</v>
      </c>
      <c r="I3739">
        <v>0</v>
      </c>
      <c r="J3739" s="3">
        <v>0</v>
      </c>
      <c r="K3739" s="3" t="s">
        <v>9</v>
      </c>
      <c r="L3739" s="1">
        <v>43082</v>
      </c>
      <c r="M3739" s="2">
        <v>3.3</v>
      </c>
      <c r="N3739" t="s">
        <v>36</v>
      </c>
    </row>
    <row r="3740" spans="1:14" x14ac:dyDescent="0.35">
      <c r="A3740" t="s">
        <v>4577</v>
      </c>
      <c r="B3740" t="s">
        <v>1902</v>
      </c>
      <c r="C3740" s="6">
        <v>4.5</v>
      </c>
      <c r="D3740">
        <f>IF($C3740=0,0,IF(AND($C3740&gt;0,$C3740&lt;=1.9),1, IF(AND($C3740&gt;1.9,$C3740&lt;3),2,IF(AND($C3740&gt;2.9,$C3740&lt;=3.9),3,IF(AND($C3740&gt;3.9,$C3740&lt;=4.9),4,5)))))</f>
        <v>4</v>
      </c>
      <c r="E3740" s="3">
        <v>118</v>
      </c>
      <c r="F3740">
        <v>24</v>
      </c>
      <c r="G3740" s="5">
        <v>10000</v>
      </c>
      <c r="H3740" s="5" t="str">
        <f>IF(AND($G3740&gt;=0,$G3740&lt;5000000),"0-4M", IF(AND($G3740&gt;=5000000,$G3740&lt;9000000,0),"5-9M",
 IF(AND($G3740&gt;=10000000,$G3740&lt;=49000000),"10-49M",IF(AND($G3740&gt;=50000000,$G3740&lt;=99000000),"50M-99M",
 IF(AND($G3740&gt;=100000000,$G3740&lt;=499000000),"100-499M",IF(AND($G3740&gt;=500000000,$G3740&lt;=999000000),"500M-999M","1,000M+"))))))</f>
        <v>0-4M</v>
      </c>
      <c r="I3740">
        <v>0</v>
      </c>
      <c r="J3740" s="3">
        <v>0</v>
      </c>
      <c r="K3740" s="3" t="s">
        <v>9</v>
      </c>
      <c r="L3740" s="1">
        <v>42236</v>
      </c>
      <c r="M3740" s="2" t="s">
        <v>1386</v>
      </c>
      <c r="N3740" t="s">
        <v>19</v>
      </c>
    </row>
    <row r="3741" spans="1:14" x14ac:dyDescent="0.35">
      <c r="A3741" t="s">
        <v>4578</v>
      </c>
      <c r="B3741" t="s">
        <v>3353</v>
      </c>
      <c r="C3741" s="6">
        <v>4.7</v>
      </c>
      <c r="D3741">
        <f>IF($C3741=0,0,IF(AND($C3741&gt;0,$C3741&lt;=1.9),1, IF(AND($C3741&gt;1.9,$C3741&lt;3),2,IF(AND($C3741&gt;2.9,$C3741&lt;=3.9),3,IF(AND($C3741&gt;3.9,$C3741&lt;=4.9),4,5)))))</f>
        <v>4</v>
      </c>
      <c r="E3741" s="3">
        <v>8696</v>
      </c>
      <c r="F3741">
        <v>14</v>
      </c>
      <c r="G3741" s="5">
        <v>100000</v>
      </c>
      <c r="H3741" s="5" t="str">
        <f>IF(AND($G3741&gt;=0,$G3741&lt;5000000),"0-4M", IF(AND($G3741&gt;=5000000,$G3741&lt;9000000,0),"5-9M",
 IF(AND($G3741&gt;=10000000,$G3741&lt;=49000000),"10-49M",IF(AND($G3741&gt;=50000000,$G3741&lt;=99000000),"50M-99M",
 IF(AND($G3741&gt;=100000000,$G3741&lt;=499000000),"100-499M",IF(AND($G3741&gt;=500000000,$G3741&lt;=999000000),"500M-999M","1,000M+"))))))</f>
        <v>0-4M</v>
      </c>
      <c r="I3741">
        <v>0</v>
      </c>
      <c r="J3741" s="3">
        <v>0</v>
      </c>
      <c r="K3741" s="3" t="s">
        <v>9</v>
      </c>
      <c r="L3741" s="1">
        <v>43254</v>
      </c>
      <c r="M3741" s="2" t="s">
        <v>1100</v>
      </c>
      <c r="N3741" t="s">
        <v>118</v>
      </c>
    </row>
    <row r="3742" spans="1:14" x14ac:dyDescent="0.35">
      <c r="A3742" t="s">
        <v>4579</v>
      </c>
      <c r="B3742" t="s">
        <v>3171</v>
      </c>
      <c r="C3742" s="6">
        <v>4.7</v>
      </c>
      <c r="D3742">
        <f>IF($C3742=0,0,IF(AND($C3742&gt;0,$C3742&lt;=1.9),1, IF(AND($C3742&gt;1.9,$C3742&lt;3),2,IF(AND($C3742&gt;2.9,$C3742&lt;=3.9),3,IF(AND($C3742&gt;3.9,$C3742&lt;=4.9),4,5)))))</f>
        <v>4</v>
      </c>
      <c r="E3742" s="3">
        <v>10672</v>
      </c>
      <c r="F3742">
        <v>6.9</v>
      </c>
      <c r="G3742" s="5">
        <v>100000</v>
      </c>
      <c r="H3742" s="5" t="str">
        <f>IF(AND($G3742&gt;=0,$G3742&lt;5000000),"0-4M", IF(AND($G3742&gt;=5000000,$G3742&lt;9000000,0),"5-9M",
 IF(AND($G3742&gt;=10000000,$G3742&lt;=49000000),"10-49M",IF(AND($G3742&gt;=50000000,$G3742&lt;=99000000),"50M-99M",
 IF(AND($G3742&gt;=100000000,$G3742&lt;=499000000),"100-499M",IF(AND($G3742&gt;=500000000,$G3742&lt;=999000000),"500M-999M","1,000M+"))))))</f>
        <v>0-4M</v>
      </c>
      <c r="I3742">
        <v>0</v>
      </c>
      <c r="J3742" s="3">
        <v>0</v>
      </c>
      <c r="K3742" s="3" t="s">
        <v>9</v>
      </c>
      <c r="L3742" s="1">
        <v>43274</v>
      </c>
      <c r="M3742" s="2" t="s">
        <v>913</v>
      </c>
      <c r="N3742" t="s">
        <v>33</v>
      </c>
    </row>
    <row r="3743" spans="1:14" x14ac:dyDescent="0.35">
      <c r="A3743" t="s">
        <v>4580</v>
      </c>
      <c r="B3743" t="s">
        <v>254</v>
      </c>
      <c r="C3743" s="6">
        <v>4.0999999999999996</v>
      </c>
      <c r="D3743">
        <f>IF($C3743=0,0,IF(AND($C3743&gt;0,$C3743&lt;=1.9),1, IF(AND($C3743&gt;1.9,$C3743&lt;3),2,IF(AND($C3743&gt;2.9,$C3743&lt;=3.9),3,IF(AND($C3743&gt;3.9,$C3743&lt;=4.9),4,5)))))</f>
        <v>4</v>
      </c>
      <c r="E3743" s="3">
        <v>7</v>
      </c>
      <c r="F3743">
        <v>12</v>
      </c>
      <c r="G3743" s="5">
        <v>1000</v>
      </c>
      <c r="H3743" s="5" t="str">
        <f>IF(AND($G3743&gt;=0,$G3743&lt;5000000),"0-4M", IF(AND($G3743&gt;=5000000,$G3743&lt;9000000,0),"5-9M",
 IF(AND($G3743&gt;=10000000,$G3743&lt;=49000000),"10-49M",IF(AND($G3743&gt;=50000000,$G3743&lt;=99000000),"50M-99M",
 IF(AND($G3743&gt;=100000000,$G3743&lt;=499000000),"100-499M",IF(AND($G3743&gt;=500000000,$G3743&lt;=999000000),"500M-999M","1,000M+"))))))</f>
        <v>0-4M</v>
      </c>
      <c r="I3743">
        <v>0</v>
      </c>
      <c r="J3743" s="3">
        <v>0</v>
      </c>
      <c r="K3743" s="3" t="s">
        <v>9</v>
      </c>
      <c r="L3743" s="1">
        <v>43298</v>
      </c>
      <c r="M3743" s="2" t="s">
        <v>4581</v>
      </c>
      <c r="N3743" t="s">
        <v>36</v>
      </c>
    </row>
    <row r="3744" spans="1:14" x14ac:dyDescent="0.35">
      <c r="A3744" t="s">
        <v>4582</v>
      </c>
      <c r="B3744" t="s">
        <v>2958</v>
      </c>
      <c r="C3744" s="6">
        <v>3.3</v>
      </c>
      <c r="D3744">
        <f>IF($C3744=0,0,IF(AND($C3744&gt;0,$C3744&lt;=1.9),1, IF(AND($C3744&gt;1.9,$C3744&lt;3),2,IF(AND($C3744&gt;2.9,$C3744&lt;=3.9),3,IF(AND($C3744&gt;3.9,$C3744&lt;=4.9),4,5)))))</f>
        <v>3</v>
      </c>
      <c r="E3744" s="3">
        <v>999</v>
      </c>
      <c r="F3744">
        <v>9.0999999999999998E-2</v>
      </c>
      <c r="G3744" s="5">
        <v>100000</v>
      </c>
      <c r="H3744" s="5" t="str">
        <f>IF(AND($G3744&gt;=0,$G3744&lt;5000000),"0-4M", IF(AND($G3744&gt;=5000000,$G3744&lt;9000000,0),"5-9M",
 IF(AND($G3744&gt;=10000000,$G3744&lt;=49000000),"10-49M",IF(AND($G3744&gt;=50000000,$G3744&lt;=99000000),"50M-99M",
 IF(AND($G3744&gt;=100000000,$G3744&lt;=499000000),"100-499M",IF(AND($G3744&gt;=500000000,$G3744&lt;=999000000),"500M-999M","1,000M+"))))))</f>
        <v>0-4M</v>
      </c>
      <c r="I3744">
        <v>0</v>
      </c>
      <c r="J3744" s="3">
        <v>0</v>
      </c>
      <c r="K3744" s="3" t="s">
        <v>9</v>
      </c>
      <c r="L3744" s="1">
        <v>41625</v>
      </c>
      <c r="M3744" s="2">
        <v>3.2</v>
      </c>
      <c r="N3744" t="s">
        <v>99</v>
      </c>
    </row>
    <row r="3745" spans="1:14" x14ac:dyDescent="0.35">
      <c r="A3745" t="s">
        <v>4583</v>
      </c>
      <c r="B3745" t="s">
        <v>2427</v>
      </c>
      <c r="C3745" s="6">
        <v>4.2</v>
      </c>
      <c r="D3745">
        <f>IF($C3745=0,0,IF(AND($C3745&gt;0,$C3745&lt;=1.9),1, IF(AND($C3745&gt;1.9,$C3745&lt;3),2,IF(AND($C3745&gt;2.9,$C3745&lt;=3.9),3,IF(AND($C3745&gt;3.9,$C3745&lt;=4.9),4,5)))))</f>
        <v>4</v>
      </c>
      <c r="E3745" s="3">
        <v>204</v>
      </c>
      <c r="F3745">
        <v>9.4</v>
      </c>
      <c r="G3745" s="5">
        <v>5000</v>
      </c>
      <c r="H3745" s="5" t="str">
        <f>IF(AND($G3745&gt;=0,$G3745&lt;5000000),"0-4M", IF(AND($G3745&gt;=5000000,$G3745&lt;9000000,0),"5-9M",
 IF(AND($G3745&gt;=10000000,$G3745&lt;=49000000),"10-49M",IF(AND($G3745&gt;=50000000,$G3745&lt;=99000000),"50M-99M",
 IF(AND($G3745&gt;=100000000,$G3745&lt;=499000000),"100-499M",IF(AND($G3745&gt;=500000000,$G3745&lt;=999000000),"500M-999M","1,000M+"))))))</f>
        <v>0-4M</v>
      </c>
      <c r="I3745">
        <v>1</v>
      </c>
      <c r="J3745" s="3">
        <v>0.99</v>
      </c>
      <c r="K3745" s="3" t="s">
        <v>9</v>
      </c>
      <c r="L3745" s="1">
        <v>43003</v>
      </c>
      <c r="M3745" s="2">
        <v>1.4</v>
      </c>
      <c r="N3745" t="s">
        <v>33</v>
      </c>
    </row>
    <row r="3746" spans="1:14" x14ac:dyDescent="0.35">
      <c r="A3746" t="s">
        <v>4584</v>
      </c>
      <c r="B3746" t="s">
        <v>2958</v>
      </c>
      <c r="C3746" s="6">
        <v>4.0999999999999996</v>
      </c>
      <c r="D3746">
        <f>IF($C3746=0,0,IF(AND($C3746&gt;0,$C3746&lt;=1.9),1, IF(AND($C3746&gt;1.9,$C3746&lt;3),2,IF(AND($C3746&gt;2.9,$C3746&lt;=3.9),3,IF(AND($C3746&gt;3.9,$C3746&lt;=4.9),4,5)))))</f>
        <v>4</v>
      </c>
      <c r="E3746" s="3">
        <v>6267</v>
      </c>
      <c r="F3746">
        <v>1.7</v>
      </c>
      <c r="G3746" s="5">
        <v>1000000</v>
      </c>
      <c r="H3746" s="5" t="str">
        <f>IF(AND($G3746&gt;=0,$G3746&lt;5000000),"0-4M", IF(AND($G3746&gt;=5000000,$G3746&lt;9000000,0),"5-9M",
 IF(AND($G3746&gt;=10000000,$G3746&lt;=49000000),"10-49M",IF(AND($G3746&gt;=50000000,$G3746&lt;=99000000),"50M-99M",
 IF(AND($G3746&gt;=100000000,$G3746&lt;=499000000),"100-499M",IF(AND($G3746&gt;=500000000,$G3746&lt;=999000000),"500M-999M","1,000M+"))))))</f>
        <v>0-4M</v>
      </c>
      <c r="I3746">
        <v>0</v>
      </c>
      <c r="J3746" s="3">
        <v>0</v>
      </c>
      <c r="K3746" s="3" t="s">
        <v>9</v>
      </c>
      <c r="L3746" s="1">
        <v>42497</v>
      </c>
      <c r="M3746" s="2">
        <v>2.1</v>
      </c>
      <c r="N3746" t="s">
        <v>850</v>
      </c>
    </row>
    <row r="3747" spans="1:14" x14ac:dyDescent="0.35">
      <c r="A3747" t="s">
        <v>4585</v>
      </c>
      <c r="B3747" t="s">
        <v>3171</v>
      </c>
      <c r="C3747" s="6">
        <v>3.4</v>
      </c>
      <c r="D3747">
        <f>IF($C3747=0,0,IF(AND($C3747&gt;0,$C3747&lt;=1.9),1, IF(AND($C3747&gt;1.9,$C3747&lt;3),2,IF(AND($C3747&gt;2.9,$C3747&lt;=3.9),3,IF(AND($C3747&gt;3.9,$C3747&lt;=4.9),4,5)))))</f>
        <v>3</v>
      </c>
      <c r="E3747" s="3">
        <v>16</v>
      </c>
      <c r="F3747">
        <v>0.29299999999999998</v>
      </c>
      <c r="G3747" s="5">
        <v>100</v>
      </c>
      <c r="H3747" s="5" t="str">
        <f>IF(AND($G3747&gt;=0,$G3747&lt;5000000),"0-4M", IF(AND($G3747&gt;=5000000,$G3747&lt;9000000,0),"5-9M",
 IF(AND($G3747&gt;=10000000,$G3747&lt;=49000000),"10-49M",IF(AND($G3747&gt;=50000000,$G3747&lt;=99000000),"50M-99M",
 IF(AND($G3747&gt;=100000000,$G3747&lt;=499000000),"100-499M",IF(AND($G3747&gt;=500000000,$G3747&lt;=999000000),"500M-999M","1,000M+"))))))</f>
        <v>0-4M</v>
      </c>
      <c r="I3747">
        <v>1</v>
      </c>
      <c r="J3747" s="3">
        <v>6.49</v>
      </c>
      <c r="K3747" s="3" t="s">
        <v>9</v>
      </c>
      <c r="L3747" s="1">
        <v>41762</v>
      </c>
      <c r="M3747" s="2">
        <v>1</v>
      </c>
      <c r="N3747" t="s">
        <v>99</v>
      </c>
    </row>
    <row r="3748" spans="1:14" x14ac:dyDescent="0.35">
      <c r="A3748" t="s">
        <v>7000</v>
      </c>
      <c r="B3748" t="s">
        <v>1620</v>
      </c>
      <c r="C3748" s="6">
        <v>3.6</v>
      </c>
      <c r="D3748">
        <f>IF($C3748=0,0,IF(AND($C3748&gt;0,$C3748&lt;=1.9),1, IF(AND($C3748&gt;1.9,$C3748&lt;3),2,IF(AND($C3748&gt;2.9,$C3748&lt;=3.9),3,IF(AND($C3748&gt;3.9,$C3748&lt;=4.9),4,5)))))</f>
        <v>3</v>
      </c>
      <c r="E3748" s="3">
        <v>51366</v>
      </c>
      <c r="F3748">
        <v>16</v>
      </c>
      <c r="G3748" s="5">
        <v>5000000</v>
      </c>
      <c r="H3748" s="5" t="str">
        <f>IF(AND($G3748&gt;=0,$G3748&lt;5000000),"0-4M", IF(AND($G3748&gt;=5000000,$G3748&lt;9000000,0),"5-9M",
 IF(AND($G3748&gt;=10000000,$G3748&lt;=49000000),"10-49M",IF(AND($G3748&gt;=50000000,$G3748&lt;=99000000),"50M-99M",
 IF(AND($G3748&gt;=100000000,$G3748&lt;=499000000),"100-499M",IF(AND($G3748&gt;=500000000,$G3748&lt;=999000000),"500M-999M","1,000M+"))))))</f>
        <v>1,000M+</v>
      </c>
      <c r="I3748">
        <v>0</v>
      </c>
      <c r="J3748" s="3">
        <v>0</v>
      </c>
      <c r="K3748" s="3" t="s">
        <v>9</v>
      </c>
      <c r="L3748" s="1">
        <v>42900</v>
      </c>
      <c r="M3748" s="2" t="s">
        <v>18</v>
      </c>
      <c r="N3748" t="s">
        <v>23</v>
      </c>
    </row>
    <row r="3749" spans="1:14" x14ac:dyDescent="0.35">
      <c r="A3749" t="s">
        <v>4587</v>
      </c>
      <c r="B3749" t="s">
        <v>3314</v>
      </c>
      <c r="C3749" s="6">
        <v>4.5</v>
      </c>
      <c r="D3749">
        <f>IF($C3749=0,0,IF(AND($C3749&gt;0,$C3749&lt;=1.9),1, IF(AND($C3749&gt;1.9,$C3749&lt;3),2,IF(AND($C3749&gt;2.9,$C3749&lt;=3.9),3,IF(AND($C3749&gt;3.9,$C3749&lt;=4.9),4,5)))))</f>
        <v>4</v>
      </c>
      <c r="E3749" s="3">
        <v>3252</v>
      </c>
      <c r="F3749">
        <v>3.8</v>
      </c>
      <c r="G3749" s="5">
        <v>50000</v>
      </c>
      <c r="H3749" s="5" t="str">
        <f>IF(AND($G3749&gt;=0,$G3749&lt;5000000),"0-4M", IF(AND($G3749&gt;=5000000,$G3749&lt;9000000,0),"5-9M",
 IF(AND($G3749&gt;=10000000,$G3749&lt;=49000000),"10-49M",IF(AND($G3749&gt;=50000000,$G3749&lt;=99000000),"50M-99M",
 IF(AND($G3749&gt;=100000000,$G3749&lt;=499000000),"100-499M",IF(AND($G3749&gt;=500000000,$G3749&lt;=999000000),"500M-999M","1,000M+"))))))</f>
        <v>0-4M</v>
      </c>
      <c r="I3749">
        <v>0</v>
      </c>
      <c r="J3749" s="3">
        <v>0</v>
      </c>
      <c r="K3749" s="3" t="s">
        <v>9</v>
      </c>
      <c r="L3749" s="1">
        <v>42911</v>
      </c>
      <c r="M3749" s="2" t="s">
        <v>301</v>
      </c>
      <c r="N3749" t="s">
        <v>33</v>
      </c>
    </row>
    <row r="3750" spans="1:14" x14ac:dyDescent="0.35">
      <c r="A3750" t="s">
        <v>4588</v>
      </c>
      <c r="B3750" t="s">
        <v>3171</v>
      </c>
      <c r="C3750" s="6">
        <v>4.0999999999999996</v>
      </c>
      <c r="D3750">
        <f>IF($C3750=0,0,IF(AND($C3750&gt;0,$C3750&lt;=1.9),1, IF(AND($C3750&gt;1.9,$C3750&lt;3),2,IF(AND($C3750&gt;2.9,$C3750&lt;=3.9),3,IF(AND($C3750&gt;3.9,$C3750&lt;=4.9),4,5)))))</f>
        <v>4</v>
      </c>
      <c r="E3750" s="3">
        <v>66</v>
      </c>
      <c r="F3750">
        <v>1.7000000000000001E-2</v>
      </c>
      <c r="G3750" s="5">
        <v>1000</v>
      </c>
      <c r="H3750" s="5" t="str">
        <f>IF(AND($G3750&gt;=0,$G3750&lt;5000000),"0-4M", IF(AND($G3750&gt;=5000000,$G3750&lt;9000000,0),"5-9M",
 IF(AND($G3750&gt;=10000000,$G3750&lt;=49000000),"10-49M",IF(AND($G3750&gt;=50000000,$G3750&lt;=99000000),"50M-99M",
 IF(AND($G3750&gt;=100000000,$G3750&lt;=499000000),"100-499M",IF(AND($G3750&gt;=500000000,$G3750&lt;=999000000),"500M-999M","1,000M+"))))))</f>
        <v>0-4M</v>
      </c>
      <c r="I3750">
        <v>1</v>
      </c>
      <c r="J3750" s="3">
        <v>1.29</v>
      </c>
      <c r="K3750" s="3" t="s">
        <v>9</v>
      </c>
      <c r="L3750" s="1">
        <v>41542</v>
      </c>
      <c r="M3750" s="2" t="s">
        <v>10</v>
      </c>
      <c r="N3750" t="s">
        <v>99</v>
      </c>
    </row>
    <row r="3751" spans="1:14" x14ac:dyDescent="0.35">
      <c r="A3751" t="s">
        <v>4589</v>
      </c>
      <c r="B3751" t="s">
        <v>1516</v>
      </c>
      <c r="C3751" s="6">
        <v>4.4000000000000004</v>
      </c>
      <c r="D3751">
        <f>IF($C3751=0,0,IF(AND($C3751&gt;0,$C3751&lt;=1.9),1, IF(AND($C3751&gt;1.9,$C3751&lt;3),2,IF(AND($C3751&gt;2.9,$C3751&lt;=3.9),3,IF(AND($C3751&gt;3.9,$C3751&lt;=4.9),4,5)))))</f>
        <v>4</v>
      </c>
      <c r="E3751" s="3">
        <v>317</v>
      </c>
      <c r="F3751">
        <v>7.3999999999999996E-2</v>
      </c>
      <c r="G3751" s="5">
        <v>50000</v>
      </c>
      <c r="H3751" s="5" t="str">
        <f>IF(AND($G3751&gt;=0,$G3751&lt;5000000),"0-4M", IF(AND($G3751&gt;=5000000,$G3751&lt;9000000,0),"5-9M",
 IF(AND($G3751&gt;=10000000,$G3751&lt;=49000000),"10-49M",IF(AND($G3751&gt;=50000000,$G3751&lt;=99000000),"50M-99M",
 IF(AND($G3751&gt;=100000000,$G3751&lt;=499000000),"100-499M",IF(AND($G3751&gt;=500000000,$G3751&lt;=999000000),"500M-999M","1,000M+"))))))</f>
        <v>0-4M</v>
      </c>
      <c r="I3751">
        <v>0</v>
      </c>
      <c r="J3751" s="3">
        <v>0</v>
      </c>
      <c r="K3751" s="3" t="s">
        <v>9</v>
      </c>
      <c r="L3751" s="1">
        <v>42725</v>
      </c>
      <c r="M3751" s="2">
        <v>3</v>
      </c>
      <c r="N3751" t="s">
        <v>23</v>
      </c>
    </row>
    <row r="3752" spans="1:14" x14ac:dyDescent="0.35">
      <c r="A3752" t="s">
        <v>312</v>
      </c>
      <c r="B3752" t="s">
        <v>254</v>
      </c>
      <c r="C3752" s="6">
        <v>4.3</v>
      </c>
      <c r="D3752">
        <f>IF($C3752=0,0,IF(AND($C3752&gt;0,$C3752&lt;=1.9),1, IF(AND($C3752&gt;1.9,$C3752&lt;3),2,IF(AND($C3752&gt;2.9,$C3752&lt;=3.9),3,IF(AND($C3752&gt;3.9,$C3752&lt;=4.9),4,5)))))</f>
        <v>4</v>
      </c>
      <c r="E3752" s="3">
        <v>29331</v>
      </c>
      <c r="F3752">
        <v>20</v>
      </c>
      <c r="G3752" s="5">
        <v>5000000</v>
      </c>
      <c r="H3752" s="5" t="str">
        <f>IF(AND($G3752&gt;=0,$G3752&lt;5000000),"0-4M", IF(AND($G3752&gt;=5000000,$G3752&lt;9000000,0),"5-9M",
 IF(AND($G3752&gt;=10000000,$G3752&lt;=49000000),"10-49M",IF(AND($G3752&gt;=50000000,$G3752&lt;=99000000),"50M-99M",
 IF(AND($G3752&gt;=100000000,$G3752&lt;=499000000),"100-499M",IF(AND($G3752&gt;=500000000,$G3752&lt;=999000000),"500M-999M","1,000M+"))))))</f>
        <v>1,000M+</v>
      </c>
      <c r="I3752">
        <v>0</v>
      </c>
      <c r="J3752" s="3">
        <v>0</v>
      </c>
      <c r="K3752" s="3" t="s">
        <v>9</v>
      </c>
      <c r="L3752" s="1">
        <v>43311</v>
      </c>
      <c r="M3752" s="2" t="s">
        <v>313</v>
      </c>
      <c r="N3752" t="s">
        <v>11</v>
      </c>
    </row>
    <row r="3753" spans="1:14" x14ac:dyDescent="0.35">
      <c r="A3753" t="s">
        <v>4590</v>
      </c>
      <c r="B3753" t="s">
        <v>2958</v>
      </c>
      <c r="C3753" s="6">
        <v>4.4000000000000004</v>
      </c>
      <c r="D3753">
        <f>IF($C3753=0,0,IF(AND($C3753&gt;0,$C3753&lt;=1.9),1, IF(AND($C3753&gt;1.9,$C3753&lt;3),2,IF(AND($C3753&gt;2.9,$C3753&lt;=3.9),3,IF(AND($C3753&gt;3.9,$C3753&lt;=4.9),4,5)))))</f>
        <v>4</v>
      </c>
      <c r="E3753" s="3">
        <v>457</v>
      </c>
      <c r="F3753">
        <v>1.1000000000000001</v>
      </c>
      <c r="G3753" s="5">
        <v>10000</v>
      </c>
      <c r="H3753" s="5" t="str">
        <f>IF(AND($G3753&gt;=0,$G3753&lt;5000000),"0-4M", IF(AND($G3753&gt;=5000000,$G3753&lt;9000000,0),"5-9M",
 IF(AND($G3753&gt;=10000000,$G3753&lt;=49000000),"10-49M",IF(AND($G3753&gt;=50000000,$G3753&lt;=99000000),"50M-99M",
 IF(AND($G3753&gt;=100000000,$G3753&lt;=499000000),"100-499M",IF(AND($G3753&gt;=500000000,$G3753&lt;=999000000),"500M-999M","1,000M+"))))))</f>
        <v>0-4M</v>
      </c>
      <c r="I3753">
        <v>1</v>
      </c>
      <c r="J3753" s="3">
        <v>2.99</v>
      </c>
      <c r="K3753" s="3" t="s">
        <v>9</v>
      </c>
      <c r="L3753" s="1">
        <v>42577</v>
      </c>
      <c r="M3753" s="2">
        <v>3</v>
      </c>
      <c r="N3753" t="s">
        <v>33</v>
      </c>
    </row>
    <row r="3754" spans="1:14" x14ac:dyDescent="0.35">
      <c r="A3754" t="s">
        <v>4591</v>
      </c>
      <c r="B3754" t="s">
        <v>2958</v>
      </c>
      <c r="C3754" s="6">
        <v>3.4</v>
      </c>
      <c r="D3754">
        <f>IF($C3754=0,0,IF(AND($C3754&gt;0,$C3754&lt;=1.9),1, IF(AND($C3754&gt;1.9,$C3754&lt;3),2,IF(AND($C3754&gt;2.9,$C3754&lt;=3.9),3,IF(AND($C3754&gt;3.9,$C3754&lt;=4.9),4,5)))))</f>
        <v>3</v>
      </c>
      <c r="E3754" s="3">
        <v>1555</v>
      </c>
      <c r="F3754">
        <v>4.0999999999999996</v>
      </c>
      <c r="G3754" s="5">
        <v>100000</v>
      </c>
      <c r="H3754" s="5" t="str">
        <f>IF(AND($G3754&gt;=0,$G3754&lt;5000000),"0-4M", IF(AND($G3754&gt;=5000000,$G3754&lt;9000000,0),"5-9M",
 IF(AND($G3754&gt;=10000000,$G3754&lt;=49000000),"10-49M",IF(AND($G3754&gt;=50000000,$G3754&lt;=99000000),"50M-99M",
 IF(AND($G3754&gt;=100000000,$G3754&lt;=499000000),"100-499M",IF(AND($G3754&gt;=500000000,$G3754&lt;=999000000),"500M-999M","1,000M+"))))))</f>
        <v>0-4M</v>
      </c>
      <c r="I3754">
        <v>0</v>
      </c>
      <c r="J3754" s="3">
        <v>0</v>
      </c>
      <c r="K3754" s="3" t="s">
        <v>9</v>
      </c>
      <c r="L3754" s="1">
        <v>42264</v>
      </c>
      <c r="M3754" s="2">
        <v>1.4</v>
      </c>
      <c r="N3754" t="s">
        <v>29</v>
      </c>
    </row>
    <row r="3755" spans="1:14" x14ac:dyDescent="0.35">
      <c r="A3755" t="s">
        <v>4592</v>
      </c>
      <c r="B3755" t="s">
        <v>254</v>
      </c>
      <c r="C3755" s="6">
        <v>4.0999999999999996</v>
      </c>
      <c r="D3755">
        <f>IF($C3755=0,0,IF(AND($C3755&gt;0,$C3755&lt;=1.9),1, IF(AND($C3755&gt;1.9,$C3755&lt;3),2,IF(AND($C3755&gt;2.9,$C3755&lt;=3.9),3,IF(AND($C3755&gt;3.9,$C3755&lt;=4.9),4,5)))))</f>
        <v>4</v>
      </c>
      <c r="E3755" s="3">
        <v>1828</v>
      </c>
      <c r="F3755">
        <v>13</v>
      </c>
      <c r="G3755" s="5">
        <v>100000</v>
      </c>
      <c r="H3755" s="5" t="str">
        <f>IF(AND($G3755&gt;=0,$G3755&lt;5000000),"0-4M", IF(AND($G3755&gt;=5000000,$G3755&lt;9000000,0),"5-9M",
 IF(AND($G3755&gt;=10000000,$G3755&lt;=49000000),"10-49M",IF(AND($G3755&gt;=50000000,$G3755&lt;=99000000),"50M-99M",
 IF(AND($G3755&gt;=100000000,$G3755&lt;=499000000),"100-499M",IF(AND($G3755&gt;=500000000,$G3755&lt;=999000000),"500M-999M","1,000M+"))))))</f>
        <v>0-4M</v>
      </c>
      <c r="I3755">
        <v>0</v>
      </c>
      <c r="J3755" s="3">
        <v>0</v>
      </c>
      <c r="K3755" s="3" t="s">
        <v>9</v>
      </c>
      <c r="L3755" s="1">
        <v>43301</v>
      </c>
      <c r="M3755" s="2" t="s">
        <v>4593</v>
      </c>
      <c r="N3755" t="s">
        <v>33</v>
      </c>
    </row>
    <row r="3756" spans="1:14" x14ac:dyDescent="0.35">
      <c r="A3756" t="s">
        <v>4594</v>
      </c>
      <c r="B3756" t="s">
        <v>1902</v>
      </c>
      <c r="C3756" s="6">
        <v>4.0999999999999996</v>
      </c>
      <c r="D3756">
        <f>IF($C3756=0,0,IF(AND($C3756&gt;0,$C3756&lt;=1.9),1, IF(AND($C3756&gt;1.9,$C3756&lt;3),2,IF(AND($C3756&gt;2.9,$C3756&lt;=3.9),3,IF(AND($C3756&gt;3.9,$C3756&lt;=4.9),4,5)))))</f>
        <v>4</v>
      </c>
      <c r="E3756" s="3">
        <v>30</v>
      </c>
      <c r="F3756">
        <v>1.4E-2</v>
      </c>
      <c r="G3756" s="5">
        <v>1000</v>
      </c>
      <c r="H3756" s="5" t="str">
        <f>IF(AND($G3756&gt;=0,$G3756&lt;5000000),"0-4M", IF(AND($G3756&gt;=5000000,$G3756&lt;9000000,0),"5-9M",
 IF(AND($G3756&gt;=10000000,$G3756&lt;=49000000),"10-49M",IF(AND($G3756&gt;=50000000,$G3756&lt;=99000000),"50M-99M",
 IF(AND($G3756&gt;=100000000,$G3756&lt;=499000000),"100-499M",IF(AND($G3756&gt;=500000000,$G3756&lt;=999000000),"500M-999M","1,000M+"))))))</f>
        <v>0-4M</v>
      </c>
      <c r="I3756">
        <v>1</v>
      </c>
      <c r="J3756" s="3">
        <v>0.99</v>
      </c>
      <c r="K3756" s="3" t="s">
        <v>9</v>
      </c>
      <c r="L3756" s="1">
        <v>41389</v>
      </c>
      <c r="M3756" s="2" t="s">
        <v>18</v>
      </c>
      <c r="N3756" t="s">
        <v>18</v>
      </c>
    </row>
    <row r="3757" spans="1:14" x14ac:dyDescent="0.35">
      <c r="A3757" t="s">
        <v>4595</v>
      </c>
      <c r="B3757" t="s">
        <v>2958</v>
      </c>
      <c r="C3757" s="6">
        <v>3.5</v>
      </c>
      <c r="D3757">
        <f>IF($C3757=0,0,IF(AND($C3757&gt;0,$C3757&lt;=1.9),1, IF(AND($C3757&gt;1.9,$C3757&lt;3),2,IF(AND($C3757&gt;2.9,$C3757&lt;=3.9),3,IF(AND($C3757&gt;3.9,$C3757&lt;=4.9),4,5)))))</f>
        <v>3</v>
      </c>
      <c r="E3757" s="3">
        <v>315</v>
      </c>
      <c r="F3757">
        <v>8.3000000000000007</v>
      </c>
      <c r="G3757" s="5">
        <v>100000</v>
      </c>
      <c r="H3757" s="5" t="str">
        <f>IF(AND($G3757&gt;=0,$G3757&lt;5000000),"0-4M", IF(AND($G3757&gt;=5000000,$G3757&lt;9000000,0),"5-9M",
 IF(AND($G3757&gt;=10000000,$G3757&lt;=49000000),"10-49M",IF(AND($G3757&gt;=50000000,$G3757&lt;=99000000),"50M-99M",
 IF(AND($G3757&gt;=100000000,$G3757&lt;=499000000),"100-499M",IF(AND($G3757&gt;=500000000,$G3757&lt;=999000000),"500M-999M","1,000M+"))))))</f>
        <v>0-4M</v>
      </c>
      <c r="I3757">
        <v>0</v>
      </c>
      <c r="J3757" s="3">
        <v>0</v>
      </c>
      <c r="K3757" s="3" t="s">
        <v>9</v>
      </c>
      <c r="L3757" s="1">
        <v>43150</v>
      </c>
      <c r="M3757" s="2">
        <v>25</v>
      </c>
      <c r="N3757" t="s">
        <v>11</v>
      </c>
    </row>
    <row r="3758" spans="1:14" x14ac:dyDescent="0.35">
      <c r="A3758" t="s">
        <v>4596</v>
      </c>
      <c r="B3758" t="s">
        <v>3171</v>
      </c>
      <c r="C3758" s="6">
        <v>3.8</v>
      </c>
      <c r="D3758">
        <f>IF($C3758=0,0,IF(AND($C3758&gt;0,$C3758&lt;=1.9),1, IF(AND($C3758&gt;1.9,$C3758&lt;3),2,IF(AND($C3758&gt;2.9,$C3758&lt;=3.9),3,IF(AND($C3758&gt;3.9,$C3758&lt;=4.9),4,5)))))</f>
        <v>3</v>
      </c>
      <c r="E3758" s="3">
        <v>1343</v>
      </c>
      <c r="F3758">
        <v>9</v>
      </c>
      <c r="G3758" s="5">
        <v>100000</v>
      </c>
      <c r="H3758" s="5" t="str">
        <f>IF(AND($G3758&gt;=0,$G3758&lt;5000000),"0-4M", IF(AND($G3758&gt;=5000000,$G3758&lt;9000000,0),"5-9M",
 IF(AND($G3758&gt;=10000000,$G3758&lt;=49000000),"10-49M",IF(AND($G3758&gt;=50000000,$G3758&lt;=99000000),"50M-99M",
 IF(AND($G3758&gt;=100000000,$G3758&lt;=499000000),"100-499M",IF(AND($G3758&gt;=500000000,$G3758&lt;=999000000),"500M-999M","1,000M+"))))))</f>
        <v>0-4M</v>
      </c>
      <c r="I3758">
        <v>0</v>
      </c>
      <c r="J3758" s="3">
        <v>0</v>
      </c>
      <c r="K3758" s="3" t="s">
        <v>9</v>
      </c>
      <c r="L3758" s="1">
        <v>43171</v>
      </c>
      <c r="M3758" s="2" t="s">
        <v>1270</v>
      </c>
      <c r="N3758" t="s">
        <v>118</v>
      </c>
    </row>
    <row r="3759" spans="1:14" x14ac:dyDescent="0.35">
      <c r="A3759" t="s">
        <v>4597</v>
      </c>
      <c r="B3759" t="s">
        <v>1902</v>
      </c>
      <c r="C3759" s="6">
        <v>4.5999999999999996</v>
      </c>
      <c r="D3759">
        <f>IF($C3759=0,0,IF(AND($C3759&gt;0,$C3759&lt;=1.9),1, IF(AND($C3759&gt;1.9,$C3759&lt;3),2,IF(AND($C3759&gt;2.9,$C3759&lt;=3.9),3,IF(AND($C3759&gt;3.9,$C3759&lt;=4.9),4,5)))))</f>
        <v>4</v>
      </c>
      <c r="E3759" s="3">
        <v>20178</v>
      </c>
      <c r="F3759">
        <v>9</v>
      </c>
      <c r="G3759" s="5">
        <v>100000</v>
      </c>
      <c r="H3759" s="5" t="str">
        <f>IF(AND($G3759&gt;=0,$G3759&lt;5000000),"0-4M", IF(AND($G3759&gt;=5000000,$G3759&lt;9000000,0),"5-9M",
 IF(AND($G3759&gt;=10000000,$G3759&lt;=49000000),"10-49M",IF(AND($G3759&gt;=50000000,$G3759&lt;=99000000),"50M-99M",
 IF(AND($G3759&gt;=100000000,$G3759&lt;=499000000),"100-499M",IF(AND($G3759&gt;=500000000,$G3759&lt;=999000000),"500M-999M","1,000M+"))))))</f>
        <v>0-4M</v>
      </c>
      <c r="I3759">
        <v>0</v>
      </c>
      <c r="J3759" s="3">
        <v>0</v>
      </c>
      <c r="K3759" s="3" t="s">
        <v>9</v>
      </c>
      <c r="L3759" s="1">
        <v>41785</v>
      </c>
      <c r="M3759" s="2" t="s">
        <v>1455</v>
      </c>
      <c r="N3759" t="s">
        <v>192</v>
      </c>
    </row>
    <row r="3760" spans="1:14" x14ac:dyDescent="0.35">
      <c r="A3760" t="s">
        <v>4598</v>
      </c>
      <c r="B3760" t="s">
        <v>2958</v>
      </c>
      <c r="C3760" s="6">
        <v>5</v>
      </c>
      <c r="D3760">
        <f>IF($C3760=0,0,IF(AND($C3760&gt;0,$C3760&lt;=1.9),1, IF(AND($C3760&gt;1.9,$C3760&lt;3),2,IF(AND($C3760&gt;2.9,$C3760&lt;=3.9),3,IF(AND($C3760&gt;3.9,$C3760&lt;=4.9),4,5)))))</f>
        <v>5</v>
      </c>
      <c r="E3760" s="3">
        <v>2</v>
      </c>
      <c r="F3760">
        <v>3.3</v>
      </c>
      <c r="G3760" s="5">
        <v>10</v>
      </c>
      <c r="H3760" s="5" t="str">
        <f>IF(AND($G3760&gt;=0,$G3760&lt;5000000),"0-4M", IF(AND($G3760&gt;=5000000,$G3760&lt;9000000,0),"5-9M",
 IF(AND($G3760&gt;=10000000,$G3760&lt;=49000000),"10-49M",IF(AND($G3760&gt;=50000000,$G3760&lt;=99000000),"50M-99M",
 IF(AND($G3760&gt;=100000000,$G3760&lt;=499000000),"100-499M",IF(AND($G3760&gt;=500000000,$G3760&lt;=999000000),"500M-999M","1,000M+"))))))</f>
        <v>0-4M</v>
      </c>
      <c r="I3760">
        <v>1</v>
      </c>
      <c r="J3760" s="3">
        <v>0.99</v>
      </c>
      <c r="K3760" s="3" t="s">
        <v>9</v>
      </c>
      <c r="L3760" s="1">
        <v>43307</v>
      </c>
      <c r="M3760" s="2">
        <v>1.05</v>
      </c>
      <c r="N3760" t="s">
        <v>36</v>
      </c>
    </row>
    <row r="3761" spans="1:14" x14ac:dyDescent="0.35">
      <c r="A3761" t="s">
        <v>4599</v>
      </c>
      <c r="B3761" t="s">
        <v>2494</v>
      </c>
      <c r="C3761" s="6">
        <v>4.2</v>
      </c>
      <c r="D3761">
        <f>IF($C3761=0,0,IF(AND($C3761&gt;0,$C3761&lt;=1.9),1, IF(AND($C3761&gt;1.9,$C3761&lt;3),2,IF(AND($C3761&gt;2.9,$C3761&lt;=3.9),3,IF(AND($C3761&gt;3.9,$C3761&lt;=4.9),4,5)))))</f>
        <v>4</v>
      </c>
      <c r="E3761" s="3">
        <v>20476</v>
      </c>
      <c r="F3761">
        <v>28</v>
      </c>
      <c r="G3761" s="5">
        <v>1000000</v>
      </c>
      <c r="H3761" s="5" t="str">
        <f>IF(AND($G3761&gt;=0,$G3761&lt;5000000),"0-4M", IF(AND($G3761&gt;=5000000,$G3761&lt;9000000,0),"5-9M",
 IF(AND($G3761&gt;=10000000,$G3761&lt;=49000000),"10-49M",IF(AND($G3761&gt;=50000000,$G3761&lt;=99000000),"50M-99M",
 IF(AND($G3761&gt;=100000000,$G3761&lt;=499000000),"100-499M",IF(AND($G3761&gt;=500000000,$G3761&lt;=999000000),"500M-999M","1,000M+"))))))</f>
        <v>0-4M</v>
      </c>
      <c r="I3761">
        <v>0</v>
      </c>
      <c r="J3761" s="3">
        <v>0</v>
      </c>
      <c r="K3761" s="3" t="s">
        <v>9</v>
      </c>
      <c r="L3761" s="1">
        <v>43298</v>
      </c>
      <c r="M3761" s="2" t="s">
        <v>4600</v>
      </c>
      <c r="N3761" t="s">
        <v>21</v>
      </c>
    </row>
    <row r="3762" spans="1:14" x14ac:dyDescent="0.35">
      <c r="A3762" t="s">
        <v>931</v>
      </c>
      <c r="B3762" t="s">
        <v>1902</v>
      </c>
      <c r="C3762" s="6">
        <v>4</v>
      </c>
      <c r="D3762">
        <f>IF($C3762=0,0,IF(AND($C3762&gt;0,$C3762&lt;=1.9),1, IF(AND($C3762&gt;1.9,$C3762&lt;3),2,IF(AND($C3762&gt;2.9,$C3762&lt;=3.9),3,IF(AND($C3762&gt;3.9,$C3762&lt;=4.9),4,5)))))</f>
        <v>4</v>
      </c>
      <c r="E3762" s="3">
        <v>29708</v>
      </c>
      <c r="F3762">
        <v>19</v>
      </c>
      <c r="G3762" s="5">
        <v>1000000</v>
      </c>
      <c r="H3762" s="5" t="str">
        <f>IF(AND($G3762&gt;=0,$G3762&lt;5000000),"0-4M", IF(AND($G3762&gt;=5000000,$G3762&lt;9000000,0),"5-9M",
 IF(AND($G3762&gt;=10000000,$G3762&lt;=49000000),"10-49M",IF(AND($G3762&gt;=50000000,$G3762&lt;=99000000),"50M-99M",
 IF(AND($G3762&gt;=100000000,$G3762&lt;=499000000),"100-499M",IF(AND($G3762&gt;=500000000,$G3762&lt;=999000000),"500M-999M","1,000M+"))))))</f>
        <v>0-4M</v>
      </c>
      <c r="I3762">
        <v>0</v>
      </c>
      <c r="J3762" s="3">
        <v>0</v>
      </c>
      <c r="K3762" s="3" t="s">
        <v>17</v>
      </c>
      <c r="L3762" s="1">
        <v>43297</v>
      </c>
      <c r="M3762" s="2" t="s">
        <v>926</v>
      </c>
      <c r="N3762" t="s">
        <v>21</v>
      </c>
    </row>
    <row r="3763" spans="1:14" x14ac:dyDescent="0.35">
      <c r="A3763" t="s">
        <v>4601</v>
      </c>
      <c r="B3763" t="s">
        <v>3353</v>
      </c>
      <c r="C3763" s="6">
        <v>3.9</v>
      </c>
      <c r="D3763">
        <f>IF($C3763=0,0,IF(AND($C3763&gt;0,$C3763&lt;=1.9),1, IF(AND($C3763&gt;1.9,$C3763&lt;3),2,IF(AND($C3763&gt;2.9,$C3763&lt;=3.9),3,IF(AND($C3763&gt;3.9,$C3763&lt;=4.9),4,5)))))</f>
        <v>3</v>
      </c>
      <c r="E3763" s="3">
        <v>39495</v>
      </c>
      <c r="F3763">
        <v>59</v>
      </c>
      <c r="G3763" s="5">
        <v>5000000</v>
      </c>
      <c r="H3763" s="5" t="str">
        <f>IF(AND($G3763&gt;=0,$G3763&lt;5000000),"0-4M", IF(AND($G3763&gt;=5000000,$G3763&lt;9000000,0),"5-9M",
 IF(AND($G3763&gt;=10000000,$G3763&lt;=49000000),"10-49M",IF(AND($G3763&gt;=50000000,$G3763&lt;=99000000),"50M-99M",
 IF(AND($G3763&gt;=100000000,$G3763&lt;=499000000),"100-499M",IF(AND($G3763&gt;=500000000,$G3763&lt;=999000000),"500M-999M","1,000M+"))))))</f>
        <v>1,000M+</v>
      </c>
      <c r="I3763">
        <v>0</v>
      </c>
      <c r="J3763" s="3">
        <v>0</v>
      </c>
      <c r="K3763" s="3" t="s">
        <v>9</v>
      </c>
      <c r="L3763" s="1">
        <v>43277</v>
      </c>
      <c r="M3763" s="2" t="s">
        <v>4602</v>
      </c>
      <c r="N3763" t="s">
        <v>21</v>
      </c>
    </row>
    <row r="3764" spans="1:14" x14ac:dyDescent="0.35">
      <c r="A3764" t="s">
        <v>4603</v>
      </c>
      <c r="B3764" t="s">
        <v>1902</v>
      </c>
      <c r="C3764" s="6">
        <v>3.7</v>
      </c>
      <c r="D3764">
        <f>IF($C3764=0,0,IF(AND($C3764&gt;0,$C3764&lt;=1.9),1, IF(AND($C3764&gt;1.9,$C3764&lt;3),2,IF(AND($C3764&gt;2.9,$C3764&lt;=3.9),3,IF(AND($C3764&gt;3.9,$C3764&lt;=4.9),4,5)))))</f>
        <v>3</v>
      </c>
      <c r="E3764" s="3">
        <v>464</v>
      </c>
      <c r="F3764">
        <v>1.9</v>
      </c>
      <c r="G3764" s="5">
        <v>50000</v>
      </c>
      <c r="H3764" s="5" t="str">
        <f>IF(AND($G3764&gt;=0,$G3764&lt;5000000),"0-4M", IF(AND($G3764&gt;=5000000,$G3764&lt;9000000,0),"5-9M",
 IF(AND($G3764&gt;=10000000,$G3764&lt;=49000000),"10-49M",IF(AND($G3764&gt;=50000000,$G3764&lt;=99000000),"50M-99M",
 IF(AND($G3764&gt;=100000000,$G3764&lt;=499000000),"100-499M",IF(AND($G3764&gt;=500000000,$G3764&lt;=999000000),"500M-999M","1,000M+"))))))</f>
        <v>0-4M</v>
      </c>
      <c r="I3764">
        <v>0</v>
      </c>
      <c r="J3764" s="3">
        <v>0</v>
      </c>
      <c r="K3764" s="3" t="s">
        <v>9</v>
      </c>
      <c r="L3764" s="1">
        <v>41860</v>
      </c>
      <c r="M3764" s="2">
        <v>1</v>
      </c>
      <c r="N3764" t="s">
        <v>23</v>
      </c>
    </row>
    <row r="3765" spans="1:14" x14ac:dyDescent="0.35">
      <c r="A3765" t="s">
        <v>4604</v>
      </c>
      <c r="B3765" t="s">
        <v>1902</v>
      </c>
      <c r="C3765" s="6">
        <v>4.3</v>
      </c>
      <c r="D3765">
        <f>IF($C3765=0,0,IF(AND($C3765&gt;0,$C3765&lt;=1.9),1, IF(AND($C3765&gt;1.9,$C3765&lt;3),2,IF(AND($C3765&gt;2.9,$C3765&lt;=3.9),3,IF(AND($C3765&gt;3.9,$C3765&lt;=4.9),4,5)))))</f>
        <v>4</v>
      </c>
      <c r="E3765" s="3">
        <v>2171</v>
      </c>
      <c r="F3765">
        <v>12</v>
      </c>
      <c r="G3765" s="5">
        <v>100000</v>
      </c>
      <c r="H3765" s="5" t="str">
        <f>IF(AND($G3765&gt;=0,$G3765&lt;5000000),"0-4M", IF(AND($G3765&gt;=5000000,$G3765&lt;9000000,0),"5-9M",
 IF(AND($G3765&gt;=10000000,$G3765&lt;=49000000),"10-49M",IF(AND($G3765&gt;=50000000,$G3765&lt;=99000000),"50M-99M",
 IF(AND($G3765&gt;=100000000,$G3765&lt;=499000000),"100-499M",IF(AND($G3765&gt;=500000000,$G3765&lt;=999000000),"500M-999M","1,000M+"))))))</f>
        <v>0-4M</v>
      </c>
      <c r="I3765">
        <v>0</v>
      </c>
      <c r="J3765" s="3">
        <v>0</v>
      </c>
      <c r="K3765" s="3" t="s">
        <v>9</v>
      </c>
      <c r="L3765" s="1">
        <v>42214</v>
      </c>
      <c r="M3765" s="2" t="s">
        <v>68</v>
      </c>
      <c r="N3765" t="s">
        <v>99</v>
      </c>
    </row>
    <row r="3766" spans="1:14" x14ac:dyDescent="0.35">
      <c r="A3766" t="s">
        <v>4605</v>
      </c>
      <c r="B3766" t="s">
        <v>3171</v>
      </c>
      <c r="C3766" s="6">
        <v>1.9</v>
      </c>
      <c r="D3766">
        <f>IF($C3766=0,0,IF(AND($C3766&gt;0,$C3766&lt;=1.9),1, IF(AND($C3766&gt;1.9,$C3766&lt;3),2,IF(AND($C3766&gt;2.9,$C3766&lt;=3.9),3,IF(AND($C3766&gt;3.9,$C3766&lt;=4.9),4,5)))))</f>
        <v>1</v>
      </c>
      <c r="E3766" s="3">
        <v>63</v>
      </c>
      <c r="F3766">
        <v>1.8</v>
      </c>
      <c r="G3766" s="5">
        <v>5000</v>
      </c>
      <c r="H3766" s="5" t="str">
        <f>IF(AND($G3766&gt;=0,$G3766&lt;5000000),"0-4M", IF(AND($G3766&gt;=5000000,$G3766&lt;9000000,0),"5-9M",
 IF(AND($G3766&gt;=10000000,$G3766&lt;=49000000),"10-49M",IF(AND($G3766&gt;=50000000,$G3766&lt;=99000000),"50M-99M",
 IF(AND($G3766&gt;=100000000,$G3766&lt;=499000000),"100-499M",IF(AND($G3766&gt;=500000000,$G3766&lt;=999000000),"500M-999M","1,000M+"))))))</f>
        <v>0-4M</v>
      </c>
      <c r="I3766">
        <v>0</v>
      </c>
      <c r="J3766" s="3">
        <v>0</v>
      </c>
      <c r="K3766" s="3" t="s">
        <v>9</v>
      </c>
      <c r="L3766" s="1">
        <v>42640</v>
      </c>
      <c r="M3766" s="2" t="s">
        <v>4606</v>
      </c>
      <c r="N3766" t="s">
        <v>29</v>
      </c>
    </row>
    <row r="3767" spans="1:14" x14ac:dyDescent="0.35">
      <c r="A3767" t="s">
        <v>7112</v>
      </c>
      <c r="B3767" t="s">
        <v>1620</v>
      </c>
      <c r="C3767" s="6">
        <v>4.2</v>
      </c>
      <c r="D3767">
        <f>IF($C3767=0,0,IF(AND($C3767&gt;0,$C3767&lt;=1.9),1, IF(AND($C3767&gt;1.9,$C3767&lt;3),2,IF(AND($C3767&gt;2.9,$C3767&lt;=3.9),3,IF(AND($C3767&gt;3.9,$C3767&lt;=4.9),4,5)))))</f>
        <v>4</v>
      </c>
      <c r="E3767" s="3">
        <v>52390</v>
      </c>
      <c r="F3767">
        <v>20</v>
      </c>
      <c r="G3767" s="5">
        <v>5000000</v>
      </c>
      <c r="H3767" s="5" t="str">
        <f>IF(AND($G3767&gt;=0,$G3767&lt;5000000),"0-4M", IF(AND($G3767&gt;=5000000,$G3767&lt;9000000,0),"5-9M",
 IF(AND($G3767&gt;=10000000,$G3767&lt;=49000000),"10-49M",IF(AND($G3767&gt;=50000000,$G3767&lt;=99000000),"50M-99M",
 IF(AND($G3767&gt;=100000000,$G3767&lt;=499000000),"100-499M",IF(AND($G3767&gt;=500000000,$G3767&lt;=999000000),"500M-999M","1,000M+"))))))</f>
        <v>1,000M+</v>
      </c>
      <c r="I3767">
        <v>0</v>
      </c>
      <c r="J3767" s="3">
        <v>0</v>
      </c>
      <c r="K3767" s="3" t="s">
        <v>9</v>
      </c>
      <c r="L3767" s="1">
        <v>43224</v>
      </c>
      <c r="M3767" s="2" t="s">
        <v>7113</v>
      </c>
      <c r="N3767" t="s">
        <v>73</v>
      </c>
    </row>
    <row r="3768" spans="1:14" x14ac:dyDescent="0.35">
      <c r="A3768" t="s">
        <v>7186</v>
      </c>
      <c r="B3768" t="s">
        <v>1620</v>
      </c>
      <c r="C3768" s="6">
        <v>4.4000000000000004</v>
      </c>
      <c r="D3768">
        <f>IF($C3768=0,0,IF(AND($C3768&gt;0,$C3768&lt;=1.9),1, IF(AND($C3768&gt;1.9,$C3768&lt;3),2,IF(AND($C3768&gt;2.9,$C3768&lt;=3.9),3,IF(AND($C3768&gt;3.9,$C3768&lt;=4.9),4,5)))))</f>
        <v>4</v>
      </c>
      <c r="E3768" s="3">
        <v>206602</v>
      </c>
      <c r="F3768">
        <v>13</v>
      </c>
      <c r="G3768" s="5">
        <v>5000000</v>
      </c>
      <c r="H3768" s="5" t="str">
        <f>IF(AND($G3768&gt;=0,$G3768&lt;5000000),"0-4M", IF(AND($G3768&gt;=5000000,$G3768&lt;9000000,0),"5-9M",
 IF(AND($G3768&gt;=10000000,$G3768&lt;=49000000),"10-49M",IF(AND($G3768&gt;=50000000,$G3768&lt;=99000000),"50M-99M",
 IF(AND($G3768&gt;=100000000,$G3768&lt;=499000000),"100-499M",IF(AND($G3768&gt;=500000000,$G3768&lt;=999000000),"500M-999M","1,000M+"))))))</f>
        <v>1,000M+</v>
      </c>
      <c r="I3768">
        <v>0</v>
      </c>
      <c r="J3768" s="3">
        <v>0</v>
      </c>
      <c r="K3768" s="3" t="s">
        <v>185</v>
      </c>
      <c r="L3768" s="1">
        <v>41456</v>
      </c>
      <c r="M3768" s="2" t="s">
        <v>375</v>
      </c>
      <c r="N3768" t="s">
        <v>234</v>
      </c>
    </row>
    <row r="3769" spans="1:14" x14ac:dyDescent="0.35">
      <c r="A3769" t="s">
        <v>7208</v>
      </c>
      <c r="B3769" t="s">
        <v>1620</v>
      </c>
      <c r="C3769" s="6">
        <v>4.4000000000000004</v>
      </c>
      <c r="D3769">
        <f>IF($C3769=0,0,IF(AND($C3769&gt;0,$C3769&lt;=1.9),1, IF(AND($C3769&gt;1.9,$C3769&lt;3),2,IF(AND($C3769&gt;2.9,$C3769&lt;=3.9),3,IF(AND($C3769&gt;3.9,$C3769&lt;=4.9),4,5)))))</f>
        <v>4</v>
      </c>
      <c r="E3769" s="3">
        <v>144545</v>
      </c>
      <c r="F3769">
        <v>13</v>
      </c>
      <c r="G3769" s="5">
        <v>5000000</v>
      </c>
      <c r="H3769" s="5" t="str">
        <f>IF(AND($G3769&gt;=0,$G3769&lt;5000000),"0-4M", IF(AND($G3769&gt;=5000000,$G3769&lt;9000000,0),"5-9M",
 IF(AND($G3769&gt;=10000000,$G3769&lt;=49000000),"10-49M",IF(AND($G3769&gt;=50000000,$G3769&lt;=99000000),"50M-99M",
 IF(AND($G3769&gt;=100000000,$G3769&lt;=499000000),"100-499M",IF(AND($G3769&gt;=500000000,$G3769&lt;=999000000),"500M-999M","1,000M+"))))))</f>
        <v>1,000M+</v>
      </c>
      <c r="I3769">
        <v>0</v>
      </c>
      <c r="J3769" s="3">
        <v>0</v>
      </c>
      <c r="K3769" s="3" t="s">
        <v>17</v>
      </c>
      <c r="L3769" s="1">
        <v>40878</v>
      </c>
      <c r="M3769" s="2" t="s">
        <v>68</v>
      </c>
      <c r="N3769" t="s">
        <v>234</v>
      </c>
    </row>
    <row r="3770" spans="1:14" x14ac:dyDescent="0.35">
      <c r="A3770" t="s">
        <v>4610</v>
      </c>
      <c r="B3770" t="s">
        <v>1902</v>
      </c>
      <c r="C3770" s="6">
        <v>4.4000000000000004</v>
      </c>
      <c r="D3770">
        <f>IF($C3770=0,0,IF(AND($C3770&gt;0,$C3770&lt;=1.9),1, IF(AND($C3770&gt;1.9,$C3770&lt;3),2,IF(AND($C3770&gt;2.9,$C3770&lt;=3.9),3,IF(AND($C3770&gt;3.9,$C3770&lt;=4.9),4,5)))))</f>
        <v>4</v>
      </c>
      <c r="E3770" s="3">
        <v>5262</v>
      </c>
      <c r="F3770">
        <v>26</v>
      </c>
      <c r="G3770" s="5">
        <v>100000</v>
      </c>
      <c r="H3770" s="5" t="str">
        <f>IF(AND($G3770&gt;=0,$G3770&lt;5000000),"0-4M", IF(AND($G3770&gt;=5000000,$G3770&lt;9000000,0),"5-9M",
 IF(AND($G3770&gt;=10000000,$G3770&lt;=49000000),"10-49M",IF(AND($G3770&gt;=50000000,$G3770&lt;=99000000),"50M-99M",
 IF(AND($G3770&gt;=100000000,$G3770&lt;=499000000),"100-499M",IF(AND($G3770&gt;=500000000,$G3770&lt;=999000000),"500M-999M","1,000M+"))))))</f>
        <v>0-4M</v>
      </c>
      <c r="I3770">
        <v>0</v>
      </c>
      <c r="J3770" s="3">
        <v>0</v>
      </c>
      <c r="K3770" s="3" t="s">
        <v>9</v>
      </c>
      <c r="L3770" s="1">
        <v>42452</v>
      </c>
      <c r="M3770" s="2" t="s">
        <v>1950</v>
      </c>
      <c r="N3770" t="s">
        <v>23</v>
      </c>
    </row>
    <row r="3771" spans="1:14" x14ac:dyDescent="0.35">
      <c r="A3771" t="s">
        <v>7316</v>
      </c>
      <c r="B3771" t="s">
        <v>1620</v>
      </c>
      <c r="C3771" s="6">
        <v>4.3</v>
      </c>
      <c r="D3771">
        <f>IF($C3771=0,0,IF(AND($C3771&gt;0,$C3771&lt;=1.9),1, IF(AND($C3771&gt;1.9,$C3771&lt;3),2,IF(AND($C3771&gt;2.9,$C3771&lt;=3.9),3,IF(AND($C3771&gt;3.9,$C3771&lt;=4.9),4,5)))))</f>
        <v>4</v>
      </c>
      <c r="E3771" s="3">
        <v>37513</v>
      </c>
      <c r="F3771">
        <v>31</v>
      </c>
      <c r="G3771" s="5">
        <v>5000000</v>
      </c>
      <c r="H3771" s="5" t="str">
        <f>IF(AND($G3771&gt;=0,$G3771&lt;5000000),"0-4M", IF(AND($G3771&gt;=5000000,$G3771&lt;9000000,0),"5-9M",
 IF(AND($G3771&gt;=10000000,$G3771&lt;=49000000),"10-49M",IF(AND($G3771&gt;=50000000,$G3771&lt;=99000000),"50M-99M",
 IF(AND($G3771&gt;=100000000,$G3771&lt;=499000000),"100-499M",IF(AND($G3771&gt;=500000000,$G3771&lt;=999000000),"500M-999M","1,000M+"))))))</f>
        <v>1,000M+</v>
      </c>
      <c r="I3771">
        <v>0</v>
      </c>
      <c r="J3771" s="3">
        <v>0</v>
      </c>
      <c r="K3771" s="3" t="s">
        <v>9</v>
      </c>
      <c r="L3771" s="1">
        <v>42345</v>
      </c>
      <c r="M3771" s="2">
        <v>4</v>
      </c>
      <c r="N3771" t="s">
        <v>23</v>
      </c>
    </row>
    <row r="3772" spans="1:14" x14ac:dyDescent="0.35">
      <c r="A3772" t="s">
        <v>7327</v>
      </c>
      <c r="B3772" t="s">
        <v>1620</v>
      </c>
      <c r="C3772" s="6">
        <v>4.4000000000000004</v>
      </c>
      <c r="D3772">
        <f>IF($C3772=0,0,IF(AND($C3772&gt;0,$C3772&lt;=1.9),1, IF(AND($C3772&gt;1.9,$C3772&lt;3),2,IF(AND($C3772&gt;2.9,$C3772&lt;=3.9),3,IF(AND($C3772&gt;3.9,$C3772&lt;=4.9),4,5)))))</f>
        <v>4</v>
      </c>
      <c r="E3772" s="3">
        <v>39698</v>
      </c>
      <c r="F3772">
        <v>51</v>
      </c>
      <c r="G3772" s="5">
        <v>5000000</v>
      </c>
      <c r="H3772" s="5" t="str">
        <f>IF(AND($G3772&gt;=0,$G3772&lt;5000000),"0-4M", IF(AND($G3772&gt;=5000000,$G3772&lt;9000000,0),"5-9M",
 IF(AND($G3772&gt;=10000000,$G3772&lt;=49000000),"10-49M",IF(AND($G3772&gt;=50000000,$G3772&lt;=99000000),"50M-99M",
 IF(AND($G3772&gt;=100000000,$G3772&lt;=499000000),"100-499M",IF(AND($G3772&gt;=500000000,$G3772&lt;=999000000),"500M-999M","1,000M+"))))))</f>
        <v>1,000M+</v>
      </c>
      <c r="I3772">
        <v>0</v>
      </c>
      <c r="J3772" s="3">
        <v>0</v>
      </c>
      <c r="K3772" s="3" t="s">
        <v>9</v>
      </c>
      <c r="L3772" s="1">
        <v>42705</v>
      </c>
      <c r="M3772" s="2" t="s">
        <v>10</v>
      </c>
      <c r="N3772" t="s">
        <v>33</v>
      </c>
    </row>
    <row r="3773" spans="1:14" x14ac:dyDescent="0.35">
      <c r="A3773" t="s">
        <v>7388</v>
      </c>
      <c r="B3773" t="s">
        <v>1620</v>
      </c>
      <c r="C3773" s="6">
        <v>4.4000000000000004</v>
      </c>
      <c r="D3773">
        <f>IF($C3773=0,0,IF(AND($C3773&gt;0,$C3773&lt;=1.9),1, IF(AND($C3773&gt;1.9,$C3773&lt;3),2,IF(AND($C3773&gt;2.9,$C3773&lt;=3.9),3,IF(AND($C3773&gt;3.9,$C3773&lt;=4.9),4,5)))))</f>
        <v>4</v>
      </c>
      <c r="E3773" s="3">
        <v>248417</v>
      </c>
      <c r="F3773">
        <v>17</v>
      </c>
      <c r="G3773" s="5">
        <v>5000000</v>
      </c>
      <c r="H3773" s="5" t="str">
        <f>IF(AND($G3773&gt;=0,$G3773&lt;5000000),"0-4M", IF(AND($G3773&gt;=5000000,$G3773&lt;9000000,0),"5-9M",
 IF(AND($G3773&gt;=10000000,$G3773&lt;=49000000),"10-49M",IF(AND($G3773&gt;=50000000,$G3773&lt;=99000000),"50M-99M",
 IF(AND($G3773&gt;=100000000,$G3773&lt;=499000000),"100-499M",IF(AND($G3773&gt;=500000000,$G3773&lt;=999000000),"500M-999M","1,000M+"))))))</f>
        <v>1,000M+</v>
      </c>
      <c r="I3773">
        <v>0</v>
      </c>
      <c r="J3773" s="3">
        <v>0</v>
      </c>
      <c r="K3773" s="3" t="s">
        <v>17</v>
      </c>
      <c r="L3773" s="1">
        <v>42045</v>
      </c>
      <c r="M3773" s="2" t="s">
        <v>2217</v>
      </c>
      <c r="N3773" t="s">
        <v>73</v>
      </c>
    </row>
    <row r="3774" spans="1:14" x14ac:dyDescent="0.35">
      <c r="A3774" t="s">
        <v>7559</v>
      </c>
      <c r="B3774" t="s">
        <v>1620</v>
      </c>
      <c r="C3774" s="6">
        <v>4.2</v>
      </c>
      <c r="D3774">
        <f>IF($C3774=0,0,IF(AND($C3774&gt;0,$C3774&lt;=1.9),1, IF(AND($C3774&gt;1.9,$C3774&lt;3),2,IF(AND($C3774&gt;2.9,$C3774&lt;=3.9),3,IF(AND($C3774&gt;3.9,$C3774&lt;=4.9),4,5)))))</f>
        <v>4</v>
      </c>
      <c r="E3774" s="3">
        <v>41089</v>
      </c>
      <c r="F3774">
        <v>42</v>
      </c>
      <c r="G3774" s="5">
        <v>5000000</v>
      </c>
      <c r="H3774" s="5" t="str">
        <f>IF(AND($G3774&gt;=0,$G3774&lt;5000000),"0-4M", IF(AND($G3774&gt;=5000000,$G3774&lt;9000000,0),"5-9M",
 IF(AND($G3774&gt;=10000000,$G3774&lt;=49000000),"10-49M",IF(AND($G3774&gt;=50000000,$G3774&lt;=99000000),"50M-99M",
 IF(AND($G3774&gt;=100000000,$G3774&lt;=499000000),"100-499M",IF(AND($G3774&gt;=500000000,$G3774&lt;=999000000),"500M-999M","1,000M+"))))))</f>
        <v>1,000M+</v>
      </c>
      <c r="I3774">
        <v>0</v>
      </c>
      <c r="J3774" s="3">
        <v>0</v>
      </c>
      <c r="K3774" s="3" t="s">
        <v>17</v>
      </c>
      <c r="L3774" s="1">
        <v>43306</v>
      </c>
      <c r="M3774" s="2">
        <v>2.7</v>
      </c>
      <c r="N3774" t="s">
        <v>33</v>
      </c>
    </row>
    <row r="3775" spans="1:14" x14ac:dyDescent="0.35">
      <c r="A3775" t="s">
        <v>7756</v>
      </c>
      <c r="B3775" t="s">
        <v>1620</v>
      </c>
      <c r="C3775" s="6">
        <v>4.4000000000000004</v>
      </c>
      <c r="D3775">
        <f>IF($C3775=0,0,IF(AND($C3775&gt;0,$C3775&lt;=1.9),1, IF(AND($C3775&gt;1.9,$C3775&lt;3),2,IF(AND($C3775&gt;2.9,$C3775&lt;=3.9),3,IF(AND($C3775&gt;3.9,$C3775&lt;=4.9),4,5)))))</f>
        <v>4</v>
      </c>
      <c r="E3775" s="3">
        <v>165656</v>
      </c>
      <c r="F3775">
        <v>38</v>
      </c>
      <c r="G3775" s="5">
        <v>5000000</v>
      </c>
      <c r="H3775" s="5" t="str">
        <f>IF(AND($G3775&gt;=0,$G3775&lt;5000000),"0-4M", IF(AND($G3775&gt;=5000000,$G3775&lt;9000000,0),"5-9M",
 IF(AND($G3775&gt;=10000000,$G3775&lt;=49000000),"10-49M",IF(AND($G3775&gt;=50000000,$G3775&lt;=99000000),"50M-99M",
 IF(AND($G3775&gt;=100000000,$G3775&lt;=499000000),"100-499M",IF(AND($G3775&gt;=500000000,$G3775&lt;=999000000),"500M-999M","1,000M+"))))))</f>
        <v>1,000M+</v>
      </c>
      <c r="I3775">
        <v>0</v>
      </c>
      <c r="J3775" s="3">
        <v>0</v>
      </c>
      <c r="K3775" s="3" t="s">
        <v>17</v>
      </c>
      <c r="L3775" s="1">
        <v>43138</v>
      </c>
      <c r="M3775" s="2" t="s">
        <v>68</v>
      </c>
      <c r="N3775" t="s">
        <v>23</v>
      </c>
    </row>
    <row r="3776" spans="1:14" x14ac:dyDescent="0.35">
      <c r="A3776" t="s">
        <v>7858</v>
      </c>
      <c r="B3776" t="s">
        <v>1620</v>
      </c>
      <c r="C3776" s="6">
        <v>4.7</v>
      </c>
      <c r="D3776">
        <f>IF($C3776=0,0,IF(AND($C3776&gt;0,$C3776&lt;=1.9),1, IF(AND($C3776&gt;1.9,$C3776&lt;3),2,IF(AND($C3776&gt;2.9,$C3776&lt;=3.9),3,IF(AND($C3776&gt;3.9,$C3776&lt;=4.9),4,5)))))</f>
        <v>4</v>
      </c>
      <c r="E3776" s="3">
        <v>541732</v>
      </c>
      <c r="F3776">
        <v>20</v>
      </c>
      <c r="G3776" s="5">
        <v>5000000</v>
      </c>
      <c r="H3776" s="5" t="str">
        <f>IF(AND($G3776&gt;=0,$G3776&lt;5000000),"0-4M", IF(AND($G3776&gt;=5000000,$G3776&lt;9000000,0),"5-9M",
 IF(AND($G3776&gt;=10000000,$G3776&lt;=49000000),"10-49M",IF(AND($G3776&gt;=50000000,$G3776&lt;=99000000),"50M-99M",
 IF(AND($G3776&gt;=100000000,$G3776&lt;=499000000),"100-499M",IF(AND($G3776&gt;=500000000,$G3776&lt;=999000000),"500M-999M","1,000M+"))))))</f>
        <v>1,000M+</v>
      </c>
      <c r="I3776">
        <v>0</v>
      </c>
      <c r="J3776" s="3">
        <v>0</v>
      </c>
      <c r="K3776" s="3" t="s">
        <v>9</v>
      </c>
      <c r="L3776" s="1">
        <v>43140</v>
      </c>
      <c r="M3776" s="2" t="s">
        <v>7859</v>
      </c>
      <c r="N3776" t="s">
        <v>23</v>
      </c>
    </row>
    <row r="3777" spans="1:14" x14ac:dyDescent="0.35">
      <c r="A3777" t="s">
        <v>7974</v>
      </c>
      <c r="B3777" t="s">
        <v>1620</v>
      </c>
      <c r="C3777" s="6">
        <v>4.0999999999999996</v>
      </c>
      <c r="D3777">
        <f>IF($C3777=0,0,IF(AND($C3777&gt;0,$C3777&lt;=1.9),1, IF(AND($C3777&gt;1.9,$C3777&lt;3),2,IF(AND($C3777&gt;2.9,$C3777&lt;=3.9),3,IF(AND($C3777&gt;3.9,$C3777&lt;=4.9),4,5)))))</f>
        <v>4</v>
      </c>
      <c r="E3777" s="3">
        <v>39895</v>
      </c>
      <c r="F3777">
        <v>25</v>
      </c>
      <c r="G3777" s="5">
        <v>5000000</v>
      </c>
      <c r="H3777" s="5" t="str">
        <f>IF(AND($G3777&gt;=0,$G3777&lt;5000000),"0-4M", IF(AND($G3777&gt;=5000000,$G3777&lt;9000000,0),"5-9M",
 IF(AND($G3777&gt;=10000000,$G3777&lt;=49000000),"10-49M",IF(AND($G3777&gt;=50000000,$G3777&lt;=99000000),"50M-99M",
 IF(AND($G3777&gt;=100000000,$G3777&lt;=499000000),"100-499M",IF(AND($G3777&gt;=500000000,$G3777&lt;=999000000),"500M-999M","1,000M+"))))))</f>
        <v>1,000M+</v>
      </c>
      <c r="I3777">
        <v>0</v>
      </c>
      <c r="J3777" s="3">
        <v>0</v>
      </c>
      <c r="K3777" s="3" t="s">
        <v>185</v>
      </c>
      <c r="L3777" s="1">
        <v>43102</v>
      </c>
      <c r="M3777" s="2" t="s">
        <v>40</v>
      </c>
      <c r="N3777" t="s">
        <v>33</v>
      </c>
    </row>
    <row r="3778" spans="1:14" x14ac:dyDescent="0.35">
      <c r="A3778" t="s">
        <v>4618</v>
      </c>
      <c r="B3778" t="s">
        <v>2958</v>
      </c>
      <c r="C3778" s="6">
        <v>4.0999999999999996</v>
      </c>
      <c r="D3778">
        <f>IF($C3778=0,0,IF(AND($C3778&gt;0,$C3778&lt;=1.9),1, IF(AND($C3778&gt;1.9,$C3778&lt;3),2,IF(AND($C3778&gt;2.9,$C3778&lt;=3.9),3,IF(AND($C3778&gt;3.9,$C3778&lt;=4.9),4,5)))))</f>
        <v>4</v>
      </c>
      <c r="E3778" s="3">
        <v>19</v>
      </c>
      <c r="F3778">
        <v>0.317</v>
      </c>
      <c r="G3778" s="5">
        <v>1000</v>
      </c>
      <c r="H3778" s="5" t="str">
        <f>IF(AND($G3778&gt;=0,$G3778&lt;5000000),"0-4M", IF(AND($G3778&gt;=5000000,$G3778&lt;9000000,0),"5-9M",
 IF(AND($G3778&gt;=10000000,$G3778&lt;=49000000),"10-49M",IF(AND($G3778&gt;=50000000,$G3778&lt;=99000000),"50M-99M",
 IF(AND($G3778&gt;=100000000,$G3778&lt;=499000000),"100-499M",IF(AND($G3778&gt;=500000000,$G3778&lt;=999000000),"500M-999M","1,000M+"))))))</f>
        <v>0-4M</v>
      </c>
      <c r="I3778">
        <v>0</v>
      </c>
      <c r="J3778" s="3">
        <v>0</v>
      </c>
      <c r="K3778" s="3" t="s">
        <v>9</v>
      </c>
      <c r="L3778" s="1">
        <v>41590</v>
      </c>
      <c r="M3778" s="2" t="s">
        <v>4619</v>
      </c>
      <c r="N3778" t="s">
        <v>23</v>
      </c>
    </row>
    <row r="3779" spans="1:14" x14ac:dyDescent="0.35">
      <c r="A3779" t="s">
        <v>4620</v>
      </c>
      <c r="B3779" t="s">
        <v>1902</v>
      </c>
      <c r="C3779" s="6">
        <v>3.9</v>
      </c>
      <c r="D3779">
        <f>IF($C3779=0,0,IF(AND($C3779&gt;0,$C3779&lt;=1.9),1, IF(AND($C3779&gt;1.9,$C3779&lt;3),2,IF(AND($C3779&gt;2.9,$C3779&lt;=3.9),3,IF(AND($C3779&gt;3.9,$C3779&lt;=4.9),4,5)))))</f>
        <v>3</v>
      </c>
      <c r="E3779" s="3">
        <v>109</v>
      </c>
      <c r="F3779">
        <v>7.5</v>
      </c>
      <c r="G3779" s="5">
        <v>10000</v>
      </c>
      <c r="H3779" s="5" t="str">
        <f>IF(AND($G3779&gt;=0,$G3779&lt;5000000),"0-4M", IF(AND($G3779&gt;=5000000,$G3779&lt;9000000,0),"5-9M",
 IF(AND($G3779&gt;=10000000,$G3779&lt;=49000000),"10-49M",IF(AND($G3779&gt;=50000000,$G3779&lt;=99000000),"50M-99M",
 IF(AND($G3779&gt;=100000000,$G3779&lt;=499000000),"100-499M",IF(AND($G3779&gt;=500000000,$G3779&lt;=999000000),"500M-999M","1,000M+"))))))</f>
        <v>0-4M</v>
      </c>
      <c r="I3779">
        <v>0</v>
      </c>
      <c r="J3779" s="3">
        <v>0</v>
      </c>
      <c r="K3779" s="3" t="s">
        <v>9</v>
      </c>
      <c r="L3779" s="1">
        <v>42999</v>
      </c>
      <c r="M3779" s="2" t="s">
        <v>32</v>
      </c>
      <c r="N3779" t="s">
        <v>21</v>
      </c>
    </row>
    <row r="3780" spans="1:14" x14ac:dyDescent="0.35">
      <c r="A3780" t="s">
        <v>4621</v>
      </c>
      <c r="B3780" t="s">
        <v>87</v>
      </c>
      <c r="C3780" s="6">
        <v>4.4000000000000004</v>
      </c>
      <c r="D3780">
        <f>IF($C3780=0,0,IF(AND($C3780&gt;0,$C3780&lt;=1.9),1, IF(AND($C3780&gt;1.9,$C3780&lt;3),2,IF(AND($C3780&gt;2.9,$C3780&lt;=3.9),3,IF(AND($C3780&gt;3.9,$C3780&lt;=4.9),4,5)))))</f>
        <v>4</v>
      </c>
      <c r="E3780" s="3">
        <v>64</v>
      </c>
      <c r="F3780">
        <v>66</v>
      </c>
      <c r="G3780" s="5">
        <v>1000</v>
      </c>
      <c r="H3780" s="5" t="str">
        <f>IF(AND($G3780&gt;=0,$G3780&lt;5000000),"0-4M", IF(AND($G3780&gt;=5000000,$G3780&lt;9000000,0),"5-9M",
 IF(AND($G3780&gt;=10000000,$G3780&lt;=49000000),"10-49M",IF(AND($G3780&gt;=50000000,$G3780&lt;=99000000),"50M-99M",
 IF(AND($G3780&gt;=100000000,$G3780&lt;=499000000),"100-499M",IF(AND($G3780&gt;=500000000,$G3780&lt;=999000000),"500M-999M","1,000M+"))))))</f>
        <v>0-4M</v>
      </c>
      <c r="I3780">
        <v>0</v>
      </c>
      <c r="J3780" s="3">
        <v>0</v>
      </c>
      <c r="K3780" s="3" t="s">
        <v>9</v>
      </c>
      <c r="L3780" s="1">
        <v>42913</v>
      </c>
      <c r="M3780" s="2">
        <v>1</v>
      </c>
      <c r="N3780" t="s">
        <v>33</v>
      </c>
    </row>
    <row r="3781" spans="1:14" x14ac:dyDescent="0.35">
      <c r="A3781" t="s">
        <v>4622</v>
      </c>
      <c r="B3781" t="s">
        <v>201</v>
      </c>
      <c r="C3781" s="6">
        <v>4.5</v>
      </c>
      <c r="D3781">
        <f>IF($C3781=0,0,IF(AND($C3781&gt;0,$C3781&lt;=1.9),1, IF(AND($C3781&gt;1.9,$C3781&lt;3),2,IF(AND($C3781&gt;2.9,$C3781&lt;=3.9),3,IF(AND($C3781&gt;3.9,$C3781&lt;=4.9),4,5)))))</f>
        <v>4</v>
      </c>
      <c r="E3781" s="3">
        <v>14</v>
      </c>
      <c r="F3781">
        <v>30</v>
      </c>
      <c r="G3781" s="5">
        <v>1000</v>
      </c>
      <c r="H3781" s="5" t="str">
        <f>IF(AND($G3781&gt;=0,$G3781&lt;5000000),"0-4M", IF(AND($G3781&gt;=5000000,$G3781&lt;9000000,0),"5-9M",
 IF(AND($G3781&gt;=10000000,$G3781&lt;=49000000),"10-49M",IF(AND($G3781&gt;=50000000,$G3781&lt;=99000000),"50M-99M",
 IF(AND($G3781&gt;=100000000,$G3781&lt;=499000000),"100-499M",IF(AND($G3781&gt;=500000000,$G3781&lt;=999000000),"500M-999M","1,000M+"))))))</f>
        <v>0-4M</v>
      </c>
      <c r="I3781">
        <v>0</v>
      </c>
      <c r="J3781" s="3">
        <v>0</v>
      </c>
      <c r="K3781" s="3" t="s">
        <v>9</v>
      </c>
      <c r="L3781" s="1">
        <v>43299</v>
      </c>
      <c r="M3781" s="2" t="s">
        <v>46</v>
      </c>
      <c r="N3781" t="s">
        <v>11</v>
      </c>
    </row>
    <row r="3782" spans="1:14" x14ac:dyDescent="0.35">
      <c r="A3782" t="s">
        <v>1758</v>
      </c>
      <c r="B3782" t="s">
        <v>1620</v>
      </c>
      <c r="C3782" s="6">
        <v>4.5999999999999996</v>
      </c>
      <c r="D3782">
        <f>IF($C3782=0,0,IF(AND($C3782&gt;0,$C3782&lt;=1.9),1, IF(AND($C3782&gt;1.9,$C3782&lt;3),2,IF(AND($C3782&gt;2.9,$C3782&lt;=3.9),3,IF(AND($C3782&gt;3.9,$C3782&lt;=4.9),4,5)))))</f>
        <v>4</v>
      </c>
      <c r="E3782" s="3">
        <v>338742</v>
      </c>
      <c r="F3782">
        <v>48</v>
      </c>
      <c r="G3782" s="5">
        <v>5000000</v>
      </c>
      <c r="H3782" s="5" t="str">
        <f>IF(AND($G3782&gt;=0,$G3782&lt;5000000),"0-4M", IF(AND($G3782&gt;=5000000,$G3782&lt;9000000,0),"5-9M",
 IF(AND($G3782&gt;=10000000,$G3782&lt;=49000000),"10-49M",IF(AND($G3782&gt;=50000000,$G3782&lt;=99000000),"50M-99M",
 IF(AND($G3782&gt;=100000000,$G3782&lt;=499000000),"100-499M",IF(AND($G3782&gt;=500000000,$G3782&lt;=999000000),"500M-999M","1,000M+"))))))</f>
        <v>1,000M+</v>
      </c>
      <c r="I3782">
        <v>0</v>
      </c>
      <c r="J3782" s="3">
        <v>0</v>
      </c>
      <c r="K3782" s="3" t="s">
        <v>17</v>
      </c>
      <c r="L3782" s="1">
        <v>43315</v>
      </c>
      <c r="M3782" s="2" t="s">
        <v>1759</v>
      </c>
      <c r="N3782" t="s">
        <v>128</v>
      </c>
    </row>
    <row r="3783" spans="1:14" x14ac:dyDescent="0.35">
      <c r="A3783" t="s">
        <v>8028</v>
      </c>
      <c r="B3783" t="s">
        <v>1620</v>
      </c>
      <c r="C3783" s="6">
        <v>4.3</v>
      </c>
      <c r="D3783">
        <f>IF($C3783=0,0,IF(AND($C3783&gt;0,$C3783&lt;=1.9),1, IF(AND($C3783&gt;1.9,$C3783&lt;3),2,IF(AND($C3783&gt;2.9,$C3783&lt;=3.9),3,IF(AND($C3783&gt;3.9,$C3783&lt;=4.9),4,5)))))</f>
        <v>4</v>
      </c>
      <c r="E3783" s="3">
        <v>504765</v>
      </c>
      <c r="F3783">
        <v>36</v>
      </c>
      <c r="G3783" s="5">
        <v>5000000</v>
      </c>
      <c r="H3783" s="5" t="str">
        <f>IF(AND($G3783&gt;=0,$G3783&lt;5000000),"0-4M", IF(AND($G3783&gt;=5000000,$G3783&lt;9000000,0),"5-9M",
 IF(AND($G3783&gt;=10000000,$G3783&lt;=49000000),"10-49M",IF(AND($G3783&gt;=50000000,$G3783&lt;=99000000),"50M-99M",
 IF(AND($G3783&gt;=100000000,$G3783&lt;=499000000),"100-499M",IF(AND($G3783&gt;=500000000,$G3783&lt;=999000000),"500M-999M","1,000M+"))))))</f>
        <v>1,000M+</v>
      </c>
      <c r="I3783">
        <v>0</v>
      </c>
      <c r="J3783" s="3">
        <v>0</v>
      </c>
      <c r="K3783" s="3" t="s">
        <v>17</v>
      </c>
      <c r="L3783" s="1">
        <v>43311</v>
      </c>
      <c r="M3783" s="2" t="s">
        <v>405</v>
      </c>
      <c r="N3783" t="s">
        <v>21</v>
      </c>
    </row>
    <row r="3784" spans="1:14" x14ac:dyDescent="0.35">
      <c r="A3784" t="s">
        <v>8185</v>
      </c>
      <c r="B3784" t="s">
        <v>1620</v>
      </c>
      <c r="C3784" s="6">
        <v>4.3</v>
      </c>
      <c r="D3784">
        <f>IF($C3784=0,0,IF(AND($C3784&gt;0,$C3784&lt;=1.9),1, IF(AND($C3784&gt;1.9,$C3784&lt;3),2,IF(AND($C3784&gt;2.9,$C3784&lt;=3.9),3,IF(AND($C3784&gt;3.9,$C3784&lt;=4.9),4,5)))))</f>
        <v>4</v>
      </c>
      <c r="E3784" s="3">
        <v>314774</v>
      </c>
      <c r="F3784">
        <v>43</v>
      </c>
      <c r="G3784" s="5">
        <v>5000000</v>
      </c>
      <c r="H3784" s="5" t="str">
        <f>IF(AND($G3784&gt;=0,$G3784&lt;5000000),"0-4M", IF(AND($G3784&gt;=5000000,$G3784&lt;9000000,0),"5-9M",
 IF(AND($G3784&gt;=10000000,$G3784&lt;=49000000),"10-49M",IF(AND($G3784&gt;=50000000,$G3784&lt;=99000000),"50M-99M",
 IF(AND($G3784&gt;=100000000,$G3784&lt;=499000000),"100-499M",IF(AND($G3784&gt;=500000000,$G3784&lt;=999000000),"500M-999M","1,000M+"))))))</f>
        <v>1,000M+</v>
      </c>
      <c r="I3784">
        <v>0</v>
      </c>
      <c r="J3784" s="3">
        <v>0</v>
      </c>
      <c r="K3784" s="3" t="s">
        <v>17</v>
      </c>
      <c r="L3784" s="1">
        <v>41533</v>
      </c>
      <c r="M3784" s="2" t="s">
        <v>3854</v>
      </c>
      <c r="N3784" t="s">
        <v>234</v>
      </c>
    </row>
    <row r="3785" spans="1:14" x14ac:dyDescent="0.35">
      <c r="A3785" t="s">
        <v>8203</v>
      </c>
      <c r="B3785" t="s">
        <v>1620</v>
      </c>
      <c r="C3785" s="6">
        <v>3.7</v>
      </c>
      <c r="D3785">
        <f>IF($C3785=0,0,IF(AND($C3785&gt;0,$C3785&lt;=1.9),1, IF(AND($C3785&gt;1.9,$C3785&lt;3),2,IF(AND($C3785&gt;2.9,$C3785&lt;=3.9),3,IF(AND($C3785&gt;3.9,$C3785&lt;=4.9),4,5)))))</f>
        <v>3</v>
      </c>
      <c r="E3785" s="3">
        <v>38767</v>
      </c>
      <c r="F3785">
        <v>4.0999999999999996</v>
      </c>
      <c r="G3785" s="5">
        <v>5000000</v>
      </c>
      <c r="H3785" s="5" t="str">
        <f>IF(AND($G3785&gt;=0,$G3785&lt;5000000),"0-4M", IF(AND($G3785&gt;=5000000,$G3785&lt;9000000,0),"5-9M",
 IF(AND($G3785&gt;=10000000,$G3785&lt;=49000000),"10-49M",IF(AND($G3785&gt;=50000000,$G3785&lt;=99000000),"50M-99M",
 IF(AND($G3785&gt;=100000000,$G3785&lt;=499000000),"100-499M",IF(AND($G3785&gt;=500000000,$G3785&lt;=999000000),"500M-999M","1,000M+"))))))</f>
        <v>1,000M+</v>
      </c>
      <c r="I3785">
        <v>0</v>
      </c>
      <c r="J3785" s="3">
        <v>0</v>
      </c>
      <c r="K3785" s="3" t="s">
        <v>52</v>
      </c>
      <c r="L3785" s="1">
        <v>40644</v>
      </c>
      <c r="M3785" s="2" t="s">
        <v>1990</v>
      </c>
      <c r="N3785" t="s">
        <v>503</v>
      </c>
    </row>
    <row r="3786" spans="1:14" x14ac:dyDescent="0.35">
      <c r="A3786" t="s">
        <v>8432</v>
      </c>
      <c r="B3786" t="s">
        <v>1620</v>
      </c>
      <c r="C3786" s="6">
        <v>4.4000000000000004</v>
      </c>
      <c r="D3786">
        <f>IF($C3786=0,0,IF(AND($C3786&gt;0,$C3786&lt;=1.9),1, IF(AND($C3786&gt;1.9,$C3786&lt;3),2,IF(AND($C3786&gt;2.9,$C3786&lt;=3.9),3,IF(AND($C3786&gt;3.9,$C3786&lt;=4.9),4,5)))))</f>
        <v>4</v>
      </c>
      <c r="E3786" s="3">
        <v>267395</v>
      </c>
      <c r="F3786">
        <v>71</v>
      </c>
      <c r="G3786" s="5">
        <v>5000000</v>
      </c>
      <c r="H3786" s="5" t="str">
        <f>IF(AND($G3786&gt;=0,$G3786&lt;5000000),"0-4M", IF(AND($G3786&gt;=5000000,$G3786&lt;9000000,0),"5-9M",
 IF(AND($G3786&gt;=10000000,$G3786&lt;=49000000),"10-49M",IF(AND($G3786&gt;=50000000,$G3786&lt;=99000000),"50M-99M",
 IF(AND($G3786&gt;=100000000,$G3786&lt;=499000000),"100-499M",IF(AND($G3786&gt;=500000000,$G3786&lt;=999000000),"500M-999M","1,000M+"))))))</f>
        <v>1,000M+</v>
      </c>
      <c r="I3786">
        <v>0</v>
      </c>
      <c r="J3786" s="3">
        <v>0</v>
      </c>
      <c r="K3786" s="3" t="s">
        <v>52</v>
      </c>
      <c r="L3786" s="1">
        <v>43300</v>
      </c>
      <c r="M3786" s="2" t="s">
        <v>1858</v>
      </c>
      <c r="N3786" t="s">
        <v>21</v>
      </c>
    </row>
    <row r="3787" spans="1:14" x14ac:dyDescent="0.35">
      <c r="A3787" t="s">
        <v>4628</v>
      </c>
      <c r="B3787" t="s">
        <v>201</v>
      </c>
      <c r="C3787" s="6">
        <v>4.7</v>
      </c>
      <c r="D3787">
        <f>IF($C3787=0,0,IF(AND($C3787&gt;0,$C3787&lt;=1.9),1, IF(AND($C3787&gt;1.9,$C3787&lt;3),2,IF(AND($C3787&gt;2.9,$C3787&lt;=3.9),3,IF(AND($C3787&gt;3.9,$C3787&lt;=4.9),4,5)))))</f>
        <v>4</v>
      </c>
      <c r="E3787" s="3">
        <v>263</v>
      </c>
      <c r="F3787">
        <v>9.1</v>
      </c>
      <c r="G3787" s="5">
        <v>10000</v>
      </c>
      <c r="H3787" s="5" t="str">
        <f>IF(AND($G3787&gt;=0,$G3787&lt;5000000),"0-4M", IF(AND($G3787&gt;=5000000,$G3787&lt;9000000,0),"5-9M",
 IF(AND($G3787&gt;=10000000,$G3787&lt;=49000000),"10-49M",IF(AND($G3787&gt;=50000000,$G3787&lt;=99000000),"50M-99M",
 IF(AND($G3787&gt;=100000000,$G3787&lt;=499000000),"100-499M",IF(AND($G3787&gt;=500000000,$G3787&lt;=999000000),"500M-999M","1,000M+"))))))</f>
        <v>0-4M</v>
      </c>
      <c r="I3787">
        <v>0</v>
      </c>
      <c r="J3787" s="3">
        <v>0</v>
      </c>
      <c r="K3787" s="3" t="s">
        <v>9</v>
      </c>
      <c r="L3787" s="1">
        <v>42005</v>
      </c>
      <c r="M3787" s="2">
        <v>2</v>
      </c>
      <c r="N3787" t="s">
        <v>234</v>
      </c>
    </row>
    <row r="3788" spans="1:14" x14ac:dyDescent="0.35">
      <c r="A3788" t="s">
        <v>4629</v>
      </c>
      <c r="B3788" t="s">
        <v>87</v>
      </c>
      <c r="C3788" s="6">
        <v>0</v>
      </c>
      <c r="D3788">
        <f>IF($C3788=0,0,IF(AND($C3788&gt;0,$C3788&lt;=1.9),1, IF(AND($C3788&gt;1.9,$C3788&lt;3),2,IF(AND($C3788&gt;2.9,$C3788&lt;=3.9),3,IF(AND($C3788&gt;3.9,$C3788&lt;=4.9),4,5)))))</f>
        <v>0</v>
      </c>
      <c r="E3788" s="3">
        <v>0</v>
      </c>
      <c r="F3788">
        <v>13</v>
      </c>
      <c r="G3788" s="5">
        <v>10</v>
      </c>
      <c r="H3788" s="5" t="str">
        <f>IF(AND($G3788&gt;=0,$G3788&lt;5000000),"0-4M", IF(AND($G3788&gt;=5000000,$G3788&lt;9000000,0),"5-9M",
 IF(AND($G3788&gt;=10000000,$G3788&lt;=49000000),"10-49M",IF(AND($G3788&gt;=50000000,$G3788&lt;=99000000),"50M-99M",
 IF(AND($G3788&gt;=100000000,$G3788&lt;=499000000),"100-499M",IF(AND($G3788&gt;=500000000,$G3788&lt;=999000000),"500M-999M","1,000M+"))))))</f>
        <v>0-4M</v>
      </c>
      <c r="I3788">
        <v>0</v>
      </c>
      <c r="J3788" s="3">
        <v>0</v>
      </c>
      <c r="K3788" s="3" t="s">
        <v>9</v>
      </c>
      <c r="L3788" s="1">
        <v>43236</v>
      </c>
      <c r="M3788" s="2">
        <v>1255162018</v>
      </c>
      <c r="N3788" t="s">
        <v>128</v>
      </c>
    </row>
    <row r="3789" spans="1:14" x14ac:dyDescent="0.35">
      <c r="A3789" t="s">
        <v>4630</v>
      </c>
      <c r="B3789" t="s">
        <v>3353</v>
      </c>
      <c r="C3789" s="6">
        <v>4.4000000000000004</v>
      </c>
      <c r="D3789">
        <f>IF($C3789=0,0,IF(AND($C3789&gt;0,$C3789&lt;=1.9),1, IF(AND($C3789&gt;1.9,$C3789&lt;3),2,IF(AND($C3789&gt;2.9,$C3789&lt;=3.9),3,IF(AND($C3789&gt;3.9,$C3789&lt;=4.9),4,5)))))</f>
        <v>4</v>
      </c>
      <c r="E3789" s="3">
        <v>238459</v>
      </c>
      <c r="F3789">
        <v>35</v>
      </c>
      <c r="G3789" s="5">
        <v>10000000</v>
      </c>
      <c r="H3789" s="5" t="str">
        <f>IF(AND($G3789&gt;=0,$G3789&lt;5000000),"0-4M", IF(AND($G3789&gt;=5000000,$G3789&lt;9000000,0),"5-9M",
 IF(AND($G3789&gt;=10000000,$G3789&lt;=49000000),"10-49M",IF(AND($G3789&gt;=50000000,$G3789&lt;=99000000),"50M-99M",
 IF(AND($G3789&gt;=100000000,$G3789&lt;=499000000),"100-499M",IF(AND($G3789&gt;=500000000,$G3789&lt;=999000000),"500M-999M","1,000M+"))))))</f>
        <v>10-49M</v>
      </c>
      <c r="I3789">
        <v>0</v>
      </c>
      <c r="J3789" s="3">
        <v>0</v>
      </c>
      <c r="K3789" s="3" t="s">
        <v>9</v>
      </c>
      <c r="L3789" s="1">
        <v>43257</v>
      </c>
      <c r="M3789" s="2" t="s">
        <v>926</v>
      </c>
      <c r="N3789" t="s">
        <v>19</v>
      </c>
    </row>
    <row r="3790" spans="1:14" x14ac:dyDescent="0.35">
      <c r="A3790" t="s">
        <v>4631</v>
      </c>
      <c r="B3790" t="s">
        <v>975</v>
      </c>
      <c r="C3790" s="6">
        <v>4.7</v>
      </c>
      <c r="D3790">
        <f>IF($C3790=0,0,IF(AND($C3790&gt;0,$C3790&lt;=1.9),1, IF(AND($C3790&gt;1.9,$C3790&lt;3),2,IF(AND($C3790&gt;2.9,$C3790&lt;=3.9),3,IF(AND($C3790&gt;3.9,$C3790&lt;=4.9),4,5)))))</f>
        <v>4</v>
      </c>
      <c r="E3790" s="3">
        <v>120</v>
      </c>
      <c r="F3790">
        <v>5.0999999999999996</v>
      </c>
      <c r="G3790" s="5">
        <v>10000</v>
      </c>
      <c r="H3790" s="5" t="str">
        <f>IF(AND($G3790&gt;=0,$G3790&lt;5000000),"0-4M", IF(AND($G3790&gt;=5000000,$G3790&lt;9000000,0),"5-9M",
 IF(AND($G3790&gt;=10000000,$G3790&lt;=49000000),"10-49M",IF(AND($G3790&gt;=50000000,$G3790&lt;=99000000),"50M-99M",
 IF(AND($G3790&gt;=100000000,$G3790&lt;=499000000),"100-499M",IF(AND($G3790&gt;=500000000,$G3790&lt;=999000000),"500M-999M","1,000M+"))))))</f>
        <v>0-4M</v>
      </c>
      <c r="I3790">
        <v>0</v>
      </c>
      <c r="J3790" s="3">
        <v>0</v>
      </c>
      <c r="K3790" s="3" t="s">
        <v>9</v>
      </c>
      <c r="L3790" s="1">
        <v>43306</v>
      </c>
      <c r="M3790" s="2">
        <v>2.5</v>
      </c>
      <c r="N3790" t="s">
        <v>11</v>
      </c>
    </row>
    <row r="3791" spans="1:14" x14ac:dyDescent="0.35">
      <c r="A3791" t="s">
        <v>4632</v>
      </c>
      <c r="B3791" t="s">
        <v>1902</v>
      </c>
      <c r="C3791" s="6">
        <v>4.7</v>
      </c>
      <c r="D3791">
        <f>IF($C3791=0,0,IF(AND($C3791&gt;0,$C3791&lt;=1.9),1, IF(AND($C3791&gt;1.9,$C3791&lt;3),2,IF(AND($C3791&gt;2.9,$C3791&lt;=3.9),3,IF(AND($C3791&gt;3.9,$C3791&lt;=4.9),4,5)))))</f>
        <v>4</v>
      </c>
      <c r="E3791" s="3">
        <v>557</v>
      </c>
      <c r="F3791">
        <v>6.7</v>
      </c>
      <c r="G3791" s="5">
        <v>10000</v>
      </c>
      <c r="H3791" s="5" t="str">
        <f>IF(AND($G3791&gt;=0,$G3791&lt;5000000),"0-4M", IF(AND($G3791&gt;=5000000,$G3791&lt;9000000,0),"5-9M",
 IF(AND($G3791&gt;=10000000,$G3791&lt;=49000000),"10-49M",IF(AND($G3791&gt;=50000000,$G3791&lt;=99000000),"50M-99M",
 IF(AND($G3791&gt;=100000000,$G3791&lt;=499000000),"100-499M",IF(AND($G3791&gt;=500000000,$G3791&lt;=999000000),"500M-999M","1,000M+"))))))</f>
        <v>0-4M</v>
      </c>
      <c r="I3791">
        <v>0</v>
      </c>
      <c r="J3791" s="3">
        <v>0</v>
      </c>
      <c r="K3791" s="3" t="s">
        <v>9</v>
      </c>
      <c r="L3791" s="1">
        <v>42286</v>
      </c>
      <c r="M3791" s="2">
        <v>1</v>
      </c>
      <c r="N3791" t="s">
        <v>234</v>
      </c>
    </row>
    <row r="3792" spans="1:14" x14ac:dyDescent="0.35">
      <c r="A3792" t="s">
        <v>8440</v>
      </c>
      <c r="B3792" t="s">
        <v>1620</v>
      </c>
      <c r="C3792" s="6">
        <v>4</v>
      </c>
      <c r="D3792">
        <f>IF($C3792=0,0,IF(AND($C3792&gt;0,$C3792&lt;=1.9),1, IF(AND($C3792&gt;1.9,$C3792&lt;3),2,IF(AND($C3792&gt;2.9,$C3792&lt;=3.9),3,IF(AND($C3792&gt;3.9,$C3792&lt;=4.9),4,5)))))</f>
        <v>4</v>
      </c>
      <c r="E3792" s="3">
        <v>154108</v>
      </c>
      <c r="F3792">
        <v>78</v>
      </c>
      <c r="G3792" s="5">
        <v>5000000</v>
      </c>
      <c r="H3792" s="5" t="str">
        <f>IF(AND($G3792&gt;=0,$G3792&lt;5000000),"0-4M", IF(AND($G3792&gt;=5000000,$G3792&lt;9000000,0),"5-9M",
 IF(AND($G3792&gt;=10000000,$G3792&lt;=49000000),"10-49M",IF(AND($G3792&gt;=50000000,$G3792&lt;=99000000),"50M-99M",
 IF(AND($G3792&gt;=100000000,$G3792&lt;=499000000),"100-499M",IF(AND($G3792&gt;=500000000,$G3792&lt;=999000000),"500M-999M","1,000M+"))))))</f>
        <v>1,000M+</v>
      </c>
      <c r="I3792">
        <v>0</v>
      </c>
      <c r="J3792" s="3">
        <v>0</v>
      </c>
      <c r="K3792" s="3" t="s">
        <v>9</v>
      </c>
      <c r="L3792" s="1">
        <v>42290</v>
      </c>
      <c r="M3792" s="2" t="s">
        <v>174</v>
      </c>
      <c r="N3792" t="s">
        <v>23</v>
      </c>
    </row>
    <row r="3793" spans="1:14" x14ac:dyDescent="0.35">
      <c r="A3793" t="s">
        <v>4635</v>
      </c>
      <c r="B3793" t="s">
        <v>2618</v>
      </c>
      <c r="C3793" s="6">
        <v>3.9</v>
      </c>
      <c r="D3793">
        <f>IF($C3793=0,0,IF(AND($C3793&gt;0,$C3793&lt;=1.9),1, IF(AND($C3793&gt;1.9,$C3793&lt;3),2,IF(AND($C3793&gt;2.9,$C3793&lt;=3.9),3,IF(AND($C3793&gt;3.9,$C3793&lt;=4.9),4,5)))))</f>
        <v>3</v>
      </c>
      <c r="E3793" s="3">
        <v>4726</v>
      </c>
      <c r="F3793">
        <v>3.9</v>
      </c>
      <c r="G3793" s="5">
        <v>500000</v>
      </c>
      <c r="H3793" s="5" t="str">
        <f>IF(AND($G3793&gt;=0,$G3793&lt;5000000),"0-4M", IF(AND($G3793&gt;=5000000,$G3793&lt;9000000,0),"5-9M",
 IF(AND($G3793&gt;=10000000,$G3793&lt;=49000000),"10-49M",IF(AND($G3793&gt;=50000000,$G3793&lt;=99000000),"50M-99M",
 IF(AND($G3793&gt;=100000000,$G3793&lt;=499000000),"100-499M",IF(AND($G3793&gt;=500000000,$G3793&lt;=999000000),"500M-999M","1,000M+"))))))</f>
        <v>0-4M</v>
      </c>
      <c r="I3793">
        <v>0</v>
      </c>
      <c r="J3793" s="3">
        <v>0</v>
      </c>
      <c r="K3793" s="3" t="s">
        <v>9</v>
      </c>
      <c r="L3793" s="1">
        <v>42172</v>
      </c>
      <c r="M3793" s="2" t="s">
        <v>4636</v>
      </c>
      <c r="N3793" t="s">
        <v>2726</v>
      </c>
    </row>
    <row r="3794" spans="1:14" x14ac:dyDescent="0.35">
      <c r="A3794" t="s">
        <v>4637</v>
      </c>
      <c r="B3794" t="s">
        <v>2958</v>
      </c>
      <c r="C3794" s="6">
        <v>0</v>
      </c>
      <c r="D3794">
        <f>IF($C3794=0,0,IF(AND($C3794&gt;0,$C3794&lt;=1.9),1, IF(AND($C3794&gt;1.9,$C3794&lt;3),2,IF(AND($C3794&gt;2.9,$C3794&lt;=3.9),3,IF(AND($C3794&gt;3.9,$C3794&lt;=4.9),4,5)))))</f>
        <v>0</v>
      </c>
      <c r="E3794" s="3">
        <v>0</v>
      </c>
      <c r="F3794">
        <v>4</v>
      </c>
      <c r="G3794" s="5">
        <v>100</v>
      </c>
      <c r="H3794" s="5" t="str">
        <f>IF(AND($G3794&gt;=0,$G3794&lt;5000000),"0-4M", IF(AND($G3794&gt;=5000000,$G3794&lt;9000000,0),"5-9M",
 IF(AND($G3794&gt;=10000000,$G3794&lt;=49000000),"10-49M",IF(AND($G3794&gt;=50000000,$G3794&lt;=99000000),"50M-99M",
 IF(AND($G3794&gt;=100000000,$G3794&lt;=499000000),"100-499M",IF(AND($G3794&gt;=500000000,$G3794&lt;=999000000),"500M-999M","1,000M+"))))))</f>
        <v>0-4M</v>
      </c>
      <c r="I3794">
        <v>0</v>
      </c>
      <c r="J3794" s="3">
        <v>0</v>
      </c>
      <c r="K3794" s="3" t="s">
        <v>9</v>
      </c>
      <c r="L3794" s="1">
        <v>42170</v>
      </c>
      <c r="M3794" s="2" t="s">
        <v>10</v>
      </c>
      <c r="N3794" t="s">
        <v>11</v>
      </c>
    </row>
    <row r="3795" spans="1:14" x14ac:dyDescent="0.35">
      <c r="A3795" t="s">
        <v>4638</v>
      </c>
      <c r="B3795" t="s">
        <v>2752</v>
      </c>
      <c r="C3795" s="6">
        <v>3.8</v>
      </c>
      <c r="D3795">
        <f>IF($C3795=0,0,IF(AND($C3795&gt;0,$C3795&lt;=1.9),1, IF(AND($C3795&gt;1.9,$C3795&lt;3),2,IF(AND($C3795&gt;2.9,$C3795&lt;=3.9),3,IF(AND($C3795&gt;3.9,$C3795&lt;=4.9),4,5)))))</f>
        <v>3</v>
      </c>
      <c r="E3795" s="3">
        <v>926</v>
      </c>
      <c r="F3795">
        <v>7.6</v>
      </c>
      <c r="G3795" s="5">
        <v>50000</v>
      </c>
      <c r="H3795" s="5" t="str">
        <f>IF(AND($G3795&gt;=0,$G3795&lt;5000000),"0-4M", IF(AND($G3795&gt;=5000000,$G3795&lt;9000000,0),"5-9M",
 IF(AND($G3795&gt;=10000000,$G3795&lt;=49000000),"10-49M",IF(AND($G3795&gt;=50000000,$G3795&lt;=99000000),"50M-99M",
 IF(AND($G3795&gt;=100000000,$G3795&lt;=499000000),"100-499M",IF(AND($G3795&gt;=500000000,$G3795&lt;=999000000),"500M-999M","1,000M+"))))))</f>
        <v>0-4M</v>
      </c>
      <c r="I3795">
        <v>0</v>
      </c>
      <c r="J3795" s="3">
        <v>0</v>
      </c>
      <c r="K3795" s="3" t="s">
        <v>9</v>
      </c>
      <c r="L3795" s="1">
        <v>41487</v>
      </c>
      <c r="M3795" s="2" t="s">
        <v>10</v>
      </c>
      <c r="N3795" t="s">
        <v>99</v>
      </c>
    </row>
    <row r="3796" spans="1:14" x14ac:dyDescent="0.35">
      <c r="A3796" t="s">
        <v>8574</v>
      </c>
      <c r="B3796" t="s">
        <v>1620</v>
      </c>
      <c r="C3796" s="6">
        <v>3.9</v>
      </c>
      <c r="D3796">
        <f>IF($C3796=0,0,IF(AND($C3796&gt;0,$C3796&lt;=1.9),1, IF(AND($C3796&gt;1.9,$C3796&lt;3),2,IF(AND($C3796&gt;2.9,$C3796&lt;=3.9),3,IF(AND($C3796&gt;3.9,$C3796&lt;=4.9),4,5)))))</f>
        <v>3</v>
      </c>
      <c r="E3796" s="3">
        <v>85317</v>
      </c>
      <c r="F3796">
        <v>4.5</v>
      </c>
      <c r="G3796" s="5">
        <v>5000000</v>
      </c>
      <c r="H3796" s="5" t="str">
        <f>IF(AND($G3796&gt;=0,$G3796&lt;5000000),"0-4M", IF(AND($G3796&gt;=5000000,$G3796&lt;9000000,0),"5-9M",
 IF(AND($G3796&gt;=10000000,$G3796&lt;=49000000),"10-49M",IF(AND($G3796&gt;=50000000,$G3796&lt;=99000000),"50M-99M",
 IF(AND($G3796&gt;=100000000,$G3796&lt;=499000000),"100-499M",IF(AND($G3796&gt;=500000000,$G3796&lt;=999000000),"500M-999M","1,000M+"))))))</f>
        <v>1,000M+</v>
      </c>
      <c r="I3796">
        <v>0</v>
      </c>
      <c r="J3796" s="3">
        <v>0</v>
      </c>
      <c r="K3796" s="3" t="s">
        <v>9</v>
      </c>
      <c r="L3796" s="1">
        <v>43115</v>
      </c>
      <c r="M3796" s="2">
        <v>1.54</v>
      </c>
      <c r="N3796" t="s">
        <v>11</v>
      </c>
    </row>
    <row r="3797" spans="1:14" x14ac:dyDescent="0.35">
      <c r="A3797" t="s">
        <v>4641</v>
      </c>
      <c r="B3797" t="s">
        <v>3353</v>
      </c>
      <c r="C3797" s="6">
        <v>4.5</v>
      </c>
      <c r="D3797">
        <f>IF($C3797=0,0,IF(AND($C3797&gt;0,$C3797&lt;=1.9),1, IF(AND($C3797&gt;1.9,$C3797&lt;3),2,IF(AND($C3797&gt;2.9,$C3797&lt;=3.9),3,IF(AND($C3797&gt;3.9,$C3797&lt;=4.9),4,5)))))</f>
        <v>4</v>
      </c>
      <c r="E3797" s="3">
        <v>74531</v>
      </c>
      <c r="F3797">
        <v>32</v>
      </c>
      <c r="G3797" s="5">
        <v>5000000</v>
      </c>
      <c r="H3797" s="5" t="str">
        <f>IF(AND($G3797&gt;=0,$G3797&lt;5000000),"0-4M", IF(AND($G3797&gt;=5000000,$G3797&lt;9000000,0),"5-9M",
 IF(AND($G3797&gt;=10000000,$G3797&lt;=49000000),"10-49M",IF(AND($G3797&gt;=50000000,$G3797&lt;=99000000),"50M-99M",
 IF(AND($G3797&gt;=100000000,$G3797&lt;=499000000),"100-499M",IF(AND($G3797&gt;=500000000,$G3797&lt;=999000000),"500M-999M","1,000M+"))))))</f>
        <v>1,000M+</v>
      </c>
      <c r="I3797">
        <v>0</v>
      </c>
      <c r="J3797" s="3">
        <v>0</v>
      </c>
      <c r="K3797" s="3" t="s">
        <v>9</v>
      </c>
      <c r="L3797" s="1">
        <v>43266</v>
      </c>
      <c r="M3797" s="2" t="s">
        <v>4642</v>
      </c>
      <c r="N3797" t="s">
        <v>269</v>
      </c>
    </row>
    <row r="3798" spans="1:14" x14ac:dyDescent="0.35">
      <c r="A3798" t="s">
        <v>4643</v>
      </c>
      <c r="B3798" t="s">
        <v>254</v>
      </c>
      <c r="C3798" s="6">
        <v>0</v>
      </c>
      <c r="D3798">
        <f>IF($C3798=0,0,IF(AND($C3798&gt;0,$C3798&lt;=1.9),1, IF(AND($C3798&gt;1.9,$C3798&lt;3),2,IF(AND($C3798&gt;2.9,$C3798&lt;=3.9),3,IF(AND($C3798&gt;3.9,$C3798&lt;=4.9),4,5)))))</f>
        <v>0</v>
      </c>
      <c r="E3798" s="3">
        <v>1</v>
      </c>
      <c r="F3798">
        <v>2.9</v>
      </c>
      <c r="G3798" s="5">
        <v>1000</v>
      </c>
      <c r="H3798" s="5" t="str">
        <f>IF(AND($G3798&gt;=0,$G3798&lt;5000000),"0-4M", IF(AND($G3798&gt;=5000000,$G3798&lt;9000000,0),"5-9M",
 IF(AND($G3798&gt;=10000000,$G3798&lt;=49000000),"10-49M",IF(AND($G3798&gt;=50000000,$G3798&lt;=99000000),"50M-99M",
 IF(AND($G3798&gt;=100000000,$G3798&lt;=499000000),"100-499M",IF(AND($G3798&gt;=500000000,$G3798&lt;=999000000),"500M-999M","1,000M+"))))))</f>
        <v>0-4M</v>
      </c>
      <c r="I3798">
        <v>0</v>
      </c>
      <c r="J3798" s="3">
        <v>0</v>
      </c>
      <c r="K3798" s="3" t="s">
        <v>9</v>
      </c>
      <c r="L3798" s="1">
        <v>43230</v>
      </c>
      <c r="M3798" s="2" t="s">
        <v>4644</v>
      </c>
      <c r="N3798" t="s">
        <v>11</v>
      </c>
    </row>
    <row r="3799" spans="1:14" x14ac:dyDescent="0.35">
      <c r="A3799" t="s">
        <v>4645</v>
      </c>
      <c r="B3799" t="s">
        <v>2494</v>
      </c>
      <c r="C3799" s="6">
        <v>3.8</v>
      </c>
      <c r="D3799">
        <f>IF($C3799=0,0,IF(AND($C3799&gt;0,$C3799&lt;=1.9),1, IF(AND($C3799&gt;1.9,$C3799&lt;3),2,IF(AND($C3799&gt;2.9,$C3799&lt;=3.9),3,IF(AND($C3799&gt;3.9,$C3799&lt;=4.9),4,5)))))</f>
        <v>3</v>
      </c>
      <c r="E3799" s="3">
        <v>208</v>
      </c>
      <c r="F3799">
        <v>7.8E-2</v>
      </c>
      <c r="G3799" s="5">
        <v>10000</v>
      </c>
      <c r="H3799" s="5" t="str">
        <f>IF(AND($G3799&gt;=0,$G3799&lt;5000000),"0-4M", IF(AND($G3799&gt;=5000000,$G3799&lt;9000000,0),"5-9M",
 IF(AND($G3799&gt;=10000000,$G3799&lt;=49000000),"10-49M",IF(AND($G3799&gt;=50000000,$G3799&lt;=99000000),"50M-99M",
 IF(AND($G3799&gt;=100000000,$G3799&lt;=499000000),"100-499M",IF(AND($G3799&gt;=500000000,$G3799&lt;=999000000),"500M-999M","1,000M+"))))))</f>
        <v>0-4M</v>
      </c>
      <c r="I3799">
        <v>0</v>
      </c>
      <c r="J3799" s="3">
        <v>0</v>
      </c>
      <c r="K3799" s="3" t="s">
        <v>9</v>
      </c>
      <c r="L3799" s="1">
        <v>42046</v>
      </c>
      <c r="M3799" s="2" t="s">
        <v>1743</v>
      </c>
      <c r="N3799" t="s">
        <v>23</v>
      </c>
    </row>
    <row r="3800" spans="1:14" x14ac:dyDescent="0.35">
      <c r="A3800" t="s">
        <v>4646</v>
      </c>
      <c r="B3800" t="s">
        <v>2618</v>
      </c>
      <c r="C3800" s="6">
        <v>3.5</v>
      </c>
      <c r="D3800">
        <f>IF($C3800=0,0,IF(AND($C3800&gt;0,$C3800&lt;=1.9),1, IF(AND($C3800&gt;1.9,$C3800&lt;3),2,IF(AND($C3800&gt;2.9,$C3800&lt;=3.9),3,IF(AND($C3800&gt;3.9,$C3800&lt;=4.9),4,5)))))</f>
        <v>3</v>
      </c>
      <c r="E3800" s="3">
        <v>77</v>
      </c>
      <c r="F3800">
        <v>1.2</v>
      </c>
      <c r="G3800" s="5">
        <v>1000</v>
      </c>
      <c r="H3800" s="5" t="str">
        <f>IF(AND($G3800&gt;=0,$G3800&lt;5000000),"0-4M", IF(AND($G3800&gt;=5000000,$G3800&lt;9000000,0),"5-9M",
 IF(AND($G3800&gt;=10000000,$G3800&lt;=49000000),"10-49M",IF(AND($G3800&gt;=50000000,$G3800&lt;=99000000),"50M-99M",
 IF(AND($G3800&gt;=100000000,$G3800&lt;=499000000),"100-499M",IF(AND($G3800&gt;=500000000,$G3800&lt;=999000000),"500M-999M","1,000M+"))))))</f>
        <v>0-4M</v>
      </c>
      <c r="I3800">
        <v>1</v>
      </c>
      <c r="J3800" s="3">
        <v>19.989999999999998</v>
      </c>
      <c r="K3800" s="3" t="s">
        <v>9</v>
      </c>
      <c r="L3800" s="1">
        <v>42669</v>
      </c>
      <c r="M3800" s="2">
        <v>1.1000000000000001</v>
      </c>
      <c r="N3800" t="s">
        <v>33</v>
      </c>
    </row>
    <row r="3801" spans="1:14" x14ac:dyDescent="0.35">
      <c r="A3801" t="s">
        <v>4647</v>
      </c>
      <c r="B3801" t="s">
        <v>2618</v>
      </c>
      <c r="C3801" s="6">
        <v>4.2</v>
      </c>
      <c r="D3801">
        <f>IF($C3801=0,0,IF(AND($C3801&gt;0,$C3801&lt;=1.9),1, IF(AND($C3801&gt;1.9,$C3801&lt;3),2,IF(AND($C3801&gt;2.9,$C3801&lt;=3.9),3,IF(AND($C3801&gt;3.9,$C3801&lt;=4.9),4,5)))))</f>
        <v>4</v>
      </c>
      <c r="E3801" s="3">
        <v>165224</v>
      </c>
      <c r="F3801">
        <v>15</v>
      </c>
      <c r="G3801" s="5">
        <v>10000000</v>
      </c>
      <c r="H3801" s="5" t="str">
        <f>IF(AND($G3801&gt;=0,$G3801&lt;5000000),"0-4M", IF(AND($G3801&gt;=5000000,$G3801&lt;9000000,0),"5-9M",
 IF(AND($G3801&gt;=10000000,$G3801&lt;=49000000),"10-49M",IF(AND($G3801&gt;=50000000,$G3801&lt;=99000000),"50M-99M",
 IF(AND($G3801&gt;=100000000,$G3801&lt;=499000000),"100-499M",IF(AND($G3801&gt;=500000000,$G3801&lt;=999000000),"500M-999M","1,000M+"))))))</f>
        <v>10-49M</v>
      </c>
      <c r="I3801">
        <v>0</v>
      </c>
      <c r="J3801" s="3">
        <v>0</v>
      </c>
      <c r="K3801" s="3" t="s">
        <v>9</v>
      </c>
      <c r="L3801" s="1">
        <v>42559</v>
      </c>
      <c r="M3801" s="2" t="s">
        <v>1211</v>
      </c>
      <c r="N3801" t="s">
        <v>11</v>
      </c>
    </row>
    <row r="3802" spans="1:14" x14ac:dyDescent="0.35">
      <c r="A3802" t="s">
        <v>4648</v>
      </c>
      <c r="B3802" t="s">
        <v>3393</v>
      </c>
      <c r="C3802" s="6">
        <v>4.7</v>
      </c>
      <c r="D3802">
        <f>IF($C3802=0,0,IF(AND($C3802&gt;0,$C3802&lt;=1.9),1, IF(AND($C3802&gt;1.9,$C3802&lt;3),2,IF(AND($C3802&gt;2.9,$C3802&lt;=3.9),3,IF(AND($C3802&gt;3.9,$C3802&lt;=4.9),4,5)))))</f>
        <v>4</v>
      </c>
      <c r="E3802" s="3">
        <v>210</v>
      </c>
      <c r="F3802">
        <v>18</v>
      </c>
      <c r="G3802" s="5">
        <v>10000</v>
      </c>
      <c r="H3802" s="5" t="str">
        <f>IF(AND($G3802&gt;=0,$G3802&lt;5000000),"0-4M", IF(AND($G3802&gt;=5000000,$G3802&lt;9000000,0),"5-9M",
 IF(AND($G3802&gt;=10000000,$G3802&lt;=49000000),"10-49M",IF(AND($G3802&gt;=50000000,$G3802&lt;=99000000),"50M-99M",
 IF(AND($G3802&gt;=100000000,$G3802&lt;=499000000),"100-499M",IF(AND($G3802&gt;=500000000,$G3802&lt;=999000000),"500M-999M","1,000M+"))))))</f>
        <v>0-4M</v>
      </c>
      <c r="I3802">
        <v>0</v>
      </c>
      <c r="J3802" s="3">
        <v>0</v>
      </c>
      <c r="K3802" s="3" t="s">
        <v>9</v>
      </c>
      <c r="L3802" s="1">
        <v>43251</v>
      </c>
      <c r="M3802" s="2" t="s">
        <v>4649</v>
      </c>
      <c r="N3802" t="s">
        <v>21</v>
      </c>
    </row>
    <row r="3803" spans="1:14" x14ac:dyDescent="0.35">
      <c r="A3803" t="s">
        <v>4650</v>
      </c>
      <c r="B3803" t="s">
        <v>1259</v>
      </c>
      <c r="C3803" s="6">
        <v>2</v>
      </c>
      <c r="D3803">
        <f>IF($C3803=0,0,IF(AND($C3803&gt;0,$C3803&lt;=1.9),1, IF(AND($C3803&gt;1.9,$C3803&lt;3),2,IF(AND($C3803&gt;2.9,$C3803&lt;=3.9),3,IF(AND($C3803&gt;3.9,$C3803&lt;=4.9),4,5)))))</f>
        <v>2</v>
      </c>
      <c r="E3803" s="3">
        <v>136</v>
      </c>
      <c r="F3803">
        <v>15</v>
      </c>
      <c r="G3803" s="5">
        <v>10000</v>
      </c>
      <c r="H3803" s="5" t="str">
        <f>IF(AND($G3803&gt;=0,$G3803&lt;5000000),"0-4M", IF(AND($G3803&gt;=5000000,$G3803&lt;9000000,0),"5-9M",
 IF(AND($G3803&gt;=10000000,$G3803&lt;=49000000),"10-49M",IF(AND($G3803&gt;=50000000,$G3803&lt;=99000000),"50M-99M",
 IF(AND($G3803&gt;=100000000,$G3803&lt;=499000000),"100-499M",IF(AND($G3803&gt;=500000000,$G3803&lt;=999000000),"500M-999M","1,000M+"))))))</f>
        <v>0-4M</v>
      </c>
      <c r="I3803">
        <v>0</v>
      </c>
      <c r="J3803" s="3">
        <v>0</v>
      </c>
      <c r="K3803" s="3" t="s">
        <v>9</v>
      </c>
      <c r="L3803" s="1">
        <v>43232</v>
      </c>
      <c r="M3803" s="2" t="s">
        <v>299</v>
      </c>
      <c r="N3803" t="s">
        <v>21</v>
      </c>
    </row>
    <row r="3804" spans="1:14" x14ac:dyDescent="0.35">
      <c r="A3804" t="s">
        <v>4651</v>
      </c>
      <c r="B3804" t="s">
        <v>1902</v>
      </c>
      <c r="C3804" s="6">
        <v>4.3</v>
      </c>
      <c r="D3804">
        <f>IF($C3804=0,0,IF(AND($C3804&gt;0,$C3804&lt;=1.9),1, IF(AND($C3804&gt;1.9,$C3804&lt;3),2,IF(AND($C3804&gt;2.9,$C3804&lt;=3.9),3,IF(AND($C3804&gt;3.9,$C3804&lt;=4.9),4,5)))))</f>
        <v>4</v>
      </c>
      <c r="E3804" s="3">
        <v>726</v>
      </c>
      <c r="F3804">
        <v>19</v>
      </c>
      <c r="G3804" s="5">
        <v>5000</v>
      </c>
      <c r="H3804" s="5" t="str">
        <f>IF(AND($G3804&gt;=0,$G3804&lt;5000000),"0-4M", IF(AND($G3804&gt;=5000000,$G3804&lt;9000000,0),"5-9M",
 IF(AND($G3804&gt;=10000000,$G3804&lt;=49000000),"10-49M",IF(AND($G3804&gt;=50000000,$G3804&lt;=99000000),"50M-99M",
 IF(AND($G3804&gt;=100000000,$G3804&lt;=499000000),"100-499M",IF(AND($G3804&gt;=500000000,$G3804&lt;=999000000),"500M-999M","1,000M+"))))))</f>
        <v>0-4M</v>
      </c>
      <c r="I3804">
        <v>1</v>
      </c>
      <c r="J3804" s="3">
        <v>4.99</v>
      </c>
      <c r="K3804" s="3" t="s">
        <v>9</v>
      </c>
      <c r="L3804" s="1">
        <v>42713</v>
      </c>
      <c r="M3804" s="2" t="s">
        <v>4542</v>
      </c>
      <c r="N3804" t="s">
        <v>73</v>
      </c>
    </row>
    <row r="3805" spans="1:14" x14ac:dyDescent="0.35">
      <c r="A3805" t="s">
        <v>4652</v>
      </c>
      <c r="B3805" t="s">
        <v>350</v>
      </c>
      <c r="C3805" s="6">
        <v>2.8</v>
      </c>
      <c r="D3805">
        <f>IF($C3805=0,0,IF(AND($C3805&gt;0,$C3805&lt;=1.9),1, IF(AND($C3805&gt;1.9,$C3805&lt;3),2,IF(AND($C3805&gt;2.9,$C3805&lt;=3.9),3,IF(AND($C3805&gt;3.9,$C3805&lt;=4.9),4,5)))))</f>
        <v>2</v>
      </c>
      <c r="E3805" s="3">
        <v>5</v>
      </c>
      <c r="F3805">
        <v>4.0999999999999996</v>
      </c>
      <c r="G3805" s="5">
        <v>100</v>
      </c>
      <c r="H3805" s="5" t="str">
        <f>IF(AND($G3805&gt;=0,$G3805&lt;5000000),"0-4M", IF(AND($G3805&gt;=5000000,$G3805&lt;9000000,0),"5-9M",
 IF(AND($G3805&gt;=10000000,$G3805&lt;=49000000),"10-49M",IF(AND($G3805&gt;=50000000,$G3805&lt;=99000000),"50M-99M",
 IF(AND($G3805&gt;=100000000,$G3805&lt;=499000000),"100-499M",IF(AND($G3805&gt;=500000000,$G3805&lt;=999000000),"500M-999M","1,000M+"))))))</f>
        <v>0-4M</v>
      </c>
      <c r="I3805">
        <v>0</v>
      </c>
      <c r="J3805" s="3">
        <v>0</v>
      </c>
      <c r="K3805" s="3" t="s">
        <v>9</v>
      </c>
      <c r="L3805" s="1">
        <v>43049</v>
      </c>
      <c r="M3805" s="2">
        <v>1</v>
      </c>
      <c r="N3805" t="s">
        <v>33</v>
      </c>
    </row>
    <row r="3806" spans="1:14" x14ac:dyDescent="0.35">
      <c r="A3806" t="s">
        <v>2701</v>
      </c>
      <c r="B3806" t="s">
        <v>2618</v>
      </c>
      <c r="C3806" s="6">
        <v>4</v>
      </c>
      <c r="D3806">
        <f>IF($C3806=0,0,IF(AND($C3806&gt;0,$C3806&lt;=1.9),1, IF(AND($C3806&gt;1.9,$C3806&lt;3),2,IF(AND($C3806&gt;2.9,$C3806&lt;=3.9),3,IF(AND($C3806&gt;3.9,$C3806&lt;=4.9),4,5)))))</f>
        <v>4</v>
      </c>
      <c r="E3806" s="3">
        <v>130063</v>
      </c>
      <c r="F3806">
        <v>5.6</v>
      </c>
      <c r="G3806" s="5">
        <v>10000000</v>
      </c>
      <c r="H3806" s="5" t="str">
        <f>IF(AND($G3806&gt;=0,$G3806&lt;5000000),"0-4M", IF(AND($G3806&gt;=5000000,$G3806&lt;9000000,0),"5-9M",
 IF(AND($G3806&gt;=10000000,$G3806&lt;=49000000),"10-49M",IF(AND($G3806&gt;=50000000,$G3806&lt;=99000000),"50M-99M",
 IF(AND($G3806&gt;=100000000,$G3806&lt;=499000000),"100-499M",IF(AND($G3806&gt;=500000000,$G3806&lt;=999000000),"500M-999M","1,000M+"))))))</f>
        <v>10-49M</v>
      </c>
      <c r="I3806">
        <v>0</v>
      </c>
      <c r="J3806" s="3">
        <v>0</v>
      </c>
      <c r="K3806" s="3" t="s">
        <v>9</v>
      </c>
      <c r="L3806" s="1">
        <v>43049</v>
      </c>
      <c r="M3806" s="2" t="s">
        <v>2702</v>
      </c>
      <c r="N3806" t="s">
        <v>36</v>
      </c>
    </row>
    <row r="3807" spans="1:14" x14ac:dyDescent="0.35">
      <c r="A3807" t="s">
        <v>4653</v>
      </c>
      <c r="B3807" t="s">
        <v>1902</v>
      </c>
      <c r="C3807" s="6">
        <v>3.9</v>
      </c>
      <c r="D3807">
        <f>IF($C3807=0,0,IF(AND($C3807&gt;0,$C3807&lt;=1.9),1, IF(AND($C3807&gt;1.9,$C3807&lt;3),2,IF(AND($C3807&gt;2.9,$C3807&lt;=3.9),3,IF(AND($C3807&gt;3.9,$C3807&lt;=4.9),4,5)))))</f>
        <v>3</v>
      </c>
      <c r="E3807" s="3">
        <v>12</v>
      </c>
      <c r="F3807">
        <v>3.5</v>
      </c>
      <c r="G3807" s="5">
        <v>1000</v>
      </c>
      <c r="H3807" s="5" t="str">
        <f>IF(AND($G3807&gt;=0,$G3807&lt;5000000),"0-4M", IF(AND($G3807&gt;=5000000,$G3807&lt;9000000,0),"5-9M",
 IF(AND($G3807&gt;=10000000,$G3807&lt;=49000000),"10-49M",IF(AND($G3807&gt;=50000000,$G3807&lt;=99000000),"50M-99M",
 IF(AND($G3807&gt;=100000000,$G3807&lt;=499000000),"100-499M",IF(AND($G3807&gt;=500000000,$G3807&lt;=999000000),"500M-999M","1,000M+"))))))</f>
        <v>0-4M</v>
      </c>
      <c r="I3807">
        <v>0</v>
      </c>
      <c r="J3807" s="3">
        <v>0</v>
      </c>
      <c r="K3807" s="3" t="s">
        <v>9</v>
      </c>
      <c r="L3807" s="1">
        <v>43273</v>
      </c>
      <c r="M3807" s="2">
        <v>1</v>
      </c>
      <c r="N3807" t="s">
        <v>36</v>
      </c>
    </row>
    <row r="3808" spans="1:14" x14ac:dyDescent="0.35">
      <c r="A3808" t="s">
        <v>2142</v>
      </c>
      <c r="B3808" t="s">
        <v>2112</v>
      </c>
      <c r="C3808" s="6">
        <v>4.2</v>
      </c>
      <c r="D3808">
        <f>IF($C3808=0,0,IF(AND($C3808&gt;0,$C3808&lt;=1.9),1, IF(AND($C3808&gt;1.9,$C3808&lt;3),2,IF(AND($C3808&gt;2.9,$C3808&lt;=3.9),3,IF(AND($C3808&gt;3.9,$C3808&lt;=4.9),4,5)))))</f>
        <v>4</v>
      </c>
      <c r="E3808" s="3">
        <v>4559</v>
      </c>
      <c r="F3808">
        <v>6.4</v>
      </c>
      <c r="G3808" s="5">
        <v>100000</v>
      </c>
      <c r="H3808" s="5" t="str">
        <f>IF(AND($G3808&gt;=0,$G3808&lt;5000000),"0-4M", IF(AND($G3808&gt;=5000000,$G3808&lt;9000000,0),"5-9M",
 IF(AND($G3808&gt;=10000000,$G3808&lt;=49000000),"10-49M",IF(AND($G3808&gt;=50000000,$G3808&lt;=99000000),"50M-99M",
 IF(AND($G3808&gt;=100000000,$G3808&lt;=499000000),"100-499M",IF(AND($G3808&gt;=500000000,$G3808&lt;=999000000),"500M-999M","1,000M+"))))))</f>
        <v>0-4M</v>
      </c>
      <c r="I3808">
        <v>0</v>
      </c>
      <c r="J3808" s="3">
        <v>0</v>
      </c>
      <c r="K3808" s="3" t="s">
        <v>9</v>
      </c>
      <c r="L3808" s="1">
        <v>43308</v>
      </c>
      <c r="M3808" s="2">
        <v>117</v>
      </c>
      <c r="N3808" t="s">
        <v>29</v>
      </c>
    </row>
    <row r="3809" spans="1:14" x14ac:dyDescent="0.35">
      <c r="A3809" t="s">
        <v>4654</v>
      </c>
      <c r="B3809" t="s">
        <v>2618</v>
      </c>
      <c r="C3809" s="6">
        <v>3.4</v>
      </c>
      <c r="D3809">
        <f>IF($C3809=0,0,IF(AND($C3809&gt;0,$C3809&lt;=1.9),1, IF(AND($C3809&gt;1.9,$C3809&lt;3),2,IF(AND($C3809&gt;2.9,$C3809&lt;=3.9),3,IF(AND($C3809&gt;3.9,$C3809&lt;=4.9),4,5)))))</f>
        <v>3</v>
      </c>
      <c r="E3809" s="3">
        <v>30</v>
      </c>
      <c r="F3809">
        <v>3</v>
      </c>
      <c r="G3809" s="5">
        <v>10000</v>
      </c>
      <c r="H3809" s="5" t="str">
        <f>IF(AND($G3809&gt;=0,$G3809&lt;5000000),"0-4M", IF(AND($G3809&gt;=5000000,$G3809&lt;9000000,0),"5-9M",
 IF(AND($G3809&gt;=10000000,$G3809&lt;=49000000),"10-49M",IF(AND($G3809&gt;=50000000,$G3809&lt;=99000000),"50M-99M",
 IF(AND($G3809&gt;=100000000,$G3809&lt;=499000000),"100-499M",IF(AND($G3809&gt;=500000000,$G3809&lt;=999000000),"500M-999M","1,000M+"))))))</f>
        <v>0-4M</v>
      </c>
      <c r="I3809">
        <v>0</v>
      </c>
      <c r="J3809" s="3">
        <v>0</v>
      </c>
      <c r="K3809" s="3" t="s">
        <v>9</v>
      </c>
      <c r="L3809" s="1">
        <v>43208</v>
      </c>
      <c r="M3809" s="2" t="s">
        <v>1514</v>
      </c>
      <c r="N3809" t="s">
        <v>11</v>
      </c>
    </row>
    <row r="3810" spans="1:14" x14ac:dyDescent="0.35">
      <c r="A3810" t="s">
        <v>4655</v>
      </c>
      <c r="B3810" t="s">
        <v>2112</v>
      </c>
      <c r="C3810" s="6">
        <v>4.5</v>
      </c>
      <c r="D3810">
        <f>IF($C3810=0,0,IF(AND($C3810&gt;0,$C3810&lt;=1.9),1, IF(AND($C3810&gt;1.9,$C3810&lt;3),2,IF(AND($C3810&gt;2.9,$C3810&lt;=3.9),3,IF(AND($C3810&gt;3.9,$C3810&lt;=4.9),4,5)))))</f>
        <v>4</v>
      </c>
      <c r="E3810" s="3">
        <v>93</v>
      </c>
      <c r="F3810">
        <v>0.92400000000000004</v>
      </c>
      <c r="G3810" s="5">
        <v>10000</v>
      </c>
      <c r="H3810" s="5" t="str">
        <f>IF(AND($G3810&gt;=0,$G3810&lt;5000000),"0-4M", IF(AND($G3810&gt;=5000000,$G3810&lt;9000000,0),"5-9M",
 IF(AND($G3810&gt;=10000000,$G3810&lt;=49000000),"10-49M",IF(AND($G3810&gt;=50000000,$G3810&lt;=99000000),"50M-99M",
 IF(AND($G3810&gt;=100000000,$G3810&lt;=499000000),"100-499M",IF(AND($G3810&gt;=500000000,$G3810&lt;=999000000),"500M-999M","1,000M+"))))))</f>
        <v>0-4M</v>
      </c>
      <c r="I3810">
        <v>0</v>
      </c>
      <c r="J3810" s="3">
        <v>0</v>
      </c>
      <c r="K3810" s="3" t="s">
        <v>17</v>
      </c>
      <c r="L3810" s="1">
        <v>41299</v>
      </c>
      <c r="M3810" s="2">
        <v>1.1000000000000001</v>
      </c>
      <c r="N3810" t="s">
        <v>234</v>
      </c>
    </row>
    <row r="3811" spans="1:14" x14ac:dyDescent="0.35">
      <c r="A3811" t="s">
        <v>4656</v>
      </c>
      <c r="B3811" t="s">
        <v>1028</v>
      </c>
      <c r="C3811" s="6">
        <v>4.7</v>
      </c>
      <c r="D3811">
        <f>IF($C3811=0,0,IF(AND($C3811&gt;0,$C3811&lt;=1.9),1, IF(AND($C3811&gt;1.9,$C3811&lt;3),2,IF(AND($C3811&gt;2.9,$C3811&lt;=3.9),3,IF(AND($C3811&gt;3.9,$C3811&lt;=4.9),4,5)))))</f>
        <v>4</v>
      </c>
      <c r="E3811" s="3">
        <v>51</v>
      </c>
      <c r="F3811">
        <v>11</v>
      </c>
      <c r="G3811" s="5">
        <v>1000</v>
      </c>
      <c r="H3811" s="5" t="str">
        <f>IF(AND($G3811&gt;=0,$G3811&lt;5000000),"0-4M", IF(AND($G3811&gt;=5000000,$G3811&lt;9000000,0),"5-9M",
 IF(AND($G3811&gt;=10000000,$G3811&lt;=49000000),"10-49M",IF(AND($G3811&gt;=50000000,$G3811&lt;=99000000),"50M-99M",
 IF(AND($G3811&gt;=100000000,$G3811&lt;=499000000),"100-499M",IF(AND($G3811&gt;=500000000,$G3811&lt;=999000000),"500M-999M","1,000M+"))))))</f>
        <v>0-4M</v>
      </c>
      <c r="I3811">
        <v>0</v>
      </c>
      <c r="J3811" s="3">
        <v>0</v>
      </c>
      <c r="K3811" s="3" t="s">
        <v>9</v>
      </c>
      <c r="L3811" s="1">
        <v>43205</v>
      </c>
      <c r="M3811" s="2" t="s">
        <v>650</v>
      </c>
      <c r="N3811" t="s">
        <v>33</v>
      </c>
    </row>
    <row r="3812" spans="1:14" x14ac:dyDescent="0.35">
      <c r="A3812" t="s">
        <v>4657</v>
      </c>
      <c r="B3812" t="s">
        <v>2958</v>
      </c>
      <c r="C3812" s="6">
        <v>2</v>
      </c>
      <c r="D3812">
        <f>IF($C3812=0,0,IF(AND($C3812&gt;0,$C3812&lt;=1.9),1, IF(AND($C3812&gt;1.9,$C3812&lt;3),2,IF(AND($C3812&gt;2.9,$C3812&lt;=3.9),3,IF(AND($C3812&gt;3.9,$C3812&lt;=4.9),4,5)))))</f>
        <v>2</v>
      </c>
      <c r="E3812" s="3">
        <v>2221</v>
      </c>
      <c r="F3812">
        <v>4.9000000000000004</v>
      </c>
      <c r="G3812" s="5">
        <v>5000000</v>
      </c>
      <c r="H3812" s="5" t="str">
        <f>IF(AND($G3812&gt;=0,$G3812&lt;5000000),"0-4M", IF(AND($G3812&gt;=5000000,$G3812&lt;9000000,0),"5-9M",
 IF(AND($G3812&gt;=10000000,$G3812&lt;=49000000),"10-49M",IF(AND($G3812&gt;=50000000,$G3812&lt;=99000000),"50M-99M",
 IF(AND($G3812&gt;=100000000,$G3812&lt;=499000000),"100-499M",IF(AND($G3812&gt;=500000000,$G3812&lt;=999000000),"500M-999M","1,000M+"))))))</f>
        <v>1,000M+</v>
      </c>
      <c r="I3812">
        <v>0</v>
      </c>
      <c r="J3812" s="3">
        <v>0</v>
      </c>
      <c r="K3812" s="3" t="s">
        <v>9</v>
      </c>
      <c r="L3812" s="1">
        <v>43011</v>
      </c>
      <c r="M3812" s="2" t="s">
        <v>4658</v>
      </c>
      <c r="N3812" t="s">
        <v>118</v>
      </c>
    </row>
    <row r="3813" spans="1:14" x14ac:dyDescent="0.35">
      <c r="A3813" t="s">
        <v>4659</v>
      </c>
      <c r="B3813" t="s">
        <v>2861</v>
      </c>
      <c r="C3813" s="6">
        <v>0</v>
      </c>
      <c r="D3813">
        <f>IF($C3813=0,0,IF(AND($C3813&gt;0,$C3813&lt;=1.9),1, IF(AND($C3813&gt;1.9,$C3813&lt;3),2,IF(AND($C3813&gt;2.9,$C3813&lt;=3.9),3,IF(AND($C3813&gt;3.9,$C3813&lt;=4.9),4,5)))))</f>
        <v>0</v>
      </c>
      <c r="E3813" s="3">
        <v>8</v>
      </c>
      <c r="F3813">
        <v>6.1</v>
      </c>
      <c r="G3813" s="5">
        <v>5000</v>
      </c>
      <c r="H3813" s="5" t="str">
        <f>IF(AND($G3813&gt;=0,$G3813&lt;5000000),"0-4M", IF(AND($G3813&gt;=5000000,$G3813&lt;9000000,0),"5-9M",
 IF(AND($G3813&gt;=10000000,$G3813&lt;=49000000),"10-49M",IF(AND($G3813&gt;=50000000,$G3813&lt;=99000000),"50M-99M",
 IF(AND($G3813&gt;=100000000,$G3813&lt;=499000000),"100-499M",IF(AND($G3813&gt;=500000000,$G3813&lt;=999000000),"500M-999M","1,000M+"))))))</f>
        <v>0-4M</v>
      </c>
      <c r="I3813">
        <v>0</v>
      </c>
      <c r="J3813" s="3">
        <v>0</v>
      </c>
      <c r="K3813" s="3" t="s">
        <v>9</v>
      </c>
      <c r="L3813" s="1">
        <v>43279</v>
      </c>
      <c r="M3813" s="2" t="s">
        <v>4660</v>
      </c>
      <c r="N3813" t="s">
        <v>21</v>
      </c>
    </row>
    <row r="3814" spans="1:14" x14ac:dyDescent="0.35">
      <c r="A3814" t="s">
        <v>4661</v>
      </c>
      <c r="B3814" t="s">
        <v>2112</v>
      </c>
      <c r="C3814" s="6">
        <v>0</v>
      </c>
      <c r="D3814">
        <f>IF($C3814=0,0,IF(AND($C3814&gt;0,$C3814&lt;=1.9),1, IF(AND($C3814&gt;1.9,$C3814&lt;3),2,IF(AND($C3814&gt;2.9,$C3814&lt;=3.9),3,IF(AND($C3814&gt;3.9,$C3814&lt;=4.9),4,5)))))</f>
        <v>0</v>
      </c>
      <c r="E3814" s="3">
        <v>5</v>
      </c>
      <c r="F3814">
        <v>0.90200000000000002</v>
      </c>
      <c r="G3814" s="5">
        <v>100</v>
      </c>
      <c r="H3814" s="5" t="str">
        <f>IF(AND($G3814&gt;=0,$G3814&lt;5000000),"0-4M", IF(AND($G3814&gt;=5000000,$G3814&lt;9000000,0),"5-9M",
 IF(AND($G3814&gt;=10000000,$G3814&lt;=49000000),"10-49M",IF(AND($G3814&gt;=50000000,$G3814&lt;=99000000),"50M-99M",
 IF(AND($G3814&gt;=100000000,$G3814&lt;=499000000),"100-499M",IF(AND($G3814&gt;=500000000,$G3814&lt;=999000000),"500M-999M","1,000M+"))))))</f>
        <v>0-4M</v>
      </c>
      <c r="I3814">
        <v>1</v>
      </c>
      <c r="J3814" s="3">
        <v>5</v>
      </c>
      <c r="K3814" s="3" t="s">
        <v>17</v>
      </c>
      <c r="L3814" s="1">
        <v>41627</v>
      </c>
      <c r="M3814" s="2">
        <v>1.3</v>
      </c>
      <c r="N3814" t="s">
        <v>234</v>
      </c>
    </row>
    <row r="3815" spans="1:14" x14ac:dyDescent="0.35">
      <c r="A3815" t="s">
        <v>4662</v>
      </c>
      <c r="B3815" t="s">
        <v>2427</v>
      </c>
      <c r="C3815" s="6">
        <v>0</v>
      </c>
      <c r="D3815">
        <f>IF($C3815=0,0,IF(AND($C3815&gt;0,$C3815&lt;=1.9),1, IF(AND($C3815&gt;1.9,$C3815&lt;3),2,IF(AND($C3815&gt;2.9,$C3815&lt;=3.9),3,IF(AND($C3815&gt;3.9,$C3815&lt;=4.9),4,5)))))</f>
        <v>0</v>
      </c>
      <c r="E3815" s="3">
        <v>2</v>
      </c>
      <c r="F3815">
        <v>53</v>
      </c>
      <c r="G3815" s="5">
        <v>100</v>
      </c>
      <c r="H3815" s="5" t="str">
        <f>IF(AND($G3815&gt;=0,$G3815&lt;5000000),"0-4M", IF(AND($G3815&gt;=5000000,$G3815&lt;9000000,0),"5-9M",
 IF(AND($G3815&gt;=10000000,$G3815&lt;=49000000),"10-49M",IF(AND($G3815&gt;=50000000,$G3815&lt;=99000000),"50M-99M",
 IF(AND($G3815&gt;=100000000,$G3815&lt;=499000000),"100-499M",IF(AND($G3815&gt;=500000000,$G3815&lt;=999000000),"500M-999M","1,000M+"))))))</f>
        <v>0-4M</v>
      </c>
      <c r="I3815">
        <v>0</v>
      </c>
      <c r="J3815" s="3">
        <v>0</v>
      </c>
      <c r="K3815" s="3" t="s">
        <v>17</v>
      </c>
      <c r="L3815" s="1">
        <v>43302</v>
      </c>
      <c r="M3815" s="2" t="s">
        <v>2069</v>
      </c>
      <c r="N3815" t="s">
        <v>33</v>
      </c>
    </row>
    <row r="3816" spans="1:14" x14ac:dyDescent="0.35">
      <c r="A3816" t="s">
        <v>4663</v>
      </c>
      <c r="B3816" t="s">
        <v>2494</v>
      </c>
      <c r="C3816" s="6">
        <v>4.7</v>
      </c>
      <c r="D3816">
        <f>IF($C3816=0,0,IF(AND($C3816&gt;0,$C3816&lt;=1.9),1, IF(AND($C3816&gt;1.9,$C3816&lt;3),2,IF(AND($C3816&gt;2.9,$C3816&lt;=3.9),3,IF(AND($C3816&gt;3.9,$C3816&lt;=4.9),4,5)))))</f>
        <v>4</v>
      </c>
      <c r="E3816" s="3">
        <v>13</v>
      </c>
      <c r="F3816">
        <v>1.3</v>
      </c>
      <c r="G3816" s="5">
        <v>500</v>
      </c>
      <c r="H3816" s="5" t="str">
        <f>IF(AND($G3816&gt;=0,$G3816&lt;5000000),"0-4M", IF(AND($G3816&gt;=5000000,$G3816&lt;9000000,0),"5-9M",
 IF(AND($G3816&gt;=10000000,$G3816&lt;=49000000),"10-49M",IF(AND($G3816&gt;=50000000,$G3816&lt;=99000000),"50M-99M",
 IF(AND($G3816&gt;=100000000,$G3816&lt;=499000000),"100-499M",IF(AND($G3816&gt;=500000000,$G3816&lt;=999000000),"500M-999M","1,000M+"))))))</f>
        <v>0-4M</v>
      </c>
      <c r="I3816">
        <v>0</v>
      </c>
      <c r="J3816" s="3">
        <v>0</v>
      </c>
      <c r="K3816" s="3" t="s">
        <v>9</v>
      </c>
      <c r="L3816" s="1">
        <v>42923</v>
      </c>
      <c r="M3816" s="2" t="s">
        <v>4664</v>
      </c>
      <c r="N3816" t="s">
        <v>36</v>
      </c>
    </row>
    <row r="3817" spans="1:14" x14ac:dyDescent="0.35">
      <c r="A3817" t="s">
        <v>4665</v>
      </c>
      <c r="B3817" t="s">
        <v>2958</v>
      </c>
      <c r="C3817" s="6">
        <v>3.3</v>
      </c>
      <c r="D3817">
        <f>IF($C3817=0,0,IF(AND($C3817&gt;0,$C3817&lt;=1.9),1, IF(AND($C3817&gt;1.9,$C3817&lt;3),2,IF(AND($C3817&gt;2.9,$C3817&lt;=3.9),3,IF(AND($C3817&gt;3.9,$C3817&lt;=4.9),4,5)))))</f>
        <v>3</v>
      </c>
      <c r="E3817" s="3">
        <v>75</v>
      </c>
      <c r="F3817">
        <v>4.7</v>
      </c>
      <c r="G3817" s="5">
        <v>10000</v>
      </c>
      <c r="H3817" s="5" t="str">
        <f>IF(AND($G3817&gt;=0,$G3817&lt;5000000),"0-4M", IF(AND($G3817&gt;=5000000,$G3817&lt;9000000,0),"5-9M",
 IF(AND($G3817&gt;=10000000,$G3817&lt;=49000000),"10-49M",IF(AND($G3817&gt;=50000000,$G3817&lt;=99000000),"50M-99M",
 IF(AND($G3817&gt;=100000000,$G3817&lt;=499000000),"100-499M",IF(AND($G3817&gt;=500000000,$G3817&lt;=999000000),"500M-999M","1,000M+"))))))</f>
        <v>0-4M</v>
      </c>
      <c r="I3817">
        <v>0</v>
      </c>
      <c r="J3817" s="3">
        <v>0</v>
      </c>
      <c r="K3817" s="3" t="s">
        <v>9</v>
      </c>
      <c r="L3817" s="1">
        <v>43258</v>
      </c>
      <c r="M3817" s="2">
        <v>1.3</v>
      </c>
      <c r="N3817" t="s">
        <v>11</v>
      </c>
    </row>
    <row r="3818" spans="1:14" x14ac:dyDescent="0.35">
      <c r="A3818" t="s">
        <v>4666</v>
      </c>
      <c r="B3818" t="s">
        <v>3393</v>
      </c>
      <c r="C3818" s="6">
        <v>4.0999999999999996</v>
      </c>
      <c r="D3818">
        <f>IF($C3818=0,0,IF(AND($C3818&gt;0,$C3818&lt;=1.9),1, IF(AND($C3818&gt;1.9,$C3818&lt;3),2,IF(AND($C3818&gt;2.9,$C3818&lt;=3.9),3,IF(AND($C3818&gt;3.9,$C3818&lt;=4.9),4,5)))))</f>
        <v>4</v>
      </c>
      <c r="E3818" s="3">
        <v>20</v>
      </c>
      <c r="F3818">
        <v>3.1</v>
      </c>
      <c r="G3818" s="5">
        <v>5000</v>
      </c>
      <c r="H3818" s="5" t="str">
        <f>IF(AND($G3818&gt;=0,$G3818&lt;5000000),"0-4M", IF(AND($G3818&gt;=5000000,$G3818&lt;9000000,0),"5-9M",
 IF(AND($G3818&gt;=10000000,$G3818&lt;=49000000),"10-49M",IF(AND($G3818&gt;=50000000,$G3818&lt;=99000000),"50M-99M",
 IF(AND($G3818&gt;=100000000,$G3818&lt;=499000000),"100-499M",IF(AND($G3818&gt;=500000000,$G3818&lt;=999000000),"500M-999M","1,000M+"))))))</f>
        <v>0-4M</v>
      </c>
      <c r="I3818">
        <v>0</v>
      </c>
      <c r="J3818" s="3">
        <v>0</v>
      </c>
      <c r="K3818" s="3" t="s">
        <v>9</v>
      </c>
      <c r="L3818" s="1">
        <v>42926</v>
      </c>
      <c r="M3818" s="2">
        <v>1.1000000000000001</v>
      </c>
      <c r="N3818" t="s">
        <v>36</v>
      </c>
    </row>
    <row r="3819" spans="1:14" x14ac:dyDescent="0.35">
      <c r="A3819" t="s">
        <v>4667</v>
      </c>
      <c r="B3819" t="s">
        <v>254</v>
      </c>
      <c r="C3819" s="6">
        <v>0</v>
      </c>
      <c r="D3819">
        <f>IF($C3819=0,0,IF(AND($C3819&gt;0,$C3819&lt;=1.9),1, IF(AND($C3819&gt;1.9,$C3819&lt;3),2,IF(AND($C3819&gt;2.9,$C3819&lt;=3.9),3,IF(AND($C3819&gt;3.9,$C3819&lt;=4.9),4,5)))))</f>
        <v>0</v>
      </c>
      <c r="E3819" s="3">
        <v>0</v>
      </c>
      <c r="F3819">
        <v>11</v>
      </c>
      <c r="G3819" s="5">
        <v>50</v>
      </c>
      <c r="H3819" s="5" t="str">
        <f>IF(AND($G3819&gt;=0,$G3819&lt;5000000),"0-4M", IF(AND($G3819&gt;=5000000,$G3819&lt;9000000,0),"5-9M",
 IF(AND($G3819&gt;=10000000,$G3819&lt;=49000000),"10-49M",IF(AND($G3819&gt;=50000000,$G3819&lt;=99000000),"50M-99M",
 IF(AND($G3819&gt;=100000000,$G3819&lt;=499000000),"100-499M",IF(AND($G3819&gt;=500000000,$G3819&lt;=999000000),"500M-999M","1,000M+"))))))</f>
        <v>0-4M</v>
      </c>
      <c r="I3819">
        <v>0</v>
      </c>
      <c r="J3819" s="3">
        <v>0</v>
      </c>
      <c r="K3819" s="3" t="s">
        <v>17</v>
      </c>
      <c r="L3819" s="1">
        <v>43008</v>
      </c>
      <c r="M3819" s="2" t="s">
        <v>4668</v>
      </c>
      <c r="N3819" t="s">
        <v>33</v>
      </c>
    </row>
    <row r="3820" spans="1:14" x14ac:dyDescent="0.35">
      <c r="A3820" t="s">
        <v>4669</v>
      </c>
      <c r="B3820" t="s">
        <v>2494</v>
      </c>
      <c r="C3820" s="6">
        <v>0</v>
      </c>
      <c r="D3820">
        <f>IF($C3820=0,0,IF(AND($C3820&gt;0,$C3820&lt;=1.9),1, IF(AND($C3820&gt;1.9,$C3820&lt;3),2,IF(AND($C3820&gt;2.9,$C3820&lt;=3.9),3,IF(AND($C3820&gt;3.9,$C3820&lt;=4.9),4,5)))))</f>
        <v>0</v>
      </c>
      <c r="E3820" s="3">
        <v>3</v>
      </c>
      <c r="F3820">
        <v>3.7</v>
      </c>
      <c r="G3820" s="5">
        <v>100</v>
      </c>
      <c r="H3820" s="5" t="str">
        <f>IF(AND($G3820&gt;=0,$G3820&lt;5000000),"0-4M", IF(AND($G3820&gt;=5000000,$G3820&lt;9000000,0),"5-9M",
 IF(AND($G3820&gt;=10000000,$G3820&lt;=49000000),"10-49M",IF(AND($G3820&gt;=50000000,$G3820&lt;=99000000),"50M-99M",
 IF(AND($G3820&gt;=100000000,$G3820&lt;=499000000),"100-499M",IF(AND($G3820&gt;=500000000,$G3820&lt;=999000000),"500M-999M","1,000M+"))))))</f>
        <v>0-4M</v>
      </c>
      <c r="I3820">
        <v>0</v>
      </c>
      <c r="J3820" s="3">
        <v>0</v>
      </c>
      <c r="K3820" s="3" t="s">
        <v>9</v>
      </c>
      <c r="L3820" s="1">
        <v>43168</v>
      </c>
      <c r="M3820" s="2">
        <v>1</v>
      </c>
      <c r="N3820" t="s">
        <v>36</v>
      </c>
    </row>
    <row r="3821" spans="1:14" x14ac:dyDescent="0.35">
      <c r="A3821" t="s">
        <v>4670</v>
      </c>
      <c r="B3821" t="s">
        <v>2618</v>
      </c>
      <c r="C3821" s="6">
        <v>3.7</v>
      </c>
      <c r="D3821">
        <f>IF($C3821=0,0,IF(AND($C3821&gt;0,$C3821&lt;=1.9),1, IF(AND($C3821&gt;1.9,$C3821&lt;3),2,IF(AND($C3821&gt;2.9,$C3821&lt;=3.9),3,IF(AND($C3821&gt;3.9,$C3821&lt;=4.9),4,5)))))</f>
        <v>3</v>
      </c>
      <c r="E3821" s="3">
        <v>3396</v>
      </c>
      <c r="F3821">
        <v>0.26600000000000001</v>
      </c>
      <c r="G3821" s="5">
        <v>500000</v>
      </c>
      <c r="H3821" s="5" t="str">
        <f>IF(AND($G3821&gt;=0,$G3821&lt;5000000),"0-4M", IF(AND($G3821&gt;=5000000,$G3821&lt;9000000,0),"5-9M",
 IF(AND($G3821&gt;=10000000,$G3821&lt;=49000000),"10-49M",IF(AND($G3821&gt;=50000000,$G3821&lt;=99000000),"50M-99M",
 IF(AND($G3821&gt;=100000000,$G3821&lt;=499000000),"100-499M",IF(AND($G3821&gt;=500000000,$G3821&lt;=999000000),"500M-999M","1,000M+"))))))</f>
        <v>0-4M</v>
      </c>
      <c r="I3821">
        <v>0</v>
      </c>
      <c r="J3821" s="3">
        <v>0</v>
      </c>
      <c r="K3821" s="3" t="s">
        <v>9</v>
      </c>
      <c r="L3821" s="1">
        <v>41241</v>
      </c>
      <c r="M3821" s="2" t="s">
        <v>756</v>
      </c>
      <c r="N3821" t="s">
        <v>99</v>
      </c>
    </row>
    <row r="3822" spans="1:14" x14ac:dyDescent="0.35">
      <c r="A3822" t="s">
        <v>4671</v>
      </c>
      <c r="B3822" t="s">
        <v>1259</v>
      </c>
      <c r="C3822" s="6">
        <v>0</v>
      </c>
      <c r="D3822">
        <f>IF($C3822=0,0,IF(AND($C3822&gt;0,$C3822&lt;=1.9),1, IF(AND($C3822&gt;1.9,$C3822&lt;3),2,IF(AND($C3822&gt;2.9,$C3822&lt;=3.9),3,IF(AND($C3822&gt;3.9,$C3822&lt;=4.9),4,5)))))</f>
        <v>0</v>
      </c>
      <c r="E3822" s="3">
        <v>6</v>
      </c>
      <c r="F3822">
        <v>19</v>
      </c>
      <c r="G3822" s="5">
        <v>100</v>
      </c>
      <c r="H3822" s="5" t="str">
        <f>IF(AND($G3822&gt;=0,$G3822&lt;5000000),"0-4M", IF(AND($G3822&gt;=5000000,$G3822&lt;9000000,0),"5-9M",
 IF(AND($G3822&gt;=10000000,$G3822&lt;=49000000),"10-49M",IF(AND($G3822&gt;=50000000,$G3822&lt;=99000000),"50M-99M",
 IF(AND($G3822&gt;=100000000,$G3822&lt;=499000000),"100-499M",IF(AND($G3822&gt;=500000000,$G3822&lt;=999000000),"500M-999M","1,000M+"))))))</f>
        <v>0-4M</v>
      </c>
      <c r="I3822">
        <v>0</v>
      </c>
      <c r="J3822" s="3">
        <v>0</v>
      </c>
      <c r="K3822" s="3" t="s">
        <v>9</v>
      </c>
      <c r="L3822" s="1">
        <v>43314</v>
      </c>
      <c r="M3822" s="2">
        <v>1.3</v>
      </c>
      <c r="N3822" t="s">
        <v>33</v>
      </c>
    </row>
    <row r="3823" spans="1:14" x14ac:dyDescent="0.35">
      <c r="A3823" t="s">
        <v>2669</v>
      </c>
      <c r="B3823" t="s">
        <v>2618</v>
      </c>
      <c r="C3823" s="6">
        <v>4.3</v>
      </c>
      <c r="D3823">
        <f>IF($C3823=0,0,IF(AND($C3823&gt;0,$C3823&lt;=1.9),1, IF(AND($C3823&gt;1.9,$C3823&lt;3),2,IF(AND($C3823&gt;2.9,$C3823&lt;=3.9),3,IF(AND($C3823&gt;3.9,$C3823&lt;=4.9),4,5)))))</f>
        <v>4</v>
      </c>
      <c r="E3823" s="3">
        <v>116769</v>
      </c>
      <c r="F3823">
        <v>2</v>
      </c>
      <c r="G3823" s="5">
        <v>10000000</v>
      </c>
      <c r="H3823" s="5" t="str">
        <f>IF(AND($G3823&gt;=0,$G3823&lt;5000000),"0-4M", IF(AND($G3823&gt;=5000000,$G3823&lt;9000000,0),"5-9M",
 IF(AND($G3823&gt;=10000000,$G3823&lt;=49000000),"10-49M",IF(AND($G3823&gt;=50000000,$G3823&lt;=99000000),"50M-99M",
 IF(AND($G3823&gt;=100000000,$G3823&lt;=499000000),"100-499M",IF(AND($G3823&gt;=500000000,$G3823&lt;=999000000),"500M-999M","1,000M+"))))))</f>
        <v>10-49M</v>
      </c>
      <c r="I3823">
        <v>0</v>
      </c>
      <c r="J3823" s="3">
        <v>0</v>
      </c>
      <c r="K3823" s="3" t="s">
        <v>9</v>
      </c>
      <c r="L3823" s="1">
        <v>43213</v>
      </c>
      <c r="M3823" s="2" t="s">
        <v>2670</v>
      </c>
      <c r="N3823" t="s">
        <v>11</v>
      </c>
    </row>
    <row r="3824" spans="1:14" x14ac:dyDescent="0.35">
      <c r="A3824" t="s">
        <v>4672</v>
      </c>
      <c r="B3824" t="s">
        <v>2618</v>
      </c>
      <c r="C3824" s="6">
        <v>3.9</v>
      </c>
      <c r="D3824">
        <f>IF($C3824=0,0,IF(AND($C3824&gt;0,$C3824&lt;=1.9),1, IF(AND($C3824&gt;1.9,$C3824&lt;3),2,IF(AND($C3824&gt;2.9,$C3824&lt;=3.9),3,IF(AND($C3824&gt;3.9,$C3824&lt;=4.9),4,5)))))</f>
        <v>3</v>
      </c>
      <c r="E3824" s="3">
        <v>38055</v>
      </c>
      <c r="F3824">
        <v>4.0999999999999996</v>
      </c>
      <c r="G3824" s="5">
        <v>5000000</v>
      </c>
      <c r="H3824" s="5" t="str">
        <f>IF(AND($G3824&gt;=0,$G3824&lt;5000000),"0-4M", IF(AND($G3824&gt;=5000000,$G3824&lt;9000000,0),"5-9M",
 IF(AND($G3824&gt;=10000000,$G3824&lt;=49000000),"10-49M",IF(AND($G3824&gt;=50000000,$G3824&lt;=99000000),"50M-99M",
 IF(AND($G3824&gt;=100000000,$G3824&lt;=499000000),"100-499M",IF(AND($G3824&gt;=500000000,$G3824&lt;=999000000),"500M-999M","1,000M+"))))))</f>
        <v>1,000M+</v>
      </c>
      <c r="I3824">
        <v>0</v>
      </c>
      <c r="J3824" s="3">
        <v>0</v>
      </c>
      <c r="K3824" s="3" t="s">
        <v>9</v>
      </c>
      <c r="L3824" s="1">
        <v>42902</v>
      </c>
      <c r="M3824" s="2">
        <v>1.17</v>
      </c>
      <c r="N3824" t="s">
        <v>36</v>
      </c>
    </row>
    <row r="3825" spans="1:14" x14ac:dyDescent="0.35">
      <c r="A3825" t="s">
        <v>4673</v>
      </c>
      <c r="B3825" t="s">
        <v>1516</v>
      </c>
      <c r="C3825" s="6">
        <v>5</v>
      </c>
      <c r="D3825">
        <f>IF($C3825=0,0,IF(AND($C3825&gt;0,$C3825&lt;=1.9),1, IF(AND($C3825&gt;1.9,$C3825&lt;3),2,IF(AND($C3825&gt;2.9,$C3825&lt;=3.9),3,IF(AND($C3825&gt;3.9,$C3825&lt;=4.9),4,5)))))</f>
        <v>5</v>
      </c>
      <c r="E3825" s="3">
        <v>7</v>
      </c>
      <c r="F3825">
        <v>3.4</v>
      </c>
      <c r="G3825" s="5">
        <v>1000</v>
      </c>
      <c r="H3825" s="5" t="str">
        <f>IF(AND($G3825&gt;=0,$G3825&lt;5000000),"0-4M", IF(AND($G3825&gt;=5000000,$G3825&lt;9000000,0),"5-9M",
 IF(AND($G3825&gt;=10000000,$G3825&lt;=49000000),"10-49M",IF(AND($G3825&gt;=50000000,$G3825&lt;=99000000),"50M-99M",
 IF(AND($G3825&gt;=100000000,$G3825&lt;=499000000),"100-499M",IF(AND($G3825&gt;=500000000,$G3825&lt;=999000000),"500M-999M","1,000M+"))))))</f>
        <v>0-4M</v>
      </c>
      <c r="I3825">
        <v>0</v>
      </c>
      <c r="J3825" s="3">
        <v>0</v>
      </c>
      <c r="K3825" s="3" t="s">
        <v>9</v>
      </c>
      <c r="L3825" s="1">
        <v>43260</v>
      </c>
      <c r="M3825" s="2">
        <v>1.4</v>
      </c>
      <c r="N3825" t="s">
        <v>36</v>
      </c>
    </row>
    <row r="3826" spans="1:14" x14ac:dyDescent="0.35">
      <c r="A3826" t="s">
        <v>4674</v>
      </c>
      <c r="B3826" t="s">
        <v>2618</v>
      </c>
      <c r="C3826" s="6">
        <v>4.0999999999999996</v>
      </c>
      <c r="D3826">
        <f>IF($C3826=0,0,IF(AND($C3826&gt;0,$C3826&lt;=1.9),1, IF(AND($C3826&gt;1.9,$C3826&lt;3),2,IF(AND($C3826&gt;2.9,$C3826&lt;=3.9),3,IF(AND($C3826&gt;3.9,$C3826&lt;=4.9),4,5)))))</f>
        <v>4</v>
      </c>
      <c r="E3826" s="3">
        <v>7479</v>
      </c>
      <c r="F3826">
        <v>13</v>
      </c>
      <c r="G3826" s="5">
        <v>1000000</v>
      </c>
      <c r="H3826" s="5" t="str">
        <f>IF(AND($G3826&gt;=0,$G3826&lt;5000000),"0-4M", IF(AND($G3826&gt;=5000000,$G3826&lt;9000000,0),"5-9M",
 IF(AND($G3826&gt;=10000000,$G3826&lt;=49000000),"10-49M",IF(AND($G3826&gt;=50000000,$G3826&lt;=99000000),"50M-99M",
 IF(AND($G3826&gt;=100000000,$G3826&lt;=499000000),"100-499M",IF(AND($G3826&gt;=500000000,$G3826&lt;=999000000),"500M-999M","1,000M+"))))))</f>
        <v>0-4M</v>
      </c>
      <c r="I3826">
        <v>0</v>
      </c>
      <c r="J3826" s="3">
        <v>0</v>
      </c>
      <c r="K3826" s="3" t="s">
        <v>9</v>
      </c>
      <c r="L3826" s="1">
        <v>43206</v>
      </c>
      <c r="M3826" s="2">
        <v>5.4</v>
      </c>
      <c r="N3826" t="s">
        <v>36</v>
      </c>
    </row>
    <row r="3827" spans="1:14" x14ac:dyDescent="0.35">
      <c r="A3827" t="s">
        <v>4675</v>
      </c>
      <c r="B3827" t="s">
        <v>3393</v>
      </c>
      <c r="C3827" s="6">
        <v>4.8</v>
      </c>
      <c r="D3827">
        <f>IF($C3827=0,0,IF(AND($C3827&gt;0,$C3827&lt;=1.9),1, IF(AND($C3827&gt;1.9,$C3827&lt;3),2,IF(AND($C3827&gt;2.9,$C3827&lt;=3.9),3,IF(AND($C3827&gt;3.9,$C3827&lt;=4.9),4,5)))))</f>
        <v>4</v>
      </c>
      <c r="E3827" s="3">
        <v>46</v>
      </c>
      <c r="F3827">
        <v>46</v>
      </c>
      <c r="G3827" s="5">
        <v>1000</v>
      </c>
      <c r="H3827" s="5" t="str">
        <f>IF(AND($G3827&gt;=0,$G3827&lt;5000000),"0-4M", IF(AND($G3827&gt;=5000000,$G3827&lt;9000000,0),"5-9M",
 IF(AND($G3827&gt;=10000000,$G3827&lt;=49000000),"10-49M",IF(AND($G3827&gt;=50000000,$G3827&lt;=99000000),"50M-99M",
 IF(AND($G3827&gt;=100000000,$G3827&lt;=499000000),"100-499M",IF(AND($G3827&gt;=500000000,$G3827&lt;=999000000),"500M-999M","1,000M+"))))))</f>
        <v>0-4M</v>
      </c>
      <c r="I3827">
        <v>0</v>
      </c>
      <c r="J3827" s="3">
        <v>0</v>
      </c>
      <c r="K3827" s="3" t="s">
        <v>9</v>
      </c>
      <c r="L3827" s="1">
        <v>42856</v>
      </c>
      <c r="M3827" s="2" t="s">
        <v>98</v>
      </c>
      <c r="N3827" t="s">
        <v>33</v>
      </c>
    </row>
    <row r="3828" spans="1:14" x14ac:dyDescent="0.35">
      <c r="A3828" t="s">
        <v>4676</v>
      </c>
      <c r="B3828" t="s">
        <v>2618</v>
      </c>
      <c r="C3828" s="6">
        <v>4</v>
      </c>
      <c r="D3828">
        <f>IF($C3828=0,0,IF(AND($C3828&gt;0,$C3828&lt;=1.9),1, IF(AND($C3828&gt;1.9,$C3828&lt;3),2,IF(AND($C3828&gt;2.9,$C3828&lt;=3.9),3,IF(AND($C3828&gt;3.9,$C3828&lt;=4.9),4,5)))))</f>
        <v>4</v>
      </c>
      <c r="E3828" s="3">
        <v>26530</v>
      </c>
      <c r="F3828">
        <v>3.9</v>
      </c>
      <c r="G3828" s="5">
        <v>1000000</v>
      </c>
      <c r="H3828" s="5" t="str">
        <f>IF(AND($G3828&gt;=0,$G3828&lt;5000000),"0-4M", IF(AND($G3828&gt;=5000000,$G3828&lt;9000000,0),"5-9M",
 IF(AND($G3828&gt;=10000000,$G3828&lt;=49000000),"10-49M",IF(AND($G3828&gt;=50000000,$G3828&lt;=99000000),"50M-99M",
 IF(AND($G3828&gt;=100000000,$G3828&lt;=499000000),"100-499M",IF(AND($G3828&gt;=500000000,$G3828&lt;=999000000),"500M-999M","1,000M+"))))))</f>
        <v>0-4M</v>
      </c>
      <c r="I3828">
        <v>0</v>
      </c>
      <c r="J3828" s="3">
        <v>0</v>
      </c>
      <c r="K3828" s="3" t="s">
        <v>9</v>
      </c>
      <c r="L3828" s="1">
        <v>43304</v>
      </c>
      <c r="M3828" s="2" t="s">
        <v>1814</v>
      </c>
      <c r="N3828" t="s">
        <v>850</v>
      </c>
    </row>
    <row r="3829" spans="1:14" x14ac:dyDescent="0.35">
      <c r="A3829" t="s">
        <v>4677</v>
      </c>
      <c r="B3829" t="s">
        <v>254</v>
      </c>
      <c r="C3829" s="6">
        <v>0</v>
      </c>
      <c r="D3829">
        <f>IF($C3829=0,0,IF(AND($C3829&gt;0,$C3829&lt;=1.9),1, IF(AND($C3829&gt;1.9,$C3829&lt;3),2,IF(AND($C3829&gt;2.9,$C3829&lt;=3.9),3,IF(AND($C3829&gt;3.9,$C3829&lt;=4.9),4,5)))))</f>
        <v>0</v>
      </c>
      <c r="E3829" s="3">
        <v>0</v>
      </c>
      <c r="F3829">
        <v>11</v>
      </c>
      <c r="G3829" s="5">
        <v>100</v>
      </c>
      <c r="H3829" s="5" t="str">
        <f>IF(AND($G3829&gt;=0,$G3829&lt;5000000),"0-4M", IF(AND($G3829&gt;=5000000,$G3829&lt;9000000,0),"5-9M",
 IF(AND($G3829&gt;=10000000,$G3829&lt;=49000000),"10-49M",IF(AND($G3829&gt;=50000000,$G3829&lt;=99000000),"50M-99M",
 IF(AND($G3829&gt;=100000000,$G3829&lt;=499000000),"100-499M",IF(AND($G3829&gt;=500000000,$G3829&lt;=999000000),"500M-999M","1,000M+"))))))</f>
        <v>0-4M</v>
      </c>
      <c r="I3829">
        <v>0</v>
      </c>
      <c r="J3829" s="3">
        <v>0</v>
      </c>
      <c r="K3829" s="3" t="s">
        <v>9</v>
      </c>
      <c r="L3829" s="1">
        <v>42933</v>
      </c>
      <c r="M3829" s="2" t="s">
        <v>4678</v>
      </c>
      <c r="N3829" t="s">
        <v>33</v>
      </c>
    </row>
    <row r="3830" spans="1:14" x14ac:dyDescent="0.35">
      <c r="A3830" t="s">
        <v>4679</v>
      </c>
      <c r="B3830" t="s">
        <v>2618</v>
      </c>
      <c r="C3830" s="6">
        <v>3.8</v>
      </c>
      <c r="D3830">
        <f>IF($C3830=0,0,IF(AND($C3830&gt;0,$C3830&lt;=1.9),1, IF(AND($C3830&gt;1.9,$C3830&lt;3),2,IF(AND($C3830&gt;2.9,$C3830&lt;=3.9),3,IF(AND($C3830&gt;3.9,$C3830&lt;=4.9),4,5)))))</f>
        <v>3</v>
      </c>
      <c r="E3830" s="3">
        <v>6</v>
      </c>
      <c r="F3830">
        <v>3.5</v>
      </c>
      <c r="G3830" s="5">
        <v>1000</v>
      </c>
      <c r="H3830" s="5" t="str">
        <f>IF(AND($G3830&gt;=0,$G3830&lt;5000000),"0-4M", IF(AND($G3830&gt;=5000000,$G3830&lt;9000000,0),"5-9M",
 IF(AND($G3830&gt;=10000000,$G3830&lt;=49000000),"10-49M",IF(AND($G3830&gt;=50000000,$G3830&lt;=99000000),"50M-99M",
 IF(AND($G3830&gt;=100000000,$G3830&lt;=499000000),"100-499M",IF(AND($G3830&gt;=500000000,$G3830&lt;=999000000),"500M-999M","1,000M+"))))))</f>
        <v>0-4M</v>
      </c>
      <c r="I3830">
        <v>0</v>
      </c>
      <c r="J3830" s="3">
        <v>0</v>
      </c>
      <c r="K3830" s="3" t="s">
        <v>9</v>
      </c>
      <c r="L3830" s="1">
        <v>43151</v>
      </c>
      <c r="M3830" s="2">
        <v>1.6</v>
      </c>
      <c r="N3830" t="s">
        <v>11</v>
      </c>
    </row>
    <row r="3831" spans="1:14" x14ac:dyDescent="0.35">
      <c r="A3831" t="s">
        <v>4680</v>
      </c>
      <c r="B3831" t="s">
        <v>1902</v>
      </c>
      <c r="C3831" s="6">
        <v>0</v>
      </c>
      <c r="D3831">
        <f>IF($C3831=0,0,IF(AND($C3831&gt;0,$C3831&lt;=1.9),1, IF(AND($C3831&gt;1.9,$C3831&lt;3),2,IF(AND($C3831&gt;2.9,$C3831&lt;=3.9),3,IF(AND($C3831&gt;3.9,$C3831&lt;=4.9),4,5)))))</f>
        <v>0</v>
      </c>
      <c r="E3831" s="3">
        <v>3</v>
      </c>
      <c r="F3831">
        <v>11</v>
      </c>
      <c r="G3831" s="5">
        <v>100</v>
      </c>
      <c r="H3831" s="5" t="str">
        <f>IF(AND($G3831&gt;=0,$G3831&lt;5000000),"0-4M", IF(AND($G3831&gt;=5000000,$G3831&lt;9000000,0),"5-9M",
 IF(AND($G3831&gt;=10000000,$G3831&lt;=49000000),"10-49M",IF(AND($G3831&gt;=50000000,$G3831&lt;=99000000),"50M-99M",
 IF(AND($G3831&gt;=100000000,$G3831&lt;=499000000),"100-499M",IF(AND($G3831&gt;=500000000,$G3831&lt;=999000000),"500M-999M","1,000M+"))))))</f>
        <v>0-4M</v>
      </c>
      <c r="I3831">
        <v>0</v>
      </c>
      <c r="J3831" s="3">
        <v>0</v>
      </c>
      <c r="K3831" s="3" t="s">
        <v>9</v>
      </c>
      <c r="L3831" s="1">
        <v>42857</v>
      </c>
      <c r="M3831" s="2" t="s">
        <v>137</v>
      </c>
      <c r="N3831" t="s">
        <v>33</v>
      </c>
    </row>
    <row r="3832" spans="1:14" x14ac:dyDescent="0.35">
      <c r="A3832" t="s">
        <v>8678</v>
      </c>
      <c r="B3832" t="s">
        <v>1620</v>
      </c>
      <c r="C3832" s="6">
        <v>4.5999999999999996</v>
      </c>
      <c r="D3832">
        <f>IF($C3832=0,0,IF(AND($C3832&gt;0,$C3832&lt;=1.9),1, IF(AND($C3832&gt;1.9,$C3832&lt;3),2,IF(AND($C3832&gt;2.9,$C3832&lt;=3.9),3,IF(AND($C3832&gt;3.9,$C3832&lt;=4.9),4,5)))))</f>
        <v>4</v>
      </c>
      <c r="E3832" s="3">
        <v>137338</v>
      </c>
      <c r="F3832">
        <v>51</v>
      </c>
      <c r="G3832" s="5">
        <v>5000000</v>
      </c>
      <c r="H3832" s="5" t="str">
        <f>IF(AND($G3832&gt;=0,$G3832&lt;5000000),"0-4M", IF(AND($G3832&gt;=5000000,$G3832&lt;9000000,0),"5-9M",
 IF(AND($G3832&gt;=10000000,$G3832&lt;=49000000),"10-49M",IF(AND($G3832&gt;=50000000,$G3832&lt;=99000000),"50M-99M",
 IF(AND($G3832&gt;=100000000,$G3832&lt;=499000000),"100-499M",IF(AND($G3832&gt;=500000000,$G3832&lt;=999000000),"500M-999M","1,000M+"))))))</f>
        <v>1,000M+</v>
      </c>
      <c r="I3832">
        <v>0</v>
      </c>
      <c r="J3832" s="3">
        <v>0</v>
      </c>
      <c r="K3832" s="3" t="s">
        <v>9</v>
      </c>
      <c r="L3832" s="1">
        <v>43294</v>
      </c>
      <c r="M3832" s="2">
        <v>1.44</v>
      </c>
      <c r="N3832" t="s">
        <v>33</v>
      </c>
    </row>
    <row r="3833" spans="1:14" x14ac:dyDescent="0.35">
      <c r="A3833" t="s">
        <v>2770</v>
      </c>
      <c r="B3833" t="s">
        <v>2752</v>
      </c>
      <c r="C3833" s="6">
        <v>4.5999999999999996</v>
      </c>
      <c r="D3833">
        <f>IF($C3833=0,0,IF(AND($C3833&gt;0,$C3833&lt;=1.9),1, IF(AND($C3833&gt;1.9,$C3833&lt;3),2,IF(AND($C3833&gt;2.9,$C3833&lt;=3.9),3,IF(AND($C3833&gt;3.9,$C3833&lt;=4.9),4,5)))))</f>
        <v>4</v>
      </c>
      <c r="E3833" s="3">
        <v>152653</v>
      </c>
      <c r="F3833">
        <v>17</v>
      </c>
      <c r="G3833" s="5">
        <v>10000000</v>
      </c>
      <c r="H3833" s="5" t="str">
        <f>IF(AND($G3833&gt;=0,$G3833&lt;5000000),"0-4M", IF(AND($G3833&gt;=5000000,$G3833&lt;9000000,0),"5-9M",
 IF(AND($G3833&gt;=10000000,$G3833&lt;=49000000),"10-49M",IF(AND($G3833&gt;=50000000,$G3833&lt;=99000000),"50M-99M",
 IF(AND($G3833&gt;=100000000,$G3833&lt;=499000000),"100-499M",IF(AND($G3833&gt;=500000000,$G3833&lt;=999000000),"500M-999M","1,000M+"))))))</f>
        <v>10-49M</v>
      </c>
      <c r="I3833">
        <v>0</v>
      </c>
      <c r="J3833" s="3">
        <v>0</v>
      </c>
      <c r="K3833" s="3" t="s">
        <v>9</v>
      </c>
      <c r="L3833" s="1">
        <v>43315</v>
      </c>
      <c r="M3833" s="2" t="s">
        <v>1046</v>
      </c>
      <c r="N3833" t="s">
        <v>33</v>
      </c>
    </row>
    <row r="3834" spans="1:14" x14ac:dyDescent="0.35">
      <c r="A3834" t="s">
        <v>4682</v>
      </c>
      <c r="B3834" t="s">
        <v>201</v>
      </c>
      <c r="C3834" s="6">
        <v>4.0999999999999996</v>
      </c>
      <c r="D3834">
        <f>IF($C3834=0,0,IF(AND($C3834&gt;0,$C3834&lt;=1.9),1, IF(AND($C3834&gt;1.9,$C3834&lt;3),2,IF(AND($C3834&gt;2.9,$C3834&lt;=3.9),3,IF(AND($C3834&gt;3.9,$C3834&lt;=4.9),4,5)))))</f>
        <v>4</v>
      </c>
      <c r="E3834" s="3">
        <v>52312</v>
      </c>
      <c r="F3834">
        <v>11</v>
      </c>
      <c r="G3834" s="5">
        <v>5000000</v>
      </c>
      <c r="H3834" s="5" t="str">
        <f>IF(AND($G3834&gt;=0,$G3834&lt;5000000),"0-4M", IF(AND($G3834&gt;=5000000,$G3834&lt;9000000,0),"5-9M",
 IF(AND($G3834&gt;=10000000,$G3834&lt;=49000000),"10-49M",IF(AND($G3834&gt;=50000000,$G3834&lt;=99000000),"50M-99M",
 IF(AND($G3834&gt;=100000000,$G3834&lt;=499000000),"100-499M",IF(AND($G3834&gt;=500000000,$G3834&lt;=999000000),"500M-999M","1,000M+"))))))</f>
        <v>1,000M+</v>
      </c>
      <c r="I3834">
        <v>0</v>
      </c>
      <c r="J3834" s="3">
        <v>0</v>
      </c>
      <c r="K3834" s="3" t="s">
        <v>17</v>
      </c>
      <c r="L3834" s="1">
        <v>43239</v>
      </c>
      <c r="M3834" s="2" t="s">
        <v>4683</v>
      </c>
      <c r="N3834" t="s">
        <v>21</v>
      </c>
    </row>
    <row r="3835" spans="1:14" x14ac:dyDescent="0.35">
      <c r="A3835" t="s">
        <v>4684</v>
      </c>
      <c r="B3835" t="s">
        <v>1902</v>
      </c>
      <c r="C3835" s="6">
        <v>4.2</v>
      </c>
      <c r="D3835">
        <f>IF($C3835=0,0,IF(AND($C3835&gt;0,$C3835&lt;=1.9),1, IF(AND($C3835&gt;1.9,$C3835&lt;3),2,IF(AND($C3835&gt;2.9,$C3835&lt;=3.9),3,IF(AND($C3835&gt;3.9,$C3835&lt;=4.9),4,5)))))</f>
        <v>4</v>
      </c>
      <c r="E3835" s="3">
        <v>306652</v>
      </c>
      <c r="F3835">
        <v>64</v>
      </c>
      <c r="G3835" s="5">
        <v>10000000</v>
      </c>
      <c r="H3835" s="5" t="str">
        <f>IF(AND($G3835&gt;=0,$G3835&lt;5000000),"0-4M", IF(AND($G3835&gt;=5000000,$G3835&lt;9000000,0),"5-9M",
 IF(AND($G3835&gt;=10000000,$G3835&lt;=49000000),"10-49M",IF(AND($G3835&gt;=50000000,$G3835&lt;=99000000),"50M-99M",
 IF(AND($G3835&gt;=100000000,$G3835&lt;=499000000),"100-499M",IF(AND($G3835&gt;=500000000,$G3835&lt;=999000000),"500M-999M","1,000M+"))))))</f>
        <v>10-49M</v>
      </c>
      <c r="I3835">
        <v>0</v>
      </c>
      <c r="J3835" s="3">
        <v>0</v>
      </c>
      <c r="K3835" s="3" t="s">
        <v>52</v>
      </c>
      <c r="L3835" s="1">
        <v>43312</v>
      </c>
      <c r="M3835" s="2" t="s">
        <v>3173</v>
      </c>
      <c r="N3835" t="s">
        <v>11</v>
      </c>
    </row>
    <row r="3836" spans="1:14" x14ac:dyDescent="0.35">
      <c r="A3836" t="s">
        <v>4685</v>
      </c>
      <c r="B3836" t="s">
        <v>1516</v>
      </c>
      <c r="C3836" s="6">
        <v>4.0999999999999996</v>
      </c>
      <c r="D3836">
        <f>IF($C3836=0,0,IF(AND($C3836&gt;0,$C3836&lt;=1.9),1, IF(AND($C3836&gt;1.9,$C3836&lt;3),2,IF(AND($C3836&gt;2.9,$C3836&lt;=3.9),3,IF(AND($C3836&gt;3.9,$C3836&lt;=4.9),4,5)))))</f>
        <v>4</v>
      </c>
      <c r="E3836" s="3">
        <v>23453</v>
      </c>
      <c r="F3836">
        <v>10</v>
      </c>
      <c r="G3836" s="5">
        <v>1000000</v>
      </c>
      <c r="H3836" s="5" t="str">
        <f>IF(AND($G3836&gt;=0,$G3836&lt;5000000),"0-4M", IF(AND($G3836&gt;=5000000,$G3836&lt;9000000,0),"5-9M",
 IF(AND($G3836&gt;=10000000,$G3836&lt;=49000000),"10-49M",IF(AND($G3836&gt;=50000000,$G3836&lt;=99000000),"50M-99M",
 IF(AND($G3836&gt;=100000000,$G3836&lt;=499000000),"100-499M",IF(AND($G3836&gt;=500000000,$G3836&lt;=999000000),"500M-999M","1,000M+"))))))</f>
        <v>0-4M</v>
      </c>
      <c r="I3836">
        <v>0</v>
      </c>
      <c r="J3836" s="3">
        <v>0</v>
      </c>
      <c r="K3836" s="3" t="s">
        <v>9</v>
      </c>
      <c r="L3836" s="1">
        <v>43034</v>
      </c>
      <c r="M3836" s="2">
        <v>2</v>
      </c>
      <c r="N3836" t="s">
        <v>36</v>
      </c>
    </row>
    <row r="3837" spans="1:14" x14ac:dyDescent="0.35">
      <c r="A3837" t="s">
        <v>4686</v>
      </c>
      <c r="B3837" t="s">
        <v>2618</v>
      </c>
      <c r="C3837" s="6">
        <v>4.3</v>
      </c>
      <c r="D3837">
        <f>IF($C3837=0,0,IF(AND($C3837&gt;0,$C3837&lt;=1.9),1, IF(AND($C3837&gt;1.9,$C3837&lt;3),2,IF(AND($C3837&gt;2.9,$C3837&lt;=3.9),3,IF(AND($C3837&gt;3.9,$C3837&lt;=4.9),4,5)))))</f>
        <v>4</v>
      </c>
      <c r="E3837" s="3">
        <v>50893</v>
      </c>
      <c r="F3837">
        <v>35</v>
      </c>
      <c r="G3837" s="5">
        <v>1000000</v>
      </c>
      <c r="H3837" s="5" t="str">
        <f>IF(AND($G3837&gt;=0,$G3837&lt;5000000),"0-4M", IF(AND($G3837&gt;=5000000,$G3837&lt;9000000,0),"5-9M",
 IF(AND($G3837&gt;=10000000,$G3837&lt;=49000000),"10-49M",IF(AND($G3837&gt;=50000000,$G3837&lt;=99000000),"50M-99M",
 IF(AND($G3837&gt;=100000000,$G3837&lt;=499000000),"100-499M",IF(AND($G3837&gt;=500000000,$G3837&lt;=999000000),"500M-999M","1,000M+"))))))</f>
        <v>0-4M</v>
      </c>
      <c r="I3837">
        <v>0</v>
      </c>
      <c r="J3837" s="3">
        <v>0</v>
      </c>
      <c r="K3837" s="3" t="s">
        <v>9</v>
      </c>
      <c r="L3837" s="1">
        <v>41963</v>
      </c>
      <c r="M3837" s="2" t="s">
        <v>157</v>
      </c>
      <c r="N3837" t="s">
        <v>11</v>
      </c>
    </row>
    <row r="3838" spans="1:14" x14ac:dyDescent="0.35">
      <c r="A3838" t="s">
        <v>4687</v>
      </c>
      <c r="B3838" t="s">
        <v>2618</v>
      </c>
      <c r="C3838" s="6">
        <v>4.3</v>
      </c>
      <c r="D3838">
        <f>IF($C3838=0,0,IF(AND($C3838&gt;0,$C3838&lt;=1.9),1, IF(AND($C3838&gt;1.9,$C3838&lt;3),2,IF(AND($C3838&gt;2.9,$C3838&lt;=3.9),3,IF(AND($C3838&gt;3.9,$C3838&lt;=4.9),4,5)))))</f>
        <v>4</v>
      </c>
      <c r="E3838" s="3">
        <v>2215</v>
      </c>
      <c r="F3838">
        <v>12</v>
      </c>
      <c r="G3838" s="5">
        <v>500000</v>
      </c>
      <c r="H3838" s="5" t="str">
        <f>IF(AND($G3838&gt;=0,$G3838&lt;5000000),"0-4M", IF(AND($G3838&gt;=5000000,$G3838&lt;9000000,0),"5-9M",
 IF(AND($G3838&gt;=10000000,$G3838&lt;=49000000),"10-49M",IF(AND($G3838&gt;=50000000,$G3838&lt;=99000000),"50M-99M",
 IF(AND($G3838&gt;=100000000,$G3838&lt;=499000000),"100-499M",IF(AND($G3838&gt;=500000000,$G3838&lt;=999000000),"500M-999M","1,000M+"))))))</f>
        <v>0-4M</v>
      </c>
      <c r="I3838">
        <v>0</v>
      </c>
      <c r="J3838" s="3">
        <v>0</v>
      </c>
      <c r="K3838" s="3" t="s">
        <v>9</v>
      </c>
      <c r="L3838" s="1">
        <v>43308</v>
      </c>
      <c r="M3838" s="2">
        <v>1.1200000000000001</v>
      </c>
      <c r="N3838" t="s">
        <v>269</v>
      </c>
    </row>
    <row r="3839" spans="1:14" x14ac:dyDescent="0.35">
      <c r="A3839" t="s">
        <v>4688</v>
      </c>
      <c r="B3839" t="s">
        <v>2618</v>
      </c>
      <c r="C3839" s="6">
        <v>4</v>
      </c>
      <c r="D3839">
        <f>IF($C3839=0,0,IF(AND($C3839&gt;0,$C3839&lt;=1.9),1, IF(AND($C3839&gt;1.9,$C3839&lt;3),2,IF(AND($C3839&gt;2.9,$C3839&lt;=3.9),3,IF(AND($C3839&gt;3.9,$C3839&lt;=4.9),4,5)))))</f>
        <v>4</v>
      </c>
      <c r="E3839" s="3">
        <v>9013</v>
      </c>
      <c r="F3839">
        <v>2.4</v>
      </c>
      <c r="G3839" s="5">
        <v>1000000</v>
      </c>
      <c r="H3839" s="5" t="str">
        <f>IF(AND($G3839&gt;=0,$G3839&lt;5000000),"0-4M", IF(AND($G3839&gt;=5000000,$G3839&lt;9000000,0),"5-9M",
 IF(AND($G3839&gt;=10000000,$G3839&lt;=49000000),"10-49M",IF(AND($G3839&gt;=50000000,$G3839&lt;=99000000),"50M-99M",
 IF(AND($G3839&gt;=100000000,$G3839&lt;=499000000),"100-499M",IF(AND($G3839&gt;=500000000,$G3839&lt;=999000000),"500M-999M","1,000M+"))))))</f>
        <v>0-4M</v>
      </c>
      <c r="I3839">
        <v>0</v>
      </c>
      <c r="J3839" s="3">
        <v>0</v>
      </c>
      <c r="K3839" s="3" t="s">
        <v>9</v>
      </c>
      <c r="L3839" s="1">
        <v>43269</v>
      </c>
      <c r="M3839" s="2" t="s">
        <v>946</v>
      </c>
      <c r="N3839" t="s">
        <v>21</v>
      </c>
    </row>
    <row r="3840" spans="1:14" x14ac:dyDescent="0.35">
      <c r="A3840" t="s">
        <v>4689</v>
      </c>
      <c r="B3840" t="s">
        <v>401</v>
      </c>
      <c r="C3840" s="6">
        <v>4.5</v>
      </c>
      <c r="D3840">
        <f>IF($C3840=0,0,IF(AND($C3840&gt;0,$C3840&lt;=1.9),1, IF(AND($C3840&gt;1.9,$C3840&lt;3),2,IF(AND($C3840&gt;2.9,$C3840&lt;=3.9),3,IF(AND($C3840&gt;3.9,$C3840&lt;=4.9),4,5)))))</f>
        <v>4</v>
      </c>
      <c r="E3840" s="3">
        <v>88</v>
      </c>
      <c r="F3840">
        <v>3.7</v>
      </c>
      <c r="G3840" s="5">
        <v>500</v>
      </c>
      <c r="H3840" s="5" t="str">
        <f>IF(AND($G3840&gt;=0,$G3840&lt;5000000),"0-4M", IF(AND($G3840&gt;=5000000,$G3840&lt;9000000,0),"5-9M",
 IF(AND($G3840&gt;=10000000,$G3840&lt;=49000000),"10-49M",IF(AND($G3840&gt;=50000000,$G3840&lt;=99000000),"50M-99M",
 IF(AND($G3840&gt;=100000000,$G3840&lt;=499000000),"100-499M",IF(AND($G3840&gt;=500000000,$G3840&lt;=999000000),"500M-999M","1,000M+"))))))</f>
        <v>0-4M</v>
      </c>
      <c r="I3840">
        <v>1</v>
      </c>
      <c r="J3840" s="3">
        <v>4.99</v>
      </c>
      <c r="K3840" s="3" t="s">
        <v>9</v>
      </c>
      <c r="L3840" s="1">
        <v>43238</v>
      </c>
      <c r="M3840" s="2" t="s">
        <v>4690</v>
      </c>
      <c r="N3840" t="s">
        <v>11</v>
      </c>
    </row>
    <row r="3841" spans="1:14" x14ac:dyDescent="0.35">
      <c r="A3841" t="s">
        <v>4691</v>
      </c>
      <c r="B3841" t="s">
        <v>201</v>
      </c>
      <c r="C3841" s="6">
        <v>4.0999999999999996</v>
      </c>
      <c r="D3841">
        <f>IF($C3841=0,0,IF(AND($C3841&gt;0,$C3841&lt;=1.9),1, IF(AND($C3841&gt;1.9,$C3841&lt;3),2,IF(AND($C3841&gt;2.9,$C3841&lt;=3.9),3,IF(AND($C3841&gt;3.9,$C3841&lt;=4.9),4,5)))))</f>
        <v>4</v>
      </c>
      <c r="E3841" s="3">
        <v>114</v>
      </c>
      <c r="F3841">
        <v>6.3</v>
      </c>
      <c r="G3841" s="5">
        <v>10000</v>
      </c>
      <c r="H3841" s="5" t="str">
        <f>IF(AND($G3841&gt;=0,$G3841&lt;5000000),"0-4M", IF(AND($G3841&gt;=5000000,$G3841&lt;9000000,0),"5-9M",
 IF(AND($G3841&gt;=10000000,$G3841&lt;=49000000),"10-49M",IF(AND($G3841&gt;=50000000,$G3841&lt;=99000000),"50M-99M",
 IF(AND($G3841&gt;=100000000,$G3841&lt;=499000000),"100-499M",IF(AND($G3841&gt;=500000000,$G3841&lt;=999000000),"500M-999M","1,000M+"))))))</f>
        <v>0-4M</v>
      </c>
      <c r="I3841">
        <v>0</v>
      </c>
      <c r="J3841" s="3">
        <v>0</v>
      </c>
      <c r="K3841" s="3" t="s">
        <v>9</v>
      </c>
      <c r="L3841" s="1">
        <v>42149</v>
      </c>
      <c r="M3841" s="2">
        <v>2</v>
      </c>
      <c r="N3841" t="s">
        <v>23</v>
      </c>
    </row>
    <row r="3842" spans="1:14" x14ac:dyDescent="0.35">
      <c r="A3842" t="s">
        <v>8981</v>
      </c>
      <c r="B3842" t="s">
        <v>1620</v>
      </c>
      <c r="C3842" s="6">
        <v>4.0999999999999996</v>
      </c>
      <c r="D3842">
        <f>IF($C3842=0,0,IF(AND($C3842&gt;0,$C3842&lt;=1.9),1, IF(AND($C3842&gt;1.9,$C3842&lt;3),2,IF(AND($C3842&gt;2.9,$C3842&lt;=3.9),3,IF(AND($C3842&gt;3.9,$C3842&lt;=4.9),4,5)))))</f>
        <v>4</v>
      </c>
      <c r="E3842" s="3">
        <v>166251</v>
      </c>
      <c r="F3842">
        <v>19</v>
      </c>
      <c r="G3842" s="5">
        <v>5000000</v>
      </c>
      <c r="H3842" s="5" t="str">
        <f>IF(AND($G3842&gt;=0,$G3842&lt;5000000),"0-4M", IF(AND($G3842&gt;=5000000,$G3842&lt;9000000,0),"5-9M",
 IF(AND($G3842&gt;=10000000,$G3842&lt;=49000000),"10-49M",IF(AND($G3842&gt;=50000000,$G3842&lt;=99000000),"50M-99M",
 IF(AND($G3842&gt;=100000000,$G3842&lt;=499000000),"100-499M",IF(AND($G3842&gt;=500000000,$G3842&lt;=999000000),"500M-999M","1,000M+"))))))</f>
        <v>1,000M+</v>
      </c>
      <c r="I3842">
        <v>0</v>
      </c>
      <c r="J3842" s="3">
        <v>0</v>
      </c>
      <c r="K3842" s="3" t="s">
        <v>9</v>
      </c>
      <c r="L3842" s="1">
        <v>43080</v>
      </c>
      <c r="M3842" s="2" t="s">
        <v>8982</v>
      </c>
      <c r="N3842" t="s">
        <v>11</v>
      </c>
    </row>
    <row r="3843" spans="1:14" x14ac:dyDescent="0.35">
      <c r="A3843" t="s">
        <v>4693</v>
      </c>
      <c r="B3843" t="s">
        <v>2752</v>
      </c>
      <c r="C3843" s="6">
        <v>0</v>
      </c>
      <c r="D3843">
        <f>IF($C3843=0,0,IF(AND($C3843&gt;0,$C3843&lt;=1.9),1, IF(AND($C3843&gt;1.9,$C3843&lt;3),2,IF(AND($C3843&gt;2.9,$C3843&lt;=3.9),3,IF(AND($C3843&gt;3.9,$C3843&lt;=4.9),4,5)))))</f>
        <v>0</v>
      </c>
      <c r="E3843" s="3">
        <v>0</v>
      </c>
      <c r="F3843">
        <v>10</v>
      </c>
      <c r="G3843" s="5">
        <v>1000</v>
      </c>
      <c r="H3843" s="5" t="str">
        <f>IF(AND($G3843&gt;=0,$G3843&lt;5000000),"0-4M", IF(AND($G3843&gt;=5000000,$G3843&lt;9000000,0),"5-9M",
 IF(AND($G3843&gt;=10000000,$G3843&lt;=49000000),"10-49M",IF(AND($G3843&gt;=50000000,$G3843&lt;=99000000),"50M-99M",
 IF(AND($G3843&gt;=100000000,$G3843&lt;=499000000),"100-499M",IF(AND($G3843&gt;=500000000,$G3843&lt;=999000000),"500M-999M","1,000M+"))))))</f>
        <v>0-4M</v>
      </c>
      <c r="I3843">
        <v>0</v>
      </c>
      <c r="J3843" s="3">
        <v>0</v>
      </c>
      <c r="K3843" s="3" t="s">
        <v>9</v>
      </c>
      <c r="L3843" s="1">
        <v>43080</v>
      </c>
      <c r="M3843" s="2">
        <v>1</v>
      </c>
      <c r="N3843" t="s">
        <v>36</v>
      </c>
    </row>
    <row r="3844" spans="1:14" x14ac:dyDescent="0.35">
      <c r="A3844" t="s">
        <v>4694</v>
      </c>
      <c r="B3844" t="s">
        <v>401</v>
      </c>
      <c r="C3844" s="6">
        <v>4.5</v>
      </c>
      <c r="D3844">
        <f>IF($C3844=0,0,IF(AND($C3844&gt;0,$C3844&lt;=1.9),1, IF(AND($C3844&gt;1.9,$C3844&lt;3),2,IF(AND($C3844&gt;2.9,$C3844&lt;=3.9),3,IF(AND($C3844&gt;3.9,$C3844&lt;=4.9),4,5)))))</f>
        <v>4</v>
      </c>
      <c r="E3844" s="3">
        <v>185</v>
      </c>
      <c r="F3844">
        <v>3.7</v>
      </c>
      <c r="G3844" s="5">
        <v>5000</v>
      </c>
      <c r="H3844" s="5" t="str">
        <f>IF(AND($G3844&gt;=0,$G3844&lt;5000000),"0-4M", IF(AND($G3844&gt;=5000000,$G3844&lt;9000000,0),"5-9M",
 IF(AND($G3844&gt;=10000000,$G3844&lt;=49000000),"10-49M",IF(AND($G3844&gt;=50000000,$G3844&lt;=99000000),"50M-99M",
 IF(AND($G3844&gt;=100000000,$G3844&lt;=499000000),"100-499M",IF(AND($G3844&gt;=500000000,$G3844&lt;=999000000),"500M-999M","1,000M+"))))))</f>
        <v>0-4M</v>
      </c>
      <c r="I3844">
        <v>0</v>
      </c>
      <c r="J3844" s="3">
        <v>0</v>
      </c>
      <c r="K3844" s="3" t="s">
        <v>9</v>
      </c>
      <c r="L3844" s="1">
        <v>43238</v>
      </c>
      <c r="M3844" s="2" t="s">
        <v>4690</v>
      </c>
      <c r="N3844" t="s">
        <v>11</v>
      </c>
    </row>
    <row r="3845" spans="1:14" x14ac:dyDescent="0.35">
      <c r="A3845" t="s">
        <v>4695</v>
      </c>
      <c r="B3845" t="s">
        <v>3314</v>
      </c>
      <c r="C3845" s="6">
        <v>0</v>
      </c>
      <c r="D3845">
        <f>IF($C3845=0,0,IF(AND($C3845&gt;0,$C3845&lt;=1.9),1, IF(AND($C3845&gt;1.9,$C3845&lt;3),2,IF(AND($C3845&gt;2.9,$C3845&lt;=3.9),3,IF(AND($C3845&gt;3.9,$C3845&lt;=4.9),4,5)))))</f>
        <v>0</v>
      </c>
      <c r="E3845" s="3">
        <v>0</v>
      </c>
      <c r="F3845">
        <v>4.5999999999999996</v>
      </c>
      <c r="G3845" s="5">
        <v>500</v>
      </c>
      <c r="H3845" s="5" t="str">
        <f>IF(AND($G3845&gt;=0,$G3845&lt;5000000),"0-4M", IF(AND($G3845&gt;=5000000,$G3845&lt;9000000,0),"5-9M",
 IF(AND($G3845&gt;=10000000,$G3845&lt;=49000000),"10-49M",IF(AND($G3845&gt;=50000000,$G3845&lt;=99000000),"50M-99M",
 IF(AND($G3845&gt;=100000000,$G3845&lt;=499000000),"100-499M",IF(AND($G3845&gt;=500000000,$G3845&lt;=999000000),"500M-999M","1,000M+"))))))</f>
        <v>0-4M</v>
      </c>
      <c r="I3845">
        <v>0</v>
      </c>
      <c r="J3845" s="3">
        <v>0</v>
      </c>
      <c r="K3845" s="3" t="s">
        <v>9</v>
      </c>
      <c r="L3845" s="1">
        <v>43109</v>
      </c>
      <c r="M3845" s="2" t="s">
        <v>98</v>
      </c>
      <c r="N3845" t="s">
        <v>118</v>
      </c>
    </row>
    <row r="3846" spans="1:14" x14ac:dyDescent="0.35">
      <c r="A3846" t="s">
        <v>4696</v>
      </c>
      <c r="B3846" t="s">
        <v>3171</v>
      </c>
      <c r="C3846" s="6">
        <v>4.0999999999999996</v>
      </c>
      <c r="D3846">
        <f>IF($C3846=0,0,IF(AND($C3846&gt;0,$C3846&lt;=1.9),1, IF(AND($C3846&gt;1.9,$C3846&lt;3),2,IF(AND($C3846&gt;2.9,$C3846&lt;=3.9),3,IF(AND($C3846&gt;3.9,$C3846&lt;=4.9),4,5)))))</f>
        <v>4</v>
      </c>
      <c r="E3846" s="3">
        <v>85</v>
      </c>
      <c r="F3846">
        <v>44</v>
      </c>
      <c r="G3846" s="5">
        <v>10000</v>
      </c>
      <c r="H3846" s="5" t="str">
        <f>IF(AND($G3846&gt;=0,$G3846&lt;5000000),"0-4M", IF(AND($G3846&gt;=5000000,$G3846&lt;9000000,0),"5-9M",
 IF(AND($G3846&gt;=10000000,$G3846&lt;=49000000),"10-49M",IF(AND($G3846&gt;=50000000,$G3846&lt;=99000000),"50M-99M",
 IF(AND($G3846&gt;=100000000,$G3846&lt;=499000000),"100-499M",IF(AND($G3846&gt;=500000000,$G3846&lt;=999000000),"500M-999M","1,000M+"))))))</f>
        <v>0-4M</v>
      </c>
      <c r="I3846">
        <v>0</v>
      </c>
      <c r="J3846" s="3">
        <v>0</v>
      </c>
      <c r="K3846" s="3" t="s">
        <v>9</v>
      </c>
      <c r="L3846" s="1">
        <v>43314</v>
      </c>
      <c r="M3846" s="2" t="s">
        <v>4697</v>
      </c>
      <c r="N3846" t="s">
        <v>33</v>
      </c>
    </row>
    <row r="3847" spans="1:14" x14ac:dyDescent="0.35">
      <c r="A3847" t="s">
        <v>4698</v>
      </c>
      <c r="B3847" t="s">
        <v>2958</v>
      </c>
      <c r="C3847" s="6">
        <v>0</v>
      </c>
      <c r="D3847">
        <f>IF($C3847=0,0,IF(AND($C3847&gt;0,$C3847&lt;=1.9),1, IF(AND($C3847&gt;1.9,$C3847&lt;3),2,IF(AND($C3847&gt;2.9,$C3847&lt;=3.9),3,IF(AND($C3847&gt;3.9,$C3847&lt;=4.9),4,5)))))</f>
        <v>0</v>
      </c>
      <c r="E3847" s="3">
        <v>2</v>
      </c>
      <c r="F3847">
        <v>18</v>
      </c>
      <c r="G3847" s="5">
        <v>1000</v>
      </c>
      <c r="H3847" s="5" t="str">
        <f>IF(AND($G3847&gt;=0,$G3847&lt;5000000),"0-4M", IF(AND($G3847&gt;=5000000,$G3847&lt;9000000,0),"5-9M",
 IF(AND($G3847&gt;=10000000,$G3847&lt;=49000000),"10-49M",IF(AND($G3847&gt;=50000000,$G3847&lt;=99000000),"50M-99M",
 IF(AND($G3847&gt;=100000000,$G3847&lt;=499000000),"100-499M",IF(AND($G3847&gt;=500000000,$G3847&lt;=999000000),"500M-999M","1,000M+"))))))</f>
        <v>0-4M</v>
      </c>
      <c r="I3847">
        <v>0</v>
      </c>
      <c r="J3847" s="3">
        <v>0</v>
      </c>
      <c r="K3847" s="3" t="s">
        <v>9</v>
      </c>
      <c r="L3847" s="1">
        <v>43005</v>
      </c>
      <c r="M3847" s="2">
        <v>1</v>
      </c>
      <c r="N3847" t="s">
        <v>11</v>
      </c>
    </row>
    <row r="3848" spans="1:14" x14ac:dyDescent="0.35">
      <c r="A3848" t="s">
        <v>4699</v>
      </c>
      <c r="B3848" t="s">
        <v>201</v>
      </c>
      <c r="C3848" s="6">
        <v>3.9</v>
      </c>
      <c r="D3848">
        <f>IF($C3848=0,0,IF(AND($C3848&gt;0,$C3848&lt;=1.9),1, IF(AND($C3848&gt;1.9,$C3848&lt;3),2,IF(AND($C3848&gt;2.9,$C3848&lt;=3.9),3,IF(AND($C3848&gt;3.9,$C3848&lt;=4.9),4,5)))))</f>
        <v>3</v>
      </c>
      <c r="E3848" s="3">
        <v>20</v>
      </c>
      <c r="F3848">
        <v>9.6999999999999993</v>
      </c>
      <c r="G3848" s="5">
        <v>10000</v>
      </c>
      <c r="H3848" s="5" t="str">
        <f>IF(AND($G3848&gt;=0,$G3848&lt;5000000),"0-4M", IF(AND($G3848&gt;=5000000,$G3848&lt;9000000,0),"5-9M",
 IF(AND($G3848&gt;=10000000,$G3848&lt;=49000000),"10-49M",IF(AND($G3848&gt;=50000000,$G3848&lt;=99000000),"50M-99M",
 IF(AND($G3848&gt;=100000000,$G3848&lt;=499000000),"100-499M",IF(AND($G3848&gt;=500000000,$G3848&lt;=999000000),"500M-999M","1,000M+"))))))</f>
        <v>0-4M</v>
      </c>
      <c r="I3848">
        <v>0</v>
      </c>
      <c r="J3848" s="3">
        <v>0</v>
      </c>
      <c r="K3848" s="3" t="s">
        <v>9</v>
      </c>
      <c r="L3848" s="1">
        <v>42542</v>
      </c>
      <c r="M3848" s="2">
        <v>1</v>
      </c>
      <c r="N3848" t="s">
        <v>11</v>
      </c>
    </row>
    <row r="3849" spans="1:14" x14ac:dyDescent="0.35">
      <c r="A3849" t="s">
        <v>4700</v>
      </c>
      <c r="B3849" t="s">
        <v>2958</v>
      </c>
      <c r="C3849" s="6">
        <v>3.7</v>
      </c>
      <c r="D3849">
        <f>IF($C3849=0,0,IF(AND($C3849&gt;0,$C3849&lt;=1.9),1, IF(AND($C3849&gt;1.9,$C3849&lt;3),2,IF(AND($C3849&gt;2.9,$C3849&lt;=3.9),3,IF(AND($C3849&gt;3.9,$C3849&lt;=4.9),4,5)))))</f>
        <v>3</v>
      </c>
      <c r="E3849" s="3">
        <v>7</v>
      </c>
      <c r="F3849">
        <v>2.7</v>
      </c>
      <c r="G3849" s="5">
        <v>1000</v>
      </c>
      <c r="H3849" s="5" t="str">
        <f>IF(AND($G3849&gt;=0,$G3849&lt;5000000),"0-4M", IF(AND($G3849&gt;=5000000,$G3849&lt;9000000,0),"5-9M",
 IF(AND($G3849&gt;=10000000,$G3849&lt;=49000000),"10-49M",IF(AND($G3849&gt;=50000000,$G3849&lt;=99000000),"50M-99M",
 IF(AND($G3849&gt;=100000000,$G3849&lt;=499000000),"100-499M",IF(AND($G3849&gt;=500000000,$G3849&lt;=999000000),"500M-999M","1,000M+"))))))</f>
        <v>0-4M</v>
      </c>
      <c r="I3849">
        <v>0</v>
      </c>
      <c r="J3849" s="3">
        <v>0</v>
      </c>
      <c r="K3849" s="3" t="s">
        <v>9</v>
      </c>
      <c r="L3849" s="1">
        <v>43193</v>
      </c>
      <c r="M3849" s="2">
        <v>3</v>
      </c>
      <c r="N3849" t="s">
        <v>118</v>
      </c>
    </row>
    <row r="3850" spans="1:14" x14ac:dyDescent="0.35">
      <c r="A3850" t="s">
        <v>4701</v>
      </c>
      <c r="B3850" t="s">
        <v>2958</v>
      </c>
      <c r="C3850" s="6">
        <v>0</v>
      </c>
      <c r="D3850">
        <f>IF($C3850=0,0,IF(AND($C3850&gt;0,$C3850&lt;=1.9),1, IF(AND($C3850&gt;1.9,$C3850&lt;3),2,IF(AND($C3850&gt;2.9,$C3850&lt;=3.9),3,IF(AND($C3850&gt;3.9,$C3850&lt;=4.9),4,5)))))</f>
        <v>0</v>
      </c>
      <c r="E3850" s="3">
        <v>1</v>
      </c>
      <c r="F3850">
        <v>51</v>
      </c>
      <c r="G3850" s="5">
        <v>1000</v>
      </c>
      <c r="H3850" s="5" t="str">
        <f>IF(AND($G3850&gt;=0,$G3850&lt;5000000),"0-4M", IF(AND($G3850&gt;=5000000,$G3850&lt;9000000,0),"5-9M",
 IF(AND($G3850&gt;=10000000,$G3850&lt;=49000000),"10-49M",IF(AND($G3850&gt;=50000000,$G3850&lt;=99000000),"50M-99M",
 IF(AND($G3850&gt;=100000000,$G3850&lt;=499000000),"100-499M",IF(AND($G3850&gt;=500000000,$G3850&lt;=999000000),"500M-999M","1,000M+"))))))</f>
        <v>0-4M</v>
      </c>
      <c r="I3850">
        <v>0</v>
      </c>
      <c r="J3850" s="3">
        <v>0</v>
      </c>
      <c r="K3850" s="3" t="s">
        <v>9</v>
      </c>
      <c r="L3850" s="1">
        <v>42997</v>
      </c>
      <c r="M3850" s="2" t="s">
        <v>719</v>
      </c>
      <c r="N3850" t="s">
        <v>36</v>
      </c>
    </row>
    <row r="3851" spans="1:14" x14ac:dyDescent="0.35">
      <c r="A3851" t="s">
        <v>4702</v>
      </c>
      <c r="B3851" t="s">
        <v>1902</v>
      </c>
      <c r="C3851" s="6">
        <v>4.5</v>
      </c>
      <c r="D3851">
        <f>IF($C3851=0,0,IF(AND($C3851&gt;0,$C3851&lt;=1.9),1, IF(AND($C3851&gt;1.9,$C3851&lt;3),2,IF(AND($C3851&gt;2.9,$C3851&lt;=3.9),3,IF(AND($C3851&gt;3.9,$C3851&lt;=4.9),4,5)))))</f>
        <v>4</v>
      </c>
      <c r="E3851" s="3">
        <v>623</v>
      </c>
      <c r="F3851">
        <v>47</v>
      </c>
      <c r="G3851" s="5">
        <v>5000</v>
      </c>
      <c r="H3851" s="5" t="str">
        <f>IF(AND($G3851&gt;=0,$G3851&lt;5000000),"0-4M", IF(AND($G3851&gt;=5000000,$G3851&lt;9000000,0),"5-9M",
 IF(AND($G3851&gt;=10000000,$G3851&lt;=49000000),"10-49M",IF(AND($G3851&gt;=50000000,$G3851&lt;=99000000),"50M-99M",
 IF(AND($G3851&gt;=100000000,$G3851&lt;=499000000),"100-499M",IF(AND($G3851&gt;=500000000,$G3851&lt;=999000000),"500M-999M","1,000M+"))))))</f>
        <v>0-4M</v>
      </c>
      <c r="I3851">
        <v>1</v>
      </c>
      <c r="J3851" s="3">
        <v>0.99</v>
      </c>
      <c r="K3851" s="3" t="s">
        <v>9</v>
      </c>
      <c r="L3851" s="1">
        <v>43253</v>
      </c>
      <c r="M3851" s="2" t="s">
        <v>4703</v>
      </c>
      <c r="N3851" t="s">
        <v>33</v>
      </c>
    </row>
    <row r="3852" spans="1:14" x14ac:dyDescent="0.35">
      <c r="A3852" t="s">
        <v>4704</v>
      </c>
      <c r="B3852" t="s">
        <v>1902</v>
      </c>
      <c r="C3852" s="6">
        <v>4.4000000000000004</v>
      </c>
      <c r="D3852">
        <f>IF($C3852=0,0,IF(AND($C3852&gt;0,$C3852&lt;=1.9),1, IF(AND($C3852&gt;1.9,$C3852&lt;3),2,IF(AND($C3852&gt;2.9,$C3852&lt;=3.9),3,IF(AND($C3852&gt;3.9,$C3852&lt;=4.9),4,5)))))</f>
        <v>4</v>
      </c>
      <c r="E3852" s="3">
        <v>6738</v>
      </c>
      <c r="F3852">
        <v>56</v>
      </c>
      <c r="G3852" s="5">
        <v>100000</v>
      </c>
      <c r="H3852" s="5" t="str">
        <f>IF(AND($G3852&gt;=0,$G3852&lt;5000000),"0-4M", IF(AND($G3852&gt;=5000000,$G3852&lt;9000000,0),"5-9M",
 IF(AND($G3852&gt;=10000000,$G3852&lt;=49000000),"10-49M",IF(AND($G3852&gt;=50000000,$G3852&lt;=99000000),"50M-99M",
 IF(AND($G3852&gt;=100000000,$G3852&lt;=499000000),"100-499M",IF(AND($G3852&gt;=500000000,$G3852&lt;=999000000),"500M-999M","1,000M+"))))))</f>
        <v>0-4M</v>
      </c>
      <c r="I3852">
        <v>0</v>
      </c>
      <c r="J3852" s="3">
        <v>0</v>
      </c>
      <c r="K3852" s="3" t="s">
        <v>9</v>
      </c>
      <c r="L3852" s="1">
        <v>43259</v>
      </c>
      <c r="M3852" s="2" t="s">
        <v>301</v>
      </c>
      <c r="N3852" t="s">
        <v>33</v>
      </c>
    </row>
    <row r="3853" spans="1:14" x14ac:dyDescent="0.35">
      <c r="A3853" t="s">
        <v>4705</v>
      </c>
      <c r="B3853" t="s">
        <v>1028</v>
      </c>
      <c r="C3853" s="6">
        <v>3.4</v>
      </c>
      <c r="D3853">
        <f>IF($C3853=0,0,IF(AND($C3853&gt;0,$C3853&lt;=1.9),1, IF(AND($C3853&gt;1.9,$C3853&lt;3),2,IF(AND($C3853&gt;2.9,$C3853&lt;=3.9),3,IF(AND($C3853&gt;3.9,$C3853&lt;=4.9),4,5)))))</f>
        <v>3</v>
      </c>
      <c r="E3853" s="3">
        <v>19</v>
      </c>
      <c r="F3853">
        <v>24</v>
      </c>
      <c r="G3853" s="5">
        <v>5000</v>
      </c>
      <c r="H3853" s="5" t="str">
        <f>IF(AND($G3853&gt;=0,$G3853&lt;5000000),"0-4M", IF(AND($G3853&gt;=5000000,$G3853&lt;9000000,0),"5-9M",
 IF(AND($G3853&gt;=10000000,$G3853&lt;=49000000),"10-49M",IF(AND($G3853&gt;=50000000,$G3853&lt;=99000000),"50M-99M",
 IF(AND($G3853&gt;=100000000,$G3853&lt;=499000000),"100-499M",IF(AND($G3853&gt;=500000000,$G3853&lt;=999000000),"500M-999M","1,000M+"))))))</f>
        <v>0-4M</v>
      </c>
      <c r="I3853">
        <v>0</v>
      </c>
      <c r="J3853" s="3">
        <v>0</v>
      </c>
      <c r="K3853" s="3" t="s">
        <v>9</v>
      </c>
      <c r="L3853" s="1">
        <v>42959</v>
      </c>
      <c r="M3853" s="2" t="s">
        <v>4706</v>
      </c>
      <c r="N3853" t="s">
        <v>29</v>
      </c>
    </row>
    <row r="3854" spans="1:14" x14ac:dyDescent="0.35">
      <c r="A3854" t="s">
        <v>4707</v>
      </c>
      <c r="B3854" t="s">
        <v>2958</v>
      </c>
      <c r="C3854" s="6">
        <v>0</v>
      </c>
      <c r="D3854">
        <f>IF($C3854=0,0,IF(AND($C3854&gt;0,$C3854&lt;=1.9),1, IF(AND($C3854&gt;1.9,$C3854&lt;3),2,IF(AND($C3854&gt;2.9,$C3854&lt;=3.9),3,IF(AND($C3854&gt;3.9,$C3854&lt;=4.9),4,5)))))</f>
        <v>0</v>
      </c>
      <c r="E3854" s="3">
        <v>0</v>
      </c>
      <c r="F3854">
        <v>52</v>
      </c>
      <c r="G3854" s="5">
        <v>100</v>
      </c>
      <c r="H3854" s="5" t="str">
        <f>IF(AND($G3854&gt;=0,$G3854&lt;5000000),"0-4M", IF(AND($G3854&gt;=5000000,$G3854&lt;9000000,0),"5-9M",
 IF(AND($G3854&gt;=10000000,$G3854&lt;=49000000),"10-49M",IF(AND($G3854&gt;=50000000,$G3854&lt;=99000000),"50M-99M",
 IF(AND($G3854&gt;=100000000,$G3854&lt;=499000000),"100-499M",IF(AND($G3854&gt;=500000000,$G3854&lt;=999000000),"500M-999M","1,000M+"))))))</f>
        <v>0-4M</v>
      </c>
      <c r="I3854">
        <v>0</v>
      </c>
      <c r="J3854" s="3">
        <v>0</v>
      </c>
      <c r="K3854" s="3" t="s">
        <v>9</v>
      </c>
      <c r="L3854" s="1">
        <v>42997</v>
      </c>
      <c r="M3854" s="2" t="s">
        <v>98</v>
      </c>
      <c r="N3854" t="s">
        <v>36</v>
      </c>
    </row>
    <row r="3855" spans="1:14" x14ac:dyDescent="0.35">
      <c r="A3855" t="s">
        <v>4708</v>
      </c>
      <c r="B3855" t="s">
        <v>401</v>
      </c>
      <c r="C3855" s="6">
        <v>0</v>
      </c>
      <c r="D3855">
        <f>IF($C3855=0,0,IF(AND($C3855&gt;0,$C3855&lt;=1.9),1, IF(AND($C3855&gt;1.9,$C3855&lt;3),2,IF(AND($C3855&gt;2.9,$C3855&lt;=3.9),3,IF(AND($C3855&gt;3.9,$C3855&lt;=4.9),4,5)))))</f>
        <v>0</v>
      </c>
      <c r="E3855" s="3">
        <v>0</v>
      </c>
      <c r="F3855">
        <v>4.9000000000000004</v>
      </c>
      <c r="G3855" s="5">
        <v>10</v>
      </c>
      <c r="H3855" s="5" t="str">
        <f>IF(AND($G3855&gt;=0,$G3855&lt;5000000),"0-4M", IF(AND($G3855&gt;=5000000,$G3855&lt;9000000,0),"5-9M",
 IF(AND($G3855&gt;=10000000,$G3855&lt;=49000000),"10-49M",IF(AND($G3855&gt;=50000000,$G3855&lt;=99000000),"50M-99M",
 IF(AND($G3855&gt;=100000000,$G3855&lt;=499000000),"100-499M",IF(AND($G3855&gt;=500000000,$G3855&lt;=999000000),"500M-999M","1,000M+"))))))</f>
        <v>0-4M</v>
      </c>
      <c r="I3855">
        <v>0</v>
      </c>
      <c r="J3855" s="3">
        <v>0</v>
      </c>
      <c r="K3855" s="3" t="s">
        <v>9</v>
      </c>
      <c r="L3855" s="1">
        <v>43304</v>
      </c>
      <c r="M3855" s="2" t="s">
        <v>1763</v>
      </c>
      <c r="N3855" t="s">
        <v>11</v>
      </c>
    </row>
    <row r="3856" spans="1:14" x14ac:dyDescent="0.35">
      <c r="A3856" t="s">
        <v>4709</v>
      </c>
      <c r="B3856" t="s">
        <v>87</v>
      </c>
      <c r="C3856" s="6">
        <v>0</v>
      </c>
      <c r="D3856">
        <f>IF($C3856=0,0,IF(AND($C3856&gt;0,$C3856&lt;=1.9),1, IF(AND($C3856&gt;1.9,$C3856&lt;3),2,IF(AND($C3856&gt;2.9,$C3856&lt;=3.9),3,IF(AND($C3856&gt;3.9,$C3856&lt;=4.9),4,5)))))</f>
        <v>0</v>
      </c>
      <c r="E3856" s="3">
        <v>5</v>
      </c>
      <c r="F3856">
        <v>1.7</v>
      </c>
      <c r="G3856" s="5">
        <v>100</v>
      </c>
      <c r="H3856" s="5" t="str">
        <f>IF(AND($G3856&gt;=0,$G3856&lt;5000000),"0-4M", IF(AND($G3856&gt;=5000000,$G3856&lt;9000000,0),"5-9M",
 IF(AND($G3856&gt;=10000000,$G3856&lt;=49000000),"10-49M",IF(AND($G3856&gt;=50000000,$G3856&lt;=99000000),"50M-99M",
 IF(AND($G3856&gt;=100000000,$G3856&lt;=499000000),"100-499M",IF(AND($G3856&gt;=500000000,$G3856&lt;=999000000),"500M-999M","1,000M+"))))))</f>
        <v>0-4M</v>
      </c>
      <c r="I3856">
        <v>0</v>
      </c>
      <c r="J3856" s="3">
        <v>0</v>
      </c>
      <c r="K3856" s="3" t="s">
        <v>9</v>
      </c>
      <c r="L3856" s="1">
        <v>43263</v>
      </c>
      <c r="M3856" s="2" t="s">
        <v>59</v>
      </c>
      <c r="N3856" t="s">
        <v>21</v>
      </c>
    </row>
    <row r="3857" spans="1:14" x14ac:dyDescent="0.35">
      <c r="A3857" t="s">
        <v>4710</v>
      </c>
      <c r="B3857" t="s">
        <v>3171</v>
      </c>
      <c r="C3857" s="6">
        <v>2.2999999999999998</v>
      </c>
      <c r="D3857">
        <f>IF($C3857=0,0,IF(AND($C3857&gt;0,$C3857&lt;=1.9),1, IF(AND($C3857&gt;1.9,$C3857&lt;3),2,IF(AND($C3857&gt;2.9,$C3857&lt;=3.9),3,IF(AND($C3857&gt;3.9,$C3857&lt;=4.9),4,5)))))</f>
        <v>2</v>
      </c>
      <c r="E3857" s="3">
        <v>3</v>
      </c>
      <c r="F3857">
        <v>16</v>
      </c>
      <c r="G3857" s="5">
        <v>1000</v>
      </c>
      <c r="H3857" s="5" t="str">
        <f>IF(AND($G3857&gt;=0,$G3857&lt;5000000),"0-4M", IF(AND($G3857&gt;=5000000,$G3857&lt;9000000,0),"5-9M",
 IF(AND($G3857&gt;=10000000,$G3857&lt;=49000000),"10-49M",IF(AND($G3857&gt;=50000000,$G3857&lt;=99000000),"50M-99M",
 IF(AND($G3857&gt;=100000000,$G3857&lt;=499000000),"100-499M",IF(AND($G3857&gt;=500000000,$G3857&lt;=999000000),"500M-999M","1,000M+"))))))</f>
        <v>0-4M</v>
      </c>
      <c r="I3857">
        <v>0</v>
      </c>
      <c r="J3857" s="3">
        <v>0</v>
      </c>
      <c r="K3857" s="3" t="s">
        <v>9</v>
      </c>
      <c r="L3857" s="1">
        <v>43297</v>
      </c>
      <c r="M3857" s="2" t="s">
        <v>4711</v>
      </c>
      <c r="N3857" t="s">
        <v>21</v>
      </c>
    </row>
    <row r="3858" spans="1:14" x14ac:dyDescent="0.35">
      <c r="A3858" t="s">
        <v>4712</v>
      </c>
      <c r="B3858" t="s">
        <v>2494</v>
      </c>
      <c r="C3858" s="6">
        <v>4.7</v>
      </c>
      <c r="D3858">
        <f>IF($C3858=0,0,IF(AND($C3858&gt;0,$C3858&lt;=1.9),1, IF(AND($C3858&gt;1.9,$C3858&lt;3),2,IF(AND($C3858&gt;2.9,$C3858&lt;=3.9),3,IF(AND($C3858&gt;3.9,$C3858&lt;=4.9),4,5)))))</f>
        <v>4</v>
      </c>
      <c r="E3858" s="3">
        <v>68</v>
      </c>
      <c r="F3858">
        <v>6.5</v>
      </c>
      <c r="G3858" s="5">
        <v>10000</v>
      </c>
      <c r="H3858" s="5" t="str">
        <f>IF(AND($G3858&gt;=0,$G3858&lt;5000000),"0-4M", IF(AND($G3858&gt;=5000000,$G3858&lt;9000000,0),"5-9M",
 IF(AND($G3858&gt;=10000000,$G3858&lt;=49000000),"10-49M",IF(AND($G3858&gt;=50000000,$G3858&lt;=99000000),"50M-99M",
 IF(AND($G3858&gt;=100000000,$G3858&lt;=499000000),"100-499M",IF(AND($G3858&gt;=500000000,$G3858&lt;=999000000),"500M-999M","1,000M+"))))))</f>
        <v>0-4M</v>
      </c>
      <c r="I3858">
        <v>0</v>
      </c>
      <c r="J3858" s="3">
        <v>0</v>
      </c>
      <c r="K3858" s="3" t="s">
        <v>9</v>
      </c>
      <c r="L3858" s="1">
        <v>43125</v>
      </c>
      <c r="M3858" s="2" t="s">
        <v>4713</v>
      </c>
      <c r="N3858" t="s">
        <v>118</v>
      </c>
    </row>
    <row r="3859" spans="1:14" x14ac:dyDescent="0.35">
      <c r="A3859" t="s">
        <v>8984</v>
      </c>
      <c r="B3859" t="s">
        <v>1620</v>
      </c>
      <c r="C3859" s="6">
        <v>3.9</v>
      </c>
      <c r="D3859">
        <f>IF($C3859=0,0,IF(AND($C3859&gt;0,$C3859&lt;=1.9),1, IF(AND($C3859&gt;1.9,$C3859&lt;3),2,IF(AND($C3859&gt;2.9,$C3859&lt;=3.9),3,IF(AND($C3859&gt;3.9,$C3859&lt;=4.9),4,5)))))</f>
        <v>3</v>
      </c>
      <c r="E3859" s="3">
        <v>172281</v>
      </c>
      <c r="F3859">
        <v>50</v>
      </c>
      <c r="G3859" s="5">
        <v>5000000</v>
      </c>
      <c r="H3859" s="5" t="str">
        <f>IF(AND($G3859&gt;=0,$G3859&lt;5000000),"0-4M", IF(AND($G3859&gt;=5000000,$G3859&lt;9000000,0),"5-9M",
 IF(AND($G3859&gt;=10000000,$G3859&lt;=49000000),"10-49M",IF(AND($G3859&gt;=50000000,$G3859&lt;=99000000),"50M-99M",
 IF(AND($G3859&gt;=100000000,$G3859&lt;=499000000),"100-499M",IF(AND($G3859&gt;=500000000,$G3859&lt;=999000000),"500M-999M","1,000M+"))))))</f>
        <v>1,000M+</v>
      </c>
      <c r="I3859">
        <v>0</v>
      </c>
      <c r="J3859" s="3">
        <v>0</v>
      </c>
      <c r="K3859" s="3" t="s">
        <v>9</v>
      </c>
      <c r="L3859" s="1">
        <v>43313</v>
      </c>
      <c r="M3859" s="2" t="s">
        <v>8985</v>
      </c>
      <c r="N3859" t="s">
        <v>33</v>
      </c>
    </row>
    <row r="3860" spans="1:14" x14ac:dyDescent="0.35">
      <c r="A3860" t="s">
        <v>4715</v>
      </c>
      <c r="B3860" t="s">
        <v>254</v>
      </c>
      <c r="C3860" s="6">
        <v>4.7</v>
      </c>
      <c r="D3860">
        <f>IF($C3860=0,0,IF(AND($C3860&gt;0,$C3860&lt;=1.9),1, IF(AND($C3860&gt;1.9,$C3860&lt;3),2,IF(AND($C3860&gt;2.9,$C3860&lt;=3.9),3,IF(AND($C3860&gt;3.9,$C3860&lt;=4.9),4,5)))))</f>
        <v>4</v>
      </c>
      <c r="E3860" s="3">
        <v>3</v>
      </c>
      <c r="F3860">
        <v>36</v>
      </c>
      <c r="G3860" s="5">
        <v>100</v>
      </c>
      <c r="H3860" s="5" t="str">
        <f>IF(AND($G3860&gt;=0,$G3860&lt;5000000),"0-4M", IF(AND($G3860&gt;=5000000,$G3860&lt;9000000,0),"5-9M",
 IF(AND($G3860&gt;=10000000,$G3860&lt;=49000000),"10-49M",IF(AND($G3860&gt;=50000000,$G3860&lt;=99000000),"50M-99M",
 IF(AND($G3860&gt;=100000000,$G3860&lt;=499000000),"100-499M",IF(AND($G3860&gt;=500000000,$G3860&lt;=999000000),"500M-999M","1,000M+"))))))</f>
        <v>0-4M</v>
      </c>
      <c r="I3860">
        <v>0</v>
      </c>
      <c r="J3860" s="3">
        <v>0</v>
      </c>
      <c r="K3860" s="3" t="s">
        <v>9</v>
      </c>
      <c r="L3860" s="1">
        <v>43303</v>
      </c>
      <c r="M3860" s="2" t="s">
        <v>1235</v>
      </c>
      <c r="N3860" t="s">
        <v>11</v>
      </c>
    </row>
    <row r="3861" spans="1:14" x14ac:dyDescent="0.35">
      <c r="A3861" t="s">
        <v>4716</v>
      </c>
      <c r="B3861" t="s">
        <v>201</v>
      </c>
      <c r="C3861" s="6">
        <v>0</v>
      </c>
      <c r="D3861">
        <f>IF($C3861=0,0,IF(AND($C3861&gt;0,$C3861&lt;=1.9),1, IF(AND($C3861&gt;1.9,$C3861&lt;3),2,IF(AND($C3861&gt;2.9,$C3861&lt;=3.9),3,IF(AND($C3861&gt;3.9,$C3861&lt;=4.9),4,5)))))</f>
        <v>0</v>
      </c>
      <c r="E3861" s="3">
        <v>0</v>
      </c>
      <c r="F3861">
        <v>5.2</v>
      </c>
      <c r="G3861" s="5">
        <v>1000</v>
      </c>
      <c r="H3861" s="5" t="str">
        <f>IF(AND($G3861&gt;=0,$G3861&lt;5000000),"0-4M", IF(AND($G3861&gt;=5000000,$G3861&lt;9000000,0),"5-9M",
 IF(AND($G3861&gt;=10000000,$G3861&lt;=49000000),"10-49M",IF(AND($G3861&gt;=50000000,$G3861&lt;=99000000),"50M-99M",
 IF(AND($G3861&gt;=100000000,$G3861&lt;=499000000),"100-499M",IF(AND($G3861&gt;=500000000,$G3861&lt;=999000000),"500M-999M","1,000M+"))))))</f>
        <v>0-4M</v>
      </c>
      <c r="I3861">
        <v>0</v>
      </c>
      <c r="J3861" s="3">
        <v>0</v>
      </c>
      <c r="K3861" s="3" t="s">
        <v>9</v>
      </c>
      <c r="L3861" s="1">
        <v>42895</v>
      </c>
      <c r="M3861" s="2">
        <v>2</v>
      </c>
      <c r="N3861" t="s">
        <v>11</v>
      </c>
    </row>
    <row r="3862" spans="1:14" x14ac:dyDescent="0.35">
      <c r="A3862" t="s">
        <v>4717</v>
      </c>
      <c r="B3862" t="s">
        <v>3171</v>
      </c>
      <c r="C3862" s="6">
        <v>0</v>
      </c>
      <c r="D3862">
        <f>IF($C3862=0,0,IF(AND($C3862&gt;0,$C3862&lt;=1.9),1, IF(AND($C3862&gt;1.9,$C3862&lt;3),2,IF(AND($C3862&gt;2.9,$C3862&lt;=3.9),3,IF(AND($C3862&gt;3.9,$C3862&lt;=4.9),4,5)))))</f>
        <v>0</v>
      </c>
      <c r="E3862" s="3">
        <v>0</v>
      </c>
      <c r="F3862">
        <v>43</v>
      </c>
      <c r="G3862" s="5">
        <v>100</v>
      </c>
      <c r="H3862" s="5" t="str">
        <f>IF(AND($G3862&gt;=0,$G3862&lt;5000000),"0-4M", IF(AND($G3862&gt;=5000000,$G3862&lt;9000000,0),"5-9M",
 IF(AND($G3862&gt;=10000000,$G3862&lt;=49000000),"10-49M",IF(AND($G3862&gt;=50000000,$G3862&lt;=99000000),"50M-99M",
 IF(AND($G3862&gt;=100000000,$G3862&lt;=499000000),"100-499M",IF(AND($G3862&gt;=500000000,$G3862&lt;=999000000),"500M-999M","1,000M+"))))))</f>
        <v>0-4M</v>
      </c>
      <c r="I3862">
        <v>0</v>
      </c>
      <c r="J3862" s="3">
        <v>0</v>
      </c>
      <c r="K3862" s="3" t="s">
        <v>9</v>
      </c>
      <c r="L3862" s="1">
        <v>42872</v>
      </c>
      <c r="M3862" s="2">
        <v>8</v>
      </c>
      <c r="N3862" t="s">
        <v>11</v>
      </c>
    </row>
    <row r="3863" spans="1:14" x14ac:dyDescent="0.35">
      <c r="A3863" t="s">
        <v>4718</v>
      </c>
      <c r="B3863" t="s">
        <v>1516</v>
      </c>
      <c r="C3863" s="6">
        <v>5</v>
      </c>
      <c r="D3863">
        <f>IF($C3863=0,0,IF(AND($C3863&gt;0,$C3863&lt;=1.9),1, IF(AND($C3863&gt;1.9,$C3863&lt;3),2,IF(AND($C3863&gt;2.9,$C3863&lt;=3.9),3,IF(AND($C3863&gt;3.9,$C3863&lt;=4.9),4,5)))))</f>
        <v>5</v>
      </c>
      <c r="E3863" s="3">
        <v>3</v>
      </c>
      <c r="F3863">
        <v>8.6</v>
      </c>
      <c r="G3863" s="5">
        <v>50</v>
      </c>
      <c r="H3863" s="5" t="str">
        <f>IF(AND($G3863&gt;=0,$G3863&lt;5000000),"0-4M", IF(AND($G3863&gt;=5000000,$G3863&lt;9000000,0),"5-9M",
 IF(AND($G3863&gt;=10000000,$G3863&lt;=49000000),"10-49M",IF(AND($G3863&gt;=50000000,$G3863&lt;=99000000),"50M-99M",
 IF(AND($G3863&gt;=100000000,$G3863&lt;=499000000),"100-499M",IF(AND($G3863&gt;=500000000,$G3863&lt;=999000000),"500M-999M","1,000M+"))))))</f>
        <v>0-4M</v>
      </c>
      <c r="I3863">
        <v>0</v>
      </c>
      <c r="J3863" s="3">
        <v>0</v>
      </c>
      <c r="K3863" s="3" t="s">
        <v>9</v>
      </c>
      <c r="L3863" s="1">
        <v>42878</v>
      </c>
      <c r="M3863" s="2">
        <v>1</v>
      </c>
      <c r="N3863" t="s">
        <v>33</v>
      </c>
    </row>
    <row r="3864" spans="1:14" x14ac:dyDescent="0.35">
      <c r="A3864" t="s">
        <v>4719</v>
      </c>
      <c r="B3864" t="s">
        <v>3171</v>
      </c>
      <c r="C3864" s="6">
        <v>0</v>
      </c>
      <c r="D3864">
        <f>IF($C3864=0,0,IF(AND($C3864&gt;0,$C3864&lt;=1.9),1, IF(AND($C3864&gt;1.9,$C3864&lt;3),2,IF(AND($C3864&gt;2.9,$C3864&lt;=3.9),3,IF(AND($C3864&gt;3.9,$C3864&lt;=4.9),4,5)))))</f>
        <v>0</v>
      </c>
      <c r="E3864" s="3">
        <v>1</v>
      </c>
      <c r="F3864">
        <v>2</v>
      </c>
      <c r="G3864" s="5">
        <v>100</v>
      </c>
      <c r="H3864" s="5" t="str">
        <f>IF(AND($G3864&gt;=0,$G3864&lt;5000000),"0-4M", IF(AND($G3864&gt;=5000000,$G3864&lt;9000000,0),"5-9M",
 IF(AND($G3864&gt;=10000000,$G3864&lt;=49000000),"10-49M",IF(AND($G3864&gt;=50000000,$G3864&lt;=99000000),"50M-99M",
 IF(AND($G3864&gt;=100000000,$G3864&lt;=499000000),"100-499M",IF(AND($G3864&gt;=500000000,$G3864&lt;=999000000),"500M-999M","1,000M+"))))))</f>
        <v>0-4M</v>
      </c>
      <c r="I3864">
        <v>0</v>
      </c>
      <c r="J3864" s="3">
        <v>0</v>
      </c>
      <c r="K3864" s="3" t="s">
        <v>9</v>
      </c>
      <c r="L3864" s="1">
        <v>42366</v>
      </c>
      <c r="M3864" s="2" t="s">
        <v>10</v>
      </c>
      <c r="N3864" t="s">
        <v>36</v>
      </c>
    </row>
    <row r="3865" spans="1:14" x14ac:dyDescent="0.35">
      <c r="A3865" t="s">
        <v>4720</v>
      </c>
      <c r="B3865" t="s">
        <v>3314</v>
      </c>
      <c r="C3865" s="6">
        <v>0</v>
      </c>
      <c r="D3865">
        <f>IF($C3865=0,0,IF(AND($C3865&gt;0,$C3865&lt;=1.9),1, IF(AND($C3865&gt;1.9,$C3865&lt;3),2,IF(AND($C3865&gt;2.9,$C3865&lt;=3.9),3,IF(AND($C3865&gt;3.9,$C3865&lt;=4.9),4,5)))))</f>
        <v>0</v>
      </c>
      <c r="E3865" s="3">
        <v>3</v>
      </c>
      <c r="F3865">
        <v>14</v>
      </c>
      <c r="G3865" s="5">
        <v>1000</v>
      </c>
      <c r="H3865" s="5" t="str">
        <f>IF(AND($G3865&gt;=0,$G3865&lt;5000000),"0-4M", IF(AND($G3865&gt;=5000000,$G3865&lt;9000000,0),"5-9M",
 IF(AND($G3865&gt;=10000000,$G3865&lt;=49000000),"10-49M",IF(AND($G3865&gt;=50000000,$G3865&lt;=99000000),"50M-99M",
 IF(AND($G3865&gt;=100000000,$G3865&lt;=499000000),"100-499M",IF(AND($G3865&gt;=500000000,$G3865&lt;=999000000),"500M-999M","1,000M+"))))))</f>
        <v>0-4M</v>
      </c>
      <c r="I3865">
        <v>0</v>
      </c>
      <c r="J3865" s="3">
        <v>0</v>
      </c>
      <c r="K3865" s="3" t="s">
        <v>9</v>
      </c>
      <c r="L3865" s="1">
        <v>42443</v>
      </c>
      <c r="M3865" s="2" t="s">
        <v>4636</v>
      </c>
      <c r="N3865" t="s">
        <v>269</v>
      </c>
    </row>
    <row r="3866" spans="1:14" x14ac:dyDescent="0.35">
      <c r="A3866" t="s">
        <v>4721</v>
      </c>
      <c r="B3866" t="s">
        <v>1902</v>
      </c>
      <c r="C3866" s="6">
        <v>0</v>
      </c>
      <c r="D3866">
        <f>IF($C3866=0,0,IF(AND($C3866&gt;0,$C3866&lt;=1.9),1, IF(AND($C3866&gt;1.9,$C3866&lt;3),2,IF(AND($C3866&gt;2.9,$C3866&lt;=3.9),3,IF(AND($C3866&gt;3.9,$C3866&lt;=4.9),4,5)))))</f>
        <v>0</v>
      </c>
      <c r="E3866" s="3">
        <v>0</v>
      </c>
      <c r="F3866">
        <v>15</v>
      </c>
      <c r="G3866" s="5">
        <v>10</v>
      </c>
      <c r="H3866" s="5" t="str">
        <f>IF(AND($G3866&gt;=0,$G3866&lt;5000000),"0-4M", IF(AND($G3866&gt;=5000000,$G3866&lt;9000000,0),"5-9M",
 IF(AND($G3866&gt;=10000000,$G3866&lt;=49000000),"10-49M",IF(AND($G3866&gt;=50000000,$G3866&lt;=99000000),"50M-99M",
 IF(AND($G3866&gt;=100000000,$G3866&lt;=499000000),"100-499M",IF(AND($G3866&gt;=500000000,$G3866&lt;=999000000),"500M-999M","1,000M+"))))))</f>
        <v>0-4M</v>
      </c>
      <c r="I3866">
        <v>0</v>
      </c>
      <c r="J3866" s="3">
        <v>0</v>
      </c>
      <c r="K3866" s="3" t="s">
        <v>9</v>
      </c>
      <c r="L3866" s="1">
        <v>43235</v>
      </c>
      <c r="M3866" s="2" t="s">
        <v>10</v>
      </c>
      <c r="N3866" t="s">
        <v>33</v>
      </c>
    </row>
    <row r="3867" spans="1:14" x14ac:dyDescent="0.35">
      <c r="A3867" t="s">
        <v>4722</v>
      </c>
      <c r="B3867" t="s">
        <v>254</v>
      </c>
      <c r="C3867" s="6">
        <v>0</v>
      </c>
      <c r="D3867">
        <f>IF($C3867=0,0,IF(AND($C3867&gt;0,$C3867&lt;=1.9),1, IF(AND($C3867&gt;1.9,$C3867&lt;3),2,IF(AND($C3867&gt;2.9,$C3867&lt;=3.9),3,IF(AND($C3867&gt;3.9,$C3867&lt;=4.9),4,5)))))</f>
        <v>0</v>
      </c>
      <c r="E3867" s="3">
        <v>0</v>
      </c>
      <c r="F3867">
        <v>12</v>
      </c>
      <c r="G3867" s="5">
        <v>50</v>
      </c>
      <c r="H3867" s="5" t="str">
        <f>IF(AND($G3867&gt;=0,$G3867&lt;5000000),"0-4M", IF(AND($G3867&gt;=5000000,$G3867&lt;9000000,0),"5-9M",
 IF(AND($G3867&gt;=10000000,$G3867&lt;=49000000),"10-49M",IF(AND($G3867&gt;=50000000,$G3867&lt;=99000000),"50M-99M",
 IF(AND($G3867&gt;=100000000,$G3867&lt;=499000000),"100-499M",IF(AND($G3867&gt;=500000000,$G3867&lt;=999000000),"500M-999M","1,000M+"))))))</f>
        <v>0-4M</v>
      </c>
      <c r="I3867">
        <v>0</v>
      </c>
      <c r="J3867" s="3">
        <v>0</v>
      </c>
      <c r="K3867" s="3" t="s">
        <v>9</v>
      </c>
      <c r="L3867" s="1">
        <v>43220</v>
      </c>
      <c r="M3867" s="2">
        <v>2.1</v>
      </c>
      <c r="N3867" t="s">
        <v>269</v>
      </c>
    </row>
    <row r="3868" spans="1:14" x14ac:dyDescent="0.35">
      <c r="A3868" t="s">
        <v>4723</v>
      </c>
      <c r="B3868" t="s">
        <v>254</v>
      </c>
      <c r="C3868" s="6">
        <v>0</v>
      </c>
      <c r="D3868">
        <f>IF($C3868=0,0,IF(AND($C3868&gt;0,$C3868&lt;=1.9),1, IF(AND($C3868&gt;1.9,$C3868&lt;3),2,IF(AND($C3868&gt;2.9,$C3868&lt;=3.9),3,IF(AND($C3868&gt;3.9,$C3868&lt;=4.9),4,5)))))</f>
        <v>0</v>
      </c>
      <c r="E3868" s="3">
        <v>0</v>
      </c>
      <c r="F3868">
        <v>45</v>
      </c>
      <c r="G3868" s="5">
        <v>50</v>
      </c>
      <c r="H3868" s="5" t="str">
        <f>IF(AND($G3868&gt;=0,$G3868&lt;5000000),"0-4M", IF(AND($G3868&gt;=5000000,$G3868&lt;9000000,0),"5-9M",
 IF(AND($G3868&gt;=10000000,$G3868&lt;=49000000),"10-49M",IF(AND($G3868&gt;=50000000,$G3868&lt;=99000000),"50M-99M",
 IF(AND($G3868&gt;=100000000,$G3868&lt;=499000000),"100-499M",IF(AND($G3868&gt;=500000000,$G3868&lt;=999000000),"500M-999M","1,000M+"))))))</f>
        <v>0-4M</v>
      </c>
      <c r="I3868">
        <v>0</v>
      </c>
      <c r="J3868" s="3">
        <v>0</v>
      </c>
      <c r="K3868" s="3" t="s">
        <v>9</v>
      </c>
      <c r="L3868" s="1">
        <v>43165</v>
      </c>
      <c r="M3868" s="2" t="s">
        <v>154</v>
      </c>
      <c r="N3868" t="s">
        <v>21</v>
      </c>
    </row>
    <row r="3869" spans="1:14" x14ac:dyDescent="0.35">
      <c r="A3869" t="s">
        <v>4724</v>
      </c>
      <c r="B3869" t="s">
        <v>3171</v>
      </c>
      <c r="C3869" s="6">
        <v>0</v>
      </c>
      <c r="D3869">
        <f>IF($C3869=0,0,IF(AND($C3869&gt;0,$C3869&lt;=1.9),1, IF(AND($C3869&gt;1.9,$C3869&lt;3),2,IF(AND($C3869&gt;2.9,$C3869&lt;=3.9),3,IF(AND($C3869&gt;3.9,$C3869&lt;=4.9),4,5)))))</f>
        <v>0</v>
      </c>
      <c r="E3869" s="3">
        <v>1</v>
      </c>
      <c r="F3869">
        <v>3.2</v>
      </c>
      <c r="G3869" s="5">
        <v>50</v>
      </c>
      <c r="H3869" s="5" t="str">
        <f>IF(AND($G3869&gt;=0,$G3869&lt;5000000),"0-4M", IF(AND($G3869&gt;=5000000,$G3869&lt;9000000,0),"5-9M",
 IF(AND($G3869&gt;=10000000,$G3869&lt;=49000000),"10-49M",IF(AND($G3869&gt;=50000000,$G3869&lt;=99000000),"50M-99M",
 IF(AND($G3869&gt;=100000000,$G3869&lt;=499000000),"100-499M",IF(AND($G3869&gt;=500000000,$G3869&lt;=999000000),"500M-999M","1,000M+"))))))</f>
        <v>0-4M</v>
      </c>
      <c r="I3869">
        <v>0</v>
      </c>
      <c r="J3869" s="3">
        <v>0</v>
      </c>
      <c r="K3869" s="3" t="s">
        <v>9</v>
      </c>
      <c r="L3869" s="1">
        <v>43269</v>
      </c>
      <c r="M3869" s="2">
        <v>1.2</v>
      </c>
      <c r="N3869" t="s">
        <v>251</v>
      </c>
    </row>
    <row r="3870" spans="1:14" x14ac:dyDescent="0.35">
      <c r="A3870" t="s">
        <v>4725</v>
      </c>
      <c r="B3870" t="s">
        <v>1902</v>
      </c>
      <c r="C3870" s="6">
        <v>0</v>
      </c>
      <c r="D3870">
        <f>IF($C3870=0,0,IF(AND($C3870&gt;0,$C3870&lt;=1.9),1, IF(AND($C3870&gt;1.9,$C3870&lt;3),2,IF(AND($C3870&gt;2.9,$C3870&lt;=3.9),3,IF(AND($C3870&gt;3.9,$C3870&lt;=4.9),4,5)))))</f>
        <v>0</v>
      </c>
      <c r="E3870" s="3">
        <v>3</v>
      </c>
      <c r="F3870">
        <v>62</v>
      </c>
      <c r="G3870" s="5">
        <v>500</v>
      </c>
      <c r="H3870" s="5" t="str">
        <f>IF(AND($G3870&gt;=0,$G3870&lt;5000000),"0-4M", IF(AND($G3870&gt;=5000000,$G3870&lt;9000000,0),"5-9M",
 IF(AND($G3870&gt;=10000000,$G3870&lt;=49000000),"10-49M",IF(AND($G3870&gt;=50000000,$G3870&lt;=99000000),"50M-99M",
 IF(AND($G3870&gt;=100000000,$G3870&lt;=499000000),"100-499M",IF(AND($G3870&gt;=500000000,$G3870&lt;=999000000),"500M-999M","1,000M+"))))))</f>
        <v>0-4M</v>
      </c>
      <c r="I3870">
        <v>0</v>
      </c>
      <c r="J3870" s="3">
        <v>0</v>
      </c>
      <c r="K3870" s="3" t="s">
        <v>9</v>
      </c>
      <c r="L3870" s="1">
        <v>42860</v>
      </c>
      <c r="M3870" s="2">
        <v>1.35</v>
      </c>
      <c r="N3870" t="s">
        <v>36</v>
      </c>
    </row>
    <row r="3871" spans="1:14" x14ac:dyDescent="0.35">
      <c r="A3871" t="s">
        <v>4726</v>
      </c>
      <c r="B3871" t="s">
        <v>3171</v>
      </c>
      <c r="C3871" s="6">
        <v>3.6</v>
      </c>
      <c r="D3871">
        <f>IF($C3871=0,0,IF(AND($C3871&gt;0,$C3871&lt;=1.9),1, IF(AND($C3871&gt;1.9,$C3871&lt;3),2,IF(AND($C3871&gt;2.9,$C3871&lt;=3.9),3,IF(AND($C3871&gt;3.9,$C3871&lt;=4.9),4,5)))))</f>
        <v>3</v>
      </c>
      <c r="E3871" s="3">
        <v>64</v>
      </c>
      <c r="F3871">
        <v>15</v>
      </c>
      <c r="G3871" s="5">
        <v>10000</v>
      </c>
      <c r="H3871" s="5" t="str">
        <f>IF(AND($G3871&gt;=0,$G3871&lt;5000000),"0-4M", IF(AND($G3871&gt;=5000000,$G3871&lt;9000000,0),"5-9M",
 IF(AND($G3871&gt;=10000000,$G3871&lt;=49000000),"10-49M",IF(AND($G3871&gt;=50000000,$G3871&lt;=99000000),"50M-99M",
 IF(AND($G3871&gt;=100000000,$G3871&lt;=499000000),"100-499M",IF(AND($G3871&gt;=500000000,$G3871&lt;=999000000),"500M-999M","1,000M+"))))))</f>
        <v>0-4M</v>
      </c>
      <c r="I3871">
        <v>0</v>
      </c>
      <c r="J3871" s="3">
        <v>0</v>
      </c>
      <c r="K3871" s="3" t="s">
        <v>9</v>
      </c>
      <c r="L3871" s="1">
        <v>43024</v>
      </c>
      <c r="M3871" s="2">
        <v>4.2</v>
      </c>
      <c r="N3871" t="s">
        <v>21</v>
      </c>
    </row>
    <row r="3872" spans="1:14" x14ac:dyDescent="0.35">
      <c r="A3872" t="s">
        <v>4727</v>
      </c>
      <c r="B3872" t="s">
        <v>2427</v>
      </c>
      <c r="C3872" s="6">
        <v>5</v>
      </c>
      <c r="D3872">
        <f>IF($C3872=0,0,IF(AND($C3872&gt;0,$C3872&lt;=1.9),1, IF(AND($C3872&gt;1.9,$C3872&lt;3),2,IF(AND($C3872&gt;2.9,$C3872&lt;=3.9),3,IF(AND($C3872&gt;3.9,$C3872&lt;=4.9),4,5)))))</f>
        <v>5</v>
      </c>
      <c r="E3872" s="3">
        <v>30</v>
      </c>
      <c r="F3872">
        <v>13</v>
      </c>
      <c r="G3872" s="5">
        <v>100</v>
      </c>
      <c r="H3872" s="5" t="str">
        <f>IF(AND($G3872&gt;=0,$G3872&lt;5000000),"0-4M", IF(AND($G3872&gt;=5000000,$G3872&lt;9000000,0),"5-9M",
 IF(AND($G3872&gt;=10000000,$G3872&lt;=49000000),"10-49M",IF(AND($G3872&gt;=50000000,$G3872&lt;=99000000),"50M-99M",
 IF(AND($G3872&gt;=100000000,$G3872&lt;=499000000),"100-499M",IF(AND($G3872&gt;=500000000,$G3872&lt;=999000000),"500M-999M","1,000M+"))))))</f>
        <v>0-4M</v>
      </c>
      <c r="I3872">
        <v>0</v>
      </c>
      <c r="J3872" s="3">
        <v>0</v>
      </c>
      <c r="K3872" s="3" t="s">
        <v>17</v>
      </c>
      <c r="L3872" s="1">
        <v>43239</v>
      </c>
      <c r="M3872" s="2">
        <v>1.04</v>
      </c>
      <c r="N3872" t="s">
        <v>11</v>
      </c>
    </row>
    <row r="3873" spans="1:14" x14ac:dyDescent="0.35">
      <c r="A3873" t="s">
        <v>4728</v>
      </c>
      <c r="B3873" t="s">
        <v>2958</v>
      </c>
      <c r="C3873" s="6">
        <v>0</v>
      </c>
      <c r="D3873">
        <f>IF($C3873=0,0,IF(AND($C3873&gt;0,$C3873&lt;=1.9),1, IF(AND($C3873&gt;1.9,$C3873&lt;3),2,IF(AND($C3873&gt;2.9,$C3873&lt;=3.9),3,IF(AND($C3873&gt;3.9,$C3873&lt;=4.9),4,5)))))</f>
        <v>0</v>
      </c>
      <c r="E3873" s="3">
        <v>3</v>
      </c>
      <c r="F3873">
        <v>18</v>
      </c>
      <c r="G3873" s="5">
        <v>100</v>
      </c>
      <c r="H3873" s="5" t="str">
        <f>IF(AND($G3873&gt;=0,$G3873&lt;5000000),"0-4M", IF(AND($G3873&gt;=5000000,$G3873&lt;9000000,0),"5-9M",
 IF(AND($G3873&gt;=10000000,$G3873&lt;=49000000),"10-49M",IF(AND($G3873&gt;=50000000,$G3873&lt;=99000000),"50M-99M",
 IF(AND($G3873&gt;=100000000,$G3873&lt;=499000000),"100-499M",IF(AND($G3873&gt;=500000000,$G3873&lt;=999000000),"500M-999M","1,000M+"))))))</f>
        <v>0-4M</v>
      </c>
      <c r="I3873">
        <v>0</v>
      </c>
      <c r="J3873" s="3">
        <v>0</v>
      </c>
      <c r="K3873" s="3" t="s">
        <v>9</v>
      </c>
      <c r="L3873" s="1">
        <v>43026</v>
      </c>
      <c r="M3873" s="2" t="s">
        <v>719</v>
      </c>
      <c r="N3873" t="s">
        <v>33</v>
      </c>
    </row>
    <row r="3874" spans="1:14" x14ac:dyDescent="0.35">
      <c r="A3874" t="s">
        <v>4729</v>
      </c>
      <c r="B3874" t="s">
        <v>254</v>
      </c>
      <c r="C3874" s="6">
        <v>0</v>
      </c>
      <c r="D3874">
        <f>IF($C3874=0,0,IF(AND($C3874&gt;0,$C3874&lt;=1.9),1, IF(AND($C3874&gt;1.9,$C3874&lt;3),2,IF(AND($C3874&gt;2.9,$C3874&lt;=3.9),3,IF(AND($C3874&gt;3.9,$C3874&lt;=4.9),4,5)))))</f>
        <v>0</v>
      </c>
      <c r="E3874" s="3">
        <v>3</v>
      </c>
      <c r="F3874">
        <v>1.7</v>
      </c>
      <c r="G3874" s="5">
        <v>100</v>
      </c>
      <c r="H3874" s="5" t="str">
        <f>IF(AND($G3874&gt;=0,$G3874&lt;5000000),"0-4M", IF(AND($G3874&gt;=5000000,$G3874&lt;9000000,0),"5-9M",
 IF(AND($G3874&gt;=10000000,$G3874&lt;=49000000),"10-49M",IF(AND($G3874&gt;=50000000,$G3874&lt;=99000000),"50M-99M",
 IF(AND($G3874&gt;=100000000,$G3874&lt;=499000000),"100-499M",IF(AND($G3874&gt;=500000000,$G3874&lt;=999000000),"500M-999M","1,000M+"))))))</f>
        <v>0-4M</v>
      </c>
      <c r="I3874">
        <v>0</v>
      </c>
      <c r="J3874" s="3">
        <v>0</v>
      </c>
      <c r="K3874" s="3" t="s">
        <v>9</v>
      </c>
      <c r="L3874" s="1">
        <v>42751</v>
      </c>
      <c r="M3874" s="2">
        <v>1.2</v>
      </c>
      <c r="N3874" t="s">
        <v>36</v>
      </c>
    </row>
    <row r="3875" spans="1:14" x14ac:dyDescent="0.35">
      <c r="A3875" t="s">
        <v>4730</v>
      </c>
      <c r="B3875" t="s">
        <v>1459</v>
      </c>
      <c r="C3875" s="6">
        <v>4.3</v>
      </c>
      <c r="D3875">
        <f>IF($C3875=0,0,IF(AND($C3875&gt;0,$C3875&lt;=1.9),1, IF(AND($C3875&gt;1.9,$C3875&lt;3),2,IF(AND($C3875&gt;2.9,$C3875&lt;=3.9),3,IF(AND($C3875&gt;3.9,$C3875&lt;=4.9),4,5)))))</f>
        <v>4</v>
      </c>
      <c r="E3875" s="3">
        <v>375</v>
      </c>
      <c r="F3875">
        <v>15</v>
      </c>
      <c r="G3875" s="5">
        <v>10000</v>
      </c>
      <c r="H3875" s="5" t="str">
        <f>IF(AND($G3875&gt;=0,$G3875&lt;5000000),"0-4M", IF(AND($G3875&gt;=5000000,$G3875&lt;9000000,0),"5-9M",
 IF(AND($G3875&gt;=10000000,$G3875&lt;=49000000),"10-49M",IF(AND($G3875&gt;=50000000,$G3875&lt;=99000000),"50M-99M",
 IF(AND($G3875&gt;=100000000,$G3875&lt;=499000000),"100-499M",IF(AND($G3875&gt;=500000000,$G3875&lt;=999000000),"500M-999M","1,000M+"))))))</f>
        <v>0-4M</v>
      </c>
      <c r="I3875">
        <v>0</v>
      </c>
      <c r="J3875" s="3">
        <v>0</v>
      </c>
      <c r="K3875" s="3" t="s">
        <v>9</v>
      </c>
      <c r="L3875" s="1">
        <v>43252</v>
      </c>
      <c r="M3875" s="2" t="s">
        <v>77</v>
      </c>
      <c r="N3875" t="s">
        <v>11</v>
      </c>
    </row>
    <row r="3876" spans="1:14" x14ac:dyDescent="0.35">
      <c r="A3876" t="s">
        <v>4731</v>
      </c>
      <c r="B3876" t="s">
        <v>1028</v>
      </c>
      <c r="C3876" s="6">
        <v>0</v>
      </c>
      <c r="D3876">
        <f>IF($C3876=0,0,IF(AND($C3876&gt;0,$C3876&lt;=1.9),1, IF(AND($C3876&gt;1.9,$C3876&lt;3),2,IF(AND($C3876&gt;2.9,$C3876&lt;=3.9),3,IF(AND($C3876&gt;3.9,$C3876&lt;=4.9),4,5)))))</f>
        <v>0</v>
      </c>
      <c r="E3876" s="3">
        <v>0</v>
      </c>
      <c r="F3876">
        <v>2.9</v>
      </c>
      <c r="G3876" s="5">
        <v>100</v>
      </c>
      <c r="H3876" s="5" t="str">
        <f>IF(AND($G3876&gt;=0,$G3876&lt;5000000),"0-4M", IF(AND($G3876&gt;=5000000,$G3876&lt;9000000,0),"5-9M",
 IF(AND($G3876&gt;=10000000,$G3876&lt;=49000000),"10-49M",IF(AND($G3876&gt;=50000000,$G3876&lt;=99000000),"50M-99M",
 IF(AND($G3876&gt;=100000000,$G3876&lt;=499000000),"100-499M",IF(AND($G3876&gt;=500000000,$G3876&lt;=999000000),"500M-999M","1,000M+"))))))</f>
        <v>0-4M</v>
      </c>
      <c r="I3876">
        <v>0</v>
      </c>
      <c r="J3876" s="3">
        <v>0</v>
      </c>
      <c r="K3876" s="3" t="s">
        <v>9</v>
      </c>
      <c r="L3876" s="1">
        <v>43284</v>
      </c>
      <c r="M3876" s="2" t="s">
        <v>4732</v>
      </c>
      <c r="N3876" t="s">
        <v>33</v>
      </c>
    </row>
    <row r="3877" spans="1:14" x14ac:dyDescent="0.35">
      <c r="A3877" t="s">
        <v>4733</v>
      </c>
      <c r="B3877" t="s">
        <v>201</v>
      </c>
      <c r="C3877" s="6">
        <v>0</v>
      </c>
      <c r="D3877">
        <f>IF($C3877=0,0,IF(AND($C3877&gt;0,$C3877&lt;=1.9),1, IF(AND($C3877&gt;1.9,$C3877&lt;3),2,IF(AND($C3877&gt;2.9,$C3877&lt;=3.9),3,IF(AND($C3877&gt;3.9,$C3877&lt;=4.9),4,5)))))</f>
        <v>0</v>
      </c>
      <c r="E3877" s="3">
        <v>0</v>
      </c>
      <c r="F3877">
        <v>5.9</v>
      </c>
      <c r="G3877" s="5">
        <v>1000</v>
      </c>
      <c r="H3877" s="5" t="str">
        <f>IF(AND($G3877&gt;=0,$G3877&lt;5000000),"0-4M", IF(AND($G3877&gt;=5000000,$G3877&lt;9000000,0),"5-9M",
 IF(AND($G3877&gt;=10000000,$G3877&lt;=49000000),"10-49M",IF(AND($G3877&gt;=50000000,$G3877&lt;=99000000),"50M-99M",
 IF(AND($G3877&gt;=100000000,$G3877&lt;=499000000),"100-499M",IF(AND($G3877&gt;=500000000,$G3877&lt;=999000000),"500M-999M","1,000M+"))))))</f>
        <v>0-4M</v>
      </c>
      <c r="I3877">
        <v>0</v>
      </c>
      <c r="J3877" s="3">
        <v>0</v>
      </c>
      <c r="K3877" s="3" t="s">
        <v>9</v>
      </c>
      <c r="L3877" s="1">
        <v>42863</v>
      </c>
      <c r="M3877" s="2" t="s">
        <v>137</v>
      </c>
      <c r="N3877" t="s">
        <v>11</v>
      </c>
    </row>
    <row r="3878" spans="1:14" x14ac:dyDescent="0.35">
      <c r="A3878" t="s">
        <v>4734</v>
      </c>
      <c r="B3878" t="s">
        <v>254</v>
      </c>
      <c r="C3878" s="6">
        <v>0</v>
      </c>
      <c r="D3878">
        <f>IF($C3878=0,0,IF(AND($C3878&gt;0,$C3878&lt;=1.9),1, IF(AND($C3878&gt;1.9,$C3878&lt;3),2,IF(AND($C3878&gt;2.9,$C3878&lt;=3.9),3,IF(AND($C3878&gt;3.9,$C3878&lt;=4.9),4,5)))))</f>
        <v>0</v>
      </c>
      <c r="E3878" s="3">
        <v>0</v>
      </c>
      <c r="F3878">
        <v>4.2</v>
      </c>
      <c r="G3878" s="5">
        <v>5</v>
      </c>
      <c r="H3878" s="5" t="str">
        <f>IF(AND($G3878&gt;=0,$G3878&lt;5000000),"0-4M", IF(AND($G3878&gt;=5000000,$G3878&lt;9000000,0),"5-9M",
 IF(AND($G3878&gt;=10000000,$G3878&lt;=49000000),"10-49M",IF(AND($G3878&gt;=50000000,$G3878&lt;=99000000),"50M-99M",
 IF(AND($G3878&gt;=100000000,$G3878&lt;=499000000),"100-499M",IF(AND($G3878&gt;=500000000,$G3878&lt;=999000000),"500M-999M","1,000M+"))))))</f>
        <v>0-4M</v>
      </c>
      <c r="I3878">
        <v>0</v>
      </c>
      <c r="J3878" s="3">
        <v>0</v>
      </c>
      <c r="K3878" s="3" t="s">
        <v>9</v>
      </c>
      <c r="L3878" s="1">
        <v>43217</v>
      </c>
      <c r="M3878" s="2" t="s">
        <v>4735</v>
      </c>
      <c r="N3878" t="s">
        <v>21</v>
      </c>
    </row>
    <row r="3879" spans="1:14" x14ac:dyDescent="0.35">
      <c r="A3879" t="s">
        <v>4736</v>
      </c>
      <c r="B3879" t="s">
        <v>254</v>
      </c>
      <c r="C3879" s="6">
        <v>5</v>
      </c>
      <c r="D3879">
        <f>IF($C3879=0,0,IF(AND($C3879&gt;0,$C3879&lt;=1.9),1, IF(AND($C3879&gt;1.9,$C3879&lt;3),2,IF(AND($C3879&gt;2.9,$C3879&lt;=3.9),3,IF(AND($C3879&gt;3.9,$C3879&lt;=4.9),4,5)))))</f>
        <v>5</v>
      </c>
      <c r="E3879" s="3">
        <v>6</v>
      </c>
      <c r="F3879">
        <v>74</v>
      </c>
      <c r="G3879" s="5">
        <v>500</v>
      </c>
      <c r="H3879" s="5" t="str">
        <f>IF(AND($G3879&gt;=0,$G3879&lt;5000000),"0-4M", IF(AND($G3879&gt;=5000000,$G3879&lt;9000000,0),"5-9M",
 IF(AND($G3879&gt;=10000000,$G3879&lt;=49000000),"10-49M",IF(AND($G3879&gt;=50000000,$G3879&lt;=99000000),"50M-99M",
 IF(AND($G3879&gt;=100000000,$G3879&lt;=499000000),"100-499M",IF(AND($G3879&gt;=500000000,$G3879&lt;=999000000),"500M-999M","1,000M+"))))))</f>
        <v>0-4M</v>
      </c>
      <c r="I3879">
        <v>0</v>
      </c>
      <c r="J3879" s="3">
        <v>0</v>
      </c>
      <c r="K3879" s="3" t="s">
        <v>9</v>
      </c>
      <c r="L3879" s="1">
        <v>42912</v>
      </c>
      <c r="M3879" s="2">
        <v>2.2999999999999998</v>
      </c>
      <c r="N3879" t="s">
        <v>36</v>
      </c>
    </row>
    <row r="3880" spans="1:14" x14ac:dyDescent="0.35">
      <c r="A3880" t="s">
        <v>4737</v>
      </c>
      <c r="B3880" t="s">
        <v>1902</v>
      </c>
      <c r="C3880" s="6">
        <v>0</v>
      </c>
      <c r="D3880">
        <f>IF($C3880=0,0,IF(AND($C3880&gt;0,$C3880&lt;=1.9),1, IF(AND($C3880&gt;1.9,$C3880&lt;3),2,IF(AND($C3880&gt;2.9,$C3880&lt;=3.9),3,IF(AND($C3880&gt;3.9,$C3880&lt;=4.9),4,5)))))</f>
        <v>0</v>
      </c>
      <c r="E3880" s="3">
        <v>0</v>
      </c>
      <c r="F3880">
        <v>1.7</v>
      </c>
      <c r="G3880" s="5">
        <v>1</v>
      </c>
      <c r="H3880" s="5" t="str">
        <f>IF(AND($G3880&gt;=0,$G3880&lt;5000000),"0-4M", IF(AND($G3880&gt;=5000000,$G3880&lt;9000000,0),"5-9M",
 IF(AND($G3880&gt;=10000000,$G3880&lt;=49000000),"10-49M",IF(AND($G3880&gt;=50000000,$G3880&lt;=99000000),"50M-99M",
 IF(AND($G3880&gt;=100000000,$G3880&lt;=499000000),"100-499M",IF(AND($G3880&gt;=500000000,$G3880&lt;=999000000),"500M-999M","1,000M+"))))))</f>
        <v>0-4M</v>
      </c>
      <c r="I3880">
        <v>1</v>
      </c>
      <c r="J3880" s="3">
        <v>0.99</v>
      </c>
      <c r="K3880" s="3" t="s">
        <v>9</v>
      </c>
      <c r="L3880" s="1">
        <v>43081</v>
      </c>
      <c r="M3880" s="2">
        <v>1.1000000000000001</v>
      </c>
      <c r="N3880" t="s">
        <v>192</v>
      </c>
    </row>
    <row r="3881" spans="1:14" x14ac:dyDescent="0.35">
      <c r="A3881" t="s">
        <v>4738</v>
      </c>
      <c r="B3881" t="s">
        <v>254</v>
      </c>
      <c r="C3881" s="6">
        <v>0</v>
      </c>
      <c r="D3881">
        <f>IF($C3881=0,0,IF(AND($C3881&gt;0,$C3881&lt;=1.9),1, IF(AND($C3881&gt;1.9,$C3881&lt;3),2,IF(AND($C3881&gt;2.9,$C3881&lt;=3.9),3,IF(AND($C3881&gt;3.9,$C3881&lt;=4.9),4,5)))))</f>
        <v>0</v>
      </c>
      <c r="E3881" s="3">
        <v>0</v>
      </c>
      <c r="F3881">
        <v>47</v>
      </c>
      <c r="G3881" s="5">
        <v>10</v>
      </c>
      <c r="H3881" s="5" t="str">
        <f>IF(AND($G3881&gt;=0,$G3881&lt;5000000),"0-4M", IF(AND($G3881&gt;=5000000,$G3881&lt;9000000,0),"5-9M",
 IF(AND($G3881&gt;=10000000,$G3881&lt;=49000000),"10-49M",IF(AND($G3881&gt;=50000000,$G3881&lt;=99000000),"50M-99M",
 IF(AND($G3881&gt;=100000000,$G3881&lt;=499000000),"100-499M",IF(AND($G3881&gt;=500000000,$G3881&lt;=999000000),"500M-999M","1,000M+"))))))</f>
        <v>0-4M</v>
      </c>
      <c r="I3881">
        <v>0</v>
      </c>
      <c r="J3881" s="3">
        <v>0</v>
      </c>
      <c r="K3881" s="3" t="s">
        <v>9</v>
      </c>
      <c r="L3881" s="1">
        <v>43294</v>
      </c>
      <c r="M3881" s="2" t="s">
        <v>4739</v>
      </c>
      <c r="N3881" t="s">
        <v>21</v>
      </c>
    </row>
    <row r="3882" spans="1:14" x14ac:dyDescent="0.35">
      <c r="A3882" t="s">
        <v>4740</v>
      </c>
      <c r="B3882" t="s">
        <v>201</v>
      </c>
      <c r="C3882" s="6">
        <v>4.0999999999999996</v>
      </c>
      <c r="D3882">
        <f>IF($C3882=0,0,IF(AND($C3882&gt;0,$C3882&lt;=1.9),1, IF(AND($C3882&gt;1.9,$C3882&lt;3),2,IF(AND($C3882&gt;2.9,$C3882&lt;=3.9),3,IF(AND($C3882&gt;3.9,$C3882&lt;=4.9),4,5)))))</f>
        <v>4</v>
      </c>
      <c r="E3882" s="3">
        <v>295</v>
      </c>
      <c r="F3882">
        <v>6.9</v>
      </c>
      <c r="G3882" s="5">
        <v>50000</v>
      </c>
      <c r="H3882" s="5" t="str">
        <f>IF(AND($G3882&gt;=0,$G3882&lt;5000000),"0-4M", IF(AND($G3882&gt;=5000000,$G3882&lt;9000000,0),"5-9M",
 IF(AND($G3882&gt;=10000000,$G3882&lt;=49000000),"10-49M",IF(AND($G3882&gt;=50000000,$G3882&lt;=99000000),"50M-99M",
 IF(AND($G3882&gt;=100000000,$G3882&lt;=499000000),"100-499M",IF(AND($G3882&gt;=500000000,$G3882&lt;=999000000),"500M-999M","1,000M+"))))))</f>
        <v>0-4M</v>
      </c>
      <c r="I3882">
        <v>0</v>
      </c>
      <c r="J3882" s="3">
        <v>0</v>
      </c>
      <c r="K3882" s="3" t="s">
        <v>9</v>
      </c>
      <c r="L3882" s="1">
        <v>42906</v>
      </c>
      <c r="M3882" s="2" t="s">
        <v>1235</v>
      </c>
      <c r="N3882" t="s">
        <v>11</v>
      </c>
    </row>
    <row r="3883" spans="1:14" x14ac:dyDescent="0.35">
      <c r="A3883" t="s">
        <v>4741</v>
      </c>
      <c r="B3883" t="s">
        <v>2958</v>
      </c>
      <c r="C3883" s="6">
        <v>4.0999999999999996</v>
      </c>
      <c r="D3883">
        <f>IF($C3883=0,0,IF(AND($C3883&gt;0,$C3883&lt;=1.9),1, IF(AND($C3883&gt;1.9,$C3883&lt;3),2,IF(AND($C3883&gt;2.9,$C3883&lt;=3.9),3,IF(AND($C3883&gt;3.9,$C3883&lt;=4.9),4,5)))))</f>
        <v>4</v>
      </c>
      <c r="E3883" s="3">
        <v>12</v>
      </c>
      <c r="F3883">
        <v>8.6999999999999993</v>
      </c>
      <c r="G3883" s="5">
        <v>100</v>
      </c>
      <c r="H3883" s="5" t="str">
        <f>IF(AND($G3883&gt;=0,$G3883&lt;5000000),"0-4M", IF(AND($G3883&gt;=5000000,$G3883&lt;9000000,0),"5-9M",
 IF(AND($G3883&gt;=10000000,$G3883&lt;=49000000),"10-49M",IF(AND($G3883&gt;=50000000,$G3883&lt;=99000000),"50M-99M",
 IF(AND($G3883&gt;=100000000,$G3883&lt;=499000000),"100-499M",IF(AND($G3883&gt;=500000000,$G3883&lt;=999000000),"500M-999M","1,000M+"))))))</f>
        <v>0-4M</v>
      </c>
      <c r="I3883">
        <v>0</v>
      </c>
      <c r="J3883" s="3">
        <v>0</v>
      </c>
      <c r="K3883" s="3" t="s">
        <v>9</v>
      </c>
      <c r="L3883" s="1">
        <v>43182</v>
      </c>
      <c r="M3883" s="2">
        <v>3.3</v>
      </c>
      <c r="N3883" t="s">
        <v>36</v>
      </c>
    </row>
    <row r="3884" spans="1:14" x14ac:dyDescent="0.35">
      <c r="A3884" t="s">
        <v>4742</v>
      </c>
      <c r="B3884" t="s">
        <v>1902</v>
      </c>
      <c r="C3884" s="6">
        <v>4.5</v>
      </c>
      <c r="D3884">
        <f>IF($C3884=0,0,IF(AND($C3884&gt;0,$C3884&lt;=1.9),1, IF(AND($C3884&gt;1.9,$C3884&lt;3),2,IF(AND($C3884&gt;2.9,$C3884&lt;=3.9),3,IF(AND($C3884&gt;3.9,$C3884&lt;=4.9),4,5)))))</f>
        <v>4</v>
      </c>
      <c r="E3884" s="3">
        <v>2931</v>
      </c>
      <c r="F3884">
        <v>0.81799999999999995</v>
      </c>
      <c r="G3884" s="5">
        <v>100000</v>
      </c>
      <c r="H3884" s="5" t="str">
        <f>IF(AND($G3884&gt;=0,$G3884&lt;5000000),"0-4M", IF(AND($G3884&gt;=5000000,$G3884&lt;9000000,0),"5-9M",
 IF(AND($G3884&gt;=10000000,$G3884&lt;=49000000),"10-49M",IF(AND($G3884&gt;=50000000,$G3884&lt;=99000000),"50M-99M",
 IF(AND($G3884&gt;=100000000,$G3884&lt;=499000000),"100-499M",IF(AND($G3884&gt;=500000000,$G3884&lt;=999000000),"500M-999M","1,000M+"))))))</f>
        <v>0-4M</v>
      </c>
      <c r="I3884">
        <v>0</v>
      </c>
      <c r="J3884" s="3">
        <v>0</v>
      </c>
      <c r="K3884" s="3" t="s">
        <v>9</v>
      </c>
      <c r="L3884" s="1">
        <v>42951</v>
      </c>
      <c r="M3884" s="2">
        <v>1.1000000000000001</v>
      </c>
      <c r="N3884" t="s">
        <v>19</v>
      </c>
    </row>
    <row r="3885" spans="1:14" x14ac:dyDescent="0.35">
      <c r="A3885" t="s">
        <v>4743</v>
      </c>
      <c r="B3885" t="s">
        <v>2112</v>
      </c>
      <c r="C3885" s="6">
        <v>0</v>
      </c>
      <c r="D3885">
        <f>IF($C3885=0,0,IF(AND($C3885&gt;0,$C3885&lt;=1.9),1, IF(AND($C3885&gt;1.9,$C3885&lt;3),2,IF(AND($C3885&gt;2.9,$C3885&lt;=3.9),3,IF(AND($C3885&gt;3.9,$C3885&lt;=4.9),4,5)))))</f>
        <v>0</v>
      </c>
      <c r="E3885" s="3">
        <v>0</v>
      </c>
      <c r="F3885">
        <v>28</v>
      </c>
      <c r="G3885" s="5">
        <v>100</v>
      </c>
      <c r="H3885" s="5" t="str">
        <f>IF(AND($G3885&gt;=0,$G3885&lt;5000000),"0-4M", IF(AND($G3885&gt;=5000000,$G3885&lt;9000000,0),"5-9M",
 IF(AND($G3885&gt;=10000000,$G3885&lt;=49000000),"10-49M",IF(AND($G3885&gt;=50000000,$G3885&lt;=99000000),"50M-99M",
 IF(AND($G3885&gt;=100000000,$G3885&lt;=499000000),"100-499M",IF(AND($G3885&gt;=500000000,$G3885&lt;=999000000),"500M-999M","1,000M+"))))))</f>
        <v>0-4M</v>
      </c>
      <c r="I3885">
        <v>0</v>
      </c>
      <c r="J3885" s="3">
        <v>0</v>
      </c>
      <c r="K3885" s="3" t="s">
        <v>9</v>
      </c>
      <c r="L3885" s="1">
        <v>43087</v>
      </c>
      <c r="M3885" s="2" t="s">
        <v>4744</v>
      </c>
      <c r="N3885" t="s">
        <v>11</v>
      </c>
    </row>
    <row r="3886" spans="1:14" x14ac:dyDescent="0.35">
      <c r="A3886" t="s">
        <v>4745</v>
      </c>
      <c r="B3886" t="s">
        <v>2112</v>
      </c>
      <c r="C3886" s="6">
        <v>0</v>
      </c>
      <c r="D3886">
        <f>IF($C3886=0,0,IF(AND($C3886&gt;0,$C3886&lt;=1.9),1, IF(AND($C3886&gt;1.9,$C3886&lt;3),2,IF(AND($C3886&gt;2.9,$C3886&lt;=3.9),3,IF(AND($C3886&gt;3.9,$C3886&lt;=4.9),4,5)))))</f>
        <v>0</v>
      </c>
      <c r="E3886" s="3">
        <v>0</v>
      </c>
      <c r="F3886">
        <v>29</v>
      </c>
      <c r="G3886" s="5">
        <v>100</v>
      </c>
      <c r="H3886" s="5" t="str">
        <f>IF(AND($G3886&gt;=0,$G3886&lt;5000000),"0-4M", IF(AND($G3886&gt;=5000000,$G3886&lt;9000000,0),"5-9M",
 IF(AND($G3886&gt;=10000000,$G3886&lt;=49000000),"10-49M",IF(AND($G3886&gt;=50000000,$G3886&lt;=99000000),"50M-99M",
 IF(AND($G3886&gt;=100000000,$G3886&lt;=499000000),"100-499M",IF(AND($G3886&gt;=500000000,$G3886&lt;=999000000),"500M-999M","1,000M+"))))))</f>
        <v>0-4M</v>
      </c>
      <c r="I3886">
        <v>0</v>
      </c>
      <c r="J3886" s="3">
        <v>0</v>
      </c>
      <c r="K3886" s="3" t="s">
        <v>9</v>
      </c>
      <c r="L3886" s="1">
        <v>43154</v>
      </c>
      <c r="M3886" s="2" t="s">
        <v>4746</v>
      </c>
      <c r="N3886" t="s">
        <v>11</v>
      </c>
    </row>
    <row r="3887" spans="1:14" x14ac:dyDescent="0.35">
      <c r="A3887" t="s">
        <v>4747</v>
      </c>
      <c r="B3887" t="s">
        <v>1259</v>
      </c>
      <c r="C3887" s="6">
        <v>3.4</v>
      </c>
      <c r="D3887">
        <f>IF($C3887=0,0,IF(AND($C3887&gt;0,$C3887&lt;=1.9),1, IF(AND($C3887&gt;1.9,$C3887&lt;3),2,IF(AND($C3887&gt;2.9,$C3887&lt;=3.9),3,IF(AND($C3887&gt;3.9,$C3887&lt;=4.9),4,5)))))</f>
        <v>3</v>
      </c>
      <c r="E3887" s="3">
        <v>5</v>
      </c>
      <c r="F3887">
        <v>59</v>
      </c>
      <c r="G3887" s="5">
        <v>1000</v>
      </c>
      <c r="H3887" s="5" t="str">
        <f>IF(AND($G3887&gt;=0,$G3887&lt;5000000),"0-4M", IF(AND($G3887&gt;=5000000,$G3887&lt;9000000,0),"5-9M",
 IF(AND($G3887&gt;=10000000,$G3887&lt;=49000000),"10-49M",IF(AND($G3887&gt;=50000000,$G3887&lt;=99000000),"50M-99M",
 IF(AND($G3887&gt;=100000000,$G3887&lt;=499000000),"100-499M",IF(AND($G3887&gt;=500000000,$G3887&lt;=999000000),"500M-999M","1,000M+"))))))</f>
        <v>0-4M</v>
      </c>
      <c r="I3887">
        <v>0</v>
      </c>
      <c r="J3887" s="3">
        <v>0</v>
      </c>
      <c r="K3887" s="3" t="s">
        <v>9</v>
      </c>
      <c r="L3887" s="1">
        <v>43123</v>
      </c>
      <c r="M3887" s="2" t="s">
        <v>4748</v>
      </c>
      <c r="N3887" t="s">
        <v>21</v>
      </c>
    </row>
    <row r="3888" spans="1:14" x14ac:dyDescent="0.35">
      <c r="A3888" t="s">
        <v>4750</v>
      </c>
      <c r="B3888" t="s">
        <v>2112</v>
      </c>
      <c r="C3888" s="6">
        <v>0</v>
      </c>
      <c r="D3888">
        <f>IF($C3888=0,0,IF(AND($C3888&gt;0,$C3888&lt;=1.9),1, IF(AND($C3888&gt;1.9,$C3888&lt;3),2,IF(AND($C3888&gt;2.9,$C3888&lt;=3.9),3,IF(AND($C3888&gt;3.9,$C3888&lt;=4.9),4,5)))))</f>
        <v>0</v>
      </c>
      <c r="E3888" s="3">
        <v>1</v>
      </c>
      <c r="F3888">
        <v>29</v>
      </c>
      <c r="G3888" s="5">
        <v>100</v>
      </c>
      <c r="H3888" s="5" t="str">
        <f>IF(AND($G3888&gt;=0,$G3888&lt;5000000),"0-4M", IF(AND($G3888&gt;=5000000,$G3888&lt;9000000,0),"5-9M",
 IF(AND($G3888&gt;=10000000,$G3888&lt;=49000000),"10-49M",IF(AND($G3888&gt;=50000000,$G3888&lt;=99000000),"50M-99M",
 IF(AND($G3888&gt;=100000000,$G3888&lt;=499000000),"100-499M",IF(AND($G3888&gt;=500000000,$G3888&lt;=999000000),"500M-999M","1,000M+"))))))</f>
        <v>0-4M</v>
      </c>
      <c r="I3888">
        <v>0</v>
      </c>
      <c r="J3888" s="3">
        <v>0</v>
      </c>
      <c r="K3888" s="3" t="s">
        <v>9</v>
      </c>
      <c r="L3888" s="1">
        <v>42915</v>
      </c>
      <c r="M3888" s="2" t="s">
        <v>4751</v>
      </c>
      <c r="N3888" t="s">
        <v>11</v>
      </c>
    </row>
    <row r="3889" spans="1:14" x14ac:dyDescent="0.35">
      <c r="A3889" t="s">
        <v>4752</v>
      </c>
      <c r="B3889" t="s">
        <v>2112</v>
      </c>
      <c r="C3889" s="6">
        <v>0</v>
      </c>
      <c r="D3889">
        <f>IF($C3889=0,0,IF(AND($C3889&gt;0,$C3889&lt;=1.9),1, IF(AND($C3889&gt;1.9,$C3889&lt;3),2,IF(AND($C3889&gt;2.9,$C3889&lt;=3.9),3,IF(AND($C3889&gt;3.9,$C3889&lt;=4.9),4,5)))))</f>
        <v>0</v>
      </c>
      <c r="E3889" s="3">
        <v>0</v>
      </c>
      <c r="F3889">
        <v>29</v>
      </c>
      <c r="G3889" s="5">
        <v>50</v>
      </c>
      <c r="H3889" s="5" t="str">
        <f>IF(AND($G3889&gt;=0,$G3889&lt;5000000),"0-4M", IF(AND($G3889&gt;=5000000,$G3889&lt;9000000,0),"5-9M",
 IF(AND($G3889&gt;=10000000,$G3889&lt;=49000000),"10-49M",IF(AND($G3889&gt;=50000000,$G3889&lt;=99000000),"50M-99M",
 IF(AND($G3889&gt;=100000000,$G3889&lt;=499000000),"100-499M",IF(AND($G3889&gt;=500000000,$G3889&lt;=999000000),"500M-999M","1,000M+"))))))</f>
        <v>0-4M</v>
      </c>
      <c r="I3889">
        <v>0</v>
      </c>
      <c r="J3889" s="3">
        <v>0</v>
      </c>
      <c r="K3889" s="3" t="s">
        <v>9</v>
      </c>
      <c r="L3889" s="1">
        <v>43014</v>
      </c>
      <c r="M3889" s="2" t="s">
        <v>4753</v>
      </c>
      <c r="N3889" t="s">
        <v>11</v>
      </c>
    </row>
    <row r="3890" spans="1:14" x14ac:dyDescent="0.35">
      <c r="A3890" t="s">
        <v>4754</v>
      </c>
      <c r="B3890" t="s">
        <v>3069</v>
      </c>
      <c r="C3890" s="6">
        <v>4.5999999999999996</v>
      </c>
      <c r="D3890">
        <f>IF($C3890=0,0,IF(AND($C3890&gt;0,$C3890&lt;=1.9),1, IF(AND($C3890&gt;1.9,$C3890&lt;3),2,IF(AND($C3890&gt;2.9,$C3890&lt;=3.9),3,IF(AND($C3890&gt;3.9,$C3890&lt;=4.9),4,5)))))</f>
        <v>4</v>
      </c>
      <c r="E3890" s="3">
        <v>644</v>
      </c>
      <c r="F3890">
        <v>59</v>
      </c>
      <c r="G3890" s="5">
        <v>50000</v>
      </c>
      <c r="H3890" s="5" t="str">
        <f>IF(AND($G3890&gt;=0,$G3890&lt;5000000),"0-4M", IF(AND($G3890&gt;=5000000,$G3890&lt;9000000,0),"5-9M",
 IF(AND($G3890&gt;=10000000,$G3890&lt;=49000000),"10-49M",IF(AND($G3890&gt;=50000000,$G3890&lt;=99000000),"50M-99M",
 IF(AND($G3890&gt;=100000000,$G3890&lt;=499000000),"100-499M",IF(AND($G3890&gt;=500000000,$G3890&lt;=999000000),"500M-999M","1,000M+"))))))</f>
        <v>0-4M</v>
      </c>
      <c r="I3890">
        <v>0</v>
      </c>
      <c r="J3890" s="3">
        <v>0</v>
      </c>
      <c r="K3890" s="3" t="s">
        <v>9</v>
      </c>
      <c r="L3890" s="1">
        <v>42855</v>
      </c>
      <c r="M3890" s="2" t="s">
        <v>4755</v>
      </c>
      <c r="N3890" t="s">
        <v>21</v>
      </c>
    </row>
    <row r="3891" spans="1:14" x14ac:dyDescent="0.35">
      <c r="A3891" t="s">
        <v>4756</v>
      </c>
      <c r="B3891" t="s">
        <v>2112</v>
      </c>
      <c r="C3891" s="6">
        <v>5</v>
      </c>
      <c r="D3891">
        <f>IF($C3891=0,0,IF(AND($C3891&gt;0,$C3891&lt;=1.9),1, IF(AND($C3891&gt;1.9,$C3891&lt;3),2,IF(AND($C3891&gt;2.9,$C3891&lt;=3.9),3,IF(AND($C3891&gt;3.9,$C3891&lt;=4.9),4,5)))))</f>
        <v>5</v>
      </c>
      <c r="E3891" s="3">
        <v>1</v>
      </c>
      <c r="F3891">
        <v>27</v>
      </c>
      <c r="G3891" s="5">
        <v>100</v>
      </c>
      <c r="H3891" s="5" t="str">
        <f>IF(AND($G3891&gt;=0,$G3891&lt;5000000),"0-4M", IF(AND($G3891&gt;=5000000,$G3891&lt;9000000,0),"5-9M",
 IF(AND($G3891&gt;=10000000,$G3891&lt;=49000000),"10-49M",IF(AND($G3891&gt;=50000000,$G3891&lt;=99000000),"50M-99M",
 IF(AND($G3891&gt;=100000000,$G3891&lt;=499000000),"100-499M",IF(AND($G3891&gt;=500000000,$G3891&lt;=999000000),"500M-999M","1,000M+"))))))</f>
        <v>0-4M</v>
      </c>
      <c r="I3891">
        <v>0</v>
      </c>
      <c r="J3891" s="3">
        <v>0</v>
      </c>
      <c r="K3891" s="3" t="s">
        <v>9</v>
      </c>
      <c r="L3891" s="1">
        <v>42828</v>
      </c>
      <c r="M3891" s="2" t="s">
        <v>4757</v>
      </c>
      <c r="N3891" t="s">
        <v>11</v>
      </c>
    </row>
    <row r="3892" spans="1:14" x14ac:dyDescent="0.35">
      <c r="A3892" t="s">
        <v>4758</v>
      </c>
      <c r="B3892" t="s">
        <v>2112</v>
      </c>
      <c r="C3892" s="6">
        <v>0</v>
      </c>
      <c r="D3892">
        <f>IF($C3892=0,0,IF(AND($C3892&gt;0,$C3892&lt;=1.9),1, IF(AND($C3892&gt;1.9,$C3892&lt;3),2,IF(AND($C3892&gt;2.9,$C3892&lt;=3.9),3,IF(AND($C3892&gt;3.9,$C3892&lt;=4.9),4,5)))))</f>
        <v>0</v>
      </c>
      <c r="E3892" s="3">
        <v>0</v>
      </c>
      <c r="F3892">
        <v>29</v>
      </c>
      <c r="G3892" s="5">
        <v>50</v>
      </c>
      <c r="H3892" s="5" t="str">
        <f>IF(AND($G3892&gt;=0,$G3892&lt;5000000),"0-4M", IF(AND($G3892&gt;=5000000,$G3892&lt;9000000,0),"5-9M",
 IF(AND($G3892&gt;=10000000,$G3892&lt;=49000000),"10-49M",IF(AND($G3892&gt;=50000000,$G3892&lt;=99000000),"50M-99M",
 IF(AND($G3892&gt;=100000000,$G3892&lt;=499000000),"100-499M",IF(AND($G3892&gt;=500000000,$G3892&lt;=999000000),"500M-999M","1,000M+"))))))</f>
        <v>0-4M</v>
      </c>
      <c r="I3892">
        <v>0</v>
      </c>
      <c r="J3892" s="3">
        <v>0</v>
      </c>
      <c r="K3892" s="3" t="s">
        <v>9</v>
      </c>
      <c r="L3892" s="1">
        <v>43117</v>
      </c>
      <c r="M3892" s="2" t="s">
        <v>4749</v>
      </c>
      <c r="N3892" t="s">
        <v>11</v>
      </c>
    </row>
    <row r="3893" spans="1:14" x14ac:dyDescent="0.35">
      <c r="A3893" t="s">
        <v>4759</v>
      </c>
      <c r="B3893" t="s">
        <v>2112</v>
      </c>
      <c r="C3893" s="6">
        <v>0</v>
      </c>
      <c r="D3893">
        <f>IF($C3893=0,0,IF(AND($C3893&gt;0,$C3893&lt;=1.9),1, IF(AND($C3893&gt;1.9,$C3893&lt;3),2,IF(AND($C3893&gt;2.9,$C3893&lt;=3.9),3,IF(AND($C3893&gt;3.9,$C3893&lt;=4.9),4,5)))))</f>
        <v>0</v>
      </c>
      <c r="E3893" s="3">
        <v>1</v>
      </c>
      <c r="F3893">
        <v>29</v>
      </c>
      <c r="G3893" s="5">
        <v>100</v>
      </c>
      <c r="H3893" s="5" t="str">
        <f>IF(AND($G3893&gt;=0,$G3893&lt;5000000),"0-4M", IF(AND($G3893&gt;=5000000,$G3893&lt;9000000,0),"5-9M",
 IF(AND($G3893&gt;=10000000,$G3893&lt;=49000000),"10-49M",IF(AND($G3893&gt;=50000000,$G3893&lt;=99000000),"50M-99M",
 IF(AND($G3893&gt;=100000000,$G3893&lt;=499000000),"100-499M",IF(AND($G3893&gt;=500000000,$G3893&lt;=999000000),"500M-999M","1,000M+"))))))</f>
        <v>0-4M</v>
      </c>
      <c r="I3893">
        <v>0</v>
      </c>
      <c r="J3893" s="3">
        <v>0</v>
      </c>
      <c r="K3893" s="3" t="s">
        <v>9</v>
      </c>
      <c r="L3893" s="1">
        <v>43077</v>
      </c>
      <c r="M3893" s="2" t="s">
        <v>4760</v>
      </c>
      <c r="N3893" t="s">
        <v>11</v>
      </c>
    </row>
    <row r="3894" spans="1:14" x14ac:dyDescent="0.35">
      <c r="A3894" t="s">
        <v>4761</v>
      </c>
      <c r="B3894" t="s">
        <v>1902</v>
      </c>
      <c r="C3894" s="6">
        <v>0</v>
      </c>
      <c r="D3894">
        <f>IF($C3894=0,0,IF(AND($C3894&gt;0,$C3894&lt;=1.9),1, IF(AND($C3894&gt;1.9,$C3894&lt;3),2,IF(AND($C3894&gt;2.9,$C3894&lt;=3.9),3,IF(AND($C3894&gt;3.9,$C3894&lt;=4.9),4,5)))))</f>
        <v>0</v>
      </c>
      <c r="E3894" s="3">
        <v>4</v>
      </c>
      <c r="F3894">
        <v>14</v>
      </c>
      <c r="G3894" s="5">
        <v>100</v>
      </c>
      <c r="H3894" s="5" t="str">
        <f>IF(AND($G3894&gt;=0,$G3894&lt;5000000),"0-4M", IF(AND($G3894&gt;=5000000,$G3894&lt;9000000,0),"5-9M",
 IF(AND($G3894&gt;=10000000,$G3894&lt;=49000000),"10-49M",IF(AND($G3894&gt;=50000000,$G3894&lt;=99000000),"50M-99M",
 IF(AND($G3894&gt;=100000000,$G3894&lt;=499000000),"100-499M",IF(AND($G3894&gt;=500000000,$G3894&lt;=999000000),"500M-999M","1,000M+"))))))</f>
        <v>0-4M</v>
      </c>
      <c r="I3894">
        <v>0</v>
      </c>
      <c r="J3894" s="3">
        <v>0</v>
      </c>
      <c r="K3894" s="3" t="s">
        <v>9</v>
      </c>
      <c r="L3894" s="1">
        <v>43036</v>
      </c>
      <c r="M3894" s="2">
        <v>1</v>
      </c>
      <c r="N3894" t="s">
        <v>234</v>
      </c>
    </row>
    <row r="3895" spans="1:14" x14ac:dyDescent="0.35">
      <c r="A3895" t="s">
        <v>4762</v>
      </c>
      <c r="B3895" t="s">
        <v>1902</v>
      </c>
      <c r="C3895" s="6">
        <v>3.9</v>
      </c>
      <c r="D3895">
        <f>IF($C3895=0,0,IF(AND($C3895&gt;0,$C3895&lt;=1.9),1, IF(AND($C3895&gt;1.9,$C3895&lt;3),2,IF(AND($C3895&gt;2.9,$C3895&lt;=3.9),3,IF(AND($C3895&gt;3.9,$C3895&lt;=4.9),4,5)))))</f>
        <v>3</v>
      </c>
      <c r="E3895" s="3">
        <v>536</v>
      </c>
      <c r="F3895">
        <v>10</v>
      </c>
      <c r="G3895" s="5">
        <v>10000</v>
      </c>
      <c r="H3895" s="5" t="str">
        <f>IF(AND($G3895&gt;=0,$G3895&lt;5000000),"0-4M", IF(AND($G3895&gt;=5000000,$G3895&lt;9000000,0),"5-9M",
 IF(AND($G3895&gt;=10000000,$G3895&lt;=49000000),"10-49M",IF(AND($G3895&gt;=50000000,$G3895&lt;=99000000),"50M-99M",
 IF(AND($G3895&gt;=100000000,$G3895&lt;=499000000),"100-499M",IF(AND($G3895&gt;=500000000,$G3895&lt;=999000000),"500M-999M","1,000M+"))))))</f>
        <v>0-4M</v>
      </c>
      <c r="I3895">
        <v>0</v>
      </c>
      <c r="J3895" s="3">
        <v>0</v>
      </c>
      <c r="K3895" s="3" t="s">
        <v>9</v>
      </c>
      <c r="L3895" s="1">
        <v>42913</v>
      </c>
      <c r="M3895" s="2" t="s">
        <v>13</v>
      </c>
      <c r="N3895" t="s">
        <v>36</v>
      </c>
    </row>
    <row r="3896" spans="1:14" x14ac:dyDescent="0.35">
      <c r="A3896" t="s">
        <v>4763</v>
      </c>
      <c r="B3896" t="s">
        <v>2958</v>
      </c>
      <c r="C3896" s="6">
        <v>3.9</v>
      </c>
      <c r="D3896">
        <f>IF($C3896=0,0,IF(AND($C3896&gt;0,$C3896&lt;=1.9),1, IF(AND($C3896&gt;1.9,$C3896&lt;3),2,IF(AND($C3896&gt;2.9,$C3896&lt;=3.9),3,IF(AND($C3896&gt;3.9,$C3896&lt;=4.9),4,5)))))</f>
        <v>3</v>
      </c>
      <c r="E3896" s="3">
        <v>7</v>
      </c>
      <c r="F3896">
        <v>8.1000000000000003E-2</v>
      </c>
      <c r="G3896" s="5">
        <v>100</v>
      </c>
      <c r="H3896" s="5" t="str">
        <f>IF(AND($G3896&gt;=0,$G3896&lt;5000000),"0-4M", IF(AND($G3896&gt;=5000000,$G3896&lt;9000000,0),"5-9M",
 IF(AND($G3896&gt;=10000000,$G3896&lt;=49000000),"10-49M",IF(AND($G3896&gt;=50000000,$G3896&lt;=99000000),"50M-99M",
 IF(AND($G3896&gt;=100000000,$G3896&lt;=499000000),"100-499M",IF(AND($G3896&gt;=500000000,$G3896&lt;=999000000),"500M-999M","1,000M+"))))))</f>
        <v>0-4M</v>
      </c>
      <c r="I3896">
        <v>1</v>
      </c>
      <c r="J3896" s="3">
        <v>4.99</v>
      </c>
      <c r="K3896" s="3" t="s">
        <v>9</v>
      </c>
      <c r="L3896" s="1">
        <v>40675</v>
      </c>
      <c r="M3896" s="2" t="s">
        <v>756</v>
      </c>
      <c r="N3896" t="s">
        <v>205</v>
      </c>
    </row>
    <row r="3897" spans="1:14" x14ac:dyDescent="0.35">
      <c r="A3897" t="s">
        <v>4764</v>
      </c>
      <c r="B3897" t="s">
        <v>2112</v>
      </c>
      <c r="C3897" s="6">
        <v>5</v>
      </c>
      <c r="D3897">
        <f>IF($C3897=0,0,IF(AND($C3897&gt;0,$C3897&lt;=1.9),1, IF(AND($C3897&gt;1.9,$C3897&lt;3),2,IF(AND($C3897&gt;2.9,$C3897&lt;=3.9),3,IF(AND($C3897&gt;3.9,$C3897&lt;=4.9),4,5)))))</f>
        <v>5</v>
      </c>
      <c r="E3897" s="3">
        <v>3</v>
      </c>
      <c r="F3897">
        <v>28</v>
      </c>
      <c r="G3897" s="5">
        <v>100</v>
      </c>
      <c r="H3897" s="5" t="str">
        <f>IF(AND($G3897&gt;=0,$G3897&lt;5000000),"0-4M", IF(AND($G3897&gt;=5000000,$G3897&lt;9000000,0),"5-9M",
 IF(AND($G3897&gt;=10000000,$G3897&lt;=49000000),"10-49M",IF(AND($G3897&gt;=50000000,$G3897&lt;=99000000),"50M-99M",
 IF(AND($G3897&gt;=100000000,$G3897&lt;=499000000),"100-499M",IF(AND($G3897&gt;=500000000,$G3897&lt;=999000000),"500M-999M","1,000M+"))))))</f>
        <v>0-4M</v>
      </c>
      <c r="I3897">
        <v>0</v>
      </c>
      <c r="J3897" s="3">
        <v>0</v>
      </c>
      <c r="K3897" s="3" t="s">
        <v>9</v>
      </c>
      <c r="L3897" s="1">
        <v>42846</v>
      </c>
      <c r="M3897" s="2" t="s">
        <v>4765</v>
      </c>
      <c r="N3897" t="s">
        <v>11</v>
      </c>
    </row>
    <row r="3898" spans="1:14" x14ac:dyDescent="0.35">
      <c r="A3898" t="s">
        <v>4766</v>
      </c>
      <c r="B3898" t="s">
        <v>1902</v>
      </c>
      <c r="C3898" s="6">
        <v>4.0999999999999996</v>
      </c>
      <c r="D3898">
        <f>IF($C3898=0,0,IF(AND($C3898&gt;0,$C3898&lt;=1.9),1, IF(AND($C3898&gt;1.9,$C3898&lt;3),2,IF(AND($C3898&gt;2.9,$C3898&lt;=3.9),3,IF(AND($C3898&gt;3.9,$C3898&lt;=4.9),4,5)))))</f>
        <v>4</v>
      </c>
      <c r="E3898" s="3">
        <v>1998</v>
      </c>
      <c r="F3898">
        <v>9.8000000000000007</v>
      </c>
      <c r="G3898" s="5">
        <v>100000</v>
      </c>
      <c r="H3898" s="5" t="str">
        <f>IF(AND($G3898&gt;=0,$G3898&lt;5000000),"0-4M", IF(AND($G3898&gt;=5000000,$G3898&lt;9000000,0),"5-9M",
 IF(AND($G3898&gt;=10000000,$G3898&lt;=49000000),"10-49M",IF(AND($G3898&gt;=50000000,$G3898&lt;=99000000),"50M-99M",
 IF(AND($G3898&gt;=100000000,$G3898&lt;=499000000),"100-499M",IF(AND($G3898&gt;=500000000,$G3898&lt;=999000000),"500M-999M","1,000M+"))))))</f>
        <v>0-4M</v>
      </c>
      <c r="I3898">
        <v>0</v>
      </c>
      <c r="J3898" s="3">
        <v>0</v>
      </c>
      <c r="K3898" s="3" t="s">
        <v>9</v>
      </c>
      <c r="L3898" s="1">
        <v>42907</v>
      </c>
      <c r="M3898" s="2" t="s">
        <v>1655</v>
      </c>
      <c r="N3898" t="s">
        <v>36</v>
      </c>
    </row>
    <row r="3899" spans="1:14" x14ac:dyDescent="0.35">
      <c r="A3899" t="s">
        <v>2316</v>
      </c>
      <c r="B3899" t="s">
        <v>2112</v>
      </c>
      <c r="C3899" s="6">
        <v>0</v>
      </c>
      <c r="D3899">
        <f>IF($C3899=0,0,IF(AND($C3899&gt;0,$C3899&lt;=1.9),1, IF(AND($C3899&gt;1.9,$C3899&lt;3),2,IF(AND($C3899&gt;2.9,$C3899&lt;=3.9),3,IF(AND($C3899&gt;3.9,$C3899&lt;=4.9),4,5)))))</f>
        <v>0</v>
      </c>
      <c r="E3899" s="3">
        <v>0</v>
      </c>
      <c r="F3899">
        <v>29</v>
      </c>
      <c r="G3899" s="5">
        <v>100</v>
      </c>
      <c r="H3899" s="5" t="str">
        <f>IF(AND($G3899&gt;=0,$G3899&lt;5000000),"0-4M", IF(AND($G3899&gt;=5000000,$G3899&lt;9000000,0),"5-9M",
 IF(AND($G3899&gt;=10000000,$G3899&lt;=49000000),"10-49M",IF(AND($G3899&gt;=50000000,$G3899&lt;=99000000),"50M-99M",
 IF(AND($G3899&gt;=100000000,$G3899&lt;=499000000),"100-499M",IF(AND($G3899&gt;=500000000,$G3899&lt;=999000000),"500M-999M","1,000M+"))))))</f>
        <v>0-4M</v>
      </c>
      <c r="I3899">
        <v>0</v>
      </c>
      <c r="J3899" s="3">
        <v>0</v>
      </c>
      <c r="K3899" s="3" t="s">
        <v>9</v>
      </c>
      <c r="L3899" s="1">
        <v>43297</v>
      </c>
      <c r="M3899" s="2" t="s">
        <v>2313</v>
      </c>
      <c r="N3899" t="s">
        <v>11</v>
      </c>
    </row>
    <row r="3900" spans="1:14" x14ac:dyDescent="0.35">
      <c r="A3900" t="s">
        <v>4767</v>
      </c>
      <c r="B3900" t="s">
        <v>2112</v>
      </c>
      <c r="C3900" s="6">
        <v>5</v>
      </c>
      <c r="D3900">
        <f>IF($C3900=0,0,IF(AND($C3900&gt;0,$C3900&lt;=1.9),1, IF(AND($C3900&gt;1.9,$C3900&lt;3),2,IF(AND($C3900&gt;2.9,$C3900&lt;=3.9),3,IF(AND($C3900&gt;3.9,$C3900&lt;=4.9),4,5)))))</f>
        <v>5</v>
      </c>
      <c r="E3900" s="3">
        <v>5</v>
      </c>
      <c r="F3900">
        <v>28</v>
      </c>
      <c r="G3900" s="5">
        <v>100</v>
      </c>
      <c r="H3900" s="5" t="str">
        <f>IF(AND($G3900&gt;=0,$G3900&lt;5000000),"0-4M", IF(AND($G3900&gt;=5000000,$G3900&lt;9000000,0),"5-9M",
 IF(AND($G3900&gt;=10000000,$G3900&lt;=49000000),"10-49M",IF(AND($G3900&gt;=50000000,$G3900&lt;=99000000),"50M-99M",
 IF(AND($G3900&gt;=100000000,$G3900&lt;=499000000),"100-499M",IF(AND($G3900&gt;=500000000,$G3900&lt;=999000000),"500M-999M","1,000M+"))))))</f>
        <v>0-4M</v>
      </c>
      <c r="I3900">
        <v>0</v>
      </c>
      <c r="J3900" s="3">
        <v>0</v>
      </c>
      <c r="K3900" s="3" t="s">
        <v>9</v>
      </c>
      <c r="L3900" s="1">
        <v>42999</v>
      </c>
      <c r="M3900" s="2" t="s">
        <v>4768</v>
      </c>
      <c r="N3900" t="s">
        <v>11</v>
      </c>
    </row>
    <row r="3901" spans="1:14" x14ac:dyDescent="0.35">
      <c r="A3901" t="s">
        <v>4769</v>
      </c>
      <c r="B3901" t="s">
        <v>1902</v>
      </c>
      <c r="C3901" s="6">
        <v>3</v>
      </c>
      <c r="D3901">
        <f>IF($C3901=0,0,IF(AND($C3901&gt;0,$C3901&lt;=1.9),1, IF(AND($C3901&gt;1.9,$C3901&lt;3),2,IF(AND($C3901&gt;2.9,$C3901&lt;=3.9),3,IF(AND($C3901&gt;3.9,$C3901&lt;=4.9),4,5)))))</f>
        <v>3</v>
      </c>
      <c r="E3901" s="3">
        <v>30</v>
      </c>
      <c r="F3901">
        <v>0.318</v>
      </c>
      <c r="G3901" s="5">
        <v>5000</v>
      </c>
      <c r="H3901" s="5" t="str">
        <f>IF(AND($G3901&gt;=0,$G3901&lt;5000000),"0-4M", IF(AND($G3901&gt;=5000000,$G3901&lt;9000000,0),"5-9M",
 IF(AND($G3901&gt;=10000000,$G3901&lt;=49000000),"10-49M",IF(AND($G3901&gt;=50000000,$G3901&lt;=99000000),"50M-99M",
 IF(AND($G3901&gt;=100000000,$G3901&lt;=499000000),"100-499M",IF(AND($G3901&gt;=500000000,$G3901&lt;=999000000),"500M-999M","1,000M+"))))))</f>
        <v>0-4M</v>
      </c>
      <c r="I3901">
        <v>0</v>
      </c>
      <c r="J3901" s="3">
        <v>0</v>
      </c>
      <c r="K3901" s="3" t="s">
        <v>9</v>
      </c>
      <c r="L3901" s="1">
        <v>41548</v>
      </c>
      <c r="M3901" s="2">
        <v>1.2</v>
      </c>
      <c r="N3901" t="s">
        <v>23</v>
      </c>
    </row>
    <row r="3902" spans="1:14" x14ac:dyDescent="0.35">
      <c r="A3902" t="s">
        <v>4770</v>
      </c>
      <c r="B3902" t="s">
        <v>401</v>
      </c>
      <c r="C3902" s="6">
        <v>4</v>
      </c>
      <c r="D3902">
        <f>IF($C3902=0,0,IF(AND($C3902&gt;0,$C3902&lt;=1.9),1, IF(AND($C3902&gt;1.9,$C3902&lt;3),2,IF(AND($C3902&gt;2.9,$C3902&lt;=3.9),3,IF(AND($C3902&gt;3.9,$C3902&lt;=4.9),4,5)))))</f>
        <v>4</v>
      </c>
      <c r="E3902" s="3">
        <v>4</v>
      </c>
      <c r="F3902">
        <v>5.4</v>
      </c>
      <c r="G3902" s="5">
        <v>100</v>
      </c>
      <c r="H3902" s="5" t="str">
        <f>IF(AND($G3902&gt;=0,$G3902&lt;5000000),"0-4M", IF(AND($G3902&gt;=5000000,$G3902&lt;9000000,0),"5-9M",
 IF(AND($G3902&gt;=10000000,$G3902&lt;=49000000),"10-49M",IF(AND($G3902&gt;=50000000,$G3902&lt;=99000000),"50M-99M",
 IF(AND($G3902&gt;=100000000,$G3902&lt;=499000000),"100-499M",IF(AND($G3902&gt;=500000000,$G3902&lt;=999000000),"500M-999M","1,000M+"))))))</f>
        <v>0-4M</v>
      </c>
      <c r="I3902">
        <v>0</v>
      </c>
      <c r="J3902" s="3">
        <v>0</v>
      </c>
      <c r="K3902" s="3" t="s">
        <v>17</v>
      </c>
      <c r="L3902" s="1">
        <v>43093</v>
      </c>
      <c r="M3902" s="2" t="s">
        <v>4771</v>
      </c>
      <c r="N3902" t="s">
        <v>118</v>
      </c>
    </row>
    <row r="3903" spans="1:14" x14ac:dyDescent="0.35">
      <c r="A3903" t="s">
        <v>4772</v>
      </c>
      <c r="B3903" t="s">
        <v>2112</v>
      </c>
      <c r="C3903" s="6">
        <v>1</v>
      </c>
      <c r="D3903">
        <f>IF($C3903=0,0,IF(AND($C3903&gt;0,$C3903&lt;=1.9),1, IF(AND($C3903&gt;1.9,$C3903&lt;3),2,IF(AND($C3903&gt;2.9,$C3903&lt;=3.9),3,IF(AND($C3903&gt;3.9,$C3903&lt;=4.9),4,5)))))</f>
        <v>1</v>
      </c>
      <c r="E3903" s="3">
        <v>1</v>
      </c>
      <c r="F3903">
        <v>28</v>
      </c>
      <c r="G3903" s="5">
        <v>50</v>
      </c>
      <c r="H3903" s="5" t="str">
        <f>IF(AND($G3903&gt;=0,$G3903&lt;5000000),"0-4M", IF(AND($G3903&gt;=5000000,$G3903&lt;9000000,0),"5-9M",
 IF(AND($G3903&gt;=10000000,$G3903&lt;=49000000),"10-49M",IF(AND($G3903&gt;=50000000,$G3903&lt;=99000000),"50M-99M",
 IF(AND($G3903&gt;=100000000,$G3903&lt;=499000000),"100-499M",IF(AND($G3903&gt;=500000000,$G3903&lt;=999000000),"500M-999M","1,000M+"))))))</f>
        <v>0-4M</v>
      </c>
      <c r="I3903">
        <v>0</v>
      </c>
      <c r="J3903" s="3">
        <v>0</v>
      </c>
      <c r="K3903" s="3" t="s">
        <v>9</v>
      </c>
      <c r="L3903" s="1">
        <v>42856</v>
      </c>
      <c r="M3903" s="2" t="s">
        <v>4773</v>
      </c>
      <c r="N3903" t="s">
        <v>11</v>
      </c>
    </row>
    <row r="3904" spans="1:14" x14ac:dyDescent="0.35">
      <c r="A3904" t="s">
        <v>4774</v>
      </c>
      <c r="B3904" t="s">
        <v>2112</v>
      </c>
      <c r="C3904" s="6">
        <v>0</v>
      </c>
      <c r="D3904">
        <f>IF($C3904=0,0,IF(AND($C3904&gt;0,$C3904&lt;=1.9),1, IF(AND($C3904&gt;1.9,$C3904&lt;3),2,IF(AND($C3904&gt;2.9,$C3904&lt;=3.9),3,IF(AND($C3904&gt;3.9,$C3904&lt;=4.9),4,5)))))</f>
        <v>0</v>
      </c>
      <c r="E3904" s="3">
        <v>0</v>
      </c>
      <c r="F3904">
        <v>29</v>
      </c>
      <c r="G3904" s="5">
        <v>100</v>
      </c>
      <c r="H3904" s="5" t="str">
        <f>IF(AND($G3904&gt;=0,$G3904&lt;5000000),"0-4M", IF(AND($G3904&gt;=5000000,$G3904&lt;9000000,0),"5-9M",
 IF(AND($G3904&gt;=10000000,$G3904&lt;=49000000),"10-49M",IF(AND($G3904&gt;=50000000,$G3904&lt;=99000000),"50M-99M",
 IF(AND($G3904&gt;=100000000,$G3904&lt;=499000000),"100-499M",IF(AND($G3904&gt;=500000000,$G3904&lt;=999000000),"500M-999M","1,000M+"))))))</f>
        <v>0-4M</v>
      </c>
      <c r="I3904">
        <v>0</v>
      </c>
      <c r="J3904" s="3">
        <v>0</v>
      </c>
      <c r="K3904" s="3" t="s">
        <v>9</v>
      </c>
      <c r="L3904" s="1">
        <v>42858</v>
      </c>
      <c r="M3904" s="2" t="s">
        <v>4765</v>
      </c>
      <c r="N3904" t="s">
        <v>11</v>
      </c>
    </row>
    <row r="3905" spans="1:14" x14ac:dyDescent="0.35">
      <c r="A3905" t="s">
        <v>4775</v>
      </c>
      <c r="B3905" t="s">
        <v>2112</v>
      </c>
      <c r="C3905" s="6">
        <v>4</v>
      </c>
      <c r="D3905">
        <f>IF($C3905=0,0,IF(AND($C3905&gt;0,$C3905&lt;=1.9),1, IF(AND($C3905&gt;1.9,$C3905&lt;3),2,IF(AND($C3905&gt;2.9,$C3905&lt;=3.9),3,IF(AND($C3905&gt;3.9,$C3905&lt;=4.9),4,5)))))</f>
        <v>4</v>
      </c>
      <c r="E3905" s="3">
        <v>2</v>
      </c>
      <c r="F3905">
        <v>29</v>
      </c>
      <c r="G3905" s="5">
        <v>100</v>
      </c>
      <c r="H3905" s="5" t="str">
        <f>IF(AND($G3905&gt;=0,$G3905&lt;5000000),"0-4M", IF(AND($G3905&gt;=5000000,$G3905&lt;9000000,0),"5-9M",
 IF(AND($G3905&gt;=10000000,$G3905&lt;=49000000),"10-49M",IF(AND($G3905&gt;=50000000,$G3905&lt;=99000000),"50M-99M",
 IF(AND($G3905&gt;=100000000,$G3905&lt;=499000000),"100-499M",IF(AND($G3905&gt;=500000000,$G3905&lt;=999000000),"500M-999M","1,000M+"))))))</f>
        <v>0-4M</v>
      </c>
      <c r="I3905">
        <v>0</v>
      </c>
      <c r="J3905" s="3">
        <v>0</v>
      </c>
      <c r="K3905" s="3" t="s">
        <v>9</v>
      </c>
      <c r="L3905" s="1">
        <v>42866</v>
      </c>
      <c r="M3905" s="2" t="s">
        <v>4773</v>
      </c>
      <c r="N3905" t="s">
        <v>11</v>
      </c>
    </row>
    <row r="3906" spans="1:14" x14ac:dyDescent="0.35">
      <c r="A3906" t="s">
        <v>4776</v>
      </c>
      <c r="B3906" t="s">
        <v>2112</v>
      </c>
      <c r="C3906" s="6">
        <v>0</v>
      </c>
      <c r="D3906">
        <f>IF($C3906=0,0,IF(AND($C3906&gt;0,$C3906&lt;=1.9),1, IF(AND($C3906&gt;1.9,$C3906&lt;3),2,IF(AND($C3906&gt;2.9,$C3906&lt;=3.9),3,IF(AND($C3906&gt;3.9,$C3906&lt;=4.9),4,5)))))</f>
        <v>0</v>
      </c>
      <c r="E3906" s="3">
        <v>0</v>
      </c>
      <c r="F3906">
        <v>29</v>
      </c>
      <c r="G3906" s="5">
        <v>100</v>
      </c>
      <c r="H3906" s="5" t="str">
        <f>IF(AND($G3906&gt;=0,$G3906&lt;5000000),"0-4M", IF(AND($G3906&gt;=5000000,$G3906&lt;9000000,0),"5-9M",
 IF(AND($G3906&gt;=10000000,$G3906&lt;=49000000),"10-49M",IF(AND($G3906&gt;=50000000,$G3906&lt;=99000000),"50M-99M",
 IF(AND($G3906&gt;=100000000,$G3906&lt;=499000000),"100-499M",IF(AND($G3906&gt;=500000000,$G3906&lt;=999000000),"500M-999M","1,000M+"))))))</f>
        <v>0-4M</v>
      </c>
      <c r="I3906">
        <v>0</v>
      </c>
      <c r="J3906" s="3">
        <v>0</v>
      </c>
      <c r="K3906" s="3" t="s">
        <v>9</v>
      </c>
      <c r="L3906" s="1">
        <v>43149</v>
      </c>
      <c r="M3906" s="2" t="s">
        <v>4749</v>
      </c>
      <c r="N3906" t="s">
        <v>11</v>
      </c>
    </row>
    <row r="3907" spans="1:14" x14ac:dyDescent="0.35">
      <c r="A3907" t="s">
        <v>4777</v>
      </c>
      <c r="B3907" t="s">
        <v>1902</v>
      </c>
      <c r="C3907" s="6">
        <v>0</v>
      </c>
      <c r="D3907">
        <f>IF($C3907=0,0,IF(AND($C3907&gt;0,$C3907&lt;=1.9),1, IF(AND($C3907&gt;1.9,$C3907&lt;3),2,IF(AND($C3907&gt;2.9,$C3907&lt;=3.9),3,IF(AND($C3907&gt;3.9,$C3907&lt;=4.9),4,5)))))</f>
        <v>0</v>
      </c>
      <c r="E3907" s="3">
        <v>10</v>
      </c>
      <c r="F3907">
        <v>3</v>
      </c>
      <c r="G3907" s="5">
        <v>100</v>
      </c>
      <c r="H3907" s="5" t="str">
        <f>IF(AND($G3907&gt;=0,$G3907&lt;5000000),"0-4M", IF(AND($G3907&gt;=5000000,$G3907&lt;9000000,0),"5-9M",
 IF(AND($G3907&gt;=10000000,$G3907&lt;=49000000),"10-49M",IF(AND($G3907&gt;=50000000,$G3907&lt;=99000000),"50M-99M",
 IF(AND($G3907&gt;=100000000,$G3907&lt;=499000000),"100-499M",IF(AND($G3907&gt;=500000000,$G3907&lt;=999000000),"500M-999M","1,000M+"))))))</f>
        <v>0-4M</v>
      </c>
      <c r="I3907">
        <v>0</v>
      </c>
      <c r="J3907" s="3">
        <v>0</v>
      </c>
      <c r="K3907" s="3" t="s">
        <v>9</v>
      </c>
      <c r="L3907" s="1">
        <v>43204</v>
      </c>
      <c r="M3907" s="2">
        <v>1</v>
      </c>
      <c r="N3907" t="s">
        <v>118</v>
      </c>
    </row>
    <row r="3908" spans="1:14" x14ac:dyDescent="0.35">
      <c r="A3908" t="s">
        <v>4778</v>
      </c>
      <c r="B3908" t="s">
        <v>2112</v>
      </c>
      <c r="C3908" s="6">
        <v>4</v>
      </c>
      <c r="D3908">
        <f>IF($C3908=0,0,IF(AND($C3908&gt;0,$C3908&lt;=1.9),1, IF(AND($C3908&gt;1.9,$C3908&lt;3),2,IF(AND($C3908&gt;2.9,$C3908&lt;=3.9),3,IF(AND($C3908&gt;3.9,$C3908&lt;=4.9),4,5)))))</f>
        <v>4</v>
      </c>
      <c r="E3908" s="3">
        <v>4</v>
      </c>
      <c r="F3908">
        <v>27</v>
      </c>
      <c r="G3908" s="5">
        <v>500</v>
      </c>
      <c r="H3908" s="5" t="str">
        <f>IF(AND($G3908&gt;=0,$G3908&lt;5000000),"0-4M", IF(AND($G3908&gt;=5000000,$G3908&lt;9000000,0),"5-9M",
 IF(AND($G3908&gt;=10000000,$G3908&lt;=49000000),"10-49M",IF(AND($G3908&gt;=50000000,$G3908&lt;=99000000),"50M-99M",
 IF(AND($G3908&gt;=100000000,$G3908&lt;=499000000),"100-499M",IF(AND($G3908&gt;=500000000,$G3908&lt;=999000000),"500M-999M","1,000M+"))))))</f>
        <v>0-4M</v>
      </c>
      <c r="I3908">
        <v>0</v>
      </c>
      <c r="J3908" s="3">
        <v>0</v>
      </c>
      <c r="K3908" s="3" t="s">
        <v>9</v>
      </c>
      <c r="L3908" s="1">
        <v>42860</v>
      </c>
      <c r="M3908" s="2" t="s">
        <v>4779</v>
      </c>
      <c r="N3908" t="s">
        <v>11</v>
      </c>
    </row>
    <row r="3909" spans="1:14" x14ac:dyDescent="0.35">
      <c r="A3909" t="s">
        <v>4780</v>
      </c>
      <c r="B3909" t="s">
        <v>2112</v>
      </c>
      <c r="C3909" s="6">
        <v>0</v>
      </c>
      <c r="D3909">
        <f>IF($C3909=0,0,IF(AND($C3909&gt;0,$C3909&lt;=1.9),1, IF(AND($C3909&gt;1.9,$C3909&lt;3),2,IF(AND($C3909&gt;2.9,$C3909&lt;=3.9),3,IF(AND($C3909&gt;3.9,$C3909&lt;=4.9),4,5)))))</f>
        <v>0</v>
      </c>
      <c r="E3909" s="3">
        <v>1</v>
      </c>
      <c r="F3909">
        <v>29</v>
      </c>
      <c r="G3909" s="5">
        <v>50</v>
      </c>
      <c r="H3909" s="5" t="str">
        <f>IF(AND($G3909&gt;=0,$G3909&lt;5000000),"0-4M", IF(AND($G3909&gt;=5000000,$G3909&lt;9000000,0),"5-9M",
 IF(AND($G3909&gt;=10000000,$G3909&lt;=49000000),"10-49M",IF(AND($G3909&gt;=50000000,$G3909&lt;=99000000),"50M-99M",
 IF(AND($G3909&gt;=100000000,$G3909&lt;=499000000),"100-499M",IF(AND($G3909&gt;=500000000,$G3909&lt;=999000000),"500M-999M","1,000M+"))))))</f>
        <v>0-4M</v>
      </c>
      <c r="I3909">
        <v>0</v>
      </c>
      <c r="J3909" s="3">
        <v>0</v>
      </c>
      <c r="K3909" s="3" t="s">
        <v>9</v>
      </c>
      <c r="L3909" s="1">
        <v>43069</v>
      </c>
      <c r="M3909" s="2" t="s">
        <v>4781</v>
      </c>
      <c r="N3909" t="s">
        <v>11</v>
      </c>
    </row>
    <row r="3910" spans="1:14" x14ac:dyDescent="0.35">
      <c r="A3910" t="s">
        <v>9246</v>
      </c>
      <c r="B3910" t="s">
        <v>1620</v>
      </c>
      <c r="C3910" s="6">
        <v>4.5</v>
      </c>
      <c r="D3910">
        <f>IF($C3910=0,0,IF(AND($C3910&gt;0,$C3910&lt;=1.9),1, IF(AND($C3910&gt;1.9,$C3910&lt;3),2,IF(AND($C3910&gt;2.9,$C3910&lt;=3.9),3,IF(AND($C3910&gt;3.9,$C3910&lt;=4.9),4,5)))))</f>
        <v>4</v>
      </c>
      <c r="E3910" s="3">
        <v>76627</v>
      </c>
      <c r="F3910">
        <v>23</v>
      </c>
      <c r="G3910" s="5">
        <v>5000000</v>
      </c>
      <c r="H3910" s="5" t="str">
        <f>IF(AND($G3910&gt;=0,$G3910&lt;5000000),"0-4M", IF(AND($G3910&gt;=5000000,$G3910&lt;9000000,0),"5-9M",
 IF(AND($G3910&gt;=10000000,$G3910&lt;=49000000),"10-49M",IF(AND($G3910&gt;=50000000,$G3910&lt;=99000000),"50M-99M",
 IF(AND($G3910&gt;=100000000,$G3910&lt;=499000000),"100-499M",IF(AND($G3910&gt;=500000000,$G3910&lt;=999000000),"500M-999M","1,000M+"))))))</f>
        <v>1,000M+</v>
      </c>
      <c r="I3910">
        <v>0</v>
      </c>
      <c r="J3910" s="3">
        <v>0</v>
      </c>
      <c r="K3910" s="3" t="s">
        <v>9</v>
      </c>
      <c r="L3910" s="1">
        <v>43284</v>
      </c>
      <c r="M3910" s="2" t="s">
        <v>9247</v>
      </c>
      <c r="N3910" t="s">
        <v>19</v>
      </c>
    </row>
    <row r="3911" spans="1:14" x14ac:dyDescent="0.35">
      <c r="A3911" t="s">
        <v>4783</v>
      </c>
      <c r="B3911" t="s">
        <v>1902</v>
      </c>
      <c r="C3911" s="6">
        <v>0</v>
      </c>
      <c r="D3911">
        <f>IF($C3911=0,0,IF(AND($C3911&gt;0,$C3911&lt;=1.9),1, IF(AND($C3911&gt;1.9,$C3911&lt;3),2,IF(AND($C3911&gt;2.9,$C3911&lt;=3.9),3,IF(AND($C3911&gt;3.9,$C3911&lt;=4.9),4,5)))))</f>
        <v>0</v>
      </c>
      <c r="E3911" s="3">
        <v>3</v>
      </c>
      <c r="F3911">
        <v>22</v>
      </c>
      <c r="G3911" s="5">
        <v>50</v>
      </c>
      <c r="H3911" s="5" t="str">
        <f>IF(AND($G3911&gt;=0,$G3911&lt;5000000),"0-4M", IF(AND($G3911&gt;=5000000,$G3911&lt;9000000,0),"5-9M",
 IF(AND($G3911&gt;=10000000,$G3911&lt;=49000000),"10-49M",IF(AND($G3911&gt;=50000000,$G3911&lt;=99000000),"50M-99M",
 IF(AND($G3911&gt;=100000000,$G3911&lt;=499000000),"100-499M",IF(AND($G3911&gt;=500000000,$G3911&lt;=999000000),"500M-999M","1,000M+"))))))</f>
        <v>0-4M</v>
      </c>
      <c r="I3911">
        <v>0</v>
      </c>
      <c r="J3911" s="3">
        <v>0</v>
      </c>
      <c r="K3911" s="3" t="s">
        <v>9</v>
      </c>
      <c r="L3911" s="1">
        <v>43096</v>
      </c>
      <c r="M3911" s="2" t="s">
        <v>1950</v>
      </c>
      <c r="N3911" t="s">
        <v>118</v>
      </c>
    </row>
    <row r="3912" spans="1:14" x14ac:dyDescent="0.35">
      <c r="A3912" t="s">
        <v>4784</v>
      </c>
      <c r="B3912" t="s">
        <v>2112</v>
      </c>
      <c r="C3912" s="6">
        <v>0</v>
      </c>
      <c r="D3912">
        <f>IF($C3912=0,0,IF(AND($C3912&gt;0,$C3912&lt;=1.9),1, IF(AND($C3912&gt;1.9,$C3912&lt;3),2,IF(AND($C3912&gt;2.9,$C3912&lt;=3.9),3,IF(AND($C3912&gt;3.9,$C3912&lt;=4.9),4,5)))))</f>
        <v>0</v>
      </c>
      <c r="E3912" s="3">
        <v>0</v>
      </c>
      <c r="F3912">
        <v>29</v>
      </c>
      <c r="G3912" s="5">
        <v>1</v>
      </c>
      <c r="H3912" s="5" t="str">
        <f>IF(AND($G3912&gt;=0,$G3912&lt;5000000),"0-4M", IF(AND($G3912&gt;=5000000,$G3912&lt;9000000,0),"5-9M",
 IF(AND($G3912&gt;=10000000,$G3912&lt;=49000000),"10-49M",IF(AND($G3912&gt;=50000000,$G3912&lt;=99000000),"50M-99M",
 IF(AND($G3912&gt;=100000000,$G3912&lt;=499000000),"100-499M",IF(AND($G3912&gt;=500000000,$G3912&lt;=999000000),"500M-999M","1,000M+"))))))</f>
        <v>0-4M</v>
      </c>
      <c r="I3912">
        <v>0</v>
      </c>
      <c r="J3912" s="3">
        <v>0</v>
      </c>
      <c r="K3912" s="3" t="s">
        <v>9</v>
      </c>
      <c r="L3912" s="1">
        <v>43146</v>
      </c>
      <c r="M3912" s="2" t="s">
        <v>4749</v>
      </c>
      <c r="N3912" t="s">
        <v>11</v>
      </c>
    </row>
    <row r="3913" spans="1:14" x14ac:dyDescent="0.35">
      <c r="A3913" t="s">
        <v>4785</v>
      </c>
      <c r="B3913" t="s">
        <v>2112</v>
      </c>
      <c r="C3913" s="6">
        <v>0</v>
      </c>
      <c r="D3913">
        <f>IF($C3913=0,0,IF(AND($C3913&gt;0,$C3913&lt;=1.9),1, IF(AND($C3913&gt;1.9,$C3913&lt;3),2,IF(AND($C3913&gt;2.9,$C3913&lt;=3.9),3,IF(AND($C3913&gt;3.9,$C3913&lt;=4.9),4,5)))))</f>
        <v>0</v>
      </c>
      <c r="E3913" s="3">
        <v>0</v>
      </c>
      <c r="F3913">
        <v>29</v>
      </c>
      <c r="G3913" s="5">
        <v>50</v>
      </c>
      <c r="H3913" s="5" t="str">
        <f>IF(AND($G3913&gt;=0,$G3913&lt;5000000),"0-4M", IF(AND($G3913&gt;=5000000,$G3913&lt;9000000,0),"5-9M",
 IF(AND($G3913&gt;=10000000,$G3913&lt;=49000000),"10-49M",IF(AND($G3913&gt;=50000000,$G3913&lt;=99000000),"50M-99M",
 IF(AND($G3913&gt;=100000000,$G3913&lt;=499000000),"100-499M",IF(AND($G3913&gt;=500000000,$G3913&lt;=999000000),"500M-999M","1,000M+"))))))</f>
        <v>0-4M</v>
      </c>
      <c r="I3913">
        <v>0</v>
      </c>
      <c r="J3913" s="3">
        <v>0</v>
      </c>
      <c r="K3913" s="3" t="s">
        <v>9</v>
      </c>
      <c r="L3913" s="1">
        <v>43257</v>
      </c>
      <c r="M3913" s="2" t="s">
        <v>4786</v>
      </c>
      <c r="N3913" t="s">
        <v>11</v>
      </c>
    </row>
    <row r="3914" spans="1:14" x14ac:dyDescent="0.35">
      <c r="A3914" t="s">
        <v>4787</v>
      </c>
      <c r="B3914" t="s">
        <v>2112</v>
      </c>
      <c r="C3914" s="6">
        <v>0</v>
      </c>
      <c r="D3914">
        <f>IF($C3914=0,0,IF(AND($C3914&gt;0,$C3914&lt;=1.9),1, IF(AND($C3914&gt;1.9,$C3914&lt;3),2,IF(AND($C3914&gt;2.9,$C3914&lt;=3.9),3,IF(AND($C3914&gt;3.9,$C3914&lt;=4.9),4,5)))))</f>
        <v>0</v>
      </c>
      <c r="E3914" s="3">
        <v>0</v>
      </c>
      <c r="F3914">
        <v>29</v>
      </c>
      <c r="G3914" s="5">
        <v>100</v>
      </c>
      <c r="H3914" s="5" t="str">
        <f>IF(AND($G3914&gt;=0,$G3914&lt;5000000),"0-4M", IF(AND($G3914&gt;=5000000,$G3914&lt;9000000,0),"5-9M",
 IF(AND($G3914&gt;=10000000,$G3914&lt;=49000000),"10-49M",IF(AND($G3914&gt;=50000000,$G3914&lt;=99000000),"50M-99M",
 IF(AND($G3914&gt;=100000000,$G3914&lt;=499000000),"100-499M",IF(AND($G3914&gt;=500000000,$G3914&lt;=999000000),"500M-999M","1,000M+"))))))</f>
        <v>0-4M</v>
      </c>
      <c r="I3914">
        <v>0</v>
      </c>
      <c r="J3914" s="3">
        <v>0</v>
      </c>
      <c r="K3914" s="3" t="s">
        <v>9</v>
      </c>
      <c r="L3914" s="1">
        <v>43110</v>
      </c>
      <c r="M3914" s="2" t="s">
        <v>4788</v>
      </c>
      <c r="N3914" t="s">
        <v>11</v>
      </c>
    </row>
    <row r="3915" spans="1:14" x14ac:dyDescent="0.35">
      <c r="A3915" t="s">
        <v>4789</v>
      </c>
      <c r="B3915" t="s">
        <v>1902</v>
      </c>
      <c r="C3915" s="6">
        <v>0</v>
      </c>
      <c r="D3915">
        <f>IF($C3915=0,0,IF(AND($C3915&gt;0,$C3915&lt;=1.9),1, IF(AND($C3915&gt;1.9,$C3915&lt;3),2,IF(AND($C3915&gt;2.9,$C3915&lt;=3.9),3,IF(AND($C3915&gt;3.9,$C3915&lt;=4.9),4,5)))))</f>
        <v>0</v>
      </c>
      <c r="E3915" s="3">
        <v>2</v>
      </c>
      <c r="F3915">
        <v>16</v>
      </c>
      <c r="G3915" s="5">
        <v>100</v>
      </c>
      <c r="H3915" s="5" t="str">
        <f>IF(AND($G3915&gt;=0,$G3915&lt;5000000),"0-4M", IF(AND($G3915&gt;=5000000,$G3915&lt;9000000,0),"5-9M",
 IF(AND($G3915&gt;=10000000,$G3915&lt;=49000000),"10-49M",IF(AND($G3915&gt;=50000000,$G3915&lt;=99000000),"50M-99M",
 IF(AND($G3915&gt;=100000000,$G3915&lt;=499000000),"100-499M",IF(AND($G3915&gt;=500000000,$G3915&lt;=999000000),"500M-999M","1,000M+"))))))</f>
        <v>0-4M</v>
      </c>
      <c r="I3915">
        <v>0</v>
      </c>
      <c r="J3915" s="3">
        <v>0</v>
      </c>
      <c r="K3915" s="3" t="s">
        <v>9</v>
      </c>
      <c r="L3915" s="1">
        <v>42925</v>
      </c>
      <c r="M3915" s="2">
        <v>1</v>
      </c>
      <c r="N3915" t="s">
        <v>36</v>
      </c>
    </row>
    <row r="3916" spans="1:14" x14ac:dyDescent="0.35">
      <c r="A3916" t="s">
        <v>4790</v>
      </c>
      <c r="B3916" t="s">
        <v>2112</v>
      </c>
      <c r="C3916" s="6">
        <v>0</v>
      </c>
      <c r="D3916">
        <f>IF($C3916=0,0,IF(AND($C3916&gt;0,$C3916&lt;=1.9),1, IF(AND($C3916&gt;1.9,$C3916&lt;3),2,IF(AND($C3916&gt;2.9,$C3916&lt;=3.9),3,IF(AND($C3916&gt;3.9,$C3916&lt;=4.9),4,5)))))</f>
        <v>0</v>
      </c>
      <c r="E3916" s="3">
        <v>3</v>
      </c>
      <c r="F3916">
        <v>27</v>
      </c>
      <c r="G3916" s="5">
        <v>100</v>
      </c>
      <c r="H3916" s="5" t="str">
        <f>IF(AND($G3916&gt;=0,$G3916&lt;5000000),"0-4M", IF(AND($G3916&gt;=5000000,$G3916&lt;9000000,0),"5-9M",
 IF(AND($G3916&gt;=10000000,$G3916&lt;=49000000),"10-49M",IF(AND($G3916&gt;=50000000,$G3916&lt;=99000000),"50M-99M",
 IF(AND($G3916&gt;=100000000,$G3916&lt;=499000000),"100-499M",IF(AND($G3916&gt;=500000000,$G3916&lt;=999000000),"500M-999M","1,000M+"))))))</f>
        <v>0-4M</v>
      </c>
      <c r="I3916">
        <v>0</v>
      </c>
      <c r="J3916" s="3">
        <v>0</v>
      </c>
      <c r="K3916" s="3" t="s">
        <v>9</v>
      </c>
      <c r="L3916" s="1">
        <v>42847</v>
      </c>
      <c r="M3916" s="2" t="s">
        <v>4757</v>
      </c>
      <c r="N3916" t="s">
        <v>11</v>
      </c>
    </row>
    <row r="3917" spans="1:14" x14ac:dyDescent="0.35">
      <c r="A3917" t="s">
        <v>4791</v>
      </c>
      <c r="B3917" t="s">
        <v>2112</v>
      </c>
      <c r="C3917" s="6">
        <v>0</v>
      </c>
      <c r="D3917">
        <f>IF($C3917=0,0,IF(AND($C3917&gt;0,$C3917&lt;=1.9),1, IF(AND($C3917&gt;1.9,$C3917&lt;3),2,IF(AND($C3917&gt;2.9,$C3917&lt;=3.9),3,IF(AND($C3917&gt;3.9,$C3917&lt;=4.9),4,5)))))</f>
        <v>0</v>
      </c>
      <c r="E3917" s="3">
        <v>0</v>
      </c>
      <c r="F3917">
        <v>29</v>
      </c>
      <c r="G3917" s="5">
        <v>100</v>
      </c>
      <c r="H3917" s="5" t="str">
        <f>IF(AND($G3917&gt;=0,$G3917&lt;5000000),"0-4M", IF(AND($G3917&gt;=5000000,$G3917&lt;9000000,0),"5-9M",
 IF(AND($G3917&gt;=10000000,$G3917&lt;=49000000),"10-49M",IF(AND($G3917&gt;=50000000,$G3917&lt;=99000000),"50M-99M",
 IF(AND($G3917&gt;=100000000,$G3917&lt;=499000000),"100-499M",IF(AND($G3917&gt;=500000000,$G3917&lt;=999000000),"500M-999M","1,000M+"))))))</f>
        <v>0-4M</v>
      </c>
      <c r="I3917">
        <v>0</v>
      </c>
      <c r="J3917" s="3">
        <v>0</v>
      </c>
      <c r="K3917" s="3" t="s">
        <v>9</v>
      </c>
      <c r="L3917" s="1">
        <v>42933</v>
      </c>
      <c r="M3917" s="2" t="s">
        <v>4792</v>
      </c>
      <c r="N3917" t="s">
        <v>11</v>
      </c>
    </row>
    <row r="3918" spans="1:14" x14ac:dyDescent="0.35">
      <c r="A3918" t="s">
        <v>4793</v>
      </c>
      <c r="B3918" t="s">
        <v>1259</v>
      </c>
      <c r="C3918" s="6">
        <v>0</v>
      </c>
      <c r="D3918">
        <f>IF($C3918=0,0,IF(AND($C3918&gt;0,$C3918&lt;=1.9),1, IF(AND($C3918&gt;1.9,$C3918&lt;3),2,IF(AND($C3918&gt;2.9,$C3918&lt;=3.9),3,IF(AND($C3918&gt;3.9,$C3918&lt;=4.9),4,5)))))</f>
        <v>0</v>
      </c>
      <c r="E3918" s="3">
        <v>5</v>
      </c>
      <c r="F3918">
        <v>5.7</v>
      </c>
      <c r="G3918" s="5">
        <v>10</v>
      </c>
      <c r="H3918" s="5" t="str">
        <f>IF(AND($G3918&gt;=0,$G3918&lt;5000000),"0-4M", IF(AND($G3918&gt;=5000000,$G3918&lt;9000000,0),"5-9M",
 IF(AND($G3918&gt;=10000000,$G3918&lt;=49000000),"10-49M",IF(AND($G3918&gt;=50000000,$G3918&lt;=99000000),"50M-99M",
 IF(AND($G3918&gt;=100000000,$G3918&lt;=499000000),"100-499M",IF(AND($G3918&gt;=500000000,$G3918&lt;=999000000),"500M-999M","1,000M+"))))))</f>
        <v>0-4M</v>
      </c>
      <c r="I3918">
        <v>0</v>
      </c>
      <c r="J3918" s="3">
        <v>0</v>
      </c>
      <c r="K3918" s="3" t="s">
        <v>9</v>
      </c>
      <c r="L3918" s="1">
        <v>43187</v>
      </c>
      <c r="M3918" s="2">
        <v>1</v>
      </c>
      <c r="N3918" t="s">
        <v>23</v>
      </c>
    </row>
    <row r="3919" spans="1:14" x14ac:dyDescent="0.35">
      <c r="A3919" t="s">
        <v>4794</v>
      </c>
      <c r="B3919" t="s">
        <v>2752</v>
      </c>
      <c r="C3919" s="6">
        <v>3.5</v>
      </c>
      <c r="D3919">
        <f>IF($C3919=0,0,IF(AND($C3919&gt;0,$C3919&lt;=1.9),1, IF(AND($C3919&gt;1.9,$C3919&lt;3),2,IF(AND($C3919&gt;2.9,$C3919&lt;=3.9),3,IF(AND($C3919&gt;3.9,$C3919&lt;=4.9),4,5)))))</f>
        <v>3</v>
      </c>
      <c r="E3919" s="3">
        <v>1689</v>
      </c>
      <c r="F3919">
        <v>5.7</v>
      </c>
      <c r="G3919" s="5">
        <v>100000</v>
      </c>
      <c r="H3919" s="5" t="str">
        <f>IF(AND($G3919&gt;=0,$G3919&lt;5000000),"0-4M", IF(AND($G3919&gt;=5000000,$G3919&lt;9000000,0),"5-9M",
 IF(AND($G3919&gt;=10000000,$G3919&lt;=49000000),"10-49M",IF(AND($G3919&gt;=50000000,$G3919&lt;=99000000),"50M-99M",
 IF(AND($G3919&gt;=100000000,$G3919&lt;=499000000),"100-499M",IF(AND($G3919&gt;=500000000,$G3919&lt;=999000000),"500M-999M","1,000M+"))))))</f>
        <v>0-4M</v>
      </c>
      <c r="I3919">
        <v>0</v>
      </c>
      <c r="J3919" s="3">
        <v>0</v>
      </c>
      <c r="K3919" s="3" t="s">
        <v>9</v>
      </c>
      <c r="L3919" s="1">
        <v>42976</v>
      </c>
      <c r="M3919" s="2" t="s">
        <v>4795</v>
      </c>
      <c r="N3919" t="s">
        <v>269</v>
      </c>
    </row>
    <row r="3920" spans="1:14" x14ac:dyDescent="0.35">
      <c r="A3920" t="s">
        <v>4796</v>
      </c>
      <c r="B3920" t="s">
        <v>2112</v>
      </c>
      <c r="C3920" s="6">
        <v>0</v>
      </c>
      <c r="D3920">
        <f>IF($C3920=0,0,IF(AND($C3920&gt;0,$C3920&lt;=1.9),1, IF(AND($C3920&gt;1.9,$C3920&lt;3),2,IF(AND($C3920&gt;2.9,$C3920&lt;=3.9),3,IF(AND($C3920&gt;3.9,$C3920&lt;=4.9),4,5)))))</f>
        <v>0</v>
      </c>
      <c r="E3920" s="3">
        <v>0</v>
      </c>
      <c r="F3920">
        <v>29</v>
      </c>
      <c r="G3920" s="5">
        <v>100</v>
      </c>
      <c r="H3920" s="5" t="str">
        <f>IF(AND($G3920&gt;=0,$G3920&lt;5000000),"0-4M", IF(AND($G3920&gt;=5000000,$G3920&lt;9000000,0),"5-9M",
 IF(AND($G3920&gt;=10000000,$G3920&lt;=49000000),"10-49M",IF(AND($G3920&gt;=50000000,$G3920&lt;=99000000),"50M-99M",
 IF(AND($G3920&gt;=100000000,$G3920&lt;=499000000),"100-499M",IF(AND($G3920&gt;=500000000,$G3920&lt;=999000000),"500M-999M","1,000M+"))))))</f>
        <v>0-4M</v>
      </c>
      <c r="I3920">
        <v>0</v>
      </c>
      <c r="J3920" s="3">
        <v>0</v>
      </c>
      <c r="K3920" s="3" t="s">
        <v>9</v>
      </c>
      <c r="L3920" s="1">
        <v>43110</v>
      </c>
      <c r="M3920" s="2" t="s">
        <v>4788</v>
      </c>
      <c r="N3920" t="s">
        <v>11</v>
      </c>
    </row>
    <row r="3921" spans="1:14" x14ac:dyDescent="0.35">
      <c r="A3921" t="s">
        <v>4797</v>
      </c>
      <c r="B3921" t="s">
        <v>1902</v>
      </c>
      <c r="C3921" s="6">
        <v>0</v>
      </c>
      <c r="D3921">
        <f>IF($C3921=0,0,IF(AND($C3921&gt;0,$C3921&lt;=1.9),1, IF(AND($C3921&gt;1.9,$C3921&lt;3),2,IF(AND($C3921&gt;2.9,$C3921&lt;=3.9),3,IF(AND($C3921&gt;3.9,$C3921&lt;=4.9),4,5)))))</f>
        <v>0</v>
      </c>
      <c r="E3921" s="3">
        <v>11</v>
      </c>
      <c r="F3921">
        <v>2</v>
      </c>
      <c r="G3921" s="5">
        <v>100</v>
      </c>
      <c r="H3921" s="5" t="str">
        <f>IF(AND($G3921&gt;=0,$G3921&lt;5000000),"0-4M", IF(AND($G3921&gt;=5000000,$G3921&lt;9000000,0),"5-9M",
 IF(AND($G3921&gt;=10000000,$G3921&lt;=49000000),"10-49M",IF(AND($G3921&gt;=50000000,$G3921&lt;=99000000),"50M-99M",
 IF(AND($G3921&gt;=100000000,$G3921&lt;=499000000),"100-499M",IF(AND($G3921&gt;=500000000,$G3921&lt;=999000000),"500M-999M","1,000M+"))))))</f>
        <v>0-4M</v>
      </c>
      <c r="I3921">
        <v>0</v>
      </c>
      <c r="J3921" s="3">
        <v>0</v>
      </c>
      <c r="K3921" s="3" t="s">
        <v>9</v>
      </c>
      <c r="L3921" s="1">
        <v>42999</v>
      </c>
      <c r="M3921" s="2">
        <v>1.1000000000000001</v>
      </c>
      <c r="N3921" t="s">
        <v>33</v>
      </c>
    </row>
    <row r="3922" spans="1:14" x14ac:dyDescent="0.35">
      <c r="A3922" t="s">
        <v>4798</v>
      </c>
      <c r="B3922" t="s">
        <v>2112</v>
      </c>
      <c r="C3922" s="6">
        <v>0</v>
      </c>
      <c r="D3922">
        <f>IF($C3922=0,0,IF(AND($C3922&gt;0,$C3922&lt;=1.9),1, IF(AND($C3922&gt;1.9,$C3922&lt;3),2,IF(AND($C3922&gt;2.9,$C3922&lt;=3.9),3,IF(AND($C3922&gt;3.9,$C3922&lt;=4.9),4,5)))))</f>
        <v>0</v>
      </c>
      <c r="E3922" s="3">
        <v>1</v>
      </c>
      <c r="F3922">
        <v>29</v>
      </c>
      <c r="G3922" s="5">
        <v>50</v>
      </c>
      <c r="H3922" s="5" t="str">
        <f>IF(AND($G3922&gt;=0,$G3922&lt;5000000),"0-4M", IF(AND($G3922&gt;=5000000,$G3922&lt;9000000,0),"5-9M",
 IF(AND($G3922&gt;=10000000,$G3922&lt;=49000000),"10-49M",IF(AND($G3922&gt;=50000000,$G3922&lt;=99000000),"50M-99M",
 IF(AND($G3922&gt;=100000000,$G3922&lt;=499000000),"100-499M",IF(AND($G3922&gt;=500000000,$G3922&lt;=999000000),"500M-999M","1,000M+"))))))</f>
        <v>0-4M</v>
      </c>
      <c r="I3922">
        <v>0</v>
      </c>
      <c r="J3922" s="3">
        <v>0</v>
      </c>
      <c r="K3922" s="3" t="s">
        <v>9</v>
      </c>
      <c r="L3922" s="1">
        <v>43158</v>
      </c>
      <c r="M3922" s="2" t="s">
        <v>4746</v>
      </c>
      <c r="N3922" t="s">
        <v>11</v>
      </c>
    </row>
    <row r="3923" spans="1:14" x14ac:dyDescent="0.35">
      <c r="A3923" t="s">
        <v>4799</v>
      </c>
      <c r="B3923" t="s">
        <v>2958</v>
      </c>
      <c r="C3923" s="6">
        <v>0</v>
      </c>
      <c r="D3923">
        <f>IF($C3923=0,0,IF(AND($C3923&gt;0,$C3923&lt;=1.9),1, IF(AND($C3923&gt;1.9,$C3923&lt;3),2,IF(AND($C3923&gt;2.9,$C3923&lt;=3.9),3,IF(AND($C3923&gt;3.9,$C3923&lt;=4.9),4,5)))))</f>
        <v>0</v>
      </c>
      <c r="E3923" s="3">
        <v>0</v>
      </c>
      <c r="F3923">
        <v>20</v>
      </c>
      <c r="G3923" s="5">
        <v>1</v>
      </c>
      <c r="H3923" s="5" t="str">
        <f>IF(AND($G3923&gt;=0,$G3923&lt;5000000),"0-4M", IF(AND($G3923&gt;=5000000,$G3923&lt;9000000,0),"5-9M",
 IF(AND($G3923&gt;=10000000,$G3923&lt;=49000000),"10-49M",IF(AND($G3923&gt;=50000000,$G3923&lt;=99000000),"50M-99M",
 IF(AND($G3923&gt;=100000000,$G3923&lt;=499000000),"100-499M",IF(AND($G3923&gt;=500000000,$G3923&lt;=999000000),"500M-999M","1,000M+"))))))</f>
        <v>0-4M</v>
      </c>
      <c r="I3923">
        <v>0</v>
      </c>
      <c r="J3923" s="3">
        <v>0</v>
      </c>
      <c r="K3923" s="3" t="s">
        <v>9</v>
      </c>
      <c r="L3923" s="1">
        <v>43297</v>
      </c>
      <c r="M3923" s="2" t="s">
        <v>32</v>
      </c>
      <c r="N3923" t="s">
        <v>33</v>
      </c>
    </row>
    <row r="3924" spans="1:14" x14ac:dyDescent="0.35">
      <c r="A3924" t="s">
        <v>4800</v>
      </c>
      <c r="B3924" t="s">
        <v>2112</v>
      </c>
      <c r="C3924" s="6">
        <v>0</v>
      </c>
      <c r="D3924">
        <f>IF($C3924=0,0,IF(AND($C3924&gt;0,$C3924&lt;=1.9),1, IF(AND($C3924&gt;1.9,$C3924&lt;3),2,IF(AND($C3924&gt;2.9,$C3924&lt;=3.9),3,IF(AND($C3924&gt;3.9,$C3924&lt;=4.9),4,5)))))</f>
        <v>0</v>
      </c>
      <c r="E3924" s="3">
        <v>0</v>
      </c>
      <c r="F3924">
        <v>28</v>
      </c>
      <c r="G3924" s="5">
        <v>50</v>
      </c>
      <c r="H3924" s="5" t="str">
        <f>IF(AND($G3924&gt;=0,$G3924&lt;5000000),"0-4M", IF(AND($G3924&gt;=5000000,$G3924&lt;9000000,0),"5-9M",
 IF(AND($G3924&gt;=10000000,$G3924&lt;=49000000),"10-49M",IF(AND($G3924&gt;=50000000,$G3924&lt;=99000000),"50M-99M",
 IF(AND($G3924&gt;=100000000,$G3924&lt;=499000000),"100-499M",IF(AND($G3924&gt;=500000000,$G3924&lt;=999000000),"500M-999M","1,000M+"))))))</f>
        <v>0-4M</v>
      </c>
      <c r="I3924">
        <v>0</v>
      </c>
      <c r="J3924" s="3">
        <v>0</v>
      </c>
      <c r="K3924" s="3" t="s">
        <v>9</v>
      </c>
      <c r="L3924" s="1">
        <v>42881</v>
      </c>
      <c r="M3924" s="2" t="s">
        <v>4801</v>
      </c>
      <c r="N3924" t="s">
        <v>11</v>
      </c>
    </row>
    <row r="3925" spans="1:14" x14ac:dyDescent="0.35">
      <c r="A3925" t="s">
        <v>4802</v>
      </c>
      <c r="B3925" t="s">
        <v>2112</v>
      </c>
      <c r="C3925" s="6">
        <v>2.6</v>
      </c>
      <c r="D3925">
        <f>IF($C3925=0,0,IF(AND($C3925&gt;0,$C3925&lt;=1.9),1, IF(AND($C3925&gt;1.9,$C3925&lt;3),2,IF(AND($C3925&gt;2.9,$C3925&lt;=3.9),3,IF(AND($C3925&gt;3.9,$C3925&lt;=4.9),4,5)))))</f>
        <v>2</v>
      </c>
      <c r="E3925" s="3">
        <v>5</v>
      </c>
      <c r="F3925">
        <v>27</v>
      </c>
      <c r="G3925" s="5">
        <v>100</v>
      </c>
      <c r="H3925" s="5" t="str">
        <f>IF(AND($G3925&gt;=0,$G3925&lt;5000000),"0-4M", IF(AND($G3925&gt;=5000000,$G3925&lt;9000000,0),"5-9M",
 IF(AND($G3925&gt;=10000000,$G3925&lt;=49000000),"10-49M",IF(AND($G3925&gt;=50000000,$G3925&lt;=99000000),"50M-99M",
 IF(AND($G3925&gt;=100000000,$G3925&lt;=499000000),"100-499M",IF(AND($G3925&gt;=500000000,$G3925&lt;=999000000),"500M-999M","1,000M+"))))))</f>
        <v>0-4M</v>
      </c>
      <c r="I3925">
        <v>0</v>
      </c>
      <c r="J3925" s="3">
        <v>0</v>
      </c>
      <c r="K3925" s="3" t="s">
        <v>9</v>
      </c>
      <c r="L3925" s="1">
        <v>42860</v>
      </c>
      <c r="M3925" s="2" t="s">
        <v>4779</v>
      </c>
      <c r="N3925" t="s">
        <v>11</v>
      </c>
    </row>
    <row r="3926" spans="1:14" x14ac:dyDescent="0.35">
      <c r="A3926" t="s">
        <v>4803</v>
      </c>
      <c r="B3926" t="s">
        <v>2112</v>
      </c>
      <c r="C3926" s="6">
        <v>0</v>
      </c>
      <c r="D3926">
        <f>IF($C3926=0,0,IF(AND($C3926&gt;0,$C3926&lt;=1.9),1, IF(AND($C3926&gt;1.9,$C3926&lt;3),2,IF(AND($C3926&gt;2.9,$C3926&lt;=3.9),3,IF(AND($C3926&gt;3.9,$C3926&lt;=4.9),4,5)))))</f>
        <v>0</v>
      </c>
      <c r="E3926" s="3">
        <v>0</v>
      </c>
      <c r="F3926">
        <v>29</v>
      </c>
      <c r="G3926" s="5">
        <v>10</v>
      </c>
      <c r="H3926" s="5" t="str">
        <f>IF(AND($G3926&gt;=0,$G3926&lt;5000000),"0-4M", IF(AND($G3926&gt;=5000000,$G3926&lt;9000000,0),"5-9M",
 IF(AND($G3926&gt;=10000000,$G3926&lt;=49000000),"10-49M",IF(AND($G3926&gt;=50000000,$G3926&lt;=99000000),"50M-99M",
 IF(AND($G3926&gt;=100000000,$G3926&lt;=499000000),"100-499M",IF(AND($G3926&gt;=500000000,$G3926&lt;=999000000),"500M-999M","1,000M+"))))))</f>
        <v>0-4M</v>
      </c>
      <c r="I3926">
        <v>0</v>
      </c>
      <c r="J3926" s="3">
        <v>0</v>
      </c>
      <c r="K3926" s="3" t="s">
        <v>9</v>
      </c>
      <c r="L3926" s="1">
        <v>43202</v>
      </c>
      <c r="M3926" s="2" t="s">
        <v>4804</v>
      </c>
      <c r="N3926" t="s">
        <v>11</v>
      </c>
    </row>
    <row r="3927" spans="1:14" x14ac:dyDescent="0.35">
      <c r="A3927" t="s">
        <v>9445</v>
      </c>
      <c r="B3927" t="s">
        <v>1620</v>
      </c>
      <c r="C3927" s="6">
        <v>4.5999999999999996</v>
      </c>
      <c r="D3927">
        <f>IF($C3927=0,0,IF(AND($C3927&gt;0,$C3927&lt;=1.9),1, IF(AND($C3927&gt;1.9,$C3927&lt;3),2,IF(AND($C3927&gt;2.9,$C3927&lt;=3.9),3,IF(AND($C3927&gt;3.9,$C3927&lt;=4.9),4,5)))))</f>
        <v>4</v>
      </c>
      <c r="E3927" s="3">
        <v>190274</v>
      </c>
      <c r="F3927">
        <v>46</v>
      </c>
      <c r="G3927" s="5">
        <v>5000000</v>
      </c>
      <c r="H3927" s="5" t="str">
        <f>IF(AND($G3927&gt;=0,$G3927&lt;5000000),"0-4M", IF(AND($G3927&gt;=5000000,$G3927&lt;9000000,0),"5-9M",
 IF(AND($G3927&gt;=10000000,$G3927&lt;=49000000),"10-49M",IF(AND($G3927&gt;=50000000,$G3927&lt;=99000000),"50M-99M",
 IF(AND($G3927&gt;=100000000,$G3927&lt;=499000000),"100-499M",IF(AND($G3927&gt;=500000000,$G3927&lt;=999000000),"500M-999M","1,000M+"))))))</f>
        <v>1,000M+</v>
      </c>
      <c r="I3927">
        <v>0</v>
      </c>
      <c r="J3927" s="3">
        <v>0</v>
      </c>
      <c r="K3927" s="3" t="s">
        <v>9</v>
      </c>
      <c r="L3927" s="1">
        <v>43290</v>
      </c>
      <c r="M3927" s="2" t="s">
        <v>18</v>
      </c>
      <c r="N3927" t="s">
        <v>33</v>
      </c>
    </row>
    <row r="3928" spans="1:14" x14ac:dyDescent="0.35">
      <c r="A3928" t="s">
        <v>4806</v>
      </c>
      <c r="B3928" t="s">
        <v>2112</v>
      </c>
      <c r="C3928" s="6">
        <v>0</v>
      </c>
      <c r="D3928">
        <f>IF($C3928=0,0,IF(AND($C3928&gt;0,$C3928&lt;=1.9),1, IF(AND($C3928&gt;1.9,$C3928&lt;3),2,IF(AND($C3928&gt;2.9,$C3928&lt;=3.9),3,IF(AND($C3928&gt;3.9,$C3928&lt;=4.9),4,5)))))</f>
        <v>0</v>
      </c>
      <c r="E3928" s="3">
        <v>0</v>
      </c>
      <c r="F3928">
        <v>29</v>
      </c>
      <c r="G3928" s="5">
        <v>50</v>
      </c>
      <c r="H3928" s="5" t="str">
        <f>IF(AND($G3928&gt;=0,$G3928&lt;5000000),"0-4M", IF(AND($G3928&gt;=5000000,$G3928&lt;9000000,0),"5-9M",
 IF(AND($G3928&gt;=10000000,$G3928&lt;=49000000),"10-49M",IF(AND($G3928&gt;=50000000,$G3928&lt;=99000000),"50M-99M",
 IF(AND($G3928&gt;=100000000,$G3928&lt;=499000000),"100-499M",IF(AND($G3928&gt;=500000000,$G3928&lt;=999000000),"500M-999M","1,000M+"))))))</f>
        <v>0-4M</v>
      </c>
      <c r="I3928">
        <v>0</v>
      </c>
      <c r="J3928" s="3">
        <v>0</v>
      </c>
      <c r="K3928" s="3" t="s">
        <v>9</v>
      </c>
      <c r="L3928" s="1">
        <v>43243</v>
      </c>
      <c r="M3928" s="2" t="s">
        <v>4786</v>
      </c>
      <c r="N3928" t="s">
        <v>11</v>
      </c>
    </row>
    <row r="3929" spans="1:14" x14ac:dyDescent="0.35">
      <c r="A3929" t="s">
        <v>4807</v>
      </c>
      <c r="B3929" t="s">
        <v>2112</v>
      </c>
      <c r="C3929" s="6">
        <v>0</v>
      </c>
      <c r="D3929">
        <f>IF($C3929=0,0,IF(AND($C3929&gt;0,$C3929&lt;=1.9),1, IF(AND($C3929&gt;1.9,$C3929&lt;3),2,IF(AND($C3929&gt;2.9,$C3929&lt;=3.9),3,IF(AND($C3929&gt;3.9,$C3929&lt;=4.9),4,5)))))</f>
        <v>0</v>
      </c>
      <c r="E3929" s="3">
        <v>0</v>
      </c>
      <c r="F3929">
        <v>29</v>
      </c>
      <c r="G3929" s="5">
        <v>100</v>
      </c>
      <c r="H3929" s="5" t="str">
        <f>IF(AND($G3929&gt;=0,$G3929&lt;5000000),"0-4M", IF(AND($G3929&gt;=5000000,$G3929&lt;9000000,0),"5-9M",
 IF(AND($G3929&gt;=10000000,$G3929&lt;=49000000),"10-49M",IF(AND($G3929&gt;=50000000,$G3929&lt;=99000000),"50M-99M",
 IF(AND($G3929&gt;=100000000,$G3929&lt;=499000000),"100-499M",IF(AND($G3929&gt;=500000000,$G3929&lt;=999000000),"500M-999M","1,000M+"))))))</f>
        <v>0-4M</v>
      </c>
      <c r="I3929">
        <v>0</v>
      </c>
      <c r="J3929" s="3">
        <v>0</v>
      </c>
      <c r="K3929" s="3" t="s">
        <v>9</v>
      </c>
      <c r="L3929" s="1">
        <v>43063</v>
      </c>
      <c r="M3929" s="2" t="s">
        <v>4781</v>
      </c>
      <c r="N3929" t="s">
        <v>11</v>
      </c>
    </row>
    <row r="3930" spans="1:14" x14ac:dyDescent="0.35">
      <c r="A3930" t="s">
        <v>4808</v>
      </c>
      <c r="B3930" t="s">
        <v>1902</v>
      </c>
      <c r="C3930" s="6">
        <v>4.5</v>
      </c>
      <c r="D3930">
        <f>IF($C3930=0,0,IF(AND($C3930&gt;0,$C3930&lt;=1.9),1, IF(AND($C3930&gt;1.9,$C3930&lt;3),2,IF(AND($C3930&gt;2.9,$C3930&lt;=3.9),3,IF(AND($C3930&gt;3.9,$C3930&lt;=4.9),4,5)))))</f>
        <v>4</v>
      </c>
      <c r="E3930" s="3">
        <v>45458</v>
      </c>
      <c r="F3930">
        <v>35</v>
      </c>
      <c r="G3930" s="5">
        <v>1000000</v>
      </c>
      <c r="H3930" s="5" t="str">
        <f>IF(AND($G3930&gt;=0,$G3930&lt;5000000),"0-4M", IF(AND($G3930&gt;=5000000,$G3930&lt;9000000,0),"5-9M",
 IF(AND($G3930&gt;=10000000,$G3930&lt;=49000000),"10-49M",IF(AND($G3930&gt;=50000000,$G3930&lt;=99000000),"50M-99M",
 IF(AND($G3930&gt;=100000000,$G3930&lt;=499000000),"100-499M",IF(AND($G3930&gt;=500000000,$G3930&lt;=999000000),"500M-999M","1,000M+"))))))</f>
        <v>0-4M</v>
      </c>
      <c r="I3930">
        <v>0</v>
      </c>
      <c r="J3930" s="3">
        <v>0</v>
      </c>
      <c r="K3930" s="3" t="s">
        <v>185</v>
      </c>
      <c r="L3930" s="1">
        <v>43315</v>
      </c>
      <c r="M3930" s="2" t="s">
        <v>4809</v>
      </c>
      <c r="N3930" t="s">
        <v>21</v>
      </c>
    </row>
    <row r="3931" spans="1:14" x14ac:dyDescent="0.35">
      <c r="A3931" t="s">
        <v>4810</v>
      </c>
      <c r="B3931" t="s">
        <v>8</v>
      </c>
      <c r="C3931" s="6">
        <v>3.4</v>
      </c>
      <c r="D3931">
        <f>IF($C3931=0,0,IF(AND($C3931&gt;0,$C3931&lt;=1.9),1, IF(AND($C3931&gt;1.9,$C3931&lt;3),2,IF(AND($C3931&gt;2.9,$C3931&lt;=3.9),3,IF(AND($C3931&gt;3.9,$C3931&lt;=4.9),4,5)))))</f>
        <v>3</v>
      </c>
      <c r="E3931" s="3">
        <v>486</v>
      </c>
      <c r="F3931">
        <v>5.9</v>
      </c>
      <c r="G3931" s="5">
        <v>100000</v>
      </c>
      <c r="H3931" s="5" t="str">
        <f>IF(AND($G3931&gt;=0,$G3931&lt;5000000),"0-4M", IF(AND($G3931&gt;=5000000,$G3931&lt;9000000,0),"5-9M",
 IF(AND($G3931&gt;=10000000,$G3931&lt;=49000000),"10-49M",IF(AND($G3931&gt;=50000000,$G3931&lt;=99000000),"50M-99M",
 IF(AND($G3931&gt;=100000000,$G3931&lt;=499000000),"100-499M",IF(AND($G3931&gt;=500000000,$G3931&lt;=999000000),"500M-999M","1,000M+"))))))</f>
        <v>0-4M</v>
      </c>
      <c r="I3931">
        <v>0</v>
      </c>
      <c r="J3931" s="3">
        <v>0</v>
      </c>
      <c r="K3931" s="3" t="s">
        <v>9</v>
      </c>
      <c r="L3931" s="1">
        <v>43307</v>
      </c>
      <c r="M3931" s="2">
        <v>5.7</v>
      </c>
      <c r="N3931" t="s">
        <v>118</v>
      </c>
    </row>
    <row r="3932" spans="1:14" x14ac:dyDescent="0.35">
      <c r="A3932" t="s">
        <v>4811</v>
      </c>
      <c r="B3932" t="s">
        <v>1902</v>
      </c>
      <c r="C3932" s="6">
        <v>3.8</v>
      </c>
      <c r="D3932">
        <f>IF($C3932=0,0,IF(AND($C3932&gt;0,$C3932&lt;=1.9),1, IF(AND($C3932&gt;1.9,$C3932&lt;3),2,IF(AND($C3932&gt;2.9,$C3932&lt;=3.9),3,IF(AND($C3932&gt;3.9,$C3932&lt;=4.9),4,5)))))</f>
        <v>3</v>
      </c>
      <c r="E3932" s="3">
        <v>949</v>
      </c>
      <c r="F3932">
        <v>1.2</v>
      </c>
      <c r="G3932" s="5">
        <v>50000</v>
      </c>
      <c r="H3932" s="5" t="str">
        <f>IF(AND($G3932&gt;=0,$G3932&lt;5000000),"0-4M", IF(AND($G3932&gt;=5000000,$G3932&lt;9000000,0),"5-9M",
 IF(AND($G3932&gt;=10000000,$G3932&lt;=49000000),"10-49M",IF(AND($G3932&gt;=50000000,$G3932&lt;=99000000),"50M-99M",
 IF(AND($G3932&gt;=100000000,$G3932&lt;=499000000),"100-499M",IF(AND($G3932&gt;=500000000,$G3932&lt;=999000000),"500M-999M","1,000M+"))))))</f>
        <v>0-4M</v>
      </c>
      <c r="I3932">
        <v>0</v>
      </c>
      <c r="J3932" s="3">
        <v>0</v>
      </c>
      <c r="K3932" s="3" t="s">
        <v>9</v>
      </c>
      <c r="L3932" s="1">
        <v>43303</v>
      </c>
      <c r="M3932" s="2">
        <v>4.9000000000000004</v>
      </c>
      <c r="N3932" t="s">
        <v>36</v>
      </c>
    </row>
    <row r="3933" spans="1:14" x14ac:dyDescent="0.35">
      <c r="A3933" t="s">
        <v>4812</v>
      </c>
      <c r="B3933" t="s">
        <v>1902</v>
      </c>
      <c r="C3933" s="6">
        <v>3</v>
      </c>
      <c r="D3933">
        <f>IF($C3933=0,0,IF(AND($C3933&gt;0,$C3933&lt;=1.9),1, IF(AND($C3933&gt;1.9,$C3933&lt;3),2,IF(AND($C3933&gt;2.9,$C3933&lt;=3.9),3,IF(AND($C3933&gt;3.9,$C3933&lt;=4.9),4,5)))))</f>
        <v>3</v>
      </c>
      <c r="E3933" s="3">
        <v>76</v>
      </c>
      <c r="F3933">
        <v>39</v>
      </c>
      <c r="G3933" s="5">
        <v>5000</v>
      </c>
      <c r="H3933" s="5" t="str">
        <f>IF(AND($G3933&gt;=0,$G3933&lt;5000000),"0-4M", IF(AND($G3933&gt;=5000000,$G3933&lt;9000000,0),"5-9M",
 IF(AND($G3933&gt;=10000000,$G3933&lt;=49000000),"10-49M",IF(AND($G3933&gt;=50000000,$G3933&lt;=99000000),"50M-99M",
 IF(AND($G3933&gt;=100000000,$G3933&lt;=499000000),"100-499M",IF(AND($G3933&gt;=500000000,$G3933&lt;=999000000),"500M-999M","1,000M+"))))))</f>
        <v>0-4M</v>
      </c>
      <c r="I3933">
        <v>1</v>
      </c>
      <c r="J3933" s="3">
        <v>1.99</v>
      </c>
      <c r="K3933" s="3" t="s">
        <v>9</v>
      </c>
      <c r="L3933" s="1">
        <v>43188</v>
      </c>
      <c r="M3933" s="2">
        <v>1.2</v>
      </c>
      <c r="N3933" t="s">
        <v>23</v>
      </c>
    </row>
    <row r="3934" spans="1:14" x14ac:dyDescent="0.35">
      <c r="A3934" t="s">
        <v>4813</v>
      </c>
      <c r="B3934" t="s">
        <v>1902</v>
      </c>
      <c r="C3934" s="6">
        <v>4.4000000000000004</v>
      </c>
      <c r="D3934">
        <f>IF($C3934=0,0,IF(AND($C3934&gt;0,$C3934&lt;=1.9),1, IF(AND($C3934&gt;1.9,$C3934&lt;3),2,IF(AND($C3934&gt;2.9,$C3934&lt;=3.9),3,IF(AND($C3934&gt;3.9,$C3934&lt;=4.9),4,5)))))</f>
        <v>4</v>
      </c>
      <c r="E3934" s="3">
        <v>80927</v>
      </c>
      <c r="F3934">
        <v>27</v>
      </c>
      <c r="G3934" s="5">
        <v>1000000</v>
      </c>
      <c r="H3934" s="5" t="str">
        <f>IF(AND($G3934&gt;=0,$G3934&lt;5000000),"0-4M", IF(AND($G3934&gt;=5000000,$G3934&lt;9000000,0),"5-9M",
 IF(AND($G3934&gt;=10000000,$G3934&lt;=49000000),"10-49M",IF(AND($G3934&gt;=50000000,$G3934&lt;=99000000),"50M-99M",
 IF(AND($G3934&gt;=100000000,$G3934&lt;=499000000),"100-499M",IF(AND($G3934&gt;=500000000,$G3934&lt;=999000000),"500M-999M","1,000M+"))))))</f>
        <v>0-4M</v>
      </c>
      <c r="I3934">
        <v>0</v>
      </c>
      <c r="J3934" s="3">
        <v>0</v>
      </c>
      <c r="K3934" s="3" t="s">
        <v>9</v>
      </c>
      <c r="L3934" s="1">
        <v>43312</v>
      </c>
      <c r="M3934" s="2" t="s">
        <v>1321</v>
      </c>
      <c r="N3934" t="s">
        <v>36</v>
      </c>
    </row>
    <row r="3935" spans="1:14" x14ac:dyDescent="0.35">
      <c r="A3935" t="s">
        <v>4814</v>
      </c>
      <c r="B3935" t="s">
        <v>1902</v>
      </c>
      <c r="C3935" s="6">
        <v>4</v>
      </c>
      <c r="D3935">
        <f>IF($C3935=0,0,IF(AND($C3935&gt;0,$C3935&lt;=1.9),1, IF(AND($C3935&gt;1.9,$C3935&lt;3),2,IF(AND($C3935&gt;2.9,$C3935&lt;=3.9),3,IF(AND($C3935&gt;3.9,$C3935&lt;=4.9),4,5)))))</f>
        <v>4</v>
      </c>
      <c r="E3935" s="3">
        <v>51</v>
      </c>
      <c r="F3935">
        <v>3.2</v>
      </c>
      <c r="G3935" s="5">
        <v>1000</v>
      </c>
      <c r="H3935" s="5" t="str">
        <f>IF(AND($G3935&gt;=0,$G3935&lt;5000000),"0-4M", IF(AND($G3935&gt;=5000000,$G3935&lt;9000000,0),"5-9M",
 IF(AND($G3935&gt;=10000000,$G3935&lt;=49000000),"10-49M",IF(AND($G3935&gt;=50000000,$G3935&lt;=99000000),"50M-99M",
 IF(AND($G3935&gt;=100000000,$G3935&lt;=499000000),"100-499M",IF(AND($G3935&gt;=500000000,$G3935&lt;=999000000),"500M-999M","1,000M+"))))))</f>
        <v>0-4M</v>
      </c>
      <c r="I3935">
        <v>0</v>
      </c>
      <c r="J3935" s="3">
        <v>0</v>
      </c>
      <c r="K3935" s="3" t="s">
        <v>9</v>
      </c>
      <c r="L3935" s="1">
        <v>43254</v>
      </c>
      <c r="M3935" s="2" t="s">
        <v>413</v>
      </c>
      <c r="N3935" t="s">
        <v>36</v>
      </c>
    </row>
    <row r="3936" spans="1:14" x14ac:dyDescent="0.35">
      <c r="A3936" t="s">
        <v>4815</v>
      </c>
      <c r="B3936" t="s">
        <v>1902</v>
      </c>
      <c r="C3936" s="6">
        <v>3.9</v>
      </c>
      <c r="D3936">
        <f>IF($C3936=0,0,IF(AND($C3936&gt;0,$C3936&lt;=1.9),1, IF(AND($C3936&gt;1.9,$C3936&lt;3),2,IF(AND($C3936&gt;2.9,$C3936&lt;=3.9),3,IF(AND($C3936&gt;3.9,$C3936&lt;=4.9),4,5)))))</f>
        <v>3</v>
      </c>
      <c r="E3936" s="3">
        <v>339</v>
      </c>
      <c r="F3936">
        <v>4.2</v>
      </c>
      <c r="G3936" s="5">
        <v>50000</v>
      </c>
      <c r="H3936" s="5" t="str">
        <f>IF(AND($G3936&gt;=0,$G3936&lt;5000000),"0-4M", IF(AND($G3936&gt;=5000000,$G3936&lt;9000000,0),"5-9M",
 IF(AND($G3936&gt;=10000000,$G3936&lt;=49000000),"10-49M",IF(AND($G3936&gt;=50000000,$G3936&lt;=99000000),"50M-99M",
 IF(AND($G3936&gt;=100000000,$G3936&lt;=499000000),"100-499M",IF(AND($G3936&gt;=500000000,$G3936&lt;=999000000),"500M-999M","1,000M+"))))))</f>
        <v>0-4M</v>
      </c>
      <c r="I3936">
        <v>0</v>
      </c>
      <c r="J3936" s="3">
        <v>0</v>
      </c>
      <c r="K3936" s="3" t="s">
        <v>9</v>
      </c>
      <c r="L3936" s="1">
        <v>43195</v>
      </c>
      <c r="M3936" s="2">
        <v>6.2</v>
      </c>
      <c r="N3936" t="s">
        <v>36</v>
      </c>
    </row>
    <row r="3937" spans="1:14" x14ac:dyDescent="0.35">
      <c r="A3937" t="s">
        <v>4816</v>
      </c>
      <c r="B3937" t="s">
        <v>1902</v>
      </c>
      <c r="C3937" s="6">
        <v>4.5999999999999996</v>
      </c>
      <c r="D3937">
        <f>IF($C3937=0,0,IF(AND($C3937&gt;0,$C3937&lt;=1.9),1, IF(AND($C3937&gt;1.9,$C3937&lt;3),2,IF(AND($C3937&gt;2.9,$C3937&lt;=3.9),3,IF(AND($C3937&gt;3.9,$C3937&lt;=4.9),4,5)))))</f>
        <v>4</v>
      </c>
      <c r="E3937" s="3">
        <v>116973</v>
      </c>
      <c r="F3937">
        <v>31</v>
      </c>
      <c r="G3937" s="5">
        <v>1000000</v>
      </c>
      <c r="H3937" s="5" t="str">
        <f>IF(AND($G3937&gt;=0,$G3937&lt;5000000),"0-4M", IF(AND($G3937&gt;=5000000,$G3937&lt;9000000,0),"5-9M",
 IF(AND($G3937&gt;=10000000,$G3937&lt;=49000000),"10-49M",IF(AND($G3937&gt;=50000000,$G3937&lt;=99000000),"50M-99M",
 IF(AND($G3937&gt;=100000000,$G3937&lt;=499000000),"100-499M",IF(AND($G3937&gt;=500000000,$G3937&lt;=999000000),"500M-999M","1,000M+"))))))</f>
        <v>0-4M</v>
      </c>
      <c r="I3937">
        <v>0</v>
      </c>
      <c r="J3937" s="3">
        <v>0</v>
      </c>
      <c r="K3937" s="3" t="s">
        <v>9</v>
      </c>
      <c r="L3937" s="1">
        <v>43188</v>
      </c>
      <c r="M3937" s="2" t="s">
        <v>4817</v>
      </c>
      <c r="N3937" t="s">
        <v>33</v>
      </c>
    </row>
    <row r="3938" spans="1:14" x14ac:dyDescent="0.35">
      <c r="A3938" t="s">
        <v>4818</v>
      </c>
      <c r="B3938" t="s">
        <v>2958</v>
      </c>
      <c r="C3938" s="6">
        <v>3.8</v>
      </c>
      <c r="D3938">
        <f>IF($C3938=0,0,IF(AND($C3938&gt;0,$C3938&lt;=1.9),1, IF(AND($C3938&gt;1.9,$C3938&lt;3),2,IF(AND($C3938&gt;2.9,$C3938&lt;=3.9),3,IF(AND($C3938&gt;3.9,$C3938&lt;=4.9),4,5)))))</f>
        <v>3</v>
      </c>
      <c r="E3938" s="3">
        <v>89</v>
      </c>
      <c r="F3938">
        <v>3.9</v>
      </c>
      <c r="G3938" s="5">
        <v>10000</v>
      </c>
      <c r="H3938" s="5" t="str">
        <f>IF(AND($G3938&gt;=0,$G3938&lt;5000000),"0-4M", IF(AND($G3938&gt;=5000000,$G3938&lt;9000000,0),"5-9M",
 IF(AND($G3938&gt;=10000000,$G3938&lt;=49000000),"10-49M",IF(AND($G3938&gt;=50000000,$G3938&lt;=99000000),"50M-99M",
 IF(AND($G3938&gt;=100000000,$G3938&lt;=499000000),"100-499M",IF(AND($G3938&gt;=500000000,$G3938&lt;=999000000),"500M-999M","1,000M+"))))))</f>
        <v>0-4M</v>
      </c>
      <c r="I3938">
        <v>0</v>
      </c>
      <c r="J3938" s="3">
        <v>0</v>
      </c>
      <c r="K3938" s="3" t="s">
        <v>9</v>
      </c>
      <c r="L3938" s="1">
        <v>43282</v>
      </c>
      <c r="M3938" s="2" t="s">
        <v>447</v>
      </c>
      <c r="N3938" t="s">
        <v>33</v>
      </c>
    </row>
    <row r="3939" spans="1:14" x14ac:dyDescent="0.35">
      <c r="A3939" t="s">
        <v>4819</v>
      </c>
      <c r="B3939" t="s">
        <v>1902</v>
      </c>
      <c r="C3939" s="6">
        <v>3.8</v>
      </c>
      <c r="D3939">
        <f>IF($C3939=0,0,IF(AND($C3939&gt;0,$C3939&lt;=1.9),1, IF(AND($C3939&gt;1.9,$C3939&lt;3),2,IF(AND($C3939&gt;2.9,$C3939&lt;=3.9),3,IF(AND($C3939&gt;3.9,$C3939&lt;=4.9),4,5)))))</f>
        <v>3</v>
      </c>
      <c r="E3939" s="3">
        <v>3597</v>
      </c>
      <c r="F3939">
        <v>25</v>
      </c>
      <c r="G3939" s="5">
        <v>100000</v>
      </c>
      <c r="H3939" s="5" t="str">
        <f>IF(AND($G3939&gt;=0,$G3939&lt;5000000),"0-4M", IF(AND($G3939&gt;=5000000,$G3939&lt;9000000,0),"5-9M",
 IF(AND($G3939&gt;=10000000,$G3939&lt;=49000000),"10-49M",IF(AND($G3939&gt;=50000000,$G3939&lt;=99000000),"50M-99M",
 IF(AND($G3939&gt;=100000000,$G3939&lt;=499000000),"100-499M",IF(AND($G3939&gt;=500000000,$G3939&lt;=999000000),"500M-999M","1,000M+"))))))</f>
        <v>0-4M</v>
      </c>
      <c r="I3939">
        <v>0</v>
      </c>
      <c r="J3939" s="3">
        <v>0</v>
      </c>
      <c r="K3939" s="3" t="s">
        <v>52</v>
      </c>
      <c r="L3939" s="1">
        <v>43312</v>
      </c>
      <c r="M3939" s="2" t="s">
        <v>1665</v>
      </c>
      <c r="N3939" t="s">
        <v>11</v>
      </c>
    </row>
    <row r="3940" spans="1:14" x14ac:dyDescent="0.35">
      <c r="A3940" t="s">
        <v>2197</v>
      </c>
      <c r="B3940" t="s">
        <v>2112</v>
      </c>
      <c r="C3940" s="6">
        <v>4.5999999999999996</v>
      </c>
      <c r="D3940">
        <f>IF($C3940=0,0,IF(AND($C3940&gt;0,$C3940&lt;=1.9),1, IF(AND($C3940&gt;1.9,$C3940&lt;3),2,IF(AND($C3940&gt;2.9,$C3940&lt;=3.9),3,IF(AND($C3940&gt;3.9,$C3940&lt;=4.9),4,5)))))</f>
        <v>4</v>
      </c>
      <c r="E3940" s="3">
        <v>1976</v>
      </c>
      <c r="F3940">
        <v>69</v>
      </c>
      <c r="G3940" s="5">
        <v>50000</v>
      </c>
      <c r="H3940" s="5" t="str">
        <f>IF(AND($G3940&gt;=0,$G3940&lt;5000000),"0-4M", IF(AND($G3940&gt;=5000000,$G3940&lt;9000000,0),"5-9M",
 IF(AND($G3940&gt;=10000000,$G3940&lt;=49000000),"10-49M",IF(AND($G3940&gt;=50000000,$G3940&lt;=99000000),"50M-99M",
 IF(AND($G3940&gt;=100000000,$G3940&lt;=499000000),"100-499M",IF(AND($G3940&gt;=500000000,$G3940&lt;=999000000),"500M-999M","1,000M+"))))))</f>
        <v>0-4M</v>
      </c>
      <c r="I3940">
        <v>0</v>
      </c>
      <c r="J3940" s="3">
        <v>0</v>
      </c>
      <c r="K3940" s="3" t="s">
        <v>9</v>
      </c>
      <c r="L3940" s="1">
        <v>43315</v>
      </c>
      <c r="M3940" s="2" t="s">
        <v>2198</v>
      </c>
      <c r="N3940" t="s">
        <v>128</v>
      </c>
    </row>
    <row r="3941" spans="1:14" x14ac:dyDescent="0.35">
      <c r="A3941" t="s">
        <v>4820</v>
      </c>
      <c r="B3941" t="s">
        <v>2958</v>
      </c>
      <c r="C3941" s="6">
        <v>3.6</v>
      </c>
      <c r="D3941">
        <f>IF($C3941=0,0,IF(AND($C3941&gt;0,$C3941&lt;=1.9),1, IF(AND($C3941&gt;1.9,$C3941&lt;3),2,IF(AND($C3941&gt;2.9,$C3941&lt;=3.9),3,IF(AND($C3941&gt;3.9,$C3941&lt;=4.9),4,5)))))</f>
        <v>3</v>
      </c>
      <c r="E3941" s="3">
        <v>448</v>
      </c>
      <c r="F3941">
        <v>4.3</v>
      </c>
      <c r="G3941" s="5">
        <v>50000</v>
      </c>
      <c r="H3941" s="5" t="str">
        <f>IF(AND($G3941&gt;=0,$G3941&lt;5000000),"0-4M", IF(AND($G3941&gt;=5000000,$G3941&lt;9000000,0),"5-9M",
 IF(AND($G3941&gt;=10000000,$G3941&lt;=49000000),"10-49M",IF(AND($G3941&gt;=50000000,$G3941&lt;=99000000),"50M-99M",
 IF(AND($G3941&gt;=100000000,$G3941&lt;=499000000),"100-499M",IF(AND($G3941&gt;=500000000,$G3941&lt;=999000000),"500M-999M","1,000M+"))))))</f>
        <v>0-4M</v>
      </c>
      <c r="I3941">
        <v>0</v>
      </c>
      <c r="J3941" s="3">
        <v>0</v>
      </c>
      <c r="K3941" s="3" t="s">
        <v>9</v>
      </c>
      <c r="L3941" s="1">
        <v>42817</v>
      </c>
      <c r="M3941" s="2">
        <v>1.9</v>
      </c>
      <c r="N3941" t="s">
        <v>192</v>
      </c>
    </row>
    <row r="3942" spans="1:14" x14ac:dyDescent="0.35">
      <c r="A3942" t="s">
        <v>4821</v>
      </c>
      <c r="B3942" t="s">
        <v>3171</v>
      </c>
      <c r="C3942" s="6">
        <v>4.4000000000000004</v>
      </c>
      <c r="D3942">
        <f>IF($C3942=0,0,IF(AND($C3942&gt;0,$C3942&lt;=1.9),1, IF(AND($C3942&gt;1.9,$C3942&lt;3),2,IF(AND($C3942&gt;2.9,$C3942&lt;=3.9),3,IF(AND($C3942&gt;3.9,$C3942&lt;=4.9),4,5)))))</f>
        <v>4</v>
      </c>
      <c r="E3942" s="3">
        <v>25627</v>
      </c>
      <c r="F3942">
        <v>9.8000000000000007</v>
      </c>
      <c r="G3942" s="5">
        <v>1000000</v>
      </c>
      <c r="H3942" s="5" t="str">
        <f>IF(AND($G3942&gt;=0,$G3942&lt;5000000),"0-4M", IF(AND($G3942&gt;=5000000,$G3942&lt;9000000,0),"5-9M",
 IF(AND($G3942&gt;=10000000,$G3942&lt;=49000000),"10-49M",IF(AND($G3942&gt;=50000000,$G3942&lt;=99000000),"50M-99M",
 IF(AND($G3942&gt;=100000000,$G3942&lt;=499000000),"100-499M",IF(AND($G3942&gt;=500000000,$G3942&lt;=999000000),"500M-999M","1,000M+"))))))</f>
        <v>0-4M</v>
      </c>
      <c r="I3942">
        <v>0</v>
      </c>
      <c r="J3942" s="3">
        <v>0</v>
      </c>
      <c r="K3942" s="3" t="s">
        <v>9</v>
      </c>
      <c r="L3942" s="1">
        <v>43317</v>
      </c>
      <c r="M3942" s="2">
        <v>132</v>
      </c>
      <c r="N3942" t="s">
        <v>118</v>
      </c>
    </row>
    <row r="3943" spans="1:14" x14ac:dyDescent="0.35">
      <c r="A3943" t="s">
        <v>4822</v>
      </c>
      <c r="B3943" t="s">
        <v>151</v>
      </c>
      <c r="C3943" s="6">
        <v>3.1</v>
      </c>
      <c r="D3943">
        <f>IF($C3943=0,0,IF(AND($C3943&gt;0,$C3943&lt;=1.9),1, IF(AND($C3943&gt;1.9,$C3943&lt;3),2,IF(AND($C3943&gt;2.9,$C3943&lt;=3.9),3,IF(AND($C3943&gt;3.9,$C3943&lt;=4.9),4,5)))))</f>
        <v>3</v>
      </c>
      <c r="E3943" s="3">
        <v>40</v>
      </c>
      <c r="F3943">
        <v>13</v>
      </c>
      <c r="G3943" s="5">
        <v>10000</v>
      </c>
      <c r="H3943" s="5" t="str">
        <f>IF(AND($G3943&gt;=0,$G3943&lt;5000000),"0-4M", IF(AND($G3943&gt;=5000000,$G3943&lt;9000000,0),"5-9M",
 IF(AND($G3943&gt;=10000000,$G3943&lt;=49000000),"10-49M",IF(AND($G3943&gt;=50000000,$G3943&lt;=99000000),"50M-99M",
 IF(AND($G3943&gt;=100000000,$G3943&lt;=499000000),"100-499M",IF(AND($G3943&gt;=500000000,$G3943&lt;=999000000),"500M-999M","1,000M+"))))))</f>
        <v>0-4M</v>
      </c>
      <c r="I3943">
        <v>0</v>
      </c>
      <c r="J3943" s="3">
        <v>0</v>
      </c>
      <c r="K3943" s="3" t="s">
        <v>9</v>
      </c>
      <c r="L3943" s="1">
        <v>43201</v>
      </c>
      <c r="M3943" s="2">
        <v>20</v>
      </c>
      <c r="N3943" t="s">
        <v>33</v>
      </c>
    </row>
    <row r="3944" spans="1:14" x14ac:dyDescent="0.35">
      <c r="A3944" t="s">
        <v>4823</v>
      </c>
      <c r="B3944" t="s">
        <v>3480</v>
      </c>
      <c r="C3944" s="6">
        <v>4.2</v>
      </c>
      <c r="D3944">
        <f>IF($C3944=0,0,IF(AND($C3944&gt;0,$C3944&lt;=1.9),1, IF(AND($C3944&gt;1.9,$C3944&lt;3),2,IF(AND($C3944&gt;2.9,$C3944&lt;=3.9),3,IF(AND($C3944&gt;3.9,$C3944&lt;=4.9),4,5)))))</f>
        <v>4</v>
      </c>
      <c r="E3944" s="3">
        <v>55313</v>
      </c>
      <c r="F3944">
        <v>16</v>
      </c>
      <c r="G3944" s="5">
        <v>1000000</v>
      </c>
      <c r="H3944" s="5" t="str">
        <f>IF(AND($G3944&gt;=0,$G3944&lt;5000000),"0-4M", IF(AND($G3944&gt;=5000000,$G3944&lt;9000000,0),"5-9M",
 IF(AND($G3944&gt;=10000000,$G3944&lt;=49000000),"10-49M",IF(AND($G3944&gt;=50000000,$G3944&lt;=99000000),"50M-99M",
 IF(AND($G3944&gt;=100000000,$G3944&lt;=499000000),"100-499M",IF(AND($G3944&gt;=500000000,$G3944&lt;=999000000),"500M-999M","1,000M+"))))))</f>
        <v>0-4M</v>
      </c>
      <c r="I3944">
        <v>0</v>
      </c>
      <c r="J3944" s="3">
        <v>0</v>
      </c>
      <c r="K3944" s="3" t="s">
        <v>9</v>
      </c>
      <c r="L3944" s="1">
        <v>43317</v>
      </c>
      <c r="M3944" s="2">
        <v>4.4349999999999996</v>
      </c>
      <c r="N3944" t="s">
        <v>33</v>
      </c>
    </row>
    <row r="3945" spans="1:14" x14ac:dyDescent="0.35">
      <c r="A3945" t="s">
        <v>4824</v>
      </c>
      <c r="B3945" t="s">
        <v>1902</v>
      </c>
      <c r="C3945" s="6">
        <v>4.5999999999999996</v>
      </c>
      <c r="D3945">
        <f>IF($C3945=0,0,IF(AND($C3945&gt;0,$C3945&lt;=1.9),1, IF(AND($C3945&gt;1.9,$C3945&lt;3),2,IF(AND($C3945&gt;2.9,$C3945&lt;=3.9),3,IF(AND($C3945&gt;3.9,$C3945&lt;=4.9),4,5)))))</f>
        <v>4</v>
      </c>
      <c r="E3945" s="3">
        <v>27</v>
      </c>
      <c r="F3945">
        <v>4.2</v>
      </c>
      <c r="G3945" s="5">
        <v>10000</v>
      </c>
      <c r="H3945" s="5" t="str">
        <f>IF(AND($G3945&gt;=0,$G3945&lt;5000000),"0-4M", IF(AND($G3945&gt;=5000000,$G3945&lt;9000000,0),"5-9M",
 IF(AND($G3945&gt;=10000000,$G3945&lt;=49000000),"10-49M",IF(AND($G3945&gt;=50000000,$G3945&lt;=99000000),"50M-99M",
 IF(AND($G3945&gt;=100000000,$G3945&lt;=499000000),"100-499M",IF(AND($G3945&gt;=500000000,$G3945&lt;=999000000),"500M-999M","1,000M+"))))))</f>
        <v>0-4M</v>
      </c>
      <c r="I3945">
        <v>0</v>
      </c>
      <c r="J3945" s="3">
        <v>0</v>
      </c>
      <c r="K3945" s="3" t="s">
        <v>9</v>
      </c>
      <c r="L3945" s="1">
        <v>43295</v>
      </c>
      <c r="M3945" s="2" t="s">
        <v>1748</v>
      </c>
      <c r="N3945" t="s">
        <v>33</v>
      </c>
    </row>
    <row r="3946" spans="1:14" x14ac:dyDescent="0.35">
      <c r="A3946" t="s">
        <v>4825</v>
      </c>
      <c r="B3946" t="s">
        <v>2958</v>
      </c>
      <c r="C3946" s="6">
        <v>4</v>
      </c>
      <c r="D3946">
        <f>IF($C3946=0,0,IF(AND($C3946&gt;0,$C3946&lt;=1.9),1, IF(AND($C3946&gt;1.9,$C3946&lt;3),2,IF(AND($C3946&gt;2.9,$C3946&lt;=3.9),3,IF(AND($C3946&gt;3.9,$C3946&lt;=4.9),4,5)))))</f>
        <v>4</v>
      </c>
      <c r="E3946" s="3">
        <v>97</v>
      </c>
      <c r="F3946">
        <v>99</v>
      </c>
      <c r="G3946" s="5">
        <v>5000</v>
      </c>
      <c r="H3946" s="5" t="str">
        <f>IF(AND($G3946&gt;=0,$G3946&lt;5000000),"0-4M", IF(AND($G3946&gt;=5000000,$G3946&lt;9000000,0),"5-9M",
 IF(AND($G3946&gt;=10000000,$G3946&lt;=49000000),"10-49M",IF(AND($G3946&gt;=50000000,$G3946&lt;=99000000),"50M-99M",
 IF(AND($G3946&gt;=100000000,$G3946&lt;=499000000),"100-499M",IF(AND($G3946&gt;=500000000,$G3946&lt;=999000000),"500M-999M","1,000M+"))))))</f>
        <v>0-4M</v>
      </c>
      <c r="I3946">
        <v>0</v>
      </c>
      <c r="J3946" s="3">
        <v>0</v>
      </c>
      <c r="K3946" s="3" t="s">
        <v>9</v>
      </c>
      <c r="L3946" s="1">
        <v>43280</v>
      </c>
      <c r="M3946" s="2" t="s">
        <v>13</v>
      </c>
      <c r="N3946" t="s">
        <v>33</v>
      </c>
    </row>
    <row r="3947" spans="1:14" x14ac:dyDescent="0.35">
      <c r="A3947" t="s">
        <v>4826</v>
      </c>
      <c r="B3947" t="s">
        <v>3393</v>
      </c>
      <c r="C3947" s="6">
        <v>5</v>
      </c>
      <c r="D3947">
        <f>IF($C3947=0,0,IF(AND($C3947&gt;0,$C3947&lt;=1.9),1, IF(AND($C3947&gt;1.9,$C3947&lt;3),2,IF(AND($C3947&gt;2.9,$C3947&lt;=3.9),3,IF(AND($C3947&gt;3.9,$C3947&lt;=4.9),4,5)))))</f>
        <v>5</v>
      </c>
      <c r="E3947" s="3">
        <v>43</v>
      </c>
      <c r="F3947">
        <v>2.2999999999999998</v>
      </c>
      <c r="G3947" s="5">
        <v>100</v>
      </c>
      <c r="H3947" s="5" t="str">
        <f>IF(AND($G3947&gt;=0,$G3947&lt;5000000),"0-4M", IF(AND($G3947&gt;=5000000,$G3947&lt;9000000,0),"5-9M",
 IF(AND($G3947&gt;=10000000,$G3947&lt;=49000000),"10-49M",IF(AND($G3947&gt;=50000000,$G3947&lt;=99000000),"50M-99M",
 IF(AND($G3947&gt;=100000000,$G3947&lt;=499000000),"100-499M",IF(AND($G3947&gt;=500000000,$G3947&lt;=999000000),"500M-999M","1,000M+"))))))</f>
        <v>0-4M</v>
      </c>
      <c r="I3947">
        <v>0</v>
      </c>
      <c r="J3947" s="3">
        <v>0</v>
      </c>
      <c r="K3947" s="3" t="s">
        <v>9</v>
      </c>
      <c r="L3947" s="1">
        <v>43273</v>
      </c>
      <c r="M3947" s="2">
        <v>1</v>
      </c>
      <c r="N3947" t="s">
        <v>21</v>
      </c>
    </row>
    <row r="3948" spans="1:14" x14ac:dyDescent="0.35">
      <c r="A3948" t="s">
        <v>4827</v>
      </c>
      <c r="B3948" t="s">
        <v>1902</v>
      </c>
      <c r="C3948" s="6">
        <v>3.3</v>
      </c>
      <c r="D3948">
        <f>IF($C3948=0,0,IF(AND($C3948&gt;0,$C3948&lt;=1.9),1, IF(AND($C3948&gt;1.9,$C3948&lt;3),2,IF(AND($C3948&gt;2.9,$C3948&lt;=3.9),3,IF(AND($C3948&gt;3.9,$C3948&lt;=4.9),4,5)))))</f>
        <v>3</v>
      </c>
      <c r="E3948" s="3">
        <v>40</v>
      </c>
      <c r="F3948">
        <v>3.6</v>
      </c>
      <c r="G3948" s="5">
        <v>1000</v>
      </c>
      <c r="H3948" s="5" t="str">
        <f>IF(AND($G3948&gt;=0,$G3948&lt;5000000),"0-4M", IF(AND($G3948&gt;=5000000,$G3948&lt;9000000,0),"5-9M",
 IF(AND($G3948&gt;=10000000,$G3948&lt;=49000000),"10-49M",IF(AND($G3948&gt;=50000000,$G3948&lt;=99000000),"50M-99M",
 IF(AND($G3948&gt;=100000000,$G3948&lt;=499000000),"100-499M",IF(AND($G3948&gt;=500000000,$G3948&lt;=999000000),"500M-999M","1,000M+"))))))</f>
        <v>0-4M</v>
      </c>
      <c r="I3948">
        <v>0</v>
      </c>
      <c r="J3948" s="3">
        <v>0</v>
      </c>
      <c r="K3948" s="3" t="s">
        <v>9</v>
      </c>
      <c r="L3948" s="1">
        <v>42870</v>
      </c>
      <c r="M3948" s="2">
        <v>1</v>
      </c>
      <c r="N3948" t="s">
        <v>11</v>
      </c>
    </row>
    <row r="3949" spans="1:14" x14ac:dyDescent="0.35">
      <c r="A3949" t="s">
        <v>4828</v>
      </c>
      <c r="B3949" t="s">
        <v>3171</v>
      </c>
      <c r="C3949" s="6">
        <v>4.0999999999999996</v>
      </c>
      <c r="D3949">
        <f>IF($C3949=0,0,IF(AND($C3949&gt;0,$C3949&lt;=1.9),1, IF(AND($C3949&gt;1.9,$C3949&lt;3),2,IF(AND($C3949&gt;2.9,$C3949&lt;=3.9),3,IF(AND($C3949&gt;3.9,$C3949&lt;=4.9),4,5)))))</f>
        <v>4</v>
      </c>
      <c r="E3949" s="3">
        <v>22</v>
      </c>
      <c r="F3949">
        <v>26</v>
      </c>
      <c r="G3949" s="5">
        <v>1000</v>
      </c>
      <c r="H3949" s="5" t="str">
        <f>IF(AND($G3949&gt;=0,$G3949&lt;5000000),"0-4M", IF(AND($G3949&gt;=5000000,$G3949&lt;9000000,0),"5-9M",
 IF(AND($G3949&gt;=10000000,$G3949&lt;=49000000),"10-49M",IF(AND($G3949&gt;=50000000,$G3949&lt;=99000000),"50M-99M",
 IF(AND($G3949&gt;=100000000,$G3949&lt;=499000000),"100-499M",IF(AND($G3949&gt;=500000000,$G3949&lt;=999000000),"500M-999M","1,000M+"))))))</f>
        <v>0-4M</v>
      </c>
      <c r="I3949">
        <v>0</v>
      </c>
      <c r="J3949" s="3">
        <v>0</v>
      </c>
      <c r="K3949" s="3" t="s">
        <v>9</v>
      </c>
      <c r="L3949" s="1">
        <v>43041</v>
      </c>
      <c r="M3949" s="2">
        <v>1.5</v>
      </c>
      <c r="N3949" t="s">
        <v>11</v>
      </c>
    </row>
    <row r="3950" spans="1:14" x14ac:dyDescent="0.35">
      <c r="A3950" t="s">
        <v>4829</v>
      </c>
      <c r="B3950" t="s">
        <v>3171</v>
      </c>
      <c r="C3950" s="6">
        <v>3.6</v>
      </c>
      <c r="D3950">
        <f>IF($C3950=0,0,IF(AND($C3950&gt;0,$C3950&lt;=1.9),1, IF(AND($C3950&gt;1.9,$C3950&lt;3),2,IF(AND($C3950&gt;2.9,$C3950&lt;=3.9),3,IF(AND($C3950&gt;3.9,$C3950&lt;=4.9),4,5)))))</f>
        <v>3</v>
      </c>
      <c r="E3950" s="3">
        <v>8</v>
      </c>
      <c r="F3950">
        <v>3.2</v>
      </c>
      <c r="G3950" s="5">
        <v>100</v>
      </c>
      <c r="H3950" s="5" t="str">
        <f>IF(AND($G3950&gt;=0,$G3950&lt;5000000),"0-4M", IF(AND($G3950&gt;=5000000,$G3950&lt;9000000,0),"5-9M",
 IF(AND($G3950&gt;=10000000,$G3950&lt;=49000000),"10-49M",IF(AND($G3950&gt;=50000000,$G3950&lt;=99000000),"50M-99M",
 IF(AND($G3950&gt;=100000000,$G3950&lt;=499000000),"100-499M",IF(AND($G3950&gt;=500000000,$G3950&lt;=999000000),"500M-999M","1,000M+"))))))</f>
        <v>0-4M</v>
      </c>
      <c r="I3950">
        <v>0</v>
      </c>
      <c r="J3950" s="3">
        <v>0</v>
      </c>
      <c r="K3950" s="3" t="s">
        <v>9</v>
      </c>
      <c r="L3950" s="1">
        <v>43043</v>
      </c>
      <c r="M3950" s="2" t="s">
        <v>4830</v>
      </c>
      <c r="N3950" t="s">
        <v>33</v>
      </c>
    </row>
    <row r="3951" spans="1:14" x14ac:dyDescent="0.35">
      <c r="A3951" t="s">
        <v>4831</v>
      </c>
      <c r="B3951" t="s">
        <v>1902</v>
      </c>
      <c r="C3951" s="6">
        <v>3.2</v>
      </c>
      <c r="D3951">
        <f>IF($C3951=0,0,IF(AND($C3951&gt;0,$C3951&lt;=1.9),1, IF(AND($C3951&gt;1.9,$C3951&lt;3),2,IF(AND($C3951&gt;2.9,$C3951&lt;=3.9),3,IF(AND($C3951&gt;3.9,$C3951&lt;=4.9),4,5)))))</f>
        <v>3</v>
      </c>
      <c r="E3951" s="3">
        <v>32</v>
      </c>
      <c r="F3951">
        <v>2.8</v>
      </c>
      <c r="G3951" s="5">
        <v>1000</v>
      </c>
      <c r="H3951" s="5" t="str">
        <f>IF(AND($G3951&gt;=0,$G3951&lt;5000000),"0-4M", IF(AND($G3951&gt;=5000000,$G3951&lt;9000000,0),"5-9M",
 IF(AND($G3951&gt;=10000000,$G3951&lt;=49000000),"10-49M",IF(AND($G3951&gt;=50000000,$G3951&lt;=99000000),"50M-99M",
 IF(AND($G3951&gt;=100000000,$G3951&lt;=499000000),"100-499M",IF(AND($G3951&gt;=500000000,$G3951&lt;=999000000),"500M-999M","1,000M+"))))))</f>
        <v>0-4M</v>
      </c>
      <c r="I3951">
        <v>0</v>
      </c>
      <c r="J3951" s="3">
        <v>0</v>
      </c>
      <c r="K3951" s="3" t="s">
        <v>9</v>
      </c>
      <c r="L3951" s="1">
        <v>43230</v>
      </c>
      <c r="M3951" s="2">
        <v>1</v>
      </c>
      <c r="N3951" t="s">
        <v>36</v>
      </c>
    </row>
    <row r="3952" spans="1:14" x14ac:dyDescent="0.35">
      <c r="A3952" t="s">
        <v>4832</v>
      </c>
      <c r="B3952" t="s">
        <v>3171</v>
      </c>
      <c r="C3952" s="6">
        <v>4.4000000000000004</v>
      </c>
      <c r="D3952">
        <f>IF($C3952=0,0,IF(AND($C3952&gt;0,$C3952&lt;=1.9),1, IF(AND($C3952&gt;1.9,$C3952&lt;3),2,IF(AND($C3952&gt;2.9,$C3952&lt;=3.9),3,IF(AND($C3952&gt;3.9,$C3952&lt;=4.9),4,5)))))</f>
        <v>4</v>
      </c>
      <c r="E3952" s="3">
        <v>2087</v>
      </c>
      <c r="F3952">
        <v>8.3000000000000007</v>
      </c>
      <c r="G3952" s="5">
        <v>100000</v>
      </c>
      <c r="H3952" s="5" t="str">
        <f>IF(AND($G3952&gt;=0,$G3952&lt;5000000),"0-4M", IF(AND($G3952&gt;=5000000,$G3952&lt;9000000,0),"5-9M",
 IF(AND($G3952&gt;=10000000,$G3952&lt;=49000000),"10-49M",IF(AND($G3952&gt;=50000000,$G3952&lt;=99000000),"50M-99M",
 IF(AND($G3952&gt;=100000000,$G3952&lt;=499000000),"100-499M",IF(AND($G3952&gt;=500000000,$G3952&lt;=999000000),"500M-999M","1,000M+"))))))</f>
        <v>0-4M</v>
      </c>
      <c r="I3952">
        <v>0</v>
      </c>
      <c r="J3952" s="3">
        <v>0</v>
      </c>
      <c r="K3952" s="3" t="s">
        <v>9</v>
      </c>
      <c r="L3952" s="1">
        <v>43275</v>
      </c>
      <c r="M3952" s="2">
        <v>20</v>
      </c>
      <c r="N3952" t="s">
        <v>118</v>
      </c>
    </row>
    <row r="3953" spans="1:14" x14ac:dyDescent="0.35">
      <c r="A3953" t="s">
        <v>4833</v>
      </c>
      <c r="B3953" t="s">
        <v>2958</v>
      </c>
      <c r="C3953" s="6">
        <v>4.4000000000000004</v>
      </c>
      <c r="D3953">
        <f>IF($C3953=0,0,IF(AND($C3953&gt;0,$C3953&lt;=1.9),1, IF(AND($C3953&gt;1.9,$C3953&lt;3),2,IF(AND($C3953&gt;2.9,$C3953&lt;=3.9),3,IF(AND($C3953&gt;3.9,$C3953&lt;=4.9),4,5)))))</f>
        <v>4</v>
      </c>
      <c r="E3953" s="3">
        <v>26</v>
      </c>
      <c r="F3953">
        <v>3.8</v>
      </c>
      <c r="G3953" s="5">
        <v>500</v>
      </c>
      <c r="H3953" s="5" t="str">
        <f>IF(AND($G3953&gt;=0,$G3953&lt;5000000),"0-4M", IF(AND($G3953&gt;=5000000,$G3953&lt;9000000,0),"5-9M",
 IF(AND($G3953&gt;=10000000,$G3953&lt;=49000000),"10-49M",IF(AND($G3953&gt;=50000000,$G3953&lt;=99000000),"50M-99M",
 IF(AND($G3953&gt;=100000000,$G3953&lt;=499000000),"100-499M",IF(AND($G3953&gt;=500000000,$G3953&lt;=999000000),"500M-999M","1,000M+"))))))</f>
        <v>0-4M</v>
      </c>
      <c r="I3953">
        <v>0</v>
      </c>
      <c r="J3953" s="3">
        <v>0</v>
      </c>
      <c r="K3953" s="3" t="s">
        <v>9</v>
      </c>
      <c r="L3953" s="1">
        <v>43247</v>
      </c>
      <c r="M3953" s="2">
        <v>1.2</v>
      </c>
      <c r="N3953" t="s">
        <v>36</v>
      </c>
    </row>
    <row r="3954" spans="1:14" x14ac:dyDescent="0.35">
      <c r="A3954" t="s">
        <v>4834</v>
      </c>
      <c r="B3954" t="s">
        <v>3171</v>
      </c>
      <c r="C3954" s="6">
        <v>4.5</v>
      </c>
      <c r="D3954">
        <f>IF($C3954=0,0,IF(AND($C3954&gt;0,$C3954&lt;=1.9),1, IF(AND($C3954&gt;1.9,$C3954&lt;3),2,IF(AND($C3954&gt;2.9,$C3954&lt;=3.9),3,IF(AND($C3954&gt;3.9,$C3954&lt;=4.9),4,5)))))</f>
        <v>4</v>
      </c>
      <c r="E3954" s="3">
        <v>41624</v>
      </c>
      <c r="F3954">
        <v>3.4</v>
      </c>
      <c r="G3954" s="5">
        <v>1000000</v>
      </c>
      <c r="H3954" s="5" t="str">
        <f>IF(AND($G3954&gt;=0,$G3954&lt;5000000),"0-4M", IF(AND($G3954&gt;=5000000,$G3954&lt;9000000,0),"5-9M",
 IF(AND($G3954&gt;=10000000,$G3954&lt;=49000000),"10-49M",IF(AND($G3954&gt;=50000000,$G3954&lt;=99000000),"50M-99M",
 IF(AND($G3954&gt;=100000000,$G3954&lt;=499000000),"100-499M",IF(AND($G3954&gt;=500000000,$G3954&lt;=999000000),"500M-999M","1,000M+"))))))</f>
        <v>0-4M</v>
      </c>
      <c r="I3954">
        <v>0</v>
      </c>
      <c r="J3954" s="3">
        <v>0</v>
      </c>
      <c r="K3954" s="3" t="s">
        <v>9</v>
      </c>
      <c r="L3954" s="1">
        <v>43244</v>
      </c>
      <c r="M3954" s="2" t="s">
        <v>15</v>
      </c>
      <c r="N3954" t="s">
        <v>11</v>
      </c>
    </row>
    <row r="3955" spans="1:14" x14ac:dyDescent="0.35">
      <c r="A3955" t="s">
        <v>4835</v>
      </c>
      <c r="B3955" t="s">
        <v>1902</v>
      </c>
      <c r="C3955" s="6">
        <v>4.3</v>
      </c>
      <c r="D3955">
        <f>IF($C3955=0,0,IF(AND($C3955&gt;0,$C3955&lt;=1.9),1, IF(AND($C3955&gt;1.9,$C3955&lt;3),2,IF(AND($C3955&gt;2.9,$C3955&lt;=3.9),3,IF(AND($C3955&gt;3.9,$C3955&lt;=4.9),4,5)))))</f>
        <v>4</v>
      </c>
      <c r="E3955" s="3">
        <v>20</v>
      </c>
      <c r="F3955">
        <v>3.5</v>
      </c>
      <c r="G3955" s="5">
        <v>1000</v>
      </c>
      <c r="H3955" s="5" t="str">
        <f>IF(AND($G3955&gt;=0,$G3955&lt;5000000),"0-4M", IF(AND($G3955&gt;=5000000,$G3955&lt;9000000,0),"5-9M",
 IF(AND($G3955&gt;=10000000,$G3955&lt;=49000000),"10-49M",IF(AND($G3955&gt;=50000000,$G3955&lt;=99000000),"50M-99M",
 IF(AND($G3955&gt;=100000000,$G3955&lt;=499000000),"100-499M",IF(AND($G3955&gt;=500000000,$G3955&lt;=999000000),"500M-999M","1,000M+"))))))</f>
        <v>0-4M</v>
      </c>
      <c r="I3955">
        <v>0</v>
      </c>
      <c r="J3955" s="3">
        <v>0</v>
      </c>
      <c r="K3955" s="3" t="s">
        <v>9</v>
      </c>
      <c r="L3955" s="1">
        <v>42158</v>
      </c>
      <c r="M3955" s="2">
        <v>0.33</v>
      </c>
      <c r="N3955" t="s">
        <v>23</v>
      </c>
    </row>
    <row r="3956" spans="1:14" x14ac:dyDescent="0.35">
      <c r="A3956" t="s">
        <v>4836</v>
      </c>
      <c r="B3956" t="s">
        <v>3069</v>
      </c>
      <c r="C3956" s="6">
        <v>4.7</v>
      </c>
      <c r="D3956">
        <f>IF($C3956=0,0,IF(AND($C3956&gt;0,$C3956&lt;=1.9),1, IF(AND($C3956&gt;1.9,$C3956&lt;3),2,IF(AND($C3956&gt;2.9,$C3956&lt;=3.9),3,IF(AND($C3956&gt;3.9,$C3956&lt;=4.9),4,5)))))</f>
        <v>4</v>
      </c>
      <c r="E3956" s="3">
        <v>1891</v>
      </c>
      <c r="F3956">
        <v>1.9</v>
      </c>
      <c r="G3956" s="5">
        <v>100000</v>
      </c>
      <c r="H3956" s="5" t="str">
        <f>IF(AND($G3956&gt;=0,$G3956&lt;5000000),"0-4M", IF(AND($G3956&gt;=5000000,$G3956&lt;9000000,0),"5-9M",
 IF(AND($G3956&gt;=10000000,$G3956&lt;=49000000),"10-49M",IF(AND($G3956&gt;=50000000,$G3956&lt;=99000000),"50M-99M",
 IF(AND($G3956&gt;=100000000,$G3956&lt;=499000000),"100-499M",IF(AND($G3956&gt;=500000000,$G3956&lt;=999000000),"500M-999M","1,000M+"))))))</f>
        <v>0-4M</v>
      </c>
      <c r="I3956">
        <v>0</v>
      </c>
      <c r="J3956" s="3">
        <v>0</v>
      </c>
      <c r="K3956" s="3" t="s">
        <v>9</v>
      </c>
      <c r="L3956" s="1">
        <v>43244</v>
      </c>
      <c r="M3956" s="2">
        <v>10001008</v>
      </c>
      <c r="N3956" t="s">
        <v>11</v>
      </c>
    </row>
    <row r="3957" spans="1:14" x14ac:dyDescent="0.35">
      <c r="A3957" t="s">
        <v>4837</v>
      </c>
      <c r="B3957" t="s">
        <v>1902</v>
      </c>
      <c r="C3957" s="6">
        <v>4.4000000000000004</v>
      </c>
      <c r="D3957">
        <f>IF($C3957=0,0,IF(AND($C3957&gt;0,$C3957&lt;=1.9),1, IF(AND($C3957&gt;1.9,$C3957&lt;3),2,IF(AND($C3957&gt;2.9,$C3957&lt;=3.9),3,IF(AND($C3957&gt;3.9,$C3957&lt;=4.9),4,5)))))</f>
        <v>4</v>
      </c>
      <c r="E3957" s="3">
        <v>8</v>
      </c>
      <c r="F3957">
        <v>3.3</v>
      </c>
      <c r="G3957" s="5">
        <v>5000</v>
      </c>
      <c r="H3957" s="5" t="str">
        <f>IF(AND($G3957&gt;=0,$G3957&lt;5000000),"0-4M", IF(AND($G3957&gt;=5000000,$G3957&lt;9000000,0),"5-9M",
 IF(AND($G3957&gt;=10000000,$G3957&lt;=49000000),"10-49M",IF(AND($G3957&gt;=50000000,$G3957&lt;=99000000),"50M-99M",
 IF(AND($G3957&gt;=100000000,$G3957&lt;=499000000),"100-499M",IF(AND($G3957&gt;=500000000,$G3957&lt;=999000000),"500M-999M","1,000M+"))))))</f>
        <v>0-4M</v>
      </c>
      <c r="I3957">
        <v>0</v>
      </c>
      <c r="J3957" s="3">
        <v>0</v>
      </c>
      <c r="K3957" s="3" t="s">
        <v>9</v>
      </c>
      <c r="L3957" s="1">
        <v>43256</v>
      </c>
      <c r="M3957" s="2" t="s">
        <v>32</v>
      </c>
      <c r="N3957" t="s">
        <v>33</v>
      </c>
    </row>
    <row r="3958" spans="1:14" x14ac:dyDescent="0.35">
      <c r="A3958" t="s">
        <v>4838</v>
      </c>
      <c r="B3958" t="s">
        <v>2618</v>
      </c>
      <c r="C3958" s="6">
        <v>4.4000000000000004</v>
      </c>
      <c r="D3958">
        <f>IF($C3958=0,0,IF(AND($C3958&gt;0,$C3958&lt;=1.9),1, IF(AND($C3958&gt;1.9,$C3958&lt;3),2,IF(AND($C3958&gt;2.9,$C3958&lt;=3.9),3,IF(AND($C3958&gt;3.9,$C3958&lt;=4.9),4,5)))))</f>
        <v>4</v>
      </c>
      <c r="E3958" s="3">
        <v>346681</v>
      </c>
      <c r="F3958">
        <v>7.1</v>
      </c>
      <c r="G3958" s="5">
        <v>10000000</v>
      </c>
      <c r="H3958" s="5" t="str">
        <f>IF(AND($G3958&gt;=0,$G3958&lt;5000000),"0-4M", IF(AND($G3958&gt;=5000000,$G3958&lt;9000000,0),"5-9M",
 IF(AND($G3958&gt;=10000000,$G3958&lt;=49000000),"10-49M",IF(AND($G3958&gt;=50000000,$G3958&lt;=99000000),"50M-99M",
 IF(AND($G3958&gt;=100000000,$G3958&lt;=499000000),"100-499M",IF(AND($G3958&gt;=500000000,$G3958&lt;=999000000),"500M-999M","1,000M+"))))))</f>
        <v>10-49M</v>
      </c>
      <c r="I3958">
        <v>0</v>
      </c>
      <c r="J3958" s="3">
        <v>0</v>
      </c>
      <c r="K3958" s="3" t="s">
        <v>9</v>
      </c>
      <c r="L3958" s="1">
        <v>43141</v>
      </c>
      <c r="M3958" s="2" t="s">
        <v>4839</v>
      </c>
      <c r="N3958" t="s">
        <v>21</v>
      </c>
    </row>
    <row r="3959" spans="1:14" x14ac:dyDescent="0.35">
      <c r="A3959" t="s">
        <v>4840</v>
      </c>
      <c r="B3959" t="s">
        <v>2427</v>
      </c>
      <c r="C3959" s="6">
        <v>3.7</v>
      </c>
      <c r="D3959">
        <f>IF($C3959=0,0,IF(AND($C3959&gt;0,$C3959&lt;=1.9),1, IF(AND($C3959&gt;1.9,$C3959&lt;3),2,IF(AND($C3959&gt;2.9,$C3959&lt;=3.9),3,IF(AND($C3959&gt;3.9,$C3959&lt;=4.9),4,5)))))</f>
        <v>3</v>
      </c>
      <c r="E3959" s="3">
        <v>3</v>
      </c>
      <c r="F3959">
        <v>7.9</v>
      </c>
      <c r="G3959" s="5">
        <v>100</v>
      </c>
      <c r="H3959" s="5" t="str">
        <f>IF(AND($G3959&gt;=0,$G3959&lt;5000000),"0-4M", IF(AND($G3959&gt;=5000000,$G3959&lt;9000000,0),"5-9M",
 IF(AND($G3959&gt;=10000000,$G3959&lt;=49000000),"10-49M",IF(AND($G3959&gt;=50000000,$G3959&lt;=99000000),"50M-99M",
 IF(AND($G3959&gt;=100000000,$G3959&lt;=499000000),"100-499M",IF(AND($G3959&gt;=500000000,$G3959&lt;=999000000),"500M-999M","1,000M+"))))))</f>
        <v>0-4M</v>
      </c>
      <c r="I3959">
        <v>0</v>
      </c>
      <c r="J3959" s="3">
        <v>0</v>
      </c>
      <c r="K3959" s="3" t="s">
        <v>9</v>
      </c>
      <c r="L3959" s="1">
        <v>43285</v>
      </c>
      <c r="M3959" s="2" t="s">
        <v>4841</v>
      </c>
      <c r="N3959" t="s">
        <v>118</v>
      </c>
    </row>
    <row r="3960" spans="1:14" x14ac:dyDescent="0.35">
      <c r="A3960" t="s">
        <v>4842</v>
      </c>
      <c r="B3960" t="s">
        <v>1902</v>
      </c>
      <c r="C3960" s="6">
        <v>3.3</v>
      </c>
      <c r="D3960">
        <f>IF($C3960=0,0,IF(AND($C3960&gt;0,$C3960&lt;=1.9),1, IF(AND($C3960&gt;1.9,$C3960&lt;3),2,IF(AND($C3960&gt;2.9,$C3960&lt;=3.9),3,IF(AND($C3960&gt;3.9,$C3960&lt;=4.9),4,5)))))</f>
        <v>3</v>
      </c>
      <c r="E3960" s="3">
        <v>1407</v>
      </c>
      <c r="F3960">
        <v>1.4</v>
      </c>
      <c r="G3960" s="5">
        <v>100000</v>
      </c>
      <c r="H3960" s="5" t="str">
        <f>IF(AND($G3960&gt;=0,$G3960&lt;5000000),"0-4M", IF(AND($G3960&gt;=5000000,$G3960&lt;9000000,0),"5-9M",
 IF(AND($G3960&gt;=10000000,$G3960&lt;=49000000),"10-49M",IF(AND($G3960&gt;=50000000,$G3960&lt;=99000000),"50M-99M",
 IF(AND($G3960&gt;=100000000,$G3960&lt;=499000000),"100-499M",IF(AND($G3960&gt;=500000000,$G3960&lt;=999000000),"500M-999M","1,000M+"))))))</f>
        <v>0-4M</v>
      </c>
      <c r="I3960">
        <v>0</v>
      </c>
      <c r="J3960" s="3">
        <v>0</v>
      </c>
      <c r="K3960" s="3" t="s">
        <v>9</v>
      </c>
      <c r="L3960" s="1">
        <v>42272</v>
      </c>
      <c r="M3960" s="2">
        <v>2.1</v>
      </c>
      <c r="N3960" t="s">
        <v>99</v>
      </c>
    </row>
    <row r="3961" spans="1:14" x14ac:dyDescent="0.35">
      <c r="A3961" t="s">
        <v>4843</v>
      </c>
      <c r="B3961" t="s">
        <v>1902</v>
      </c>
      <c r="C3961" s="6">
        <v>0</v>
      </c>
      <c r="D3961">
        <f>IF($C3961=0,0,IF(AND($C3961&gt;0,$C3961&lt;=1.9),1, IF(AND($C3961&gt;1.9,$C3961&lt;3),2,IF(AND($C3961&gt;2.9,$C3961&lt;=3.9),3,IF(AND($C3961&gt;3.9,$C3961&lt;=4.9),4,5)))))</f>
        <v>0</v>
      </c>
      <c r="E3961" s="3">
        <v>3</v>
      </c>
      <c r="F3961">
        <v>1.8</v>
      </c>
      <c r="G3961" s="5">
        <v>100</v>
      </c>
      <c r="H3961" s="5" t="str">
        <f>IF(AND($G3961&gt;=0,$G3961&lt;5000000),"0-4M", IF(AND($G3961&gt;=5000000,$G3961&lt;9000000,0),"5-9M",
 IF(AND($G3961&gt;=10000000,$G3961&lt;=49000000),"10-49M",IF(AND($G3961&gt;=50000000,$G3961&lt;=99000000),"50M-99M",
 IF(AND($G3961&gt;=100000000,$G3961&lt;=499000000),"100-499M",IF(AND($G3961&gt;=500000000,$G3961&lt;=999000000),"500M-999M","1,000M+"))))))</f>
        <v>0-4M</v>
      </c>
      <c r="I3961">
        <v>0</v>
      </c>
      <c r="J3961" s="3">
        <v>0</v>
      </c>
      <c r="K3961" s="3" t="s">
        <v>9</v>
      </c>
      <c r="L3961" s="1">
        <v>43164</v>
      </c>
      <c r="M3961" s="2">
        <v>2.2000000000000002</v>
      </c>
      <c r="N3961" t="s">
        <v>33</v>
      </c>
    </row>
    <row r="3962" spans="1:14" x14ac:dyDescent="0.35">
      <c r="A3962" t="s">
        <v>4844</v>
      </c>
      <c r="B3962" t="s">
        <v>3171</v>
      </c>
      <c r="C3962" s="6">
        <v>3.7</v>
      </c>
      <c r="D3962">
        <f>IF($C3962=0,0,IF(AND($C3962&gt;0,$C3962&lt;=1.9),1, IF(AND($C3962&gt;1.9,$C3962&lt;3),2,IF(AND($C3962&gt;2.9,$C3962&lt;=3.9),3,IF(AND($C3962&gt;3.9,$C3962&lt;=4.9),4,5)))))</f>
        <v>3</v>
      </c>
      <c r="E3962" s="3">
        <v>3</v>
      </c>
      <c r="F3962">
        <v>7.5</v>
      </c>
      <c r="G3962" s="5">
        <v>100</v>
      </c>
      <c r="H3962" s="5" t="str">
        <f>IF(AND($G3962&gt;=0,$G3962&lt;5000000),"0-4M", IF(AND($G3962&gt;=5000000,$G3962&lt;9000000,0),"5-9M",
 IF(AND($G3962&gt;=10000000,$G3962&lt;=49000000),"10-49M",IF(AND($G3962&gt;=50000000,$G3962&lt;=99000000),"50M-99M",
 IF(AND($G3962&gt;=100000000,$G3962&lt;=499000000),"100-499M",IF(AND($G3962&gt;=500000000,$G3962&lt;=999000000),"500M-999M","1,000M+"))))))</f>
        <v>0-4M</v>
      </c>
      <c r="I3962">
        <v>0</v>
      </c>
      <c r="J3962" s="3">
        <v>0</v>
      </c>
      <c r="K3962" s="3" t="s">
        <v>9</v>
      </c>
      <c r="L3962" s="1">
        <v>43160</v>
      </c>
      <c r="M3962" s="2">
        <v>11.04</v>
      </c>
      <c r="N3962" t="s">
        <v>33</v>
      </c>
    </row>
    <row r="3963" spans="1:14" x14ac:dyDescent="0.35">
      <c r="A3963" t="s">
        <v>4845</v>
      </c>
      <c r="B3963" t="s">
        <v>2618</v>
      </c>
      <c r="C3963" s="6">
        <v>3</v>
      </c>
      <c r="D3963">
        <f>IF($C3963=0,0,IF(AND($C3963&gt;0,$C3963&lt;=1.9),1, IF(AND($C3963&gt;1.9,$C3963&lt;3),2,IF(AND($C3963&gt;2.9,$C3963&lt;=3.9),3,IF(AND($C3963&gt;3.9,$C3963&lt;=4.9),4,5)))))</f>
        <v>3</v>
      </c>
      <c r="E3963" s="3">
        <v>20</v>
      </c>
      <c r="F3963">
        <v>4.3</v>
      </c>
      <c r="G3963" s="5">
        <v>1000</v>
      </c>
      <c r="H3963" s="5" t="str">
        <f>IF(AND($G3963&gt;=0,$G3963&lt;5000000),"0-4M", IF(AND($G3963&gt;=5000000,$G3963&lt;9000000,0),"5-9M",
 IF(AND($G3963&gt;=10000000,$G3963&lt;=49000000),"10-49M",IF(AND($G3963&gt;=50000000,$G3963&lt;=99000000),"50M-99M",
 IF(AND($G3963&gt;=100000000,$G3963&lt;=499000000),"100-499M",IF(AND($G3963&gt;=500000000,$G3963&lt;=999000000),"500M-999M","1,000M+"))))))</f>
        <v>0-4M</v>
      </c>
      <c r="I3963">
        <v>1</v>
      </c>
      <c r="J3963" s="3">
        <v>2.99</v>
      </c>
      <c r="K3963" s="3" t="s">
        <v>9</v>
      </c>
      <c r="L3963" s="1">
        <v>43269</v>
      </c>
      <c r="M3963" s="2" t="s">
        <v>4378</v>
      </c>
      <c r="N3963" t="s">
        <v>118</v>
      </c>
    </row>
    <row r="3964" spans="1:14" x14ac:dyDescent="0.35">
      <c r="A3964" t="s">
        <v>4846</v>
      </c>
      <c r="B3964" t="s">
        <v>3171</v>
      </c>
      <c r="C3964" s="6">
        <v>2.6</v>
      </c>
      <c r="D3964">
        <f>IF($C3964=0,0,IF(AND($C3964&gt;0,$C3964&lt;=1.9),1, IF(AND($C3964&gt;1.9,$C3964&lt;3),2,IF(AND($C3964&gt;2.9,$C3964&lt;=3.9),3,IF(AND($C3964&gt;3.9,$C3964&lt;=4.9),4,5)))))</f>
        <v>2</v>
      </c>
      <c r="E3964" s="3">
        <v>91</v>
      </c>
      <c r="F3964">
        <v>2.8</v>
      </c>
      <c r="G3964" s="5">
        <v>5000</v>
      </c>
      <c r="H3964" s="5" t="str">
        <f>IF(AND($G3964&gt;=0,$G3964&lt;5000000),"0-4M", IF(AND($G3964&gt;=5000000,$G3964&lt;9000000,0),"5-9M",
 IF(AND($G3964&gt;=10000000,$G3964&lt;=49000000),"10-49M",IF(AND($G3964&gt;=50000000,$G3964&lt;=99000000),"50M-99M",
 IF(AND($G3964&gt;=100000000,$G3964&lt;=499000000),"100-499M",IF(AND($G3964&gt;=500000000,$G3964&lt;=999000000),"500M-999M","1,000M+"))))))</f>
        <v>0-4M</v>
      </c>
      <c r="I3964">
        <v>0</v>
      </c>
      <c r="J3964" s="3">
        <v>0</v>
      </c>
      <c r="K3964" s="3" t="s">
        <v>9</v>
      </c>
      <c r="L3964" s="1">
        <v>43297</v>
      </c>
      <c r="M3964" s="2" t="s">
        <v>4847</v>
      </c>
      <c r="N3964" t="s">
        <v>11</v>
      </c>
    </row>
    <row r="3965" spans="1:14" x14ac:dyDescent="0.35">
      <c r="A3965" t="s">
        <v>4848</v>
      </c>
      <c r="B3965" t="s">
        <v>2958</v>
      </c>
      <c r="C3965" s="6">
        <v>0</v>
      </c>
      <c r="D3965">
        <f>IF($C3965=0,0,IF(AND($C3965&gt;0,$C3965&lt;=1.9),1, IF(AND($C3965&gt;1.9,$C3965&lt;3),2,IF(AND($C3965&gt;2.9,$C3965&lt;=3.9),3,IF(AND($C3965&gt;3.9,$C3965&lt;=4.9),4,5)))))</f>
        <v>0</v>
      </c>
      <c r="E3965" s="3">
        <v>0</v>
      </c>
      <c r="F3965">
        <v>7.9</v>
      </c>
      <c r="G3965" s="5">
        <v>100</v>
      </c>
      <c r="H3965" s="5" t="str">
        <f>IF(AND($G3965&gt;=0,$G3965&lt;5000000),"0-4M", IF(AND($G3965&gt;=5000000,$G3965&lt;9000000,0),"5-9M",
 IF(AND($G3965&gt;=10000000,$G3965&lt;=49000000),"10-49M",IF(AND($G3965&gt;=50000000,$G3965&lt;=99000000),"50M-99M",
 IF(AND($G3965&gt;=100000000,$G3965&lt;=499000000),"100-499M",IF(AND($G3965&gt;=500000000,$G3965&lt;=999000000),"500M-999M","1,000M+"))))))</f>
        <v>0-4M</v>
      </c>
      <c r="I3965">
        <v>1</v>
      </c>
      <c r="J3965" s="3">
        <v>2.99</v>
      </c>
      <c r="K3965" s="3" t="s">
        <v>185</v>
      </c>
      <c r="L3965" s="1">
        <v>43285</v>
      </c>
      <c r="M3965" s="2" t="s">
        <v>1743</v>
      </c>
      <c r="N3965" t="s">
        <v>118</v>
      </c>
    </row>
    <row r="3966" spans="1:14" x14ac:dyDescent="0.35">
      <c r="A3966" t="s">
        <v>4849</v>
      </c>
      <c r="B3966" t="s">
        <v>2618</v>
      </c>
      <c r="C3966" s="6">
        <v>0</v>
      </c>
      <c r="D3966">
        <f>IF($C3966=0,0,IF(AND($C3966&gt;0,$C3966&lt;=1.9),1, IF(AND($C3966&gt;1.9,$C3966&lt;3),2,IF(AND($C3966&gt;2.9,$C3966&lt;=3.9),3,IF(AND($C3966&gt;3.9,$C3966&lt;=4.9),4,5)))))</f>
        <v>0</v>
      </c>
      <c r="E3966" s="3">
        <v>0</v>
      </c>
      <c r="F3966">
        <v>3.7</v>
      </c>
      <c r="G3966" s="5">
        <v>500</v>
      </c>
      <c r="H3966" s="5" t="str">
        <f>IF(AND($G3966&gt;=0,$G3966&lt;5000000),"0-4M", IF(AND($G3966&gt;=5000000,$G3966&lt;9000000,0),"5-9M",
 IF(AND($G3966&gt;=10000000,$G3966&lt;=49000000),"10-49M",IF(AND($G3966&gt;=50000000,$G3966&lt;=99000000),"50M-99M",
 IF(AND($G3966&gt;=100000000,$G3966&lt;=499000000),"100-499M",IF(AND($G3966&gt;=500000000,$G3966&lt;=999000000),"500M-999M","1,000M+"))))))</f>
        <v>0-4M</v>
      </c>
      <c r="I3966">
        <v>0</v>
      </c>
      <c r="J3966" s="3">
        <v>0</v>
      </c>
      <c r="K3966" s="3" t="s">
        <v>9</v>
      </c>
      <c r="L3966" s="1">
        <v>42991</v>
      </c>
      <c r="M3966" s="2" t="s">
        <v>4850</v>
      </c>
      <c r="N3966" t="s">
        <v>36</v>
      </c>
    </row>
    <row r="3967" spans="1:14" x14ac:dyDescent="0.35">
      <c r="A3967" t="s">
        <v>4851</v>
      </c>
      <c r="B3967" t="s">
        <v>3171</v>
      </c>
      <c r="C3967" s="6">
        <v>3.5</v>
      </c>
      <c r="D3967">
        <f>IF($C3967=0,0,IF(AND($C3967&gt;0,$C3967&lt;=1.9),1, IF(AND($C3967&gt;1.9,$C3967&lt;3),2,IF(AND($C3967&gt;2.9,$C3967&lt;=3.9),3,IF(AND($C3967&gt;3.9,$C3967&lt;=4.9),4,5)))))</f>
        <v>3</v>
      </c>
      <c r="E3967" s="3">
        <v>43</v>
      </c>
      <c r="F3967">
        <v>48</v>
      </c>
      <c r="G3967" s="5">
        <v>1000</v>
      </c>
      <c r="H3967" s="5" t="str">
        <f>IF(AND($G3967&gt;=0,$G3967&lt;5000000),"0-4M", IF(AND($G3967&gt;=5000000,$G3967&lt;9000000,0),"5-9M",
 IF(AND($G3967&gt;=10000000,$G3967&lt;=49000000),"10-49M",IF(AND($G3967&gt;=50000000,$G3967&lt;=99000000),"50M-99M",
 IF(AND($G3967&gt;=100000000,$G3967&lt;=499000000),"100-499M",IF(AND($G3967&gt;=500000000,$G3967&lt;=999000000),"500M-999M","1,000M+"))))))</f>
        <v>0-4M</v>
      </c>
      <c r="I3967">
        <v>0</v>
      </c>
      <c r="J3967" s="3">
        <v>0</v>
      </c>
      <c r="K3967" s="3" t="s">
        <v>9</v>
      </c>
      <c r="L3967" s="1">
        <v>43269</v>
      </c>
      <c r="M3967" s="2">
        <v>1.2</v>
      </c>
      <c r="N3967" t="s">
        <v>11</v>
      </c>
    </row>
    <row r="3968" spans="1:14" x14ac:dyDescent="0.35">
      <c r="A3968" t="s">
        <v>4852</v>
      </c>
      <c r="B3968" t="s">
        <v>1902</v>
      </c>
      <c r="C3968" s="6">
        <v>3.9</v>
      </c>
      <c r="D3968">
        <f>IF($C3968=0,0,IF(AND($C3968&gt;0,$C3968&lt;=1.9),1, IF(AND($C3968&gt;1.9,$C3968&lt;3),2,IF(AND($C3968&gt;2.9,$C3968&lt;=3.9),3,IF(AND($C3968&gt;3.9,$C3968&lt;=4.9),4,5)))))</f>
        <v>3</v>
      </c>
      <c r="E3968" s="3">
        <v>253</v>
      </c>
      <c r="F3968">
        <v>14</v>
      </c>
      <c r="G3968" s="5">
        <v>10000</v>
      </c>
      <c r="H3968" s="5" t="str">
        <f>IF(AND($G3968&gt;=0,$G3968&lt;5000000),"0-4M", IF(AND($G3968&gt;=5000000,$G3968&lt;9000000,0),"5-9M",
 IF(AND($G3968&gt;=10000000,$G3968&lt;=49000000),"10-49M",IF(AND($G3968&gt;=50000000,$G3968&lt;=99000000),"50M-99M",
 IF(AND($G3968&gt;=100000000,$G3968&lt;=499000000),"100-499M",IF(AND($G3968&gt;=500000000,$G3968&lt;=999000000),"500M-999M","1,000M+"))))))</f>
        <v>0-4M</v>
      </c>
      <c r="I3968">
        <v>0</v>
      </c>
      <c r="J3968" s="3">
        <v>0</v>
      </c>
      <c r="K3968" s="3" t="s">
        <v>9</v>
      </c>
      <c r="L3968" s="1">
        <v>43187</v>
      </c>
      <c r="M3968" s="2">
        <v>1.1000000000000001</v>
      </c>
      <c r="N3968" t="s">
        <v>23</v>
      </c>
    </row>
    <row r="3969" spans="1:14" x14ac:dyDescent="0.35">
      <c r="A3969" t="s">
        <v>4853</v>
      </c>
      <c r="B3969" t="s">
        <v>1902</v>
      </c>
      <c r="C3969" s="6">
        <v>4.5999999999999996</v>
      </c>
      <c r="D3969">
        <f>IF($C3969=0,0,IF(AND($C3969&gt;0,$C3969&lt;=1.9),1, IF(AND($C3969&gt;1.9,$C3969&lt;3),2,IF(AND($C3969&gt;2.9,$C3969&lt;=3.9),3,IF(AND($C3969&gt;3.9,$C3969&lt;=4.9),4,5)))))</f>
        <v>4</v>
      </c>
      <c r="E3969" s="3">
        <v>71</v>
      </c>
      <c r="F3969">
        <v>5.7</v>
      </c>
      <c r="G3969" s="5">
        <v>500</v>
      </c>
      <c r="H3969" s="5" t="str">
        <f>IF(AND($G3969&gt;=0,$G3969&lt;5000000),"0-4M", IF(AND($G3969&gt;=5000000,$G3969&lt;9000000,0),"5-9M",
 IF(AND($G3969&gt;=10000000,$G3969&lt;=49000000),"10-49M",IF(AND($G3969&gt;=50000000,$G3969&lt;=99000000),"50M-99M",
 IF(AND($G3969&gt;=100000000,$G3969&lt;=499000000),"100-499M",IF(AND($G3969&gt;=500000000,$G3969&lt;=999000000),"500M-999M","1,000M+"))))))</f>
        <v>0-4M</v>
      </c>
      <c r="I3969">
        <v>1</v>
      </c>
      <c r="J3969" s="3">
        <v>2.4900000000000002</v>
      </c>
      <c r="K3969" s="3" t="s">
        <v>9</v>
      </c>
      <c r="L3969" s="1">
        <v>43173</v>
      </c>
      <c r="M3969" s="2">
        <v>1.8</v>
      </c>
      <c r="N3969" t="s">
        <v>36</v>
      </c>
    </row>
    <row r="3970" spans="1:14" x14ac:dyDescent="0.35">
      <c r="A3970" t="s">
        <v>4854</v>
      </c>
      <c r="B3970" t="s">
        <v>1516</v>
      </c>
      <c r="C3970" s="6">
        <v>3.8</v>
      </c>
      <c r="D3970">
        <f>IF($C3970=0,0,IF(AND($C3970&gt;0,$C3970&lt;=1.9),1, IF(AND($C3970&gt;1.9,$C3970&lt;3),2,IF(AND($C3970&gt;2.9,$C3970&lt;=3.9),3,IF(AND($C3970&gt;3.9,$C3970&lt;=4.9),4,5)))))</f>
        <v>3</v>
      </c>
      <c r="E3970" s="3">
        <v>89</v>
      </c>
      <c r="F3970">
        <v>0.93899999999999995</v>
      </c>
      <c r="G3970" s="5">
        <v>10000</v>
      </c>
      <c r="H3970" s="5" t="str">
        <f>IF(AND($G3970&gt;=0,$G3970&lt;5000000),"0-4M", IF(AND($G3970&gt;=5000000,$G3970&lt;9000000,0),"5-9M",
 IF(AND($G3970&gt;=10000000,$G3970&lt;=49000000),"10-49M",IF(AND($G3970&gt;=50000000,$G3970&lt;=99000000),"50M-99M",
 IF(AND($G3970&gt;=100000000,$G3970&lt;=499000000),"100-499M",IF(AND($G3970&gt;=500000000,$G3970&lt;=999000000),"500M-999M","1,000M+"))))))</f>
        <v>0-4M</v>
      </c>
      <c r="I3970">
        <v>0</v>
      </c>
      <c r="J3970" s="3">
        <v>0</v>
      </c>
      <c r="K3970" s="3" t="s">
        <v>9</v>
      </c>
      <c r="L3970" s="1">
        <v>41323</v>
      </c>
      <c r="M3970" s="2">
        <v>2.2999999999999998</v>
      </c>
      <c r="N3970" t="s">
        <v>234</v>
      </c>
    </row>
    <row r="3971" spans="1:14" x14ac:dyDescent="0.35">
      <c r="A3971" t="s">
        <v>2104</v>
      </c>
      <c r="B3971" t="s">
        <v>1902</v>
      </c>
      <c r="C3971" s="6">
        <v>4.5999999999999996</v>
      </c>
      <c r="D3971">
        <f>IF($C3971=0,0,IF(AND($C3971&gt;0,$C3971&lt;=1.9),1, IF(AND($C3971&gt;1.9,$C3971&lt;3),2,IF(AND($C3971&gt;2.9,$C3971&lt;=3.9),3,IF(AND($C3971&gt;3.9,$C3971&lt;=4.9),4,5)))))</f>
        <v>4</v>
      </c>
      <c r="E3971" s="3">
        <v>361734</v>
      </c>
      <c r="F3971">
        <v>58</v>
      </c>
      <c r="G3971" s="5">
        <v>5000000</v>
      </c>
      <c r="H3971" s="5" t="str">
        <f>IF(AND($G3971&gt;=0,$G3971&lt;5000000),"0-4M", IF(AND($G3971&gt;=5000000,$G3971&lt;9000000,0),"5-9M",
 IF(AND($G3971&gt;=10000000,$G3971&lt;=49000000),"10-49M",IF(AND($G3971&gt;=50000000,$G3971&lt;=99000000),"50M-99M",
 IF(AND($G3971&gt;=100000000,$G3971&lt;=499000000),"100-499M",IF(AND($G3971&gt;=500000000,$G3971&lt;=999000000),"500M-999M","1,000M+"))))))</f>
        <v>1,000M+</v>
      </c>
      <c r="I3971">
        <v>0</v>
      </c>
      <c r="J3971" s="3">
        <v>0</v>
      </c>
      <c r="K3971" s="3" t="s">
        <v>9</v>
      </c>
      <c r="L3971" s="1">
        <v>43314</v>
      </c>
      <c r="M3971" s="2" t="s">
        <v>2105</v>
      </c>
      <c r="N3971" t="s">
        <v>33</v>
      </c>
    </row>
    <row r="3972" spans="1:14" x14ac:dyDescent="0.35">
      <c r="A3972" t="s">
        <v>9461</v>
      </c>
      <c r="B3972" t="s">
        <v>1620</v>
      </c>
      <c r="C3972" s="6">
        <v>4.5</v>
      </c>
      <c r="D3972">
        <f>IF($C3972=0,0,IF(AND($C3972&gt;0,$C3972&lt;=1.9),1, IF(AND($C3972&gt;1.9,$C3972&lt;3),2,IF(AND($C3972&gt;2.9,$C3972&lt;=3.9),3,IF(AND($C3972&gt;3.9,$C3972&lt;=4.9),4,5)))))</f>
        <v>4</v>
      </c>
      <c r="E3972" s="3">
        <v>114479</v>
      </c>
      <c r="F3972">
        <v>26</v>
      </c>
      <c r="G3972" s="5">
        <v>5000000</v>
      </c>
      <c r="H3972" s="5" t="str">
        <f>IF(AND($G3972&gt;=0,$G3972&lt;5000000),"0-4M", IF(AND($G3972&gt;=5000000,$G3972&lt;9000000,0),"5-9M",
 IF(AND($G3972&gt;=10000000,$G3972&lt;=49000000),"10-49M",IF(AND($G3972&gt;=50000000,$G3972&lt;=99000000),"50M-99M",
 IF(AND($G3972&gt;=100000000,$G3972&lt;=499000000),"100-499M",IF(AND($G3972&gt;=500000000,$G3972&lt;=999000000),"500M-999M","1,000M+"))))))</f>
        <v>1,000M+</v>
      </c>
      <c r="I3972">
        <v>0</v>
      </c>
      <c r="J3972" s="3">
        <v>0</v>
      </c>
      <c r="K3972" s="3" t="s">
        <v>17</v>
      </c>
      <c r="L3972" s="1">
        <v>43089</v>
      </c>
      <c r="M3972" s="2" t="s">
        <v>793</v>
      </c>
      <c r="N3972" t="s">
        <v>29</v>
      </c>
    </row>
    <row r="3973" spans="1:14" x14ac:dyDescent="0.35">
      <c r="A3973" t="s">
        <v>4856</v>
      </c>
      <c r="B3973" t="s">
        <v>1902</v>
      </c>
      <c r="C3973" s="6">
        <v>4.5</v>
      </c>
      <c r="D3973">
        <f>IF($C3973=0,0,IF(AND($C3973&gt;0,$C3973&lt;=1.9),1, IF(AND($C3973&gt;1.9,$C3973&lt;3),2,IF(AND($C3973&gt;2.9,$C3973&lt;=3.9),3,IF(AND($C3973&gt;3.9,$C3973&lt;=4.9),4,5)))))</f>
        <v>4</v>
      </c>
      <c r="E3973" s="3">
        <v>1564</v>
      </c>
      <c r="F3973">
        <v>35</v>
      </c>
      <c r="G3973" s="5">
        <v>50000</v>
      </c>
      <c r="H3973" s="5" t="str">
        <f>IF(AND($G3973&gt;=0,$G3973&lt;5000000),"0-4M", IF(AND($G3973&gt;=5000000,$G3973&lt;9000000,0),"5-9M",
 IF(AND($G3973&gt;=10000000,$G3973&lt;=49000000),"10-49M",IF(AND($G3973&gt;=50000000,$G3973&lt;=99000000),"50M-99M",
 IF(AND($G3973&gt;=100000000,$G3973&lt;=499000000),"100-499M",IF(AND($G3973&gt;=500000000,$G3973&lt;=999000000),"500M-999M","1,000M+"))))))</f>
        <v>0-4M</v>
      </c>
      <c r="I3973">
        <v>0</v>
      </c>
      <c r="J3973" s="3">
        <v>0</v>
      </c>
      <c r="K3973" s="3" t="s">
        <v>9</v>
      </c>
      <c r="L3973" s="1">
        <v>43245</v>
      </c>
      <c r="M3973" s="2" t="s">
        <v>68</v>
      </c>
      <c r="N3973" t="s">
        <v>33</v>
      </c>
    </row>
    <row r="3974" spans="1:14" x14ac:dyDescent="0.35">
      <c r="A3974" t="s">
        <v>4857</v>
      </c>
      <c r="B3974" t="s">
        <v>1902</v>
      </c>
      <c r="C3974" s="6">
        <v>4.5</v>
      </c>
      <c r="D3974">
        <f>IF($C3974=0,0,IF(AND($C3974&gt;0,$C3974&lt;=1.9),1, IF(AND($C3974&gt;1.9,$C3974&lt;3),2,IF(AND($C3974&gt;2.9,$C3974&lt;=3.9),3,IF(AND($C3974&gt;3.9,$C3974&lt;=4.9),4,5)))))</f>
        <v>4</v>
      </c>
      <c r="E3974" s="3">
        <v>6750</v>
      </c>
      <c r="F3974">
        <v>43</v>
      </c>
      <c r="G3974" s="5">
        <v>100000</v>
      </c>
      <c r="H3974" s="5" t="str">
        <f>IF(AND($G3974&gt;=0,$G3974&lt;5000000),"0-4M", IF(AND($G3974&gt;=5000000,$G3974&lt;9000000,0),"5-9M",
 IF(AND($G3974&gt;=10000000,$G3974&lt;=49000000),"10-49M",IF(AND($G3974&gt;=50000000,$G3974&lt;=99000000),"50M-99M",
 IF(AND($G3974&gt;=100000000,$G3974&lt;=499000000),"100-499M",IF(AND($G3974&gt;=500000000,$G3974&lt;=999000000),"500M-999M","1,000M+"))))))</f>
        <v>0-4M</v>
      </c>
      <c r="I3974">
        <v>0</v>
      </c>
      <c r="J3974" s="3">
        <v>0</v>
      </c>
      <c r="K3974" s="3" t="s">
        <v>9</v>
      </c>
      <c r="L3974" s="1">
        <v>43264</v>
      </c>
      <c r="M3974" s="2" t="s">
        <v>1235</v>
      </c>
      <c r="N3974" t="s">
        <v>269</v>
      </c>
    </row>
    <row r="3975" spans="1:14" x14ac:dyDescent="0.35">
      <c r="A3975" t="s">
        <v>4858</v>
      </c>
      <c r="B3975" t="s">
        <v>2427</v>
      </c>
      <c r="C3975" s="6">
        <v>4.7</v>
      </c>
      <c r="D3975">
        <f>IF($C3975=0,0,IF(AND($C3975&gt;0,$C3975&lt;=1.9),1, IF(AND($C3975&gt;1.9,$C3975&lt;3),2,IF(AND($C3975&gt;2.9,$C3975&lt;=3.9),3,IF(AND($C3975&gt;3.9,$C3975&lt;=4.9),4,5)))))</f>
        <v>4</v>
      </c>
      <c r="E3975" s="3">
        <v>3873</v>
      </c>
      <c r="F3975">
        <v>63</v>
      </c>
      <c r="G3975" s="5">
        <v>10000</v>
      </c>
      <c r="H3975" s="5" t="str">
        <f>IF(AND($G3975&gt;=0,$G3975&lt;5000000),"0-4M", IF(AND($G3975&gt;=5000000,$G3975&lt;9000000,0),"5-9M",
 IF(AND($G3975&gt;=10000000,$G3975&lt;=49000000),"10-49M",IF(AND($G3975&gt;=50000000,$G3975&lt;=99000000),"50M-99M",
 IF(AND($G3975&gt;=100000000,$G3975&lt;=499000000),"100-499M",IF(AND($G3975&gt;=500000000,$G3975&lt;=999000000),"500M-999M","1,000M+"))))))</f>
        <v>0-4M</v>
      </c>
      <c r="I3975">
        <v>0</v>
      </c>
      <c r="J3975" s="3">
        <v>0</v>
      </c>
      <c r="K3975" s="3" t="s">
        <v>17</v>
      </c>
      <c r="L3975" s="1">
        <v>43294</v>
      </c>
      <c r="M3975" s="2" t="s">
        <v>3876</v>
      </c>
      <c r="N3975" t="s">
        <v>11</v>
      </c>
    </row>
    <row r="3976" spans="1:14" x14ac:dyDescent="0.35">
      <c r="A3976" t="s">
        <v>4859</v>
      </c>
      <c r="B3976" t="s">
        <v>1902</v>
      </c>
      <c r="C3976" s="6">
        <v>4.4000000000000004</v>
      </c>
      <c r="D3976">
        <f>IF($C3976=0,0,IF(AND($C3976&gt;0,$C3976&lt;=1.9),1, IF(AND($C3976&gt;1.9,$C3976&lt;3),2,IF(AND($C3976&gt;2.9,$C3976&lt;=3.9),3,IF(AND($C3976&gt;3.9,$C3976&lt;=4.9),4,5)))))</f>
        <v>4</v>
      </c>
      <c r="E3976" s="3">
        <v>74744</v>
      </c>
      <c r="F3976">
        <v>60</v>
      </c>
      <c r="G3976" s="5">
        <v>1000000</v>
      </c>
      <c r="H3976" s="5" t="str">
        <f>IF(AND($G3976&gt;=0,$G3976&lt;5000000),"0-4M", IF(AND($G3976&gt;=5000000,$G3976&lt;9000000,0),"5-9M",
 IF(AND($G3976&gt;=10000000,$G3976&lt;=49000000),"10-49M",IF(AND($G3976&gt;=50000000,$G3976&lt;=99000000),"50M-99M",
 IF(AND($G3976&gt;=100000000,$G3976&lt;=499000000),"100-499M",IF(AND($G3976&gt;=500000000,$G3976&lt;=999000000),"500M-999M","1,000M+"))))))</f>
        <v>0-4M</v>
      </c>
      <c r="I3976">
        <v>0</v>
      </c>
      <c r="J3976" s="3">
        <v>0</v>
      </c>
      <c r="K3976" s="3" t="s">
        <v>9</v>
      </c>
      <c r="L3976" s="1">
        <v>43307</v>
      </c>
      <c r="M3976" s="2" t="s">
        <v>4860</v>
      </c>
      <c r="N3976" t="s">
        <v>33</v>
      </c>
    </row>
    <row r="3977" spans="1:14" x14ac:dyDescent="0.35">
      <c r="A3977" t="s">
        <v>4861</v>
      </c>
      <c r="B3977" t="s">
        <v>2618</v>
      </c>
      <c r="C3977" s="6">
        <v>5</v>
      </c>
      <c r="D3977">
        <f>IF($C3977=0,0,IF(AND($C3977&gt;0,$C3977&lt;=1.9),1, IF(AND($C3977&gt;1.9,$C3977&lt;3),2,IF(AND($C3977&gt;2.9,$C3977&lt;=3.9),3,IF(AND($C3977&gt;3.9,$C3977&lt;=4.9),4,5)))))</f>
        <v>5</v>
      </c>
      <c r="E3977" s="3">
        <v>44</v>
      </c>
      <c r="F3977">
        <v>2.8</v>
      </c>
      <c r="G3977" s="5">
        <v>100</v>
      </c>
      <c r="H3977" s="5" t="str">
        <f>IF(AND($G3977&gt;=0,$G3977&lt;5000000),"0-4M", IF(AND($G3977&gt;=5000000,$G3977&lt;9000000,0),"5-9M",
 IF(AND($G3977&gt;=10000000,$G3977&lt;=49000000),"10-49M",IF(AND($G3977&gt;=50000000,$G3977&lt;=99000000),"50M-99M",
 IF(AND($G3977&gt;=100000000,$G3977&lt;=499000000),"100-499M",IF(AND($G3977&gt;=500000000,$G3977&lt;=999000000),"500M-999M","1,000M+"))))))</f>
        <v>0-4M</v>
      </c>
      <c r="I3977">
        <v>0</v>
      </c>
      <c r="J3977" s="3">
        <v>0</v>
      </c>
      <c r="K3977" s="3" t="s">
        <v>9</v>
      </c>
      <c r="L3977" s="1">
        <v>43123</v>
      </c>
      <c r="M3977" s="2">
        <v>1</v>
      </c>
      <c r="N3977" t="s">
        <v>33</v>
      </c>
    </row>
    <row r="3978" spans="1:14" x14ac:dyDescent="0.35">
      <c r="A3978" t="s">
        <v>4862</v>
      </c>
      <c r="B3978" t="s">
        <v>3480</v>
      </c>
      <c r="C3978" s="6">
        <v>0</v>
      </c>
      <c r="D3978">
        <f>IF($C3978=0,0,IF(AND($C3978&gt;0,$C3978&lt;=1.9),1, IF(AND($C3978&gt;1.9,$C3978&lt;3),2,IF(AND($C3978&gt;2.9,$C3978&lt;=3.9),3,IF(AND($C3978&gt;3.9,$C3978&lt;=4.9),4,5)))))</f>
        <v>0</v>
      </c>
      <c r="E3978" s="3">
        <v>0</v>
      </c>
      <c r="F3978">
        <v>3.2</v>
      </c>
      <c r="G3978" s="5">
        <v>10</v>
      </c>
      <c r="H3978" s="5" t="str">
        <f>IF(AND($G3978&gt;=0,$G3978&lt;5000000),"0-4M", IF(AND($G3978&gt;=5000000,$G3978&lt;9000000,0),"5-9M",
 IF(AND($G3978&gt;=10000000,$G3978&lt;=49000000),"10-49M",IF(AND($G3978&gt;=50000000,$G3978&lt;=99000000),"50M-99M",
 IF(AND($G3978&gt;=100000000,$G3978&lt;=499000000),"100-499M",IF(AND($G3978&gt;=500000000,$G3978&lt;=999000000),"500M-999M","1,000M+"))))))</f>
        <v>0-4M</v>
      </c>
      <c r="I3978">
        <v>0</v>
      </c>
      <c r="J3978" s="3">
        <v>0</v>
      </c>
      <c r="K3978" s="3" t="s">
        <v>9</v>
      </c>
      <c r="L3978" s="1">
        <v>43127</v>
      </c>
      <c r="M3978" s="2">
        <v>1</v>
      </c>
      <c r="N3978" t="s">
        <v>19</v>
      </c>
    </row>
    <row r="3979" spans="1:14" x14ac:dyDescent="0.35">
      <c r="A3979" t="s">
        <v>4863</v>
      </c>
      <c r="B3979" t="s">
        <v>401</v>
      </c>
      <c r="C3979" s="6">
        <v>0</v>
      </c>
      <c r="D3979">
        <f>IF($C3979=0,0,IF(AND($C3979&gt;0,$C3979&lt;=1.9),1, IF(AND($C3979&gt;1.9,$C3979&lt;3),2,IF(AND($C3979&gt;2.9,$C3979&lt;=3.9),3,IF(AND($C3979&gt;3.9,$C3979&lt;=4.9),4,5)))))</f>
        <v>0</v>
      </c>
      <c r="E3979" s="3">
        <v>0</v>
      </c>
      <c r="F3979">
        <v>4.2</v>
      </c>
      <c r="G3979" s="5">
        <v>100</v>
      </c>
      <c r="H3979" s="5" t="str">
        <f>IF(AND($G3979&gt;=0,$G3979&lt;5000000),"0-4M", IF(AND($G3979&gt;=5000000,$G3979&lt;9000000,0),"5-9M",
 IF(AND($G3979&gt;=10000000,$G3979&lt;=49000000),"10-49M",IF(AND($G3979&gt;=50000000,$G3979&lt;=99000000),"50M-99M",
 IF(AND($G3979&gt;=100000000,$G3979&lt;=499000000),"100-499M",IF(AND($G3979&gt;=500000000,$G3979&lt;=999000000),"500M-999M","1,000M+"))))))</f>
        <v>0-4M</v>
      </c>
      <c r="I3979">
        <v>0</v>
      </c>
      <c r="J3979" s="3">
        <v>0</v>
      </c>
      <c r="K3979" s="3" t="s">
        <v>17</v>
      </c>
      <c r="L3979" s="1">
        <v>43003</v>
      </c>
      <c r="M3979" s="2">
        <v>4.3</v>
      </c>
      <c r="N3979" t="s">
        <v>23</v>
      </c>
    </row>
    <row r="3980" spans="1:14" x14ac:dyDescent="0.35">
      <c r="A3980" t="s">
        <v>4864</v>
      </c>
      <c r="B3980" t="s">
        <v>1902</v>
      </c>
      <c r="C3980" s="6">
        <v>2.8</v>
      </c>
      <c r="D3980">
        <f>IF($C3980=0,0,IF(AND($C3980&gt;0,$C3980&lt;=1.9),1, IF(AND($C3980&gt;1.9,$C3980&lt;3),2,IF(AND($C3980&gt;2.9,$C3980&lt;=3.9),3,IF(AND($C3980&gt;3.9,$C3980&lt;=4.9),4,5)))))</f>
        <v>2</v>
      </c>
      <c r="E3980" s="3">
        <v>107441</v>
      </c>
      <c r="F3980">
        <v>32</v>
      </c>
      <c r="G3980" s="5">
        <v>1000000</v>
      </c>
      <c r="H3980" s="5" t="str">
        <f>IF(AND($G3980&gt;=0,$G3980&lt;5000000),"0-4M", IF(AND($G3980&gt;=5000000,$G3980&lt;9000000,0),"5-9M",
 IF(AND($G3980&gt;=10000000,$G3980&lt;=49000000),"10-49M",IF(AND($G3980&gt;=50000000,$G3980&lt;=99000000),"50M-99M",
 IF(AND($G3980&gt;=100000000,$G3980&lt;=499000000),"100-499M",IF(AND($G3980&gt;=500000000,$G3980&lt;=999000000),"500M-999M","1,000M+"))))))</f>
        <v>0-4M</v>
      </c>
      <c r="I3980">
        <v>0</v>
      </c>
      <c r="J3980" s="3">
        <v>0</v>
      </c>
      <c r="K3980" s="3" t="s">
        <v>9</v>
      </c>
      <c r="L3980" s="1">
        <v>43291</v>
      </c>
      <c r="M3980" s="2" t="s">
        <v>4865</v>
      </c>
      <c r="N3980" t="s">
        <v>21</v>
      </c>
    </row>
    <row r="3981" spans="1:14" x14ac:dyDescent="0.35">
      <c r="A3981" t="s">
        <v>4866</v>
      </c>
      <c r="B3981" t="s">
        <v>3393</v>
      </c>
      <c r="C3981" s="6">
        <v>0</v>
      </c>
      <c r="D3981">
        <f>IF($C3981=0,0,IF(AND($C3981&gt;0,$C3981&lt;=1.9),1, IF(AND($C3981&gt;1.9,$C3981&lt;3),2,IF(AND($C3981&gt;2.9,$C3981&lt;=3.9),3,IF(AND($C3981&gt;3.9,$C3981&lt;=4.9),4,5)))))</f>
        <v>0</v>
      </c>
      <c r="E3981" s="3">
        <v>0</v>
      </c>
      <c r="F3981">
        <v>22</v>
      </c>
      <c r="G3981" s="5">
        <v>10</v>
      </c>
      <c r="H3981" s="5" t="str">
        <f>IF(AND($G3981&gt;=0,$G3981&lt;5000000),"0-4M", IF(AND($G3981&gt;=5000000,$G3981&lt;9000000,0),"5-9M",
 IF(AND($G3981&gt;=10000000,$G3981&lt;=49000000),"10-49M",IF(AND($G3981&gt;=50000000,$G3981&lt;=99000000),"50M-99M",
 IF(AND($G3981&gt;=100000000,$G3981&lt;=499000000),"100-499M",IF(AND($G3981&gt;=500000000,$G3981&lt;=999000000),"500M-999M","1,000M+"))))))</f>
        <v>0-4M</v>
      </c>
      <c r="I3981">
        <v>0</v>
      </c>
      <c r="J3981" s="3">
        <v>0</v>
      </c>
      <c r="K3981" s="3" t="s">
        <v>9</v>
      </c>
      <c r="L3981" s="1">
        <v>43306</v>
      </c>
      <c r="M3981" s="2">
        <v>4</v>
      </c>
      <c r="N3981" t="s">
        <v>21</v>
      </c>
    </row>
    <row r="3982" spans="1:14" x14ac:dyDescent="0.35">
      <c r="A3982" t="s">
        <v>4867</v>
      </c>
      <c r="B3982" t="s">
        <v>1902</v>
      </c>
      <c r="C3982" s="6">
        <v>4.5999999999999996</v>
      </c>
      <c r="D3982">
        <f>IF($C3982=0,0,IF(AND($C3982&gt;0,$C3982&lt;=1.9),1, IF(AND($C3982&gt;1.9,$C3982&lt;3),2,IF(AND($C3982&gt;2.9,$C3982&lt;=3.9),3,IF(AND($C3982&gt;3.9,$C3982&lt;=4.9),4,5)))))</f>
        <v>4</v>
      </c>
      <c r="E3982" s="3">
        <v>31</v>
      </c>
      <c r="F3982">
        <v>7.3</v>
      </c>
      <c r="G3982" s="5">
        <v>500</v>
      </c>
      <c r="H3982" s="5" t="str">
        <f>IF(AND($G3982&gt;=0,$G3982&lt;5000000),"0-4M", IF(AND($G3982&gt;=5000000,$G3982&lt;9000000,0),"5-9M",
 IF(AND($G3982&gt;=10000000,$G3982&lt;=49000000),"10-49M",IF(AND($G3982&gt;=50000000,$G3982&lt;=99000000),"50M-99M",
 IF(AND($G3982&gt;=100000000,$G3982&lt;=499000000),"100-499M",IF(AND($G3982&gt;=500000000,$G3982&lt;=999000000),"500M-999M","1,000M+"))))))</f>
        <v>0-4M</v>
      </c>
      <c r="I3982">
        <v>0</v>
      </c>
      <c r="J3982" s="3">
        <v>0</v>
      </c>
      <c r="K3982" s="3" t="s">
        <v>9</v>
      </c>
      <c r="L3982" s="1">
        <v>42858</v>
      </c>
      <c r="M3982" s="2">
        <v>0.1</v>
      </c>
      <c r="N3982" t="s">
        <v>23</v>
      </c>
    </row>
    <row r="3983" spans="1:14" x14ac:dyDescent="0.35">
      <c r="A3983" t="s">
        <v>4868</v>
      </c>
      <c r="B3983" t="s">
        <v>1028</v>
      </c>
      <c r="C3983" s="6">
        <v>2.8</v>
      </c>
      <c r="D3983">
        <f>IF($C3983=0,0,IF(AND($C3983&gt;0,$C3983&lt;=1.9),1, IF(AND($C3983&gt;1.9,$C3983&lt;3),2,IF(AND($C3983&gt;2.9,$C3983&lt;=3.9),3,IF(AND($C3983&gt;3.9,$C3983&lt;=4.9),4,5)))))</f>
        <v>2</v>
      </c>
      <c r="E3983" s="3">
        <v>135</v>
      </c>
      <c r="F3983">
        <v>5.3</v>
      </c>
      <c r="G3983" s="5">
        <v>10000</v>
      </c>
      <c r="H3983" s="5" t="str">
        <f>IF(AND($G3983&gt;=0,$G3983&lt;5000000),"0-4M", IF(AND($G3983&gt;=5000000,$G3983&lt;9000000,0),"5-9M",
 IF(AND($G3983&gt;=10000000,$G3983&lt;=49000000),"10-49M",IF(AND($G3983&gt;=50000000,$G3983&lt;=99000000),"50M-99M",
 IF(AND($G3983&gt;=100000000,$G3983&lt;=499000000),"100-499M",IF(AND($G3983&gt;=500000000,$G3983&lt;=999000000),"500M-999M","1,000M+"))))))</f>
        <v>0-4M</v>
      </c>
      <c r="I3983">
        <v>0</v>
      </c>
      <c r="J3983" s="3">
        <v>0</v>
      </c>
      <c r="K3983" s="3" t="s">
        <v>9</v>
      </c>
      <c r="L3983" s="1">
        <v>43255</v>
      </c>
      <c r="M3983" s="2" t="s">
        <v>4869</v>
      </c>
      <c r="N3983" t="s">
        <v>21</v>
      </c>
    </row>
    <row r="3984" spans="1:14" x14ac:dyDescent="0.35">
      <c r="A3984" t="s">
        <v>4870</v>
      </c>
      <c r="B3984" t="s">
        <v>201</v>
      </c>
      <c r="C3984" s="6">
        <v>5</v>
      </c>
      <c r="D3984">
        <f>IF($C3984=0,0,IF(AND($C3984&gt;0,$C3984&lt;=1.9),1, IF(AND($C3984&gt;1.9,$C3984&lt;3),2,IF(AND($C3984&gt;2.9,$C3984&lt;=3.9),3,IF(AND($C3984&gt;3.9,$C3984&lt;=4.9),4,5)))))</f>
        <v>5</v>
      </c>
      <c r="E3984" s="3">
        <v>12</v>
      </c>
      <c r="F3984">
        <v>50</v>
      </c>
      <c r="G3984" s="5">
        <v>100</v>
      </c>
      <c r="H3984" s="5" t="str">
        <f>IF(AND($G3984&gt;=0,$G3984&lt;5000000),"0-4M", IF(AND($G3984&gt;=5000000,$G3984&lt;9000000,0),"5-9M",
 IF(AND($G3984&gt;=10000000,$G3984&lt;=49000000),"10-49M",IF(AND($G3984&gt;=50000000,$G3984&lt;=99000000),"50M-99M",
 IF(AND($G3984&gt;=100000000,$G3984&lt;=499000000),"100-499M",IF(AND($G3984&gt;=500000000,$G3984&lt;=999000000),"500M-999M","1,000M+"))))))</f>
        <v>0-4M</v>
      </c>
      <c r="I3984">
        <v>1</v>
      </c>
      <c r="J3984" s="3">
        <v>3.99</v>
      </c>
      <c r="K3984" s="3" t="s">
        <v>9</v>
      </c>
      <c r="L3984" s="1">
        <v>42534</v>
      </c>
      <c r="M3984" s="2" t="s">
        <v>10</v>
      </c>
      <c r="N3984" t="s">
        <v>99</v>
      </c>
    </row>
    <row r="3985" spans="1:14" x14ac:dyDescent="0.35">
      <c r="A3985" t="s">
        <v>4871</v>
      </c>
      <c r="B3985" t="s">
        <v>2618</v>
      </c>
      <c r="C3985" s="6">
        <v>5</v>
      </c>
      <c r="D3985">
        <f>IF($C3985=0,0,IF(AND($C3985&gt;0,$C3985&lt;=1.9),1, IF(AND($C3985&gt;1.9,$C3985&lt;3),2,IF(AND($C3985&gt;2.9,$C3985&lt;=3.9),3,IF(AND($C3985&gt;3.9,$C3985&lt;=4.9),4,5)))))</f>
        <v>5</v>
      </c>
      <c r="E3985" s="3">
        <v>2</v>
      </c>
      <c r="F3985">
        <v>7.5</v>
      </c>
      <c r="G3985" s="5">
        <v>500</v>
      </c>
      <c r="H3985" s="5" t="str">
        <f>IF(AND($G3985&gt;=0,$G3985&lt;5000000),"0-4M", IF(AND($G3985&gt;=5000000,$G3985&lt;9000000,0),"5-9M",
 IF(AND($G3985&gt;=10000000,$G3985&lt;=49000000),"10-49M",IF(AND($G3985&gt;=50000000,$G3985&lt;=99000000),"50M-99M",
 IF(AND($G3985&gt;=100000000,$G3985&lt;=499000000),"100-499M",IF(AND($G3985&gt;=500000000,$G3985&lt;=999000000),"500M-999M","1,000M+"))))))</f>
        <v>0-4M</v>
      </c>
      <c r="I3985">
        <v>0</v>
      </c>
      <c r="J3985" s="3">
        <v>0</v>
      </c>
      <c r="K3985" s="3" t="s">
        <v>9</v>
      </c>
      <c r="L3985" s="1">
        <v>43108</v>
      </c>
      <c r="M3985" s="2">
        <v>1</v>
      </c>
      <c r="N3985" t="s">
        <v>850</v>
      </c>
    </row>
    <row r="3986" spans="1:14" x14ac:dyDescent="0.35">
      <c r="A3986" t="s">
        <v>9473</v>
      </c>
      <c r="B3986" t="s">
        <v>1620</v>
      </c>
      <c r="C3986" s="6">
        <v>4.3</v>
      </c>
      <c r="D3986">
        <f>IF($C3986=0,0,IF(AND($C3986&gt;0,$C3986&lt;=1.9),1, IF(AND($C3986&gt;1.9,$C3986&lt;3),2,IF(AND($C3986&gt;2.9,$C3986&lt;=3.9),3,IF(AND($C3986&gt;3.9,$C3986&lt;=4.9),4,5)))))</f>
        <v>4</v>
      </c>
      <c r="E3986" s="3">
        <v>246538</v>
      </c>
      <c r="F3986">
        <v>60</v>
      </c>
      <c r="G3986" s="5">
        <v>5000000</v>
      </c>
      <c r="H3986" s="5" t="str">
        <f>IF(AND($G3986&gt;=0,$G3986&lt;5000000),"0-4M", IF(AND($G3986&gt;=5000000,$G3986&lt;9000000,0),"5-9M",
 IF(AND($G3986&gt;=10000000,$G3986&lt;=49000000),"10-49M",IF(AND($G3986&gt;=50000000,$G3986&lt;=99000000),"50M-99M",
 IF(AND($G3986&gt;=100000000,$G3986&lt;=499000000),"100-499M",IF(AND($G3986&gt;=500000000,$G3986&lt;=999000000),"500M-999M","1,000M+"))))))</f>
        <v>1,000M+</v>
      </c>
      <c r="I3986">
        <v>0</v>
      </c>
      <c r="J3986" s="3">
        <v>0</v>
      </c>
      <c r="K3986" s="3" t="s">
        <v>17</v>
      </c>
      <c r="L3986" s="1">
        <v>43165</v>
      </c>
      <c r="M3986" s="2" t="s">
        <v>2397</v>
      </c>
      <c r="N3986" t="s">
        <v>23</v>
      </c>
    </row>
    <row r="3987" spans="1:14" x14ac:dyDescent="0.35">
      <c r="A3987" t="s">
        <v>4873</v>
      </c>
      <c r="B3987" t="s">
        <v>1396</v>
      </c>
      <c r="C3987" s="6">
        <v>0</v>
      </c>
      <c r="D3987">
        <f>IF($C3987=0,0,IF(AND($C3987&gt;0,$C3987&lt;=1.9),1, IF(AND($C3987&gt;1.9,$C3987&lt;3),2,IF(AND($C3987&gt;2.9,$C3987&lt;=3.9),3,IF(AND($C3987&gt;3.9,$C3987&lt;=4.9),4,5)))))</f>
        <v>0</v>
      </c>
      <c r="E3987" s="3">
        <v>0</v>
      </c>
      <c r="F3987">
        <v>17</v>
      </c>
      <c r="G3987" s="5">
        <v>10</v>
      </c>
      <c r="H3987" s="5" t="str">
        <f>IF(AND($G3987&gt;=0,$G3987&lt;5000000),"0-4M", IF(AND($G3987&gt;=5000000,$G3987&lt;9000000,0),"5-9M",
 IF(AND($G3987&gt;=10000000,$G3987&lt;=49000000),"10-49M",IF(AND($G3987&gt;=50000000,$G3987&lt;=99000000),"50M-99M",
 IF(AND($G3987&gt;=100000000,$G3987&lt;=499000000),"100-499M",IF(AND($G3987&gt;=500000000,$G3987&lt;=999000000),"500M-999M","1,000M+"))))))</f>
        <v>0-4M</v>
      </c>
      <c r="I3987">
        <v>0</v>
      </c>
      <c r="J3987" s="3">
        <v>0</v>
      </c>
      <c r="K3987" s="3" t="s">
        <v>9</v>
      </c>
      <c r="L3987" s="1">
        <v>42941</v>
      </c>
      <c r="M3987" s="2">
        <v>3</v>
      </c>
      <c r="N3987" t="s">
        <v>11</v>
      </c>
    </row>
    <row r="3988" spans="1:14" x14ac:dyDescent="0.35">
      <c r="A3988" t="s">
        <v>9693</v>
      </c>
      <c r="B3988" t="s">
        <v>1620</v>
      </c>
      <c r="C3988" s="6">
        <v>4.5</v>
      </c>
      <c r="D3988">
        <f>IF($C3988=0,0,IF(AND($C3988&gt;0,$C3988&lt;=1.9),1, IF(AND($C3988&gt;1.9,$C3988&lt;3),2,IF(AND($C3988&gt;2.9,$C3988&lt;=3.9),3,IF(AND($C3988&gt;3.9,$C3988&lt;=4.9),4,5)))))</f>
        <v>4</v>
      </c>
      <c r="E3988" s="3">
        <v>49971</v>
      </c>
      <c r="F3988">
        <v>61</v>
      </c>
      <c r="G3988" s="5">
        <v>5000000</v>
      </c>
      <c r="H3988" s="5" t="str">
        <f>IF(AND($G3988&gt;=0,$G3988&lt;5000000),"0-4M", IF(AND($G3988&gt;=5000000,$G3988&lt;9000000,0),"5-9M",
 IF(AND($G3988&gt;=10000000,$G3988&lt;=49000000),"10-49M",IF(AND($G3988&gt;=50000000,$G3988&lt;=99000000),"50M-99M",
 IF(AND($G3988&gt;=100000000,$G3988&lt;=499000000),"100-499M",IF(AND($G3988&gt;=500000000,$G3988&lt;=999000000),"500M-999M","1,000M+"))))))</f>
        <v>1,000M+</v>
      </c>
      <c r="I3988">
        <v>0</v>
      </c>
      <c r="J3988" s="3">
        <v>0</v>
      </c>
      <c r="K3988" s="3" t="s">
        <v>9</v>
      </c>
      <c r="L3988" s="1">
        <v>42976</v>
      </c>
      <c r="M3988" s="2" t="s">
        <v>1743</v>
      </c>
      <c r="N3988" t="s">
        <v>11</v>
      </c>
    </row>
    <row r="3989" spans="1:14" x14ac:dyDescent="0.35">
      <c r="A3989" t="s">
        <v>4875</v>
      </c>
      <c r="B3989" t="s">
        <v>1902</v>
      </c>
      <c r="C3989" s="6">
        <v>4.0999999999999996</v>
      </c>
      <c r="D3989">
        <f>IF($C3989=0,0,IF(AND($C3989&gt;0,$C3989&lt;=1.9),1, IF(AND($C3989&gt;1.9,$C3989&lt;3),2,IF(AND($C3989&gt;2.9,$C3989&lt;=3.9),3,IF(AND($C3989&gt;3.9,$C3989&lt;=4.9),4,5)))))</f>
        <v>4</v>
      </c>
      <c r="E3989" s="3">
        <v>22</v>
      </c>
      <c r="F3989">
        <v>31</v>
      </c>
      <c r="G3989" s="5">
        <v>1000</v>
      </c>
      <c r="H3989" s="5" t="str">
        <f>IF(AND($G3989&gt;=0,$G3989&lt;5000000),"0-4M", IF(AND($G3989&gt;=5000000,$G3989&lt;9000000,0),"5-9M",
 IF(AND($G3989&gt;=10000000,$G3989&lt;=49000000),"10-49M",IF(AND($G3989&gt;=50000000,$G3989&lt;=99000000),"50M-99M",
 IF(AND($G3989&gt;=100000000,$G3989&lt;=499000000),"100-499M",IF(AND($G3989&gt;=500000000,$G3989&lt;=999000000),"500M-999M","1,000M+"))))))</f>
        <v>0-4M</v>
      </c>
      <c r="I3989">
        <v>0</v>
      </c>
      <c r="J3989" s="3">
        <v>0</v>
      </c>
      <c r="K3989" s="3" t="s">
        <v>9</v>
      </c>
      <c r="L3989" s="1">
        <v>43315</v>
      </c>
      <c r="M3989" s="2" t="s">
        <v>72</v>
      </c>
      <c r="N3989" t="s">
        <v>33</v>
      </c>
    </row>
    <row r="3990" spans="1:14" x14ac:dyDescent="0.35">
      <c r="A3990" t="s">
        <v>4876</v>
      </c>
      <c r="B3990" t="s">
        <v>2618</v>
      </c>
      <c r="C3990" s="6">
        <v>0</v>
      </c>
      <c r="D3990">
        <f>IF($C3990=0,0,IF(AND($C3990&gt;0,$C3990&lt;=1.9),1, IF(AND($C3990&gt;1.9,$C3990&lt;3),2,IF(AND($C3990&gt;2.9,$C3990&lt;=3.9),3,IF(AND($C3990&gt;3.9,$C3990&lt;=4.9),4,5)))))</f>
        <v>0</v>
      </c>
      <c r="E3990" s="3">
        <v>1</v>
      </c>
      <c r="F3990">
        <v>7.6</v>
      </c>
      <c r="G3990" s="5">
        <v>100</v>
      </c>
      <c r="H3990" s="5" t="str">
        <f>IF(AND($G3990&gt;=0,$G3990&lt;5000000),"0-4M", IF(AND($G3990&gt;=5000000,$G3990&lt;9000000,0),"5-9M",
 IF(AND($G3990&gt;=10000000,$G3990&lt;=49000000),"10-49M",IF(AND($G3990&gt;=50000000,$G3990&lt;=99000000),"50M-99M",
 IF(AND($G3990&gt;=100000000,$G3990&lt;=499000000),"100-499M",IF(AND($G3990&gt;=500000000,$G3990&lt;=999000000),"500M-999M","1,000M+"))))))</f>
        <v>0-4M</v>
      </c>
      <c r="I3990">
        <v>0</v>
      </c>
      <c r="J3990" s="3">
        <v>0</v>
      </c>
      <c r="K3990" s="3" t="s">
        <v>9</v>
      </c>
      <c r="L3990" s="1">
        <v>43307</v>
      </c>
      <c r="M3990" s="2">
        <v>1</v>
      </c>
      <c r="N3990" t="s">
        <v>33</v>
      </c>
    </row>
    <row r="3991" spans="1:14" x14ac:dyDescent="0.35">
      <c r="A3991" t="s">
        <v>4877</v>
      </c>
      <c r="B3991" t="s">
        <v>3353</v>
      </c>
      <c r="C3991" s="6">
        <v>4.8</v>
      </c>
      <c r="D3991">
        <f>IF($C3991=0,0,IF(AND($C3991&gt;0,$C3991&lt;=1.9),1, IF(AND($C3991&gt;1.9,$C3991&lt;3),2,IF(AND($C3991&gt;2.9,$C3991&lt;=3.9),3,IF(AND($C3991&gt;3.9,$C3991&lt;=4.9),4,5)))))</f>
        <v>4</v>
      </c>
      <c r="E3991" s="3">
        <v>18</v>
      </c>
      <c r="F3991">
        <v>1.7</v>
      </c>
      <c r="G3991" s="5">
        <v>100</v>
      </c>
      <c r="H3991" s="5" t="str">
        <f>IF(AND($G3991&gt;=0,$G3991&lt;5000000),"0-4M", IF(AND($G3991&gt;=5000000,$G3991&lt;9000000,0),"5-9M",
 IF(AND($G3991&gt;=10000000,$G3991&lt;=49000000),"10-49M",IF(AND($G3991&gt;=50000000,$G3991&lt;=99000000),"50M-99M",
 IF(AND($G3991&gt;=100000000,$G3991&lt;=499000000),"100-499M",IF(AND($G3991&gt;=500000000,$G3991&lt;=999000000),"500M-999M","1,000M+"))))))</f>
        <v>0-4M</v>
      </c>
      <c r="I3991">
        <v>0</v>
      </c>
      <c r="J3991" s="3">
        <v>0</v>
      </c>
      <c r="K3991" s="3" t="s">
        <v>9</v>
      </c>
      <c r="L3991" s="1">
        <v>43212</v>
      </c>
      <c r="M3991" s="2" t="s">
        <v>4878</v>
      </c>
      <c r="N3991" t="s">
        <v>118</v>
      </c>
    </row>
    <row r="3992" spans="1:14" x14ac:dyDescent="0.35">
      <c r="A3992" t="s">
        <v>4879</v>
      </c>
      <c r="B3992" t="s">
        <v>2494</v>
      </c>
      <c r="C3992" s="6">
        <v>5</v>
      </c>
      <c r="D3992">
        <f>IF($C3992=0,0,IF(AND($C3992&gt;0,$C3992&lt;=1.9),1, IF(AND($C3992&gt;1.9,$C3992&lt;3),2,IF(AND($C3992&gt;2.9,$C3992&lt;=3.9),3,IF(AND($C3992&gt;3.9,$C3992&lt;=4.9),4,5)))))</f>
        <v>5</v>
      </c>
      <c r="E3992" s="3">
        <v>9</v>
      </c>
      <c r="F3992">
        <v>0.16900000000000001</v>
      </c>
      <c r="G3992" s="5">
        <v>10</v>
      </c>
      <c r="H3992" s="5" t="str">
        <f>IF(AND($G3992&gt;=0,$G3992&lt;5000000),"0-4M", IF(AND($G3992&gt;=5000000,$G3992&lt;9000000,0),"5-9M",
 IF(AND($G3992&gt;=10000000,$G3992&lt;=49000000),"10-49M",IF(AND($G3992&gt;=50000000,$G3992&lt;=99000000),"50M-99M",
 IF(AND($G3992&gt;=100000000,$G3992&lt;=499000000),"100-499M",IF(AND($G3992&gt;=500000000,$G3992&lt;=999000000),"500M-999M","1,000M+"))))))</f>
        <v>0-4M</v>
      </c>
      <c r="I3992">
        <v>0</v>
      </c>
      <c r="J3992" s="3">
        <v>0</v>
      </c>
      <c r="K3992" s="3" t="s">
        <v>9</v>
      </c>
      <c r="L3992" s="1">
        <v>43252</v>
      </c>
      <c r="M3992" s="2">
        <v>18060104</v>
      </c>
      <c r="N3992" t="s">
        <v>99</v>
      </c>
    </row>
    <row r="3993" spans="1:14" x14ac:dyDescent="0.35">
      <c r="A3993" t="s">
        <v>4880</v>
      </c>
      <c r="B3993" t="s">
        <v>1902</v>
      </c>
      <c r="C3993" s="6">
        <v>5</v>
      </c>
      <c r="D3993">
        <f>IF($C3993=0,0,IF(AND($C3993&gt;0,$C3993&lt;=1.9),1, IF(AND($C3993&gt;1.9,$C3993&lt;3),2,IF(AND($C3993&gt;2.9,$C3993&lt;=3.9),3,IF(AND($C3993&gt;3.9,$C3993&lt;=4.9),4,5)))))</f>
        <v>5</v>
      </c>
      <c r="E3993" s="3">
        <v>1</v>
      </c>
      <c r="F3993">
        <v>63</v>
      </c>
      <c r="G3993" s="5">
        <v>10</v>
      </c>
      <c r="H3993" s="5" t="str">
        <f>IF(AND($G3993&gt;=0,$G3993&lt;5000000),"0-4M", IF(AND($G3993&gt;=5000000,$G3993&lt;9000000,0),"5-9M",
 IF(AND($G3993&gt;=10000000,$G3993&lt;=49000000),"10-49M",IF(AND($G3993&gt;=50000000,$G3993&lt;=99000000),"50M-99M",
 IF(AND($G3993&gt;=100000000,$G3993&lt;=499000000),"100-499M",IF(AND($G3993&gt;=500000000,$G3993&lt;=999000000),"500M-999M","1,000M+"))))))</f>
        <v>0-4M</v>
      </c>
      <c r="I3993">
        <v>1</v>
      </c>
      <c r="J3993" s="3">
        <v>4.99</v>
      </c>
      <c r="K3993" s="3" t="s">
        <v>9</v>
      </c>
      <c r="L3993" s="1">
        <v>43194</v>
      </c>
      <c r="M3993" s="2" t="s">
        <v>4881</v>
      </c>
      <c r="N3993" t="s">
        <v>23</v>
      </c>
    </row>
    <row r="3994" spans="1:14" x14ac:dyDescent="0.35">
      <c r="A3994" t="s">
        <v>4882</v>
      </c>
      <c r="B3994" t="s">
        <v>87</v>
      </c>
      <c r="C3994" s="6">
        <v>0</v>
      </c>
      <c r="D3994">
        <f>IF($C3994=0,0,IF(AND($C3994&gt;0,$C3994&lt;=1.9),1, IF(AND($C3994&gt;1.9,$C3994&lt;3),2,IF(AND($C3994&gt;2.9,$C3994&lt;=3.9),3,IF(AND($C3994&gt;3.9,$C3994&lt;=4.9),4,5)))))</f>
        <v>0</v>
      </c>
      <c r="E3994" s="3">
        <v>0</v>
      </c>
      <c r="F3994">
        <v>7.7</v>
      </c>
      <c r="G3994" s="5">
        <v>10</v>
      </c>
      <c r="H3994" s="5" t="str">
        <f>IF(AND($G3994&gt;=0,$G3994&lt;5000000),"0-4M", IF(AND($G3994&gt;=5000000,$G3994&lt;9000000,0),"5-9M",
 IF(AND($G3994&gt;=10000000,$G3994&lt;=49000000),"10-49M",IF(AND($G3994&gt;=50000000,$G3994&lt;=99000000),"50M-99M",
 IF(AND($G3994&gt;=100000000,$G3994&lt;=499000000),"100-499M",IF(AND($G3994&gt;=500000000,$G3994&lt;=999000000),"500M-999M","1,000M+"))))))</f>
        <v>0-4M</v>
      </c>
      <c r="I3994">
        <v>0</v>
      </c>
      <c r="J3994" s="3">
        <v>0</v>
      </c>
      <c r="K3994" s="3" t="s">
        <v>9</v>
      </c>
      <c r="L3994" s="1">
        <v>42793</v>
      </c>
      <c r="M3994" s="2" t="s">
        <v>10</v>
      </c>
      <c r="N3994" t="s">
        <v>11</v>
      </c>
    </row>
    <row r="3995" spans="1:14" x14ac:dyDescent="0.35">
      <c r="A3995" t="s">
        <v>4883</v>
      </c>
      <c r="B3995" t="s">
        <v>2494</v>
      </c>
      <c r="C3995" s="6">
        <v>4.4000000000000004</v>
      </c>
      <c r="D3995">
        <f>IF($C3995=0,0,IF(AND($C3995&gt;0,$C3995&lt;=1.9),1, IF(AND($C3995&gt;1.9,$C3995&lt;3),2,IF(AND($C3995&gt;2.9,$C3995&lt;=3.9),3,IF(AND($C3995&gt;3.9,$C3995&lt;=4.9),4,5)))))</f>
        <v>4</v>
      </c>
      <c r="E3995" s="3">
        <v>134</v>
      </c>
      <c r="F3995">
        <v>4.4999999999999998E-2</v>
      </c>
      <c r="G3995" s="5">
        <v>10000</v>
      </c>
      <c r="H3995" s="5" t="str">
        <f>IF(AND($G3995&gt;=0,$G3995&lt;5000000),"0-4M", IF(AND($G3995&gt;=5000000,$G3995&lt;9000000,0),"5-9M",
 IF(AND($G3995&gt;=10000000,$G3995&lt;=49000000),"10-49M",IF(AND($G3995&gt;=50000000,$G3995&lt;=99000000),"50M-99M",
 IF(AND($G3995&gt;=100000000,$G3995&lt;=499000000),"100-499M",IF(AND($G3995&gt;=500000000,$G3995&lt;=999000000),"500M-999M","1,000M+"))))))</f>
        <v>0-4M</v>
      </c>
      <c r="I3995">
        <v>0</v>
      </c>
      <c r="J3995" s="3">
        <v>0</v>
      </c>
      <c r="K3995" s="3" t="s">
        <v>9</v>
      </c>
      <c r="L3995" s="1">
        <v>41429</v>
      </c>
      <c r="M3995" s="2">
        <v>1.2</v>
      </c>
      <c r="N3995" t="s">
        <v>99</v>
      </c>
    </row>
    <row r="3996" spans="1:14" x14ac:dyDescent="0.35">
      <c r="A3996" t="s">
        <v>4884</v>
      </c>
      <c r="B3996" t="s">
        <v>2494</v>
      </c>
      <c r="C3996" s="6">
        <v>0</v>
      </c>
      <c r="D3996">
        <f>IF($C3996=0,0,IF(AND($C3996&gt;0,$C3996&lt;=1.9),1, IF(AND($C3996&gt;1.9,$C3996&lt;3),2,IF(AND($C3996&gt;2.9,$C3996&lt;=3.9),3,IF(AND($C3996&gt;3.9,$C3996&lt;=4.9),4,5)))))</f>
        <v>0</v>
      </c>
      <c r="E3996" s="3">
        <v>1</v>
      </c>
      <c r="F3996">
        <v>6.6</v>
      </c>
      <c r="G3996" s="5">
        <v>100</v>
      </c>
      <c r="H3996" s="5" t="str">
        <f>IF(AND($G3996&gt;=0,$G3996&lt;5000000),"0-4M", IF(AND($G3996&gt;=5000000,$G3996&lt;9000000,0),"5-9M",
 IF(AND($G3996&gt;=10000000,$G3996&lt;=49000000),"10-49M",IF(AND($G3996&gt;=50000000,$G3996&lt;=99000000),"50M-99M",
 IF(AND($G3996&gt;=100000000,$G3996&lt;=499000000),"100-499M",IF(AND($G3996&gt;=500000000,$G3996&lt;=999000000),"500M-999M","1,000M+"))))))</f>
        <v>0-4M</v>
      </c>
      <c r="I3996">
        <v>0</v>
      </c>
      <c r="J3996" s="3">
        <v>0</v>
      </c>
      <c r="K3996" s="3" t="s">
        <v>9</v>
      </c>
      <c r="L3996" s="1">
        <v>42597</v>
      </c>
      <c r="M3996" s="2">
        <v>1</v>
      </c>
      <c r="N3996" t="s">
        <v>73</v>
      </c>
    </row>
    <row r="3997" spans="1:14" x14ac:dyDescent="0.35">
      <c r="A3997" t="s">
        <v>4885</v>
      </c>
      <c r="B3997" t="s">
        <v>401</v>
      </c>
      <c r="C3997" s="6">
        <v>0</v>
      </c>
      <c r="D3997">
        <f>IF($C3997=0,0,IF(AND($C3997&gt;0,$C3997&lt;=1.9),1, IF(AND($C3997&gt;1.9,$C3997&lt;3),2,IF(AND($C3997&gt;2.9,$C3997&lt;=3.9),3,IF(AND($C3997&gt;3.9,$C3997&lt;=4.9),4,5)))))</f>
        <v>0</v>
      </c>
      <c r="E3997" s="3">
        <v>5</v>
      </c>
      <c r="F3997">
        <v>14</v>
      </c>
      <c r="G3997" s="5">
        <v>100</v>
      </c>
      <c r="H3997" s="5" t="str">
        <f>IF(AND($G3997&gt;=0,$G3997&lt;5000000),"0-4M", IF(AND($G3997&gt;=5000000,$G3997&lt;9000000,0),"5-9M",
 IF(AND($G3997&gt;=10000000,$G3997&lt;=49000000),"10-49M",IF(AND($G3997&gt;=50000000,$G3997&lt;=99000000),"50M-99M",
 IF(AND($G3997&gt;=100000000,$G3997&lt;=499000000),"100-499M",IF(AND($G3997&gt;=500000000,$G3997&lt;=999000000),"500M-999M","1,000M+"))))))</f>
        <v>0-4M</v>
      </c>
      <c r="I3997">
        <v>0</v>
      </c>
      <c r="J3997" s="3">
        <v>0</v>
      </c>
      <c r="K3997" s="3" t="s">
        <v>9</v>
      </c>
      <c r="L3997" s="1">
        <v>43007</v>
      </c>
      <c r="M3997" s="2" t="s">
        <v>98</v>
      </c>
      <c r="N3997" t="s">
        <v>33</v>
      </c>
    </row>
    <row r="3998" spans="1:14" x14ac:dyDescent="0.35">
      <c r="A3998" t="s">
        <v>4886</v>
      </c>
      <c r="B3998" t="s">
        <v>1516</v>
      </c>
      <c r="C3998" s="6">
        <v>5</v>
      </c>
      <c r="D3998">
        <f>IF($C3998=0,0,IF(AND($C3998&gt;0,$C3998&lt;=1.9),1, IF(AND($C3998&gt;1.9,$C3998&lt;3),2,IF(AND($C3998&gt;2.9,$C3998&lt;=3.9),3,IF(AND($C3998&gt;3.9,$C3998&lt;=4.9),4,5)))))</f>
        <v>5</v>
      </c>
      <c r="E3998" s="3">
        <v>2</v>
      </c>
      <c r="F3998">
        <v>22</v>
      </c>
      <c r="G3998" s="5">
        <v>100</v>
      </c>
      <c r="H3998" s="5" t="str">
        <f>IF(AND($G3998&gt;=0,$G3998&lt;5000000),"0-4M", IF(AND($G3998&gt;=5000000,$G3998&lt;9000000,0),"5-9M",
 IF(AND($G3998&gt;=10000000,$G3998&lt;=49000000),"10-49M",IF(AND($G3998&gt;=50000000,$G3998&lt;=99000000),"50M-99M",
 IF(AND($G3998&gt;=100000000,$G3998&lt;=499000000),"100-499M",IF(AND($G3998&gt;=500000000,$G3998&lt;=999000000),"500M-999M","1,000M+"))))))</f>
        <v>0-4M</v>
      </c>
      <c r="I3998">
        <v>0</v>
      </c>
      <c r="J3998" s="3">
        <v>0</v>
      </c>
      <c r="K3998" s="3" t="s">
        <v>9</v>
      </c>
      <c r="L3998" s="1">
        <v>42975</v>
      </c>
      <c r="M3998" s="2">
        <v>5</v>
      </c>
      <c r="N3998" t="s">
        <v>33</v>
      </c>
    </row>
    <row r="3999" spans="1:14" x14ac:dyDescent="0.35">
      <c r="A3999" t="s">
        <v>4887</v>
      </c>
      <c r="B3999" t="s">
        <v>3069</v>
      </c>
      <c r="C3999" s="6">
        <v>4.0999999999999996</v>
      </c>
      <c r="D3999">
        <f>IF($C3999=0,0,IF(AND($C3999&gt;0,$C3999&lt;=1.9),1, IF(AND($C3999&gt;1.9,$C3999&lt;3),2,IF(AND($C3999&gt;2.9,$C3999&lt;=3.9),3,IF(AND($C3999&gt;3.9,$C3999&lt;=4.9),4,5)))))</f>
        <v>4</v>
      </c>
      <c r="E3999" s="3">
        <v>21</v>
      </c>
      <c r="F3999">
        <v>3.6</v>
      </c>
      <c r="G3999" s="5">
        <v>100</v>
      </c>
      <c r="H3999" s="5" t="str">
        <f>IF(AND($G3999&gt;=0,$G3999&lt;5000000),"0-4M", IF(AND($G3999&gt;=5000000,$G3999&lt;9000000,0),"5-9M",
 IF(AND($G3999&gt;=10000000,$G3999&lt;=49000000),"10-49M",IF(AND($G3999&gt;=50000000,$G3999&lt;=99000000),"50M-99M",
 IF(AND($G3999&gt;=100000000,$G3999&lt;=499000000),"100-499M",IF(AND($G3999&gt;=500000000,$G3999&lt;=999000000),"500M-999M","1,000M+"))))))</f>
        <v>0-4M</v>
      </c>
      <c r="I3999">
        <v>1</v>
      </c>
      <c r="J3999" s="3">
        <v>0.99</v>
      </c>
      <c r="K3999" s="3" t="s">
        <v>9</v>
      </c>
      <c r="L3999" s="1">
        <v>42998</v>
      </c>
      <c r="M3999" s="2">
        <v>1.35</v>
      </c>
      <c r="N3999" t="s">
        <v>269</v>
      </c>
    </row>
    <row r="4000" spans="1:14" x14ac:dyDescent="0.35">
      <c r="A4000" t="s">
        <v>4888</v>
      </c>
      <c r="B4000" t="s">
        <v>1902</v>
      </c>
      <c r="C4000" s="6">
        <v>0</v>
      </c>
      <c r="D4000">
        <f>IF($C4000=0,0,IF(AND($C4000&gt;0,$C4000&lt;=1.9),1, IF(AND($C4000&gt;1.9,$C4000&lt;3),2,IF(AND($C4000&gt;2.9,$C4000&lt;=3.9),3,IF(AND($C4000&gt;3.9,$C4000&lt;=4.9),4,5)))))</f>
        <v>0</v>
      </c>
      <c r="E4000" s="3">
        <v>0</v>
      </c>
      <c r="F4000">
        <v>8.4</v>
      </c>
      <c r="G4000" s="5">
        <v>50</v>
      </c>
      <c r="H4000" s="5" t="str">
        <f>IF(AND($G4000&gt;=0,$G4000&lt;5000000),"0-4M", IF(AND($G4000&gt;=5000000,$G4000&lt;9000000,0),"5-9M",
 IF(AND($G4000&gt;=10000000,$G4000&lt;=49000000),"10-49M",IF(AND($G4000&gt;=50000000,$G4000&lt;=99000000),"50M-99M",
 IF(AND($G4000&gt;=100000000,$G4000&lt;=499000000),"100-499M",IF(AND($G4000&gt;=500000000,$G4000&lt;=999000000),"500M-999M","1,000M+"))))))</f>
        <v>0-4M</v>
      </c>
      <c r="I4000">
        <v>0</v>
      </c>
      <c r="J4000" s="3">
        <v>0</v>
      </c>
      <c r="K4000" s="3" t="s">
        <v>52</v>
      </c>
      <c r="L4000" s="1">
        <v>43103</v>
      </c>
      <c r="M4000" s="2">
        <v>2</v>
      </c>
      <c r="N4000" t="s">
        <v>11</v>
      </c>
    </row>
    <row r="4001" spans="1:14" x14ac:dyDescent="0.35">
      <c r="A4001" t="s">
        <v>4889</v>
      </c>
      <c r="B4001" t="s">
        <v>8</v>
      </c>
      <c r="C4001" s="6">
        <v>4.8</v>
      </c>
      <c r="D4001">
        <f>IF($C4001=0,0,IF(AND($C4001&gt;0,$C4001&lt;=1.9),1, IF(AND($C4001&gt;1.9,$C4001&lt;3),2,IF(AND($C4001&gt;2.9,$C4001&lt;=3.9),3,IF(AND($C4001&gt;3.9,$C4001&lt;=4.9),4,5)))))</f>
        <v>4</v>
      </c>
      <c r="E4001" s="3">
        <v>48</v>
      </c>
      <c r="F4001">
        <v>25</v>
      </c>
      <c r="G4001" s="5">
        <v>5000</v>
      </c>
      <c r="H4001" s="5" t="str">
        <f>IF(AND($G4001&gt;=0,$G4001&lt;5000000),"0-4M", IF(AND($G4001&gt;=5000000,$G4001&lt;9000000,0),"5-9M",
 IF(AND($G4001&gt;=10000000,$G4001&lt;=49000000),"10-49M",IF(AND($G4001&gt;=50000000,$G4001&lt;=99000000),"50M-99M",
 IF(AND($G4001&gt;=100000000,$G4001&lt;=499000000),"100-499M",IF(AND($G4001&gt;=500000000,$G4001&lt;=999000000),"500M-999M","1,000M+"))))))</f>
        <v>0-4M</v>
      </c>
      <c r="I4001">
        <v>0</v>
      </c>
      <c r="J4001" s="3">
        <v>0</v>
      </c>
      <c r="K4001" s="3" t="s">
        <v>9</v>
      </c>
      <c r="L4001" s="1">
        <v>43316</v>
      </c>
      <c r="M4001" s="2" t="s">
        <v>705</v>
      </c>
      <c r="N4001" t="s">
        <v>33</v>
      </c>
    </row>
    <row r="4002" spans="1:14" x14ac:dyDescent="0.35">
      <c r="A4002" t="s">
        <v>4890</v>
      </c>
      <c r="B4002" t="s">
        <v>1516</v>
      </c>
      <c r="C4002" s="6">
        <v>0</v>
      </c>
      <c r="D4002">
        <f>IF($C4002=0,0,IF(AND($C4002&gt;0,$C4002&lt;=1.9),1, IF(AND($C4002&gt;1.9,$C4002&lt;3),2,IF(AND($C4002&gt;2.9,$C4002&lt;=3.9),3,IF(AND($C4002&gt;3.9,$C4002&lt;=4.9),4,5)))))</f>
        <v>0</v>
      </c>
      <c r="E4002" s="3">
        <v>0</v>
      </c>
      <c r="F4002">
        <v>0.47499999999999998</v>
      </c>
      <c r="G4002" s="5">
        <v>100</v>
      </c>
      <c r="H4002" s="5" t="str">
        <f>IF(AND($G4002&gt;=0,$G4002&lt;5000000),"0-4M", IF(AND($G4002&gt;=5000000,$G4002&lt;9000000,0),"5-9M",
 IF(AND($G4002&gt;=10000000,$G4002&lt;=49000000),"10-49M",IF(AND($G4002&gt;=50000000,$G4002&lt;=99000000),"50M-99M",
 IF(AND($G4002&gt;=100000000,$G4002&lt;=499000000),"100-499M",IF(AND($G4002&gt;=500000000,$G4002&lt;=999000000),"500M-999M","1,000M+"))))))</f>
        <v>0-4M</v>
      </c>
      <c r="I4002">
        <v>0</v>
      </c>
      <c r="J4002" s="3">
        <v>0</v>
      </c>
      <c r="K4002" s="3" t="s">
        <v>9</v>
      </c>
      <c r="L4002" s="1">
        <v>42887</v>
      </c>
      <c r="M4002" s="2" t="s">
        <v>10</v>
      </c>
      <c r="N4002" t="s">
        <v>73</v>
      </c>
    </row>
    <row r="4003" spans="1:14" x14ac:dyDescent="0.35">
      <c r="A4003" t="s">
        <v>4891</v>
      </c>
      <c r="B4003" t="s">
        <v>1516</v>
      </c>
      <c r="C4003" s="6">
        <v>0</v>
      </c>
      <c r="D4003">
        <f>IF($C4003=0,0,IF(AND($C4003&gt;0,$C4003&lt;=1.9),1, IF(AND($C4003&gt;1.9,$C4003&lt;3),2,IF(AND($C4003&gt;2.9,$C4003&lt;=3.9),3,IF(AND($C4003&gt;3.9,$C4003&lt;=4.9),4,5)))))</f>
        <v>0</v>
      </c>
      <c r="E4003" s="3">
        <v>0</v>
      </c>
      <c r="F4003">
        <v>4.3</v>
      </c>
      <c r="G4003" s="5">
        <v>5</v>
      </c>
      <c r="H4003" s="5" t="str">
        <f>IF(AND($G4003&gt;=0,$G4003&lt;5000000),"0-4M", IF(AND($G4003&gt;=5000000,$G4003&lt;9000000,0),"5-9M",
 IF(AND($G4003&gt;=10000000,$G4003&lt;=49000000),"10-49M",IF(AND($G4003&gt;=50000000,$G4003&lt;=99000000),"50M-99M",
 IF(AND($G4003&gt;=100000000,$G4003&lt;=499000000),"100-499M",IF(AND($G4003&gt;=500000000,$G4003&lt;=999000000),"500M-999M","1,000M+"))))))</f>
        <v>0-4M</v>
      </c>
      <c r="I4003">
        <v>0</v>
      </c>
      <c r="J4003" s="3">
        <v>0</v>
      </c>
      <c r="K4003" s="3" t="s">
        <v>9</v>
      </c>
      <c r="L4003" s="1">
        <v>43246</v>
      </c>
      <c r="M4003" s="2">
        <v>1</v>
      </c>
      <c r="N4003" t="s">
        <v>36</v>
      </c>
    </row>
    <row r="4004" spans="1:14" x14ac:dyDescent="0.35">
      <c r="A4004" t="s">
        <v>4892</v>
      </c>
      <c r="B4004" t="s">
        <v>3069</v>
      </c>
      <c r="C4004" s="6">
        <v>4.8</v>
      </c>
      <c r="D4004">
        <f>IF($C4004=0,0,IF(AND($C4004&gt;0,$C4004&lt;=1.9),1, IF(AND($C4004&gt;1.9,$C4004&lt;3),2,IF(AND($C4004&gt;2.9,$C4004&lt;=3.9),3,IF(AND($C4004&gt;3.9,$C4004&lt;=4.9),4,5)))))</f>
        <v>4</v>
      </c>
      <c r="E4004" s="3">
        <v>5</v>
      </c>
      <c r="F4004">
        <v>35</v>
      </c>
      <c r="G4004" s="5">
        <v>50</v>
      </c>
      <c r="H4004" s="5" t="str">
        <f>IF(AND($G4004&gt;=0,$G4004&lt;5000000),"0-4M", IF(AND($G4004&gt;=5000000,$G4004&lt;9000000,0),"5-9M",
 IF(AND($G4004&gt;=10000000,$G4004&lt;=49000000),"10-49M",IF(AND($G4004&gt;=50000000,$G4004&lt;=99000000),"50M-99M",
 IF(AND($G4004&gt;=100000000,$G4004&lt;=499000000),"100-499M",IF(AND($G4004&gt;=500000000,$G4004&lt;=999000000),"500M-999M","1,000M+"))))))</f>
        <v>0-4M</v>
      </c>
      <c r="I4004">
        <v>1</v>
      </c>
      <c r="J4004" s="3">
        <v>0.99</v>
      </c>
      <c r="K4004" s="3" t="s">
        <v>9</v>
      </c>
      <c r="L4004" s="1">
        <v>43212</v>
      </c>
      <c r="M4004" s="2">
        <v>1.1000000000000001</v>
      </c>
      <c r="N4004" t="s">
        <v>33</v>
      </c>
    </row>
    <row r="4005" spans="1:14" x14ac:dyDescent="0.35">
      <c r="A4005" t="s">
        <v>4893</v>
      </c>
      <c r="B4005" t="s">
        <v>8</v>
      </c>
      <c r="C4005" s="6">
        <v>4</v>
      </c>
      <c r="D4005">
        <f>IF($C4005=0,0,IF(AND($C4005&gt;0,$C4005&lt;=1.9),1, IF(AND($C4005&gt;1.9,$C4005&lt;3),2,IF(AND($C4005&gt;2.9,$C4005&lt;=3.9),3,IF(AND($C4005&gt;3.9,$C4005&lt;=4.9),4,5)))))</f>
        <v>4</v>
      </c>
      <c r="E4005" s="3">
        <v>18</v>
      </c>
      <c r="F4005">
        <v>3.6</v>
      </c>
      <c r="G4005" s="5">
        <v>1000</v>
      </c>
      <c r="H4005" s="5" t="str">
        <f>IF(AND($G4005&gt;=0,$G4005&lt;5000000),"0-4M", IF(AND($G4005&gt;=5000000,$G4005&lt;9000000,0),"5-9M",
 IF(AND($G4005&gt;=10000000,$G4005&lt;=49000000),"10-49M",IF(AND($G4005&gt;=50000000,$G4005&lt;=99000000),"50M-99M",
 IF(AND($G4005&gt;=100000000,$G4005&lt;=499000000),"100-499M",IF(AND($G4005&gt;=500000000,$G4005&lt;=999000000),"500M-999M","1,000M+"))))))</f>
        <v>0-4M</v>
      </c>
      <c r="I4005">
        <v>0</v>
      </c>
      <c r="J4005" s="3">
        <v>0</v>
      </c>
      <c r="K4005" s="3" t="s">
        <v>9</v>
      </c>
      <c r="L4005" s="1">
        <v>43181</v>
      </c>
      <c r="M4005" s="2">
        <v>1.1000000000000001</v>
      </c>
      <c r="N4005" t="s">
        <v>36</v>
      </c>
    </row>
    <row r="4006" spans="1:14" x14ac:dyDescent="0.35">
      <c r="A4006" t="s">
        <v>4894</v>
      </c>
      <c r="B4006" t="s">
        <v>201</v>
      </c>
      <c r="C4006" s="6">
        <v>0</v>
      </c>
      <c r="D4006">
        <f>IF($C4006=0,0,IF(AND($C4006&gt;0,$C4006&lt;=1.9),1, IF(AND($C4006&gt;1.9,$C4006&lt;3),2,IF(AND($C4006&gt;2.9,$C4006&lt;=3.9),3,IF(AND($C4006&gt;3.9,$C4006&lt;=4.9),4,5)))))</f>
        <v>0</v>
      </c>
      <c r="E4006" s="3">
        <v>1</v>
      </c>
      <c r="F4006">
        <v>24</v>
      </c>
      <c r="G4006" s="5">
        <v>50</v>
      </c>
      <c r="H4006" s="5" t="str">
        <f>IF(AND($G4006&gt;=0,$G4006&lt;5000000),"0-4M", IF(AND($G4006&gt;=5000000,$G4006&lt;9000000,0),"5-9M",
 IF(AND($G4006&gt;=10000000,$G4006&lt;=49000000),"10-49M",IF(AND($G4006&gt;=50000000,$G4006&lt;=99000000),"50M-99M",
 IF(AND($G4006&gt;=100000000,$G4006&lt;=499000000),"100-499M",IF(AND($G4006&gt;=500000000,$G4006&lt;=999000000),"500M-999M","1,000M+"))))))</f>
        <v>0-4M</v>
      </c>
      <c r="I4006">
        <v>0</v>
      </c>
      <c r="J4006" s="3">
        <v>0</v>
      </c>
      <c r="K4006" s="3" t="s">
        <v>9</v>
      </c>
      <c r="L4006" s="1">
        <v>42739</v>
      </c>
      <c r="M4006" s="2" t="s">
        <v>4895</v>
      </c>
      <c r="N4006" t="s">
        <v>11</v>
      </c>
    </row>
    <row r="4007" spans="1:14" x14ac:dyDescent="0.35">
      <c r="A4007" t="s">
        <v>4896</v>
      </c>
      <c r="B4007" t="s">
        <v>3069</v>
      </c>
      <c r="C4007" s="6">
        <v>5</v>
      </c>
      <c r="D4007">
        <f>IF($C4007=0,0,IF(AND($C4007&gt;0,$C4007&lt;=1.9),1, IF(AND($C4007&gt;1.9,$C4007&lt;3),2,IF(AND($C4007&gt;2.9,$C4007&lt;=3.9),3,IF(AND($C4007&gt;3.9,$C4007&lt;=4.9),4,5)))))</f>
        <v>5</v>
      </c>
      <c r="E4007" s="3">
        <v>2</v>
      </c>
      <c r="F4007">
        <v>35</v>
      </c>
      <c r="G4007" s="5">
        <v>10</v>
      </c>
      <c r="H4007" s="5" t="str">
        <f>IF(AND($G4007&gt;=0,$G4007&lt;5000000),"0-4M", IF(AND($G4007&gt;=5000000,$G4007&lt;9000000,0),"5-9M",
 IF(AND($G4007&gt;=10000000,$G4007&lt;=49000000),"10-49M",IF(AND($G4007&gt;=50000000,$G4007&lt;=99000000),"50M-99M",
 IF(AND($G4007&gt;=100000000,$G4007&lt;=499000000),"100-499M",IF(AND($G4007&gt;=500000000,$G4007&lt;=999000000),"500M-999M","1,000M+"))))))</f>
        <v>0-4M</v>
      </c>
      <c r="I4007">
        <v>1</v>
      </c>
      <c r="J4007" s="3">
        <v>0.99</v>
      </c>
      <c r="K4007" s="3" t="s">
        <v>9</v>
      </c>
      <c r="L4007" s="1">
        <v>43219</v>
      </c>
      <c r="M4007" s="2">
        <v>1.1000000000000001</v>
      </c>
      <c r="N4007" t="s">
        <v>33</v>
      </c>
    </row>
    <row r="4008" spans="1:14" x14ac:dyDescent="0.35">
      <c r="A4008" t="s">
        <v>4897</v>
      </c>
      <c r="B4008" t="s">
        <v>1902</v>
      </c>
      <c r="C4008" s="6">
        <v>4.5999999999999996</v>
      </c>
      <c r="D4008">
        <f>IF($C4008=0,0,IF(AND($C4008&gt;0,$C4008&lt;=1.9),1, IF(AND($C4008&gt;1.9,$C4008&lt;3),2,IF(AND($C4008&gt;2.9,$C4008&lt;=3.9),3,IF(AND($C4008&gt;3.9,$C4008&lt;=4.9),4,5)))))</f>
        <v>4</v>
      </c>
      <c r="E4008" s="3">
        <v>18893</v>
      </c>
      <c r="F4008">
        <v>91</v>
      </c>
      <c r="G4008" s="5">
        <v>100000</v>
      </c>
      <c r="H4008" s="5" t="str">
        <f>IF(AND($G4008&gt;=0,$G4008&lt;5000000),"0-4M", IF(AND($G4008&gt;=5000000,$G4008&lt;9000000,0),"5-9M",
 IF(AND($G4008&gt;=10000000,$G4008&lt;=49000000),"10-49M",IF(AND($G4008&gt;=50000000,$G4008&lt;=99000000),"50M-99M",
 IF(AND($G4008&gt;=100000000,$G4008&lt;=499000000),"100-499M",IF(AND($G4008&gt;=500000000,$G4008&lt;=999000000),"500M-999M","1,000M+"))))))</f>
        <v>0-4M</v>
      </c>
      <c r="I4008">
        <v>0</v>
      </c>
      <c r="J4008" s="3">
        <v>0</v>
      </c>
      <c r="K4008" s="3" t="s">
        <v>9</v>
      </c>
      <c r="L4008" s="1">
        <v>43260</v>
      </c>
      <c r="M4008" s="2" t="s">
        <v>4257</v>
      </c>
      <c r="N4008" t="s">
        <v>11</v>
      </c>
    </row>
    <row r="4009" spans="1:14" x14ac:dyDescent="0.35">
      <c r="A4009" t="s">
        <v>4898</v>
      </c>
      <c r="B4009" t="s">
        <v>1169</v>
      </c>
      <c r="C4009" s="6">
        <v>0</v>
      </c>
      <c r="D4009">
        <f>IF($C4009=0,0,IF(AND($C4009&gt;0,$C4009&lt;=1.9),1, IF(AND($C4009&gt;1.9,$C4009&lt;3),2,IF(AND($C4009&gt;2.9,$C4009&lt;=3.9),3,IF(AND($C4009&gt;3.9,$C4009&lt;=4.9),4,5)))))</f>
        <v>0</v>
      </c>
      <c r="E4009" s="3">
        <v>0</v>
      </c>
      <c r="F4009">
        <v>27</v>
      </c>
      <c r="G4009" s="5">
        <v>5</v>
      </c>
      <c r="H4009" s="5" t="str">
        <f>IF(AND($G4009&gt;=0,$G4009&lt;5000000),"0-4M", IF(AND($G4009&gt;=5000000,$G4009&lt;9000000,0),"5-9M",
 IF(AND($G4009&gt;=10000000,$G4009&lt;=49000000),"10-49M",IF(AND($G4009&gt;=50000000,$G4009&lt;=99000000),"50M-99M",
 IF(AND($G4009&gt;=100000000,$G4009&lt;=499000000),"100-499M",IF(AND($G4009&gt;=500000000,$G4009&lt;=999000000),"500M-999M","1,000M+"))))))</f>
        <v>0-4M</v>
      </c>
      <c r="I4009">
        <v>0</v>
      </c>
      <c r="J4009" s="3">
        <v>0</v>
      </c>
      <c r="K4009" s="3" t="s">
        <v>9</v>
      </c>
      <c r="L4009" s="1">
        <v>43294</v>
      </c>
      <c r="M4009" s="2" t="s">
        <v>2057</v>
      </c>
      <c r="N4009" t="s">
        <v>21</v>
      </c>
    </row>
    <row r="4010" spans="1:14" x14ac:dyDescent="0.35">
      <c r="A4010" t="s">
        <v>4899</v>
      </c>
      <c r="B4010" t="s">
        <v>3069</v>
      </c>
      <c r="C4010" s="6">
        <v>5</v>
      </c>
      <c r="D4010">
        <f>IF($C4010=0,0,IF(AND($C4010&gt;0,$C4010&lt;=1.9),1, IF(AND($C4010&gt;1.9,$C4010&lt;3),2,IF(AND($C4010&gt;2.9,$C4010&lt;=3.9),3,IF(AND($C4010&gt;3.9,$C4010&lt;=4.9),4,5)))))</f>
        <v>5</v>
      </c>
      <c r="E4010" s="3">
        <v>4</v>
      </c>
      <c r="F4010">
        <v>31</v>
      </c>
      <c r="G4010" s="5">
        <v>50</v>
      </c>
      <c r="H4010" s="5" t="str">
        <f>IF(AND($G4010&gt;=0,$G4010&lt;5000000),"0-4M", IF(AND($G4010&gt;=5000000,$G4010&lt;9000000,0),"5-9M",
 IF(AND($G4010&gt;=10000000,$G4010&lt;=49000000),"10-49M",IF(AND($G4010&gt;=50000000,$G4010&lt;=99000000),"50M-99M",
 IF(AND($G4010&gt;=100000000,$G4010&lt;=499000000),"100-499M",IF(AND($G4010&gt;=500000000,$G4010&lt;=999000000),"500M-999M","1,000M+"))))))</f>
        <v>0-4M</v>
      </c>
      <c r="I4010">
        <v>1</v>
      </c>
      <c r="J4010" s="3">
        <v>0.99</v>
      </c>
      <c r="K4010" s="3" t="s">
        <v>9</v>
      </c>
      <c r="L4010" s="1">
        <v>43217</v>
      </c>
      <c r="M4010" s="2">
        <v>1.1000000000000001</v>
      </c>
      <c r="N4010" t="s">
        <v>33</v>
      </c>
    </row>
    <row r="4011" spans="1:14" x14ac:dyDescent="0.35">
      <c r="A4011" t="s">
        <v>4900</v>
      </c>
      <c r="B4011" t="s">
        <v>1902</v>
      </c>
      <c r="C4011" s="6">
        <v>0</v>
      </c>
      <c r="D4011">
        <f>IF($C4011=0,0,IF(AND($C4011&gt;0,$C4011&lt;=1.9),1, IF(AND($C4011&gt;1.9,$C4011&lt;3),2,IF(AND($C4011&gt;2.9,$C4011&lt;=3.9),3,IF(AND($C4011&gt;3.9,$C4011&lt;=4.9),4,5)))))</f>
        <v>0</v>
      </c>
      <c r="E4011" s="3">
        <v>0</v>
      </c>
      <c r="F4011">
        <v>2.7</v>
      </c>
      <c r="G4011" s="5">
        <v>5</v>
      </c>
      <c r="H4011" s="5" t="str">
        <f>IF(AND($G4011&gt;=0,$G4011&lt;5000000),"0-4M", IF(AND($G4011&gt;=5000000,$G4011&lt;9000000,0),"5-9M",
 IF(AND($G4011&gt;=10000000,$G4011&lt;=49000000),"10-49M",IF(AND($G4011&gt;=50000000,$G4011&lt;=99000000),"50M-99M",
 IF(AND($G4011&gt;=100000000,$G4011&lt;=499000000),"100-499M",IF(AND($G4011&gt;=500000000,$G4011&lt;=999000000),"500M-999M","1,000M+"))))))</f>
        <v>0-4M</v>
      </c>
      <c r="I4011">
        <v>0</v>
      </c>
      <c r="J4011" s="3">
        <v>0</v>
      </c>
      <c r="K4011" s="3" t="s">
        <v>17</v>
      </c>
      <c r="L4011" s="1">
        <v>43258</v>
      </c>
      <c r="M4011" s="2">
        <v>1</v>
      </c>
      <c r="N4011" t="s">
        <v>11</v>
      </c>
    </row>
    <row r="4012" spans="1:14" x14ac:dyDescent="0.35">
      <c r="A4012" t="s">
        <v>4901</v>
      </c>
      <c r="B4012" t="s">
        <v>3069</v>
      </c>
      <c r="C4012" s="6">
        <v>0</v>
      </c>
      <c r="D4012">
        <f>IF($C4012=0,0,IF(AND($C4012&gt;0,$C4012&lt;=1.9),1, IF(AND($C4012&gt;1.9,$C4012&lt;3),2,IF(AND($C4012&gt;2.9,$C4012&lt;=3.9),3,IF(AND($C4012&gt;3.9,$C4012&lt;=4.9),4,5)))))</f>
        <v>0</v>
      </c>
      <c r="E4012" s="3">
        <v>0</v>
      </c>
      <c r="F4012">
        <v>32</v>
      </c>
      <c r="G4012" s="5">
        <v>10</v>
      </c>
      <c r="H4012" s="5" t="str">
        <f>IF(AND($G4012&gt;=0,$G4012&lt;5000000),"0-4M", IF(AND($G4012&gt;=5000000,$G4012&lt;9000000,0),"5-9M",
 IF(AND($G4012&gt;=10000000,$G4012&lt;=49000000),"10-49M",IF(AND($G4012&gt;=50000000,$G4012&lt;=99000000),"50M-99M",
 IF(AND($G4012&gt;=100000000,$G4012&lt;=499000000),"100-499M",IF(AND($G4012&gt;=500000000,$G4012&lt;=999000000),"500M-999M","1,000M+"))))))</f>
        <v>0-4M</v>
      </c>
      <c r="I4012">
        <v>1</v>
      </c>
      <c r="J4012" s="3">
        <v>0.99</v>
      </c>
      <c r="K4012" s="3" t="s">
        <v>9</v>
      </c>
      <c r="L4012" s="1">
        <v>43221</v>
      </c>
      <c r="M4012" s="2">
        <v>1.1000000000000001</v>
      </c>
      <c r="N4012" t="s">
        <v>33</v>
      </c>
    </row>
    <row r="4013" spans="1:14" x14ac:dyDescent="0.35">
      <c r="A4013" t="s">
        <v>4902</v>
      </c>
      <c r="B4013" t="s">
        <v>3480</v>
      </c>
      <c r="C4013" s="6">
        <v>0</v>
      </c>
      <c r="D4013">
        <f>IF($C4013=0,0,IF(AND($C4013&gt;0,$C4013&lt;=1.9),1, IF(AND($C4013&gt;1.9,$C4013&lt;3),2,IF(AND($C4013&gt;2.9,$C4013&lt;=3.9),3,IF(AND($C4013&gt;3.9,$C4013&lt;=4.9),4,5)))))</f>
        <v>0</v>
      </c>
      <c r="E4013" s="3">
        <v>0</v>
      </c>
      <c r="F4013">
        <v>27</v>
      </c>
      <c r="G4013" s="5">
        <v>10</v>
      </c>
      <c r="H4013" s="5" t="str">
        <f>IF(AND($G4013&gt;=0,$G4013&lt;5000000),"0-4M", IF(AND($G4013&gt;=5000000,$G4013&lt;9000000,0),"5-9M",
 IF(AND($G4013&gt;=10000000,$G4013&lt;=49000000),"10-49M",IF(AND($G4013&gt;=50000000,$G4013&lt;=99000000),"50M-99M",
 IF(AND($G4013&gt;=100000000,$G4013&lt;=499000000),"100-499M",IF(AND($G4013&gt;=500000000,$G4013&lt;=999000000),"500M-999M","1,000M+"))))))</f>
        <v>0-4M</v>
      </c>
      <c r="I4013">
        <v>0</v>
      </c>
      <c r="J4013" s="3">
        <v>0</v>
      </c>
      <c r="K4013" s="3" t="s">
        <v>9</v>
      </c>
      <c r="L4013" s="1">
        <v>43311</v>
      </c>
      <c r="M4013" s="2" t="s">
        <v>4903</v>
      </c>
      <c r="N4013" t="s">
        <v>269</v>
      </c>
    </row>
    <row r="4014" spans="1:14" x14ac:dyDescent="0.35">
      <c r="A4014" t="s">
        <v>4904</v>
      </c>
      <c r="B4014" t="s">
        <v>1902</v>
      </c>
      <c r="C4014" s="6">
        <v>4.5</v>
      </c>
      <c r="D4014">
        <f>IF($C4014=0,0,IF(AND($C4014&gt;0,$C4014&lt;=1.9),1, IF(AND($C4014&gt;1.9,$C4014&lt;3),2,IF(AND($C4014&gt;2.9,$C4014&lt;=3.9),3,IF(AND($C4014&gt;3.9,$C4014&lt;=4.9),4,5)))))</f>
        <v>4</v>
      </c>
      <c r="E4014" s="3">
        <v>26916</v>
      </c>
      <c r="F4014">
        <v>67</v>
      </c>
      <c r="G4014" s="5">
        <v>500000</v>
      </c>
      <c r="H4014" s="5" t="str">
        <f>IF(AND($G4014&gt;=0,$G4014&lt;5000000),"0-4M", IF(AND($G4014&gt;=5000000,$G4014&lt;9000000,0),"5-9M",
 IF(AND($G4014&gt;=10000000,$G4014&lt;=49000000),"10-49M",IF(AND($G4014&gt;=50000000,$G4014&lt;=99000000),"50M-99M",
 IF(AND($G4014&gt;=100000000,$G4014&lt;=499000000),"100-499M",IF(AND($G4014&gt;=500000000,$G4014&lt;=999000000),"500M-999M","1,000M+"))))))</f>
        <v>0-4M</v>
      </c>
      <c r="I4014">
        <v>0</v>
      </c>
      <c r="J4014" s="3">
        <v>0</v>
      </c>
      <c r="K4014" s="3" t="s">
        <v>9</v>
      </c>
      <c r="L4014" s="1">
        <v>42811</v>
      </c>
      <c r="M4014" s="2">
        <v>2.7</v>
      </c>
      <c r="N4014" t="s">
        <v>11</v>
      </c>
    </row>
    <row r="4015" spans="1:14" x14ac:dyDescent="0.35">
      <c r="A4015" t="s">
        <v>4905</v>
      </c>
      <c r="B4015" t="s">
        <v>1902</v>
      </c>
      <c r="C4015" s="6">
        <v>5</v>
      </c>
      <c r="D4015">
        <f>IF($C4015=0,0,IF(AND($C4015&gt;0,$C4015&lt;=1.9),1, IF(AND($C4015&gt;1.9,$C4015&lt;3),2,IF(AND($C4015&gt;2.9,$C4015&lt;=3.9),3,IF(AND($C4015&gt;3.9,$C4015&lt;=4.9),4,5)))))</f>
        <v>5</v>
      </c>
      <c r="E4015" s="3">
        <v>1</v>
      </c>
      <c r="F4015">
        <v>8.1999999999999993</v>
      </c>
      <c r="G4015" s="5">
        <v>10</v>
      </c>
      <c r="H4015" s="5" t="str">
        <f>IF(AND($G4015&gt;=0,$G4015&lt;5000000),"0-4M", IF(AND($G4015&gt;=5000000,$G4015&lt;9000000,0),"5-9M",
 IF(AND($G4015&gt;=10000000,$G4015&lt;=49000000),"10-49M",IF(AND($G4015&gt;=50000000,$G4015&lt;=99000000),"50M-99M",
 IF(AND($G4015&gt;=100000000,$G4015&lt;=499000000),"100-499M",IF(AND($G4015&gt;=500000000,$G4015&lt;=999000000),"500M-999M","1,000M+"))))))</f>
        <v>0-4M</v>
      </c>
      <c r="I4015">
        <v>0</v>
      </c>
      <c r="J4015" s="3">
        <v>0</v>
      </c>
      <c r="K4015" s="3" t="s">
        <v>9</v>
      </c>
      <c r="L4015" s="1">
        <v>43068</v>
      </c>
      <c r="M4015" s="2" t="s">
        <v>549</v>
      </c>
      <c r="N4015" t="s">
        <v>33</v>
      </c>
    </row>
    <row r="4016" spans="1:14" x14ac:dyDescent="0.35">
      <c r="A4016" t="s">
        <v>4906</v>
      </c>
      <c r="B4016" t="s">
        <v>3069</v>
      </c>
      <c r="C4016" s="6">
        <v>0</v>
      </c>
      <c r="D4016">
        <f>IF($C4016=0,0,IF(AND($C4016&gt;0,$C4016&lt;=1.9),1, IF(AND($C4016&gt;1.9,$C4016&lt;3),2,IF(AND($C4016&gt;2.9,$C4016&lt;=3.9),3,IF(AND($C4016&gt;3.9,$C4016&lt;=4.9),4,5)))))</f>
        <v>0</v>
      </c>
      <c r="E4016" s="3">
        <v>0</v>
      </c>
      <c r="F4016">
        <v>30</v>
      </c>
      <c r="G4016" s="5">
        <v>10</v>
      </c>
      <c r="H4016" s="5" t="str">
        <f>IF(AND($G4016&gt;=0,$G4016&lt;5000000),"0-4M", IF(AND($G4016&gt;=5000000,$G4016&lt;9000000,0),"5-9M",
 IF(AND($G4016&gt;=10000000,$G4016&lt;=49000000),"10-49M",IF(AND($G4016&gt;=50000000,$G4016&lt;=99000000),"50M-99M",
 IF(AND($G4016&gt;=100000000,$G4016&lt;=499000000),"100-499M",IF(AND($G4016&gt;=500000000,$G4016&lt;=999000000),"500M-999M","1,000M+"))))))</f>
        <v>0-4M</v>
      </c>
      <c r="I4016">
        <v>1</v>
      </c>
      <c r="J4016" s="3">
        <v>0.99</v>
      </c>
      <c r="K4016" s="3" t="s">
        <v>9</v>
      </c>
      <c r="L4016" s="1">
        <v>43222</v>
      </c>
      <c r="M4016" s="2">
        <v>1.1000000000000001</v>
      </c>
      <c r="N4016" t="s">
        <v>33</v>
      </c>
    </row>
    <row r="4017" spans="1:14" x14ac:dyDescent="0.35">
      <c r="A4017" t="s">
        <v>4907</v>
      </c>
      <c r="B4017" t="s">
        <v>3069</v>
      </c>
      <c r="C4017" s="6">
        <v>0</v>
      </c>
      <c r="D4017">
        <f>IF($C4017=0,0,IF(AND($C4017&gt;0,$C4017&lt;=1.9),1, IF(AND($C4017&gt;1.9,$C4017&lt;3),2,IF(AND($C4017&gt;2.9,$C4017&lt;=3.9),3,IF(AND($C4017&gt;3.9,$C4017&lt;=4.9),4,5)))))</f>
        <v>0</v>
      </c>
      <c r="E4017" s="3">
        <v>0</v>
      </c>
      <c r="F4017">
        <v>3.9</v>
      </c>
      <c r="G4017" s="5">
        <v>100</v>
      </c>
      <c r="H4017" s="5" t="str">
        <f>IF(AND($G4017&gt;=0,$G4017&lt;5000000),"0-4M", IF(AND($G4017&gt;=5000000,$G4017&lt;9000000,0),"5-9M",
 IF(AND($G4017&gt;=10000000,$G4017&lt;=49000000),"10-49M",IF(AND($G4017&gt;=50000000,$G4017&lt;=99000000),"50M-99M",
 IF(AND($G4017&gt;=100000000,$G4017&lt;=499000000),"100-499M",IF(AND($G4017&gt;=500000000,$G4017&lt;=999000000),"500M-999M","1,000M+"))))))</f>
        <v>0-4M</v>
      </c>
      <c r="I4017">
        <v>0</v>
      </c>
      <c r="J4017" s="3">
        <v>0</v>
      </c>
      <c r="K4017" s="3" t="s">
        <v>9</v>
      </c>
      <c r="L4017" s="1">
        <v>43226</v>
      </c>
      <c r="M4017" s="2">
        <v>2</v>
      </c>
      <c r="N4017" t="s">
        <v>11</v>
      </c>
    </row>
    <row r="4018" spans="1:14" x14ac:dyDescent="0.35">
      <c r="A4018" t="s">
        <v>4908</v>
      </c>
      <c r="B4018" t="s">
        <v>3393</v>
      </c>
      <c r="C4018" s="6">
        <v>0</v>
      </c>
      <c r="D4018">
        <f>IF($C4018=0,0,IF(AND($C4018&gt;0,$C4018&lt;=1.9),1, IF(AND($C4018&gt;1.9,$C4018&lt;3),2,IF(AND($C4018&gt;2.9,$C4018&lt;=3.9),3,IF(AND($C4018&gt;3.9,$C4018&lt;=4.9),4,5)))))</f>
        <v>0</v>
      </c>
      <c r="E4018" s="3">
        <v>9</v>
      </c>
      <c r="F4018">
        <v>1.1000000000000001</v>
      </c>
      <c r="G4018" s="5">
        <v>500</v>
      </c>
      <c r="H4018" s="5" t="str">
        <f>IF(AND($G4018&gt;=0,$G4018&lt;5000000),"0-4M", IF(AND($G4018&gt;=5000000,$G4018&lt;9000000,0),"5-9M",
 IF(AND($G4018&gt;=10000000,$G4018&lt;=49000000),"10-49M",IF(AND($G4018&gt;=50000000,$G4018&lt;=99000000),"50M-99M",
 IF(AND($G4018&gt;=100000000,$G4018&lt;=499000000),"100-499M",IF(AND($G4018&gt;=500000000,$G4018&lt;=999000000),"500M-999M","1,000M+"))))))</f>
        <v>0-4M</v>
      </c>
      <c r="I4018">
        <v>0</v>
      </c>
      <c r="J4018" s="3">
        <v>0</v>
      </c>
      <c r="K4018" s="3" t="s">
        <v>9</v>
      </c>
      <c r="L4018" s="1">
        <v>42620</v>
      </c>
      <c r="M4018" s="2">
        <v>1</v>
      </c>
      <c r="N4018" t="s">
        <v>33</v>
      </c>
    </row>
    <row r="4019" spans="1:14" x14ac:dyDescent="0.35">
      <c r="A4019" t="s">
        <v>4909</v>
      </c>
      <c r="B4019" t="s">
        <v>1902</v>
      </c>
      <c r="C4019" s="6">
        <v>4.4000000000000004</v>
      </c>
      <c r="D4019">
        <f>IF($C4019=0,0,IF(AND($C4019&gt;0,$C4019&lt;=1.9),1, IF(AND($C4019&gt;1.9,$C4019&lt;3),2,IF(AND($C4019&gt;2.9,$C4019&lt;=3.9),3,IF(AND($C4019&gt;3.9,$C4019&lt;=4.9),4,5)))))</f>
        <v>4</v>
      </c>
      <c r="E4019" s="3">
        <v>1031</v>
      </c>
      <c r="F4019">
        <v>48</v>
      </c>
      <c r="G4019" s="5">
        <v>100000</v>
      </c>
      <c r="H4019" s="5" t="str">
        <f>IF(AND($G4019&gt;=0,$G4019&lt;5000000),"0-4M", IF(AND($G4019&gt;=5000000,$G4019&lt;9000000,0),"5-9M",
 IF(AND($G4019&gt;=10000000,$G4019&lt;=49000000),"10-49M",IF(AND($G4019&gt;=50000000,$G4019&lt;=99000000),"50M-99M",
 IF(AND($G4019&gt;=100000000,$G4019&lt;=499000000),"100-499M",IF(AND($G4019&gt;=500000000,$G4019&lt;=999000000),"500M-999M","1,000M+"))))))</f>
        <v>0-4M</v>
      </c>
      <c r="I4019">
        <v>0</v>
      </c>
      <c r="J4019" s="3">
        <v>0</v>
      </c>
      <c r="K4019" s="3" t="s">
        <v>9</v>
      </c>
      <c r="L4019" s="1">
        <v>43109</v>
      </c>
      <c r="M4019" s="2" t="s">
        <v>4910</v>
      </c>
      <c r="N4019" t="s">
        <v>11</v>
      </c>
    </row>
    <row r="4020" spans="1:14" x14ac:dyDescent="0.35">
      <c r="A4020" t="s">
        <v>4911</v>
      </c>
      <c r="B4020" t="s">
        <v>1902</v>
      </c>
      <c r="C4020" s="6">
        <v>4</v>
      </c>
      <c r="D4020">
        <f>IF($C4020=0,0,IF(AND($C4020&gt;0,$C4020&lt;=1.9),1, IF(AND($C4020&gt;1.9,$C4020&lt;3),2,IF(AND($C4020&gt;2.9,$C4020&lt;=3.9),3,IF(AND($C4020&gt;3.9,$C4020&lt;=4.9),4,5)))))</f>
        <v>4</v>
      </c>
      <c r="E4020" s="3">
        <v>345</v>
      </c>
      <c r="F4020">
        <v>14</v>
      </c>
      <c r="G4020" s="5">
        <v>100000</v>
      </c>
      <c r="H4020" s="5" t="str">
        <f>IF(AND($G4020&gt;=0,$G4020&lt;5000000),"0-4M", IF(AND($G4020&gt;=5000000,$G4020&lt;9000000,0),"5-9M",
 IF(AND($G4020&gt;=10000000,$G4020&lt;=49000000),"10-49M",IF(AND($G4020&gt;=50000000,$G4020&lt;=99000000),"50M-99M",
 IF(AND($G4020&gt;=100000000,$G4020&lt;=499000000),"100-499M",IF(AND($G4020&gt;=500000000,$G4020&lt;=999000000),"500M-999M","1,000M+"))))))</f>
        <v>0-4M</v>
      </c>
      <c r="I4020">
        <v>0</v>
      </c>
      <c r="J4020" s="3">
        <v>0</v>
      </c>
      <c r="K4020" s="3" t="s">
        <v>52</v>
      </c>
      <c r="L4020" s="1">
        <v>42685</v>
      </c>
      <c r="M4020" s="2" t="s">
        <v>788</v>
      </c>
      <c r="N4020" t="s">
        <v>29</v>
      </c>
    </row>
    <row r="4021" spans="1:14" x14ac:dyDescent="0.35">
      <c r="A4021" t="s">
        <v>4912</v>
      </c>
      <c r="B4021" t="s">
        <v>1902</v>
      </c>
      <c r="C4021" s="6">
        <v>0</v>
      </c>
      <c r="D4021">
        <f>IF($C4021=0,0,IF(AND($C4021&gt;0,$C4021&lt;=1.9),1, IF(AND($C4021&gt;1.9,$C4021&lt;3),2,IF(AND($C4021&gt;2.9,$C4021&lt;=3.9),3,IF(AND($C4021&gt;3.9,$C4021&lt;=4.9),4,5)))))</f>
        <v>0</v>
      </c>
      <c r="E4021" s="3">
        <v>2</v>
      </c>
      <c r="F4021">
        <v>18</v>
      </c>
      <c r="G4021" s="5">
        <v>100</v>
      </c>
      <c r="H4021" s="5" t="str">
        <f>IF(AND($G4021&gt;=0,$G4021&lt;5000000),"0-4M", IF(AND($G4021&gt;=5000000,$G4021&lt;9000000,0),"5-9M",
 IF(AND($G4021&gt;=10000000,$G4021&lt;=49000000),"10-49M",IF(AND($G4021&gt;=50000000,$G4021&lt;=99000000),"50M-99M",
 IF(AND($G4021&gt;=100000000,$G4021&lt;=499000000),"100-499M",IF(AND($G4021&gt;=500000000,$G4021&lt;=999000000),"500M-999M","1,000M+"))))))</f>
        <v>0-4M</v>
      </c>
      <c r="I4021">
        <v>0</v>
      </c>
      <c r="J4021" s="3">
        <v>0</v>
      </c>
      <c r="K4021" s="3" t="s">
        <v>9</v>
      </c>
      <c r="L4021" s="1">
        <v>43225</v>
      </c>
      <c r="M4021" s="2" t="s">
        <v>13</v>
      </c>
      <c r="N4021" t="s">
        <v>118</v>
      </c>
    </row>
    <row r="4022" spans="1:14" x14ac:dyDescent="0.35">
      <c r="A4022" t="s">
        <v>4913</v>
      </c>
      <c r="B4022" t="s">
        <v>1902</v>
      </c>
      <c r="C4022" s="6">
        <v>3.9</v>
      </c>
      <c r="D4022">
        <f>IF($C4022=0,0,IF(AND($C4022&gt;0,$C4022&lt;=1.9),1, IF(AND($C4022&gt;1.9,$C4022&lt;3),2,IF(AND($C4022&gt;2.9,$C4022&lt;=3.9),3,IF(AND($C4022&gt;3.9,$C4022&lt;=4.9),4,5)))))</f>
        <v>3</v>
      </c>
      <c r="E4022" s="3">
        <v>656</v>
      </c>
      <c r="F4022">
        <v>2.9</v>
      </c>
      <c r="G4022" s="5">
        <v>500000</v>
      </c>
      <c r="H4022" s="5" t="str">
        <f>IF(AND($G4022&gt;=0,$G4022&lt;5000000),"0-4M", IF(AND($G4022&gt;=5000000,$G4022&lt;9000000,0),"5-9M",
 IF(AND($G4022&gt;=10000000,$G4022&lt;=49000000),"10-49M",IF(AND($G4022&gt;=50000000,$G4022&lt;=99000000),"50M-99M",
 IF(AND($G4022&gt;=100000000,$G4022&lt;=499000000),"100-499M",IF(AND($G4022&gt;=500000000,$G4022&lt;=999000000),"500M-999M","1,000M+"))))))</f>
        <v>0-4M</v>
      </c>
      <c r="I4022">
        <v>0</v>
      </c>
      <c r="J4022" s="3">
        <v>0</v>
      </c>
      <c r="K4022" s="3" t="s">
        <v>52</v>
      </c>
      <c r="L4022" s="1">
        <v>42627</v>
      </c>
      <c r="M4022" s="2">
        <v>2</v>
      </c>
      <c r="N4022" t="s">
        <v>73</v>
      </c>
    </row>
    <row r="4023" spans="1:14" x14ac:dyDescent="0.35">
      <c r="A4023" t="s">
        <v>4914</v>
      </c>
      <c r="B4023" t="s">
        <v>3069</v>
      </c>
      <c r="C4023" s="6">
        <v>4.0999999999999996</v>
      </c>
      <c r="D4023">
        <f>IF($C4023=0,0,IF(AND($C4023&gt;0,$C4023&lt;=1.9),1, IF(AND($C4023&gt;1.9,$C4023&lt;3),2,IF(AND($C4023&gt;2.9,$C4023&lt;=3.9),3,IF(AND($C4023&gt;3.9,$C4023&lt;=4.9),4,5)))))</f>
        <v>4</v>
      </c>
      <c r="E4023" s="3">
        <v>585</v>
      </c>
      <c r="F4023">
        <v>4.4000000000000004</v>
      </c>
      <c r="G4023" s="5">
        <v>50000</v>
      </c>
      <c r="H4023" s="5" t="str">
        <f>IF(AND($G4023&gt;=0,$G4023&lt;5000000),"0-4M", IF(AND($G4023&gt;=5000000,$G4023&lt;9000000,0),"5-9M",
 IF(AND($G4023&gt;=10000000,$G4023&lt;=49000000),"10-49M",IF(AND($G4023&gt;=50000000,$G4023&lt;=99000000),"50M-99M",
 IF(AND($G4023&gt;=100000000,$G4023&lt;=499000000),"100-499M",IF(AND($G4023&gt;=500000000,$G4023&lt;=999000000),"500M-999M","1,000M+"))))))</f>
        <v>0-4M</v>
      </c>
      <c r="I4023">
        <v>0</v>
      </c>
      <c r="J4023" s="3">
        <v>0</v>
      </c>
      <c r="K4023" s="3" t="s">
        <v>9</v>
      </c>
      <c r="L4023" s="1">
        <v>43271</v>
      </c>
      <c r="M4023" s="2">
        <v>1.3</v>
      </c>
      <c r="N4023" t="s">
        <v>33</v>
      </c>
    </row>
    <row r="4024" spans="1:14" x14ac:dyDescent="0.35">
      <c r="A4024" t="s">
        <v>9847</v>
      </c>
      <c r="B4024" t="s">
        <v>1620</v>
      </c>
      <c r="C4024" s="6">
        <v>4</v>
      </c>
      <c r="D4024">
        <f>IF($C4024=0,0,IF(AND($C4024&gt;0,$C4024&lt;=1.9),1, IF(AND($C4024&gt;1.9,$C4024&lt;3),2,IF(AND($C4024&gt;2.9,$C4024&lt;=3.9),3,IF(AND($C4024&gt;3.9,$C4024&lt;=4.9),4,5)))))</f>
        <v>4</v>
      </c>
      <c r="E4024" s="3">
        <v>27557</v>
      </c>
      <c r="F4024">
        <v>69</v>
      </c>
      <c r="G4024" s="5">
        <v>5000000</v>
      </c>
      <c r="H4024" s="5" t="str">
        <f>IF(AND($G4024&gt;=0,$G4024&lt;5000000),"0-4M", IF(AND($G4024&gt;=5000000,$G4024&lt;9000000,0),"5-9M",
 IF(AND($G4024&gt;=10000000,$G4024&lt;=49000000),"10-49M",IF(AND($G4024&gt;=50000000,$G4024&lt;=99000000),"50M-99M",
 IF(AND($G4024&gt;=100000000,$G4024&lt;=499000000),"100-499M",IF(AND($G4024&gt;=500000000,$G4024&lt;=999000000),"500M-999M","1,000M+"))))))</f>
        <v>1,000M+</v>
      </c>
      <c r="I4024">
        <v>0</v>
      </c>
      <c r="J4024" s="3">
        <v>0</v>
      </c>
      <c r="K4024" s="3" t="s">
        <v>17</v>
      </c>
      <c r="L4024" s="1">
        <v>43287</v>
      </c>
      <c r="M4024" s="2" t="s">
        <v>9848</v>
      </c>
      <c r="N4024" t="s">
        <v>33</v>
      </c>
    </row>
    <row r="4025" spans="1:14" x14ac:dyDescent="0.35">
      <c r="A4025" t="s">
        <v>4917</v>
      </c>
      <c r="B4025" t="s">
        <v>1902</v>
      </c>
      <c r="C4025" s="6">
        <v>4.3</v>
      </c>
      <c r="D4025">
        <f>IF($C4025=0,0,IF(AND($C4025&gt;0,$C4025&lt;=1.9),1, IF(AND($C4025&gt;1.9,$C4025&lt;3),2,IF(AND($C4025&gt;2.9,$C4025&lt;=3.9),3,IF(AND($C4025&gt;3.9,$C4025&lt;=4.9),4,5)))))</f>
        <v>4</v>
      </c>
      <c r="E4025" s="3">
        <v>734</v>
      </c>
      <c r="F4025">
        <v>13</v>
      </c>
      <c r="G4025" s="5">
        <v>10000</v>
      </c>
      <c r="H4025" s="5" t="str">
        <f>IF(AND($G4025&gt;=0,$G4025&lt;5000000),"0-4M", IF(AND($G4025&gt;=5000000,$G4025&lt;9000000,0),"5-9M",
 IF(AND($G4025&gt;=10000000,$G4025&lt;=49000000),"10-49M",IF(AND($G4025&gt;=50000000,$G4025&lt;=99000000),"50M-99M",
 IF(AND($G4025&gt;=100000000,$G4025&lt;=499000000),"100-499M",IF(AND($G4025&gt;=500000000,$G4025&lt;=999000000),"500M-999M","1,000M+"))))))</f>
        <v>0-4M</v>
      </c>
      <c r="I4025">
        <v>0</v>
      </c>
      <c r="J4025" s="3">
        <v>0</v>
      </c>
      <c r="K4025" s="3" t="s">
        <v>9</v>
      </c>
      <c r="L4025" s="1">
        <v>43293</v>
      </c>
      <c r="M4025" s="2">
        <v>2.5</v>
      </c>
      <c r="N4025" t="s">
        <v>36</v>
      </c>
    </row>
    <row r="4026" spans="1:14" x14ac:dyDescent="0.35">
      <c r="A4026" t="s">
        <v>4918</v>
      </c>
      <c r="B4026" t="s">
        <v>1902</v>
      </c>
      <c r="C4026" s="6">
        <v>3.9</v>
      </c>
      <c r="D4026">
        <f>IF($C4026=0,0,IF(AND($C4026&gt;0,$C4026&lt;=1.9),1, IF(AND($C4026&gt;1.9,$C4026&lt;3),2,IF(AND($C4026&gt;2.9,$C4026&lt;=3.9),3,IF(AND($C4026&gt;3.9,$C4026&lt;=4.9),4,5)))))</f>
        <v>3</v>
      </c>
      <c r="E4026" s="3">
        <v>7</v>
      </c>
      <c r="F4026">
        <v>3.8</v>
      </c>
      <c r="G4026" s="5">
        <v>1000</v>
      </c>
      <c r="H4026" s="5" t="str">
        <f>IF(AND($G4026&gt;=0,$G4026&lt;5000000),"0-4M", IF(AND($G4026&gt;=5000000,$G4026&lt;9000000,0),"5-9M",
 IF(AND($G4026&gt;=10000000,$G4026&lt;=49000000),"10-49M",IF(AND($G4026&gt;=50000000,$G4026&lt;=99000000),"50M-99M",
 IF(AND($G4026&gt;=100000000,$G4026&lt;=499000000),"100-499M",IF(AND($G4026&gt;=500000000,$G4026&lt;=999000000),"500M-999M","1,000M+"))))))</f>
        <v>0-4M</v>
      </c>
      <c r="I4026">
        <v>0</v>
      </c>
      <c r="J4026" s="3">
        <v>0</v>
      </c>
      <c r="K4026" s="3" t="s">
        <v>9</v>
      </c>
      <c r="L4026" s="1">
        <v>43269</v>
      </c>
      <c r="M4026" s="2">
        <v>568</v>
      </c>
      <c r="N4026" t="s">
        <v>36</v>
      </c>
    </row>
    <row r="4027" spans="1:14" x14ac:dyDescent="0.35">
      <c r="A4027" t="s">
        <v>4919</v>
      </c>
      <c r="B4027" t="s">
        <v>3069</v>
      </c>
      <c r="C4027" s="6">
        <v>4.5</v>
      </c>
      <c r="D4027">
        <f>IF($C4027=0,0,IF(AND($C4027&gt;0,$C4027&lt;=1.9),1, IF(AND($C4027&gt;1.9,$C4027&lt;3),2,IF(AND($C4027&gt;2.9,$C4027&lt;=3.9),3,IF(AND($C4027&gt;3.9,$C4027&lt;=4.9),4,5)))))</f>
        <v>4</v>
      </c>
      <c r="E4027" s="3">
        <v>37</v>
      </c>
      <c r="F4027">
        <v>15</v>
      </c>
      <c r="G4027" s="5">
        <v>5000</v>
      </c>
      <c r="H4027" s="5" t="str">
        <f>IF(AND($G4027&gt;=0,$G4027&lt;5000000),"0-4M", IF(AND($G4027&gt;=5000000,$G4027&lt;9000000,0),"5-9M",
 IF(AND($G4027&gt;=10000000,$G4027&lt;=49000000),"10-49M",IF(AND($G4027&gt;=50000000,$G4027&lt;=99000000),"50M-99M",
 IF(AND($G4027&gt;=100000000,$G4027&lt;=499000000),"100-499M",IF(AND($G4027&gt;=500000000,$G4027&lt;=999000000),"500M-999M","1,000M+"))))))</f>
        <v>0-4M</v>
      </c>
      <c r="I4027">
        <v>0</v>
      </c>
      <c r="J4027" s="3">
        <v>0</v>
      </c>
      <c r="K4027" s="3" t="s">
        <v>17</v>
      </c>
      <c r="L4027" s="1">
        <v>42792</v>
      </c>
      <c r="M4027" s="2">
        <v>1</v>
      </c>
      <c r="N4027" t="s">
        <v>33</v>
      </c>
    </row>
    <row r="4028" spans="1:14" x14ac:dyDescent="0.35">
      <c r="A4028" t="s">
        <v>4920</v>
      </c>
      <c r="B4028" t="s">
        <v>3069</v>
      </c>
      <c r="C4028" s="6">
        <v>0</v>
      </c>
      <c r="D4028">
        <f>IF($C4028=0,0,IF(AND($C4028&gt;0,$C4028&lt;=1.9),1, IF(AND($C4028&gt;1.9,$C4028&lt;3),2,IF(AND($C4028&gt;2.9,$C4028&lt;=3.9),3,IF(AND($C4028&gt;3.9,$C4028&lt;=4.9),4,5)))))</f>
        <v>0</v>
      </c>
      <c r="E4028" s="3">
        <v>1</v>
      </c>
      <c r="F4028">
        <v>15</v>
      </c>
      <c r="G4028" s="5">
        <v>100</v>
      </c>
      <c r="H4028" s="5" t="str">
        <f>IF(AND($G4028&gt;=0,$G4028&lt;5000000),"0-4M", IF(AND($G4028&gt;=5000000,$G4028&lt;9000000,0),"5-9M",
 IF(AND($G4028&gt;=10000000,$G4028&lt;=49000000),"10-49M",IF(AND($G4028&gt;=50000000,$G4028&lt;=99000000),"50M-99M",
 IF(AND($G4028&gt;=100000000,$G4028&lt;=499000000),"100-499M",IF(AND($G4028&gt;=500000000,$G4028&lt;=999000000),"500M-999M","1,000M+"))))))</f>
        <v>0-4M</v>
      </c>
      <c r="I4028">
        <v>0</v>
      </c>
      <c r="J4028" s="3">
        <v>0</v>
      </c>
      <c r="K4028" s="3" t="s">
        <v>17</v>
      </c>
      <c r="L4028" s="1">
        <v>43153</v>
      </c>
      <c r="M4028" s="2">
        <v>1</v>
      </c>
      <c r="N4028" t="s">
        <v>33</v>
      </c>
    </row>
    <row r="4029" spans="1:14" x14ac:dyDescent="0.35">
      <c r="A4029" t="s">
        <v>4921</v>
      </c>
      <c r="B4029" t="s">
        <v>1902</v>
      </c>
      <c r="C4029" s="6">
        <v>3.7</v>
      </c>
      <c r="D4029">
        <f>IF($C4029=0,0,IF(AND($C4029&gt;0,$C4029&lt;=1.9),1, IF(AND($C4029&gt;1.9,$C4029&lt;3),2,IF(AND($C4029&gt;2.9,$C4029&lt;=3.9),3,IF(AND($C4029&gt;3.9,$C4029&lt;=4.9),4,5)))))</f>
        <v>3</v>
      </c>
      <c r="E4029" s="3">
        <v>165</v>
      </c>
      <c r="F4029">
        <v>25</v>
      </c>
      <c r="G4029" s="5">
        <v>10000</v>
      </c>
      <c r="H4029" s="5" t="str">
        <f>IF(AND($G4029&gt;=0,$G4029&lt;5000000),"0-4M", IF(AND($G4029&gt;=5000000,$G4029&lt;9000000,0),"5-9M",
 IF(AND($G4029&gt;=10000000,$G4029&lt;=49000000),"10-49M",IF(AND($G4029&gt;=50000000,$G4029&lt;=99000000),"50M-99M",
 IF(AND($G4029&gt;=100000000,$G4029&lt;=499000000),"100-499M",IF(AND($G4029&gt;=500000000,$G4029&lt;=999000000),"500M-999M","1,000M+"))))))</f>
        <v>0-4M</v>
      </c>
      <c r="I4029">
        <v>0</v>
      </c>
      <c r="J4029" s="3">
        <v>0</v>
      </c>
      <c r="K4029" s="3" t="s">
        <v>17</v>
      </c>
      <c r="L4029" s="1">
        <v>42120</v>
      </c>
      <c r="M4029" s="2">
        <v>1</v>
      </c>
      <c r="N4029" t="s">
        <v>23</v>
      </c>
    </row>
    <row r="4030" spans="1:14" x14ac:dyDescent="0.35">
      <c r="A4030" t="s">
        <v>9867</v>
      </c>
      <c r="B4030" t="s">
        <v>1620</v>
      </c>
      <c r="C4030" s="6">
        <v>4.5999999999999996</v>
      </c>
      <c r="D4030">
        <f>IF($C4030=0,0,IF(AND($C4030&gt;0,$C4030&lt;=1.9),1, IF(AND($C4030&gt;1.9,$C4030&lt;3),2,IF(AND($C4030&gt;2.9,$C4030&lt;=3.9),3,IF(AND($C4030&gt;3.9,$C4030&lt;=4.9),4,5)))))</f>
        <v>4</v>
      </c>
      <c r="E4030" s="3">
        <v>568391</v>
      </c>
      <c r="F4030">
        <v>5.2</v>
      </c>
      <c r="G4030" s="5">
        <v>5000000</v>
      </c>
      <c r="H4030" s="5" t="str">
        <f>IF(AND($G4030&gt;=0,$G4030&lt;5000000),"0-4M", IF(AND($G4030&gt;=5000000,$G4030&lt;9000000,0),"5-9M",
 IF(AND($G4030&gt;=10000000,$G4030&lt;=49000000),"10-49M",IF(AND($G4030&gt;=50000000,$G4030&lt;=99000000),"50M-99M",
 IF(AND($G4030&gt;=100000000,$G4030&lt;=499000000),"100-499M",IF(AND($G4030&gt;=500000000,$G4030&lt;=999000000),"500M-999M","1,000M+"))))))</f>
        <v>1,000M+</v>
      </c>
      <c r="I4030">
        <v>0</v>
      </c>
      <c r="J4030" s="3">
        <v>0</v>
      </c>
      <c r="K4030" s="3" t="s">
        <v>17</v>
      </c>
      <c r="L4030" s="1">
        <v>41821</v>
      </c>
      <c r="M4030" s="2" t="s">
        <v>2760</v>
      </c>
      <c r="N4030" t="s">
        <v>234</v>
      </c>
    </row>
    <row r="4031" spans="1:14" x14ac:dyDescent="0.35">
      <c r="A4031" t="s">
        <v>4923</v>
      </c>
      <c r="B4031" t="s">
        <v>3069</v>
      </c>
      <c r="C4031" s="6">
        <v>4.2</v>
      </c>
      <c r="D4031">
        <f>IF($C4031=0,0,IF(AND($C4031&gt;0,$C4031&lt;=1.9),1, IF(AND($C4031&gt;1.9,$C4031&lt;3),2,IF(AND($C4031&gt;2.9,$C4031&lt;=3.9),3,IF(AND($C4031&gt;3.9,$C4031&lt;=4.9),4,5)))))</f>
        <v>4</v>
      </c>
      <c r="E4031" s="3">
        <v>322</v>
      </c>
      <c r="F4031">
        <v>6.8</v>
      </c>
      <c r="G4031" s="5">
        <v>50000</v>
      </c>
      <c r="H4031" s="5" t="str">
        <f>IF(AND($G4031&gt;=0,$G4031&lt;5000000),"0-4M", IF(AND($G4031&gt;=5000000,$G4031&lt;9000000,0),"5-9M",
 IF(AND($G4031&gt;=10000000,$G4031&lt;=49000000),"10-49M",IF(AND($G4031&gt;=50000000,$G4031&lt;=99000000),"50M-99M",
 IF(AND($G4031&gt;=100000000,$G4031&lt;=499000000),"100-499M",IF(AND($G4031&gt;=500000000,$G4031&lt;=999000000),"500M-999M","1,000M+"))))))</f>
        <v>0-4M</v>
      </c>
      <c r="I4031">
        <v>0</v>
      </c>
      <c r="J4031" s="3">
        <v>0</v>
      </c>
      <c r="K4031" s="3" t="s">
        <v>9</v>
      </c>
      <c r="L4031" s="1">
        <v>42884</v>
      </c>
      <c r="M4031" s="2">
        <v>1</v>
      </c>
      <c r="N4031" t="s">
        <v>33</v>
      </c>
    </row>
    <row r="4032" spans="1:14" x14ac:dyDescent="0.35">
      <c r="A4032" t="s">
        <v>10027</v>
      </c>
      <c r="B4032" t="s">
        <v>1620</v>
      </c>
      <c r="C4032" s="6">
        <v>4.4000000000000004</v>
      </c>
      <c r="D4032">
        <f>IF($C4032=0,0,IF(AND($C4032&gt;0,$C4032&lt;=1.9),1, IF(AND($C4032&gt;1.9,$C4032&lt;3),2,IF(AND($C4032&gt;2.9,$C4032&lt;=3.9),3,IF(AND($C4032&gt;3.9,$C4032&lt;=4.9),4,5)))))</f>
        <v>4</v>
      </c>
      <c r="E4032" s="3">
        <v>201537</v>
      </c>
      <c r="F4032">
        <v>68</v>
      </c>
      <c r="G4032" s="5">
        <v>5000000</v>
      </c>
      <c r="H4032" s="5" t="str">
        <f>IF(AND($G4032&gt;=0,$G4032&lt;5000000),"0-4M", IF(AND($G4032&gt;=5000000,$G4032&lt;9000000,0),"5-9M",
 IF(AND($G4032&gt;=10000000,$G4032&lt;=49000000),"10-49M",IF(AND($G4032&gt;=50000000,$G4032&lt;=99000000),"50M-99M",
 IF(AND($G4032&gt;=100000000,$G4032&lt;=499000000),"100-499M",IF(AND($G4032&gt;=500000000,$G4032&lt;=999000000),"500M-999M","1,000M+"))))))</f>
        <v>1,000M+</v>
      </c>
      <c r="I4032">
        <v>0</v>
      </c>
      <c r="J4032" s="3">
        <v>0</v>
      </c>
      <c r="K4032" s="3" t="s">
        <v>17</v>
      </c>
      <c r="L4032" s="1">
        <v>43313</v>
      </c>
      <c r="M4032" s="2" t="s">
        <v>6582</v>
      </c>
      <c r="N4032" t="s">
        <v>11</v>
      </c>
    </row>
    <row r="4033" spans="1:14" x14ac:dyDescent="0.35">
      <c r="A4033" t="s">
        <v>4925</v>
      </c>
      <c r="B4033" t="s">
        <v>1516</v>
      </c>
      <c r="C4033" s="6">
        <v>3.8</v>
      </c>
      <c r="D4033">
        <f>IF($C4033=0,0,IF(AND($C4033&gt;0,$C4033&lt;=1.9),1, IF(AND($C4033&gt;1.9,$C4033&lt;3),2,IF(AND($C4033&gt;2.9,$C4033&lt;=3.9),3,IF(AND($C4033&gt;3.9,$C4033&lt;=4.9),4,5)))))</f>
        <v>3</v>
      </c>
      <c r="E4033" s="3">
        <v>6</v>
      </c>
      <c r="F4033">
        <v>3.4</v>
      </c>
      <c r="G4033" s="5">
        <v>500</v>
      </c>
      <c r="H4033" s="5" t="str">
        <f>IF(AND($G4033&gt;=0,$G4033&lt;5000000),"0-4M", IF(AND($G4033&gt;=5000000,$G4033&lt;9000000,0),"5-9M",
 IF(AND($G4033&gt;=10000000,$G4033&lt;=49000000),"10-49M",IF(AND($G4033&gt;=50000000,$G4033&lt;=99000000),"50M-99M",
 IF(AND($G4033&gt;=100000000,$G4033&lt;=499000000),"100-499M",IF(AND($G4033&gt;=500000000,$G4033&lt;=999000000),"500M-999M","1,000M+"))))))</f>
        <v>0-4M</v>
      </c>
      <c r="I4033">
        <v>0</v>
      </c>
      <c r="J4033" s="3">
        <v>0</v>
      </c>
      <c r="K4033" s="3" t="s">
        <v>9</v>
      </c>
      <c r="L4033" s="1">
        <v>42430</v>
      </c>
      <c r="M4033" s="2" t="s">
        <v>719</v>
      </c>
      <c r="N4033" t="s">
        <v>11</v>
      </c>
    </row>
    <row r="4034" spans="1:14" x14ac:dyDescent="0.35">
      <c r="A4034" t="s">
        <v>4926</v>
      </c>
      <c r="B4034" t="s">
        <v>1902</v>
      </c>
      <c r="C4034" s="6">
        <v>4.5999999999999996</v>
      </c>
      <c r="D4034">
        <f>IF($C4034=0,0,IF(AND($C4034&gt;0,$C4034&lt;=1.9),1, IF(AND($C4034&gt;1.9,$C4034&lt;3),2,IF(AND($C4034&gt;2.9,$C4034&lt;=3.9),3,IF(AND($C4034&gt;3.9,$C4034&lt;=4.9),4,5)))))</f>
        <v>4</v>
      </c>
      <c r="E4034" s="3">
        <v>23971</v>
      </c>
      <c r="F4034">
        <v>24</v>
      </c>
      <c r="G4034" s="5">
        <v>1000000</v>
      </c>
      <c r="H4034" s="5" t="str">
        <f>IF(AND($G4034&gt;=0,$G4034&lt;5000000),"0-4M", IF(AND($G4034&gt;=5000000,$G4034&lt;9000000,0),"5-9M",
 IF(AND($G4034&gt;=10000000,$G4034&lt;=49000000),"10-49M",IF(AND($G4034&gt;=50000000,$G4034&lt;=99000000),"50M-99M",
 IF(AND($G4034&gt;=100000000,$G4034&lt;=499000000),"100-499M",IF(AND($G4034&gt;=500000000,$G4034&lt;=999000000),"500M-999M","1,000M+"))))))</f>
        <v>0-4M</v>
      </c>
      <c r="I4034">
        <v>0</v>
      </c>
      <c r="J4034" s="3">
        <v>0</v>
      </c>
      <c r="K4034" s="3" t="s">
        <v>9</v>
      </c>
      <c r="L4034" s="1">
        <v>43316</v>
      </c>
      <c r="M4034" s="2">
        <v>39.231000000000002</v>
      </c>
      <c r="N4034" t="s">
        <v>33</v>
      </c>
    </row>
    <row r="4035" spans="1:14" x14ac:dyDescent="0.35">
      <c r="A4035" t="s">
        <v>10231</v>
      </c>
      <c r="B4035" t="s">
        <v>1620</v>
      </c>
      <c r="C4035" s="6">
        <v>4.5</v>
      </c>
      <c r="D4035">
        <f>IF($C4035=0,0,IF(AND($C4035&gt;0,$C4035&lt;=1.9),1, IF(AND($C4035&gt;1.9,$C4035&lt;3),2,IF(AND($C4035&gt;2.9,$C4035&lt;=3.9),3,IF(AND($C4035&gt;3.9,$C4035&lt;=4.9),4,5)))))</f>
        <v>4</v>
      </c>
      <c r="E4035" s="3">
        <v>43645</v>
      </c>
      <c r="F4035">
        <v>46</v>
      </c>
      <c r="G4035" s="5">
        <v>5000000</v>
      </c>
      <c r="H4035" s="5" t="str">
        <f>IF(AND($G4035&gt;=0,$G4035&lt;5000000),"0-4M", IF(AND($G4035&gt;=5000000,$G4035&lt;9000000,0),"5-9M",
 IF(AND($G4035&gt;=10000000,$G4035&lt;=49000000),"10-49M",IF(AND($G4035&gt;=50000000,$G4035&lt;=99000000),"50M-99M",
 IF(AND($G4035&gt;=100000000,$G4035&lt;=499000000),"100-499M",IF(AND($G4035&gt;=500000000,$G4035&lt;=999000000),"500M-999M","1,000M+"))))))</f>
        <v>1,000M+</v>
      </c>
      <c r="I4035">
        <v>0</v>
      </c>
      <c r="J4035" s="3">
        <v>0</v>
      </c>
      <c r="K4035" s="3" t="s">
        <v>9</v>
      </c>
      <c r="L4035" s="1">
        <v>43245</v>
      </c>
      <c r="M4035" s="2" t="s">
        <v>8084</v>
      </c>
      <c r="N4035" t="s">
        <v>33</v>
      </c>
    </row>
    <row r="4036" spans="1:14" x14ac:dyDescent="0.35">
      <c r="A4036" t="s">
        <v>4928</v>
      </c>
      <c r="B4036" t="s">
        <v>3069</v>
      </c>
      <c r="C4036" s="6">
        <v>0</v>
      </c>
      <c r="D4036">
        <f>IF($C4036=0,0,IF(AND($C4036&gt;0,$C4036&lt;=1.9),1, IF(AND($C4036&gt;1.9,$C4036&lt;3),2,IF(AND($C4036&gt;2.9,$C4036&lt;=3.9),3,IF(AND($C4036&gt;3.9,$C4036&lt;=4.9),4,5)))))</f>
        <v>0</v>
      </c>
      <c r="E4036" s="3">
        <v>7</v>
      </c>
      <c r="F4036">
        <v>4.9000000000000004</v>
      </c>
      <c r="G4036" s="5">
        <v>500</v>
      </c>
      <c r="H4036" s="5" t="str">
        <f>IF(AND($G4036&gt;=0,$G4036&lt;5000000),"0-4M", IF(AND($G4036&gt;=5000000,$G4036&lt;9000000,0),"5-9M",
 IF(AND($G4036&gt;=10000000,$G4036&lt;=49000000),"10-49M",IF(AND($G4036&gt;=50000000,$G4036&lt;=99000000),"50M-99M",
 IF(AND($G4036&gt;=100000000,$G4036&lt;=499000000),"100-499M",IF(AND($G4036&gt;=500000000,$G4036&lt;=999000000),"500M-999M","1,000M+"))))))</f>
        <v>0-4M</v>
      </c>
      <c r="I4036">
        <v>0</v>
      </c>
      <c r="J4036" s="3">
        <v>0</v>
      </c>
      <c r="K4036" s="3" t="s">
        <v>9</v>
      </c>
      <c r="L4036" s="1">
        <v>43173</v>
      </c>
      <c r="M4036" s="2" t="s">
        <v>4929</v>
      </c>
      <c r="N4036" t="s">
        <v>269</v>
      </c>
    </row>
    <row r="4037" spans="1:14" x14ac:dyDescent="0.35">
      <c r="A4037" t="s">
        <v>4930</v>
      </c>
      <c r="B4037" t="s">
        <v>3069</v>
      </c>
      <c r="C4037" s="6">
        <v>0</v>
      </c>
      <c r="D4037">
        <f>IF($C4037=0,0,IF(AND($C4037&gt;0,$C4037&lt;=1.9),1, IF(AND($C4037&gt;1.9,$C4037&lt;3),2,IF(AND($C4037&gt;2.9,$C4037&lt;=3.9),3,IF(AND($C4037&gt;3.9,$C4037&lt;=4.9),4,5)))))</f>
        <v>0</v>
      </c>
      <c r="E4037" s="3">
        <v>0</v>
      </c>
      <c r="F4037">
        <v>16</v>
      </c>
      <c r="G4037" s="5">
        <v>100</v>
      </c>
      <c r="H4037" s="5" t="str">
        <f>IF(AND($G4037&gt;=0,$G4037&lt;5000000),"0-4M", IF(AND($G4037&gt;=5000000,$G4037&lt;9000000,0),"5-9M",
 IF(AND($G4037&gt;=10000000,$G4037&lt;=49000000),"10-49M",IF(AND($G4037&gt;=50000000,$G4037&lt;=99000000),"50M-99M",
 IF(AND($G4037&gt;=100000000,$G4037&lt;=499000000),"100-499M",IF(AND($G4037&gt;=500000000,$G4037&lt;=999000000),"500M-999M","1,000M+"))))))</f>
        <v>0-4M</v>
      </c>
      <c r="I4037">
        <v>0</v>
      </c>
      <c r="J4037" s="3">
        <v>0</v>
      </c>
      <c r="K4037" s="3" t="s">
        <v>17</v>
      </c>
      <c r="L4037" s="1">
        <v>43169</v>
      </c>
      <c r="M4037" s="2">
        <v>1</v>
      </c>
      <c r="N4037" t="s">
        <v>33</v>
      </c>
    </row>
    <row r="4038" spans="1:14" x14ac:dyDescent="0.35">
      <c r="A4038" t="s">
        <v>4931</v>
      </c>
      <c r="B4038" t="s">
        <v>3069</v>
      </c>
      <c r="C4038" s="6">
        <v>3.3</v>
      </c>
      <c r="D4038">
        <f>IF($C4038=0,0,IF(AND($C4038&gt;0,$C4038&lt;=1.9),1, IF(AND($C4038&gt;1.9,$C4038&lt;3),2,IF(AND($C4038&gt;2.9,$C4038&lt;=3.9),3,IF(AND($C4038&gt;3.9,$C4038&lt;=4.9),4,5)))))</f>
        <v>3</v>
      </c>
      <c r="E4038" s="3">
        <v>25</v>
      </c>
      <c r="F4038">
        <v>46</v>
      </c>
      <c r="G4038" s="5">
        <v>1000</v>
      </c>
      <c r="H4038" s="5" t="str">
        <f>IF(AND($G4038&gt;=0,$G4038&lt;5000000),"0-4M", IF(AND($G4038&gt;=5000000,$G4038&lt;9000000,0),"5-9M",
 IF(AND($G4038&gt;=10000000,$G4038&lt;=49000000),"10-49M",IF(AND($G4038&gt;=50000000,$G4038&lt;=99000000),"50M-99M",
 IF(AND($G4038&gt;=100000000,$G4038&lt;=499000000),"100-499M",IF(AND($G4038&gt;=500000000,$G4038&lt;=999000000),"500M-999M","1,000M+"))))))</f>
        <v>0-4M</v>
      </c>
      <c r="I4038">
        <v>0</v>
      </c>
      <c r="J4038" s="3">
        <v>0</v>
      </c>
      <c r="K4038" s="3" t="s">
        <v>9</v>
      </c>
      <c r="L4038" s="1">
        <v>42822</v>
      </c>
      <c r="M4038" s="2">
        <v>1.2</v>
      </c>
      <c r="N4038" t="s">
        <v>11</v>
      </c>
    </row>
    <row r="4039" spans="1:14" x14ac:dyDescent="0.35">
      <c r="A4039" t="s">
        <v>4932</v>
      </c>
      <c r="B4039" t="s">
        <v>1902</v>
      </c>
      <c r="C4039" s="6">
        <v>3</v>
      </c>
      <c r="D4039">
        <f>IF($C4039=0,0,IF(AND($C4039&gt;0,$C4039&lt;=1.9),1, IF(AND($C4039&gt;1.9,$C4039&lt;3),2,IF(AND($C4039&gt;2.9,$C4039&lt;=3.9),3,IF(AND($C4039&gt;3.9,$C4039&lt;=4.9),4,5)))))</f>
        <v>3</v>
      </c>
      <c r="E4039" s="3">
        <v>2</v>
      </c>
      <c r="F4039">
        <v>33</v>
      </c>
      <c r="G4039" s="5">
        <v>100</v>
      </c>
      <c r="H4039" s="5" t="str">
        <f>IF(AND($G4039&gt;=0,$G4039&lt;5000000),"0-4M", IF(AND($G4039&gt;=5000000,$G4039&lt;9000000,0),"5-9M",
 IF(AND($G4039&gt;=10000000,$G4039&lt;=49000000),"10-49M",IF(AND($G4039&gt;=50000000,$G4039&lt;=99000000),"50M-99M",
 IF(AND($G4039&gt;=100000000,$G4039&lt;=499000000),"100-499M",IF(AND($G4039&gt;=500000000,$G4039&lt;=999000000),"500M-999M","1,000M+"))))))</f>
        <v>0-4M</v>
      </c>
      <c r="I4039">
        <v>0</v>
      </c>
      <c r="J4039" s="3">
        <v>0</v>
      </c>
      <c r="K4039" s="3" t="s">
        <v>9</v>
      </c>
      <c r="L4039" s="1">
        <v>43299</v>
      </c>
      <c r="M4039" s="2">
        <v>1</v>
      </c>
      <c r="N4039" t="s">
        <v>33</v>
      </c>
    </row>
    <row r="4040" spans="1:14" x14ac:dyDescent="0.35">
      <c r="A4040" t="s">
        <v>10240</v>
      </c>
      <c r="B4040" t="s">
        <v>1620</v>
      </c>
      <c r="C4040" s="6">
        <v>4.2</v>
      </c>
      <c r="D4040">
        <f>IF($C4040=0,0,IF(AND($C4040&gt;0,$C4040&lt;=1.9),1, IF(AND($C4040&gt;1.9,$C4040&lt;3),2,IF(AND($C4040&gt;2.9,$C4040&lt;=3.9),3,IF(AND($C4040&gt;3.9,$C4040&lt;=4.9),4,5)))))</f>
        <v>4</v>
      </c>
      <c r="E4040" s="3">
        <v>20364</v>
      </c>
      <c r="F4040">
        <v>45</v>
      </c>
      <c r="G4040" s="5">
        <v>5000000</v>
      </c>
      <c r="H4040" s="5" t="str">
        <f>IF(AND($G4040&gt;=0,$G4040&lt;5000000),"0-4M", IF(AND($G4040&gt;=5000000,$G4040&lt;9000000,0),"5-9M",
 IF(AND($G4040&gt;=10000000,$G4040&lt;=49000000),"10-49M",IF(AND($G4040&gt;=50000000,$G4040&lt;=99000000),"50M-99M",
 IF(AND($G4040&gt;=100000000,$G4040&lt;=499000000),"100-499M",IF(AND($G4040&gt;=500000000,$G4040&lt;=999000000),"500M-999M","1,000M+"))))))</f>
        <v>1,000M+</v>
      </c>
      <c r="I4040">
        <v>0</v>
      </c>
      <c r="J4040" s="3">
        <v>0</v>
      </c>
      <c r="K4040" s="3" t="s">
        <v>9</v>
      </c>
      <c r="L4040" s="1">
        <v>43293</v>
      </c>
      <c r="M4040" s="2" t="s">
        <v>549</v>
      </c>
      <c r="N4040" t="s">
        <v>33</v>
      </c>
    </row>
    <row r="4041" spans="1:14" x14ac:dyDescent="0.35">
      <c r="A4041" t="s">
        <v>10422</v>
      </c>
      <c r="B4041" t="s">
        <v>1620</v>
      </c>
      <c r="C4041" s="6">
        <v>3.8</v>
      </c>
      <c r="D4041">
        <f>IF($C4041=0,0,IF(AND($C4041&gt;0,$C4041&lt;=1.9),1, IF(AND($C4041&gt;1.9,$C4041&lt;3),2,IF(AND($C4041&gt;2.9,$C4041&lt;=3.9),3,IF(AND($C4041&gt;3.9,$C4041&lt;=4.9),4,5)))))</f>
        <v>3</v>
      </c>
      <c r="E4041" s="3">
        <v>25275</v>
      </c>
      <c r="F4041">
        <v>21</v>
      </c>
      <c r="G4041" s="5">
        <v>5000000</v>
      </c>
      <c r="H4041" s="5" t="str">
        <f>IF(AND($G4041&gt;=0,$G4041&lt;5000000),"0-4M", IF(AND($G4041&gt;=5000000,$G4041&lt;9000000,0),"5-9M",
 IF(AND($G4041&gt;=10000000,$G4041&lt;=49000000),"10-49M",IF(AND($G4041&gt;=50000000,$G4041&lt;=99000000),"50M-99M",
 IF(AND($G4041&gt;=100000000,$G4041&lt;=499000000),"100-499M",IF(AND($G4041&gt;=500000000,$G4041&lt;=999000000),"500M-999M","1,000M+"))))))</f>
        <v>1,000M+</v>
      </c>
      <c r="I4041">
        <v>0</v>
      </c>
      <c r="J4041" s="3">
        <v>0</v>
      </c>
      <c r="K4041" s="3" t="s">
        <v>9</v>
      </c>
      <c r="L4041" s="1">
        <v>42958</v>
      </c>
      <c r="M4041" s="2">
        <v>1.1000000000000001</v>
      </c>
      <c r="N4041" t="s">
        <v>23</v>
      </c>
    </row>
    <row r="4042" spans="1:14" x14ac:dyDescent="0.35">
      <c r="A4042" t="s">
        <v>4935</v>
      </c>
      <c r="B4042" t="s">
        <v>2958</v>
      </c>
      <c r="C4042" s="6">
        <v>3.9</v>
      </c>
      <c r="D4042">
        <f>IF($C4042=0,0,IF(AND($C4042&gt;0,$C4042&lt;=1.9),1, IF(AND($C4042&gt;1.9,$C4042&lt;3),2,IF(AND($C4042&gt;2.9,$C4042&lt;=3.9),3,IF(AND($C4042&gt;3.9,$C4042&lt;=4.9),4,5)))))</f>
        <v>3</v>
      </c>
      <c r="E4042" s="3">
        <v>54</v>
      </c>
      <c r="F4042">
        <v>2.8</v>
      </c>
      <c r="G4042" s="5">
        <v>10000</v>
      </c>
      <c r="H4042" s="5" t="str">
        <f>IF(AND($G4042&gt;=0,$G4042&lt;5000000),"0-4M", IF(AND($G4042&gt;=5000000,$G4042&lt;9000000,0),"5-9M",
 IF(AND($G4042&gt;=10000000,$G4042&lt;=49000000),"10-49M",IF(AND($G4042&gt;=50000000,$G4042&lt;=99000000),"50M-99M",
 IF(AND($G4042&gt;=100000000,$G4042&lt;=499000000),"100-499M",IF(AND($G4042&gt;=500000000,$G4042&lt;=999000000),"500M-999M","1,000M+"))))))</f>
        <v>0-4M</v>
      </c>
      <c r="I4042">
        <v>0</v>
      </c>
      <c r="J4042" s="3">
        <v>0</v>
      </c>
      <c r="K4042" s="3" t="s">
        <v>9</v>
      </c>
      <c r="L4042" s="1">
        <v>42126</v>
      </c>
      <c r="M4042" s="2" t="s">
        <v>4936</v>
      </c>
      <c r="N4042" t="s">
        <v>99</v>
      </c>
    </row>
    <row r="4043" spans="1:14" x14ac:dyDescent="0.35">
      <c r="A4043" t="s">
        <v>4937</v>
      </c>
      <c r="B4043" t="s">
        <v>3069</v>
      </c>
      <c r="C4043" s="6">
        <v>0</v>
      </c>
      <c r="D4043">
        <f>IF($C4043=0,0,IF(AND($C4043&gt;0,$C4043&lt;=1.9),1, IF(AND($C4043&gt;1.9,$C4043&lt;3),2,IF(AND($C4043&gt;2.9,$C4043&lt;=3.9),3,IF(AND($C4043&gt;3.9,$C4043&lt;=4.9),4,5)))))</f>
        <v>0</v>
      </c>
      <c r="E4043" s="3">
        <v>0</v>
      </c>
      <c r="F4043">
        <v>11</v>
      </c>
      <c r="G4043" s="5">
        <v>10</v>
      </c>
      <c r="H4043" s="5" t="str">
        <f>IF(AND($G4043&gt;=0,$G4043&lt;5000000),"0-4M", IF(AND($G4043&gt;=5000000,$G4043&lt;9000000,0),"5-9M",
 IF(AND($G4043&gt;=10000000,$G4043&lt;=49000000),"10-49M",IF(AND($G4043&gt;=50000000,$G4043&lt;=99000000),"50M-99M",
 IF(AND($G4043&gt;=100000000,$G4043&lt;=499000000),"100-499M",IF(AND($G4043&gt;=500000000,$G4043&lt;=999000000),"500M-999M","1,000M+"))))))</f>
        <v>0-4M</v>
      </c>
      <c r="I4043">
        <v>0</v>
      </c>
      <c r="J4043" s="3">
        <v>0</v>
      </c>
      <c r="K4043" s="3" t="s">
        <v>17</v>
      </c>
      <c r="L4043" s="1">
        <v>43203</v>
      </c>
      <c r="M4043" s="2">
        <v>1</v>
      </c>
      <c r="N4043" t="s">
        <v>33</v>
      </c>
    </row>
    <row r="4044" spans="1:14" x14ac:dyDescent="0.35">
      <c r="A4044" t="s">
        <v>4938</v>
      </c>
      <c r="B4044" t="s">
        <v>1902</v>
      </c>
      <c r="C4044" s="6">
        <v>4.0999999999999996</v>
      </c>
      <c r="D4044">
        <f>IF($C4044=0,0,IF(AND($C4044&gt;0,$C4044&lt;=1.9),1, IF(AND($C4044&gt;1.9,$C4044&lt;3),2,IF(AND($C4044&gt;2.9,$C4044&lt;=3.9),3,IF(AND($C4044&gt;3.9,$C4044&lt;=4.9),4,5)))))</f>
        <v>4</v>
      </c>
      <c r="E4044" s="3">
        <v>21</v>
      </c>
      <c r="F4044">
        <v>26</v>
      </c>
      <c r="G4044" s="5">
        <v>5000</v>
      </c>
      <c r="H4044" s="5" t="str">
        <f>IF(AND($G4044&gt;=0,$G4044&lt;5000000),"0-4M", IF(AND($G4044&gt;=5000000,$G4044&lt;9000000,0),"5-9M",
 IF(AND($G4044&gt;=10000000,$G4044&lt;=49000000),"10-49M",IF(AND($G4044&gt;=50000000,$G4044&lt;=99000000),"50M-99M",
 IF(AND($G4044&gt;=100000000,$G4044&lt;=499000000),"100-499M",IF(AND($G4044&gt;=500000000,$G4044&lt;=999000000),"500M-999M","1,000M+"))))))</f>
        <v>0-4M</v>
      </c>
      <c r="I4044">
        <v>0</v>
      </c>
      <c r="J4044" s="3">
        <v>0</v>
      </c>
      <c r="K4044" s="3" t="s">
        <v>9</v>
      </c>
      <c r="L4044" s="1">
        <v>42870</v>
      </c>
      <c r="M4044" s="2">
        <v>1</v>
      </c>
      <c r="N4044" t="s">
        <v>33</v>
      </c>
    </row>
    <row r="4045" spans="1:14" x14ac:dyDescent="0.35">
      <c r="A4045" t="s">
        <v>4939</v>
      </c>
      <c r="B4045" t="s">
        <v>3069</v>
      </c>
      <c r="C4045" s="6">
        <v>0</v>
      </c>
      <c r="D4045">
        <f>IF($C4045=0,0,IF(AND($C4045&gt;0,$C4045&lt;=1.9),1, IF(AND($C4045&gt;1.9,$C4045&lt;3),2,IF(AND($C4045&gt;2.9,$C4045&lt;=3.9),3,IF(AND($C4045&gt;3.9,$C4045&lt;=4.9),4,5)))))</f>
        <v>0</v>
      </c>
      <c r="E4045" s="3">
        <v>0</v>
      </c>
      <c r="F4045">
        <v>11</v>
      </c>
      <c r="G4045" s="5">
        <v>10</v>
      </c>
      <c r="H4045" s="5" t="str">
        <f>IF(AND($G4045&gt;=0,$G4045&lt;5000000),"0-4M", IF(AND($G4045&gt;=5000000,$G4045&lt;9000000,0),"5-9M",
 IF(AND($G4045&gt;=10000000,$G4045&lt;=49000000),"10-49M",IF(AND($G4045&gt;=50000000,$G4045&lt;=99000000),"50M-99M",
 IF(AND($G4045&gt;=100000000,$G4045&lt;=499000000),"100-499M",IF(AND($G4045&gt;=500000000,$G4045&lt;=999000000),"500M-999M","1,000M+"))))))</f>
        <v>0-4M</v>
      </c>
      <c r="I4045">
        <v>0</v>
      </c>
      <c r="J4045" s="3">
        <v>0</v>
      </c>
      <c r="K4045" s="3" t="s">
        <v>17</v>
      </c>
      <c r="L4045" s="1">
        <v>43202</v>
      </c>
      <c r="M4045" s="2">
        <v>1</v>
      </c>
      <c r="N4045" t="s">
        <v>33</v>
      </c>
    </row>
    <row r="4046" spans="1:14" x14ac:dyDescent="0.35">
      <c r="A4046" t="s">
        <v>4940</v>
      </c>
      <c r="B4046" t="s">
        <v>3069</v>
      </c>
      <c r="C4046" s="6">
        <v>4.5999999999999996</v>
      </c>
      <c r="D4046">
        <f>IF($C4046=0,0,IF(AND($C4046&gt;0,$C4046&lt;=1.9),1, IF(AND($C4046&gt;1.9,$C4046&lt;3),2,IF(AND($C4046&gt;2.9,$C4046&lt;=3.9),3,IF(AND($C4046&gt;3.9,$C4046&lt;=4.9),4,5)))))</f>
        <v>4</v>
      </c>
      <c r="E4046" s="3">
        <v>5</v>
      </c>
      <c r="F4046">
        <v>8.8000000000000007</v>
      </c>
      <c r="G4046" s="5">
        <v>500</v>
      </c>
      <c r="H4046" s="5" t="str">
        <f>IF(AND($G4046&gt;=0,$G4046&lt;5000000),"0-4M", IF(AND($G4046&gt;=5000000,$G4046&lt;9000000,0),"5-9M",
 IF(AND($G4046&gt;=10000000,$G4046&lt;=49000000),"10-49M",IF(AND($G4046&gt;=50000000,$G4046&lt;=99000000),"50M-99M",
 IF(AND($G4046&gt;=100000000,$G4046&lt;=499000000),"100-499M",IF(AND($G4046&gt;=500000000,$G4046&lt;=999000000),"500M-999M","1,000M+"))))))</f>
        <v>0-4M</v>
      </c>
      <c r="I4046">
        <v>0</v>
      </c>
      <c r="J4046" s="3">
        <v>0</v>
      </c>
      <c r="K4046" s="3" t="s">
        <v>185</v>
      </c>
      <c r="L4046" s="1">
        <v>43142</v>
      </c>
      <c r="M4046" s="2">
        <v>1</v>
      </c>
      <c r="N4046" t="s">
        <v>11</v>
      </c>
    </row>
    <row r="4047" spans="1:14" x14ac:dyDescent="0.35">
      <c r="A4047" t="s">
        <v>4941</v>
      </c>
      <c r="B4047" t="s">
        <v>1902</v>
      </c>
      <c r="C4047" s="6">
        <v>0</v>
      </c>
      <c r="D4047">
        <f>IF($C4047=0,0,IF(AND($C4047&gt;0,$C4047&lt;=1.9),1, IF(AND($C4047&gt;1.9,$C4047&lt;3),2,IF(AND($C4047&gt;2.9,$C4047&lt;=3.9),3,IF(AND($C4047&gt;3.9,$C4047&lt;=4.9),4,5)))))</f>
        <v>0</v>
      </c>
      <c r="E4047" s="3">
        <v>3</v>
      </c>
      <c r="F4047">
        <v>6.2</v>
      </c>
      <c r="G4047" s="5">
        <v>1000</v>
      </c>
      <c r="H4047" s="5" t="str">
        <f>IF(AND($G4047&gt;=0,$G4047&lt;5000000),"0-4M", IF(AND($G4047&gt;=5000000,$G4047&lt;9000000,0),"5-9M",
 IF(AND($G4047&gt;=10000000,$G4047&lt;=49000000),"10-49M",IF(AND($G4047&gt;=50000000,$G4047&lt;=99000000),"50M-99M",
 IF(AND($G4047&gt;=100000000,$G4047&lt;=499000000),"100-499M",IF(AND($G4047&gt;=500000000,$G4047&lt;=999000000),"500M-999M","1,000M+"))))))</f>
        <v>0-4M</v>
      </c>
      <c r="I4047">
        <v>0</v>
      </c>
      <c r="J4047" s="3">
        <v>0</v>
      </c>
      <c r="K4047" s="3" t="s">
        <v>9</v>
      </c>
      <c r="L4047" s="1">
        <v>42843</v>
      </c>
      <c r="M4047" s="2">
        <v>1</v>
      </c>
      <c r="N4047" t="s">
        <v>23</v>
      </c>
    </row>
    <row r="4048" spans="1:14" x14ac:dyDescent="0.35">
      <c r="A4048" t="s">
        <v>1646</v>
      </c>
      <c r="B4048" t="s">
        <v>1620</v>
      </c>
      <c r="C4048" s="6">
        <v>4.3</v>
      </c>
      <c r="D4048">
        <f>IF($C4048=0,0,IF(AND($C4048&gt;0,$C4048&lt;=1.9),1, IF(AND($C4048&gt;1.9,$C4048&lt;3),2,IF(AND($C4048&gt;2.9,$C4048&lt;=3.9),3,IF(AND($C4048&gt;3.9,$C4048&lt;=4.9),4,5)))))</f>
        <v>4</v>
      </c>
      <c r="E4048" s="3">
        <v>10306</v>
      </c>
      <c r="F4048">
        <v>50</v>
      </c>
      <c r="G4048" s="5">
        <v>1000000</v>
      </c>
      <c r="H4048" s="5" t="str">
        <f>IF(AND($G4048&gt;=0,$G4048&lt;5000000),"0-4M", IF(AND($G4048&gt;=5000000,$G4048&lt;9000000,0),"5-9M",
 IF(AND($G4048&gt;=10000000,$G4048&lt;=49000000),"10-49M",IF(AND($G4048&gt;=50000000,$G4048&lt;=99000000),"50M-99M",
 IF(AND($G4048&gt;=100000000,$G4048&lt;=499000000),"100-499M",IF(AND($G4048&gt;=500000000,$G4048&lt;=999000000),"500M-999M","1,000M+"))))))</f>
        <v>0-4M</v>
      </c>
      <c r="I4048">
        <v>0</v>
      </c>
      <c r="J4048" s="3">
        <v>0</v>
      </c>
      <c r="K4048" s="3" t="s">
        <v>185</v>
      </c>
      <c r="L4048" s="1">
        <v>43313</v>
      </c>
      <c r="M4048" s="2" t="s">
        <v>59</v>
      </c>
      <c r="N4048" t="s">
        <v>23</v>
      </c>
    </row>
    <row r="4049" spans="1:14" x14ac:dyDescent="0.35">
      <c r="A4049" t="s">
        <v>4943</v>
      </c>
      <c r="B4049" t="s">
        <v>3069</v>
      </c>
      <c r="C4049" s="6">
        <v>0</v>
      </c>
      <c r="D4049">
        <f>IF($C4049=0,0,IF(AND($C4049&gt;0,$C4049&lt;=1.9),1, IF(AND($C4049&gt;1.9,$C4049&lt;3),2,IF(AND($C4049&gt;2.9,$C4049&lt;=3.9),3,IF(AND($C4049&gt;3.9,$C4049&lt;=4.9),4,5)))))</f>
        <v>0</v>
      </c>
      <c r="E4049" s="3">
        <v>0</v>
      </c>
      <c r="F4049">
        <v>4.9000000000000004</v>
      </c>
      <c r="G4049" s="5">
        <v>10</v>
      </c>
      <c r="H4049" s="5" t="str">
        <f>IF(AND($G4049&gt;=0,$G4049&lt;5000000),"0-4M", IF(AND($G4049&gt;=5000000,$G4049&lt;9000000,0),"5-9M",
 IF(AND($G4049&gt;=10000000,$G4049&lt;=49000000),"10-49M",IF(AND($G4049&gt;=50000000,$G4049&lt;=99000000),"50M-99M",
 IF(AND($G4049&gt;=100000000,$G4049&lt;=499000000),"100-499M",IF(AND($G4049&gt;=500000000,$G4049&lt;=999000000),"500M-999M","1,000M+"))))))</f>
        <v>0-4M</v>
      </c>
      <c r="I4049">
        <v>0</v>
      </c>
      <c r="J4049" s="3">
        <v>0</v>
      </c>
      <c r="K4049" s="3" t="s">
        <v>185</v>
      </c>
      <c r="L4049" s="1">
        <v>43227</v>
      </c>
      <c r="M4049" s="2">
        <v>1</v>
      </c>
      <c r="N4049" t="s">
        <v>11</v>
      </c>
    </row>
    <row r="4050" spans="1:14" x14ac:dyDescent="0.35">
      <c r="A4050" t="s">
        <v>4944</v>
      </c>
      <c r="B4050" t="s">
        <v>1902</v>
      </c>
      <c r="C4050" s="6">
        <v>0</v>
      </c>
      <c r="D4050">
        <f>IF($C4050=0,0,IF(AND($C4050&gt;0,$C4050&lt;=1.9),1, IF(AND($C4050&gt;1.9,$C4050&lt;3),2,IF(AND($C4050&gt;2.9,$C4050&lt;=3.9),3,IF(AND($C4050&gt;3.9,$C4050&lt;=4.9),4,5)))))</f>
        <v>0</v>
      </c>
      <c r="E4050" s="3">
        <v>2</v>
      </c>
      <c r="F4050">
        <v>5.0999999999999996</v>
      </c>
      <c r="G4050" s="5">
        <v>100</v>
      </c>
      <c r="H4050" s="5" t="str">
        <f>IF(AND($G4050&gt;=0,$G4050&lt;5000000),"0-4M", IF(AND($G4050&gt;=5000000,$G4050&lt;9000000,0),"5-9M",
 IF(AND($G4050&gt;=10000000,$G4050&lt;=49000000),"10-49M",IF(AND($G4050&gt;=50000000,$G4050&lt;=99000000),"50M-99M",
 IF(AND($G4050&gt;=100000000,$G4050&lt;=499000000),"100-499M",IF(AND($G4050&gt;=500000000,$G4050&lt;=999000000),"500M-999M","1,000M+"))))))</f>
        <v>0-4M</v>
      </c>
      <c r="I4050">
        <v>0</v>
      </c>
      <c r="J4050" s="3">
        <v>0</v>
      </c>
      <c r="K4050" s="3" t="s">
        <v>9</v>
      </c>
      <c r="L4050" s="1">
        <v>43279</v>
      </c>
      <c r="M4050" s="2">
        <v>666</v>
      </c>
      <c r="N4050" t="s">
        <v>36</v>
      </c>
    </row>
    <row r="4051" spans="1:14" x14ac:dyDescent="0.35">
      <c r="A4051" t="s">
        <v>4945</v>
      </c>
      <c r="B4051" t="s">
        <v>401</v>
      </c>
      <c r="C4051" s="6">
        <v>4.4000000000000004</v>
      </c>
      <c r="D4051">
        <f>IF($C4051=0,0,IF(AND($C4051&gt;0,$C4051&lt;=1.9),1, IF(AND($C4051&gt;1.9,$C4051&lt;3),2,IF(AND($C4051&gt;2.9,$C4051&lt;=3.9),3,IF(AND($C4051&gt;3.9,$C4051&lt;=4.9),4,5)))))</f>
        <v>4</v>
      </c>
      <c r="E4051" s="3">
        <v>9</v>
      </c>
      <c r="F4051">
        <v>4.2</v>
      </c>
      <c r="G4051" s="5">
        <v>5000</v>
      </c>
      <c r="H4051" s="5" t="str">
        <f>IF(AND($G4051&gt;=0,$G4051&lt;5000000),"0-4M", IF(AND($G4051&gt;=5000000,$G4051&lt;9000000,0),"5-9M",
 IF(AND($G4051&gt;=10000000,$G4051&lt;=49000000),"10-49M",IF(AND($G4051&gt;=50000000,$G4051&lt;=99000000),"50M-99M",
 IF(AND($G4051&gt;=100000000,$G4051&lt;=499000000),"100-499M",IF(AND($G4051&gt;=500000000,$G4051&lt;=999000000),"500M-999M","1,000M+"))))))</f>
        <v>0-4M</v>
      </c>
      <c r="I4051">
        <v>0</v>
      </c>
      <c r="J4051" s="3">
        <v>0</v>
      </c>
      <c r="K4051" s="3" t="s">
        <v>9</v>
      </c>
      <c r="L4051" s="1">
        <v>42884</v>
      </c>
      <c r="M4051" s="2" t="s">
        <v>3954</v>
      </c>
      <c r="N4051" t="s">
        <v>99</v>
      </c>
    </row>
    <row r="4052" spans="1:14" x14ac:dyDescent="0.35">
      <c r="A4052" t="s">
        <v>4946</v>
      </c>
      <c r="B4052" t="s">
        <v>2958</v>
      </c>
      <c r="C4052" s="6">
        <v>3.8</v>
      </c>
      <c r="D4052">
        <f>IF($C4052=0,0,IF(AND($C4052&gt;0,$C4052&lt;=1.9),1, IF(AND($C4052&gt;1.9,$C4052&lt;3),2,IF(AND($C4052&gt;2.9,$C4052&lt;=3.9),3,IF(AND($C4052&gt;3.9,$C4052&lt;=4.9),4,5)))))</f>
        <v>3</v>
      </c>
      <c r="E4052" s="3">
        <v>71</v>
      </c>
      <c r="F4052">
        <v>7</v>
      </c>
      <c r="G4052" s="5">
        <v>10000</v>
      </c>
      <c r="H4052" s="5" t="str">
        <f>IF(AND($G4052&gt;=0,$G4052&lt;5000000),"0-4M", IF(AND($G4052&gt;=5000000,$G4052&lt;9000000,0),"5-9M",
 IF(AND($G4052&gt;=10000000,$G4052&lt;=49000000),"10-49M",IF(AND($G4052&gt;=50000000,$G4052&lt;=99000000),"50M-99M",
 IF(AND($G4052&gt;=100000000,$G4052&lt;=499000000),"100-499M",IF(AND($G4052&gt;=500000000,$G4052&lt;=999000000),"500M-999M","1,000M+"))))))</f>
        <v>0-4M</v>
      </c>
      <c r="I4052">
        <v>0</v>
      </c>
      <c r="J4052" s="3">
        <v>0</v>
      </c>
      <c r="K4052" s="3" t="s">
        <v>9</v>
      </c>
      <c r="L4052" s="1">
        <v>43222</v>
      </c>
      <c r="M4052" s="2" t="s">
        <v>4947</v>
      </c>
      <c r="N4052" t="s">
        <v>21</v>
      </c>
    </row>
    <row r="4053" spans="1:14" x14ac:dyDescent="0.35">
      <c r="A4053" t="s">
        <v>1652</v>
      </c>
      <c r="B4053" t="s">
        <v>1620</v>
      </c>
      <c r="C4053" s="6">
        <v>4.5</v>
      </c>
      <c r="D4053">
        <f>IF($C4053=0,0,IF(AND($C4053&gt;0,$C4053&lt;=1.9),1, IF(AND($C4053&gt;1.9,$C4053&lt;3),2,IF(AND($C4053&gt;2.9,$C4053&lt;=3.9),3,IF(AND($C4053&gt;3.9,$C4053&lt;=4.9),4,5)))))</f>
        <v>4</v>
      </c>
      <c r="E4053" s="3">
        <v>10393</v>
      </c>
      <c r="F4053">
        <v>18</v>
      </c>
      <c r="G4053" s="5">
        <v>1000000</v>
      </c>
      <c r="H4053" s="5" t="str">
        <f>IF(AND($G4053&gt;=0,$G4053&lt;5000000),"0-4M", IF(AND($G4053&gt;=5000000,$G4053&lt;9000000,0),"5-9M",
 IF(AND($G4053&gt;=10000000,$G4053&lt;=49000000),"10-49M",IF(AND($G4053&gt;=50000000,$G4053&lt;=99000000),"50M-99M",
 IF(AND($G4053&gt;=100000000,$G4053&lt;=499000000),"100-499M",IF(AND($G4053&gt;=500000000,$G4053&lt;=999000000),"500M-999M","1,000M+"))))))</f>
        <v>0-4M</v>
      </c>
      <c r="I4053">
        <v>0</v>
      </c>
      <c r="J4053" s="3">
        <v>0</v>
      </c>
      <c r="K4053" s="3" t="s">
        <v>9</v>
      </c>
      <c r="L4053" s="1">
        <v>43292</v>
      </c>
      <c r="M4053" s="2" t="s">
        <v>1653</v>
      </c>
      <c r="N4053" t="s">
        <v>36</v>
      </c>
    </row>
    <row r="4054" spans="1:14" x14ac:dyDescent="0.35">
      <c r="A4054" t="s">
        <v>4949</v>
      </c>
      <c r="B4054" t="s">
        <v>2427</v>
      </c>
      <c r="C4054" s="6">
        <v>0</v>
      </c>
      <c r="D4054">
        <f>IF($C4054=0,0,IF(AND($C4054&gt;0,$C4054&lt;=1.9),1, IF(AND($C4054&gt;1.9,$C4054&lt;3),2,IF(AND($C4054&gt;2.9,$C4054&lt;=3.9),3,IF(AND($C4054&gt;3.9,$C4054&lt;=4.9),4,5)))))</f>
        <v>0</v>
      </c>
      <c r="E4054" s="3">
        <v>0</v>
      </c>
      <c r="F4054">
        <v>8.6999999999999993</v>
      </c>
      <c r="G4054" s="5">
        <v>0</v>
      </c>
      <c r="H4054" s="5" t="str">
        <f>IF(AND($G4054&gt;=0,$G4054&lt;5000000),"0-4M", IF(AND($G4054&gt;=5000000,$G4054&lt;9000000,0),"5-9M",
 IF(AND($G4054&gt;=10000000,$G4054&lt;=49000000),"10-49M",IF(AND($G4054&gt;=50000000,$G4054&lt;=99000000),"50M-99M",
 IF(AND($G4054&gt;=100000000,$G4054&lt;=499000000),"100-499M",IF(AND($G4054&gt;=500000000,$G4054&lt;=999000000),"500M-999M","1,000M+"))))))</f>
        <v>0-4M</v>
      </c>
      <c r="I4054">
        <v>1</v>
      </c>
      <c r="J4054" s="3">
        <v>13.99</v>
      </c>
      <c r="K4054" s="3" t="s">
        <v>17</v>
      </c>
      <c r="L4054" s="1">
        <v>42944</v>
      </c>
      <c r="M4054" s="2" t="s">
        <v>4950</v>
      </c>
      <c r="N4054" t="s">
        <v>33</v>
      </c>
    </row>
    <row r="4055" spans="1:14" x14ac:dyDescent="0.35">
      <c r="A4055" t="s">
        <v>4951</v>
      </c>
      <c r="B4055" t="s">
        <v>3353</v>
      </c>
      <c r="C4055" s="6">
        <v>4.9000000000000004</v>
      </c>
      <c r="D4055">
        <f>IF($C4055=0,0,IF(AND($C4055&gt;0,$C4055&lt;=1.9),1, IF(AND($C4055&gt;1.9,$C4055&lt;3),2,IF(AND($C4055&gt;2.9,$C4055&lt;=3.9),3,IF(AND($C4055&gt;3.9,$C4055&lt;=4.9),4,5)))))</f>
        <v>4</v>
      </c>
      <c r="E4055" s="3">
        <v>23</v>
      </c>
      <c r="F4055">
        <v>2.1</v>
      </c>
      <c r="G4055" s="5">
        <v>100</v>
      </c>
      <c r="H4055" s="5" t="str">
        <f>IF(AND($G4055&gt;=0,$G4055&lt;5000000),"0-4M", IF(AND($G4055&gt;=5000000,$G4055&lt;9000000,0),"5-9M",
 IF(AND($G4055&gt;=10000000,$G4055&lt;=49000000),"10-49M",IF(AND($G4055&gt;=50000000,$G4055&lt;=99000000),"50M-99M",
 IF(AND($G4055&gt;=100000000,$G4055&lt;=499000000),"100-499M",IF(AND($G4055&gt;=500000000,$G4055&lt;=999000000),"500M-999M","1,000M+"))))))</f>
        <v>0-4M</v>
      </c>
      <c r="I4055">
        <v>0</v>
      </c>
      <c r="J4055" s="3">
        <v>0</v>
      </c>
      <c r="K4055" s="3" t="s">
        <v>9</v>
      </c>
      <c r="L4055" s="1">
        <v>42227</v>
      </c>
      <c r="M4055" s="2">
        <v>1.1000000000000001</v>
      </c>
      <c r="N4055" t="s">
        <v>36</v>
      </c>
    </row>
    <row r="4056" spans="1:14" x14ac:dyDescent="0.35">
      <c r="A4056" t="s">
        <v>4952</v>
      </c>
      <c r="B4056" t="s">
        <v>1902</v>
      </c>
      <c r="C4056" s="6">
        <v>3.6</v>
      </c>
      <c r="D4056">
        <f>IF($C4056=0,0,IF(AND($C4056&gt;0,$C4056&lt;=1.9),1, IF(AND($C4056&gt;1.9,$C4056&lt;3),2,IF(AND($C4056&gt;2.9,$C4056&lt;=3.9),3,IF(AND($C4056&gt;3.9,$C4056&lt;=4.9),4,5)))))</f>
        <v>3</v>
      </c>
      <c r="E4056" s="3">
        <v>33812</v>
      </c>
      <c r="F4056">
        <v>12</v>
      </c>
      <c r="G4056" s="5">
        <v>5000000</v>
      </c>
      <c r="H4056" s="5" t="str">
        <f>IF(AND($G4056&gt;=0,$G4056&lt;5000000),"0-4M", IF(AND($G4056&gt;=5000000,$G4056&lt;9000000,0),"5-9M",
 IF(AND($G4056&gt;=10000000,$G4056&lt;=49000000),"10-49M",IF(AND($G4056&gt;=50000000,$G4056&lt;=99000000),"50M-99M",
 IF(AND($G4056&gt;=100000000,$G4056&lt;=499000000),"100-499M",IF(AND($G4056&gt;=500000000,$G4056&lt;=999000000),"500M-999M","1,000M+"))))))</f>
        <v>1,000M+</v>
      </c>
      <c r="I4056">
        <v>0</v>
      </c>
      <c r="J4056" s="3">
        <v>0</v>
      </c>
      <c r="K4056" s="3" t="s">
        <v>17</v>
      </c>
      <c r="L4056" s="1">
        <v>43311</v>
      </c>
      <c r="M4056" s="2">
        <v>2.5</v>
      </c>
      <c r="N4056" t="s">
        <v>33</v>
      </c>
    </row>
    <row r="4057" spans="1:14" x14ac:dyDescent="0.35">
      <c r="A4057" t="s">
        <v>4953</v>
      </c>
      <c r="B4057" t="s">
        <v>87</v>
      </c>
      <c r="C4057" s="6">
        <v>4.3</v>
      </c>
      <c r="D4057">
        <f>IF($C4057=0,0,IF(AND($C4057&gt;0,$C4057&lt;=1.9),1, IF(AND($C4057&gt;1.9,$C4057&lt;3),2,IF(AND($C4057&gt;2.9,$C4057&lt;=3.9),3,IF(AND($C4057&gt;3.9,$C4057&lt;=4.9),4,5)))))</f>
        <v>4</v>
      </c>
      <c r="E4057" s="3">
        <v>47</v>
      </c>
      <c r="F4057">
        <v>58</v>
      </c>
      <c r="G4057" s="5">
        <v>1000</v>
      </c>
      <c r="H4057" s="5" t="str">
        <f>IF(AND($G4057&gt;=0,$G4057&lt;5000000),"0-4M", IF(AND($G4057&gt;=5000000,$G4057&lt;9000000,0),"5-9M",
 IF(AND($G4057&gt;=10000000,$G4057&lt;=49000000),"10-49M",IF(AND($G4057&gt;=50000000,$G4057&lt;=99000000),"50M-99M",
 IF(AND($G4057&gt;=100000000,$G4057&lt;=499000000),"100-499M",IF(AND($G4057&gt;=500000000,$G4057&lt;=999000000),"500M-999M","1,000M+"))))))</f>
        <v>0-4M</v>
      </c>
      <c r="I4057">
        <v>0</v>
      </c>
      <c r="J4057" s="3">
        <v>0</v>
      </c>
      <c r="K4057" s="3" t="s">
        <v>9</v>
      </c>
      <c r="L4057" s="1">
        <v>42685</v>
      </c>
      <c r="M4057" s="2">
        <v>1</v>
      </c>
      <c r="N4057" t="s">
        <v>23</v>
      </c>
    </row>
    <row r="4058" spans="1:14" x14ac:dyDescent="0.35">
      <c r="A4058" t="s">
        <v>4954</v>
      </c>
      <c r="B4058" t="s">
        <v>1902</v>
      </c>
      <c r="C4058" s="6">
        <v>3.6</v>
      </c>
      <c r="D4058">
        <f>IF($C4058=0,0,IF(AND($C4058&gt;0,$C4058&lt;=1.9),1, IF(AND($C4058&gt;1.9,$C4058&lt;3),2,IF(AND($C4058&gt;2.9,$C4058&lt;=3.9),3,IF(AND($C4058&gt;3.9,$C4058&lt;=4.9),4,5)))))</f>
        <v>3</v>
      </c>
      <c r="E4058" s="3">
        <v>283</v>
      </c>
      <c r="F4058">
        <v>18</v>
      </c>
      <c r="G4058" s="5">
        <v>50000</v>
      </c>
      <c r="H4058" s="5" t="str">
        <f>IF(AND($G4058&gt;=0,$G4058&lt;5000000),"0-4M", IF(AND($G4058&gt;=5000000,$G4058&lt;9000000,0),"5-9M",
 IF(AND($G4058&gt;=10000000,$G4058&lt;=49000000),"10-49M",IF(AND($G4058&gt;=50000000,$G4058&lt;=99000000),"50M-99M",
 IF(AND($G4058&gt;=100000000,$G4058&lt;=499000000),"100-499M",IF(AND($G4058&gt;=500000000,$G4058&lt;=999000000),"500M-999M","1,000M+"))))))</f>
        <v>0-4M</v>
      </c>
      <c r="I4058">
        <v>0</v>
      </c>
      <c r="J4058" s="3">
        <v>0</v>
      </c>
      <c r="K4058" s="3" t="s">
        <v>9</v>
      </c>
      <c r="L4058" s="1">
        <v>42143</v>
      </c>
      <c r="M4058" s="2">
        <v>1.3</v>
      </c>
      <c r="N4058" t="s">
        <v>73</v>
      </c>
    </row>
    <row r="4059" spans="1:14" x14ac:dyDescent="0.35">
      <c r="A4059" t="s">
        <v>1646</v>
      </c>
      <c r="B4059" t="s">
        <v>1620</v>
      </c>
      <c r="C4059" s="6">
        <v>4.3</v>
      </c>
      <c r="D4059">
        <f>IF($C4059=0,0,IF(AND($C4059&gt;0,$C4059&lt;=1.9),1, IF(AND($C4059&gt;1.9,$C4059&lt;3),2,IF(AND($C4059&gt;2.9,$C4059&lt;=3.9),3,IF(AND($C4059&gt;3.9,$C4059&lt;=4.9),4,5)))))</f>
        <v>4</v>
      </c>
      <c r="E4059" s="3">
        <v>10354</v>
      </c>
      <c r="F4059">
        <v>50</v>
      </c>
      <c r="G4059" s="5">
        <v>1000000</v>
      </c>
      <c r="H4059" s="5" t="str">
        <f>IF(AND($G4059&gt;=0,$G4059&lt;5000000),"0-4M", IF(AND($G4059&gt;=5000000,$G4059&lt;9000000,0),"5-9M",
 IF(AND($G4059&gt;=10000000,$G4059&lt;=49000000),"10-49M",IF(AND($G4059&gt;=50000000,$G4059&lt;=99000000),"50M-99M",
 IF(AND($G4059&gt;=100000000,$G4059&lt;=499000000),"100-499M",IF(AND($G4059&gt;=500000000,$G4059&lt;=999000000),"500M-999M","1,000M+"))))))</f>
        <v>0-4M</v>
      </c>
      <c r="I4059">
        <v>0</v>
      </c>
      <c r="J4059" s="3">
        <v>0</v>
      </c>
      <c r="K4059" s="3" t="s">
        <v>185</v>
      </c>
      <c r="L4059" s="1">
        <v>43313</v>
      </c>
      <c r="M4059" s="2" t="s">
        <v>59</v>
      </c>
      <c r="N4059" t="s">
        <v>23</v>
      </c>
    </row>
    <row r="4060" spans="1:14" x14ac:dyDescent="0.35">
      <c r="A4060" t="s">
        <v>4956</v>
      </c>
      <c r="B4060" t="s">
        <v>3393</v>
      </c>
      <c r="C4060" s="6">
        <v>3.4</v>
      </c>
      <c r="D4060">
        <f>IF($C4060=0,0,IF(AND($C4060&gt;0,$C4060&lt;=1.9),1, IF(AND($C4060&gt;1.9,$C4060&lt;3),2,IF(AND($C4060&gt;2.9,$C4060&lt;=3.9),3,IF(AND($C4060&gt;3.9,$C4060&lt;=4.9),4,5)))))</f>
        <v>3</v>
      </c>
      <c r="E4060" s="3">
        <v>803</v>
      </c>
      <c r="F4060">
        <v>8</v>
      </c>
      <c r="G4060" s="5">
        <v>50000</v>
      </c>
      <c r="H4060" s="5" t="str">
        <f>IF(AND($G4060&gt;=0,$G4060&lt;5000000),"0-4M", IF(AND($G4060&gt;=5000000,$G4060&lt;9000000,0),"5-9M",
 IF(AND($G4060&gt;=10000000,$G4060&lt;=49000000),"10-49M",IF(AND($G4060&gt;=50000000,$G4060&lt;=99000000),"50M-99M",
 IF(AND($G4060&gt;=100000000,$G4060&lt;=499000000),"100-499M",IF(AND($G4060&gt;=500000000,$G4060&lt;=999000000),"500M-999M","1,000M+"))))))</f>
        <v>0-4M</v>
      </c>
      <c r="I4060">
        <v>0</v>
      </c>
      <c r="J4060" s="3">
        <v>0</v>
      </c>
      <c r="K4060" s="3" t="s">
        <v>52</v>
      </c>
      <c r="L4060" s="1">
        <v>43304</v>
      </c>
      <c r="M4060" s="2" t="s">
        <v>4957</v>
      </c>
      <c r="N4060" t="s">
        <v>33</v>
      </c>
    </row>
    <row r="4061" spans="1:14" x14ac:dyDescent="0.35">
      <c r="A4061" t="s">
        <v>4958</v>
      </c>
      <c r="B4061" t="s">
        <v>1902</v>
      </c>
      <c r="C4061" s="6">
        <v>4.5</v>
      </c>
      <c r="D4061">
        <f>IF($C4061=0,0,IF(AND($C4061&gt;0,$C4061&lt;=1.9),1, IF(AND($C4061&gt;1.9,$C4061&lt;3),2,IF(AND($C4061&gt;2.9,$C4061&lt;=3.9),3,IF(AND($C4061&gt;3.9,$C4061&lt;=4.9),4,5)))))</f>
        <v>4</v>
      </c>
      <c r="E4061" s="3">
        <v>302</v>
      </c>
      <c r="F4061">
        <v>3</v>
      </c>
      <c r="G4061" s="5">
        <v>50000</v>
      </c>
      <c r="H4061" s="5" t="str">
        <f>IF(AND($G4061&gt;=0,$G4061&lt;5000000),"0-4M", IF(AND($G4061&gt;=5000000,$G4061&lt;9000000,0),"5-9M",
 IF(AND($G4061&gt;=10000000,$G4061&lt;=49000000),"10-49M",IF(AND($G4061&gt;=50000000,$G4061&lt;=99000000),"50M-99M",
 IF(AND($G4061&gt;=100000000,$G4061&lt;=499000000),"100-499M",IF(AND($G4061&gt;=500000000,$G4061&lt;=999000000),"500M-999M","1,000M+"))))))</f>
        <v>0-4M</v>
      </c>
      <c r="I4061">
        <v>0</v>
      </c>
      <c r="J4061" s="3">
        <v>0</v>
      </c>
      <c r="K4061" s="3" t="s">
        <v>9</v>
      </c>
      <c r="L4061" s="1">
        <v>43069</v>
      </c>
      <c r="M4061" s="2">
        <v>3.3</v>
      </c>
      <c r="N4061" t="s">
        <v>33</v>
      </c>
    </row>
    <row r="4062" spans="1:14" x14ac:dyDescent="0.35">
      <c r="A4062" t="s">
        <v>4959</v>
      </c>
      <c r="B4062" t="s">
        <v>2752</v>
      </c>
      <c r="C4062" s="6">
        <v>4.7</v>
      </c>
      <c r="D4062">
        <f>IF($C4062=0,0,IF(AND($C4062&gt;0,$C4062&lt;=1.9),1, IF(AND($C4062&gt;1.9,$C4062&lt;3),2,IF(AND($C4062&gt;2.9,$C4062&lt;=3.9),3,IF(AND($C4062&gt;3.9,$C4062&lt;=4.9),4,5)))))</f>
        <v>4</v>
      </c>
      <c r="E4062" s="3">
        <v>19</v>
      </c>
      <c r="F4062">
        <v>12</v>
      </c>
      <c r="G4062" s="5">
        <v>1000</v>
      </c>
      <c r="H4062" s="5" t="str">
        <f>IF(AND($G4062&gt;=0,$G4062&lt;5000000),"0-4M", IF(AND($G4062&gt;=5000000,$G4062&lt;9000000,0),"5-9M",
 IF(AND($G4062&gt;=10000000,$G4062&lt;=49000000),"10-49M",IF(AND($G4062&gt;=50000000,$G4062&lt;=99000000),"50M-99M",
 IF(AND($G4062&gt;=100000000,$G4062&lt;=499000000),"100-499M",IF(AND($G4062&gt;=500000000,$G4062&lt;=999000000),"500M-999M","1,000M+"))))))</f>
        <v>0-4M</v>
      </c>
      <c r="I4062">
        <v>0</v>
      </c>
      <c r="J4062" s="3">
        <v>0</v>
      </c>
      <c r="K4062" s="3" t="s">
        <v>9</v>
      </c>
      <c r="L4062" s="1">
        <v>43238</v>
      </c>
      <c r="M4062" s="2" t="s">
        <v>77</v>
      </c>
      <c r="N4062" t="s">
        <v>19</v>
      </c>
    </row>
    <row r="4063" spans="1:14" x14ac:dyDescent="0.35">
      <c r="A4063" t="s">
        <v>4960</v>
      </c>
      <c r="B4063" t="s">
        <v>2752</v>
      </c>
      <c r="C4063" s="6">
        <v>4.5</v>
      </c>
      <c r="D4063">
        <f>IF($C4063=0,0,IF(AND($C4063&gt;0,$C4063&lt;=1.9),1, IF(AND($C4063&gt;1.9,$C4063&lt;3),2,IF(AND($C4063&gt;2.9,$C4063&lt;=3.9),3,IF(AND($C4063&gt;3.9,$C4063&lt;=4.9),4,5)))))</f>
        <v>4</v>
      </c>
      <c r="E4063" s="3">
        <v>459</v>
      </c>
      <c r="F4063">
        <v>8</v>
      </c>
      <c r="G4063" s="5">
        <v>10000</v>
      </c>
      <c r="H4063" s="5" t="str">
        <f>IF(AND($G4063&gt;=0,$G4063&lt;5000000),"0-4M", IF(AND($G4063&gt;=5000000,$G4063&lt;9000000,0),"5-9M",
 IF(AND($G4063&gt;=10000000,$G4063&lt;=49000000),"10-49M",IF(AND($G4063&gt;=50000000,$G4063&lt;=99000000),"50M-99M",
 IF(AND($G4063&gt;=100000000,$G4063&lt;=499000000),"100-499M",IF(AND($G4063&gt;=500000000,$G4063&lt;=999000000),"500M-999M","1,000M+"))))))</f>
        <v>0-4M</v>
      </c>
      <c r="I4063">
        <v>0</v>
      </c>
      <c r="J4063" s="3">
        <v>0</v>
      </c>
      <c r="K4063" s="3" t="s">
        <v>52</v>
      </c>
      <c r="L4063" s="1">
        <v>43304</v>
      </c>
      <c r="M4063" s="2" t="s">
        <v>4957</v>
      </c>
      <c r="N4063" t="s">
        <v>33</v>
      </c>
    </row>
    <row r="4064" spans="1:14" x14ac:dyDescent="0.35">
      <c r="A4064" t="s">
        <v>4961</v>
      </c>
      <c r="B4064" t="s">
        <v>2861</v>
      </c>
      <c r="C4064" s="6">
        <v>4.4000000000000004</v>
      </c>
      <c r="D4064">
        <f>IF($C4064=0,0,IF(AND($C4064&gt;0,$C4064&lt;=1.9),1, IF(AND($C4064&gt;1.9,$C4064&lt;3),2,IF(AND($C4064&gt;2.9,$C4064&lt;=3.9),3,IF(AND($C4064&gt;3.9,$C4064&lt;=4.9),4,5)))))</f>
        <v>4</v>
      </c>
      <c r="E4064" s="3">
        <v>71</v>
      </c>
      <c r="F4064">
        <v>28</v>
      </c>
      <c r="G4064" s="5">
        <v>10000</v>
      </c>
      <c r="H4064" s="5" t="str">
        <f>IF(AND($G4064&gt;=0,$G4064&lt;5000000),"0-4M", IF(AND($G4064&gt;=5000000,$G4064&lt;9000000,0),"5-9M",
 IF(AND($G4064&gt;=10000000,$G4064&lt;=49000000),"10-49M",IF(AND($G4064&gt;=50000000,$G4064&lt;=99000000),"50M-99M",
 IF(AND($G4064&gt;=100000000,$G4064&lt;=499000000),"100-499M",IF(AND($G4064&gt;=500000000,$G4064&lt;=999000000),"500M-999M","1,000M+"))))))</f>
        <v>0-4M</v>
      </c>
      <c r="I4064">
        <v>0</v>
      </c>
      <c r="J4064" s="3">
        <v>0</v>
      </c>
      <c r="K4064" s="3" t="s">
        <v>9</v>
      </c>
      <c r="L4064" s="1">
        <v>43035</v>
      </c>
      <c r="M4064" s="2" t="s">
        <v>4443</v>
      </c>
      <c r="N4064" t="s">
        <v>36</v>
      </c>
    </row>
    <row r="4065" spans="1:14" x14ac:dyDescent="0.35">
      <c r="A4065" t="s">
        <v>4962</v>
      </c>
      <c r="B4065" t="s">
        <v>1902</v>
      </c>
      <c r="C4065" s="6">
        <v>4.3</v>
      </c>
      <c r="D4065">
        <f>IF($C4065=0,0,IF(AND($C4065&gt;0,$C4065&lt;=1.9),1, IF(AND($C4065&gt;1.9,$C4065&lt;3),2,IF(AND($C4065&gt;2.9,$C4065&lt;=3.9),3,IF(AND($C4065&gt;3.9,$C4065&lt;=4.9),4,5)))))</f>
        <v>4</v>
      </c>
      <c r="E4065" s="3">
        <v>218</v>
      </c>
      <c r="F4065">
        <v>29</v>
      </c>
      <c r="G4065" s="5">
        <v>10000</v>
      </c>
      <c r="H4065" s="5" t="str">
        <f>IF(AND($G4065&gt;=0,$G4065&lt;5000000),"0-4M", IF(AND($G4065&gt;=5000000,$G4065&lt;9000000,0),"5-9M",
 IF(AND($G4065&gt;=10000000,$G4065&lt;=49000000),"10-49M",IF(AND($G4065&gt;=50000000,$G4065&lt;=99000000),"50M-99M",
 IF(AND($G4065&gt;=100000000,$G4065&lt;=499000000),"100-499M",IF(AND($G4065&gt;=500000000,$G4065&lt;=999000000),"500M-999M","1,000M+"))))))</f>
        <v>0-4M</v>
      </c>
      <c r="I4065">
        <v>0</v>
      </c>
      <c r="J4065" s="3">
        <v>0</v>
      </c>
      <c r="K4065" s="3" t="s">
        <v>9</v>
      </c>
      <c r="L4065" s="1">
        <v>43146</v>
      </c>
      <c r="M4065" s="2" t="s">
        <v>4963</v>
      </c>
      <c r="N4065" t="s">
        <v>21</v>
      </c>
    </row>
    <row r="4066" spans="1:14" x14ac:dyDescent="0.35">
      <c r="A4066" t="s">
        <v>4964</v>
      </c>
      <c r="B4066" t="s">
        <v>201</v>
      </c>
      <c r="C4066" s="6">
        <v>4.5999999999999996</v>
      </c>
      <c r="D4066">
        <f>IF($C4066=0,0,IF(AND($C4066&gt;0,$C4066&lt;=1.9),1, IF(AND($C4066&gt;1.9,$C4066&lt;3),2,IF(AND($C4066&gt;2.9,$C4066&lt;=3.9),3,IF(AND($C4066&gt;3.9,$C4066&lt;=4.9),4,5)))))</f>
        <v>4</v>
      </c>
      <c r="E4066" s="3">
        <v>218451</v>
      </c>
      <c r="F4066">
        <v>4.7</v>
      </c>
      <c r="G4066" s="5">
        <v>10000000</v>
      </c>
      <c r="H4066" s="5" t="str">
        <f>IF(AND($G4066&gt;=0,$G4066&lt;5000000),"0-4M", IF(AND($G4066&gt;=5000000,$G4066&lt;9000000,0),"5-9M",
 IF(AND($G4066&gt;=10000000,$G4066&lt;=49000000),"10-49M",IF(AND($G4066&gt;=50000000,$G4066&lt;=99000000),"50M-99M",
 IF(AND($G4066&gt;=100000000,$G4066&lt;=499000000),"100-499M",IF(AND($G4066&gt;=500000000,$G4066&lt;=999000000),"500M-999M","1,000M+"))))))</f>
        <v>10-49M</v>
      </c>
      <c r="I4066">
        <v>0</v>
      </c>
      <c r="J4066" s="3">
        <v>0</v>
      </c>
      <c r="K4066" s="3" t="s">
        <v>9</v>
      </c>
      <c r="L4066" s="1">
        <v>43240</v>
      </c>
      <c r="M4066" s="2" t="s">
        <v>4965</v>
      </c>
      <c r="N4066" t="s">
        <v>36</v>
      </c>
    </row>
    <row r="4067" spans="1:14" x14ac:dyDescent="0.35">
      <c r="A4067" t="s">
        <v>4966</v>
      </c>
      <c r="B4067" t="s">
        <v>2861</v>
      </c>
      <c r="C4067" s="6">
        <v>4.2</v>
      </c>
      <c r="D4067">
        <f>IF($C4067=0,0,IF(AND($C4067&gt;0,$C4067&lt;=1.9),1, IF(AND($C4067&gt;1.9,$C4067&lt;3),2,IF(AND($C4067&gt;2.9,$C4067&lt;=3.9),3,IF(AND($C4067&gt;3.9,$C4067&lt;=4.9),4,5)))))</f>
        <v>4</v>
      </c>
      <c r="E4067" s="3">
        <v>1291</v>
      </c>
      <c r="F4067">
        <v>40</v>
      </c>
      <c r="G4067" s="5">
        <v>50000</v>
      </c>
      <c r="H4067" s="5" t="str">
        <f>IF(AND($G4067&gt;=0,$G4067&lt;5000000),"0-4M", IF(AND($G4067&gt;=5000000,$G4067&lt;9000000,0),"5-9M",
 IF(AND($G4067&gt;=10000000,$G4067&lt;=49000000),"10-49M",IF(AND($G4067&gt;=50000000,$G4067&lt;=99000000),"50M-99M",
 IF(AND($G4067&gt;=100000000,$G4067&lt;=499000000),"100-499M",IF(AND($G4067&gt;=500000000,$G4067&lt;=999000000),"500M-999M","1,000M+"))))))</f>
        <v>0-4M</v>
      </c>
      <c r="I4067">
        <v>0</v>
      </c>
      <c r="J4067" s="3">
        <v>0</v>
      </c>
      <c r="K4067" s="3" t="s">
        <v>9</v>
      </c>
      <c r="L4067" s="1">
        <v>43026</v>
      </c>
      <c r="M4067" s="2" t="s">
        <v>4967</v>
      </c>
      <c r="N4067" t="s">
        <v>21</v>
      </c>
    </row>
    <row r="4068" spans="1:14" x14ac:dyDescent="0.35">
      <c r="A4068" t="s">
        <v>4968</v>
      </c>
      <c r="B4068" t="s">
        <v>201</v>
      </c>
      <c r="C4068" s="6">
        <v>4.8</v>
      </c>
      <c r="D4068">
        <f>IF($C4068=0,0,IF(AND($C4068&gt;0,$C4068&lt;=1.9),1, IF(AND($C4068&gt;1.9,$C4068&lt;3),2,IF(AND($C4068&gt;2.9,$C4068&lt;=3.9),3,IF(AND($C4068&gt;3.9,$C4068&lt;=4.9),4,5)))))</f>
        <v>4</v>
      </c>
      <c r="E4068" s="3">
        <v>57400</v>
      </c>
      <c r="F4068">
        <v>14</v>
      </c>
      <c r="G4068" s="5">
        <v>500000</v>
      </c>
      <c r="H4068" s="5" t="str">
        <f>IF(AND($G4068&gt;=0,$G4068&lt;5000000),"0-4M", IF(AND($G4068&gt;=5000000,$G4068&lt;9000000,0),"5-9M",
 IF(AND($G4068&gt;=10000000,$G4068&lt;=49000000),"10-49M",IF(AND($G4068&gt;=50000000,$G4068&lt;=99000000),"50M-99M",
 IF(AND($G4068&gt;=100000000,$G4068&lt;=499000000),"100-499M",IF(AND($G4068&gt;=500000000,$G4068&lt;=999000000),"500M-999M","1,000M+"))))))</f>
        <v>0-4M</v>
      </c>
      <c r="I4068">
        <v>0</v>
      </c>
      <c r="J4068" s="3">
        <v>0</v>
      </c>
      <c r="K4068" s="3" t="s">
        <v>9</v>
      </c>
      <c r="L4068" s="1">
        <v>43311</v>
      </c>
      <c r="M4068" s="2" t="s">
        <v>553</v>
      </c>
      <c r="N4068" t="s">
        <v>36</v>
      </c>
    </row>
    <row r="4069" spans="1:14" x14ac:dyDescent="0.35">
      <c r="A4069" t="s">
        <v>4969</v>
      </c>
      <c r="B4069" t="s">
        <v>201</v>
      </c>
      <c r="C4069" s="6">
        <v>4.8</v>
      </c>
      <c r="D4069">
        <f>IF($C4069=0,0,IF(AND($C4069&gt;0,$C4069&lt;=1.9),1, IF(AND($C4069&gt;1.9,$C4069&lt;3),2,IF(AND($C4069&gt;2.9,$C4069&lt;=3.9),3,IF(AND($C4069&gt;3.9,$C4069&lt;=4.9),4,5)))))</f>
        <v>4</v>
      </c>
      <c r="E4069" s="3">
        <v>445756</v>
      </c>
      <c r="F4069">
        <v>16</v>
      </c>
      <c r="G4069" s="5">
        <v>10000000</v>
      </c>
      <c r="H4069" s="5" t="str">
        <f>IF(AND($G4069&gt;=0,$G4069&lt;5000000),"0-4M", IF(AND($G4069&gt;=5000000,$G4069&lt;9000000,0),"5-9M",
 IF(AND($G4069&gt;=10000000,$G4069&lt;=49000000),"10-49M",IF(AND($G4069&gt;=50000000,$G4069&lt;=99000000),"50M-99M",
 IF(AND($G4069&gt;=100000000,$G4069&lt;=499000000),"100-499M",IF(AND($G4069&gt;=500000000,$G4069&lt;=999000000),"500M-999M","1,000M+"))))))</f>
        <v>10-49M</v>
      </c>
      <c r="I4069">
        <v>0</v>
      </c>
      <c r="J4069" s="3">
        <v>0</v>
      </c>
      <c r="K4069" s="3" t="s">
        <v>9</v>
      </c>
      <c r="L4069" s="1">
        <v>43235</v>
      </c>
      <c r="M4069" s="2" t="s">
        <v>4970</v>
      </c>
      <c r="N4069" t="s">
        <v>36</v>
      </c>
    </row>
    <row r="4070" spans="1:14" x14ac:dyDescent="0.35">
      <c r="A4070" t="s">
        <v>4971</v>
      </c>
      <c r="B4070" t="s">
        <v>201</v>
      </c>
      <c r="C4070" s="6">
        <v>4.5999999999999996</v>
      </c>
      <c r="D4070">
        <f>IF($C4070=0,0,IF(AND($C4070&gt;0,$C4070&lt;=1.9),1, IF(AND($C4070&gt;1.9,$C4070&lt;3),2,IF(AND($C4070&gt;2.9,$C4070&lt;=3.9),3,IF(AND($C4070&gt;3.9,$C4070&lt;=4.9),4,5)))))</f>
        <v>4</v>
      </c>
      <c r="E4070" s="3">
        <v>361780</v>
      </c>
      <c r="F4070">
        <v>9.6999999999999993</v>
      </c>
      <c r="G4070" s="5">
        <v>10000000</v>
      </c>
      <c r="H4070" s="5" t="str">
        <f>IF(AND($G4070&gt;=0,$G4070&lt;5000000),"0-4M", IF(AND($G4070&gt;=5000000,$G4070&lt;9000000,0),"5-9M",
 IF(AND($G4070&gt;=10000000,$G4070&lt;=49000000),"10-49M",IF(AND($G4070&gt;=50000000,$G4070&lt;=99000000),"50M-99M",
 IF(AND($G4070&gt;=100000000,$G4070&lt;=499000000),"100-499M",IF(AND($G4070&gt;=500000000,$G4070&lt;=999000000),"500M-999M","1,000M+"))))))</f>
        <v>10-49M</v>
      </c>
      <c r="I4070">
        <v>0</v>
      </c>
      <c r="J4070" s="3">
        <v>0</v>
      </c>
      <c r="K4070" s="3" t="s">
        <v>9</v>
      </c>
      <c r="L4070" s="1">
        <v>43250</v>
      </c>
      <c r="M4070" s="2">
        <v>4.0999999999999996</v>
      </c>
      <c r="N4070" t="s">
        <v>23</v>
      </c>
    </row>
    <row r="4071" spans="1:14" x14ac:dyDescent="0.35">
      <c r="A4071" t="s">
        <v>4972</v>
      </c>
      <c r="B4071" t="s">
        <v>201</v>
      </c>
      <c r="C4071" s="6">
        <v>4.5999999999999996</v>
      </c>
      <c r="D4071">
        <f>IF($C4071=0,0,IF(AND($C4071&gt;0,$C4071&lt;=1.9),1, IF(AND($C4071&gt;1.9,$C4071&lt;3),2,IF(AND($C4071&gt;2.9,$C4071&lt;=3.9),3,IF(AND($C4071&gt;3.9,$C4071&lt;=4.9),4,5)))))</f>
        <v>4</v>
      </c>
      <c r="E4071" s="3">
        <v>41608</v>
      </c>
      <c r="F4071">
        <v>49</v>
      </c>
      <c r="G4071" s="5">
        <v>1000000</v>
      </c>
      <c r="H4071" s="5" t="str">
        <f>IF(AND($G4071&gt;=0,$G4071&lt;5000000),"0-4M", IF(AND($G4071&gt;=5000000,$G4071&lt;9000000,0),"5-9M",
 IF(AND($G4071&gt;=10000000,$G4071&lt;=49000000),"10-49M",IF(AND($G4071&gt;=50000000,$G4071&lt;=99000000),"50M-99M",
 IF(AND($G4071&gt;=100000000,$G4071&lt;=499000000),"100-499M",IF(AND($G4071&gt;=500000000,$G4071&lt;=999000000),"500M-999M","1,000M+"))))))</f>
        <v>0-4M</v>
      </c>
      <c r="I4071">
        <v>0</v>
      </c>
      <c r="J4071" s="3">
        <v>0</v>
      </c>
      <c r="K4071" s="3" t="s">
        <v>9</v>
      </c>
      <c r="L4071" s="1">
        <v>43044</v>
      </c>
      <c r="M4071" s="2" t="s">
        <v>1858</v>
      </c>
      <c r="N4071" t="s">
        <v>99</v>
      </c>
    </row>
    <row r="4072" spans="1:14" x14ac:dyDescent="0.35">
      <c r="A4072" t="s">
        <v>4973</v>
      </c>
      <c r="B4072" t="s">
        <v>1902</v>
      </c>
      <c r="C4072" s="6">
        <v>4.5999999999999996</v>
      </c>
      <c r="D4072">
        <f>IF($C4072=0,0,IF(AND($C4072&gt;0,$C4072&lt;=1.9),1, IF(AND($C4072&gt;1.9,$C4072&lt;3),2,IF(AND($C4072&gt;2.9,$C4072&lt;=3.9),3,IF(AND($C4072&gt;3.9,$C4072&lt;=4.9),4,5)))))</f>
        <v>4</v>
      </c>
      <c r="E4072" s="3">
        <v>9952</v>
      </c>
      <c r="F4072">
        <v>3.7</v>
      </c>
      <c r="G4072" s="5">
        <v>100000</v>
      </c>
      <c r="H4072" s="5" t="str">
        <f>IF(AND($G4072&gt;=0,$G4072&lt;5000000),"0-4M", IF(AND($G4072&gt;=5000000,$G4072&lt;9000000,0),"5-9M",
 IF(AND($G4072&gt;=10000000,$G4072&lt;=49000000),"10-49M",IF(AND($G4072&gt;=50000000,$G4072&lt;=99000000),"50M-99M",
 IF(AND($G4072&gt;=100000000,$G4072&lt;=499000000),"100-499M",IF(AND($G4072&gt;=500000000,$G4072&lt;=999000000),"500M-999M","1,000M+"))))))</f>
        <v>0-4M</v>
      </c>
      <c r="I4072">
        <v>0</v>
      </c>
      <c r="J4072" s="3">
        <v>0</v>
      </c>
      <c r="K4072" s="3" t="s">
        <v>17</v>
      </c>
      <c r="L4072" s="1">
        <v>42556</v>
      </c>
      <c r="M4072" s="2" t="s">
        <v>10</v>
      </c>
      <c r="N4072" t="s">
        <v>11</v>
      </c>
    </row>
    <row r="4073" spans="1:14" x14ac:dyDescent="0.35">
      <c r="A4073" t="s">
        <v>4974</v>
      </c>
      <c r="B4073" t="s">
        <v>201</v>
      </c>
      <c r="C4073" s="6">
        <v>4.7</v>
      </c>
      <c r="D4073">
        <f>IF($C4073=0,0,IF(AND($C4073&gt;0,$C4073&lt;=1.9),1, IF(AND($C4073&gt;1.9,$C4073&lt;3),2,IF(AND($C4073&gt;2.9,$C4073&lt;=3.9),3,IF(AND($C4073&gt;3.9,$C4073&lt;=4.9),4,5)))))</f>
        <v>4</v>
      </c>
      <c r="E4073" s="3">
        <v>2319</v>
      </c>
      <c r="F4073">
        <v>27</v>
      </c>
      <c r="G4073" s="5">
        <v>50000</v>
      </c>
      <c r="H4073" s="5" t="str">
        <f>IF(AND($G4073&gt;=0,$G4073&lt;5000000),"0-4M", IF(AND($G4073&gt;=5000000,$G4073&lt;9000000,0),"5-9M",
 IF(AND($G4073&gt;=10000000,$G4073&lt;=49000000),"10-49M",IF(AND($G4073&gt;=50000000,$G4073&lt;=99000000),"50M-99M",
 IF(AND($G4073&gt;=100000000,$G4073&lt;=499000000),"100-499M",IF(AND($G4073&gt;=500000000,$G4073&lt;=999000000),"500M-999M","1,000M+"))))))</f>
        <v>0-4M</v>
      </c>
      <c r="I4073">
        <v>0</v>
      </c>
      <c r="J4073" s="3">
        <v>0</v>
      </c>
      <c r="K4073" s="3" t="s">
        <v>9</v>
      </c>
      <c r="L4073" s="1">
        <v>43212</v>
      </c>
      <c r="M4073" s="2">
        <v>10.1</v>
      </c>
      <c r="N4073" t="s">
        <v>33</v>
      </c>
    </row>
    <row r="4074" spans="1:14" x14ac:dyDescent="0.35">
      <c r="A4074" t="s">
        <v>4975</v>
      </c>
      <c r="B4074" t="s">
        <v>1902</v>
      </c>
      <c r="C4074" s="6">
        <v>4.7</v>
      </c>
      <c r="D4074">
        <f>IF($C4074=0,0,IF(AND($C4074&gt;0,$C4074&lt;=1.9),1, IF(AND($C4074&gt;1.9,$C4074&lt;3),2,IF(AND($C4074&gt;2.9,$C4074&lt;=3.9),3,IF(AND($C4074&gt;3.9,$C4074&lt;=4.9),4,5)))))</f>
        <v>4</v>
      </c>
      <c r="E4074" s="3">
        <v>7878</v>
      </c>
      <c r="F4074">
        <v>3.6</v>
      </c>
      <c r="G4074" s="5">
        <v>1000000</v>
      </c>
      <c r="H4074" s="5" t="str">
        <f>IF(AND($G4074&gt;=0,$G4074&lt;5000000),"0-4M", IF(AND($G4074&gt;=5000000,$G4074&lt;9000000,0),"5-9M",
 IF(AND($G4074&gt;=10000000,$G4074&lt;=49000000),"10-49M",IF(AND($G4074&gt;=50000000,$G4074&lt;=99000000),"50M-99M",
 IF(AND($G4074&gt;=100000000,$G4074&lt;=499000000),"100-499M",IF(AND($G4074&gt;=500000000,$G4074&lt;=999000000),"500M-999M","1,000M+"))))))</f>
        <v>0-4M</v>
      </c>
      <c r="I4074">
        <v>0</v>
      </c>
      <c r="J4074" s="3">
        <v>0</v>
      </c>
      <c r="K4074" s="3" t="s">
        <v>9</v>
      </c>
      <c r="L4074" s="1">
        <v>42884</v>
      </c>
      <c r="M4074" s="2">
        <v>4</v>
      </c>
      <c r="N4074" t="s">
        <v>23</v>
      </c>
    </row>
    <row r="4075" spans="1:14" x14ac:dyDescent="0.35">
      <c r="A4075" t="s">
        <v>4976</v>
      </c>
      <c r="B4075" t="s">
        <v>1902</v>
      </c>
      <c r="C4075" s="6">
        <v>4.8</v>
      </c>
      <c r="D4075">
        <f>IF($C4075=0,0,IF(AND($C4075&gt;0,$C4075&lt;=1.9),1, IF(AND($C4075&gt;1.9,$C4075&lt;3),2,IF(AND($C4075&gt;2.9,$C4075&lt;=3.9),3,IF(AND($C4075&gt;3.9,$C4075&lt;=4.9),4,5)))))</f>
        <v>4</v>
      </c>
      <c r="E4075" s="3">
        <v>6696</v>
      </c>
      <c r="F4075">
        <v>5.3</v>
      </c>
      <c r="G4075" s="5">
        <v>100000</v>
      </c>
      <c r="H4075" s="5" t="str">
        <f>IF(AND($G4075&gt;=0,$G4075&lt;5000000),"0-4M", IF(AND($G4075&gt;=5000000,$G4075&lt;9000000,0),"5-9M",
 IF(AND($G4075&gt;=10000000,$G4075&lt;=49000000),"10-49M",IF(AND($G4075&gt;=50000000,$G4075&lt;=99000000),"50M-99M",
 IF(AND($G4075&gt;=100000000,$G4075&lt;=499000000),"100-499M",IF(AND($G4075&gt;=500000000,$G4075&lt;=999000000),"500M-999M","1,000M+"))))))</f>
        <v>0-4M</v>
      </c>
      <c r="I4075">
        <v>0</v>
      </c>
      <c r="J4075" s="3">
        <v>0</v>
      </c>
      <c r="K4075" s="3" t="s">
        <v>9</v>
      </c>
      <c r="L4075" s="1">
        <v>43138</v>
      </c>
      <c r="M4075" s="2" t="s">
        <v>375</v>
      </c>
      <c r="N4075" t="s">
        <v>36</v>
      </c>
    </row>
    <row r="4076" spans="1:14" x14ac:dyDescent="0.35">
      <c r="A4076" t="s">
        <v>4977</v>
      </c>
      <c r="B4076" t="s">
        <v>3171</v>
      </c>
      <c r="C4076" s="6">
        <v>3.6</v>
      </c>
      <c r="D4076">
        <f>IF($C4076=0,0,IF(AND($C4076&gt;0,$C4076&lt;=1.9),1, IF(AND($C4076&gt;1.9,$C4076&lt;3),2,IF(AND($C4076&gt;2.9,$C4076&lt;=3.9),3,IF(AND($C4076&gt;3.9,$C4076&lt;=4.9),4,5)))))</f>
        <v>3</v>
      </c>
      <c r="E4076" s="3">
        <v>4832</v>
      </c>
      <c r="F4076">
        <v>2.4</v>
      </c>
      <c r="G4076" s="5">
        <v>1000000</v>
      </c>
      <c r="H4076" s="5" t="str">
        <f>IF(AND($G4076&gt;=0,$G4076&lt;5000000),"0-4M", IF(AND($G4076&gt;=5000000,$G4076&lt;9000000,0),"5-9M",
 IF(AND($G4076&gt;=10000000,$G4076&lt;=49000000),"10-49M",IF(AND($G4076&gt;=50000000,$G4076&lt;=99000000),"50M-99M",
 IF(AND($G4076&gt;=100000000,$G4076&lt;=499000000),"100-499M",IF(AND($G4076&gt;=500000000,$G4076&lt;=999000000),"500M-999M","1,000M+"))))))</f>
        <v>0-4M</v>
      </c>
      <c r="I4076">
        <v>0</v>
      </c>
      <c r="J4076" s="3">
        <v>0</v>
      </c>
      <c r="K4076" s="3" t="s">
        <v>9</v>
      </c>
      <c r="L4076" s="1">
        <v>42696</v>
      </c>
      <c r="M4076" s="2" t="s">
        <v>4978</v>
      </c>
      <c r="N4076" t="s">
        <v>29</v>
      </c>
    </row>
    <row r="4077" spans="1:14" x14ac:dyDescent="0.35">
      <c r="A4077" t="s">
        <v>4979</v>
      </c>
      <c r="B4077" t="s">
        <v>1902</v>
      </c>
      <c r="C4077" s="6">
        <v>4.7</v>
      </c>
      <c r="D4077">
        <f>IF($C4077=0,0,IF(AND($C4077&gt;0,$C4077&lt;=1.9),1, IF(AND($C4077&gt;1.9,$C4077&lt;3),2,IF(AND($C4077&gt;2.9,$C4077&lt;=3.9),3,IF(AND($C4077&gt;3.9,$C4077&lt;=4.9),4,5)))))</f>
        <v>4</v>
      </c>
      <c r="E4077" s="3">
        <v>173394</v>
      </c>
      <c r="F4077">
        <v>8.5</v>
      </c>
      <c r="G4077" s="5">
        <v>5000000</v>
      </c>
      <c r="H4077" s="5" t="str">
        <f>IF(AND($G4077&gt;=0,$G4077&lt;5000000),"0-4M", IF(AND($G4077&gt;=5000000,$G4077&lt;9000000,0),"5-9M",
 IF(AND($G4077&gt;=10000000,$G4077&lt;=49000000),"10-49M",IF(AND($G4077&gt;=50000000,$G4077&lt;=99000000),"50M-99M",
 IF(AND($G4077&gt;=100000000,$G4077&lt;=499000000),"100-499M",IF(AND($G4077&gt;=500000000,$G4077&lt;=999000000),"500M-999M","1,000M+"))))))</f>
        <v>1,000M+</v>
      </c>
      <c r="I4077">
        <v>0</v>
      </c>
      <c r="J4077" s="3">
        <v>0</v>
      </c>
      <c r="K4077" s="3" t="s">
        <v>9</v>
      </c>
      <c r="L4077" s="1">
        <v>43172</v>
      </c>
      <c r="M4077" s="2" t="s">
        <v>4980</v>
      </c>
      <c r="N4077" t="s">
        <v>36</v>
      </c>
    </row>
    <row r="4078" spans="1:14" x14ac:dyDescent="0.35">
      <c r="A4078" t="s">
        <v>4981</v>
      </c>
      <c r="B4078" t="s">
        <v>1902</v>
      </c>
      <c r="C4078" s="6">
        <v>4.5999999999999996</v>
      </c>
      <c r="D4078">
        <f>IF($C4078=0,0,IF(AND($C4078&gt;0,$C4078&lt;=1.9),1, IF(AND($C4078&gt;1.9,$C4078&lt;3),2,IF(AND($C4078&gt;2.9,$C4078&lt;=3.9),3,IF(AND($C4078&gt;3.9,$C4078&lt;=4.9),4,5)))))</f>
        <v>4</v>
      </c>
      <c r="E4078" s="3">
        <v>2654</v>
      </c>
      <c r="F4078">
        <v>6.7</v>
      </c>
      <c r="G4078" s="5">
        <v>100000</v>
      </c>
      <c r="H4078" s="5" t="str">
        <f>IF(AND($G4078&gt;=0,$G4078&lt;5000000),"0-4M", IF(AND($G4078&gt;=5000000,$G4078&lt;9000000,0),"5-9M",
 IF(AND($G4078&gt;=10000000,$G4078&lt;=49000000),"10-49M",IF(AND($G4078&gt;=50000000,$G4078&lt;=99000000),"50M-99M",
 IF(AND($G4078&gt;=100000000,$G4078&lt;=499000000),"100-499M",IF(AND($G4078&gt;=500000000,$G4078&lt;=999000000),"500M-999M","1,000M+"))))))</f>
        <v>0-4M</v>
      </c>
      <c r="I4078">
        <v>0</v>
      </c>
      <c r="J4078" s="3">
        <v>0</v>
      </c>
      <c r="K4078" s="3" t="s">
        <v>9</v>
      </c>
      <c r="L4078" s="1">
        <v>42676</v>
      </c>
      <c r="M4078" s="2" t="s">
        <v>785</v>
      </c>
      <c r="N4078" t="s">
        <v>99</v>
      </c>
    </row>
    <row r="4079" spans="1:14" x14ac:dyDescent="0.35">
      <c r="A4079" t="s">
        <v>4982</v>
      </c>
      <c r="B4079" t="s">
        <v>3393</v>
      </c>
      <c r="C4079" s="6">
        <v>4.7</v>
      </c>
      <c r="D4079">
        <f>IF($C4079=0,0,IF(AND($C4079&gt;0,$C4079&lt;=1.9),1, IF(AND($C4079&gt;1.9,$C4079&lt;3),2,IF(AND($C4079&gt;2.9,$C4079&lt;=3.9),3,IF(AND($C4079&gt;3.9,$C4079&lt;=4.9),4,5)))))</f>
        <v>4</v>
      </c>
      <c r="E4079" s="3">
        <v>13620</v>
      </c>
      <c r="F4079">
        <v>9</v>
      </c>
      <c r="G4079" s="5">
        <v>500000</v>
      </c>
      <c r="H4079" s="5" t="str">
        <f>IF(AND($G4079&gt;=0,$G4079&lt;5000000),"0-4M", IF(AND($G4079&gt;=5000000,$G4079&lt;9000000,0),"5-9M",
 IF(AND($G4079&gt;=10000000,$G4079&lt;=49000000),"10-49M",IF(AND($G4079&gt;=50000000,$G4079&lt;=99000000),"50M-99M",
 IF(AND($G4079&gt;=100000000,$G4079&lt;=499000000),"100-499M",IF(AND($G4079&gt;=500000000,$G4079&lt;=999000000),"500M-999M","1,000M+"))))))</f>
        <v>0-4M</v>
      </c>
      <c r="I4079">
        <v>0</v>
      </c>
      <c r="J4079" s="3">
        <v>0</v>
      </c>
      <c r="K4079" s="3" t="s">
        <v>9</v>
      </c>
      <c r="L4079" s="1">
        <v>43206</v>
      </c>
      <c r="M4079" s="2">
        <v>2.137</v>
      </c>
      <c r="N4079" t="s">
        <v>33</v>
      </c>
    </row>
    <row r="4080" spans="1:14" x14ac:dyDescent="0.35">
      <c r="A4080" t="s">
        <v>4983</v>
      </c>
      <c r="B4080" t="s">
        <v>1902</v>
      </c>
      <c r="C4080" s="6">
        <v>4.5</v>
      </c>
      <c r="D4080">
        <f>IF($C4080=0,0,IF(AND($C4080&gt;0,$C4080&lt;=1.9),1, IF(AND($C4080&gt;1.9,$C4080&lt;3),2,IF(AND($C4080&gt;2.9,$C4080&lt;=3.9),3,IF(AND($C4080&gt;3.9,$C4080&lt;=4.9),4,5)))))</f>
        <v>4</v>
      </c>
      <c r="E4080" s="3">
        <v>199</v>
      </c>
      <c r="F4080">
        <v>0.26600000000000001</v>
      </c>
      <c r="G4080" s="5">
        <v>10000</v>
      </c>
      <c r="H4080" s="5" t="str">
        <f>IF(AND($G4080&gt;=0,$G4080&lt;5000000),"0-4M", IF(AND($G4080&gt;=5000000,$G4080&lt;9000000,0),"5-9M",
 IF(AND($G4080&gt;=10000000,$G4080&lt;=49000000),"10-49M",IF(AND($G4080&gt;=50000000,$G4080&lt;=99000000),"50M-99M",
 IF(AND($G4080&gt;=100000000,$G4080&lt;=499000000),"100-499M",IF(AND($G4080&gt;=500000000,$G4080&lt;=999000000),"500M-999M","1,000M+"))))))</f>
        <v>0-4M</v>
      </c>
      <c r="I4080">
        <v>0</v>
      </c>
      <c r="J4080" s="3">
        <v>0</v>
      </c>
      <c r="K4080" s="3" t="s">
        <v>9</v>
      </c>
      <c r="L4080" s="1">
        <v>41528</v>
      </c>
      <c r="M4080" s="2" t="s">
        <v>4984</v>
      </c>
      <c r="N4080" t="s">
        <v>99</v>
      </c>
    </row>
    <row r="4081" spans="1:14" x14ac:dyDescent="0.35">
      <c r="A4081" t="s">
        <v>4985</v>
      </c>
      <c r="B4081" t="s">
        <v>201</v>
      </c>
      <c r="C4081" s="6">
        <v>4.5</v>
      </c>
      <c r="D4081">
        <f>IF($C4081=0,0,IF(AND($C4081&gt;0,$C4081&lt;=1.9),1, IF(AND($C4081&gt;1.9,$C4081&lt;3),2,IF(AND($C4081&gt;2.9,$C4081&lt;=3.9),3,IF(AND($C4081&gt;3.9,$C4081&lt;=4.9),4,5)))))</f>
        <v>4</v>
      </c>
      <c r="E4081" s="3">
        <v>12322</v>
      </c>
      <c r="F4081">
        <v>27</v>
      </c>
      <c r="G4081" s="5">
        <v>500000</v>
      </c>
      <c r="H4081" s="5" t="str">
        <f>IF(AND($G4081&gt;=0,$G4081&lt;5000000),"0-4M", IF(AND($G4081&gt;=5000000,$G4081&lt;9000000,0),"5-9M",
 IF(AND($G4081&gt;=10000000,$G4081&lt;=49000000),"10-49M",IF(AND($G4081&gt;=50000000,$G4081&lt;=99000000),"50M-99M",
 IF(AND($G4081&gt;=100000000,$G4081&lt;=499000000),"100-499M",IF(AND($G4081&gt;=500000000,$G4081&lt;=999000000),"500M-999M","1,000M+"))))))</f>
        <v>0-4M</v>
      </c>
      <c r="I4081">
        <v>0</v>
      </c>
      <c r="J4081" s="3">
        <v>0</v>
      </c>
      <c r="K4081" s="3" t="s">
        <v>9</v>
      </c>
      <c r="L4081" s="1">
        <v>42721</v>
      </c>
      <c r="M4081" s="2">
        <v>3</v>
      </c>
      <c r="N4081" t="s">
        <v>23</v>
      </c>
    </row>
    <row r="4082" spans="1:14" x14ac:dyDescent="0.35">
      <c r="A4082" t="s">
        <v>4986</v>
      </c>
      <c r="B4082" t="s">
        <v>201</v>
      </c>
      <c r="C4082" s="6">
        <v>4.8</v>
      </c>
      <c r="D4082">
        <f>IF($C4082=0,0,IF(AND($C4082&gt;0,$C4082&lt;=1.9),1, IF(AND($C4082&gt;1.9,$C4082&lt;3),2,IF(AND($C4082&gt;2.9,$C4082&lt;=3.9),3,IF(AND($C4082&gt;3.9,$C4082&lt;=4.9),4,5)))))</f>
        <v>4</v>
      </c>
      <c r="E4082" s="3">
        <v>29551</v>
      </c>
      <c r="F4082">
        <v>67</v>
      </c>
      <c r="G4082" s="5">
        <v>1000000</v>
      </c>
      <c r="H4082" s="5" t="str">
        <f>IF(AND($G4082&gt;=0,$G4082&lt;5000000),"0-4M", IF(AND($G4082&gt;=5000000,$G4082&lt;9000000,0),"5-9M",
 IF(AND($G4082&gt;=10000000,$G4082&lt;=49000000),"10-49M",IF(AND($G4082&gt;=50000000,$G4082&lt;=99000000),"50M-99M",
 IF(AND($G4082&gt;=100000000,$G4082&lt;=499000000),"100-499M",IF(AND($G4082&gt;=500000000,$G4082&lt;=999000000),"500M-999M","1,000M+"))))))</f>
        <v>0-4M</v>
      </c>
      <c r="I4082">
        <v>0</v>
      </c>
      <c r="J4082" s="3">
        <v>0</v>
      </c>
      <c r="K4082" s="3" t="s">
        <v>9</v>
      </c>
      <c r="L4082" s="1">
        <v>43196</v>
      </c>
      <c r="M4082" s="2" t="s">
        <v>694</v>
      </c>
      <c r="N4082" t="s">
        <v>11</v>
      </c>
    </row>
    <row r="4083" spans="1:14" x14ac:dyDescent="0.35">
      <c r="A4083" t="s">
        <v>4987</v>
      </c>
      <c r="B4083" t="s">
        <v>1902</v>
      </c>
      <c r="C4083" s="6">
        <v>4.7</v>
      </c>
      <c r="D4083">
        <f>IF($C4083=0,0,IF(AND($C4083&gt;0,$C4083&lt;=1.9),1, IF(AND($C4083&gt;1.9,$C4083&lt;3),2,IF(AND($C4083&gt;2.9,$C4083&lt;=3.9),3,IF(AND($C4083&gt;3.9,$C4083&lt;=4.9),4,5)))))</f>
        <v>4</v>
      </c>
      <c r="E4083" s="3">
        <v>47463</v>
      </c>
      <c r="F4083">
        <v>22</v>
      </c>
      <c r="G4083" s="5">
        <v>1000000</v>
      </c>
      <c r="H4083" s="5" t="str">
        <f>IF(AND($G4083&gt;=0,$G4083&lt;5000000),"0-4M", IF(AND($G4083&gt;=5000000,$G4083&lt;9000000,0),"5-9M",
 IF(AND($G4083&gt;=10000000,$G4083&lt;=49000000),"10-49M",IF(AND($G4083&gt;=50000000,$G4083&lt;=99000000),"50M-99M",
 IF(AND($G4083&gt;=100000000,$G4083&lt;=499000000),"100-499M",IF(AND($G4083&gt;=500000000,$G4083&lt;=999000000),"500M-999M","1,000M+"))))))</f>
        <v>0-4M</v>
      </c>
      <c r="I4083">
        <v>0</v>
      </c>
      <c r="J4083" s="3">
        <v>0</v>
      </c>
      <c r="K4083" s="3" t="s">
        <v>9</v>
      </c>
      <c r="L4083" s="1">
        <v>43214</v>
      </c>
      <c r="M4083" s="2">
        <v>4.4000000000000004</v>
      </c>
      <c r="N4083" t="s">
        <v>11</v>
      </c>
    </row>
    <row r="4084" spans="1:14" x14ac:dyDescent="0.35">
      <c r="A4084" t="s">
        <v>4988</v>
      </c>
      <c r="B4084" t="s">
        <v>201</v>
      </c>
      <c r="C4084" s="6">
        <v>4.7</v>
      </c>
      <c r="D4084">
        <f>IF($C4084=0,0,IF(AND($C4084&gt;0,$C4084&lt;=1.9),1, IF(AND($C4084&gt;1.9,$C4084&lt;3),2,IF(AND($C4084&gt;2.9,$C4084&lt;=3.9),3,IF(AND($C4084&gt;3.9,$C4084&lt;=4.9),4,5)))))</f>
        <v>4</v>
      </c>
      <c r="E4084" s="3">
        <v>1340</v>
      </c>
      <c r="F4084">
        <v>11</v>
      </c>
      <c r="G4084" s="5">
        <v>10000</v>
      </c>
      <c r="H4084" s="5" t="str">
        <f>IF(AND($G4084&gt;=0,$G4084&lt;5000000),"0-4M", IF(AND($G4084&gt;=5000000,$G4084&lt;9000000,0),"5-9M",
 IF(AND($G4084&gt;=10000000,$G4084&lt;=49000000),"10-49M",IF(AND($G4084&gt;=50000000,$G4084&lt;=99000000),"50M-99M",
 IF(AND($G4084&gt;=100000000,$G4084&lt;=499000000),"100-499M",IF(AND($G4084&gt;=500000000,$G4084&lt;=999000000),"500M-999M","1,000M+"))))))</f>
        <v>0-4M</v>
      </c>
      <c r="I4084">
        <v>1</v>
      </c>
      <c r="J4084" s="3">
        <v>4.49</v>
      </c>
      <c r="K4084" s="3" t="s">
        <v>9</v>
      </c>
      <c r="L4084" s="1">
        <v>43236</v>
      </c>
      <c r="M4084" s="2" t="s">
        <v>886</v>
      </c>
      <c r="N4084" t="s">
        <v>99</v>
      </c>
    </row>
    <row r="4085" spans="1:14" x14ac:dyDescent="0.35">
      <c r="A4085" t="s">
        <v>4989</v>
      </c>
      <c r="B4085" t="s">
        <v>201</v>
      </c>
      <c r="C4085" s="6">
        <v>4.7</v>
      </c>
      <c r="D4085">
        <f>IF($C4085=0,0,IF(AND($C4085&gt;0,$C4085&lt;=1.9),1, IF(AND($C4085&gt;1.9,$C4085&lt;3),2,IF(AND($C4085&gt;2.9,$C4085&lt;=3.9),3,IF(AND($C4085&gt;3.9,$C4085&lt;=4.9),4,5)))))</f>
        <v>4</v>
      </c>
      <c r="E4085" s="3">
        <v>55011</v>
      </c>
      <c r="F4085">
        <v>68</v>
      </c>
      <c r="G4085" s="5">
        <v>1000000</v>
      </c>
      <c r="H4085" s="5" t="str">
        <f>IF(AND($G4085&gt;=0,$G4085&lt;5000000),"0-4M", IF(AND($G4085&gt;=5000000,$G4085&lt;9000000,0),"5-9M",
 IF(AND($G4085&gt;=10000000,$G4085&lt;=49000000),"10-49M",IF(AND($G4085&gt;=50000000,$G4085&lt;=99000000),"50M-99M",
 IF(AND($G4085&gt;=100000000,$G4085&lt;=499000000),"100-499M",IF(AND($G4085&gt;=500000000,$G4085&lt;=999000000),"500M-999M","1,000M+"))))))</f>
        <v>0-4M</v>
      </c>
      <c r="I4085">
        <v>0</v>
      </c>
      <c r="J4085" s="3">
        <v>0</v>
      </c>
      <c r="K4085" s="3" t="s">
        <v>9</v>
      </c>
      <c r="L4085" s="1">
        <v>43041</v>
      </c>
      <c r="M4085" s="2" t="s">
        <v>56</v>
      </c>
      <c r="N4085" t="s">
        <v>33</v>
      </c>
    </row>
    <row r="4086" spans="1:14" x14ac:dyDescent="0.35">
      <c r="A4086" t="s">
        <v>4990</v>
      </c>
      <c r="B4086" t="s">
        <v>1902</v>
      </c>
      <c r="C4086" s="6">
        <v>4.7</v>
      </c>
      <c r="D4086">
        <f>IF($C4086=0,0,IF(AND($C4086&gt;0,$C4086&lt;=1.9),1, IF(AND($C4086&gt;1.9,$C4086&lt;3),2,IF(AND($C4086&gt;2.9,$C4086&lt;=3.9),3,IF(AND($C4086&gt;3.9,$C4086&lt;=4.9),4,5)))))</f>
        <v>4</v>
      </c>
      <c r="E4086" s="3">
        <v>7116</v>
      </c>
      <c r="F4086">
        <v>40</v>
      </c>
      <c r="G4086" s="5">
        <v>100000</v>
      </c>
      <c r="H4086" s="5" t="str">
        <f>IF(AND($G4086&gt;=0,$G4086&lt;5000000),"0-4M", IF(AND($G4086&gt;=5000000,$G4086&lt;9000000,0),"5-9M",
 IF(AND($G4086&gt;=10000000,$G4086&lt;=49000000),"10-49M",IF(AND($G4086&gt;=50000000,$G4086&lt;=99000000),"50M-99M",
 IF(AND($G4086&gt;=100000000,$G4086&lt;=499000000),"100-499M",IF(AND($G4086&gt;=500000000,$G4086&lt;=999000000),"500M-999M","1,000M+"))))))</f>
        <v>0-4M</v>
      </c>
      <c r="I4086">
        <v>0</v>
      </c>
      <c r="J4086" s="3">
        <v>0</v>
      </c>
      <c r="K4086" s="3" t="s">
        <v>9</v>
      </c>
      <c r="L4086" s="1">
        <v>42591</v>
      </c>
      <c r="M4086" s="2">
        <v>1</v>
      </c>
      <c r="N4086" t="s">
        <v>73</v>
      </c>
    </row>
    <row r="4087" spans="1:14" x14ac:dyDescent="0.35">
      <c r="A4087" t="s">
        <v>4991</v>
      </c>
      <c r="B4087" t="s">
        <v>1516</v>
      </c>
      <c r="C4087" s="6">
        <v>4.7</v>
      </c>
      <c r="D4087">
        <f>IF($C4087=0,0,IF(AND($C4087&gt;0,$C4087&lt;=1.9),1, IF(AND($C4087&gt;1.9,$C4087&lt;3),2,IF(AND($C4087&gt;2.9,$C4087&lt;=3.9),3,IF(AND($C4087&gt;3.9,$C4087&lt;=4.9),4,5)))))</f>
        <v>4</v>
      </c>
      <c r="E4087" s="3">
        <v>759</v>
      </c>
      <c r="F4087">
        <v>15</v>
      </c>
      <c r="G4087" s="5">
        <v>50000</v>
      </c>
      <c r="H4087" s="5" t="str">
        <f>IF(AND($G4087&gt;=0,$G4087&lt;5000000),"0-4M", IF(AND($G4087&gt;=5000000,$G4087&lt;9000000,0),"5-9M",
 IF(AND($G4087&gt;=10000000,$G4087&lt;=49000000),"10-49M",IF(AND($G4087&gt;=50000000,$G4087&lt;=99000000),"50M-99M",
 IF(AND($G4087&gt;=100000000,$G4087&lt;=499000000),"100-499M",IF(AND($G4087&gt;=500000000,$G4087&lt;=999000000),"500M-999M","1,000M+"))))))</f>
        <v>0-4M</v>
      </c>
      <c r="I4087">
        <v>0</v>
      </c>
      <c r="J4087" s="3">
        <v>0</v>
      </c>
      <c r="K4087" s="3" t="s">
        <v>52</v>
      </c>
      <c r="L4087" s="1">
        <v>43122</v>
      </c>
      <c r="M4087" s="2" t="s">
        <v>4992</v>
      </c>
      <c r="N4087" t="s">
        <v>33</v>
      </c>
    </row>
    <row r="4088" spans="1:14" x14ac:dyDescent="0.35">
      <c r="A4088" t="s">
        <v>4993</v>
      </c>
      <c r="B4088" t="s">
        <v>201</v>
      </c>
      <c r="C4088" s="6">
        <v>4.7</v>
      </c>
      <c r="D4088">
        <f>IF($C4088=0,0,IF(AND($C4088&gt;0,$C4088&lt;=1.9),1, IF(AND($C4088&gt;1.9,$C4088&lt;3),2,IF(AND($C4088&gt;2.9,$C4088&lt;=3.9),3,IF(AND($C4088&gt;3.9,$C4088&lt;=4.9),4,5)))))</f>
        <v>4</v>
      </c>
      <c r="E4088" s="3">
        <v>1777</v>
      </c>
      <c r="F4088">
        <v>23</v>
      </c>
      <c r="G4088" s="5">
        <v>50000</v>
      </c>
      <c r="H4088" s="5" t="str">
        <f>IF(AND($G4088&gt;=0,$G4088&lt;5000000),"0-4M", IF(AND($G4088&gt;=5000000,$G4088&lt;9000000,0),"5-9M",
 IF(AND($G4088&gt;=10000000,$G4088&lt;=49000000),"10-49M",IF(AND($G4088&gt;=50000000,$G4088&lt;=99000000),"50M-99M",
 IF(AND($G4088&gt;=100000000,$G4088&lt;=499000000),"100-499M",IF(AND($G4088&gt;=500000000,$G4088&lt;=999000000),"500M-999M","1,000M+"))))))</f>
        <v>0-4M</v>
      </c>
      <c r="I4088">
        <v>0</v>
      </c>
      <c r="J4088" s="3">
        <v>0</v>
      </c>
      <c r="K4088" s="3" t="s">
        <v>9</v>
      </c>
      <c r="L4088" s="1">
        <v>42050</v>
      </c>
      <c r="M4088" s="2">
        <v>1.1000000000000001</v>
      </c>
      <c r="N4088" t="s">
        <v>99</v>
      </c>
    </row>
    <row r="4089" spans="1:14" x14ac:dyDescent="0.35">
      <c r="A4089" t="s">
        <v>4994</v>
      </c>
      <c r="B4089" t="s">
        <v>1516</v>
      </c>
      <c r="C4089" s="6">
        <v>4.5999999999999996</v>
      </c>
      <c r="D4089">
        <f>IF($C4089=0,0,IF(AND($C4089&gt;0,$C4089&lt;=1.9),1, IF(AND($C4089&gt;1.9,$C4089&lt;3),2,IF(AND($C4089&gt;2.9,$C4089&lt;=3.9),3,IF(AND($C4089&gt;3.9,$C4089&lt;=4.9),4,5)))))</f>
        <v>4</v>
      </c>
      <c r="E4089" s="3">
        <v>518</v>
      </c>
      <c r="F4089">
        <v>4.2</v>
      </c>
      <c r="G4089" s="5">
        <v>50000</v>
      </c>
      <c r="H4089" s="5" t="str">
        <f>IF(AND($G4089&gt;=0,$G4089&lt;5000000),"0-4M", IF(AND($G4089&gt;=5000000,$G4089&lt;9000000,0),"5-9M",
 IF(AND($G4089&gt;=10000000,$G4089&lt;=49000000),"10-49M",IF(AND($G4089&gt;=50000000,$G4089&lt;=99000000),"50M-99M",
 IF(AND($G4089&gt;=100000000,$G4089&lt;=499000000),"100-499M",IF(AND($G4089&gt;=500000000,$G4089&lt;=999000000),"500M-999M","1,000M+"))))))</f>
        <v>0-4M</v>
      </c>
      <c r="I4089">
        <v>0</v>
      </c>
      <c r="J4089" s="3">
        <v>0</v>
      </c>
      <c r="K4089" s="3" t="s">
        <v>9</v>
      </c>
      <c r="L4089" s="1">
        <v>42819</v>
      </c>
      <c r="M4089" s="2">
        <v>1.1000000000000001</v>
      </c>
      <c r="N4089" t="s">
        <v>73</v>
      </c>
    </row>
    <row r="4090" spans="1:14" x14ac:dyDescent="0.35">
      <c r="A4090" t="s">
        <v>4995</v>
      </c>
      <c r="B4090" t="s">
        <v>201</v>
      </c>
      <c r="C4090" s="6">
        <v>4.7</v>
      </c>
      <c r="D4090">
        <f>IF($C4090=0,0,IF(AND($C4090&gt;0,$C4090&lt;=1.9),1, IF(AND($C4090&gt;1.9,$C4090&lt;3),2,IF(AND($C4090&gt;2.9,$C4090&lt;=3.9),3,IF(AND($C4090&gt;3.9,$C4090&lt;=4.9),4,5)))))</f>
        <v>4</v>
      </c>
      <c r="E4090" s="3">
        <v>1201</v>
      </c>
      <c r="F4090">
        <v>2.9</v>
      </c>
      <c r="G4090" s="5">
        <v>100000</v>
      </c>
      <c r="H4090" s="5" t="str">
        <f>IF(AND($G4090&gt;=0,$G4090&lt;5000000),"0-4M", IF(AND($G4090&gt;=5000000,$G4090&lt;9000000,0),"5-9M",
 IF(AND($G4090&gt;=10000000,$G4090&lt;=49000000),"10-49M",IF(AND($G4090&gt;=50000000,$G4090&lt;=99000000),"50M-99M",
 IF(AND($G4090&gt;=100000000,$G4090&lt;=499000000),"100-499M",IF(AND($G4090&gt;=500000000,$G4090&lt;=999000000),"500M-999M","1,000M+"))))))</f>
        <v>0-4M</v>
      </c>
      <c r="I4090">
        <v>0</v>
      </c>
      <c r="J4090" s="3">
        <v>0</v>
      </c>
      <c r="K4090" s="3" t="s">
        <v>9</v>
      </c>
      <c r="L4090" s="1">
        <v>42179</v>
      </c>
      <c r="M4090" s="2">
        <v>1</v>
      </c>
      <c r="N4090" t="s">
        <v>73</v>
      </c>
    </row>
    <row r="4091" spans="1:14" x14ac:dyDescent="0.35">
      <c r="A4091" t="s">
        <v>4996</v>
      </c>
      <c r="B4091" t="s">
        <v>201</v>
      </c>
      <c r="C4091" s="6">
        <v>4.5999999999999996</v>
      </c>
      <c r="D4091">
        <f>IF($C4091=0,0,IF(AND($C4091&gt;0,$C4091&lt;=1.9),1, IF(AND($C4091&gt;1.9,$C4091&lt;3),2,IF(AND($C4091&gt;2.9,$C4091&lt;=3.9),3,IF(AND($C4091&gt;3.9,$C4091&lt;=4.9),4,5)))))</f>
        <v>4</v>
      </c>
      <c r="E4091" s="3">
        <v>3234</v>
      </c>
      <c r="F4091">
        <v>85</v>
      </c>
      <c r="G4091" s="5">
        <v>100000</v>
      </c>
      <c r="H4091" s="5" t="str">
        <f>IF(AND($G4091&gt;=0,$G4091&lt;5000000),"0-4M", IF(AND($G4091&gt;=5000000,$G4091&lt;9000000,0),"5-9M",
 IF(AND($G4091&gt;=10000000,$G4091&lt;=49000000),"10-49M",IF(AND($G4091&gt;=50000000,$G4091&lt;=99000000),"50M-99M",
 IF(AND($G4091&gt;=100000000,$G4091&lt;=499000000),"100-499M",IF(AND($G4091&gt;=500000000,$G4091&lt;=999000000),"500M-999M","1,000M+"))))))</f>
        <v>0-4M</v>
      </c>
      <c r="I4091">
        <v>0</v>
      </c>
      <c r="J4091" s="3">
        <v>0</v>
      </c>
      <c r="K4091" s="3" t="s">
        <v>9</v>
      </c>
      <c r="L4091" s="1">
        <v>43095</v>
      </c>
      <c r="M4091" s="2" t="s">
        <v>4997</v>
      </c>
      <c r="N4091" t="s">
        <v>33</v>
      </c>
    </row>
    <row r="4092" spans="1:14" x14ac:dyDescent="0.35">
      <c r="A4092" t="s">
        <v>4998</v>
      </c>
      <c r="B4092" t="s">
        <v>1516</v>
      </c>
      <c r="C4092" s="6">
        <v>3.8</v>
      </c>
      <c r="D4092">
        <f>IF($C4092=0,0,IF(AND($C4092&gt;0,$C4092&lt;=1.9),1, IF(AND($C4092&gt;1.9,$C4092&lt;3),2,IF(AND($C4092&gt;2.9,$C4092&lt;=3.9),3,IF(AND($C4092&gt;3.9,$C4092&lt;=4.9),4,5)))))</f>
        <v>3</v>
      </c>
      <c r="E4092" s="3">
        <v>3547</v>
      </c>
      <c r="F4092">
        <v>1.8</v>
      </c>
      <c r="G4092" s="5">
        <v>100000</v>
      </c>
      <c r="H4092" s="5" t="str">
        <f>IF(AND($G4092&gt;=0,$G4092&lt;5000000),"0-4M", IF(AND($G4092&gt;=5000000,$G4092&lt;9000000,0),"5-9M",
 IF(AND($G4092&gt;=10000000,$G4092&lt;=49000000),"10-49M",IF(AND($G4092&gt;=50000000,$G4092&lt;=99000000),"50M-99M",
 IF(AND($G4092&gt;=100000000,$G4092&lt;=499000000),"100-499M",IF(AND($G4092&gt;=500000000,$G4092&lt;=999000000),"500M-999M","1,000M+"))))))</f>
        <v>0-4M</v>
      </c>
      <c r="I4092">
        <v>1</v>
      </c>
      <c r="J4092" s="3">
        <v>399.99</v>
      </c>
      <c r="K4092" s="3" t="s">
        <v>9</v>
      </c>
      <c r="L4092" s="1">
        <v>43112</v>
      </c>
      <c r="M4092" s="2">
        <v>2</v>
      </c>
      <c r="N4092" t="s">
        <v>11</v>
      </c>
    </row>
    <row r="4093" spans="1:14" x14ac:dyDescent="0.35">
      <c r="A4093" t="s">
        <v>4999</v>
      </c>
      <c r="B4093" t="s">
        <v>1902</v>
      </c>
      <c r="C4093" s="6">
        <v>3.9</v>
      </c>
      <c r="D4093">
        <f>IF($C4093=0,0,IF(AND($C4093&gt;0,$C4093&lt;=1.9),1, IF(AND($C4093&gt;1.9,$C4093&lt;3),2,IF(AND($C4093&gt;2.9,$C4093&lt;=3.9),3,IF(AND($C4093&gt;3.9,$C4093&lt;=4.9),4,5)))))</f>
        <v>3</v>
      </c>
      <c r="E4093" s="3">
        <v>1455</v>
      </c>
      <c r="F4093">
        <v>1.1000000000000001</v>
      </c>
      <c r="G4093" s="5">
        <v>10000</v>
      </c>
      <c r="H4093" s="5" t="str">
        <f>IF(AND($G4093&gt;=0,$G4093&lt;5000000),"0-4M", IF(AND($G4093&gt;=5000000,$G4093&lt;9000000,0),"5-9M",
 IF(AND($G4093&gt;=10000000,$G4093&lt;=49000000),"10-49M",IF(AND($G4093&gt;=50000000,$G4093&lt;=99000000),"50M-99M",
 IF(AND($G4093&gt;=100000000,$G4093&lt;=499000000),"100-499M",IF(AND($G4093&gt;=500000000,$G4093&lt;=999000000),"500M-999M","1,000M+"))))))</f>
        <v>0-4M</v>
      </c>
      <c r="I4093">
        <v>0</v>
      </c>
      <c r="J4093" s="3">
        <v>0</v>
      </c>
      <c r="K4093" s="3" t="s">
        <v>9</v>
      </c>
      <c r="L4093" s="1">
        <v>43019</v>
      </c>
      <c r="M4093" s="2">
        <v>1</v>
      </c>
      <c r="N4093" t="s">
        <v>23</v>
      </c>
    </row>
    <row r="4094" spans="1:14" x14ac:dyDescent="0.35">
      <c r="A4094" t="s">
        <v>2493</v>
      </c>
      <c r="B4094" t="s">
        <v>2494</v>
      </c>
      <c r="C4094" s="6">
        <v>4</v>
      </c>
      <c r="D4094">
        <f>IF($C4094=0,0,IF(AND($C4094&gt;0,$C4094&lt;=1.9),1, IF(AND($C4094&gt;1.9,$C4094&lt;3),2,IF(AND($C4094&gt;2.9,$C4094&lt;=3.9),3,IF(AND($C4094&gt;3.9,$C4094&lt;=4.9),4,5)))))</f>
        <v>4</v>
      </c>
      <c r="E4094" s="3">
        <v>141584</v>
      </c>
      <c r="F4094">
        <v>22</v>
      </c>
      <c r="G4094" s="5">
        <v>10000000</v>
      </c>
      <c r="H4094" s="5" t="str">
        <f>IF(AND($G4094&gt;=0,$G4094&lt;5000000),"0-4M", IF(AND($G4094&gt;=5000000,$G4094&lt;9000000,0),"5-9M",
 IF(AND($G4094&gt;=10000000,$G4094&lt;=49000000),"10-49M",IF(AND($G4094&gt;=50000000,$G4094&lt;=99000000),"50M-99M",
 IF(AND($G4094&gt;=100000000,$G4094&lt;=499000000),"100-499M",IF(AND($G4094&gt;=500000000,$G4094&lt;=999000000),"500M-999M","1,000M+"))))))</f>
        <v>10-49M</v>
      </c>
      <c r="I4094">
        <v>0</v>
      </c>
      <c r="J4094" s="3">
        <v>0</v>
      </c>
      <c r="K4094" s="3" t="s">
        <v>17</v>
      </c>
      <c r="L4094" s="1">
        <v>43312</v>
      </c>
      <c r="M4094" s="2" t="s">
        <v>2495</v>
      </c>
      <c r="N4094" t="s">
        <v>21</v>
      </c>
    </row>
    <row r="4095" spans="1:14" x14ac:dyDescent="0.35">
      <c r="A4095" t="s">
        <v>5000</v>
      </c>
      <c r="B4095" t="s">
        <v>1902</v>
      </c>
      <c r="C4095" s="6">
        <v>4</v>
      </c>
      <c r="D4095">
        <f>IF($C4095=0,0,IF(AND($C4095&gt;0,$C4095&lt;=1.9),1, IF(AND($C4095&gt;1.9,$C4095&lt;3),2,IF(AND($C4095&gt;2.9,$C4095&lt;=3.9),3,IF(AND($C4095&gt;3.9,$C4095&lt;=4.9),4,5)))))</f>
        <v>4</v>
      </c>
      <c r="E4095" s="3">
        <v>856</v>
      </c>
      <c r="F4095">
        <v>8.6999999999999993</v>
      </c>
      <c r="G4095" s="5">
        <v>10000</v>
      </c>
      <c r="H4095" s="5" t="str">
        <f>IF(AND($G4095&gt;=0,$G4095&lt;5000000),"0-4M", IF(AND($G4095&gt;=5000000,$G4095&lt;9000000,0),"5-9M",
 IF(AND($G4095&gt;=10000000,$G4095&lt;=49000000),"10-49M",IF(AND($G4095&gt;=50000000,$G4095&lt;=99000000),"50M-99M",
 IF(AND($G4095&gt;=100000000,$G4095&lt;=499000000),"100-499M",IF(AND($G4095&gt;=500000000,$G4095&lt;=999000000),"500M-999M","1,000M+"))))))</f>
        <v>0-4M</v>
      </c>
      <c r="I4095">
        <v>1</v>
      </c>
      <c r="J4095" s="3">
        <v>399.99</v>
      </c>
      <c r="K4095" s="3" t="s">
        <v>9</v>
      </c>
      <c r="L4095" s="1">
        <v>43239</v>
      </c>
      <c r="M4095" s="2">
        <v>3</v>
      </c>
      <c r="N4095" t="s">
        <v>21</v>
      </c>
    </row>
    <row r="4096" spans="1:14" x14ac:dyDescent="0.35">
      <c r="A4096" t="s">
        <v>5001</v>
      </c>
      <c r="B4096" t="s">
        <v>1516</v>
      </c>
      <c r="C4096" s="6">
        <v>3.8</v>
      </c>
      <c r="D4096">
        <f>IF($C4096=0,0,IF(AND($C4096&gt;0,$C4096&lt;=1.9),1, IF(AND($C4096&gt;1.9,$C4096&lt;3),2,IF(AND($C4096&gt;2.9,$C4096&lt;=3.9),3,IF(AND($C4096&gt;3.9,$C4096&lt;=4.9),4,5)))))</f>
        <v>3</v>
      </c>
      <c r="E4096" s="3">
        <v>411</v>
      </c>
      <c r="F4096">
        <v>2.6</v>
      </c>
      <c r="G4096" s="5">
        <v>10000</v>
      </c>
      <c r="H4096" s="5" t="str">
        <f>IF(AND($G4096&gt;=0,$G4096&lt;5000000),"0-4M", IF(AND($G4096&gt;=5000000,$G4096&lt;9000000,0),"5-9M",
 IF(AND($G4096&gt;=10000000,$G4096&lt;=49000000),"10-49M",IF(AND($G4096&gt;=50000000,$G4096&lt;=99000000),"50M-99M",
 IF(AND($G4096&gt;=100000000,$G4096&lt;=499000000),"100-499M",IF(AND($G4096&gt;=500000000,$G4096&lt;=999000000),"500M-999M","1,000M+"))))))</f>
        <v>0-4M</v>
      </c>
      <c r="I4096">
        <v>1</v>
      </c>
      <c r="J4096" s="3">
        <v>299.99</v>
      </c>
      <c r="K4096" s="3" t="s">
        <v>9</v>
      </c>
      <c r="L4096" s="1">
        <v>43302</v>
      </c>
      <c r="M4096" s="2" t="s">
        <v>705</v>
      </c>
      <c r="N4096" t="s">
        <v>269</v>
      </c>
    </row>
    <row r="4097" spans="1:14" x14ac:dyDescent="0.35">
      <c r="A4097" t="s">
        <v>5002</v>
      </c>
      <c r="B4097" t="s">
        <v>1028</v>
      </c>
      <c r="C4097" s="6">
        <v>4.0999999999999996</v>
      </c>
      <c r="D4097">
        <f>IF($C4097=0,0,IF(AND($C4097&gt;0,$C4097&lt;=1.9),1, IF(AND($C4097&gt;1.9,$C4097&lt;3),2,IF(AND($C4097&gt;2.9,$C4097&lt;=3.9),3,IF(AND($C4097&gt;3.9,$C4097&lt;=4.9),4,5)))))</f>
        <v>4</v>
      </c>
      <c r="E4097" s="3">
        <v>1867</v>
      </c>
      <c r="F4097">
        <v>4.7</v>
      </c>
      <c r="G4097" s="5">
        <v>50000</v>
      </c>
      <c r="H4097" s="5" t="str">
        <f>IF(AND($G4097&gt;=0,$G4097&lt;5000000),"0-4M", IF(AND($G4097&gt;=5000000,$G4097&lt;9000000,0),"5-9M",
 IF(AND($G4097&gt;=10000000,$G4097&lt;=49000000),"10-49M",IF(AND($G4097&gt;=50000000,$G4097&lt;=99000000),"50M-99M",
 IF(AND($G4097&gt;=100000000,$G4097&lt;=499000000),"100-499M",IF(AND($G4097&gt;=500000000,$G4097&lt;=999000000),"500M-999M","1,000M+"))))))</f>
        <v>0-4M</v>
      </c>
      <c r="I4097">
        <v>1</v>
      </c>
      <c r="J4097" s="3">
        <v>399.99</v>
      </c>
      <c r="K4097" s="3" t="s">
        <v>9</v>
      </c>
      <c r="L4097" s="1">
        <v>43051</v>
      </c>
      <c r="M4097" s="2">
        <v>1.6</v>
      </c>
      <c r="N4097" t="s">
        <v>36</v>
      </c>
    </row>
    <row r="4098" spans="1:14" x14ac:dyDescent="0.35">
      <c r="A4098" t="s">
        <v>5003</v>
      </c>
      <c r="B4098" t="s">
        <v>1516</v>
      </c>
      <c r="C4098" s="6">
        <v>2.9</v>
      </c>
      <c r="D4098">
        <f>IF($C4098=0,0,IF(AND($C4098&gt;0,$C4098&lt;=1.9),1, IF(AND($C4098&gt;1.9,$C4098&lt;3),2,IF(AND($C4098&gt;2.9,$C4098&lt;=3.9),3,IF(AND($C4098&gt;3.9,$C4098&lt;=4.9),4,5)))))</f>
        <v>2</v>
      </c>
      <c r="E4098" s="3">
        <v>41</v>
      </c>
      <c r="F4098">
        <v>2.9</v>
      </c>
      <c r="G4098" s="5">
        <v>1000</v>
      </c>
      <c r="H4098" s="5" t="str">
        <f>IF(AND($G4098&gt;=0,$G4098&lt;5000000),"0-4M", IF(AND($G4098&gt;=5000000,$G4098&lt;9000000,0),"5-9M",
 IF(AND($G4098&gt;=10000000,$G4098&lt;=49000000),"10-49M",IF(AND($G4098&gt;=50000000,$G4098&lt;=99000000),"50M-99M",
 IF(AND($G4098&gt;=100000000,$G4098&lt;=499000000),"100-499M",IF(AND($G4098&gt;=500000000,$G4098&lt;=999000000),"500M-999M","1,000M+"))))))</f>
        <v>0-4M</v>
      </c>
      <c r="I4098">
        <v>1</v>
      </c>
      <c r="J4098" s="3">
        <v>379.99</v>
      </c>
      <c r="K4098" s="3" t="s">
        <v>9</v>
      </c>
      <c r="L4098" s="1">
        <v>43282</v>
      </c>
      <c r="M4098" s="2">
        <v>1</v>
      </c>
      <c r="N4098" t="s">
        <v>36</v>
      </c>
    </row>
    <row r="4099" spans="1:14" x14ac:dyDescent="0.35">
      <c r="A4099" t="s">
        <v>5004</v>
      </c>
      <c r="B4099" t="s">
        <v>1028</v>
      </c>
      <c r="C4099" s="6">
        <v>3.8</v>
      </c>
      <c r="D4099">
        <f>IF($C4099=0,0,IF(AND($C4099&gt;0,$C4099&lt;=1.9),1, IF(AND($C4099&gt;1.9,$C4099&lt;3),2,IF(AND($C4099&gt;2.9,$C4099&lt;=3.9),3,IF(AND($C4099&gt;3.9,$C4099&lt;=4.9),4,5)))))</f>
        <v>3</v>
      </c>
      <c r="E4099" s="3">
        <v>93</v>
      </c>
      <c r="F4099">
        <v>22</v>
      </c>
      <c r="G4099" s="5">
        <v>1000</v>
      </c>
      <c r="H4099" s="5" t="str">
        <f>IF(AND($G4099&gt;=0,$G4099&lt;5000000),"0-4M", IF(AND($G4099&gt;=5000000,$G4099&lt;9000000,0),"5-9M",
 IF(AND($G4099&gt;=10000000,$G4099&lt;=49000000),"10-49M",IF(AND($G4099&gt;=50000000,$G4099&lt;=99000000),"50M-99M",
 IF(AND($G4099&gt;=100000000,$G4099&lt;=499000000),"100-499M",IF(AND($G4099&gt;=500000000,$G4099&lt;=999000000),"500M-999M","1,000M+"))))))</f>
        <v>0-4M</v>
      </c>
      <c r="I4099">
        <v>1</v>
      </c>
      <c r="J4099" s="3">
        <v>399.99</v>
      </c>
      <c r="K4099" s="3" t="s">
        <v>9</v>
      </c>
      <c r="L4099" s="1">
        <v>43080</v>
      </c>
      <c r="M4099" s="2">
        <v>1</v>
      </c>
      <c r="N4099" t="s">
        <v>33</v>
      </c>
    </row>
    <row r="4100" spans="1:14" x14ac:dyDescent="0.35">
      <c r="A4100" t="s">
        <v>5005</v>
      </c>
      <c r="B4100" t="s">
        <v>1028</v>
      </c>
      <c r="C4100" s="6">
        <v>3.5</v>
      </c>
      <c r="D4100">
        <f>IF($C4100=0,0,IF(AND($C4100&gt;0,$C4100&lt;=1.9),1, IF(AND($C4100&gt;1.9,$C4100&lt;3),2,IF(AND($C4100&gt;2.9,$C4100&lt;=3.9),3,IF(AND($C4100&gt;3.9,$C4100&lt;=4.9),4,5)))))</f>
        <v>3</v>
      </c>
      <c r="E4100" s="3">
        <v>472</v>
      </c>
      <c r="F4100">
        <v>0.96499999999999997</v>
      </c>
      <c r="G4100" s="5">
        <v>5000</v>
      </c>
      <c r="H4100" s="5" t="str">
        <f>IF(AND($G4100&gt;=0,$G4100&lt;5000000),"0-4M", IF(AND($G4100&gt;=5000000,$G4100&lt;9000000,0),"5-9M",
 IF(AND($G4100&gt;=10000000,$G4100&lt;=49000000),"10-49M",IF(AND($G4100&gt;=50000000,$G4100&lt;=99000000),"50M-99M",
 IF(AND($G4100&gt;=100000000,$G4100&lt;=499000000),"100-499M",IF(AND($G4100&gt;=500000000,$G4100&lt;=999000000),"500M-999M","1,000M+"))))))</f>
        <v>0-4M</v>
      </c>
      <c r="I4100">
        <v>1</v>
      </c>
      <c r="J4100" s="3">
        <v>399.99</v>
      </c>
      <c r="K4100" s="3" t="s">
        <v>9</v>
      </c>
      <c r="L4100" s="1">
        <v>42856</v>
      </c>
      <c r="M4100" s="2">
        <v>3.4</v>
      </c>
      <c r="N4100" t="s">
        <v>21</v>
      </c>
    </row>
    <row r="4101" spans="1:14" x14ac:dyDescent="0.35">
      <c r="A4101" t="s">
        <v>5006</v>
      </c>
      <c r="B4101" t="s">
        <v>1516</v>
      </c>
      <c r="C4101" s="6">
        <v>4.2</v>
      </c>
      <c r="D4101">
        <f>IF($C4101=0,0,IF(AND($C4101&gt;0,$C4101&lt;=1.9),1, IF(AND($C4101&gt;1.9,$C4101&lt;3),2,IF(AND($C4101&gt;2.9,$C4101&lt;=3.9),3,IF(AND($C4101&gt;3.9,$C4101&lt;=4.9),4,5)))))</f>
        <v>4</v>
      </c>
      <c r="E4101" s="3">
        <v>134</v>
      </c>
      <c r="F4101">
        <v>1.8</v>
      </c>
      <c r="G4101" s="5">
        <v>1000</v>
      </c>
      <c r="H4101" s="5" t="str">
        <f>IF(AND($G4101&gt;=0,$G4101&lt;5000000),"0-4M", IF(AND($G4101&gt;=5000000,$G4101&lt;9000000,0),"5-9M",
 IF(AND($G4101&gt;=10000000,$G4101&lt;=49000000),"10-49M",IF(AND($G4101&gt;=50000000,$G4101&lt;=99000000),"50M-99M",
 IF(AND($G4101&gt;=100000000,$G4101&lt;=499000000),"100-499M",IF(AND($G4101&gt;=500000000,$G4101&lt;=999000000),"500M-999M","1,000M+"))))))</f>
        <v>0-4M</v>
      </c>
      <c r="I4101">
        <v>1</v>
      </c>
      <c r="J4101" s="3">
        <v>37.99</v>
      </c>
      <c r="K4101" s="3" t="s">
        <v>9</v>
      </c>
      <c r="L4101" s="1">
        <v>42934</v>
      </c>
      <c r="M4101" s="2">
        <v>1</v>
      </c>
      <c r="N4101" t="s">
        <v>11</v>
      </c>
    </row>
    <row r="4102" spans="1:14" x14ac:dyDescent="0.35">
      <c r="A4102" t="s">
        <v>5007</v>
      </c>
      <c r="B4102" t="s">
        <v>1028</v>
      </c>
      <c r="C4102" s="6">
        <v>4.5999999999999996</v>
      </c>
      <c r="D4102">
        <f>IF($C4102=0,0,IF(AND($C4102&gt;0,$C4102&lt;=1.9),1, IF(AND($C4102&gt;1.9,$C4102&lt;3),2,IF(AND($C4102&gt;2.9,$C4102&lt;=3.9),3,IF(AND($C4102&gt;3.9,$C4102&lt;=4.9),4,5)))))</f>
        <v>4</v>
      </c>
      <c r="E4102" s="3">
        <v>459</v>
      </c>
      <c r="F4102">
        <v>2</v>
      </c>
      <c r="G4102" s="5">
        <v>10000</v>
      </c>
      <c r="H4102" s="5" t="str">
        <f>IF(AND($G4102&gt;=0,$G4102&lt;5000000),"0-4M", IF(AND($G4102&gt;=5000000,$G4102&lt;9000000,0),"5-9M",
 IF(AND($G4102&gt;=10000000,$G4102&lt;=49000000),"10-49M",IF(AND($G4102&gt;=50000000,$G4102&lt;=99000000),"50M-99M",
 IF(AND($G4102&gt;=100000000,$G4102&lt;=499000000),"100-499M",IF(AND($G4102&gt;=500000000,$G4102&lt;=999000000),"500M-999M","1,000M+"))))))</f>
        <v>0-4M</v>
      </c>
      <c r="I4102">
        <v>1</v>
      </c>
      <c r="J4102" s="3">
        <v>18.989999999999998</v>
      </c>
      <c r="K4102" s="3" t="s">
        <v>9</v>
      </c>
      <c r="L4102" s="1">
        <v>43148</v>
      </c>
      <c r="M4102" s="2">
        <v>1.1000000000000001</v>
      </c>
      <c r="N4102" t="s">
        <v>11</v>
      </c>
    </row>
    <row r="4103" spans="1:14" x14ac:dyDescent="0.35">
      <c r="A4103" t="s">
        <v>5008</v>
      </c>
      <c r="B4103" t="s">
        <v>1902</v>
      </c>
      <c r="C4103" s="6">
        <v>4.4000000000000004</v>
      </c>
      <c r="D4103">
        <f>IF($C4103=0,0,IF(AND($C4103&gt;0,$C4103&lt;=1.9),1, IF(AND($C4103&gt;1.9,$C4103&lt;3),2,IF(AND($C4103&gt;2.9,$C4103&lt;=3.9),3,IF(AND($C4103&gt;3.9,$C4103&lt;=4.9),4,5)))))</f>
        <v>4</v>
      </c>
      <c r="E4103" s="3">
        <v>201</v>
      </c>
      <c r="F4103">
        <v>2.7</v>
      </c>
      <c r="G4103" s="5">
        <v>5000</v>
      </c>
      <c r="H4103" s="5" t="str">
        <f>IF(AND($G4103&gt;=0,$G4103&lt;5000000),"0-4M", IF(AND($G4103&gt;=5000000,$G4103&lt;9000000,0),"5-9M",
 IF(AND($G4103&gt;=10000000,$G4103&lt;=49000000),"10-49M",IF(AND($G4103&gt;=50000000,$G4103&lt;=99000000),"50M-99M",
 IF(AND($G4103&gt;=100000000,$G4103&lt;=499000000),"100-499M",IF(AND($G4103&gt;=500000000,$G4103&lt;=999000000),"500M-999M","1,000M+"))))))</f>
        <v>0-4M</v>
      </c>
      <c r="I4103">
        <v>1</v>
      </c>
      <c r="J4103" s="3">
        <v>399.99</v>
      </c>
      <c r="K4103" s="3" t="s">
        <v>9</v>
      </c>
      <c r="L4103" s="1">
        <v>42885</v>
      </c>
      <c r="M4103" s="2">
        <v>1.54</v>
      </c>
      <c r="N4103" t="s">
        <v>192</v>
      </c>
    </row>
    <row r="4104" spans="1:14" x14ac:dyDescent="0.35">
      <c r="A4104" t="s">
        <v>1652</v>
      </c>
      <c r="B4104" t="s">
        <v>1620</v>
      </c>
      <c r="C4104" s="6">
        <v>4.5</v>
      </c>
      <c r="D4104">
        <f>IF($C4104=0,0,IF(AND($C4104&gt;0,$C4104&lt;=1.9),1, IF(AND($C4104&gt;1.9,$C4104&lt;3),2,IF(AND($C4104&gt;2.9,$C4104&lt;=3.9),3,IF(AND($C4104&gt;3.9,$C4104&lt;=4.9),4,5)))))</f>
        <v>4</v>
      </c>
      <c r="E4104" s="3">
        <v>10434</v>
      </c>
      <c r="F4104">
        <v>18</v>
      </c>
      <c r="G4104" s="5">
        <v>1000000</v>
      </c>
      <c r="H4104" s="5" t="str">
        <f>IF(AND($G4104&gt;=0,$G4104&lt;5000000),"0-4M", IF(AND($G4104&gt;=5000000,$G4104&lt;9000000,0),"5-9M",
 IF(AND($G4104&gt;=10000000,$G4104&lt;=49000000),"10-49M",IF(AND($G4104&gt;=50000000,$G4104&lt;=99000000),"50M-99M",
 IF(AND($G4104&gt;=100000000,$G4104&lt;=499000000),"100-499M",IF(AND($G4104&gt;=500000000,$G4104&lt;=999000000),"500M-999M","1,000M+"))))))</f>
        <v>0-4M</v>
      </c>
      <c r="I4104">
        <v>0</v>
      </c>
      <c r="J4104" s="3">
        <v>0</v>
      </c>
      <c r="K4104" s="3" t="s">
        <v>9</v>
      </c>
      <c r="L4104" s="1">
        <v>43292</v>
      </c>
      <c r="M4104" s="2" t="s">
        <v>1653</v>
      </c>
      <c r="N4104" t="s">
        <v>36</v>
      </c>
    </row>
    <row r="4105" spans="1:14" x14ac:dyDescent="0.35">
      <c r="A4105" t="s">
        <v>5011</v>
      </c>
      <c r="B4105" t="s">
        <v>1028</v>
      </c>
      <c r="C4105" s="6">
        <v>4.0999999999999996</v>
      </c>
      <c r="D4105">
        <f>IF($C4105=0,0,IF(AND($C4105&gt;0,$C4105&lt;=1.9),1, IF(AND($C4105&gt;1.9,$C4105&lt;3),2,IF(AND($C4105&gt;2.9,$C4105&lt;=3.9),3,IF(AND($C4105&gt;3.9,$C4105&lt;=4.9),4,5)))))</f>
        <v>4</v>
      </c>
      <c r="E4105" s="3">
        <v>129</v>
      </c>
      <c r="F4105">
        <v>2.7</v>
      </c>
      <c r="G4105" s="5">
        <v>1000</v>
      </c>
      <c r="H4105" s="5" t="str">
        <f>IF(AND($G4105&gt;=0,$G4105&lt;5000000),"0-4M", IF(AND($G4105&gt;=5000000,$G4105&lt;9000000,0),"5-9M",
 IF(AND($G4105&gt;=10000000,$G4105&lt;=49000000),"10-49M",IF(AND($G4105&gt;=50000000,$G4105&lt;=99000000),"50M-99M",
 IF(AND($G4105&gt;=100000000,$G4105&lt;=499000000),"100-499M",IF(AND($G4105&gt;=500000000,$G4105&lt;=999000000),"500M-999M","1,000M+"))))))</f>
        <v>0-4M</v>
      </c>
      <c r="I4105">
        <v>1</v>
      </c>
      <c r="J4105" s="3">
        <v>399.99</v>
      </c>
      <c r="K4105" s="3" t="s">
        <v>17</v>
      </c>
      <c r="L4105" s="1">
        <v>43075</v>
      </c>
      <c r="M4105" s="2">
        <v>2</v>
      </c>
      <c r="N4105" t="s">
        <v>11</v>
      </c>
    </row>
    <row r="4106" spans="1:14" x14ac:dyDescent="0.35">
      <c r="A4106" t="s">
        <v>5012</v>
      </c>
      <c r="B4106" t="s">
        <v>254</v>
      </c>
      <c r="C4106" s="6">
        <v>3.9</v>
      </c>
      <c r="D4106">
        <f>IF($C4106=0,0,IF(AND($C4106&gt;0,$C4106&lt;=1.9),1, IF(AND($C4106&gt;1.9,$C4106&lt;3),2,IF(AND($C4106&gt;2.9,$C4106&lt;=3.9),3,IF(AND($C4106&gt;3.9,$C4106&lt;=4.9),4,5)))))</f>
        <v>3</v>
      </c>
      <c r="E4106" s="3">
        <v>213</v>
      </c>
      <c r="F4106">
        <v>2.9</v>
      </c>
      <c r="G4106" s="5">
        <v>1000</v>
      </c>
      <c r="H4106" s="5" t="str">
        <f>IF(AND($G4106&gt;=0,$G4106&lt;5000000),"0-4M", IF(AND($G4106&gt;=5000000,$G4106&lt;9000000,0),"5-9M",
 IF(AND($G4106&gt;=10000000,$G4106&lt;=49000000),"10-49M",IF(AND($G4106&gt;=50000000,$G4106&lt;=99000000),"50M-99M",
 IF(AND($G4106&gt;=100000000,$G4106&lt;=499000000),"100-499M",IF(AND($G4106&gt;=500000000,$G4106&lt;=999000000),"500M-999M","1,000M+"))))))</f>
        <v>0-4M</v>
      </c>
      <c r="I4106">
        <v>0</v>
      </c>
      <c r="J4106" s="3">
        <v>0</v>
      </c>
      <c r="K4106" s="3" t="s">
        <v>9</v>
      </c>
      <c r="L4106" s="1">
        <v>43260</v>
      </c>
      <c r="M4106" s="2">
        <v>1</v>
      </c>
      <c r="N4106" t="s">
        <v>36</v>
      </c>
    </row>
    <row r="4107" spans="1:14" x14ac:dyDescent="0.35">
      <c r="A4107" t="s">
        <v>5013</v>
      </c>
      <c r="B4107" t="s">
        <v>1902</v>
      </c>
      <c r="C4107" s="6">
        <v>3.6</v>
      </c>
      <c r="D4107">
        <f>IF($C4107=0,0,IF(AND($C4107&gt;0,$C4107&lt;=1.9),1, IF(AND($C4107&gt;1.9,$C4107&lt;3),2,IF(AND($C4107&gt;2.9,$C4107&lt;=3.9),3,IF(AND($C4107&gt;3.9,$C4107&lt;=4.9),4,5)))))</f>
        <v>3</v>
      </c>
      <c r="E4107" s="3">
        <v>217</v>
      </c>
      <c r="F4107">
        <v>4.9000000000000004</v>
      </c>
      <c r="G4107" s="5">
        <v>10000</v>
      </c>
      <c r="H4107" s="5" t="str">
        <f>IF(AND($G4107&gt;=0,$G4107&lt;5000000),"0-4M", IF(AND($G4107&gt;=5000000,$G4107&lt;9000000,0),"5-9M",
 IF(AND($G4107&gt;=10000000,$G4107&lt;=49000000),"10-49M",IF(AND($G4107&gt;=50000000,$G4107&lt;=99000000),"50M-99M",
 IF(AND($G4107&gt;=100000000,$G4107&lt;=499000000),"100-499M",IF(AND($G4107&gt;=500000000,$G4107&lt;=999000000),"500M-999M","1,000M+"))))))</f>
        <v>0-4M</v>
      </c>
      <c r="I4107">
        <v>1</v>
      </c>
      <c r="J4107" s="3">
        <v>389.99</v>
      </c>
      <c r="K4107" s="3" t="s">
        <v>9</v>
      </c>
      <c r="L4107" s="1">
        <v>43273</v>
      </c>
      <c r="M4107" s="2">
        <v>1.5</v>
      </c>
      <c r="N4107" t="s">
        <v>19</v>
      </c>
    </row>
    <row r="4108" spans="1:14" x14ac:dyDescent="0.35">
      <c r="A4108" t="s">
        <v>1706</v>
      </c>
      <c r="B4108" t="s">
        <v>1620</v>
      </c>
      <c r="C4108" s="6">
        <v>4.4000000000000004</v>
      </c>
      <c r="D4108">
        <f>IF($C4108=0,0,IF(AND($C4108&gt;0,$C4108&lt;=1.9),1, IF(AND($C4108&gt;1.9,$C4108&lt;3),2,IF(AND($C4108&gt;2.9,$C4108&lt;=3.9),3,IF(AND($C4108&gt;3.9,$C4108&lt;=4.9),4,5)))))</f>
        <v>4</v>
      </c>
      <c r="E4108" s="3">
        <v>9305</v>
      </c>
      <c r="F4108">
        <v>14</v>
      </c>
      <c r="G4108" s="5">
        <v>1000000</v>
      </c>
      <c r="H4108" s="5" t="str">
        <f>IF(AND($G4108&gt;=0,$G4108&lt;5000000),"0-4M", IF(AND($G4108&gt;=5000000,$G4108&lt;9000000,0),"5-9M",
 IF(AND($G4108&gt;=10000000,$G4108&lt;=49000000),"10-49M",IF(AND($G4108&gt;=50000000,$G4108&lt;=99000000),"50M-99M",
 IF(AND($G4108&gt;=100000000,$G4108&lt;=499000000),"100-499M",IF(AND($G4108&gt;=500000000,$G4108&lt;=999000000),"500M-999M","1,000M+"))))))</f>
        <v>0-4M</v>
      </c>
      <c r="I4108">
        <v>0</v>
      </c>
      <c r="J4108" s="3">
        <v>0</v>
      </c>
      <c r="K4108" s="3" t="s">
        <v>9</v>
      </c>
      <c r="L4108" s="1">
        <v>43314</v>
      </c>
      <c r="M4108" s="2" t="s">
        <v>200</v>
      </c>
      <c r="N4108" t="s">
        <v>11</v>
      </c>
    </row>
    <row r="4109" spans="1:14" x14ac:dyDescent="0.35">
      <c r="A4109" t="s">
        <v>5015</v>
      </c>
      <c r="B4109" t="s">
        <v>2861</v>
      </c>
      <c r="C4109" s="6">
        <v>3.8</v>
      </c>
      <c r="D4109">
        <f>IF($C4109=0,0,IF(AND($C4109&gt;0,$C4109&lt;=1.9),1, IF(AND($C4109&gt;1.9,$C4109&lt;3),2,IF(AND($C4109&gt;2.9,$C4109&lt;=3.9),3,IF(AND($C4109&gt;3.9,$C4109&lt;=4.9),4,5)))))</f>
        <v>3</v>
      </c>
      <c r="E4109" s="3">
        <v>39</v>
      </c>
      <c r="F4109">
        <v>12</v>
      </c>
      <c r="G4109" s="5">
        <v>10000</v>
      </c>
      <c r="H4109" s="5" t="str">
        <f>IF(AND($G4109&gt;=0,$G4109&lt;5000000),"0-4M", IF(AND($G4109&gt;=5000000,$G4109&lt;9000000,0),"5-9M",
 IF(AND($G4109&gt;=10000000,$G4109&lt;=49000000),"10-49M",IF(AND($G4109&gt;=50000000,$G4109&lt;=99000000),"50M-99M",
 IF(AND($G4109&gt;=100000000,$G4109&lt;=499000000),"100-499M",IF(AND($G4109&gt;=500000000,$G4109&lt;=999000000),"500M-999M","1,000M+"))))))</f>
        <v>0-4M</v>
      </c>
      <c r="I4109">
        <v>0</v>
      </c>
      <c r="J4109" s="3">
        <v>0</v>
      </c>
      <c r="K4109" s="3" t="s">
        <v>9</v>
      </c>
      <c r="L4109" s="1">
        <v>42651</v>
      </c>
      <c r="M4109" s="2">
        <v>1.2</v>
      </c>
      <c r="N4109" t="s">
        <v>33</v>
      </c>
    </row>
    <row r="4110" spans="1:14" x14ac:dyDescent="0.35">
      <c r="A4110" t="s">
        <v>5016</v>
      </c>
      <c r="B4110" t="s">
        <v>1028</v>
      </c>
      <c r="C4110" s="6">
        <v>4.3</v>
      </c>
      <c r="D4110">
        <f>IF($C4110=0,0,IF(AND($C4110&gt;0,$C4110&lt;=1.9),1, IF(AND($C4110&gt;1.9,$C4110&lt;3),2,IF(AND($C4110&gt;2.9,$C4110&lt;=3.9),3,IF(AND($C4110&gt;3.9,$C4110&lt;=4.9),4,5)))))</f>
        <v>4</v>
      </c>
      <c r="E4110" s="3">
        <v>180</v>
      </c>
      <c r="F4110">
        <v>3.8</v>
      </c>
      <c r="G4110" s="5">
        <v>5000</v>
      </c>
      <c r="H4110" s="5" t="str">
        <f>IF(AND($G4110&gt;=0,$G4110&lt;5000000),"0-4M", IF(AND($G4110&gt;=5000000,$G4110&lt;9000000,0),"5-9M",
 IF(AND($G4110&gt;=10000000,$G4110&lt;=49000000),"10-49M",IF(AND($G4110&gt;=50000000,$G4110&lt;=99000000),"50M-99M",
 IF(AND($G4110&gt;=100000000,$G4110&lt;=499000000),"100-499M",IF(AND($G4110&gt;=500000000,$G4110&lt;=999000000),"500M-999M","1,000M+"))))))</f>
        <v>0-4M</v>
      </c>
      <c r="I4110">
        <v>1</v>
      </c>
      <c r="J4110" s="3">
        <v>399.99</v>
      </c>
      <c r="K4110" s="3" t="s">
        <v>9</v>
      </c>
      <c r="L4110" s="1">
        <v>43181</v>
      </c>
      <c r="M4110" s="2">
        <v>1</v>
      </c>
      <c r="N4110" t="s">
        <v>19</v>
      </c>
    </row>
    <row r="4111" spans="1:14" x14ac:dyDescent="0.35">
      <c r="A4111" t="s">
        <v>5017</v>
      </c>
      <c r="B4111" t="s">
        <v>2861</v>
      </c>
      <c r="C4111" s="6">
        <v>4.5999999999999996</v>
      </c>
      <c r="D4111">
        <f>IF($C4111=0,0,IF(AND($C4111&gt;0,$C4111&lt;=1.9),1, IF(AND($C4111&gt;1.9,$C4111&lt;3),2,IF(AND($C4111&gt;2.9,$C4111&lt;=3.9),3,IF(AND($C4111&gt;3.9,$C4111&lt;=4.9),4,5)))))</f>
        <v>4</v>
      </c>
      <c r="E4111" s="3">
        <v>68</v>
      </c>
      <c r="F4111">
        <v>4.2</v>
      </c>
      <c r="G4111" s="5">
        <v>10000</v>
      </c>
      <c r="H4111" s="5" t="str">
        <f>IF(AND($G4111&gt;=0,$G4111&lt;5000000),"0-4M", IF(AND($G4111&gt;=5000000,$G4111&lt;9000000,0),"5-9M",
 IF(AND($G4111&gt;=10000000,$G4111&lt;=49000000),"10-49M",IF(AND($G4111&gt;=50000000,$G4111&lt;=99000000),"50M-99M",
 IF(AND($G4111&gt;=100000000,$G4111&lt;=499000000),"100-499M",IF(AND($G4111&gt;=500000000,$G4111&lt;=999000000),"500M-999M","1,000M+"))))))</f>
        <v>0-4M</v>
      </c>
      <c r="I4111">
        <v>0</v>
      </c>
      <c r="J4111" s="3">
        <v>0</v>
      </c>
      <c r="K4111" s="3" t="s">
        <v>9</v>
      </c>
      <c r="L4111" s="1">
        <v>43053</v>
      </c>
      <c r="M4111" s="2">
        <v>5</v>
      </c>
      <c r="N4111" t="s">
        <v>11</v>
      </c>
    </row>
    <row r="4112" spans="1:14" x14ac:dyDescent="0.35">
      <c r="A4112" t="s">
        <v>5018</v>
      </c>
      <c r="B4112" t="s">
        <v>1516</v>
      </c>
      <c r="C4112" s="6">
        <v>3.6</v>
      </c>
      <c r="D4112">
        <f>IF($C4112=0,0,IF(AND($C4112&gt;0,$C4112&lt;=1.9),1, IF(AND($C4112&gt;1.9,$C4112&lt;3),2,IF(AND($C4112&gt;2.9,$C4112&lt;=3.9),3,IF(AND($C4112&gt;3.9,$C4112&lt;=4.9),4,5)))))</f>
        <v>3</v>
      </c>
      <c r="E4112" s="3">
        <v>126</v>
      </c>
      <c r="F4112">
        <v>1.4</v>
      </c>
      <c r="G4112" s="5">
        <v>5000</v>
      </c>
      <c r="H4112" s="5" t="str">
        <f>IF(AND($G4112&gt;=0,$G4112&lt;5000000),"0-4M", IF(AND($G4112&gt;=5000000,$G4112&lt;9000000,0),"5-9M",
 IF(AND($G4112&gt;=10000000,$G4112&lt;=49000000),"10-49M",IF(AND($G4112&gt;=50000000,$G4112&lt;=99000000),"50M-99M",
 IF(AND($G4112&gt;=100000000,$G4112&lt;=499000000),"100-499M",IF(AND($G4112&gt;=500000000,$G4112&lt;=999000000),"500M-999M","1,000M+"))))))</f>
        <v>0-4M</v>
      </c>
      <c r="I4112">
        <v>1</v>
      </c>
      <c r="J4112" s="3">
        <v>2.4900000000000002</v>
      </c>
      <c r="K4112" s="3" t="s">
        <v>9</v>
      </c>
      <c r="L4112" s="1">
        <v>43273</v>
      </c>
      <c r="M4112" s="2">
        <v>8</v>
      </c>
      <c r="N4112" t="s">
        <v>33</v>
      </c>
    </row>
    <row r="4113" spans="1:14" x14ac:dyDescent="0.35">
      <c r="A4113" t="s">
        <v>5019</v>
      </c>
      <c r="B4113" t="s">
        <v>3393</v>
      </c>
      <c r="C4113" s="6">
        <v>3.9</v>
      </c>
      <c r="D4113">
        <f>IF($C4113=0,0,IF(AND($C4113&gt;0,$C4113&lt;=1.9),1, IF(AND($C4113&gt;1.9,$C4113&lt;3),2,IF(AND($C4113&gt;2.9,$C4113&lt;=3.9),3,IF(AND($C4113&gt;3.9,$C4113&lt;=4.9),4,5)))))</f>
        <v>3</v>
      </c>
      <c r="E4113" s="3">
        <v>4581</v>
      </c>
      <c r="F4113">
        <v>21</v>
      </c>
      <c r="G4113" s="5">
        <v>100000</v>
      </c>
      <c r="H4113" s="5" t="str">
        <f>IF(AND($G4113&gt;=0,$G4113&lt;5000000),"0-4M", IF(AND($G4113&gt;=5000000,$G4113&lt;9000000,0),"5-9M",
 IF(AND($G4113&gt;=10000000,$G4113&lt;=49000000),"10-49M",IF(AND($G4113&gt;=50000000,$G4113&lt;=99000000),"50M-99M",
 IF(AND($G4113&gt;=100000000,$G4113&lt;=499000000),"100-499M",IF(AND($G4113&gt;=500000000,$G4113&lt;=999000000),"500M-999M","1,000M+"))))))</f>
        <v>0-4M</v>
      </c>
      <c r="I4113">
        <v>0</v>
      </c>
      <c r="J4113" s="3">
        <v>0</v>
      </c>
      <c r="K4113" s="3" t="s">
        <v>9</v>
      </c>
      <c r="L4113" s="1">
        <v>43104</v>
      </c>
      <c r="M4113" s="2" t="s">
        <v>5020</v>
      </c>
      <c r="N4113" t="s">
        <v>21</v>
      </c>
    </row>
    <row r="4114" spans="1:14" x14ac:dyDescent="0.35">
      <c r="A4114" t="s">
        <v>5021</v>
      </c>
      <c r="B4114" t="s">
        <v>1028</v>
      </c>
      <c r="C4114" s="6">
        <v>4</v>
      </c>
      <c r="D4114">
        <f>IF($C4114=0,0,IF(AND($C4114&gt;0,$C4114&lt;=1.9),1, IF(AND($C4114&gt;1.9,$C4114&lt;3),2,IF(AND($C4114&gt;2.9,$C4114&lt;=3.9),3,IF(AND($C4114&gt;3.9,$C4114&lt;=4.9),4,5)))))</f>
        <v>4</v>
      </c>
      <c r="E4114" s="3">
        <v>36</v>
      </c>
      <c r="F4114">
        <v>41</v>
      </c>
      <c r="G4114" s="5">
        <v>1000</v>
      </c>
      <c r="H4114" s="5" t="str">
        <f>IF(AND($G4114&gt;=0,$G4114&lt;5000000),"0-4M", IF(AND($G4114&gt;=5000000,$G4114&lt;9000000,0),"5-9M",
 IF(AND($G4114&gt;=10000000,$G4114&lt;=49000000),"10-49M",IF(AND($G4114&gt;=50000000,$G4114&lt;=99000000),"50M-99M",
 IF(AND($G4114&gt;=100000000,$G4114&lt;=499000000),"100-499M",IF(AND($G4114&gt;=500000000,$G4114&lt;=999000000),"500M-999M","1,000M+"))))))</f>
        <v>0-4M</v>
      </c>
      <c r="I4114">
        <v>1</v>
      </c>
      <c r="J4114" s="3">
        <v>399.99</v>
      </c>
      <c r="K4114" s="3" t="s">
        <v>9</v>
      </c>
      <c r="L4114" s="1">
        <v>43276</v>
      </c>
      <c r="M4114" s="2" t="s">
        <v>719</v>
      </c>
      <c r="N4114" t="s">
        <v>33</v>
      </c>
    </row>
    <row r="4115" spans="1:14" x14ac:dyDescent="0.35">
      <c r="A4115" t="s">
        <v>5022</v>
      </c>
      <c r="B4115" t="s">
        <v>1902</v>
      </c>
      <c r="C4115" s="6">
        <v>4.2</v>
      </c>
      <c r="D4115">
        <f>IF($C4115=0,0,IF(AND($C4115&gt;0,$C4115&lt;=1.9),1, IF(AND($C4115&gt;1.9,$C4115&lt;3),2,IF(AND($C4115&gt;2.9,$C4115&lt;=3.9),3,IF(AND($C4115&gt;3.9,$C4115&lt;=4.9),4,5)))))</f>
        <v>4</v>
      </c>
      <c r="E4115" s="3">
        <v>1493</v>
      </c>
      <c r="F4115">
        <v>57</v>
      </c>
      <c r="G4115" s="5">
        <v>100000</v>
      </c>
      <c r="H4115" s="5" t="str">
        <f>IF(AND($G4115&gt;=0,$G4115&lt;5000000),"0-4M", IF(AND($G4115&gt;=5000000,$G4115&lt;9000000,0),"5-9M",
 IF(AND($G4115&gt;=10000000,$G4115&lt;=49000000),"10-49M",IF(AND($G4115&gt;=50000000,$G4115&lt;=99000000),"50M-99M",
 IF(AND($G4115&gt;=100000000,$G4115&lt;=499000000),"100-499M",IF(AND($G4115&gt;=500000000,$G4115&lt;=999000000),"500M-999M","1,000M+"))))))</f>
        <v>0-4M</v>
      </c>
      <c r="I4115">
        <v>0</v>
      </c>
      <c r="J4115" s="3">
        <v>0</v>
      </c>
      <c r="K4115" s="3" t="s">
        <v>9</v>
      </c>
      <c r="L4115" s="1">
        <v>43191</v>
      </c>
      <c r="M4115" s="2" t="s">
        <v>72</v>
      </c>
      <c r="N4115" t="s">
        <v>33</v>
      </c>
    </row>
    <row r="4116" spans="1:14" x14ac:dyDescent="0.35">
      <c r="A4116" t="s">
        <v>1716</v>
      </c>
      <c r="B4116" t="s">
        <v>1620</v>
      </c>
      <c r="C4116" s="6">
        <v>4.7</v>
      </c>
      <c r="D4116">
        <f>IF($C4116=0,0,IF(AND($C4116&gt;0,$C4116&lt;=1.9),1, IF(AND($C4116&gt;1.9,$C4116&lt;3),2,IF(AND($C4116&gt;2.9,$C4116&lt;=3.9),3,IF(AND($C4116&gt;3.9,$C4116&lt;=4.9),4,5)))))</f>
        <v>4</v>
      </c>
      <c r="E4116" s="3">
        <v>21262</v>
      </c>
      <c r="F4116">
        <v>29</v>
      </c>
      <c r="G4116" s="5">
        <v>1000000</v>
      </c>
      <c r="H4116" s="5" t="str">
        <f>IF(AND($G4116&gt;=0,$G4116&lt;5000000),"0-4M", IF(AND($G4116&gt;=5000000,$G4116&lt;9000000,0),"5-9M",
 IF(AND($G4116&gt;=10000000,$G4116&lt;=49000000),"10-49M",IF(AND($G4116&gt;=50000000,$G4116&lt;=99000000),"50M-99M",
 IF(AND($G4116&gt;=100000000,$G4116&lt;=499000000),"100-499M",IF(AND($G4116&gt;=500000000,$G4116&lt;=999000000),"500M-999M","1,000M+"))))))</f>
        <v>0-4M</v>
      </c>
      <c r="I4116">
        <v>0</v>
      </c>
      <c r="J4116" s="3">
        <v>0</v>
      </c>
      <c r="K4116" s="3" t="s">
        <v>9</v>
      </c>
      <c r="L4116" s="1">
        <v>43315</v>
      </c>
      <c r="M4116" s="2" t="s">
        <v>72</v>
      </c>
      <c r="N4116" t="s">
        <v>21</v>
      </c>
    </row>
    <row r="4117" spans="1:14" x14ac:dyDescent="0.35">
      <c r="A4117" t="s">
        <v>1723</v>
      </c>
      <c r="B4117" t="s">
        <v>1620</v>
      </c>
      <c r="C4117" s="6">
        <v>4.0999999999999996</v>
      </c>
      <c r="D4117">
        <f>IF($C4117=0,0,IF(AND($C4117&gt;0,$C4117&lt;=1.9),1, IF(AND($C4117&gt;1.9,$C4117&lt;3),2,IF(AND($C4117&gt;2.9,$C4117&lt;=3.9),3,IF(AND($C4117&gt;3.9,$C4117&lt;=4.9),4,5)))))</f>
        <v>4</v>
      </c>
      <c r="E4117" s="3">
        <v>15763</v>
      </c>
      <c r="F4117">
        <v>54</v>
      </c>
      <c r="G4117" s="5">
        <v>1000000</v>
      </c>
      <c r="H4117" s="5" t="str">
        <f>IF(AND($G4117&gt;=0,$G4117&lt;5000000),"0-4M", IF(AND($G4117&gt;=5000000,$G4117&lt;9000000,0),"5-9M",
 IF(AND($G4117&gt;=10000000,$G4117&lt;=49000000),"10-49M",IF(AND($G4117&gt;=50000000,$G4117&lt;=99000000),"50M-99M",
 IF(AND($G4117&gt;=100000000,$G4117&lt;=499000000),"100-499M",IF(AND($G4117&gt;=500000000,$G4117&lt;=999000000),"500M-999M","1,000M+"))))))</f>
        <v>0-4M</v>
      </c>
      <c r="I4117">
        <v>0</v>
      </c>
      <c r="J4117" s="3">
        <v>0</v>
      </c>
      <c r="K4117" s="3" t="s">
        <v>9</v>
      </c>
      <c r="L4117" s="1">
        <v>43298</v>
      </c>
      <c r="M4117" s="2">
        <v>1.6</v>
      </c>
      <c r="N4117" t="s">
        <v>33</v>
      </c>
    </row>
    <row r="4118" spans="1:14" x14ac:dyDescent="0.35">
      <c r="A4118" t="s">
        <v>5026</v>
      </c>
      <c r="B4118" t="s">
        <v>3393</v>
      </c>
      <c r="C4118" s="6">
        <v>4.7</v>
      </c>
      <c r="D4118">
        <f>IF($C4118=0,0,IF(AND($C4118&gt;0,$C4118&lt;=1.9),1, IF(AND($C4118&gt;1.9,$C4118&lt;3),2,IF(AND($C4118&gt;2.9,$C4118&lt;=3.9),3,IF(AND($C4118&gt;3.9,$C4118&lt;=4.9),4,5)))))</f>
        <v>4</v>
      </c>
      <c r="E4118" s="3">
        <v>327</v>
      </c>
      <c r="F4118">
        <v>31</v>
      </c>
      <c r="G4118" s="5">
        <v>10000</v>
      </c>
      <c r="H4118" s="5" t="str">
        <f>IF(AND($G4118&gt;=0,$G4118&lt;5000000),"0-4M", IF(AND($G4118&gt;=5000000,$G4118&lt;9000000,0),"5-9M",
 IF(AND($G4118&gt;=10000000,$G4118&lt;=49000000),"10-49M",IF(AND($G4118&gt;=50000000,$G4118&lt;=99000000),"50M-99M",
 IF(AND($G4118&gt;=100000000,$G4118&lt;=499000000),"100-499M",IF(AND($G4118&gt;=500000000,$G4118&lt;=999000000),"500M-999M","1,000M+"))))))</f>
        <v>0-4M</v>
      </c>
      <c r="I4118">
        <v>0</v>
      </c>
      <c r="J4118" s="3">
        <v>0</v>
      </c>
      <c r="K4118" s="3" t="s">
        <v>9</v>
      </c>
      <c r="L4118" s="1">
        <v>43277</v>
      </c>
      <c r="M4118" s="2" t="s">
        <v>2395</v>
      </c>
      <c r="N4118" t="s">
        <v>33</v>
      </c>
    </row>
    <row r="4119" spans="1:14" x14ac:dyDescent="0.35">
      <c r="A4119" t="s">
        <v>5027</v>
      </c>
      <c r="B4119" t="s">
        <v>1902</v>
      </c>
      <c r="C4119" s="6">
        <v>3.5</v>
      </c>
      <c r="D4119">
        <f>IF($C4119=0,0,IF(AND($C4119&gt;0,$C4119&lt;=1.9),1, IF(AND($C4119&gt;1.9,$C4119&lt;3),2,IF(AND($C4119&gt;2.9,$C4119&lt;=3.9),3,IF(AND($C4119&gt;3.9,$C4119&lt;=4.9),4,5)))))</f>
        <v>3</v>
      </c>
      <c r="E4119" s="3">
        <v>33944</v>
      </c>
      <c r="F4119">
        <v>28</v>
      </c>
      <c r="G4119" s="5">
        <v>1000000</v>
      </c>
      <c r="H4119" s="5" t="str">
        <f>IF(AND($G4119&gt;=0,$G4119&lt;5000000),"0-4M", IF(AND($G4119&gt;=5000000,$G4119&lt;9000000,0),"5-9M",
 IF(AND($G4119&gt;=10000000,$G4119&lt;=49000000),"10-49M",IF(AND($G4119&gt;=50000000,$G4119&lt;=99000000),"50M-99M",
 IF(AND($G4119&gt;=100000000,$G4119&lt;=499000000),"100-499M",IF(AND($G4119&gt;=500000000,$G4119&lt;=999000000),"500M-999M","1,000M+"))))))</f>
        <v>0-4M</v>
      </c>
      <c r="I4119">
        <v>0</v>
      </c>
      <c r="J4119" s="3">
        <v>0</v>
      </c>
      <c r="K4119" s="3" t="s">
        <v>52</v>
      </c>
      <c r="L4119" s="1">
        <v>42439</v>
      </c>
      <c r="M4119" s="2" t="s">
        <v>13</v>
      </c>
      <c r="N4119" t="s">
        <v>33</v>
      </c>
    </row>
    <row r="4120" spans="1:14" x14ac:dyDescent="0.35">
      <c r="A4120" t="s">
        <v>1728</v>
      </c>
      <c r="B4120" t="s">
        <v>1620</v>
      </c>
      <c r="C4120" s="6">
        <v>4.5999999999999996</v>
      </c>
      <c r="D4120">
        <f>IF($C4120=0,0,IF(AND($C4120&gt;0,$C4120&lt;=1.9),1, IF(AND($C4120&gt;1.9,$C4120&lt;3),2,IF(AND($C4120&gt;2.9,$C4120&lt;=3.9),3,IF(AND($C4120&gt;3.9,$C4120&lt;=4.9),4,5)))))</f>
        <v>4</v>
      </c>
      <c r="E4120" s="3">
        <v>48256</v>
      </c>
      <c r="F4120">
        <v>62</v>
      </c>
      <c r="G4120" s="5">
        <v>1000000</v>
      </c>
      <c r="H4120" s="5" t="str">
        <f>IF(AND($G4120&gt;=0,$G4120&lt;5000000),"0-4M", IF(AND($G4120&gt;=5000000,$G4120&lt;9000000,0),"5-9M",
 IF(AND($G4120&gt;=10000000,$G4120&lt;=49000000),"10-49M",IF(AND($G4120&gt;=50000000,$G4120&lt;=99000000),"50M-99M",
 IF(AND($G4120&gt;=100000000,$G4120&lt;=499000000),"100-499M",IF(AND($G4120&gt;=500000000,$G4120&lt;=999000000),"500M-999M","1,000M+"))))))</f>
        <v>0-4M</v>
      </c>
      <c r="I4120">
        <v>0</v>
      </c>
      <c r="J4120" s="3">
        <v>0</v>
      </c>
      <c r="K4120" s="3" t="s">
        <v>9</v>
      </c>
      <c r="L4120" s="1">
        <v>43301</v>
      </c>
      <c r="M4120" s="2" t="s">
        <v>756</v>
      </c>
      <c r="N4120" t="s">
        <v>33</v>
      </c>
    </row>
    <row r="4121" spans="1:14" x14ac:dyDescent="0.35">
      <c r="A4121" t="s">
        <v>5029</v>
      </c>
      <c r="B4121" t="s">
        <v>1516</v>
      </c>
      <c r="C4121" s="6">
        <v>4.5999999999999996</v>
      </c>
      <c r="D4121">
        <f>IF($C4121=0,0,IF(AND($C4121&gt;0,$C4121&lt;=1.9),1, IF(AND($C4121&gt;1.9,$C4121&lt;3),2,IF(AND($C4121&gt;2.9,$C4121&lt;=3.9),3,IF(AND($C4121&gt;3.9,$C4121&lt;=4.9),4,5)))))</f>
        <v>4</v>
      </c>
      <c r="E4121" s="3">
        <v>8004</v>
      </c>
      <c r="F4121">
        <v>34</v>
      </c>
      <c r="G4121" s="5">
        <v>100000</v>
      </c>
      <c r="H4121" s="5" t="str">
        <f>IF(AND($G4121&gt;=0,$G4121&lt;5000000),"0-4M", IF(AND($G4121&gt;=5000000,$G4121&lt;9000000,0),"5-9M",
 IF(AND($G4121&gt;=10000000,$G4121&lt;=49000000),"10-49M",IF(AND($G4121&gt;=50000000,$G4121&lt;=99000000),"50M-99M",
 IF(AND($G4121&gt;=100000000,$G4121&lt;=499000000),"100-499M",IF(AND($G4121&gt;=500000000,$G4121&lt;=999000000),"500M-999M","1,000M+"))))))</f>
        <v>0-4M</v>
      </c>
      <c r="I4121">
        <v>0</v>
      </c>
      <c r="J4121" s="3">
        <v>0</v>
      </c>
      <c r="K4121" s="3" t="s">
        <v>17</v>
      </c>
      <c r="L4121" s="1">
        <v>43312</v>
      </c>
      <c r="M4121" s="2" t="s">
        <v>5030</v>
      </c>
      <c r="N4121" t="s">
        <v>33</v>
      </c>
    </row>
    <row r="4122" spans="1:14" x14ac:dyDescent="0.35">
      <c r="A4122" t="s">
        <v>1807</v>
      </c>
      <c r="B4122" t="s">
        <v>1902</v>
      </c>
      <c r="C4122" s="6">
        <v>4.3</v>
      </c>
      <c r="D4122">
        <f>IF($C4122=0,0,IF(AND($C4122&gt;0,$C4122&lt;=1.9),1, IF(AND($C4122&gt;1.9,$C4122&lt;3),2,IF(AND($C4122&gt;2.9,$C4122&lt;=3.9),3,IF(AND($C4122&gt;3.9,$C4122&lt;=4.9),4,5)))))</f>
        <v>4</v>
      </c>
      <c r="E4122" s="3">
        <v>931503</v>
      </c>
      <c r="F4122">
        <v>31</v>
      </c>
      <c r="G4122" s="5">
        <v>10000000</v>
      </c>
      <c r="H4122" s="5" t="str">
        <f>IF(AND($G4122&gt;=0,$G4122&lt;5000000),"0-4M", IF(AND($G4122&gt;=5000000,$G4122&lt;9000000,0),"5-9M",
 IF(AND($G4122&gt;=10000000,$G4122&lt;=49000000),"10-49M",IF(AND($G4122&gt;=50000000,$G4122&lt;=99000000),"50M-99M",
 IF(AND($G4122&gt;=100000000,$G4122&lt;=499000000),"100-499M",IF(AND($G4122&gt;=500000000,$G4122&lt;=999000000),"500M-999M","1,000M+"))))))</f>
        <v>10-49M</v>
      </c>
      <c r="I4122">
        <v>0</v>
      </c>
      <c r="J4122" s="3">
        <v>0</v>
      </c>
      <c r="K4122" s="3" t="s">
        <v>17</v>
      </c>
      <c r="L4122" s="1">
        <v>43297</v>
      </c>
      <c r="M4122" s="2" t="s">
        <v>1808</v>
      </c>
      <c r="N4122" t="s">
        <v>11</v>
      </c>
    </row>
    <row r="4123" spans="1:14" x14ac:dyDescent="0.35">
      <c r="A4123" t="s">
        <v>5031</v>
      </c>
      <c r="B4123" t="s">
        <v>1902</v>
      </c>
      <c r="C4123" s="6">
        <v>4.0999999999999996</v>
      </c>
      <c r="D4123">
        <f>IF($C4123=0,0,IF(AND($C4123&gt;0,$C4123&lt;=1.9),1, IF(AND($C4123&gt;1.9,$C4123&lt;3),2,IF(AND($C4123&gt;2.9,$C4123&lt;=3.9),3,IF(AND($C4123&gt;3.9,$C4123&lt;=4.9),4,5)))))</f>
        <v>4</v>
      </c>
      <c r="E4123" s="3">
        <v>245839</v>
      </c>
      <c r="F4123">
        <v>76</v>
      </c>
      <c r="G4123" s="5">
        <v>10000000</v>
      </c>
      <c r="H4123" s="5" t="str">
        <f>IF(AND($G4123&gt;=0,$G4123&lt;5000000),"0-4M", IF(AND($G4123&gt;=5000000,$G4123&lt;9000000,0),"5-9M",
 IF(AND($G4123&gt;=10000000,$G4123&lt;=49000000),"10-49M",IF(AND($G4123&gt;=50000000,$G4123&lt;=99000000),"50M-99M",
 IF(AND($G4123&gt;=100000000,$G4123&lt;=499000000),"100-499M",IF(AND($G4123&gt;=500000000,$G4123&lt;=999000000),"500M-999M","1,000M+"))))))</f>
        <v>10-49M</v>
      </c>
      <c r="I4123">
        <v>0</v>
      </c>
      <c r="J4123" s="3">
        <v>0</v>
      </c>
      <c r="K4123" s="3" t="s">
        <v>9</v>
      </c>
      <c r="L4123" s="1">
        <v>42828</v>
      </c>
      <c r="M4123" s="2" t="s">
        <v>2778</v>
      </c>
      <c r="N4123" t="s">
        <v>33</v>
      </c>
    </row>
    <row r="4124" spans="1:14" x14ac:dyDescent="0.35">
      <c r="A4124" t="s">
        <v>5032</v>
      </c>
      <c r="B4124" t="s">
        <v>2752</v>
      </c>
      <c r="C4124" s="6">
        <v>4.5</v>
      </c>
      <c r="D4124">
        <f>IF($C4124=0,0,IF(AND($C4124&gt;0,$C4124&lt;=1.9),1, IF(AND($C4124&gt;1.9,$C4124&lt;3),2,IF(AND($C4124&gt;2.9,$C4124&lt;=3.9),3,IF(AND($C4124&gt;3.9,$C4124&lt;=4.9),4,5)))))</f>
        <v>4</v>
      </c>
      <c r="E4124" s="3">
        <v>68072</v>
      </c>
      <c r="F4124">
        <v>40</v>
      </c>
      <c r="G4124" s="5">
        <v>5000000</v>
      </c>
      <c r="H4124" s="5" t="str">
        <f>IF(AND($G4124&gt;=0,$G4124&lt;5000000),"0-4M", IF(AND($G4124&gt;=5000000,$G4124&lt;9000000,0),"5-9M",
 IF(AND($G4124&gt;=10000000,$G4124&lt;=49000000),"10-49M",IF(AND($G4124&gt;=50000000,$G4124&lt;=99000000),"50M-99M",
 IF(AND($G4124&gt;=100000000,$G4124&lt;=499000000),"100-499M",IF(AND($G4124&gt;=500000000,$G4124&lt;=999000000),"500M-999M","1,000M+"))))))</f>
        <v>1,000M+</v>
      </c>
      <c r="I4124">
        <v>0</v>
      </c>
      <c r="J4124" s="3">
        <v>0</v>
      </c>
      <c r="K4124" s="3" t="s">
        <v>9</v>
      </c>
      <c r="L4124" s="1">
        <v>43307</v>
      </c>
      <c r="M4124" s="2" t="s">
        <v>1858</v>
      </c>
      <c r="N4124" t="s">
        <v>33</v>
      </c>
    </row>
    <row r="4125" spans="1:14" x14ac:dyDescent="0.35">
      <c r="A4125" t="s">
        <v>1747</v>
      </c>
      <c r="B4125" t="s">
        <v>1620</v>
      </c>
      <c r="C4125" s="6">
        <v>4.5</v>
      </c>
      <c r="D4125">
        <f>IF($C4125=0,0,IF(AND($C4125&gt;0,$C4125&lt;=1.9),1, IF(AND($C4125&gt;1.9,$C4125&lt;3),2,IF(AND($C4125&gt;2.9,$C4125&lt;=3.9),3,IF(AND($C4125&gt;3.9,$C4125&lt;=4.9),4,5)))))</f>
        <v>4</v>
      </c>
      <c r="E4125" s="3">
        <v>29940</v>
      </c>
      <c r="F4125">
        <v>80</v>
      </c>
      <c r="G4125" s="5">
        <v>1000000</v>
      </c>
      <c r="H4125" s="5" t="str">
        <f>IF(AND($G4125&gt;=0,$G4125&lt;5000000),"0-4M", IF(AND($G4125&gt;=5000000,$G4125&lt;9000000,0),"5-9M",
 IF(AND($G4125&gt;=10000000,$G4125&lt;=49000000),"10-49M",IF(AND($G4125&gt;=50000000,$G4125&lt;=99000000),"50M-99M",
 IF(AND($G4125&gt;=100000000,$G4125&lt;=499000000),"100-499M",IF(AND($G4125&gt;=500000000,$G4125&lt;=999000000),"500M-999M","1,000M+"))))))</f>
        <v>0-4M</v>
      </c>
      <c r="I4125">
        <v>0</v>
      </c>
      <c r="J4125" s="3">
        <v>0</v>
      </c>
      <c r="K4125" s="3" t="s">
        <v>9</v>
      </c>
      <c r="L4125" s="1">
        <v>43307</v>
      </c>
      <c r="M4125" s="2" t="s">
        <v>1748</v>
      </c>
      <c r="N4125" t="s">
        <v>33</v>
      </c>
    </row>
    <row r="4126" spans="1:14" x14ac:dyDescent="0.35">
      <c r="A4126" t="s">
        <v>5035</v>
      </c>
      <c r="B4126" t="s">
        <v>1902</v>
      </c>
      <c r="C4126" s="6">
        <v>4.5</v>
      </c>
      <c r="D4126">
        <f>IF($C4126=0,0,IF(AND($C4126&gt;0,$C4126&lt;=1.9),1, IF(AND($C4126&gt;1.9,$C4126&lt;3),2,IF(AND($C4126&gt;2.9,$C4126&lt;=3.9),3,IF(AND($C4126&gt;3.9,$C4126&lt;=4.9),4,5)))))</f>
        <v>4</v>
      </c>
      <c r="E4126" s="3">
        <v>1333338</v>
      </c>
      <c r="F4126">
        <v>8.6999999999999993</v>
      </c>
      <c r="G4126" s="5">
        <v>10000000</v>
      </c>
      <c r="H4126" s="5" t="str">
        <f>IF(AND($G4126&gt;=0,$G4126&lt;5000000),"0-4M", IF(AND($G4126&gt;=5000000,$G4126&lt;9000000,0),"5-9M",
 IF(AND($G4126&gt;=10000000,$G4126&lt;=49000000),"10-49M",IF(AND($G4126&gt;=50000000,$G4126&lt;=99000000),"50M-99M",
 IF(AND($G4126&gt;=100000000,$G4126&lt;=499000000),"100-499M",IF(AND($G4126&gt;=500000000,$G4126&lt;=999000000),"500M-999M","1,000M+"))))))</f>
        <v>10-49M</v>
      </c>
      <c r="I4126">
        <v>0</v>
      </c>
      <c r="J4126" s="3">
        <v>0</v>
      </c>
      <c r="K4126" s="3" t="s">
        <v>9</v>
      </c>
      <c r="L4126" s="1">
        <v>43243</v>
      </c>
      <c r="M4126" s="2" t="s">
        <v>5036</v>
      </c>
      <c r="N4126" t="s">
        <v>73</v>
      </c>
    </row>
    <row r="4127" spans="1:14" x14ac:dyDescent="0.35">
      <c r="A4127" t="s">
        <v>5037</v>
      </c>
      <c r="B4127" t="s">
        <v>1902</v>
      </c>
      <c r="C4127" s="6">
        <v>4.4000000000000004</v>
      </c>
      <c r="D4127">
        <f>IF($C4127=0,0,IF(AND($C4127&gt;0,$C4127&lt;=1.9),1, IF(AND($C4127&gt;1.9,$C4127&lt;3),2,IF(AND($C4127&gt;2.9,$C4127&lt;=3.9),3,IF(AND($C4127&gt;3.9,$C4127&lt;=4.9),4,5)))))</f>
        <v>4</v>
      </c>
      <c r="E4127" s="3">
        <v>899748</v>
      </c>
      <c r="F4127">
        <v>80</v>
      </c>
      <c r="G4127" s="5">
        <v>10000000</v>
      </c>
      <c r="H4127" s="5" t="str">
        <f>IF(AND($G4127&gt;=0,$G4127&lt;5000000),"0-4M", IF(AND($G4127&gt;=5000000,$G4127&lt;9000000,0),"5-9M",
 IF(AND($G4127&gt;=10000000,$G4127&lt;=49000000),"10-49M",IF(AND($G4127&gt;=50000000,$G4127&lt;=99000000),"50M-99M",
 IF(AND($G4127&gt;=100000000,$G4127&lt;=499000000),"100-499M",IF(AND($G4127&gt;=500000000,$G4127&lt;=999000000),"500M-999M","1,000M+"))))))</f>
        <v>10-49M</v>
      </c>
      <c r="I4127">
        <v>0</v>
      </c>
      <c r="J4127" s="3">
        <v>0</v>
      </c>
      <c r="K4127" s="3" t="s">
        <v>9</v>
      </c>
      <c r="L4127" s="1">
        <v>43315</v>
      </c>
      <c r="M4127" s="2">
        <v>2.11</v>
      </c>
      <c r="N4127" t="s">
        <v>33</v>
      </c>
    </row>
    <row r="4128" spans="1:14" x14ac:dyDescent="0.35">
      <c r="A4128" t="s">
        <v>5038</v>
      </c>
      <c r="B4128" t="s">
        <v>254</v>
      </c>
      <c r="C4128" s="6">
        <v>3.7</v>
      </c>
      <c r="D4128">
        <f>IF($C4128=0,0,IF(AND($C4128&gt;0,$C4128&lt;=1.9),1, IF(AND($C4128&gt;1.9,$C4128&lt;3),2,IF(AND($C4128&gt;2.9,$C4128&lt;=3.9),3,IF(AND($C4128&gt;3.9,$C4128&lt;=4.9),4,5)))))</f>
        <v>3</v>
      </c>
      <c r="E4128" s="3">
        <v>23729</v>
      </c>
      <c r="F4128">
        <v>24</v>
      </c>
      <c r="G4128" s="5">
        <v>1000000</v>
      </c>
      <c r="H4128" s="5" t="str">
        <f>IF(AND($G4128&gt;=0,$G4128&lt;5000000),"0-4M", IF(AND($G4128&gt;=5000000,$G4128&lt;9000000,0),"5-9M",
 IF(AND($G4128&gt;=10000000,$G4128&lt;=49000000),"10-49M",IF(AND($G4128&gt;=50000000,$G4128&lt;=99000000),"50M-99M",
 IF(AND($G4128&gt;=100000000,$G4128&lt;=499000000),"100-499M",IF(AND($G4128&gt;=500000000,$G4128&lt;=999000000),"500M-999M","1,000M+"))))))</f>
        <v>0-4M</v>
      </c>
      <c r="I4128">
        <v>0</v>
      </c>
      <c r="J4128" s="3">
        <v>0</v>
      </c>
      <c r="K4128" s="3" t="s">
        <v>9</v>
      </c>
      <c r="L4128" s="1">
        <v>43234</v>
      </c>
      <c r="M4128" s="2">
        <v>7.2</v>
      </c>
      <c r="N4128" t="s">
        <v>21</v>
      </c>
    </row>
    <row r="4129" spans="1:14" x14ac:dyDescent="0.35">
      <c r="A4129" t="s">
        <v>1749</v>
      </c>
      <c r="B4129" t="s">
        <v>1620</v>
      </c>
      <c r="C4129" s="6">
        <v>4.4000000000000004</v>
      </c>
      <c r="D4129">
        <f>IF($C4129=0,0,IF(AND($C4129&gt;0,$C4129&lt;=1.9),1, IF(AND($C4129&gt;1.9,$C4129&lt;3),2,IF(AND($C4129&gt;2.9,$C4129&lt;=3.9),3,IF(AND($C4129&gt;3.9,$C4129&lt;=4.9),4,5)))))</f>
        <v>4</v>
      </c>
      <c r="E4129" s="3">
        <v>41975</v>
      </c>
      <c r="F4129">
        <v>79</v>
      </c>
      <c r="G4129" s="5">
        <v>1000000</v>
      </c>
      <c r="H4129" s="5" t="str">
        <f>IF(AND($G4129&gt;=0,$G4129&lt;5000000),"0-4M", IF(AND($G4129&gt;=5000000,$G4129&lt;9000000,0),"5-9M",
 IF(AND($G4129&gt;=10000000,$G4129&lt;=49000000),"10-49M",IF(AND($G4129&gt;=50000000,$G4129&lt;=99000000),"50M-99M",
 IF(AND($G4129&gt;=100000000,$G4129&lt;=499000000),"100-499M",IF(AND($G4129&gt;=500000000,$G4129&lt;=999000000),"500M-999M","1,000M+"))))))</f>
        <v>0-4M</v>
      </c>
      <c r="I4129">
        <v>0</v>
      </c>
      <c r="J4129" s="3">
        <v>0</v>
      </c>
      <c r="K4129" s="3" t="s">
        <v>9</v>
      </c>
      <c r="L4129" s="1">
        <v>43300</v>
      </c>
      <c r="M4129" s="2" t="s">
        <v>1750</v>
      </c>
      <c r="N4129" t="s">
        <v>118</v>
      </c>
    </row>
    <row r="4130" spans="1:14" x14ac:dyDescent="0.35">
      <c r="A4130" t="s">
        <v>5040</v>
      </c>
      <c r="B4130" t="s">
        <v>1516</v>
      </c>
      <c r="C4130" s="6">
        <v>4.3</v>
      </c>
      <c r="D4130">
        <f>IF($C4130=0,0,IF(AND($C4130&gt;0,$C4130&lt;=1.9),1, IF(AND($C4130&gt;1.9,$C4130&lt;3),2,IF(AND($C4130&gt;2.9,$C4130&lt;=3.9),3,IF(AND($C4130&gt;3.9,$C4130&lt;=4.9),4,5)))))</f>
        <v>4</v>
      </c>
      <c r="E4130" s="3">
        <v>179139</v>
      </c>
      <c r="F4130">
        <v>9.6999999999999993</v>
      </c>
      <c r="G4130" s="5">
        <v>5000000</v>
      </c>
      <c r="H4130" s="5" t="str">
        <f>IF(AND($G4130&gt;=0,$G4130&lt;5000000),"0-4M", IF(AND($G4130&gt;=5000000,$G4130&lt;9000000,0),"5-9M",
 IF(AND($G4130&gt;=10000000,$G4130&lt;=49000000),"10-49M",IF(AND($G4130&gt;=50000000,$G4130&lt;=99000000),"50M-99M",
 IF(AND($G4130&gt;=100000000,$G4130&lt;=499000000),"100-499M",IF(AND($G4130&gt;=500000000,$G4130&lt;=999000000),"500M-999M","1,000M+"))))))</f>
        <v>1,000M+</v>
      </c>
      <c r="I4130">
        <v>0</v>
      </c>
      <c r="J4130" s="3">
        <v>0</v>
      </c>
      <c r="K4130" s="3" t="s">
        <v>9</v>
      </c>
      <c r="L4130" s="1">
        <v>43040</v>
      </c>
      <c r="M4130" s="2" t="s">
        <v>3809</v>
      </c>
      <c r="N4130" t="s">
        <v>11</v>
      </c>
    </row>
    <row r="4131" spans="1:14" x14ac:dyDescent="0.35">
      <c r="A4131" t="s">
        <v>1764</v>
      </c>
      <c r="B4131" t="s">
        <v>1620</v>
      </c>
      <c r="C4131" s="6">
        <v>4.5999999999999996</v>
      </c>
      <c r="D4131">
        <f>IF($C4131=0,0,IF(AND($C4131&gt;0,$C4131&lt;=1.9),1, IF(AND($C4131&gt;1.9,$C4131&lt;3),2,IF(AND($C4131&gt;2.9,$C4131&lt;=3.9),3,IF(AND($C4131&gt;3.9,$C4131&lt;=4.9),4,5)))))</f>
        <v>4</v>
      </c>
      <c r="E4131" s="3">
        <v>32506</v>
      </c>
      <c r="F4131">
        <v>82</v>
      </c>
      <c r="G4131" s="5">
        <v>1000000</v>
      </c>
      <c r="H4131" s="5" t="str">
        <f>IF(AND($G4131&gt;=0,$G4131&lt;5000000),"0-4M", IF(AND($G4131&gt;=5000000,$G4131&lt;9000000,0),"5-9M",
 IF(AND($G4131&gt;=10000000,$G4131&lt;=49000000),"10-49M",IF(AND($G4131&gt;=50000000,$G4131&lt;=99000000),"50M-99M",
 IF(AND($G4131&gt;=100000000,$G4131&lt;=499000000),"100-499M",IF(AND($G4131&gt;=500000000,$G4131&lt;=999000000),"500M-999M","1,000M+"))))))</f>
        <v>0-4M</v>
      </c>
      <c r="I4131">
        <v>0</v>
      </c>
      <c r="J4131" s="3">
        <v>0</v>
      </c>
      <c r="K4131" s="3" t="s">
        <v>9</v>
      </c>
      <c r="L4131" s="1">
        <v>43278</v>
      </c>
      <c r="M4131" s="2" t="s">
        <v>549</v>
      </c>
      <c r="N4131" t="s">
        <v>19</v>
      </c>
    </row>
    <row r="4132" spans="1:14" x14ac:dyDescent="0.35">
      <c r="A4132" t="s">
        <v>5042</v>
      </c>
      <c r="B4132" t="s">
        <v>1902</v>
      </c>
      <c r="C4132" s="6">
        <v>3.8</v>
      </c>
      <c r="D4132">
        <f>IF($C4132=0,0,IF(AND($C4132&gt;0,$C4132&lt;=1.9),1, IF(AND($C4132&gt;1.9,$C4132&lt;3),2,IF(AND($C4132&gt;2.9,$C4132&lt;=3.9),3,IF(AND($C4132&gt;3.9,$C4132&lt;=4.9),4,5)))))</f>
        <v>3</v>
      </c>
      <c r="E4132" s="3">
        <v>130689</v>
      </c>
      <c r="F4132">
        <v>57</v>
      </c>
      <c r="G4132" s="5">
        <v>5000000</v>
      </c>
      <c r="H4132" s="5" t="str">
        <f>IF(AND($G4132&gt;=0,$G4132&lt;5000000),"0-4M", IF(AND($G4132&gt;=5000000,$G4132&lt;9000000,0),"5-9M",
 IF(AND($G4132&gt;=10000000,$G4132&lt;=49000000),"10-49M",IF(AND($G4132&gt;=50000000,$G4132&lt;=99000000),"50M-99M",
 IF(AND($G4132&gt;=100000000,$G4132&lt;=499000000),"100-499M",IF(AND($G4132&gt;=500000000,$G4132&lt;=999000000),"500M-999M","1,000M+"))))))</f>
        <v>1,000M+</v>
      </c>
      <c r="I4132">
        <v>0</v>
      </c>
      <c r="J4132" s="3">
        <v>0</v>
      </c>
      <c r="K4132" s="3" t="s">
        <v>52</v>
      </c>
      <c r="L4132" s="1">
        <v>43315</v>
      </c>
      <c r="M4132" s="2">
        <v>1.32</v>
      </c>
      <c r="N4132" t="s">
        <v>19</v>
      </c>
    </row>
    <row r="4133" spans="1:14" x14ac:dyDescent="0.35">
      <c r="A4133" t="s">
        <v>5043</v>
      </c>
      <c r="B4133" t="s">
        <v>1516</v>
      </c>
      <c r="C4133" s="6">
        <v>4.5</v>
      </c>
      <c r="D4133">
        <f>IF($C4133=0,0,IF(AND($C4133&gt;0,$C4133&lt;=1.9),1, IF(AND($C4133&gt;1.9,$C4133&lt;3),2,IF(AND($C4133&gt;2.9,$C4133&lt;=3.9),3,IF(AND($C4133&gt;3.9,$C4133&lt;=4.9),4,5)))))</f>
        <v>4</v>
      </c>
      <c r="E4133" s="3">
        <v>234971</v>
      </c>
      <c r="F4133">
        <v>81</v>
      </c>
      <c r="G4133" s="5">
        <v>1000000</v>
      </c>
      <c r="H4133" s="5" t="str">
        <f>IF(AND($G4133&gt;=0,$G4133&lt;5000000),"0-4M", IF(AND($G4133&gt;=5000000,$G4133&lt;9000000,0),"5-9M",
 IF(AND($G4133&gt;=10000000,$G4133&lt;=49000000),"10-49M",IF(AND($G4133&gt;=50000000,$G4133&lt;=99000000),"50M-99M",
 IF(AND($G4133&gt;=100000000,$G4133&lt;=499000000),"100-499M",IF(AND($G4133&gt;=500000000,$G4133&lt;=999000000),"500M-999M","1,000M+"))))))</f>
        <v>0-4M</v>
      </c>
      <c r="I4133">
        <v>0</v>
      </c>
      <c r="J4133" s="3">
        <v>0</v>
      </c>
      <c r="K4133" s="3" t="s">
        <v>9</v>
      </c>
      <c r="L4133" s="1">
        <v>43306</v>
      </c>
      <c r="M4133" s="2" t="s">
        <v>5044</v>
      </c>
      <c r="N4133" t="s">
        <v>21</v>
      </c>
    </row>
    <row r="4134" spans="1:14" x14ac:dyDescent="0.35">
      <c r="A4134" t="s">
        <v>5045</v>
      </c>
      <c r="B4134" t="s">
        <v>254</v>
      </c>
      <c r="C4134" s="6">
        <v>4.4000000000000004</v>
      </c>
      <c r="D4134">
        <f>IF($C4134=0,0,IF(AND($C4134&gt;0,$C4134&lt;=1.9),1, IF(AND($C4134&gt;1.9,$C4134&lt;3),2,IF(AND($C4134&gt;2.9,$C4134&lt;=3.9),3,IF(AND($C4134&gt;3.9,$C4134&lt;=4.9),4,5)))))</f>
        <v>4</v>
      </c>
      <c r="E4134" s="3">
        <v>72202</v>
      </c>
      <c r="F4134">
        <v>6.7</v>
      </c>
      <c r="G4134" s="5">
        <v>1000000</v>
      </c>
      <c r="H4134" s="5" t="str">
        <f>IF(AND($G4134&gt;=0,$G4134&lt;5000000),"0-4M", IF(AND($G4134&gt;=5000000,$G4134&lt;9000000,0),"5-9M",
 IF(AND($G4134&gt;=10000000,$G4134&lt;=49000000),"10-49M",IF(AND($G4134&gt;=50000000,$G4134&lt;=99000000),"50M-99M",
 IF(AND($G4134&gt;=100000000,$G4134&lt;=499000000),"100-499M",IF(AND($G4134&gt;=500000000,$G4134&lt;=999000000),"500M-999M","1,000M+"))))))</f>
        <v>0-4M</v>
      </c>
      <c r="I4134">
        <v>0</v>
      </c>
      <c r="J4134" s="3">
        <v>0</v>
      </c>
      <c r="K4134" s="3" t="s">
        <v>9</v>
      </c>
      <c r="L4134" s="1">
        <v>43276</v>
      </c>
      <c r="M4134" s="2">
        <v>6</v>
      </c>
      <c r="N4134" t="s">
        <v>11</v>
      </c>
    </row>
    <row r="4135" spans="1:14" x14ac:dyDescent="0.35">
      <c r="A4135" t="s">
        <v>5046</v>
      </c>
      <c r="B4135" t="s">
        <v>2112</v>
      </c>
      <c r="C4135" s="6">
        <v>4.7</v>
      </c>
      <c r="D4135">
        <f>IF($C4135=0,0,IF(AND($C4135&gt;0,$C4135&lt;=1.9),1, IF(AND($C4135&gt;1.9,$C4135&lt;3),2,IF(AND($C4135&gt;2.9,$C4135&lt;=3.9),3,IF(AND($C4135&gt;3.9,$C4135&lt;=4.9),4,5)))))</f>
        <v>4</v>
      </c>
      <c r="E4135" s="3">
        <v>2570</v>
      </c>
      <c r="F4135">
        <v>3.8</v>
      </c>
      <c r="G4135" s="5">
        <v>100000</v>
      </c>
      <c r="H4135" s="5" t="str">
        <f>IF(AND($G4135&gt;=0,$G4135&lt;5000000),"0-4M", IF(AND($G4135&gt;=5000000,$G4135&lt;9000000,0),"5-9M",
 IF(AND($G4135&gt;=10000000,$G4135&lt;=49000000),"10-49M",IF(AND($G4135&gt;=50000000,$G4135&lt;=99000000),"50M-99M",
 IF(AND($G4135&gt;=100000000,$G4135&lt;=499000000),"100-499M",IF(AND($G4135&gt;=500000000,$G4135&lt;=999000000),"500M-999M","1,000M+"))))))</f>
        <v>0-4M</v>
      </c>
      <c r="I4135">
        <v>0</v>
      </c>
      <c r="J4135" s="3">
        <v>0</v>
      </c>
      <c r="K4135" s="3" t="s">
        <v>9</v>
      </c>
      <c r="L4135" s="1">
        <v>42865</v>
      </c>
      <c r="M4135" s="2" t="s">
        <v>301</v>
      </c>
      <c r="N4135" t="s">
        <v>36</v>
      </c>
    </row>
    <row r="4136" spans="1:14" x14ac:dyDescent="0.35">
      <c r="A4136" t="s">
        <v>5047</v>
      </c>
      <c r="B4136" t="s">
        <v>1902</v>
      </c>
      <c r="C4136" s="6">
        <v>3.5</v>
      </c>
      <c r="D4136">
        <f>IF($C4136=0,0,IF(AND($C4136&gt;0,$C4136&lt;=1.9),1, IF(AND($C4136&gt;1.9,$C4136&lt;3),2,IF(AND($C4136&gt;2.9,$C4136&lt;=3.9),3,IF(AND($C4136&gt;3.9,$C4136&lt;=4.9),4,5)))))</f>
        <v>3</v>
      </c>
      <c r="E4136" s="3">
        <v>14145</v>
      </c>
      <c r="F4136">
        <v>5.9</v>
      </c>
      <c r="G4136" s="5">
        <v>1000000</v>
      </c>
      <c r="H4136" s="5" t="str">
        <f>IF(AND($G4136&gt;=0,$G4136&lt;5000000),"0-4M", IF(AND($G4136&gt;=5000000,$G4136&lt;9000000,0),"5-9M",
 IF(AND($G4136&gt;=10000000,$G4136&lt;=49000000),"10-49M",IF(AND($G4136&gt;=50000000,$G4136&lt;=99000000),"50M-99M",
 IF(AND($G4136&gt;=100000000,$G4136&lt;=499000000),"100-499M",IF(AND($G4136&gt;=500000000,$G4136&lt;=999000000),"500M-999M","1,000M+"))))))</f>
        <v>0-4M</v>
      </c>
      <c r="I4136">
        <v>0</v>
      </c>
      <c r="J4136" s="3">
        <v>0</v>
      </c>
      <c r="K4136" s="3" t="s">
        <v>9</v>
      </c>
      <c r="L4136" s="1">
        <v>42529</v>
      </c>
      <c r="M4136" s="2" t="s">
        <v>72</v>
      </c>
      <c r="N4136" t="s">
        <v>36</v>
      </c>
    </row>
    <row r="4137" spans="1:14" x14ac:dyDescent="0.35">
      <c r="A4137" t="s">
        <v>5048</v>
      </c>
      <c r="B4137" t="s">
        <v>2112</v>
      </c>
      <c r="C4137" s="6">
        <v>4.9000000000000004</v>
      </c>
      <c r="D4137">
        <f>IF($C4137=0,0,IF(AND($C4137&gt;0,$C4137&lt;=1.9),1, IF(AND($C4137&gt;1.9,$C4137&lt;3),2,IF(AND($C4137&gt;2.9,$C4137&lt;=3.9),3,IF(AND($C4137&gt;3.9,$C4137&lt;=4.9),4,5)))))</f>
        <v>4</v>
      </c>
      <c r="E4137" s="3">
        <v>25</v>
      </c>
      <c r="F4137">
        <v>46</v>
      </c>
      <c r="G4137" s="5">
        <v>5000</v>
      </c>
      <c r="H4137" s="5" t="str">
        <f>IF(AND($G4137&gt;=0,$G4137&lt;5000000),"0-4M", IF(AND($G4137&gt;=5000000,$G4137&lt;9000000,0),"5-9M",
 IF(AND($G4137&gt;=10000000,$G4137&lt;=49000000),"10-49M",IF(AND($G4137&gt;=50000000,$G4137&lt;=99000000),"50M-99M",
 IF(AND($G4137&gt;=100000000,$G4137&lt;=499000000),"100-499M",IF(AND($G4137&gt;=500000000,$G4137&lt;=999000000),"500M-999M","1,000M+"))))))</f>
        <v>0-4M</v>
      </c>
      <c r="I4137">
        <v>0</v>
      </c>
      <c r="J4137" s="3">
        <v>0</v>
      </c>
      <c r="K4137" s="3" t="s">
        <v>9</v>
      </c>
      <c r="L4137" s="1">
        <v>43207</v>
      </c>
      <c r="M4137" s="2">
        <v>1</v>
      </c>
      <c r="N4137" t="s">
        <v>118</v>
      </c>
    </row>
    <row r="4138" spans="1:14" x14ac:dyDescent="0.35">
      <c r="A4138" t="s">
        <v>5049</v>
      </c>
      <c r="B4138" t="s">
        <v>975</v>
      </c>
      <c r="C4138" s="6">
        <v>4</v>
      </c>
      <c r="D4138">
        <f>IF($C4138=0,0,IF(AND($C4138&gt;0,$C4138&lt;=1.9),1, IF(AND($C4138&gt;1.9,$C4138&lt;3),2,IF(AND($C4138&gt;2.9,$C4138&lt;=3.9),3,IF(AND($C4138&gt;3.9,$C4138&lt;=4.9),4,5)))))</f>
        <v>4</v>
      </c>
      <c r="E4138" s="3">
        <v>9</v>
      </c>
      <c r="F4138">
        <v>3.3</v>
      </c>
      <c r="G4138" s="5">
        <v>1000</v>
      </c>
      <c r="H4138" s="5" t="str">
        <f>IF(AND($G4138&gt;=0,$G4138&lt;5000000),"0-4M", IF(AND($G4138&gt;=5000000,$G4138&lt;9000000,0),"5-9M",
 IF(AND($G4138&gt;=10000000,$G4138&lt;=49000000),"10-49M",IF(AND($G4138&gt;=50000000,$G4138&lt;=99000000),"50M-99M",
 IF(AND($G4138&gt;=100000000,$G4138&lt;=499000000),"100-499M",IF(AND($G4138&gt;=500000000,$G4138&lt;=999000000),"500M-999M","1,000M+"))))))</f>
        <v>0-4M</v>
      </c>
      <c r="I4138">
        <v>0</v>
      </c>
      <c r="J4138" s="3">
        <v>0</v>
      </c>
      <c r="K4138" s="3" t="s">
        <v>9</v>
      </c>
      <c r="L4138" s="1">
        <v>43089</v>
      </c>
      <c r="M4138" s="2" t="s">
        <v>1748</v>
      </c>
      <c r="N4138" t="s">
        <v>21</v>
      </c>
    </row>
    <row r="4139" spans="1:14" x14ac:dyDescent="0.35">
      <c r="A4139" t="s">
        <v>1767</v>
      </c>
      <c r="B4139" t="s">
        <v>1620</v>
      </c>
      <c r="C4139" s="6">
        <v>4.5999999999999996</v>
      </c>
      <c r="D4139">
        <f>IF($C4139=0,0,IF(AND($C4139&gt;0,$C4139&lt;=1.9),1, IF(AND($C4139&gt;1.9,$C4139&lt;3),2,IF(AND($C4139&gt;2.9,$C4139&lt;=3.9),3,IF(AND($C4139&gt;3.9,$C4139&lt;=4.9),4,5)))))</f>
        <v>4</v>
      </c>
      <c r="E4139" s="3">
        <v>15403</v>
      </c>
      <c r="F4139">
        <v>25</v>
      </c>
      <c r="G4139" s="5">
        <v>1000000</v>
      </c>
      <c r="H4139" s="5" t="str">
        <f>IF(AND($G4139&gt;=0,$G4139&lt;5000000),"0-4M", IF(AND($G4139&gt;=5000000,$G4139&lt;9000000,0),"5-9M",
 IF(AND($G4139&gt;=10000000,$G4139&lt;=49000000),"10-49M",IF(AND($G4139&gt;=50000000,$G4139&lt;=99000000),"50M-99M",
 IF(AND($G4139&gt;=100000000,$G4139&lt;=499000000),"100-499M",IF(AND($G4139&gt;=500000000,$G4139&lt;=999000000),"500M-999M","1,000M+"))))))</f>
        <v>0-4M</v>
      </c>
      <c r="I4139">
        <v>0</v>
      </c>
      <c r="J4139" s="3">
        <v>0</v>
      </c>
      <c r="K4139" s="3" t="s">
        <v>9</v>
      </c>
      <c r="L4139" s="1">
        <v>43314</v>
      </c>
      <c r="M4139" s="2" t="s">
        <v>808</v>
      </c>
      <c r="N4139" t="s">
        <v>33</v>
      </c>
    </row>
    <row r="4140" spans="1:14" x14ac:dyDescent="0.35">
      <c r="A4140" t="s">
        <v>5051</v>
      </c>
      <c r="B4140" t="s">
        <v>2958</v>
      </c>
      <c r="C4140" s="6">
        <v>4.2</v>
      </c>
      <c r="D4140">
        <f>IF($C4140=0,0,IF(AND($C4140&gt;0,$C4140&lt;=1.9),1, IF(AND($C4140&gt;1.9,$C4140&lt;3),2,IF(AND($C4140&gt;2.9,$C4140&lt;=3.9),3,IF(AND($C4140&gt;3.9,$C4140&lt;=4.9),4,5)))))</f>
        <v>4</v>
      </c>
      <c r="E4140" s="3">
        <v>32</v>
      </c>
      <c r="F4140">
        <v>33</v>
      </c>
      <c r="G4140" s="5">
        <v>10000</v>
      </c>
      <c r="H4140" s="5" t="str">
        <f>IF(AND($G4140&gt;=0,$G4140&lt;5000000),"0-4M", IF(AND($G4140&gt;=5000000,$G4140&lt;9000000,0),"5-9M",
 IF(AND($G4140&gt;=10000000,$G4140&lt;=49000000),"10-49M",IF(AND($G4140&gt;=50000000,$G4140&lt;=99000000),"50M-99M",
 IF(AND($G4140&gt;=100000000,$G4140&lt;=499000000),"100-499M",IF(AND($G4140&gt;=500000000,$G4140&lt;=999000000),"500M-999M","1,000M+"))))))</f>
        <v>0-4M</v>
      </c>
      <c r="I4140">
        <v>0</v>
      </c>
      <c r="J4140" s="3">
        <v>0</v>
      </c>
      <c r="K4140" s="3" t="s">
        <v>9</v>
      </c>
      <c r="L4140" s="1">
        <v>43241</v>
      </c>
      <c r="M4140" s="2" t="s">
        <v>1136</v>
      </c>
      <c r="N4140" t="s">
        <v>36</v>
      </c>
    </row>
    <row r="4141" spans="1:14" x14ac:dyDescent="0.35">
      <c r="A4141" t="s">
        <v>5052</v>
      </c>
      <c r="B4141" t="s">
        <v>254</v>
      </c>
      <c r="C4141" s="6">
        <v>0</v>
      </c>
      <c r="D4141">
        <f>IF($C4141=0,0,IF(AND($C4141&gt;0,$C4141&lt;=1.9),1, IF(AND($C4141&gt;1.9,$C4141&lt;3),2,IF(AND($C4141&gt;2.9,$C4141&lt;=3.9),3,IF(AND($C4141&gt;3.9,$C4141&lt;=4.9),4,5)))))</f>
        <v>0</v>
      </c>
      <c r="E4141" s="3">
        <v>0</v>
      </c>
      <c r="F4141">
        <v>42</v>
      </c>
      <c r="G4141" s="5">
        <v>100</v>
      </c>
      <c r="H4141" s="5" t="str">
        <f>IF(AND($G4141&gt;=0,$G4141&lt;5000000),"0-4M", IF(AND($G4141&gt;=5000000,$G4141&lt;9000000,0),"5-9M",
 IF(AND($G4141&gt;=10000000,$G4141&lt;=49000000),"10-49M",IF(AND($G4141&gt;=50000000,$G4141&lt;=99000000),"50M-99M",
 IF(AND($G4141&gt;=100000000,$G4141&lt;=499000000),"100-499M",IF(AND($G4141&gt;=500000000,$G4141&lt;=999000000),"500M-999M","1,000M+"))))))</f>
        <v>0-4M</v>
      </c>
      <c r="I4141">
        <v>0</v>
      </c>
      <c r="J4141" s="3">
        <v>0</v>
      </c>
      <c r="K4141" s="3" t="s">
        <v>9</v>
      </c>
      <c r="L4141" s="1">
        <v>43248</v>
      </c>
      <c r="M4141" s="2" t="s">
        <v>5053</v>
      </c>
      <c r="N4141" t="s">
        <v>33</v>
      </c>
    </row>
    <row r="4142" spans="1:14" x14ac:dyDescent="0.35">
      <c r="A4142" t="s">
        <v>1770</v>
      </c>
      <c r="B4142" t="s">
        <v>1620</v>
      </c>
      <c r="C4142" s="6">
        <v>4.5999999999999996</v>
      </c>
      <c r="D4142">
        <f>IF($C4142=0,0,IF(AND($C4142&gt;0,$C4142&lt;=1.9),1, IF(AND($C4142&gt;1.9,$C4142&lt;3),2,IF(AND($C4142&gt;2.9,$C4142&lt;=3.9),3,IF(AND($C4142&gt;3.9,$C4142&lt;=4.9),4,5)))))</f>
        <v>4</v>
      </c>
      <c r="E4142" s="3">
        <v>100609</v>
      </c>
      <c r="F4142">
        <v>52</v>
      </c>
      <c r="G4142" s="5">
        <v>1000000</v>
      </c>
      <c r="H4142" s="5" t="str">
        <f>IF(AND($G4142&gt;=0,$G4142&lt;5000000),"0-4M", IF(AND($G4142&gt;=5000000,$G4142&lt;9000000,0),"5-9M",
 IF(AND($G4142&gt;=10000000,$G4142&lt;=49000000),"10-49M",IF(AND($G4142&gt;=50000000,$G4142&lt;=99000000),"50M-99M",
 IF(AND($G4142&gt;=100000000,$G4142&lt;=499000000),"100-499M",IF(AND($G4142&gt;=500000000,$G4142&lt;=999000000),"500M-999M","1,000M+"))))))</f>
        <v>0-4M</v>
      </c>
      <c r="I4142">
        <v>0</v>
      </c>
      <c r="J4142" s="3">
        <v>0</v>
      </c>
      <c r="K4142" s="3" t="s">
        <v>17</v>
      </c>
      <c r="L4142" s="1">
        <v>43297</v>
      </c>
      <c r="M4142" s="2" t="s">
        <v>1771</v>
      </c>
      <c r="N4142" t="s">
        <v>128</v>
      </c>
    </row>
    <row r="4143" spans="1:14" x14ac:dyDescent="0.35">
      <c r="A4143" t="s">
        <v>5056</v>
      </c>
      <c r="B4143" t="s">
        <v>401</v>
      </c>
      <c r="C4143" s="6">
        <v>4.0999999999999996</v>
      </c>
      <c r="D4143">
        <f>IF($C4143=0,0,IF(AND($C4143&gt;0,$C4143&lt;=1.9),1, IF(AND($C4143&gt;1.9,$C4143&lt;3),2,IF(AND($C4143&gt;2.9,$C4143&lt;=3.9),3,IF(AND($C4143&gt;3.9,$C4143&lt;=4.9),4,5)))))</f>
        <v>4</v>
      </c>
      <c r="E4143" s="3">
        <v>2063</v>
      </c>
      <c r="F4143">
        <v>4.5</v>
      </c>
      <c r="G4143" s="5">
        <v>100000</v>
      </c>
      <c r="H4143" s="5" t="str">
        <f>IF(AND($G4143&gt;=0,$G4143&lt;5000000),"0-4M", IF(AND($G4143&gt;=5000000,$G4143&lt;9000000,0),"5-9M",
 IF(AND($G4143&gt;=10000000,$G4143&lt;=49000000),"10-49M",IF(AND($G4143&gt;=50000000,$G4143&lt;=99000000),"50M-99M",
 IF(AND($G4143&gt;=100000000,$G4143&lt;=499000000),"100-499M",IF(AND($G4143&gt;=500000000,$G4143&lt;=999000000),"500M-999M","1,000M+"))))))</f>
        <v>0-4M</v>
      </c>
      <c r="I4143">
        <v>0</v>
      </c>
      <c r="J4143" s="3">
        <v>0</v>
      </c>
      <c r="K4143" s="3" t="s">
        <v>9</v>
      </c>
      <c r="L4143" s="1">
        <v>43254</v>
      </c>
      <c r="M4143" s="2" t="s">
        <v>137</v>
      </c>
      <c r="N4143" t="s">
        <v>36</v>
      </c>
    </row>
    <row r="4144" spans="1:14" x14ac:dyDescent="0.35">
      <c r="A4144" t="s">
        <v>5057</v>
      </c>
      <c r="B4144" t="s">
        <v>1902</v>
      </c>
      <c r="C4144" s="6">
        <v>4.5999999999999996</v>
      </c>
      <c r="D4144">
        <f>IF($C4144=0,0,IF(AND($C4144&gt;0,$C4144&lt;=1.9),1, IF(AND($C4144&gt;1.9,$C4144&lt;3),2,IF(AND($C4144&gt;2.9,$C4144&lt;=3.9),3,IF(AND($C4144&gt;3.9,$C4144&lt;=4.9),4,5)))))</f>
        <v>4</v>
      </c>
      <c r="E4144" s="3">
        <v>45771</v>
      </c>
      <c r="F4144">
        <v>28</v>
      </c>
      <c r="G4144" s="5">
        <v>1000000</v>
      </c>
      <c r="H4144" s="5" t="str">
        <f>IF(AND($G4144&gt;=0,$G4144&lt;5000000),"0-4M", IF(AND($G4144&gt;=5000000,$G4144&lt;9000000,0),"5-9M",
 IF(AND($G4144&gt;=10000000,$G4144&lt;=49000000),"10-49M",IF(AND($G4144&gt;=50000000,$G4144&lt;=99000000),"50M-99M",
 IF(AND($G4144&gt;=100000000,$G4144&lt;=499000000),"100-499M",IF(AND($G4144&gt;=500000000,$G4144&lt;=999000000),"500M-999M","1,000M+"))))))</f>
        <v>0-4M</v>
      </c>
      <c r="I4144">
        <v>0</v>
      </c>
      <c r="J4144" s="3">
        <v>0</v>
      </c>
      <c r="K4144" s="3" t="s">
        <v>185</v>
      </c>
      <c r="L4144" s="1">
        <v>43259</v>
      </c>
      <c r="M4144" s="2">
        <v>1.39</v>
      </c>
      <c r="N4144" t="s">
        <v>33</v>
      </c>
    </row>
    <row r="4145" spans="1:14" x14ac:dyDescent="0.35">
      <c r="A4145" t="s">
        <v>5058</v>
      </c>
      <c r="B4145" t="s">
        <v>1902</v>
      </c>
      <c r="C4145" s="6">
        <v>4.5999999999999996</v>
      </c>
      <c r="D4145">
        <f>IF($C4145=0,0,IF(AND($C4145&gt;0,$C4145&lt;=1.9),1, IF(AND($C4145&gt;1.9,$C4145&lt;3),2,IF(AND($C4145&gt;2.9,$C4145&lt;=3.9),3,IF(AND($C4145&gt;3.9,$C4145&lt;=4.9),4,5)))))</f>
        <v>4</v>
      </c>
      <c r="E4145" s="3">
        <v>7148</v>
      </c>
      <c r="F4145">
        <v>8.1</v>
      </c>
      <c r="G4145" s="5">
        <v>100000</v>
      </c>
      <c r="H4145" s="5" t="str">
        <f>IF(AND($G4145&gt;=0,$G4145&lt;5000000),"0-4M", IF(AND($G4145&gt;=5000000,$G4145&lt;9000000,0),"5-9M",
 IF(AND($G4145&gt;=10000000,$G4145&lt;=49000000),"10-49M",IF(AND($G4145&gt;=50000000,$G4145&lt;=99000000),"50M-99M",
 IF(AND($G4145&gt;=100000000,$G4145&lt;=499000000),"100-499M",IF(AND($G4145&gt;=500000000,$G4145&lt;=999000000),"500M-999M","1,000M+"))))))</f>
        <v>0-4M</v>
      </c>
      <c r="I4145">
        <v>1</v>
      </c>
      <c r="J4145" s="3">
        <v>2.99</v>
      </c>
      <c r="K4145" s="3" t="s">
        <v>9</v>
      </c>
      <c r="L4145" s="1">
        <v>42991</v>
      </c>
      <c r="M4145" s="2">
        <v>1.8</v>
      </c>
      <c r="N4145" t="s">
        <v>11</v>
      </c>
    </row>
    <row r="4146" spans="1:14" x14ac:dyDescent="0.35">
      <c r="A4146" t="s">
        <v>5059</v>
      </c>
      <c r="B4146" t="s">
        <v>1902</v>
      </c>
      <c r="C4146" s="6">
        <v>4.7</v>
      </c>
      <c r="D4146">
        <f>IF($C4146=0,0,IF(AND($C4146&gt;0,$C4146&lt;=1.9),1, IF(AND($C4146&gt;1.9,$C4146&lt;3),2,IF(AND($C4146&gt;2.9,$C4146&lt;=3.9),3,IF(AND($C4146&gt;3.9,$C4146&lt;=4.9),4,5)))))</f>
        <v>4</v>
      </c>
      <c r="E4146" s="3">
        <v>19209</v>
      </c>
      <c r="F4146">
        <v>21</v>
      </c>
      <c r="G4146" s="5">
        <v>100000</v>
      </c>
      <c r="H4146" s="5" t="str">
        <f>IF(AND($G4146&gt;=0,$G4146&lt;5000000),"0-4M", IF(AND($G4146&gt;=5000000,$G4146&lt;9000000,0),"5-9M",
 IF(AND($G4146&gt;=10000000,$G4146&lt;=49000000),"10-49M",IF(AND($G4146&gt;=50000000,$G4146&lt;=99000000),"50M-99M",
 IF(AND($G4146&gt;=100000000,$G4146&lt;=499000000),"100-499M",IF(AND($G4146&gt;=500000000,$G4146&lt;=999000000),"500M-999M","1,000M+"))))))</f>
        <v>0-4M</v>
      </c>
      <c r="I4146">
        <v>1</v>
      </c>
      <c r="J4146" s="3">
        <v>2.99</v>
      </c>
      <c r="K4146" s="3" t="s">
        <v>9</v>
      </c>
      <c r="L4146" s="1">
        <v>42423</v>
      </c>
      <c r="M4146" s="2" t="s">
        <v>1748</v>
      </c>
      <c r="N4146" t="s">
        <v>36</v>
      </c>
    </row>
    <row r="4147" spans="1:14" x14ac:dyDescent="0.35">
      <c r="A4147" t="s">
        <v>5060</v>
      </c>
      <c r="B4147" t="s">
        <v>1902</v>
      </c>
      <c r="C4147" s="6">
        <v>4.5</v>
      </c>
      <c r="D4147">
        <f>IF($C4147=0,0,IF(AND($C4147&gt;0,$C4147&lt;=1.9),1, IF(AND($C4147&gt;1.9,$C4147&lt;3),2,IF(AND($C4147&gt;2.9,$C4147&lt;=3.9),3,IF(AND($C4147&gt;3.9,$C4147&lt;=4.9),4,5)))))</f>
        <v>4</v>
      </c>
      <c r="E4147" s="3">
        <v>29495</v>
      </c>
      <c r="F4147">
        <v>56</v>
      </c>
      <c r="G4147" s="5">
        <v>1000000</v>
      </c>
      <c r="H4147" s="5" t="str">
        <f>IF(AND($G4147&gt;=0,$G4147&lt;5000000),"0-4M", IF(AND($G4147&gt;=5000000,$G4147&lt;9000000,0),"5-9M",
 IF(AND($G4147&gt;=10000000,$G4147&lt;=49000000),"10-49M",IF(AND($G4147&gt;=50000000,$G4147&lt;=99000000),"50M-99M",
 IF(AND($G4147&gt;=100000000,$G4147&lt;=499000000),"100-499M",IF(AND($G4147&gt;=500000000,$G4147&lt;=999000000),"500M-999M","1,000M+"))))))</f>
        <v>0-4M</v>
      </c>
      <c r="I4147">
        <v>0</v>
      </c>
      <c r="J4147" s="3">
        <v>0</v>
      </c>
      <c r="K4147" s="3" t="s">
        <v>17</v>
      </c>
      <c r="L4147" s="1">
        <v>43244</v>
      </c>
      <c r="M4147" s="2" t="s">
        <v>1759</v>
      </c>
      <c r="N4147" t="s">
        <v>11</v>
      </c>
    </row>
    <row r="4148" spans="1:14" x14ac:dyDescent="0.35">
      <c r="A4148" t="s">
        <v>2851</v>
      </c>
      <c r="B4148" t="s">
        <v>2752</v>
      </c>
      <c r="C4148" s="6">
        <v>4.5999999999999996</v>
      </c>
      <c r="D4148">
        <f>IF($C4148=0,0,IF(AND($C4148&gt;0,$C4148&lt;=1.9),1, IF(AND($C4148&gt;1.9,$C4148&lt;3),2,IF(AND($C4148&gt;2.9,$C4148&lt;=3.9),3,IF(AND($C4148&gt;3.9,$C4148&lt;=4.9),4,5)))))</f>
        <v>4</v>
      </c>
      <c r="E4148" s="3">
        <v>666246</v>
      </c>
      <c r="F4148">
        <v>25</v>
      </c>
      <c r="G4148" s="5">
        <v>10000000</v>
      </c>
      <c r="H4148" s="5" t="str">
        <f>IF(AND($G4148&gt;=0,$G4148&lt;5000000),"0-4M", IF(AND($G4148&gt;=5000000,$G4148&lt;9000000,0),"5-9M",
 IF(AND($G4148&gt;=10000000,$G4148&lt;=49000000),"10-49M",IF(AND($G4148&gt;=50000000,$G4148&lt;=99000000),"50M-99M",
 IF(AND($G4148&gt;=100000000,$G4148&lt;=499000000),"100-499M",IF(AND($G4148&gt;=500000000,$G4148&lt;=999000000),"500M-999M","1,000M+"))))))</f>
        <v>10-49M</v>
      </c>
      <c r="I4148">
        <v>0</v>
      </c>
      <c r="J4148" s="3">
        <v>0</v>
      </c>
      <c r="K4148" s="3" t="s">
        <v>9</v>
      </c>
      <c r="L4148" s="1">
        <v>43310</v>
      </c>
      <c r="M4148" s="2" t="s">
        <v>2852</v>
      </c>
      <c r="N4148" t="s">
        <v>33</v>
      </c>
    </row>
    <row r="4149" spans="1:14" x14ac:dyDescent="0.35">
      <c r="A4149" t="s">
        <v>5061</v>
      </c>
      <c r="B4149" t="s">
        <v>2752</v>
      </c>
      <c r="C4149" s="6">
        <v>4.4000000000000004</v>
      </c>
      <c r="D4149">
        <f>IF($C4149=0,0,IF(AND($C4149&gt;0,$C4149&lt;=1.9),1, IF(AND($C4149&gt;1.9,$C4149&lt;3),2,IF(AND($C4149&gt;2.9,$C4149&lt;=3.9),3,IF(AND($C4149&gt;3.9,$C4149&lt;=4.9),4,5)))))</f>
        <v>4</v>
      </c>
      <c r="E4149" s="3">
        <v>1721943</v>
      </c>
      <c r="F4149">
        <v>26</v>
      </c>
      <c r="G4149" s="5">
        <v>10000000</v>
      </c>
      <c r="H4149" s="5" t="str">
        <f>IF(AND($G4149&gt;=0,$G4149&lt;5000000),"0-4M", IF(AND($G4149&gt;=5000000,$G4149&lt;9000000,0),"5-9M",
 IF(AND($G4149&gt;=10000000,$G4149&lt;=49000000),"10-49M",IF(AND($G4149&gt;=50000000,$G4149&lt;=99000000),"50M-99M",
 IF(AND($G4149&gt;=100000000,$G4149&lt;=499000000),"100-499M",IF(AND($G4149&gt;=500000000,$G4149&lt;=999000000),"500M-999M","1,000M+"))))))</f>
        <v>10-49M</v>
      </c>
      <c r="I4149">
        <v>0</v>
      </c>
      <c r="J4149" s="3">
        <v>0</v>
      </c>
      <c r="K4149" s="3" t="s">
        <v>9</v>
      </c>
      <c r="L4149" s="1">
        <v>43278</v>
      </c>
      <c r="M4149" s="2" t="s">
        <v>964</v>
      </c>
      <c r="N4149" t="s">
        <v>118</v>
      </c>
    </row>
    <row r="4150" spans="1:14" x14ac:dyDescent="0.35">
      <c r="A4150" t="s">
        <v>1778</v>
      </c>
      <c r="B4150" t="s">
        <v>1620</v>
      </c>
      <c r="C4150" s="6">
        <v>4.0999999999999996</v>
      </c>
      <c r="D4150">
        <f>IF($C4150=0,0,IF(AND($C4150&gt;0,$C4150&lt;=1.9),1, IF(AND($C4150&gt;1.9,$C4150&lt;3),2,IF(AND($C4150&gt;2.9,$C4150&lt;=3.9),3,IF(AND($C4150&gt;3.9,$C4150&lt;=4.9),4,5)))))</f>
        <v>4</v>
      </c>
      <c r="E4150" s="3">
        <v>18996</v>
      </c>
      <c r="F4150">
        <v>81</v>
      </c>
      <c r="G4150" s="5">
        <v>1000000</v>
      </c>
      <c r="H4150" s="5" t="str">
        <f>IF(AND($G4150&gt;=0,$G4150&lt;5000000),"0-4M", IF(AND($G4150&gt;=5000000,$G4150&lt;9000000,0),"5-9M",
 IF(AND($G4150&gt;=10000000,$G4150&lt;=49000000),"10-49M",IF(AND($G4150&gt;=50000000,$G4150&lt;=99000000),"50M-99M",
 IF(AND($G4150&gt;=100000000,$G4150&lt;=499000000),"100-499M",IF(AND($G4150&gt;=500000000,$G4150&lt;=999000000),"500M-999M","1,000M+"))))))</f>
        <v>0-4M</v>
      </c>
      <c r="I4150">
        <v>0</v>
      </c>
      <c r="J4150" s="3">
        <v>0</v>
      </c>
      <c r="K4150" s="3" t="s">
        <v>17</v>
      </c>
      <c r="L4150" s="1">
        <v>43313</v>
      </c>
      <c r="M4150" s="2" t="s">
        <v>308</v>
      </c>
      <c r="N4150" t="s">
        <v>33</v>
      </c>
    </row>
    <row r="4151" spans="1:14" x14ac:dyDescent="0.35">
      <c r="A4151" t="s">
        <v>5064</v>
      </c>
      <c r="B4151" t="s">
        <v>1902</v>
      </c>
      <c r="C4151" s="6">
        <v>4.2</v>
      </c>
      <c r="D4151">
        <f>IF($C4151=0,0,IF(AND($C4151&gt;0,$C4151&lt;=1.9),1, IF(AND($C4151&gt;1.9,$C4151&lt;3),2,IF(AND($C4151&gt;2.9,$C4151&lt;=3.9),3,IF(AND($C4151&gt;3.9,$C4151&lt;=4.9),4,5)))))</f>
        <v>4</v>
      </c>
      <c r="E4151" s="3">
        <v>690148</v>
      </c>
      <c r="F4151">
        <v>25</v>
      </c>
      <c r="G4151" s="5">
        <v>10000000</v>
      </c>
      <c r="H4151" s="5" t="str">
        <f>IF(AND($G4151&gt;=0,$G4151&lt;5000000),"0-4M", IF(AND($G4151&gt;=5000000,$G4151&lt;9000000,0),"5-9M",
 IF(AND($G4151&gt;=10000000,$G4151&lt;=49000000),"10-49M",IF(AND($G4151&gt;=50000000,$G4151&lt;=99000000),"50M-99M",
 IF(AND($G4151&gt;=100000000,$G4151&lt;=499000000),"100-499M",IF(AND($G4151&gt;=500000000,$G4151&lt;=999000000),"500M-999M","1,000M+"))))))</f>
        <v>10-49M</v>
      </c>
      <c r="I4151">
        <v>0</v>
      </c>
      <c r="J4151" s="3">
        <v>0</v>
      </c>
      <c r="K4151" s="3" t="s">
        <v>17</v>
      </c>
      <c r="L4151" s="1">
        <v>43035</v>
      </c>
      <c r="M4151" s="2" t="s">
        <v>18</v>
      </c>
      <c r="N4151" t="s">
        <v>18</v>
      </c>
    </row>
    <row r="4152" spans="1:14" x14ac:dyDescent="0.35">
      <c r="A4152" t="s">
        <v>1779</v>
      </c>
      <c r="B4152" t="s">
        <v>1620</v>
      </c>
      <c r="C4152" s="6">
        <v>4.3</v>
      </c>
      <c r="D4152">
        <f>IF($C4152=0,0,IF(AND($C4152&gt;0,$C4152&lt;=1.9),1, IF(AND($C4152&gt;1.9,$C4152&lt;3),2,IF(AND($C4152&gt;2.9,$C4152&lt;=3.9),3,IF(AND($C4152&gt;3.9,$C4152&lt;=4.9),4,5)))))</f>
        <v>4</v>
      </c>
      <c r="E4152" s="3">
        <v>25094</v>
      </c>
      <c r="F4152">
        <v>82</v>
      </c>
      <c r="G4152" s="5">
        <v>1000000</v>
      </c>
      <c r="H4152" s="5" t="str">
        <f>IF(AND($G4152&gt;=0,$G4152&lt;5000000),"0-4M", IF(AND($G4152&gt;=5000000,$G4152&lt;9000000,0),"5-9M",
 IF(AND($G4152&gt;=10000000,$G4152&lt;=49000000),"10-49M",IF(AND($G4152&gt;=50000000,$G4152&lt;=99000000),"50M-99M",
 IF(AND($G4152&gt;=100000000,$G4152&lt;=499000000),"100-499M",IF(AND($G4152&gt;=500000000,$G4152&lt;=999000000),"500M-999M","1,000M+"))))))</f>
        <v>0-4M</v>
      </c>
      <c r="I4152">
        <v>0</v>
      </c>
      <c r="J4152" s="3">
        <v>0</v>
      </c>
      <c r="K4152" s="3" t="s">
        <v>17</v>
      </c>
      <c r="L4152" s="1">
        <v>43287</v>
      </c>
      <c r="M4152" s="2" t="s">
        <v>756</v>
      </c>
      <c r="N4152" t="s">
        <v>269</v>
      </c>
    </row>
    <row r="4153" spans="1:14" x14ac:dyDescent="0.35">
      <c r="A4153" t="s">
        <v>5066</v>
      </c>
      <c r="B4153" t="s">
        <v>2752</v>
      </c>
      <c r="C4153" s="6">
        <v>4</v>
      </c>
      <c r="D4153">
        <f>IF($C4153=0,0,IF(AND($C4153&gt;0,$C4153&lt;=1.9),1, IF(AND($C4153&gt;1.9,$C4153&lt;3),2,IF(AND($C4153&gt;2.9,$C4153&lt;=3.9),3,IF(AND($C4153&gt;3.9,$C4153&lt;=4.9),4,5)))))</f>
        <v>4</v>
      </c>
      <c r="E4153" s="3">
        <v>170973</v>
      </c>
      <c r="F4153">
        <v>43</v>
      </c>
      <c r="G4153" s="5">
        <v>5000000</v>
      </c>
      <c r="H4153" s="5" t="str">
        <f>IF(AND($G4153&gt;=0,$G4153&lt;5000000),"0-4M", IF(AND($G4153&gt;=5000000,$G4153&lt;9000000,0),"5-9M",
 IF(AND($G4153&gt;=10000000,$G4153&lt;=49000000),"10-49M",IF(AND($G4153&gt;=50000000,$G4153&lt;=99000000),"50M-99M",
 IF(AND($G4153&gt;=100000000,$G4153&lt;=499000000),"100-499M",IF(AND($G4153&gt;=500000000,$G4153&lt;=999000000),"500M-999M","1,000M+"))))))</f>
        <v>1,000M+</v>
      </c>
      <c r="I4153">
        <v>0</v>
      </c>
      <c r="J4153" s="3">
        <v>0</v>
      </c>
      <c r="K4153" s="3" t="s">
        <v>9</v>
      </c>
      <c r="L4153" s="1">
        <v>43257</v>
      </c>
      <c r="M4153" s="2">
        <v>2.1</v>
      </c>
      <c r="N4153" t="s">
        <v>33</v>
      </c>
    </row>
    <row r="4154" spans="1:14" x14ac:dyDescent="0.35">
      <c r="A4154" t="s">
        <v>1788</v>
      </c>
      <c r="B4154" t="s">
        <v>1620</v>
      </c>
      <c r="C4154" s="6">
        <v>4.5</v>
      </c>
      <c r="D4154">
        <f>IF($C4154=0,0,IF(AND($C4154&gt;0,$C4154&lt;=1.9),1, IF(AND($C4154&gt;1.9,$C4154&lt;3),2,IF(AND($C4154&gt;2.9,$C4154&lt;=3.9),3,IF(AND($C4154&gt;3.9,$C4154&lt;=4.9),4,5)))))</f>
        <v>4</v>
      </c>
      <c r="E4154" s="3">
        <v>73539</v>
      </c>
      <c r="F4154">
        <v>96</v>
      </c>
      <c r="G4154" s="5">
        <v>1000000</v>
      </c>
      <c r="H4154" s="5" t="str">
        <f>IF(AND($G4154&gt;=0,$G4154&lt;5000000),"0-4M", IF(AND($G4154&gt;=5000000,$G4154&lt;9000000,0),"5-9M",
 IF(AND($G4154&gt;=10000000,$G4154&lt;=49000000),"10-49M",IF(AND($G4154&gt;=50000000,$G4154&lt;=99000000),"50M-99M",
 IF(AND($G4154&gt;=100000000,$G4154&lt;=499000000),"100-499M",IF(AND($G4154&gt;=500000000,$G4154&lt;=999000000),"500M-999M","1,000M+"))))))</f>
        <v>0-4M</v>
      </c>
      <c r="I4154">
        <v>0</v>
      </c>
      <c r="J4154" s="3">
        <v>0</v>
      </c>
      <c r="K4154" s="3" t="s">
        <v>185</v>
      </c>
      <c r="L4154" s="1">
        <v>43314</v>
      </c>
      <c r="M4154" s="2" t="s">
        <v>1732</v>
      </c>
      <c r="N4154" t="s">
        <v>269</v>
      </c>
    </row>
    <row r="4155" spans="1:14" x14ac:dyDescent="0.35">
      <c r="A4155" t="s">
        <v>5068</v>
      </c>
      <c r="B4155" t="s">
        <v>1902</v>
      </c>
      <c r="C4155" s="6">
        <v>4.2</v>
      </c>
      <c r="D4155">
        <f>IF($C4155=0,0,IF(AND($C4155&gt;0,$C4155&lt;=1.9),1, IF(AND($C4155&gt;1.9,$C4155&lt;3),2,IF(AND($C4155&gt;2.9,$C4155&lt;=3.9),3,IF(AND($C4155&gt;3.9,$C4155&lt;=4.9),4,5)))))</f>
        <v>4</v>
      </c>
      <c r="E4155" s="3">
        <v>123136</v>
      </c>
      <c r="F4155">
        <v>80</v>
      </c>
      <c r="G4155" s="5">
        <v>5000000</v>
      </c>
      <c r="H4155" s="5" t="str">
        <f>IF(AND($G4155&gt;=0,$G4155&lt;5000000),"0-4M", IF(AND($G4155&gt;=5000000,$G4155&lt;9000000,0),"5-9M",
 IF(AND($G4155&gt;=10000000,$G4155&lt;=49000000),"10-49M",IF(AND($G4155&gt;=50000000,$G4155&lt;=99000000),"50M-99M",
 IF(AND($G4155&gt;=100000000,$G4155&lt;=499000000),"100-499M",IF(AND($G4155&gt;=500000000,$G4155&lt;=999000000),"500M-999M","1,000M+"))))))</f>
        <v>1,000M+</v>
      </c>
      <c r="I4155">
        <v>0</v>
      </c>
      <c r="J4155" s="3">
        <v>0</v>
      </c>
      <c r="K4155" s="3" t="s">
        <v>185</v>
      </c>
      <c r="L4155" s="1">
        <v>43276</v>
      </c>
      <c r="M4155" s="2">
        <v>1</v>
      </c>
      <c r="N4155" t="s">
        <v>36</v>
      </c>
    </row>
    <row r="4156" spans="1:14" x14ac:dyDescent="0.35">
      <c r="A4156" t="s">
        <v>1789</v>
      </c>
      <c r="B4156" t="s">
        <v>1620</v>
      </c>
      <c r="C4156" s="6">
        <v>4.7</v>
      </c>
      <c r="D4156">
        <f>IF($C4156=0,0,IF(AND($C4156&gt;0,$C4156&lt;=1.9),1, IF(AND($C4156&gt;1.9,$C4156&lt;3),2,IF(AND($C4156&gt;2.9,$C4156&lt;=3.9),3,IF(AND($C4156&gt;3.9,$C4156&lt;=4.9),4,5)))))</f>
        <v>4</v>
      </c>
      <c r="E4156" s="3">
        <v>59017</v>
      </c>
      <c r="F4156">
        <v>82</v>
      </c>
      <c r="G4156" s="5">
        <v>1000000</v>
      </c>
      <c r="H4156" s="5" t="str">
        <f>IF(AND($G4156&gt;=0,$G4156&lt;5000000),"0-4M", IF(AND($G4156&gt;=5000000,$G4156&lt;9000000,0),"5-9M",
 IF(AND($G4156&gt;=10000000,$G4156&lt;=49000000),"10-49M",IF(AND($G4156&gt;=50000000,$G4156&lt;=99000000),"50M-99M",
 IF(AND($G4156&gt;=100000000,$G4156&lt;=499000000),"100-499M",IF(AND($G4156&gt;=500000000,$G4156&lt;=999000000),"500M-999M","1,000M+"))))))</f>
        <v>0-4M</v>
      </c>
      <c r="I4156">
        <v>0</v>
      </c>
      <c r="J4156" s="3">
        <v>0</v>
      </c>
      <c r="K4156" s="3" t="s">
        <v>17</v>
      </c>
      <c r="L4156" s="1">
        <v>43284</v>
      </c>
      <c r="M4156" s="2" t="s">
        <v>1790</v>
      </c>
      <c r="N4156" t="s">
        <v>269</v>
      </c>
    </row>
    <row r="4157" spans="1:14" x14ac:dyDescent="0.35">
      <c r="A4157" t="s">
        <v>5070</v>
      </c>
      <c r="B4157" t="s">
        <v>1902</v>
      </c>
      <c r="C4157" s="6">
        <v>3.4</v>
      </c>
      <c r="D4157">
        <f>IF($C4157=0,0,IF(AND($C4157&gt;0,$C4157&lt;=1.9),1, IF(AND($C4157&gt;1.9,$C4157&lt;3),2,IF(AND($C4157&gt;2.9,$C4157&lt;=3.9),3,IF(AND($C4157&gt;3.9,$C4157&lt;=4.9),4,5)))))</f>
        <v>3</v>
      </c>
      <c r="E4157" s="3">
        <v>1012</v>
      </c>
      <c r="F4157">
        <v>12</v>
      </c>
      <c r="G4157" s="5">
        <v>100000</v>
      </c>
      <c r="H4157" s="5" t="str">
        <f>IF(AND($G4157&gt;=0,$G4157&lt;5000000),"0-4M", IF(AND($G4157&gt;=5000000,$G4157&lt;9000000,0),"5-9M",
 IF(AND($G4157&gt;=10000000,$G4157&lt;=49000000),"10-49M",IF(AND($G4157&gt;=50000000,$G4157&lt;=99000000),"50M-99M",
 IF(AND($G4157&gt;=100000000,$G4157&lt;=499000000),"100-499M",IF(AND($G4157&gt;=500000000,$G4157&lt;=999000000),"500M-999M","1,000M+"))))))</f>
        <v>0-4M</v>
      </c>
      <c r="I4157">
        <v>0</v>
      </c>
      <c r="J4157" s="3">
        <v>0</v>
      </c>
      <c r="K4157" s="3" t="s">
        <v>17</v>
      </c>
      <c r="L4157" s="1">
        <v>43155</v>
      </c>
      <c r="M4157" s="2">
        <v>2</v>
      </c>
      <c r="N4157" t="s">
        <v>29</v>
      </c>
    </row>
    <row r="4158" spans="1:14" x14ac:dyDescent="0.35">
      <c r="A4158" t="s">
        <v>5071</v>
      </c>
      <c r="B4158" t="s">
        <v>2752</v>
      </c>
      <c r="C4158" s="6">
        <v>4.3</v>
      </c>
      <c r="D4158">
        <f>IF($C4158=0,0,IF(AND($C4158&gt;0,$C4158&lt;=1.9),1, IF(AND($C4158&gt;1.9,$C4158&lt;3),2,IF(AND($C4158&gt;2.9,$C4158&lt;=3.9),3,IF(AND($C4158&gt;3.9,$C4158&lt;=4.9),4,5)))))</f>
        <v>4</v>
      </c>
      <c r="E4158" s="3">
        <v>183004</v>
      </c>
      <c r="F4158">
        <v>100</v>
      </c>
      <c r="G4158" s="5">
        <v>10000000</v>
      </c>
      <c r="H4158" s="5" t="str">
        <f>IF(AND($G4158&gt;=0,$G4158&lt;5000000),"0-4M", IF(AND($G4158&gt;=5000000,$G4158&lt;9000000,0),"5-9M",
 IF(AND($G4158&gt;=10000000,$G4158&lt;=49000000),"10-49M",IF(AND($G4158&gt;=50000000,$G4158&lt;=99000000),"50M-99M",
 IF(AND($G4158&gt;=100000000,$G4158&lt;=499000000),"100-499M",IF(AND($G4158&gt;=500000000,$G4158&lt;=999000000),"500M-999M","1,000M+"))))))</f>
        <v>10-49M</v>
      </c>
      <c r="I4158">
        <v>0</v>
      </c>
      <c r="J4158" s="3">
        <v>0</v>
      </c>
      <c r="K4158" s="3" t="s">
        <v>9</v>
      </c>
      <c r="L4158" s="1">
        <v>43300</v>
      </c>
      <c r="M4158" s="2" t="s">
        <v>5072</v>
      </c>
      <c r="N4158" t="s">
        <v>11</v>
      </c>
    </row>
    <row r="4159" spans="1:14" x14ac:dyDescent="0.35">
      <c r="A4159" t="s">
        <v>5073</v>
      </c>
      <c r="B4159" t="s">
        <v>1902</v>
      </c>
      <c r="C4159" s="6">
        <v>4.3</v>
      </c>
      <c r="D4159">
        <f>IF($C4159=0,0,IF(AND($C4159&gt;0,$C4159&lt;=1.9),1, IF(AND($C4159&gt;1.9,$C4159&lt;3),2,IF(AND($C4159&gt;2.9,$C4159&lt;=3.9),3,IF(AND($C4159&gt;3.9,$C4159&lt;=4.9),4,5)))))</f>
        <v>4</v>
      </c>
      <c r="E4159" s="3">
        <v>143087</v>
      </c>
      <c r="F4159">
        <v>69</v>
      </c>
      <c r="G4159" s="5">
        <v>1000000</v>
      </c>
      <c r="H4159" s="5" t="str">
        <f>IF(AND($G4159&gt;=0,$G4159&lt;5000000),"0-4M", IF(AND($G4159&gt;=5000000,$G4159&lt;9000000,0),"5-9M",
 IF(AND($G4159&gt;=10000000,$G4159&lt;=49000000),"10-49M",IF(AND($G4159&gt;=50000000,$G4159&lt;=99000000),"50M-99M",
 IF(AND($G4159&gt;=100000000,$G4159&lt;=499000000),"100-499M",IF(AND($G4159&gt;=500000000,$G4159&lt;=999000000),"500M-999M","1,000M+"))))))</f>
        <v>0-4M</v>
      </c>
      <c r="I4159">
        <v>0</v>
      </c>
      <c r="J4159" s="3">
        <v>0</v>
      </c>
      <c r="K4159" s="3" t="s">
        <v>52</v>
      </c>
      <c r="L4159" s="1">
        <v>43293</v>
      </c>
      <c r="M4159" s="2" t="s">
        <v>5074</v>
      </c>
      <c r="N4159" t="s">
        <v>36</v>
      </c>
    </row>
    <row r="4160" spans="1:14" x14ac:dyDescent="0.35">
      <c r="A4160" t="s">
        <v>5075</v>
      </c>
      <c r="B4160" t="s">
        <v>2752</v>
      </c>
      <c r="C4160" s="6">
        <v>4.5999999999999996</v>
      </c>
      <c r="D4160">
        <f>IF($C4160=0,0,IF(AND($C4160&gt;0,$C4160&lt;=1.9),1, IF(AND($C4160&gt;1.9,$C4160&lt;3),2,IF(AND($C4160&gt;2.9,$C4160&lt;=3.9),3,IF(AND($C4160&gt;3.9,$C4160&lt;=4.9),4,5)))))</f>
        <v>4</v>
      </c>
      <c r="E4160" s="3">
        <v>652940</v>
      </c>
      <c r="F4160">
        <v>90</v>
      </c>
      <c r="G4160" s="5">
        <v>10000000</v>
      </c>
      <c r="H4160" s="5" t="str">
        <f>IF(AND($G4160&gt;=0,$G4160&lt;5000000),"0-4M", IF(AND($G4160&gt;=5000000,$G4160&lt;9000000,0),"5-9M",
 IF(AND($G4160&gt;=10000000,$G4160&lt;=49000000),"10-49M",IF(AND($G4160&gt;=50000000,$G4160&lt;=99000000),"50M-99M",
 IF(AND($G4160&gt;=100000000,$G4160&lt;=499000000),"100-499M",IF(AND($G4160&gt;=500000000,$G4160&lt;=999000000),"500M-999M","1,000M+"))))))</f>
        <v>10-49M</v>
      </c>
      <c r="I4160">
        <v>0</v>
      </c>
      <c r="J4160" s="3">
        <v>0</v>
      </c>
      <c r="K4160" s="3" t="s">
        <v>17</v>
      </c>
      <c r="L4160" s="1">
        <v>43286</v>
      </c>
      <c r="M4160" s="2" t="s">
        <v>2310</v>
      </c>
      <c r="N4160" t="s">
        <v>33</v>
      </c>
    </row>
    <row r="4161" spans="1:14" x14ac:dyDescent="0.35">
      <c r="A4161" t="s">
        <v>1821</v>
      </c>
      <c r="B4161" t="s">
        <v>1620</v>
      </c>
      <c r="C4161" s="6">
        <v>4</v>
      </c>
      <c r="D4161">
        <f>IF($C4161=0,0,IF(AND($C4161&gt;0,$C4161&lt;=1.9),1, IF(AND($C4161&gt;1.9,$C4161&lt;3),2,IF(AND($C4161&gt;2.9,$C4161&lt;=3.9),3,IF(AND($C4161&gt;3.9,$C4161&lt;=4.9),4,5)))))</f>
        <v>4</v>
      </c>
      <c r="E4161" s="3">
        <v>90218</v>
      </c>
      <c r="F4161">
        <v>97</v>
      </c>
      <c r="G4161" s="5">
        <v>1000000</v>
      </c>
      <c r="H4161" s="5" t="str">
        <f>IF(AND($G4161&gt;=0,$G4161&lt;5000000),"0-4M", IF(AND($G4161&gt;=5000000,$G4161&lt;9000000,0),"5-9M",
 IF(AND($G4161&gt;=10000000,$G4161&lt;=49000000),"10-49M",IF(AND($G4161&gt;=50000000,$G4161&lt;=99000000),"50M-99M",
 IF(AND($G4161&gt;=100000000,$G4161&lt;=499000000),"100-499M",IF(AND($G4161&gt;=500000000,$G4161&lt;=999000000),"500M-999M","1,000M+"))))))</f>
        <v>0-4M</v>
      </c>
      <c r="I4161">
        <v>0</v>
      </c>
      <c r="J4161" s="3">
        <v>0</v>
      </c>
      <c r="K4161" s="3" t="s">
        <v>17</v>
      </c>
      <c r="L4161" s="1">
        <v>43315</v>
      </c>
      <c r="M4161" s="2" t="s">
        <v>1822</v>
      </c>
      <c r="N4161" t="s">
        <v>128</v>
      </c>
    </row>
    <row r="4162" spans="1:14" x14ac:dyDescent="0.35">
      <c r="A4162" t="s">
        <v>5077</v>
      </c>
      <c r="B4162" t="s">
        <v>1902</v>
      </c>
      <c r="C4162" s="6">
        <v>4.5999999999999996</v>
      </c>
      <c r="D4162">
        <f>IF($C4162=0,0,IF(AND($C4162&gt;0,$C4162&lt;=1.9),1, IF(AND($C4162&gt;1.9,$C4162&lt;3),2,IF(AND($C4162&gt;2.9,$C4162&lt;=3.9),3,IF(AND($C4162&gt;3.9,$C4162&lt;=4.9),4,5)))))</f>
        <v>4</v>
      </c>
      <c r="E4162" s="3">
        <v>5195</v>
      </c>
      <c r="F4162">
        <v>64</v>
      </c>
      <c r="G4162" s="5">
        <v>100000</v>
      </c>
      <c r="H4162" s="5" t="str">
        <f>IF(AND($G4162&gt;=0,$G4162&lt;5000000),"0-4M", IF(AND($G4162&gt;=5000000,$G4162&lt;9000000,0),"5-9M",
 IF(AND($G4162&gt;=10000000,$G4162&lt;=49000000),"10-49M",IF(AND($G4162&gt;=50000000,$G4162&lt;=99000000),"50M-99M",
 IF(AND($G4162&gt;=100000000,$G4162&lt;=499000000),"100-499M",IF(AND($G4162&gt;=500000000,$G4162&lt;=999000000),"500M-999M","1,000M+"))))))</f>
        <v>0-4M</v>
      </c>
      <c r="I4162">
        <v>0</v>
      </c>
      <c r="J4162" s="3">
        <v>0</v>
      </c>
      <c r="K4162" s="3" t="s">
        <v>185</v>
      </c>
      <c r="L4162" s="1">
        <v>43208</v>
      </c>
      <c r="M4162" s="2">
        <v>1.3</v>
      </c>
      <c r="N4162" t="s">
        <v>33</v>
      </c>
    </row>
    <row r="4163" spans="1:14" x14ac:dyDescent="0.35">
      <c r="A4163" t="s">
        <v>5078</v>
      </c>
      <c r="B4163" t="s">
        <v>2752</v>
      </c>
      <c r="C4163" s="6">
        <v>4.0999999999999996</v>
      </c>
      <c r="D4163">
        <f>IF($C4163=0,0,IF(AND($C4163&gt;0,$C4163&lt;=1.9),1, IF(AND($C4163&gt;1.9,$C4163&lt;3),2,IF(AND($C4163&gt;2.9,$C4163&lt;=3.9),3,IF(AND($C4163&gt;3.9,$C4163&lt;=4.9),4,5)))))</f>
        <v>4</v>
      </c>
      <c r="E4163" s="3">
        <v>91935</v>
      </c>
      <c r="F4163">
        <v>39</v>
      </c>
      <c r="G4163" s="5">
        <v>10000000</v>
      </c>
      <c r="H4163" s="5" t="str">
        <f>IF(AND($G4163&gt;=0,$G4163&lt;5000000),"0-4M", IF(AND($G4163&gt;=5000000,$G4163&lt;9000000,0),"5-9M",
 IF(AND($G4163&gt;=10000000,$G4163&lt;=49000000),"10-49M",IF(AND($G4163&gt;=50000000,$G4163&lt;=99000000),"50M-99M",
 IF(AND($G4163&gt;=100000000,$G4163&lt;=499000000),"100-499M",IF(AND($G4163&gt;=500000000,$G4163&lt;=999000000),"500M-999M","1,000M+"))))))</f>
        <v>10-49M</v>
      </c>
      <c r="I4163">
        <v>0</v>
      </c>
      <c r="J4163" s="3">
        <v>0</v>
      </c>
      <c r="K4163" s="3" t="s">
        <v>9</v>
      </c>
      <c r="L4163" s="1">
        <v>43216</v>
      </c>
      <c r="M4163" s="2" t="s">
        <v>2217</v>
      </c>
      <c r="N4163" t="s">
        <v>33</v>
      </c>
    </row>
    <row r="4164" spans="1:14" x14ac:dyDescent="0.35">
      <c r="A4164" t="s">
        <v>1789</v>
      </c>
      <c r="B4164" t="s">
        <v>1620</v>
      </c>
      <c r="C4164" s="6">
        <v>4.7</v>
      </c>
      <c r="D4164">
        <f>IF($C4164=0,0,IF(AND($C4164&gt;0,$C4164&lt;=1.9),1, IF(AND($C4164&gt;1.9,$C4164&lt;3),2,IF(AND($C4164&gt;2.9,$C4164&lt;=3.9),3,IF(AND($C4164&gt;3.9,$C4164&lt;=4.9),4,5)))))</f>
        <v>4</v>
      </c>
      <c r="E4164" s="3">
        <v>59017</v>
      </c>
      <c r="F4164">
        <v>82</v>
      </c>
      <c r="G4164" s="5">
        <v>1000000</v>
      </c>
      <c r="H4164" s="5" t="str">
        <f>IF(AND($G4164&gt;=0,$G4164&lt;5000000),"0-4M", IF(AND($G4164&gt;=5000000,$G4164&lt;9000000,0),"5-9M",
 IF(AND($G4164&gt;=10000000,$G4164&lt;=49000000),"10-49M",IF(AND($G4164&gt;=50000000,$G4164&lt;=99000000),"50M-99M",
 IF(AND($G4164&gt;=100000000,$G4164&lt;=499000000),"100-499M",IF(AND($G4164&gt;=500000000,$G4164&lt;=999000000),"500M-999M","1,000M+"))))))</f>
        <v>0-4M</v>
      </c>
      <c r="I4164">
        <v>0</v>
      </c>
      <c r="J4164" s="3">
        <v>0</v>
      </c>
      <c r="K4164" s="3" t="s">
        <v>17</v>
      </c>
      <c r="L4164" s="1">
        <v>43284</v>
      </c>
      <c r="M4164" s="2" t="s">
        <v>1790</v>
      </c>
      <c r="N4164" t="s">
        <v>269</v>
      </c>
    </row>
    <row r="4165" spans="1:14" x14ac:dyDescent="0.35">
      <c r="A4165" t="s">
        <v>5079</v>
      </c>
      <c r="B4165" t="s">
        <v>2752</v>
      </c>
      <c r="C4165" s="6">
        <v>4.5999999999999996</v>
      </c>
      <c r="D4165">
        <f>IF($C4165=0,0,IF(AND($C4165&gt;0,$C4165&lt;=1.9),1, IF(AND($C4165&gt;1.9,$C4165&lt;3),2,IF(AND($C4165&gt;2.9,$C4165&lt;=3.9),3,IF(AND($C4165&gt;3.9,$C4165&lt;=4.9),4,5)))))</f>
        <v>4</v>
      </c>
      <c r="E4165" s="3">
        <v>92522</v>
      </c>
      <c r="F4165">
        <v>56</v>
      </c>
      <c r="G4165" s="5">
        <v>5000000</v>
      </c>
      <c r="H4165" s="5" t="str">
        <f>IF(AND($G4165&gt;=0,$G4165&lt;5000000),"0-4M", IF(AND($G4165&gt;=5000000,$G4165&lt;9000000,0),"5-9M",
 IF(AND($G4165&gt;=10000000,$G4165&lt;=49000000),"10-49M",IF(AND($G4165&gt;=50000000,$G4165&lt;=99000000),"50M-99M",
 IF(AND($G4165&gt;=100000000,$G4165&lt;=499000000),"100-499M",IF(AND($G4165&gt;=500000000,$G4165&lt;=999000000),"500M-999M","1,000M+"))))))</f>
        <v>1,000M+</v>
      </c>
      <c r="I4165">
        <v>0</v>
      </c>
      <c r="J4165" s="3">
        <v>0</v>
      </c>
      <c r="K4165" s="3" t="s">
        <v>9</v>
      </c>
      <c r="L4165" s="1">
        <v>43307</v>
      </c>
      <c r="M4165" s="2" t="s">
        <v>5080</v>
      </c>
      <c r="N4165" t="s">
        <v>33</v>
      </c>
    </row>
    <row r="4166" spans="1:14" x14ac:dyDescent="0.35">
      <c r="A4166" t="s">
        <v>5081</v>
      </c>
      <c r="B4166" t="s">
        <v>1902</v>
      </c>
      <c r="C4166" s="6">
        <v>4.3</v>
      </c>
      <c r="D4166">
        <f>IF($C4166=0,0,IF(AND($C4166&gt;0,$C4166&lt;=1.9),1, IF(AND($C4166&gt;1.9,$C4166&lt;3),2,IF(AND($C4166&gt;2.9,$C4166&lt;=3.9),3,IF(AND($C4166&gt;3.9,$C4166&lt;=4.9),4,5)))))</f>
        <v>4</v>
      </c>
      <c r="E4166" s="3">
        <v>45370</v>
      </c>
      <c r="F4166">
        <v>14</v>
      </c>
      <c r="G4166" s="5">
        <v>1000000</v>
      </c>
      <c r="H4166" s="5" t="str">
        <f>IF(AND($G4166&gt;=0,$G4166&lt;5000000),"0-4M", IF(AND($G4166&gt;=5000000,$G4166&lt;9000000,0),"5-9M",
 IF(AND($G4166&gt;=10000000,$G4166&lt;=49000000),"10-49M",IF(AND($G4166&gt;=50000000,$G4166&lt;=99000000),"50M-99M",
 IF(AND($G4166&gt;=100000000,$G4166&lt;=499000000),"100-499M",IF(AND($G4166&gt;=500000000,$G4166&lt;=999000000),"500M-999M","1,000M+"))))))</f>
        <v>0-4M</v>
      </c>
      <c r="I4166">
        <v>0</v>
      </c>
      <c r="J4166" s="3">
        <v>0</v>
      </c>
      <c r="K4166" s="3" t="s">
        <v>17</v>
      </c>
      <c r="L4166" s="1">
        <v>43314</v>
      </c>
      <c r="M4166" s="2" t="s">
        <v>5082</v>
      </c>
      <c r="N4166" t="s">
        <v>23</v>
      </c>
    </row>
    <row r="4167" spans="1:14" x14ac:dyDescent="0.35">
      <c r="A4167" t="s">
        <v>5083</v>
      </c>
      <c r="B4167" t="s">
        <v>1902</v>
      </c>
      <c r="C4167" s="6">
        <v>4.7</v>
      </c>
      <c r="D4167">
        <f>IF($C4167=0,0,IF(AND($C4167&gt;0,$C4167&lt;=1.9),1, IF(AND($C4167&gt;1.9,$C4167&lt;3),2,IF(AND($C4167&gt;2.9,$C4167&lt;=3.9),3,IF(AND($C4167&gt;3.9,$C4167&lt;=4.9),4,5)))))</f>
        <v>4</v>
      </c>
      <c r="E4167" s="3">
        <v>394842</v>
      </c>
      <c r="F4167">
        <v>75</v>
      </c>
      <c r="G4167" s="5">
        <v>10000000</v>
      </c>
      <c r="H4167" s="5" t="str">
        <f>IF(AND($G4167&gt;=0,$G4167&lt;5000000),"0-4M", IF(AND($G4167&gt;=5000000,$G4167&lt;9000000,0),"5-9M",
 IF(AND($G4167&gt;=10000000,$G4167&lt;=49000000),"10-49M",IF(AND($G4167&gt;=50000000,$G4167&lt;=99000000),"50M-99M",
 IF(AND($G4167&gt;=100000000,$G4167&lt;=499000000),"100-499M",IF(AND($G4167&gt;=500000000,$G4167&lt;=999000000),"500M-999M","1,000M+"))))))</f>
        <v>10-49M</v>
      </c>
      <c r="I4167">
        <v>0</v>
      </c>
      <c r="J4167" s="3">
        <v>0</v>
      </c>
      <c r="K4167" s="3" t="s">
        <v>9</v>
      </c>
      <c r="L4167" s="1">
        <v>43316</v>
      </c>
      <c r="M4167" s="2">
        <v>1.5</v>
      </c>
      <c r="N4167" t="s">
        <v>33</v>
      </c>
    </row>
    <row r="4168" spans="1:14" x14ac:dyDescent="0.35">
      <c r="A4168" t="s">
        <v>5084</v>
      </c>
      <c r="B4168" t="s">
        <v>2752</v>
      </c>
      <c r="C4168" s="6">
        <v>4.2</v>
      </c>
      <c r="D4168">
        <f>IF($C4168=0,0,IF(AND($C4168&gt;0,$C4168&lt;=1.9),1, IF(AND($C4168&gt;1.9,$C4168&lt;3),2,IF(AND($C4168&gt;2.9,$C4168&lt;=3.9),3,IF(AND($C4168&gt;3.9,$C4168&lt;=4.9),4,5)))))</f>
        <v>4</v>
      </c>
      <c r="E4168" s="3">
        <v>1008012</v>
      </c>
      <c r="F4168">
        <v>13</v>
      </c>
      <c r="G4168" s="5">
        <v>50000000</v>
      </c>
      <c r="H4168" s="5" t="str">
        <f>IF(AND($G4168&gt;=0,$G4168&lt;5000000),"0-4M", IF(AND($G4168&gt;=5000000,$G4168&lt;9000000,0),"5-9M",
 IF(AND($G4168&gt;=10000000,$G4168&lt;=49000000),"10-49M",IF(AND($G4168&gt;=50000000,$G4168&lt;=99000000),"50M-99M",
 IF(AND($G4168&gt;=100000000,$G4168&lt;=499000000),"100-499M",IF(AND($G4168&gt;=500000000,$G4168&lt;=999000000),"500M-999M","1,000M+"))))))</f>
        <v>50M-99M</v>
      </c>
      <c r="I4168">
        <v>0</v>
      </c>
      <c r="J4168" s="3">
        <v>0</v>
      </c>
      <c r="K4168" s="3" t="s">
        <v>9</v>
      </c>
      <c r="L4168" s="1">
        <v>43074</v>
      </c>
      <c r="M4168" s="2" t="s">
        <v>386</v>
      </c>
      <c r="N4168" t="s">
        <v>234</v>
      </c>
    </row>
    <row r="4169" spans="1:14" x14ac:dyDescent="0.35">
      <c r="A4169" t="s">
        <v>5085</v>
      </c>
      <c r="B4169" t="s">
        <v>1902</v>
      </c>
      <c r="C4169" s="6">
        <v>3.8</v>
      </c>
      <c r="D4169">
        <f>IF($C4169=0,0,IF(AND($C4169&gt;0,$C4169&lt;=1.9),1, IF(AND($C4169&gt;1.9,$C4169&lt;3),2,IF(AND($C4169&gt;2.9,$C4169&lt;=3.9),3,IF(AND($C4169&gt;3.9,$C4169&lt;=4.9),4,5)))))</f>
        <v>3</v>
      </c>
      <c r="E4169" s="3">
        <v>302</v>
      </c>
      <c r="F4169">
        <v>8.1</v>
      </c>
      <c r="G4169" s="5">
        <v>10000</v>
      </c>
      <c r="H4169" s="5" t="str">
        <f>IF(AND($G4169&gt;=0,$G4169&lt;5000000),"0-4M", IF(AND($G4169&gt;=5000000,$G4169&lt;9000000,0),"5-9M",
 IF(AND($G4169&gt;=10000000,$G4169&lt;=49000000),"10-49M",IF(AND($G4169&gt;=50000000,$G4169&lt;=99000000),"50M-99M",
 IF(AND($G4169&gt;=100000000,$G4169&lt;=499000000),"100-499M",IF(AND($G4169&gt;=500000000,$G4169&lt;=999000000),"500M-999M","1,000M+"))))))</f>
        <v>0-4M</v>
      </c>
      <c r="I4169">
        <v>0</v>
      </c>
      <c r="J4169" s="3">
        <v>0</v>
      </c>
      <c r="K4169" s="3" t="s">
        <v>9</v>
      </c>
      <c r="L4169" s="1">
        <v>42991</v>
      </c>
      <c r="M4169" s="2">
        <v>1.4</v>
      </c>
      <c r="N4169" t="s">
        <v>11</v>
      </c>
    </row>
    <row r="4170" spans="1:14" x14ac:dyDescent="0.35">
      <c r="A4170" t="s">
        <v>5086</v>
      </c>
      <c r="B4170" t="s">
        <v>1902</v>
      </c>
      <c r="C4170" s="6">
        <v>3.7</v>
      </c>
      <c r="D4170">
        <f>IF($C4170=0,0,IF(AND($C4170&gt;0,$C4170&lt;=1.9),1, IF(AND($C4170&gt;1.9,$C4170&lt;3),2,IF(AND($C4170&gt;2.9,$C4170&lt;=3.9),3,IF(AND($C4170&gt;3.9,$C4170&lt;=4.9),4,5)))))</f>
        <v>3</v>
      </c>
      <c r="E4170" s="3">
        <v>1443</v>
      </c>
      <c r="F4170">
        <v>20</v>
      </c>
      <c r="G4170" s="5">
        <v>100000</v>
      </c>
      <c r="H4170" s="5" t="str">
        <f>IF(AND($G4170&gt;=0,$G4170&lt;5000000),"0-4M", IF(AND($G4170&gt;=5000000,$G4170&lt;9000000,0),"5-9M",
 IF(AND($G4170&gt;=10000000,$G4170&lt;=49000000),"10-49M",IF(AND($G4170&gt;=50000000,$G4170&lt;=99000000),"50M-99M",
 IF(AND($G4170&gt;=100000000,$G4170&lt;=499000000),"100-499M",IF(AND($G4170&gt;=500000000,$G4170&lt;=999000000),"500M-999M","1,000M+"))))))</f>
        <v>0-4M</v>
      </c>
      <c r="I4170">
        <v>0</v>
      </c>
      <c r="J4170" s="3">
        <v>0</v>
      </c>
      <c r="K4170" s="3" t="s">
        <v>185</v>
      </c>
      <c r="L4170" s="1">
        <v>43118</v>
      </c>
      <c r="M4170" s="2">
        <v>3</v>
      </c>
      <c r="N4170" t="s">
        <v>23</v>
      </c>
    </row>
    <row r="4171" spans="1:14" x14ac:dyDescent="0.35">
      <c r="A4171" t="s">
        <v>5087</v>
      </c>
      <c r="B4171" t="s">
        <v>2752</v>
      </c>
      <c r="C4171" s="6">
        <v>4.3</v>
      </c>
      <c r="D4171">
        <f>IF($C4171=0,0,IF(AND($C4171&gt;0,$C4171&lt;=1.9),1, IF(AND($C4171&gt;1.9,$C4171&lt;3),2,IF(AND($C4171&gt;2.9,$C4171&lt;=3.9),3,IF(AND($C4171&gt;3.9,$C4171&lt;=4.9),4,5)))))</f>
        <v>4</v>
      </c>
      <c r="E4171" s="3">
        <v>148083</v>
      </c>
      <c r="F4171">
        <v>57</v>
      </c>
      <c r="G4171" s="5">
        <v>10000000</v>
      </c>
      <c r="H4171" s="5" t="str">
        <f>IF(AND($G4171&gt;=0,$G4171&lt;5000000),"0-4M", IF(AND($G4171&gt;=5000000,$G4171&lt;9000000,0),"5-9M",
 IF(AND($G4171&gt;=10000000,$G4171&lt;=49000000),"10-49M",IF(AND($G4171&gt;=50000000,$G4171&lt;=99000000),"50M-99M",
 IF(AND($G4171&gt;=100000000,$G4171&lt;=499000000),"100-499M",IF(AND($G4171&gt;=500000000,$G4171&lt;=999000000),"500M-999M","1,000M+"))))))</f>
        <v>10-49M</v>
      </c>
      <c r="I4171">
        <v>0</v>
      </c>
      <c r="J4171" s="3">
        <v>0</v>
      </c>
      <c r="K4171" s="3" t="s">
        <v>9</v>
      </c>
      <c r="L4171" s="1">
        <v>43305</v>
      </c>
      <c r="M4171" s="2" t="s">
        <v>5088</v>
      </c>
      <c r="N4171" t="s">
        <v>33</v>
      </c>
    </row>
    <row r="4172" spans="1:14" x14ac:dyDescent="0.35">
      <c r="A4172" t="s">
        <v>5089</v>
      </c>
      <c r="B4172" t="s">
        <v>1902</v>
      </c>
      <c r="C4172" s="6">
        <v>2.9</v>
      </c>
      <c r="D4172">
        <f>IF($C4172=0,0,IF(AND($C4172&gt;0,$C4172&lt;=1.9),1, IF(AND($C4172&gt;1.9,$C4172&lt;3),2,IF(AND($C4172&gt;2.9,$C4172&lt;=3.9),3,IF(AND($C4172&gt;3.9,$C4172&lt;=4.9),4,5)))))</f>
        <v>2</v>
      </c>
      <c r="E4172" s="3">
        <v>31596</v>
      </c>
      <c r="F4172">
        <v>31</v>
      </c>
      <c r="G4172" s="5">
        <v>5000000</v>
      </c>
      <c r="H4172" s="5" t="str">
        <f>IF(AND($G4172&gt;=0,$G4172&lt;5000000),"0-4M", IF(AND($G4172&gt;=5000000,$G4172&lt;9000000,0),"5-9M",
 IF(AND($G4172&gt;=10000000,$G4172&lt;=49000000),"10-49M",IF(AND($G4172&gt;=50000000,$G4172&lt;=99000000),"50M-99M",
 IF(AND($G4172&gt;=100000000,$G4172&lt;=499000000),"100-499M",IF(AND($G4172&gt;=500000000,$G4172&lt;=999000000),"500M-999M","1,000M+"))))))</f>
        <v>1,000M+</v>
      </c>
      <c r="I4172">
        <v>0</v>
      </c>
      <c r="J4172" s="3">
        <v>0</v>
      </c>
      <c r="K4172" s="3" t="s">
        <v>17</v>
      </c>
      <c r="L4172" s="1">
        <v>42727</v>
      </c>
      <c r="M4172" s="2">
        <v>1.5</v>
      </c>
      <c r="N4172" t="s">
        <v>23</v>
      </c>
    </row>
    <row r="4173" spans="1:14" x14ac:dyDescent="0.35">
      <c r="A4173" t="s">
        <v>5090</v>
      </c>
      <c r="B4173" t="s">
        <v>1902</v>
      </c>
      <c r="C4173" s="6">
        <v>4.3</v>
      </c>
      <c r="D4173">
        <f>IF($C4173=0,0,IF(AND($C4173&gt;0,$C4173&lt;=1.9),1, IF(AND($C4173&gt;1.9,$C4173&lt;3),2,IF(AND($C4173&gt;2.9,$C4173&lt;=3.9),3,IF(AND($C4173&gt;3.9,$C4173&lt;=4.9),4,5)))))</f>
        <v>4</v>
      </c>
      <c r="E4173" s="3">
        <v>598975</v>
      </c>
      <c r="F4173">
        <v>39</v>
      </c>
      <c r="G4173" s="5">
        <v>10000000</v>
      </c>
      <c r="H4173" s="5" t="str">
        <f>IF(AND($G4173&gt;=0,$G4173&lt;5000000),"0-4M", IF(AND($G4173&gt;=5000000,$G4173&lt;9000000,0),"5-9M",
 IF(AND($G4173&gt;=10000000,$G4173&lt;=49000000),"10-49M",IF(AND($G4173&gt;=50000000,$G4173&lt;=99000000),"50M-99M",
 IF(AND($G4173&gt;=100000000,$G4173&lt;=499000000),"100-499M",IF(AND($G4173&gt;=500000000,$G4173&lt;=999000000),"500M-999M","1,000M+"))))))</f>
        <v>10-49M</v>
      </c>
      <c r="I4173">
        <v>0</v>
      </c>
      <c r="J4173" s="3">
        <v>0</v>
      </c>
      <c r="K4173" s="3" t="s">
        <v>9</v>
      </c>
      <c r="L4173" s="1">
        <v>43117</v>
      </c>
      <c r="M4173" s="2" t="s">
        <v>593</v>
      </c>
      <c r="N4173" t="s">
        <v>36</v>
      </c>
    </row>
    <row r="4174" spans="1:14" x14ac:dyDescent="0.35">
      <c r="A4174" t="s">
        <v>5091</v>
      </c>
      <c r="B4174" t="s">
        <v>1902</v>
      </c>
      <c r="C4174" s="6">
        <v>4.3</v>
      </c>
      <c r="D4174">
        <f>IF($C4174=0,0,IF(AND($C4174&gt;0,$C4174&lt;=1.9),1, IF(AND($C4174&gt;1.9,$C4174&lt;3),2,IF(AND($C4174&gt;2.9,$C4174&lt;=3.9),3,IF(AND($C4174&gt;3.9,$C4174&lt;=4.9),4,5)))))</f>
        <v>4</v>
      </c>
      <c r="E4174" s="3">
        <v>275</v>
      </c>
      <c r="F4174">
        <v>29</v>
      </c>
      <c r="G4174" s="5">
        <v>10000</v>
      </c>
      <c r="H4174" s="5" t="str">
        <f>IF(AND($G4174&gt;=0,$G4174&lt;5000000),"0-4M", IF(AND($G4174&gt;=5000000,$G4174&lt;9000000,0),"5-9M",
 IF(AND($G4174&gt;=10000000,$G4174&lt;=49000000),"10-49M",IF(AND($G4174&gt;=50000000,$G4174&lt;=99000000),"50M-99M",
 IF(AND($G4174&gt;=100000000,$G4174&lt;=499000000),"100-499M",IF(AND($G4174&gt;=500000000,$G4174&lt;=999000000),"500M-999M","1,000M+"))))))</f>
        <v>0-4M</v>
      </c>
      <c r="I4174">
        <v>0</v>
      </c>
      <c r="J4174" s="3">
        <v>0</v>
      </c>
      <c r="K4174" s="3" t="s">
        <v>9</v>
      </c>
      <c r="L4174" s="1">
        <v>43290</v>
      </c>
      <c r="M4174" s="2" t="s">
        <v>98</v>
      </c>
      <c r="N4174" t="s">
        <v>21</v>
      </c>
    </row>
    <row r="4175" spans="1:14" x14ac:dyDescent="0.35">
      <c r="A4175" t="s">
        <v>5092</v>
      </c>
      <c r="B4175" t="s">
        <v>2861</v>
      </c>
      <c r="C4175" s="6">
        <v>4</v>
      </c>
      <c r="D4175">
        <f>IF($C4175=0,0,IF(AND($C4175&gt;0,$C4175&lt;=1.9),1, IF(AND($C4175&gt;1.9,$C4175&lt;3),2,IF(AND($C4175&gt;2.9,$C4175&lt;=3.9),3,IF(AND($C4175&gt;3.9,$C4175&lt;=4.9),4,5)))))</f>
        <v>4</v>
      </c>
      <c r="E4175" s="3">
        <v>64164</v>
      </c>
      <c r="F4175">
        <v>3.6</v>
      </c>
      <c r="G4175" s="5">
        <v>10000000</v>
      </c>
      <c r="H4175" s="5" t="str">
        <f>IF(AND($G4175&gt;=0,$G4175&lt;5000000),"0-4M", IF(AND($G4175&gt;=5000000,$G4175&lt;9000000,0),"5-9M",
 IF(AND($G4175&gt;=10000000,$G4175&lt;=49000000),"10-49M",IF(AND($G4175&gt;=50000000,$G4175&lt;=99000000),"50M-99M",
 IF(AND($G4175&gt;=100000000,$G4175&lt;=499000000),"100-499M",IF(AND($G4175&gt;=500000000,$G4175&lt;=999000000),"500M-999M","1,000M+"))))))</f>
        <v>10-49M</v>
      </c>
      <c r="I4175">
        <v>0</v>
      </c>
      <c r="J4175" s="3">
        <v>0</v>
      </c>
      <c r="K4175" s="3" t="s">
        <v>9</v>
      </c>
      <c r="L4175" s="1">
        <v>43197</v>
      </c>
      <c r="M4175" s="2">
        <v>1.9</v>
      </c>
      <c r="N4175" t="s">
        <v>33</v>
      </c>
    </row>
    <row r="4176" spans="1:14" x14ac:dyDescent="0.35">
      <c r="A4176" t="s">
        <v>5093</v>
      </c>
      <c r="B4176" t="s">
        <v>1902</v>
      </c>
      <c r="C4176" s="6">
        <v>3.3</v>
      </c>
      <c r="D4176">
        <f>IF($C4176=0,0,IF(AND($C4176&gt;0,$C4176&lt;=1.9),1, IF(AND($C4176&gt;1.9,$C4176&lt;3),2,IF(AND($C4176&gt;2.9,$C4176&lt;=3.9),3,IF(AND($C4176&gt;3.9,$C4176&lt;=4.9),4,5)))))</f>
        <v>3</v>
      </c>
      <c r="E4176" s="3">
        <v>16063</v>
      </c>
      <c r="F4176">
        <v>3.8</v>
      </c>
      <c r="G4176" s="5">
        <v>1000000</v>
      </c>
      <c r="H4176" s="5" t="str">
        <f>IF(AND($G4176&gt;=0,$G4176&lt;5000000),"0-4M", IF(AND($G4176&gt;=5000000,$G4176&lt;9000000,0),"5-9M",
 IF(AND($G4176&gt;=10000000,$G4176&lt;=49000000),"10-49M",IF(AND($G4176&gt;=50000000,$G4176&lt;=99000000),"50M-99M",
 IF(AND($G4176&gt;=100000000,$G4176&lt;=499000000),"100-499M",IF(AND($G4176&gt;=500000000,$G4176&lt;=999000000),"500M-999M","1,000M+"))))))</f>
        <v>0-4M</v>
      </c>
      <c r="I4176">
        <v>0</v>
      </c>
      <c r="J4176" s="3">
        <v>0</v>
      </c>
      <c r="K4176" s="3" t="s">
        <v>17</v>
      </c>
      <c r="L4176" s="1">
        <v>42523</v>
      </c>
      <c r="M4176" s="2">
        <v>3</v>
      </c>
      <c r="N4176" t="s">
        <v>23</v>
      </c>
    </row>
    <row r="4177" spans="1:14" x14ac:dyDescent="0.35">
      <c r="A4177" t="s">
        <v>3466</v>
      </c>
      <c r="B4177" t="s">
        <v>3393</v>
      </c>
      <c r="C4177" s="6">
        <v>4.5</v>
      </c>
      <c r="D4177">
        <f>IF($C4177=0,0,IF(AND($C4177&gt;0,$C4177&lt;=1.9),1, IF(AND($C4177&gt;1.9,$C4177&lt;3),2,IF(AND($C4177&gt;2.9,$C4177&lt;=3.9),3,IF(AND($C4177&gt;3.9,$C4177&lt;=4.9),4,5)))))</f>
        <v>4</v>
      </c>
      <c r="E4177" s="3">
        <v>76616</v>
      </c>
      <c r="F4177">
        <v>4.5999999999999996</v>
      </c>
      <c r="G4177" s="5">
        <v>1000000</v>
      </c>
      <c r="H4177" s="5" t="str">
        <f>IF(AND($G4177&gt;=0,$G4177&lt;5000000),"0-4M", IF(AND($G4177&gt;=5000000,$G4177&lt;9000000,0),"5-9M",
 IF(AND($G4177&gt;=10000000,$G4177&lt;=49000000),"10-49M",IF(AND($G4177&gt;=50000000,$G4177&lt;=99000000),"50M-99M",
 IF(AND($G4177&gt;=100000000,$G4177&lt;=499000000),"100-499M",IF(AND($G4177&gt;=500000000,$G4177&lt;=999000000),"500M-999M","1,000M+"))))))</f>
        <v>0-4M</v>
      </c>
      <c r="I4177">
        <v>0</v>
      </c>
      <c r="J4177" s="3">
        <v>0</v>
      </c>
      <c r="K4177" s="3" t="s">
        <v>52</v>
      </c>
      <c r="L4177" s="1">
        <v>42880</v>
      </c>
      <c r="M4177" s="2" t="s">
        <v>2414</v>
      </c>
      <c r="N4177" t="s">
        <v>36</v>
      </c>
    </row>
    <row r="4178" spans="1:14" x14ac:dyDescent="0.35">
      <c r="A4178" t="s">
        <v>5094</v>
      </c>
      <c r="B4178" t="s">
        <v>3171</v>
      </c>
      <c r="C4178" s="6">
        <v>4.0999999999999996</v>
      </c>
      <c r="D4178">
        <f>IF($C4178=0,0,IF(AND($C4178&gt;0,$C4178&lt;=1.9),1, IF(AND($C4178&gt;1.9,$C4178&lt;3),2,IF(AND($C4178&gt;2.9,$C4178&lt;=3.9),3,IF(AND($C4178&gt;3.9,$C4178&lt;=4.9),4,5)))))</f>
        <v>4</v>
      </c>
      <c r="E4178" s="3">
        <v>22</v>
      </c>
      <c r="F4178">
        <v>0.54500000000000004</v>
      </c>
      <c r="G4178" s="5">
        <v>5000</v>
      </c>
      <c r="H4178" s="5" t="str">
        <f>IF(AND($G4178&gt;=0,$G4178&lt;5000000),"0-4M", IF(AND($G4178&gt;=5000000,$G4178&lt;9000000,0),"5-9M",
 IF(AND($G4178&gt;=10000000,$G4178&lt;=49000000),"10-49M",IF(AND($G4178&gt;=50000000,$G4178&lt;=99000000),"50M-99M",
 IF(AND($G4178&gt;=100000000,$G4178&lt;=499000000),"100-499M",IF(AND($G4178&gt;=500000000,$G4178&lt;=999000000),"500M-999M","1,000M+"))))))</f>
        <v>0-4M</v>
      </c>
      <c r="I4178">
        <v>0</v>
      </c>
      <c r="J4178" s="3">
        <v>0</v>
      </c>
      <c r="K4178" s="3" t="s">
        <v>9</v>
      </c>
      <c r="L4178" s="1">
        <v>42437</v>
      </c>
      <c r="M4178" s="2" t="s">
        <v>5095</v>
      </c>
      <c r="N4178" t="s">
        <v>21</v>
      </c>
    </row>
    <row r="4179" spans="1:14" x14ac:dyDescent="0.35">
      <c r="A4179" t="s">
        <v>5096</v>
      </c>
      <c r="B4179" t="s">
        <v>1902</v>
      </c>
      <c r="C4179" s="6">
        <v>5</v>
      </c>
      <c r="D4179">
        <f>IF($C4179=0,0,IF(AND($C4179&gt;0,$C4179&lt;=1.9),1, IF(AND($C4179&gt;1.9,$C4179&lt;3),2,IF(AND($C4179&gt;2.9,$C4179&lt;=3.9),3,IF(AND($C4179&gt;3.9,$C4179&lt;=4.9),4,5)))))</f>
        <v>5</v>
      </c>
      <c r="E4179" s="3">
        <v>3</v>
      </c>
      <c r="F4179">
        <v>2.1</v>
      </c>
      <c r="G4179" s="5">
        <v>1000</v>
      </c>
      <c r="H4179" s="5" t="str">
        <f>IF(AND($G4179&gt;=0,$G4179&lt;5000000),"0-4M", IF(AND($G4179&gt;=5000000,$G4179&lt;9000000,0),"5-9M",
 IF(AND($G4179&gt;=10000000,$G4179&lt;=49000000),"10-49M",IF(AND($G4179&gt;=50000000,$G4179&lt;=99000000),"50M-99M",
 IF(AND($G4179&gt;=100000000,$G4179&lt;=499000000),"100-499M",IF(AND($G4179&gt;=500000000,$G4179&lt;=999000000),"500M-999M","1,000M+"))))))</f>
        <v>0-4M</v>
      </c>
      <c r="I4179">
        <v>0</v>
      </c>
      <c r="J4179" s="3">
        <v>0</v>
      </c>
      <c r="K4179" s="3" t="s">
        <v>9</v>
      </c>
      <c r="L4179" s="1">
        <v>42947</v>
      </c>
      <c r="M4179" s="2">
        <v>1.3</v>
      </c>
      <c r="N4179" t="s">
        <v>11</v>
      </c>
    </row>
    <row r="4180" spans="1:14" x14ac:dyDescent="0.35">
      <c r="A4180" t="s">
        <v>5097</v>
      </c>
      <c r="B4180" t="s">
        <v>401</v>
      </c>
      <c r="C4180" s="6">
        <v>3.9</v>
      </c>
      <c r="D4180">
        <f>IF($C4180=0,0,IF(AND($C4180&gt;0,$C4180&lt;=1.9),1, IF(AND($C4180&gt;1.9,$C4180&lt;3),2,IF(AND($C4180&gt;2.9,$C4180&lt;=3.9),3,IF(AND($C4180&gt;3.9,$C4180&lt;=4.9),4,5)))))</f>
        <v>3</v>
      </c>
      <c r="E4180" s="3">
        <v>684</v>
      </c>
      <c r="F4180">
        <v>6.0999999999999999E-2</v>
      </c>
      <c r="G4180" s="5">
        <v>100000</v>
      </c>
      <c r="H4180" s="5" t="str">
        <f>IF(AND($G4180&gt;=0,$G4180&lt;5000000),"0-4M", IF(AND($G4180&gt;=5000000,$G4180&lt;9000000,0),"5-9M",
 IF(AND($G4180&gt;=10000000,$G4180&lt;=49000000),"10-49M",IF(AND($G4180&gt;=50000000,$G4180&lt;=99000000),"50M-99M",
 IF(AND($G4180&gt;=100000000,$G4180&lt;=499000000),"100-499M",IF(AND($G4180&gt;=500000000,$G4180&lt;=999000000),"500M-999M","1,000M+"))))))</f>
        <v>0-4M</v>
      </c>
      <c r="I4180">
        <v>0</v>
      </c>
      <c r="J4180" s="3">
        <v>0</v>
      </c>
      <c r="K4180" s="3" t="s">
        <v>9</v>
      </c>
      <c r="L4180" s="1">
        <v>42138</v>
      </c>
      <c r="M4180" s="2" t="s">
        <v>1950</v>
      </c>
      <c r="N4180" t="s">
        <v>23</v>
      </c>
    </row>
    <row r="4181" spans="1:14" x14ac:dyDescent="0.35">
      <c r="A4181" t="s">
        <v>5098</v>
      </c>
      <c r="B4181" t="s">
        <v>1902</v>
      </c>
      <c r="C4181" s="6">
        <v>4.5999999999999996</v>
      </c>
      <c r="D4181">
        <f>IF($C4181=0,0,IF(AND($C4181&gt;0,$C4181&lt;=1.9),1, IF(AND($C4181&gt;1.9,$C4181&lt;3),2,IF(AND($C4181&gt;2.9,$C4181&lt;=3.9),3,IF(AND($C4181&gt;3.9,$C4181&lt;=4.9),4,5)))))</f>
        <v>4</v>
      </c>
      <c r="E4181" s="3">
        <v>117</v>
      </c>
      <c r="F4181">
        <v>13</v>
      </c>
      <c r="G4181" s="5">
        <v>10000</v>
      </c>
      <c r="H4181" s="5" t="str">
        <f>IF(AND($G4181&gt;=0,$G4181&lt;5000000),"0-4M", IF(AND($G4181&gt;=5000000,$G4181&lt;9000000,0),"5-9M",
 IF(AND($G4181&gt;=10000000,$G4181&lt;=49000000),"10-49M",IF(AND($G4181&gt;=50000000,$G4181&lt;=99000000),"50M-99M",
 IF(AND($G4181&gt;=100000000,$G4181&lt;=499000000),"100-499M",IF(AND($G4181&gt;=500000000,$G4181&lt;=999000000),"500M-999M","1,000M+"))))))</f>
        <v>0-4M</v>
      </c>
      <c r="I4181">
        <v>0</v>
      </c>
      <c r="J4181" s="3">
        <v>0</v>
      </c>
      <c r="K4181" s="3" t="s">
        <v>9</v>
      </c>
      <c r="L4181" s="1">
        <v>43060</v>
      </c>
      <c r="M4181" s="2">
        <v>1.03</v>
      </c>
      <c r="N4181" t="s">
        <v>128</v>
      </c>
    </row>
    <row r="4182" spans="1:14" x14ac:dyDescent="0.35">
      <c r="A4182" t="s">
        <v>5099</v>
      </c>
      <c r="B4182" t="s">
        <v>2958</v>
      </c>
      <c r="C4182" s="6">
        <v>4</v>
      </c>
      <c r="D4182">
        <f>IF($C4182=0,0,IF(AND($C4182&gt;0,$C4182&lt;=1.9),1, IF(AND($C4182&gt;1.9,$C4182&lt;3),2,IF(AND($C4182&gt;2.9,$C4182&lt;=3.9),3,IF(AND($C4182&gt;3.9,$C4182&lt;=4.9),4,5)))))</f>
        <v>4</v>
      </c>
      <c r="E4182" s="3">
        <v>177</v>
      </c>
      <c r="F4182">
        <v>2.8</v>
      </c>
      <c r="G4182" s="5">
        <v>10000</v>
      </c>
      <c r="H4182" s="5" t="str">
        <f>IF(AND($G4182&gt;=0,$G4182&lt;5000000),"0-4M", IF(AND($G4182&gt;=5000000,$G4182&lt;9000000,0),"5-9M",
 IF(AND($G4182&gt;=10000000,$G4182&lt;=49000000),"10-49M",IF(AND($G4182&gt;=50000000,$G4182&lt;=99000000),"50M-99M",
 IF(AND($G4182&gt;=100000000,$G4182&lt;=499000000),"100-499M",IF(AND($G4182&gt;=500000000,$G4182&lt;=999000000),"500M-999M","1,000M+"))))))</f>
        <v>0-4M</v>
      </c>
      <c r="I4182">
        <v>0</v>
      </c>
      <c r="J4182" s="3">
        <v>0</v>
      </c>
      <c r="K4182" s="3" t="s">
        <v>9</v>
      </c>
      <c r="L4182" s="1">
        <v>42128</v>
      </c>
      <c r="M4182" s="2" t="s">
        <v>59</v>
      </c>
      <c r="N4182" t="s">
        <v>23</v>
      </c>
    </row>
    <row r="4183" spans="1:14" x14ac:dyDescent="0.35">
      <c r="A4183" t="s">
        <v>5100</v>
      </c>
      <c r="B4183" t="s">
        <v>3393</v>
      </c>
      <c r="C4183" s="6">
        <v>3.6</v>
      </c>
      <c r="D4183">
        <f>IF($C4183=0,0,IF(AND($C4183&gt;0,$C4183&lt;=1.9),1, IF(AND($C4183&gt;1.9,$C4183&lt;3),2,IF(AND($C4183&gt;2.9,$C4183&lt;=3.9),3,IF(AND($C4183&gt;3.9,$C4183&lt;=4.9),4,5)))))</f>
        <v>3</v>
      </c>
      <c r="E4183" s="3">
        <v>188</v>
      </c>
      <c r="F4183">
        <v>9.9</v>
      </c>
      <c r="G4183" s="5">
        <v>10000</v>
      </c>
      <c r="H4183" s="5" t="str">
        <f>IF(AND($G4183&gt;=0,$G4183&lt;5000000),"0-4M", IF(AND($G4183&gt;=5000000,$G4183&lt;9000000,0),"5-9M",
 IF(AND($G4183&gt;=10000000,$G4183&lt;=49000000),"10-49M",IF(AND($G4183&gt;=50000000,$G4183&lt;=99000000),"50M-99M",
 IF(AND($G4183&gt;=100000000,$G4183&lt;=499000000),"100-499M",IF(AND($G4183&gt;=500000000,$G4183&lt;=999000000),"500M-999M","1,000M+"))))))</f>
        <v>0-4M</v>
      </c>
      <c r="I4183">
        <v>0</v>
      </c>
      <c r="J4183" s="3">
        <v>0</v>
      </c>
      <c r="K4183" s="3" t="s">
        <v>9</v>
      </c>
      <c r="L4183" s="1">
        <v>42502</v>
      </c>
      <c r="M4183" s="2">
        <v>1</v>
      </c>
      <c r="N4183" t="s">
        <v>36</v>
      </c>
    </row>
    <row r="4184" spans="1:14" x14ac:dyDescent="0.35">
      <c r="A4184" t="s">
        <v>5101</v>
      </c>
      <c r="B4184" t="s">
        <v>1516</v>
      </c>
      <c r="C4184" s="6">
        <v>4</v>
      </c>
      <c r="D4184">
        <f>IF($C4184=0,0,IF(AND($C4184&gt;0,$C4184&lt;=1.9),1, IF(AND($C4184&gt;1.9,$C4184&lt;3),2,IF(AND($C4184&gt;2.9,$C4184&lt;=3.9),3,IF(AND($C4184&gt;3.9,$C4184&lt;=4.9),4,5)))))</f>
        <v>4</v>
      </c>
      <c r="E4184" s="3">
        <v>22</v>
      </c>
      <c r="F4184">
        <v>2.5</v>
      </c>
      <c r="G4184" s="5">
        <v>10000</v>
      </c>
      <c r="H4184" s="5" t="str">
        <f>IF(AND($G4184&gt;=0,$G4184&lt;5000000),"0-4M", IF(AND($G4184&gt;=5000000,$G4184&lt;9000000,0),"5-9M",
 IF(AND($G4184&gt;=10000000,$G4184&lt;=49000000),"10-49M",IF(AND($G4184&gt;=50000000,$G4184&lt;=99000000),"50M-99M",
 IF(AND($G4184&gt;=100000000,$G4184&lt;=499000000),"100-499M",IF(AND($G4184&gt;=500000000,$G4184&lt;=999000000),"500M-999M","1,000M+"))))))</f>
        <v>0-4M</v>
      </c>
      <c r="I4184">
        <v>0</v>
      </c>
      <c r="J4184" s="3">
        <v>0</v>
      </c>
      <c r="K4184" s="3" t="s">
        <v>9</v>
      </c>
      <c r="L4184" s="1">
        <v>42619</v>
      </c>
      <c r="M4184" s="2">
        <v>1</v>
      </c>
      <c r="N4184" t="s">
        <v>29</v>
      </c>
    </row>
    <row r="4185" spans="1:14" x14ac:dyDescent="0.35">
      <c r="A4185" t="s">
        <v>5102</v>
      </c>
      <c r="B4185" t="s">
        <v>1902</v>
      </c>
      <c r="C4185" s="6">
        <v>4.5</v>
      </c>
      <c r="D4185">
        <f>IF($C4185=0,0,IF(AND($C4185&gt;0,$C4185&lt;=1.9),1, IF(AND($C4185&gt;1.9,$C4185&lt;3),2,IF(AND($C4185&gt;2.9,$C4185&lt;=3.9),3,IF(AND($C4185&gt;3.9,$C4185&lt;=4.9),4,5)))))</f>
        <v>4</v>
      </c>
      <c r="E4185" s="3">
        <v>19</v>
      </c>
      <c r="F4185">
        <v>5.4</v>
      </c>
      <c r="G4185" s="5">
        <v>5000</v>
      </c>
      <c r="H4185" s="5" t="str">
        <f>IF(AND($G4185&gt;=0,$G4185&lt;5000000),"0-4M", IF(AND($G4185&gt;=5000000,$G4185&lt;9000000,0),"5-9M",
 IF(AND($G4185&gt;=10000000,$G4185&lt;=49000000),"10-49M",IF(AND($G4185&gt;=50000000,$G4185&lt;=99000000),"50M-99M",
 IF(AND($G4185&gt;=100000000,$G4185&lt;=499000000),"100-499M",IF(AND($G4185&gt;=500000000,$G4185&lt;=999000000),"500M-999M","1,000M+"))))))</f>
        <v>0-4M</v>
      </c>
      <c r="I4185">
        <v>0</v>
      </c>
      <c r="J4185" s="3">
        <v>0</v>
      </c>
      <c r="K4185" s="3" t="s">
        <v>9</v>
      </c>
      <c r="L4185" s="1">
        <v>43284</v>
      </c>
      <c r="M4185" s="2" t="s">
        <v>5103</v>
      </c>
      <c r="N4185" t="s">
        <v>33</v>
      </c>
    </row>
    <row r="4186" spans="1:14" x14ac:dyDescent="0.35">
      <c r="A4186" t="s">
        <v>5104</v>
      </c>
      <c r="B4186" t="s">
        <v>254</v>
      </c>
      <c r="C4186" s="6">
        <v>0</v>
      </c>
      <c r="D4186">
        <f>IF($C4186=0,0,IF(AND($C4186&gt;0,$C4186&lt;=1.9),1, IF(AND($C4186&gt;1.9,$C4186&lt;3),2,IF(AND($C4186&gt;2.9,$C4186&lt;=3.9),3,IF(AND($C4186&gt;3.9,$C4186&lt;=4.9),4,5)))))</f>
        <v>0</v>
      </c>
      <c r="E4186" s="3">
        <v>0</v>
      </c>
      <c r="F4186">
        <v>14</v>
      </c>
      <c r="G4186" s="5">
        <v>100</v>
      </c>
      <c r="H4186" s="5" t="str">
        <f>IF(AND($G4186&gt;=0,$G4186&lt;5000000),"0-4M", IF(AND($G4186&gt;=5000000,$G4186&lt;9000000,0),"5-9M",
 IF(AND($G4186&gt;=10000000,$G4186&lt;=49000000),"10-49M",IF(AND($G4186&gt;=50000000,$G4186&lt;=99000000),"50M-99M",
 IF(AND($G4186&gt;=100000000,$G4186&lt;=499000000),"100-499M",IF(AND($G4186&gt;=500000000,$G4186&lt;=999000000),"500M-999M","1,000M+"))))))</f>
        <v>0-4M</v>
      </c>
      <c r="I4186">
        <v>0</v>
      </c>
      <c r="J4186" s="3">
        <v>0</v>
      </c>
      <c r="K4186" s="3" t="s">
        <v>9</v>
      </c>
      <c r="L4186" s="1">
        <v>43082</v>
      </c>
      <c r="M4186" s="2" t="s">
        <v>5105</v>
      </c>
      <c r="N4186" t="s">
        <v>36</v>
      </c>
    </row>
    <row r="4187" spans="1:14" x14ac:dyDescent="0.35">
      <c r="A4187" t="s">
        <v>5106</v>
      </c>
      <c r="B4187" t="s">
        <v>1902</v>
      </c>
      <c r="C4187" s="6">
        <v>2.9</v>
      </c>
      <c r="D4187">
        <f>IF($C4187=0,0,IF(AND($C4187&gt;0,$C4187&lt;=1.9),1, IF(AND($C4187&gt;1.9,$C4187&lt;3),2,IF(AND($C4187&gt;2.9,$C4187&lt;=3.9),3,IF(AND($C4187&gt;3.9,$C4187&lt;=4.9),4,5)))))</f>
        <v>2</v>
      </c>
      <c r="E4187" s="3">
        <v>45</v>
      </c>
      <c r="F4187">
        <v>1.3</v>
      </c>
      <c r="G4187" s="5">
        <v>5000</v>
      </c>
      <c r="H4187" s="5" t="str">
        <f>IF(AND($G4187&gt;=0,$G4187&lt;5000000),"0-4M", IF(AND($G4187&gt;=5000000,$G4187&lt;9000000,0),"5-9M",
 IF(AND($G4187&gt;=10000000,$G4187&lt;=49000000),"10-49M",IF(AND($G4187&gt;=50000000,$G4187&lt;=99000000),"50M-99M",
 IF(AND($G4187&gt;=100000000,$G4187&lt;=499000000),"100-499M",IF(AND($G4187&gt;=500000000,$G4187&lt;=999000000),"500M-999M","1,000M+"))))))</f>
        <v>0-4M</v>
      </c>
      <c r="I4187">
        <v>0</v>
      </c>
      <c r="J4187" s="3">
        <v>0</v>
      </c>
      <c r="K4187" s="3" t="s">
        <v>9</v>
      </c>
      <c r="L4187" s="1">
        <v>42219</v>
      </c>
      <c r="M4187" s="2">
        <v>1.1000000000000001</v>
      </c>
      <c r="N4187" t="s">
        <v>234</v>
      </c>
    </row>
    <row r="4188" spans="1:14" x14ac:dyDescent="0.35">
      <c r="A4188" t="s">
        <v>5107</v>
      </c>
      <c r="B4188" t="s">
        <v>2958</v>
      </c>
      <c r="C4188" s="6">
        <v>4.2</v>
      </c>
      <c r="D4188">
        <f>IF($C4188=0,0,IF(AND($C4188&gt;0,$C4188&lt;=1.9),1, IF(AND($C4188&gt;1.9,$C4188&lt;3),2,IF(AND($C4188&gt;2.9,$C4188&lt;=3.9),3,IF(AND($C4188&gt;3.9,$C4188&lt;=4.9),4,5)))))</f>
        <v>4</v>
      </c>
      <c r="E4188" s="3">
        <v>25</v>
      </c>
      <c r="F4188">
        <v>2.5</v>
      </c>
      <c r="G4188" s="5">
        <v>1000</v>
      </c>
      <c r="H4188" s="5" t="str">
        <f>IF(AND($G4188&gt;=0,$G4188&lt;5000000),"0-4M", IF(AND($G4188&gt;=5000000,$G4188&lt;9000000,0),"5-9M",
 IF(AND($G4188&gt;=10000000,$G4188&lt;=49000000),"10-49M",IF(AND($G4188&gt;=50000000,$G4188&lt;=99000000),"50M-99M",
 IF(AND($G4188&gt;=100000000,$G4188&lt;=499000000),"100-499M",IF(AND($G4188&gt;=500000000,$G4188&lt;=999000000),"500M-999M","1,000M+"))))))</f>
        <v>0-4M</v>
      </c>
      <c r="I4188">
        <v>0</v>
      </c>
      <c r="J4188" s="3">
        <v>0</v>
      </c>
      <c r="K4188" s="3" t="s">
        <v>9</v>
      </c>
      <c r="L4188" s="1">
        <v>43000</v>
      </c>
      <c r="M4188" s="2">
        <v>3.11</v>
      </c>
      <c r="N4188" t="s">
        <v>269</v>
      </c>
    </row>
    <row r="4189" spans="1:14" x14ac:dyDescent="0.35">
      <c r="A4189" t="s">
        <v>5108</v>
      </c>
      <c r="B4189" t="s">
        <v>2958</v>
      </c>
      <c r="C4189" s="6">
        <v>4.5</v>
      </c>
      <c r="D4189">
        <f>IF($C4189=0,0,IF(AND($C4189&gt;0,$C4189&lt;=1.9),1, IF(AND($C4189&gt;1.9,$C4189&lt;3),2,IF(AND($C4189&gt;2.9,$C4189&lt;=3.9),3,IF(AND($C4189&gt;3.9,$C4189&lt;=4.9),4,5)))))</f>
        <v>4</v>
      </c>
      <c r="E4189" s="3">
        <v>23</v>
      </c>
      <c r="F4189">
        <v>0.28299999999999997</v>
      </c>
      <c r="G4189" s="5">
        <v>5000</v>
      </c>
      <c r="H4189" s="5" t="str">
        <f>IF(AND($G4189&gt;=0,$G4189&lt;5000000),"0-4M", IF(AND($G4189&gt;=5000000,$G4189&lt;9000000,0),"5-9M",
 IF(AND($G4189&gt;=10000000,$G4189&lt;=49000000),"10-49M",IF(AND($G4189&gt;=50000000,$G4189&lt;=99000000),"50M-99M",
 IF(AND($G4189&gt;=100000000,$G4189&lt;=499000000),"100-499M",IF(AND($G4189&gt;=500000000,$G4189&lt;=999000000),"500M-999M","1,000M+"))))))</f>
        <v>0-4M</v>
      </c>
      <c r="I4189">
        <v>0</v>
      </c>
      <c r="J4189" s="3">
        <v>0</v>
      </c>
      <c r="K4189" s="3" t="s">
        <v>9</v>
      </c>
      <c r="L4189" s="1">
        <v>43301</v>
      </c>
      <c r="M4189" s="2">
        <v>13</v>
      </c>
      <c r="N4189" t="s">
        <v>850</v>
      </c>
    </row>
    <row r="4190" spans="1:14" x14ac:dyDescent="0.35">
      <c r="A4190" t="s">
        <v>5109</v>
      </c>
      <c r="B4190" t="s">
        <v>2958</v>
      </c>
      <c r="C4190" s="6">
        <v>0</v>
      </c>
      <c r="D4190">
        <f>IF($C4190=0,0,IF(AND($C4190&gt;0,$C4190&lt;=1.9),1, IF(AND($C4190&gt;1.9,$C4190&lt;3),2,IF(AND($C4190&gt;2.9,$C4190&lt;=3.9),3,IF(AND($C4190&gt;3.9,$C4190&lt;=4.9),4,5)))))</f>
        <v>0</v>
      </c>
      <c r="E4190" s="3">
        <v>5</v>
      </c>
      <c r="F4190">
        <v>2.2999999999999998</v>
      </c>
      <c r="G4190" s="5">
        <v>1000</v>
      </c>
      <c r="H4190" s="5" t="str">
        <f>IF(AND($G4190&gt;=0,$G4190&lt;5000000),"0-4M", IF(AND($G4190&gt;=5000000,$G4190&lt;9000000,0),"5-9M",
 IF(AND($G4190&gt;=10000000,$G4190&lt;=49000000),"10-49M",IF(AND($G4190&gt;=50000000,$G4190&lt;=99000000),"50M-99M",
 IF(AND($G4190&gt;=100000000,$G4190&lt;=499000000),"100-499M",IF(AND($G4190&gt;=500000000,$G4190&lt;=999000000),"500M-999M","1,000M+"))))))</f>
        <v>0-4M</v>
      </c>
      <c r="I4190">
        <v>0</v>
      </c>
      <c r="J4190" s="3">
        <v>0</v>
      </c>
      <c r="K4190" s="3" t="s">
        <v>9</v>
      </c>
      <c r="L4190" s="1">
        <v>43279</v>
      </c>
      <c r="M4190" s="2" t="s">
        <v>913</v>
      </c>
      <c r="N4190" t="s">
        <v>118</v>
      </c>
    </row>
    <row r="4191" spans="1:14" x14ac:dyDescent="0.35">
      <c r="A4191" t="s">
        <v>5110</v>
      </c>
      <c r="B4191" t="s">
        <v>1902</v>
      </c>
      <c r="C4191" s="6">
        <v>4.5999999999999996</v>
      </c>
      <c r="D4191">
        <f>IF($C4191=0,0,IF(AND($C4191&gt;0,$C4191&lt;=1.9),1, IF(AND($C4191&gt;1.9,$C4191&lt;3),2,IF(AND($C4191&gt;2.9,$C4191&lt;=3.9),3,IF(AND($C4191&gt;3.9,$C4191&lt;=4.9),4,5)))))</f>
        <v>4</v>
      </c>
      <c r="E4191" s="3">
        <v>513</v>
      </c>
      <c r="F4191">
        <v>1.6</v>
      </c>
      <c r="G4191" s="5">
        <v>10000</v>
      </c>
      <c r="H4191" s="5" t="str">
        <f>IF(AND($G4191&gt;=0,$G4191&lt;5000000),"0-4M", IF(AND($G4191&gt;=5000000,$G4191&lt;9000000,0),"5-9M",
 IF(AND($G4191&gt;=10000000,$G4191&lt;=49000000),"10-49M",IF(AND($G4191&gt;=50000000,$G4191&lt;=99000000),"50M-99M",
 IF(AND($G4191&gt;=100000000,$G4191&lt;=499000000),"100-499M",IF(AND($G4191&gt;=500000000,$G4191&lt;=999000000),"500M-999M","1,000M+"))))))</f>
        <v>0-4M</v>
      </c>
      <c r="I4191">
        <v>0</v>
      </c>
      <c r="J4191" s="3">
        <v>0</v>
      </c>
      <c r="K4191" s="3" t="s">
        <v>9</v>
      </c>
      <c r="L4191" s="1">
        <v>42569</v>
      </c>
      <c r="M4191" s="2" t="s">
        <v>1950</v>
      </c>
      <c r="N4191" t="s">
        <v>11</v>
      </c>
    </row>
    <row r="4192" spans="1:14" x14ac:dyDescent="0.35">
      <c r="A4192" t="s">
        <v>5111</v>
      </c>
      <c r="B4192" t="s">
        <v>2958</v>
      </c>
      <c r="C4192" s="6">
        <v>4.7</v>
      </c>
      <c r="D4192">
        <f>IF($C4192=0,0,IF(AND($C4192&gt;0,$C4192&lt;=1.9),1, IF(AND($C4192&gt;1.9,$C4192&lt;3),2,IF(AND($C4192&gt;2.9,$C4192&lt;=3.9),3,IF(AND($C4192&gt;3.9,$C4192&lt;=4.9),4,5)))))</f>
        <v>4</v>
      </c>
      <c r="E4192" s="3">
        <v>11018</v>
      </c>
      <c r="F4192">
        <v>25</v>
      </c>
      <c r="G4192" s="5">
        <v>500000</v>
      </c>
      <c r="H4192" s="5" t="str">
        <f>IF(AND($G4192&gt;=0,$G4192&lt;5000000),"0-4M", IF(AND($G4192&gt;=5000000,$G4192&lt;9000000,0),"5-9M",
 IF(AND($G4192&gt;=10000000,$G4192&lt;=49000000),"10-49M",IF(AND($G4192&gt;=50000000,$G4192&lt;=99000000),"50M-99M",
 IF(AND($G4192&gt;=100000000,$G4192&lt;=499000000),"100-499M",IF(AND($G4192&gt;=500000000,$G4192&lt;=999000000),"500M-999M","1,000M+"))))))</f>
        <v>0-4M</v>
      </c>
      <c r="I4192">
        <v>0</v>
      </c>
      <c r="J4192" s="3">
        <v>0</v>
      </c>
      <c r="K4192" s="3" t="s">
        <v>9</v>
      </c>
      <c r="L4192" s="1">
        <v>43306</v>
      </c>
      <c r="M4192" s="2" t="s">
        <v>1715</v>
      </c>
      <c r="N4192" t="s">
        <v>33</v>
      </c>
    </row>
    <row r="4193" spans="1:14" x14ac:dyDescent="0.35">
      <c r="A4193" t="s">
        <v>5112</v>
      </c>
      <c r="B4193" t="s">
        <v>2958</v>
      </c>
      <c r="C4193" s="6">
        <v>4.2</v>
      </c>
      <c r="D4193">
        <f>IF($C4193=0,0,IF(AND($C4193&gt;0,$C4193&lt;=1.9),1, IF(AND($C4193&gt;1.9,$C4193&lt;3),2,IF(AND($C4193&gt;2.9,$C4193&lt;=3.9),3,IF(AND($C4193&gt;3.9,$C4193&lt;=4.9),4,5)))))</f>
        <v>4</v>
      </c>
      <c r="E4193" s="3">
        <v>676</v>
      </c>
      <c r="F4193">
        <v>5.4</v>
      </c>
      <c r="G4193" s="5">
        <v>100000</v>
      </c>
      <c r="H4193" s="5" t="str">
        <f>IF(AND($G4193&gt;=0,$G4193&lt;5000000),"0-4M", IF(AND($G4193&gt;=5000000,$G4193&lt;9000000,0),"5-9M",
 IF(AND($G4193&gt;=10000000,$G4193&lt;=49000000),"10-49M",IF(AND($G4193&gt;=50000000,$G4193&lt;=99000000),"50M-99M",
 IF(AND($G4193&gt;=100000000,$G4193&lt;=499000000),"100-499M",IF(AND($G4193&gt;=500000000,$G4193&lt;=999000000),"500M-999M","1,000M+"))))))</f>
        <v>0-4M</v>
      </c>
      <c r="I4193">
        <v>0</v>
      </c>
      <c r="J4193" s="3">
        <v>0</v>
      </c>
      <c r="K4193" s="3" t="s">
        <v>9</v>
      </c>
      <c r="L4193" s="1">
        <v>43312</v>
      </c>
      <c r="M4193" s="2" t="s">
        <v>5113</v>
      </c>
      <c r="N4193" t="s">
        <v>11</v>
      </c>
    </row>
    <row r="4194" spans="1:14" x14ac:dyDescent="0.35">
      <c r="A4194" t="s">
        <v>5114</v>
      </c>
      <c r="B4194" t="s">
        <v>1902</v>
      </c>
      <c r="C4194" s="6">
        <v>4.7</v>
      </c>
      <c r="D4194">
        <f>IF($C4194=0,0,IF(AND($C4194&gt;0,$C4194&lt;=1.9),1, IF(AND($C4194&gt;1.9,$C4194&lt;3),2,IF(AND($C4194&gt;2.9,$C4194&lt;=3.9),3,IF(AND($C4194&gt;3.9,$C4194&lt;=4.9),4,5)))))</f>
        <v>4</v>
      </c>
      <c r="E4194" s="3">
        <v>3</v>
      </c>
      <c r="F4194">
        <v>1.5</v>
      </c>
      <c r="G4194" s="5">
        <v>1000</v>
      </c>
      <c r="H4194" s="5" t="str">
        <f>IF(AND($G4194&gt;=0,$G4194&lt;5000000),"0-4M", IF(AND($G4194&gt;=5000000,$G4194&lt;9000000,0),"5-9M",
 IF(AND($G4194&gt;=10000000,$G4194&lt;=49000000),"10-49M",IF(AND($G4194&gt;=50000000,$G4194&lt;=99000000),"50M-99M",
 IF(AND($G4194&gt;=100000000,$G4194&lt;=499000000),"100-499M",IF(AND($G4194&gt;=500000000,$G4194&lt;=999000000),"500M-999M","1,000M+"))))))</f>
        <v>0-4M</v>
      </c>
      <c r="I4194">
        <v>1</v>
      </c>
      <c r="J4194" s="3">
        <v>2.99</v>
      </c>
      <c r="K4194" s="3" t="s">
        <v>9</v>
      </c>
      <c r="L4194" s="1">
        <v>42808</v>
      </c>
      <c r="M4194" s="2">
        <v>1.1000000000000001</v>
      </c>
      <c r="N4194" t="s">
        <v>11</v>
      </c>
    </row>
    <row r="4195" spans="1:14" x14ac:dyDescent="0.35">
      <c r="A4195" t="s">
        <v>5115</v>
      </c>
      <c r="B4195" t="s">
        <v>2958</v>
      </c>
      <c r="C4195" s="6">
        <v>4.7</v>
      </c>
      <c r="D4195">
        <f>IF($C4195=0,0,IF(AND($C4195&gt;0,$C4195&lt;=1.9),1, IF(AND($C4195&gt;1.9,$C4195&lt;3),2,IF(AND($C4195&gt;2.9,$C4195&lt;=3.9),3,IF(AND($C4195&gt;3.9,$C4195&lt;=4.9),4,5)))))</f>
        <v>4</v>
      </c>
      <c r="E4195" s="3">
        <v>3</v>
      </c>
      <c r="F4195">
        <v>5.3</v>
      </c>
      <c r="G4195" s="5">
        <v>10</v>
      </c>
      <c r="H4195" s="5" t="str">
        <f>IF(AND($G4195&gt;=0,$G4195&lt;5000000),"0-4M", IF(AND($G4195&gt;=5000000,$G4195&lt;9000000,0),"5-9M",
 IF(AND($G4195&gt;=10000000,$G4195&lt;=49000000),"10-49M",IF(AND($G4195&gt;=50000000,$G4195&lt;=99000000),"50M-99M",
 IF(AND($G4195&gt;=100000000,$G4195&lt;=499000000),"100-499M",IF(AND($G4195&gt;=500000000,$G4195&lt;=999000000),"500M-999M","1,000M+"))))))</f>
        <v>0-4M</v>
      </c>
      <c r="I4195">
        <v>1</v>
      </c>
      <c r="J4195" s="3">
        <v>2.99</v>
      </c>
      <c r="K4195" s="3" t="s">
        <v>9</v>
      </c>
      <c r="L4195" s="1">
        <v>43247</v>
      </c>
      <c r="M4195" s="2" t="s">
        <v>35</v>
      </c>
      <c r="N4195" t="s">
        <v>21</v>
      </c>
    </row>
    <row r="4196" spans="1:14" x14ac:dyDescent="0.35">
      <c r="A4196" t="s">
        <v>5116</v>
      </c>
      <c r="B4196" t="s">
        <v>2958</v>
      </c>
      <c r="C4196" s="6">
        <v>3.9</v>
      </c>
      <c r="D4196">
        <f>IF($C4196=0,0,IF(AND($C4196&gt;0,$C4196&lt;=1.9),1, IF(AND($C4196&gt;1.9,$C4196&lt;3),2,IF(AND($C4196&gt;2.9,$C4196&lt;=3.9),3,IF(AND($C4196&gt;3.9,$C4196&lt;=4.9),4,5)))))</f>
        <v>3</v>
      </c>
      <c r="E4196" s="3">
        <v>478</v>
      </c>
      <c r="F4196">
        <v>2</v>
      </c>
      <c r="G4196" s="5">
        <v>100000</v>
      </c>
      <c r="H4196" s="5" t="str">
        <f>IF(AND($G4196&gt;=0,$G4196&lt;5000000),"0-4M", IF(AND($G4196&gt;=5000000,$G4196&lt;9000000,0),"5-9M",
 IF(AND($G4196&gt;=10000000,$G4196&lt;=49000000),"10-49M",IF(AND($G4196&gt;=50000000,$G4196&lt;=99000000),"50M-99M",
 IF(AND($G4196&gt;=100000000,$G4196&lt;=499000000),"100-499M",IF(AND($G4196&gt;=500000000,$G4196&lt;=999000000),"500M-999M","1,000M+"))))))</f>
        <v>0-4M</v>
      </c>
      <c r="I4196">
        <v>0</v>
      </c>
      <c r="J4196" s="3">
        <v>0</v>
      </c>
      <c r="K4196" s="3" t="s">
        <v>9</v>
      </c>
      <c r="L4196" s="1">
        <v>42625</v>
      </c>
      <c r="M4196" s="2">
        <v>2.0030000000000001</v>
      </c>
      <c r="N4196" t="s">
        <v>23</v>
      </c>
    </row>
    <row r="4197" spans="1:14" x14ac:dyDescent="0.35">
      <c r="A4197" t="s">
        <v>5117</v>
      </c>
      <c r="B4197" t="s">
        <v>1902</v>
      </c>
      <c r="C4197" s="6">
        <v>4.7</v>
      </c>
      <c r="D4197">
        <f>IF($C4197=0,0,IF(AND($C4197&gt;0,$C4197&lt;=1.9),1, IF(AND($C4197&gt;1.9,$C4197&lt;3),2,IF(AND($C4197&gt;2.9,$C4197&lt;=3.9),3,IF(AND($C4197&gt;3.9,$C4197&lt;=4.9),4,5)))))</f>
        <v>4</v>
      </c>
      <c r="E4197" s="3">
        <v>55</v>
      </c>
      <c r="F4197">
        <v>5.4</v>
      </c>
      <c r="G4197" s="5">
        <v>10000</v>
      </c>
      <c r="H4197" s="5" t="str">
        <f>IF(AND($G4197&gt;=0,$G4197&lt;5000000),"0-4M", IF(AND($G4197&gt;=5000000,$G4197&lt;9000000,0),"5-9M",
 IF(AND($G4197&gt;=10000000,$G4197&lt;=49000000),"10-49M",IF(AND($G4197&gt;=50000000,$G4197&lt;=99000000),"50M-99M",
 IF(AND($G4197&gt;=100000000,$G4197&lt;=499000000),"100-499M",IF(AND($G4197&gt;=500000000,$G4197&lt;=999000000),"500M-999M","1,000M+"))))))</f>
        <v>0-4M</v>
      </c>
      <c r="I4197">
        <v>0</v>
      </c>
      <c r="J4197" s="3">
        <v>0</v>
      </c>
      <c r="K4197" s="3" t="s">
        <v>9</v>
      </c>
      <c r="L4197" s="1">
        <v>43284</v>
      </c>
      <c r="M4197" s="2" t="s">
        <v>5103</v>
      </c>
      <c r="N4197" t="s">
        <v>33</v>
      </c>
    </row>
    <row r="4198" spans="1:14" x14ac:dyDescent="0.35">
      <c r="A4198" t="s">
        <v>5118</v>
      </c>
      <c r="B4198" t="s">
        <v>1902</v>
      </c>
      <c r="C4198" s="6">
        <v>3.7</v>
      </c>
      <c r="D4198">
        <f>IF($C4198=0,0,IF(AND($C4198&gt;0,$C4198&lt;=1.9),1, IF(AND($C4198&gt;1.9,$C4198&lt;3),2,IF(AND($C4198&gt;2.9,$C4198&lt;=3.9),3,IF(AND($C4198&gt;3.9,$C4198&lt;=4.9),4,5)))))</f>
        <v>3</v>
      </c>
      <c r="E4198" s="3">
        <v>88</v>
      </c>
      <c r="F4198">
        <v>41</v>
      </c>
      <c r="G4198" s="5">
        <v>10000</v>
      </c>
      <c r="H4198" s="5" t="str">
        <f>IF(AND($G4198&gt;=0,$G4198&lt;5000000),"0-4M", IF(AND($G4198&gt;=5000000,$G4198&lt;9000000,0),"5-9M",
 IF(AND($G4198&gt;=10000000,$G4198&lt;=49000000),"10-49M",IF(AND($G4198&gt;=50000000,$G4198&lt;=99000000),"50M-99M",
 IF(AND($G4198&gt;=100000000,$G4198&lt;=499000000),"100-499M",IF(AND($G4198&gt;=500000000,$G4198&lt;=999000000),"500M-999M","1,000M+"))))))</f>
        <v>0-4M</v>
      </c>
      <c r="I4198">
        <v>0</v>
      </c>
      <c r="J4198" s="3">
        <v>0</v>
      </c>
      <c r="K4198" s="3" t="s">
        <v>9</v>
      </c>
      <c r="L4198" s="1">
        <v>42246</v>
      </c>
      <c r="M4198" s="2" t="s">
        <v>5119</v>
      </c>
      <c r="N4198" t="s">
        <v>2726</v>
      </c>
    </row>
    <row r="4199" spans="1:14" x14ac:dyDescent="0.35">
      <c r="A4199" t="s">
        <v>5120</v>
      </c>
      <c r="B4199" t="s">
        <v>1902</v>
      </c>
      <c r="C4199" s="6">
        <v>4.8</v>
      </c>
      <c r="D4199">
        <f>IF($C4199=0,0,IF(AND($C4199&gt;0,$C4199&lt;=1.9),1, IF(AND($C4199&gt;1.9,$C4199&lt;3),2,IF(AND($C4199&gt;2.9,$C4199&lt;=3.9),3,IF(AND($C4199&gt;3.9,$C4199&lt;=4.9),4,5)))))</f>
        <v>4</v>
      </c>
      <c r="E4199" s="3">
        <v>21</v>
      </c>
      <c r="F4199">
        <v>5.4</v>
      </c>
      <c r="G4199" s="5">
        <v>5000</v>
      </c>
      <c r="H4199" s="5" t="str">
        <f>IF(AND($G4199&gt;=0,$G4199&lt;5000000),"0-4M", IF(AND($G4199&gt;=5000000,$G4199&lt;9000000,0),"5-9M",
 IF(AND($G4199&gt;=10000000,$G4199&lt;=49000000),"10-49M",IF(AND($G4199&gt;=50000000,$G4199&lt;=99000000),"50M-99M",
 IF(AND($G4199&gt;=100000000,$G4199&lt;=499000000),"100-499M",IF(AND($G4199&gt;=500000000,$G4199&lt;=999000000),"500M-999M","1,000M+"))))))</f>
        <v>0-4M</v>
      </c>
      <c r="I4199">
        <v>0</v>
      </c>
      <c r="J4199" s="3">
        <v>0</v>
      </c>
      <c r="K4199" s="3" t="s">
        <v>9</v>
      </c>
      <c r="L4199" s="1">
        <v>43284</v>
      </c>
      <c r="M4199" s="2" t="s">
        <v>5103</v>
      </c>
      <c r="N4199" t="s">
        <v>33</v>
      </c>
    </row>
    <row r="4200" spans="1:14" x14ac:dyDescent="0.35">
      <c r="A4200" t="s">
        <v>5121</v>
      </c>
      <c r="B4200" t="s">
        <v>401</v>
      </c>
      <c r="C4200" s="6">
        <v>4</v>
      </c>
      <c r="D4200">
        <f>IF($C4200=0,0,IF(AND($C4200&gt;0,$C4200&lt;=1.9),1, IF(AND($C4200&gt;1.9,$C4200&lt;3),2,IF(AND($C4200&gt;2.9,$C4200&lt;=3.9),3,IF(AND($C4200&gt;3.9,$C4200&lt;=4.9),4,5)))))</f>
        <v>4</v>
      </c>
      <c r="E4200" s="3">
        <v>138</v>
      </c>
      <c r="F4200">
        <v>2.4</v>
      </c>
      <c r="G4200" s="5">
        <v>10000</v>
      </c>
      <c r="H4200" s="5" t="str">
        <f>IF(AND($G4200&gt;=0,$G4200&lt;5000000),"0-4M", IF(AND($G4200&gt;=5000000,$G4200&lt;9000000,0),"5-9M",
 IF(AND($G4200&gt;=10000000,$G4200&lt;=49000000),"10-49M",IF(AND($G4200&gt;=50000000,$G4200&lt;=99000000),"50M-99M",
 IF(AND($G4200&gt;=100000000,$G4200&lt;=499000000),"100-499M",IF(AND($G4200&gt;=500000000,$G4200&lt;=999000000),"500M-999M","1,000M+"))))))</f>
        <v>0-4M</v>
      </c>
      <c r="I4200">
        <v>0</v>
      </c>
      <c r="J4200" s="3">
        <v>0</v>
      </c>
      <c r="K4200" s="3" t="s">
        <v>9</v>
      </c>
      <c r="L4200" s="1">
        <v>41863</v>
      </c>
      <c r="M4200" s="2">
        <v>1</v>
      </c>
      <c r="N4200" t="s">
        <v>73</v>
      </c>
    </row>
    <row r="4201" spans="1:14" x14ac:dyDescent="0.35">
      <c r="A4201" t="s">
        <v>5122</v>
      </c>
      <c r="B4201" t="s">
        <v>1902</v>
      </c>
      <c r="C4201" s="6">
        <v>4.5999999999999996</v>
      </c>
      <c r="D4201">
        <f>IF($C4201=0,0,IF(AND($C4201&gt;0,$C4201&lt;=1.9),1, IF(AND($C4201&gt;1.9,$C4201&lt;3),2,IF(AND($C4201&gt;2.9,$C4201&lt;=3.9),3,IF(AND($C4201&gt;3.9,$C4201&lt;=4.9),4,5)))))</f>
        <v>4</v>
      </c>
      <c r="E4201" s="3">
        <v>87</v>
      </c>
      <c r="F4201">
        <v>5.4</v>
      </c>
      <c r="G4201" s="5">
        <v>10000</v>
      </c>
      <c r="H4201" s="5" t="str">
        <f>IF(AND($G4201&gt;=0,$G4201&lt;5000000),"0-4M", IF(AND($G4201&gt;=5000000,$G4201&lt;9000000,0),"5-9M",
 IF(AND($G4201&gt;=10000000,$G4201&lt;=49000000),"10-49M",IF(AND($G4201&gt;=50000000,$G4201&lt;=99000000),"50M-99M",
 IF(AND($G4201&gt;=100000000,$G4201&lt;=499000000),"100-499M",IF(AND($G4201&gt;=500000000,$G4201&lt;=999000000),"500M-999M","1,000M+"))))))</f>
        <v>0-4M</v>
      </c>
      <c r="I4201">
        <v>0</v>
      </c>
      <c r="J4201" s="3">
        <v>0</v>
      </c>
      <c r="K4201" s="3" t="s">
        <v>9</v>
      </c>
      <c r="L4201" s="1">
        <v>43284</v>
      </c>
      <c r="M4201" s="2" t="s">
        <v>5103</v>
      </c>
      <c r="N4201" t="s">
        <v>33</v>
      </c>
    </row>
    <row r="4202" spans="1:14" x14ac:dyDescent="0.35">
      <c r="A4202" t="s">
        <v>5123</v>
      </c>
      <c r="B4202" t="s">
        <v>1902</v>
      </c>
      <c r="C4202" s="6">
        <v>4.4000000000000004</v>
      </c>
      <c r="D4202">
        <f>IF($C4202=0,0,IF(AND($C4202&gt;0,$C4202&lt;=1.9),1, IF(AND($C4202&gt;1.9,$C4202&lt;3),2,IF(AND($C4202&gt;2.9,$C4202&lt;=3.9),3,IF(AND($C4202&gt;3.9,$C4202&lt;=4.9),4,5)))))</f>
        <v>4</v>
      </c>
      <c r="E4202" s="3">
        <v>105</v>
      </c>
      <c r="F4202">
        <v>9</v>
      </c>
      <c r="G4202" s="5">
        <v>10000</v>
      </c>
      <c r="H4202" s="5" t="str">
        <f>IF(AND($G4202&gt;=0,$G4202&lt;5000000),"0-4M", IF(AND($G4202&gt;=5000000,$G4202&lt;9000000,0),"5-9M",
 IF(AND($G4202&gt;=10000000,$G4202&lt;=49000000),"10-49M",IF(AND($G4202&gt;=50000000,$G4202&lt;=99000000),"50M-99M",
 IF(AND($G4202&gt;=100000000,$G4202&lt;=499000000),"100-499M",IF(AND($G4202&gt;=500000000,$G4202&lt;=999000000),"500M-999M","1,000M+"))))))</f>
        <v>0-4M</v>
      </c>
      <c r="I4202">
        <v>0</v>
      </c>
      <c r="J4202" s="3">
        <v>0</v>
      </c>
      <c r="K4202" s="3" t="s">
        <v>9</v>
      </c>
      <c r="L4202" s="1">
        <v>42451</v>
      </c>
      <c r="M4202" s="2" t="s">
        <v>1556</v>
      </c>
      <c r="N4202" t="s">
        <v>33</v>
      </c>
    </row>
    <row r="4203" spans="1:14" x14ac:dyDescent="0.35">
      <c r="A4203" t="s">
        <v>3459</v>
      </c>
      <c r="B4203" t="s">
        <v>3393</v>
      </c>
      <c r="C4203" s="6">
        <v>4.3</v>
      </c>
      <c r="D4203">
        <f>IF($C4203=0,0,IF(AND($C4203&gt;0,$C4203&lt;=1.9),1, IF(AND($C4203&gt;1.9,$C4203&lt;3),2,IF(AND($C4203&gt;2.9,$C4203&lt;=3.9),3,IF(AND($C4203&gt;3.9,$C4203&lt;=4.9),4,5)))))</f>
        <v>4</v>
      </c>
      <c r="E4203" s="3">
        <v>13166</v>
      </c>
      <c r="F4203">
        <v>25</v>
      </c>
      <c r="G4203" s="5">
        <v>1000000</v>
      </c>
      <c r="H4203" s="5" t="str">
        <f>IF(AND($G4203&gt;=0,$G4203&lt;5000000),"0-4M", IF(AND($G4203&gt;=5000000,$G4203&lt;9000000,0),"5-9M",
 IF(AND($G4203&gt;=10000000,$G4203&lt;=49000000),"10-49M",IF(AND($G4203&gt;=50000000,$G4203&lt;=99000000),"50M-99M",
 IF(AND($G4203&gt;=100000000,$G4203&lt;=499000000),"100-499M",IF(AND($G4203&gt;=500000000,$G4203&lt;=999000000),"500M-999M","1,000M+"))))))</f>
        <v>0-4M</v>
      </c>
      <c r="I4203">
        <v>0</v>
      </c>
      <c r="J4203" s="3">
        <v>0</v>
      </c>
      <c r="K4203" s="3" t="s">
        <v>52</v>
      </c>
      <c r="L4203" s="1">
        <v>43257</v>
      </c>
      <c r="M4203" s="2" t="s">
        <v>3460</v>
      </c>
      <c r="N4203" t="s">
        <v>33</v>
      </c>
    </row>
    <row r="4204" spans="1:14" x14ac:dyDescent="0.35">
      <c r="A4204" t="s">
        <v>5124</v>
      </c>
      <c r="B4204" t="s">
        <v>1902</v>
      </c>
      <c r="C4204" s="6">
        <v>4.7</v>
      </c>
      <c r="D4204">
        <f>IF($C4204=0,0,IF(AND($C4204&gt;0,$C4204&lt;=1.9),1, IF(AND($C4204&gt;1.9,$C4204&lt;3),2,IF(AND($C4204&gt;2.9,$C4204&lt;=3.9),3,IF(AND($C4204&gt;3.9,$C4204&lt;=4.9),4,5)))))</f>
        <v>4</v>
      </c>
      <c r="E4204" s="3">
        <v>7</v>
      </c>
      <c r="F4204">
        <v>1.2</v>
      </c>
      <c r="G4204" s="5">
        <v>100</v>
      </c>
      <c r="H4204" s="5" t="str">
        <f>IF(AND($G4204&gt;=0,$G4204&lt;5000000),"0-4M", IF(AND($G4204&gt;=5000000,$G4204&lt;9000000,0),"5-9M",
 IF(AND($G4204&gt;=10000000,$G4204&lt;=49000000),"10-49M",IF(AND($G4204&gt;=50000000,$G4204&lt;=99000000),"50M-99M",
 IF(AND($G4204&gt;=100000000,$G4204&lt;=499000000),"100-499M",IF(AND($G4204&gt;=500000000,$G4204&lt;=999000000),"500M-999M","1,000M+"))))))</f>
        <v>0-4M</v>
      </c>
      <c r="I4204">
        <v>1</v>
      </c>
      <c r="J4204" s="3">
        <v>9.99</v>
      </c>
      <c r="K4204" s="3" t="s">
        <v>9</v>
      </c>
      <c r="L4204" s="1">
        <v>41579</v>
      </c>
      <c r="M4204" s="2">
        <v>1.2</v>
      </c>
      <c r="N4204" t="s">
        <v>192</v>
      </c>
    </row>
    <row r="4205" spans="1:14" x14ac:dyDescent="0.35">
      <c r="A4205" t="s">
        <v>5125</v>
      </c>
      <c r="B4205" t="s">
        <v>3069</v>
      </c>
      <c r="C4205" s="6">
        <v>3.6</v>
      </c>
      <c r="D4205">
        <f>IF($C4205=0,0,IF(AND($C4205&gt;0,$C4205&lt;=1.9),1, IF(AND($C4205&gt;1.9,$C4205&lt;3),2,IF(AND($C4205&gt;2.9,$C4205&lt;=3.9),3,IF(AND($C4205&gt;3.9,$C4205&lt;=4.9),4,5)))))</f>
        <v>3</v>
      </c>
      <c r="E4205" s="3">
        <v>5</v>
      </c>
      <c r="F4205">
        <v>45</v>
      </c>
      <c r="G4205" s="5">
        <v>500</v>
      </c>
      <c r="H4205" s="5" t="str">
        <f>IF(AND($G4205&gt;=0,$G4205&lt;5000000),"0-4M", IF(AND($G4205&gt;=5000000,$G4205&lt;9000000,0),"5-9M",
 IF(AND($G4205&gt;=10000000,$G4205&lt;=49000000),"10-49M",IF(AND($G4205&gt;=50000000,$G4205&lt;=99000000),"50M-99M",
 IF(AND($G4205&gt;=100000000,$G4205&lt;=499000000),"100-499M",IF(AND($G4205&gt;=500000000,$G4205&lt;=999000000),"500M-999M","1,000M+"))))))</f>
        <v>0-4M</v>
      </c>
      <c r="I4205">
        <v>1</v>
      </c>
      <c r="J4205" s="3">
        <v>1.49</v>
      </c>
      <c r="K4205" s="3" t="s">
        <v>9</v>
      </c>
      <c r="L4205" s="1">
        <v>42979</v>
      </c>
      <c r="M4205" s="2" t="s">
        <v>1738</v>
      </c>
      <c r="N4205" t="s">
        <v>21</v>
      </c>
    </row>
    <row r="4206" spans="1:14" x14ac:dyDescent="0.35">
      <c r="A4206" t="s">
        <v>5126</v>
      </c>
      <c r="B4206" t="s">
        <v>1902</v>
      </c>
      <c r="C4206" s="6">
        <v>4.4000000000000004</v>
      </c>
      <c r="D4206">
        <f>IF($C4206=0,0,IF(AND($C4206&gt;0,$C4206&lt;=1.9),1, IF(AND($C4206&gt;1.9,$C4206&lt;3),2,IF(AND($C4206&gt;2.9,$C4206&lt;=3.9),3,IF(AND($C4206&gt;3.9,$C4206&lt;=4.9),4,5)))))</f>
        <v>4</v>
      </c>
      <c r="E4206" s="3">
        <v>29</v>
      </c>
      <c r="F4206">
        <v>5.3</v>
      </c>
      <c r="G4206" s="5">
        <v>5000</v>
      </c>
      <c r="H4206" s="5" t="str">
        <f>IF(AND($G4206&gt;=0,$G4206&lt;5000000),"0-4M", IF(AND($G4206&gt;=5000000,$G4206&lt;9000000,0),"5-9M",
 IF(AND($G4206&gt;=10000000,$G4206&lt;=49000000),"10-49M",IF(AND($G4206&gt;=50000000,$G4206&lt;=99000000),"50M-99M",
 IF(AND($G4206&gt;=100000000,$G4206&lt;=499000000),"100-499M",IF(AND($G4206&gt;=500000000,$G4206&lt;=999000000),"500M-999M","1,000M+"))))))</f>
        <v>0-4M</v>
      </c>
      <c r="I4206">
        <v>0</v>
      </c>
      <c r="J4206" s="3">
        <v>0</v>
      </c>
      <c r="K4206" s="3" t="s">
        <v>9</v>
      </c>
      <c r="L4206" s="1">
        <v>43284</v>
      </c>
      <c r="M4206" s="2" t="s">
        <v>5103</v>
      </c>
      <c r="N4206" t="s">
        <v>33</v>
      </c>
    </row>
    <row r="4207" spans="1:14" x14ac:dyDescent="0.35">
      <c r="A4207" t="s">
        <v>5127</v>
      </c>
      <c r="B4207" t="s">
        <v>2958</v>
      </c>
      <c r="C4207" s="6">
        <v>4.5999999999999996</v>
      </c>
      <c r="D4207">
        <f>IF($C4207=0,0,IF(AND($C4207&gt;0,$C4207&lt;=1.9),1, IF(AND($C4207&gt;1.9,$C4207&lt;3),2,IF(AND($C4207&gt;2.9,$C4207&lt;=3.9),3,IF(AND($C4207&gt;3.9,$C4207&lt;=4.9),4,5)))))</f>
        <v>4</v>
      </c>
      <c r="E4207" s="3">
        <v>70</v>
      </c>
      <c r="F4207">
        <v>3.2</v>
      </c>
      <c r="G4207" s="5">
        <v>1000</v>
      </c>
      <c r="H4207" s="5" t="str">
        <f>IF(AND($G4207&gt;=0,$G4207&lt;5000000),"0-4M", IF(AND($G4207&gt;=5000000,$G4207&lt;9000000,0),"5-9M",
 IF(AND($G4207&gt;=10000000,$G4207&lt;=49000000),"10-49M",IF(AND($G4207&gt;=50000000,$G4207&lt;=99000000),"50M-99M",
 IF(AND($G4207&gt;=100000000,$G4207&lt;=499000000),"100-499M",IF(AND($G4207&gt;=500000000,$G4207&lt;=999000000),"500M-999M","1,000M+"))))))</f>
        <v>0-4M</v>
      </c>
      <c r="I4207">
        <v>0</v>
      </c>
      <c r="J4207" s="3">
        <v>0</v>
      </c>
      <c r="K4207" s="3" t="s">
        <v>9</v>
      </c>
      <c r="L4207" s="1">
        <v>43119</v>
      </c>
      <c r="M4207" s="2" t="s">
        <v>1748</v>
      </c>
      <c r="N4207" t="s">
        <v>33</v>
      </c>
    </row>
    <row r="4208" spans="1:14" x14ac:dyDescent="0.35">
      <c r="A4208" t="s">
        <v>5128</v>
      </c>
      <c r="B4208" t="s">
        <v>1902</v>
      </c>
      <c r="C4208" s="6">
        <v>2.9</v>
      </c>
      <c r="D4208">
        <f>IF($C4208=0,0,IF(AND($C4208&gt;0,$C4208&lt;=1.9),1, IF(AND($C4208&gt;1.9,$C4208&lt;3),2,IF(AND($C4208&gt;2.9,$C4208&lt;=3.9),3,IF(AND($C4208&gt;3.9,$C4208&lt;=4.9),4,5)))))</f>
        <v>2</v>
      </c>
      <c r="E4208" s="3">
        <v>10</v>
      </c>
      <c r="F4208">
        <v>73</v>
      </c>
      <c r="G4208" s="5">
        <v>100</v>
      </c>
      <c r="H4208" s="5" t="str">
        <f>IF(AND($G4208&gt;=0,$G4208&lt;5000000),"0-4M", IF(AND($G4208&gt;=5000000,$G4208&lt;9000000,0),"5-9M",
 IF(AND($G4208&gt;=10000000,$G4208&lt;=49000000),"10-49M",IF(AND($G4208&gt;=50000000,$G4208&lt;=99000000),"50M-99M",
 IF(AND($G4208&gt;=100000000,$G4208&lt;=499000000),"100-499M",IF(AND($G4208&gt;=500000000,$G4208&lt;=999000000),"500M-999M","1,000M+"))))))</f>
        <v>0-4M</v>
      </c>
      <c r="I4208">
        <v>1</v>
      </c>
      <c r="J4208" s="3">
        <v>4.99</v>
      </c>
      <c r="K4208" s="3" t="s">
        <v>9</v>
      </c>
      <c r="L4208" s="1">
        <v>42850</v>
      </c>
      <c r="M4208" s="2">
        <v>2</v>
      </c>
      <c r="N4208" t="s">
        <v>11</v>
      </c>
    </row>
    <row r="4209" spans="1:14" x14ac:dyDescent="0.35">
      <c r="A4209" t="s">
        <v>5129</v>
      </c>
      <c r="B4209" t="s">
        <v>3069</v>
      </c>
      <c r="C4209" s="6">
        <v>0</v>
      </c>
      <c r="D4209">
        <f>IF($C4209=0,0,IF(AND($C4209&gt;0,$C4209&lt;=1.9),1, IF(AND($C4209&gt;1.9,$C4209&lt;3),2,IF(AND($C4209&gt;2.9,$C4209&lt;=3.9),3,IF(AND($C4209&gt;3.9,$C4209&lt;=4.9),4,5)))))</f>
        <v>0</v>
      </c>
      <c r="E4209" s="3">
        <v>0</v>
      </c>
      <c r="F4209">
        <v>11</v>
      </c>
      <c r="G4209" s="5">
        <v>5</v>
      </c>
      <c r="H4209" s="5" t="str">
        <f>IF(AND($G4209&gt;=0,$G4209&lt;5000000),"0-4M", IF(AND($G4209&gt;=5000000,$G4209&lt;9000000,0),"5-9M",
 IF(AND($G4209&gt;=10000000,$G4209&lt;=49000000),"10-49M",IF(AND($G4209&gt;=50000000,$G4209&lt;=99000000),"50M-99M",
 IF(AND($G4209&gt;=100000000,$G4209&lt;=499000000),"100-499M",IF(AND($G4209&gt;=500000000,$G4209&lt;=999000000),"500M-999M","1,000M+"))))))</f>
        <v>0-4M</v>
      </c>
      <c r="I4209">
        <v>1</v>
      </c>
      <c r="J4209" s="3">
        <v>0.99</v>
      </c>
      <c r="K4209" s="3" t="s">
        <v>9</v>
      </c>
      <c r="L4209" s="1">
        <v>42596</v>
      </c>
      <c r="M4209" s="2" t="s">
        <v>5130</v>
      </c>
      <c r="N4209" t="s">
        <v>21</v>
      </c>
    </row>
    <row r="4210" spans="1:14" x14ac:dyDescent="0.35">
      <c r="A4210" t="s">
        <v>5131</v>
      </c>
      <c r="B4210" t="s">
        <v>1902</v>
      </c>
      <c r="C4210" s="6">
        <v>4.5</v>
      </c>
      <c r="D4210">
        <f>IF($C4210=0,0,IF(AND($C4210&gt;0,$C4210&lt;=1.9),1, IF(AND($C4210&gt;1.9,$C4210&lt;3),2,IF(AND($C4210&gt;2.9,$C4210&lt;=3.9),3,IF(AND($C4210&gt;3.9,$C4210&lt;=4.9),4,5)))))</f>
        <v>4</v>
      </c>
      <c r="E4210" s="3">
        <v>242</v>
      </c>
      <c r="F4210">
        <v>5.4</v>
      </c>
      <c r="G4210" s="5">
        <v>50000</v>
      </c>
      <c r="H4210" s="5" t="str">
        <f>IF(AND($G4210&gt;=0,$G4210&lt;5000000),"0-4M", IF(AND($G4210&gt;=5000000,$G4210&lt;9000000,0),"5-9M",
 IF(AND($G4210&gt;=10000000,$G4210&lt;=49000000),"10-49M",IF(AND($G4210&gt;=50000000,$G4210&lt;=99000000),"50M-99M",
 IF(AND($G4210&gt;=100000000,$G4210&lt;=499000000),"100-499M",IF(AND($G4210&gt;=500000000,$G4210&lt;=999000000),"500M-999M","1,000M+"))))))</f>
        <v>0-4M</v>
      </c>
      <c r="I4210">
        <v>0</v>
      </c>
      <c r="J4210" s="3">
        <v>0</v>
      </c>
      <c r="K4210" s="3" t="s">
        <v>9</v>
      </c>
      <c r="L4210" s="1">
        <v>43284</v>
      </c>
      <c r="M4210" s="2" t="s">
        <v>5103</v>
      </c>
      <c r="N4210" t="s">
        <v>33</v>
      </c>
    </row>
    <row r="4211" spans="1:14" x14ac:dyDescent="0.35">
      <c r="A4211" t="s">
        <v>5132</v>
      </c>
      <c r="B4211" t="s">
        <v>1902</v>
      </c>
      <c r="C4211" s="6">
        <v>5</v>
      </c>
      <c r="D4211">
        <f>IF($C4211=0,0,IF(AND($C4211&gt;0,$C4211&lt;=1.9),1, IF(AND($C4211&gt;1.9,$C4211&lt;3),2,IF(AND($C4211&gt;2.9,$C4211&lt;=3.9),3,IF(AND($C4211&gt;3.9,$C4211&lt;=4.9),4,5)))))</f>
        <v>5</v>
      </c>
      <c r="E4211" s="3">
        <v>1</v>
      </c>
      <c r="F4211">
        <v>0.65500000000000003</v>
      </c>
      <c r="G4211" s="5">
        <v>10</v>
      </c>
      <c r="H4211" s="5" t="str">
        <f>IF(AND($G4211&gt;=0,$G4211&lt;5000000),"0-4M", IF(AND($G4211&gt;=5000000,$G4211&lt;9000000,0),"5-9M",
 IF(AND($G4211&gt;=10000000,$G4211&lt;=49000000),"10-49M",IF(AND($G4211&gt;=50000000,$G4211&lt;=99000000),"50M-99M",
 IF(AND($G4211&gt;=100000000,$G4211&lt;=499000000),"100-499M",IF(AND($G4211&gt;=500000000,$G4211&lt;=999000000),"500M-999M","1,000M+"))))))</f>
        <v>0-4M</v>
      </c>
      <c r="I4211">
        <v>1</v>
      </c>
      <c r="J4211" s="3">
        <v>4.99</v>
      </c>
      <c r="K4211" s="3" t="s">
        <v>9</v>
      </c>
      <c r="L4211" s="1">
        <v>41517</v>
      </c>
      <c r="M4211" s="2">
        <v>1.3</v>
      </c>
      <c r="N4211" t="s">
        <v>3682</v>
      </c>
    </row>
    <row r="4212" spans="1:14" x14ac:dyDescent="0.35">
      <c r="A4212" t="s">
        <v>5133</v>
      </c>
      <c r="B4212" t="s">
        <v>2958</v>
      </c>
      <c r="C4212" s="6">
        <v>3.7</v>
      </c>
      <c r="D4212">
        <f>IF($C4212=0,0,IF(AND($C4212&gt;0,$C4212&lt;=1.9),1, IF(AND($C4212&gt;1.9,$C4212&lt;3),2,IF(AND($C4212&gt;2.9,$C4212&lt;=3.9),3,IF(AND($C4212&gt;3.9,$C4212&lt;=4.9),4,5)))))</f>
        <v>3</v>
      </c>
      <c r="E4212" s="3">
        <v>3743</v>
      </c>
      <c r="F4212">
        <v>5.6</v>
      </c>
      <c r="G4212" s="5">
        <v>1000000</v>
      </c>
      <c r="H4212" s="5" t="str">
        <f>IF(AND($G4212&gt;=0,$G4212&lt;5000000),"0-4M", IF(AND($G4212&gt;=5000000,$G4212&lt;9000000,0),"5-9M",
 IF(AND($G4212&gt;=10000000,$G4212&lt;=49000000),"10-49M",IF(AND($G4212&gt;=50000000,$G4212&lt;=99000000),"50M-99M",
 IF(AND($G4212&gt;=100000000,$G4212&lt;=499000000),"100-499M",IF(AND($G4212&gt;=500000000,$G4212&lt;=999000000),"500M-999M","1,000M+"))))))</f>
        <v>0-4M</v>
      </c>
      <c r="I4212">
        <v>0</v>
      </c>
      <c r="J4212" s="3">
        <v>0</v>
      </c>
      <c r="K4212" s="3" t="s">
        <v>9</v>
      </c>
      <c r="L4212" s="1">
        <v>43315</v>
      </c>
      <c r="M4212" s="2">
        <v>6.4</v>
      </c>
      <c r="N4212" t="s">
        <v>33</v>
      </c>
    </row>
    <row r="4213" spans="1:14" x14ac:dyDescent="0.35">
      <c r="A4213" t="s">
        <v>5134</v>
      </c>
      <c r="B4213" t="s">
        <v>2618</v>
      </c>
      <c r="C4213" s="6">
        <v>0</v>
      </c>
      <c r="D4213">
        <f>IF($C4213=0,0,IF(AND($C4213&gt;0,$C4213&lt;=1.9),1, IF(AND($C4213&gt;1.9,$C4213&lt;3),2,IF(AND($C4213&gt;2.9,$C4213&lt;=3.9),3,IF(AND($C4213&gt;3.9,$C4213&lt;=4.9),4,5)))))</f>
        <v>0</v>
      </c>
      <c r="E4213" s="3">
        <v>4</v>
      </c>
      <c r="F4213">
        <v>17</v>
      </c>
      <c r="G4213" s="5">
        <v>1000</v>
      </c>
      <c r="H4213" s="5" t="str">
        <f>IF(AND($G4213&gt;=0,$G4213&lt;5000000),"0-4M", IF(AND($G4213&gt;=5000000,$G4213&lt;9000000,0),"5-9M",
 IF(AND($G4213&gt;=10000000,$G4213&lt;=49000000),"10-49M",IF(AND($G4213&gt;=50000000,$G4213&lt;=99000000),"50M-99M",
 IF(AND($G4213&gt;=100000000,$G4213&lt;=499000000),"100-499M",IF(AND($G4213&gt;=500000000,$G4213&lt;=999000000),"500M-999M","1,000M+"))))))</f>
        <v>0-4M</v>
      </c>
      <c r="I4213">
        <v>0</v>
      </c>
      <c r="J4213" s="3">
        <v>0</v>
      </c>
      <c r="K4213" s="3" t="s">
        <v>9</v>
      </c>
      <c r="L4213" s="1">
        <v>43138</v>
      </c>
      <c r="M4213" s="2">
        <v>1.01</v>
      </c>
      <c r="N4213" t="s">
        <v>99</v>
      </c>
    </row>
    <row r="4214" spans="1:14" x14ac:dyDescent="0.35">
      <c r="A4214" t="s">
        <v>5135</v>
      </c>
      <c r="B4214" t="s">
        <v>1902</v>
      </c>
      <c r="C4214" s="6">
        <v>3.7</v>
      </c>
      <c r="D4214">
        <f>IF($C4214=0,0,IF(AND($C4214&gt;0,$C4214&lt;=1.9),1, IF(AND($C4214&gt;1.9,$C4214&lt;3),2,IF(AND($C4214&gt;2.9,$C4214&lt;=3.9),3,IF(AND($C4214&gt;3.9,$C4214&lt;=4.9),4,5)))))</f>
        <v>3</v>
      </c>
      <c r="E4214" s="3">
        <v>37</v>
      </c>
      <c r="F4214">
        <v>9.5</v>
      </c>
      <c r="G4214" s="5">
        <v>5000</v>
      </c>
      <c r="H4214" s="5" t="str">
        <f>IF(AND($G4214&gt;=0,$G4214&lt;5000000),"0-4M", IF(AND($G4214&gt;=5000000,$G4214&lt;9000000,0),"5-9M",
 IF(AND($G4214&gt;=10000000,$G4214&lt;=49000000),"10-49M",IF(AND($G4214&gt;=50000000,$G4214&lt;=99000000),"50M-99M",
 IF(AND($G4214&gt;=100000000,$G4214&lt;=499000000),"100-499M",IF(AND($G4214&gt;=500000000,$G4214&lt;=999000000),"500M-999M","1,000M+"))))))</f>
        <v>0-4M</v>
      </c>
      <c r="I4214">
        <v>0</v>
      </c>
      <c r="J4214" s="3">
        <v>0</v>
      </c>
      <c r="K4214" s="3" t="s">
        <v>9</v>
      </c>
      <c r="L4214" s="1">
        <v>42204</v>
      </c>
      <c r="M4214" s="2">
        <v>2.16</v>
      </c>
      <c r="N4214" t="s">
        <v>23</v>
      </c>
    </row>
    <row r="4215" spans="1:14" x14ac:dyDescent="0.35">
      <c r="A4215" t="s">
        <v>5136</v>
      </c>
      <c r="B4215" t="s">
        <v>1902</v>
      </c>
      <c r="C4215" s="6">
        <v>0</v>
      </c>
      <c r="D4215">
        <f>IF($C4215=0,0,IF(AND($C4215&gt;0,$C4215&lt;=1.9),1, IF(AND($C4215&gt;1.9,$C4215&lt;3),2,IF(AND($C4215&gt;2.9,$C4215&lt;=3.9),3,IF(AND($C4215&gt;3.9,$C4215&lt;=4.9),4,5)))))</f>
        <v>0</v>
      </c>
      <c r="E4215" s="3">
        <v>0</v>
      </c>
      <c r="F4215">
        <v>7.4</v>
      </c>
      <c r="G4215" s="5">
        <v>0</v>
      </c>
      <c r="H4215" s="5" t="str">
        <f>IF(AND($G4215&gt;=0,$G4215&lt;5000000),"0-4M", IF(AND($G4215&gt;=5000000,$G4215&lt;9000000,0),"5-9M",
 IF(AND($G4215&gt;=10000000,$G4215&lt;=49000000),"10-49M",IF(AND($G4215&gt;=50000000,$G4215&lt;=99000000),"50M-99M",
 IF(AND($G4215&gt;=100000000,$G4215&lt;=499000000),"100-499M",IF(AND($G4215&gt;=500000000,$G4215&lt;=999000000),"500M-999M","1,000M+"))))))</f>
        <v>0-4M</v>
      </c>
      <c r="I4215">
        <v>1</v>
      </c>
      <c r="J4215" s="3">
        <v>1.99</v>
      </c>
      <c r="K4215" s="3" t="s">
        <v>9</v>
      </c>
      <c r="L4215" s="1">
        <v>42946</v>
      </c>
      <c r="M4215" s="2">
        <v>1.3</v>
      </c>
      <c r="N4215" t="s">
        <v>36</v>
      </c>
    </row>
    <row r="4216" spans="1:14" x14ac:dyDescent="0.35">
      <c r="A4216" t="s">
        <v>5137</v>
      </c>
      <c r="B4216" t="s">
        <v>1902</v>
      </c>
      <c r="C4216" s="6">
        <v>4.2</v>
      </c>
      <c r="D4216">
        <f>IF($C4216=0,0,IF(AND($C4216&gt;0,$C4216&lt;=1.9),1, IF(AND($C4216&gt;1.9,$C4216&lt;3),2,IF(AND($C4216&gt;2.9,$C4216&lt;=3.9),3,IF(AND($C4216&gt;3.9,$C4216&lt;=4.9),4,5)))))</f>
        <v>4</v>
      </c>
      <c r="E4216" s="3">
        <v>19</v>
      </c>
      <c r="F4216">
        <v>5.4</v>
      </c>
      <c r="G4216" s="5">
        <v>5000</v>
      </c>
      <c r="H4216" s="5" t="str">
        <f>IF(AND($G4216&gt;=0,$G4216&lt;5000000),"0-4M", IF(AND($G4216&gt;=5000000,$G4216&lt;9000000,0),"5-9M",
 IF(AND($G4216&gt;=10000000,$G4216&lt;=49000000),"10-49M",IF(AND($G4216&gt;=50000000,$G4216&lt;=99000000),"50M-99M",
 IF(AND($G4216&gt;=100000000,$G4216&lt;=499000000),"100-499M",IF(AND($G4216&gt;=500000000,$G4216&lt;=999000000),"500M-999M","1,000M+"))))))</f>
        <v>0-4M</v>
      </c>
      <c r="I4216">
        <v>0</v>
      </c>
      <c r="J4216" s="3">
        <v>0</v>
      </c>
      <c r="K4216" s="3" t="s">
        <v>9</v>
      </c>
      <c r="L4216" s="1">
        <v>43284</v>
      </c>
      <c r="M4216" s="2" t="s">
        <v>5103</v>
      </c>
      <c r="N4216" t="s">
        <v>33</v>
      </c>
    </row>
    <row r="4217" spans="1:14" x14ac:dyDescent="0.35">
      <c r="A4217" t="s">
        <v>5138</v>
      </c>
      <c r="B4217" t="s">
        <v>2427</v>
      </c>
      <c r="C4217" s="6">
        <v>3</v>
      </c>
      <c r="D4217">
        <f>IF($C4217=0,0,IF(AND($C4217&gt;0,$C4217&lt;=1.9),1, IF(AND($C4217&gt;1.9,$C4217&lt;3),2,IF(AND($C4217&gt;2.9,$C4217&lt;=3.9),3,IF(AND($C4217&gt;3.9,$C4217&lt;=4.9),4,5)))))</f>
        <v>3</v>
      </c>
      <c r="E4217" s="3">
        <v>5</v>
      </c>
      <c r="F4217">
        <v>2.6</v>
      </c>
      <c r="G4217" s="5">
        <v>1000</v>
      </c>
      <c r="H4217" s="5" t="str">
        <f>IF(AND($G4217&gt;=0,$G4217&lt;5000000),"0-4M", IF(AND($G4217&gt;=5000000,$G4217&lt;9000000,0),"5-9M",
 IF(AND($G4217&gt;=10000000,$G4217&lt;=49000000),"10-49M",IF(AND($G4217&gt;=50000000,$G4217&lt;=99000000),"50M-99M",
 IF(AND($G4217&gt;=100000000,$G4217&lt;=499000000),"100-499M",IF(AND($G4217&gt;=500000000,$G4217&lt;=999000000),"500M-999M","1,000M+"))))))</f>
        <v>0-4M</v>
      </c>
      <c r="I4217">
        <v>0</v>
      </c>
      <c r="J4217" s="3">
        <v>0</v>
      </c>
      <c r="K4217" s="3" t="s">
        <v>17</v>
      </c>
      <c r="L4217" s="1">
        <v>43146</v>
      </c>
      <c r="M4217" s="2" t="s">
        <v>5139</v>
      </c>
      <c r="N4217" t="s">
        <v>33</v>
      </c>
    </row>
    <row r="4218" spans="1:14" x14ac:dyDescent="0.35">
      <c r="A4218" t="s">
        <v>5140</v>
      </c>
      <c r="B4218" t="s">
        <v>1902</v>
      </c>
      <c r="C4218" s="6">
        <v>5</v>
      </c>
      <c r="D4218">
        <f>IF($C4218=0,0,IF(AND($C4218&gt;0,$C4218&lt;=1.9),1, IF(AND($C4218&gt;1.9,$C4218&lt;3),2,IF(AND($C4218&gt;2.9,$C4218&lt;=3.9),3,IF(AND($C4218&gt;3.9,$C4218&lt;=4.9),4,5)))))</f>
        <v>5</v>
      </c>
      <c r="E4218" s="3">
        <v>1</v>
      </c>
      <c r="F4218">
        <v>96</v>
      </c>
      <c r="G4218" s="5">
        <v>10</v>
      </c>
      <c r="H4218" s="5" t="str">
        <f>IF(AND($G4218&gt;=0,$G4218&lt;5000000),"0-4M", IF(AND($G4218&gt;=5000000,$G4218&lt;9000000,0),"5-9M",
 IF(AND($G4218&gt;=10000000,$G4218&lt;=49000000),"10-49M",IF(AND($G4218&gt;=50000000,$G4218&lt;=99000000),"50M-99M",
 IF(AND($G4218&gt;=100000000,$G4218&lt;=499000000),"100-499M",IF(AND($G4218&gt;=500000000,$G4218&lt;=999000000),"500M-999M","1,000M+"))))))</f>
        <v>0-4M</v>
      </c>
      <c r="I4218">
        <v>1</v>
      </c>
      <c r="J4218" s="3">
        <v>29.99</v>
      </c>
      <c r="K4218" s="3" t="s">
        <v>185</v>
      </c>
      <c r="L4218" s="1">
        <v>42388</v>
      </c>
      <c r="M4218" s="2">
        <v>3.3</v>
      </c>
      <c r="N4218" t="s">
        <v>36</v>
      </c>
    </row>
    <row r="4219" spans="1:14" x14ac:dyDescent="0.35">
      <c r="A4219" t="s">
        <v>5141</v>
      </c>
      <c r="B4219" t="s">
        <v>2752</v>
      </c>
      <c r="C4219" s="6">
        <v>4.4000000000000004</v>
      </c>
      <c r="D4219">
        <f>IF($C4219=0,0,IF(AND($C4219&gt;0,$C4219&lt;=1.9),1, IF(AND($C4219&gt;1.9,$C4219&lt;3),2,IF(AND($C4219&gt;2.9,$C4219&lt;=3.9),3,IF(AND($C4219&gt;3.9,$C4219&lt;=4.9),4,5)))))</f>
        <v>4</v>
      </c>
      <c r="E4219" s="3">
        <v>129409</v>
      </c>
      <c r="F4219">
        <v>73</v>
      </c>
      <c r="G4219" s="5">
        <v>1000000</v>
      </c>
      <c r="H4219" s="5" t="str">
        <f>IF(AND($G4219&gt;=0,$G4219&lt;5000000),"0-4M", IF(AND($G4219&gt;=5000000,$G4219&lt;9000000,0),"5-9M",
 IF(AND($G4219&gt;=10000000,$G4219&lt;=49000000),"10-49M",IF(AND($G4219&gt;=50000000,$G4219&lt;=99000000),"50M-99M",
 IF(AND($G4219&gt;=100000000,$G4219&lt;=499000000),"100-499M",IF(AND($G4219&gt;=500000000,$G4219&lt;=999000000),"500M-999M","1,000M+"))))))</f>
        <v>0-4M</v>
      </c>
      <c r="I4219">
        <v>1</v>
      </c>
      <c r="J4219" s="3">
        <v>1.99</v>
      </c>
      <c r="K4219" s="3" t="s">
        <v>9</v>
      </c>
      <c r="L4219" s="1">
        <v>43316</v>
      </c>
      <c r="M4219" s="2" t="s">
        <v>1556</v>
      </c>
      <c r="N4219" t="s">
        <v>11</v>
      </c>
    </row>
    <row r="4220" spans="1:14" x14ac:dyDescent="0.35">
      <c r="A4220" t="s">
        <v>5142</v>
      </c>
      <c r="B4220" t="s">
        <v>1902</v>
      </c>
      <c r="C4220" s="6">
        <v>4.7</v>
      </c>
      <c r="D4220">
        <f>IF($C4220=0,0,IF(AND($C4220&gt;0,$C4220&lt;=1.9),1, IF(AND($C4220&gt;1.9,$C4220&lt;3),2,IF(AND($C4220&gt;2.9,$C4220&lt;=3.9),3,IF(AND($C4220&gt;3.9,$C4220&lt;=4.9),4,5)))))</f>
        <v>4</v>
      </c>
      <c r="E4220" s="3">
        <v>7</v>
      </c>
      <c r="F4220">
        <v>5.4</v>
      </c>
      <c r="G4220" s="5">
        <v>1000</v>
      </c>
      <c r="H4220" s="5" t="str">
        <f>IF(AND($G4220&gt;=0,$G4220&lt;5000000),"0-4M", IF(AND($G4220&gt;=5000000,$G4220&lt;9000000,0),"5-9M",
 IF(AND($G4220&gt;=10000000,$G4220&lt;=49000000),"10-49M",IF(AND($G4220&gt;=50000000,$G4220&lt;=99000000),"50M-99M",
 IF(AND($G4220&gt;=100000000,$G4220&lt;=499000000),"100-499M",IF(AND($G4220&gt;=500000000,$G4220&lt;=999000000),"500M-999M","1,000M+"))))))</f>
        <v>0-4M</v>
      </c>
      <c r="I4220">
        <v>0</v>
      </c>
      <c r="J4220" s="3">
        <v>0</v>
      </c>
      <c r="K4220" s="3" t="s">
        <v>9</v>
      </c>
      <c r="L4220" s="1">
        <v>43284</v>
      </c>
      <c r="M4220" s="2" t="s">
        <v>5103</v>
      </c>
      <c r="N4220" t="s">
        <v>33</v>
      </c>
    </row>
    <row r="4221" spans="1:14" x14ac:dyDescent="0.35">
      <c r="A4221" t="s">
        <v>5143</v>
      </c>
      <c r="B4221" t="s">
        <v>1902</v>
      </c>
      <c r="C4221" s="6">
        <v>4.3</v>
      </c>
      <c r="D4221">
        <f>IF($C4221=0,0,IF(AND($C4221&gt;0,$C4221&lt;=1.9),1, IF(AND($C4221&gt;1.9,$C4221&lt;3),2,IF(AND($C4221&gt;2.9,$C4221&lt;=3.9),3,IF(AND($C4221&gt;3.9,$C4221&lt;=4.9),4,5)))))</f>
        <v>4</v>
      </c>
      <c r="E4221" s="3">
        <v>22667</v>
      </c>
      <c r="F4221">
        <v>35</v>
      </c>
      <c r="G4221" s="5">
        <v>1000000</v>
      </c>
      <c r="H4221" s="5" t="str">
        <f>IF(AND($G4221&gt;=0,$G4221&lt;5000000),"0-4M", IF(AND($G4221&gt;=5000000,$G4221&lt;9000000,0),"5-9M",
 IF(AND($G4221&gt;=10000000,$G4221&lt;=49000000),"10-49M",IF(AND($G4221&gt;=50000000,$G4221&lt;=99000000),"50M-99M",
 IF(AND($G4221&gt;=100000000,$G4221&lt;=499000000),"100-499M",IF(AND($G4221&gt;=500000000,$G4221&lt;=999000000),"500M-999M","1,000M+"))))))</f>
        <v>0-4M</v>
      </c>
      <c r="I4221">
        <v>0</v>
      </c>
      <c r="J4221" s="3">
        <v>0</v>
      </c>
      <c r="K4221" s="3" t="s">
        <v>17</v>
      </c>
      <c r="L4221" s="1">
        <v>43307</v>
      </c>
      <c r="M4221" s="2" t="s">
        <v>5144</v>
      </c>
      <c r="N4221" t="s">
        <v>21</v>
      </c>
    </row>
    <row r="4222" spans="1:14" x14ac:dyDescent="0.35">
      <c r="A4222" t="s">
        <v>5145</v>
      </c>
      <c r="B4222" t="s">
        <v>1902</v>
      </c>
      <c r="C4222" s="6">
        <v>3.9</v>
      </c>
      <c r="D4222">
        <f>IF($C4222=0,0,IF(AND($C4222&gt;0,$C4222&lt;=1.9),1, IF(AND($C4222&gt;1.9,$C4222&lt;3),2,IF(AND($C4222&gt;2.9,$C4222&lt;=3.9),3,IF(AND($C4222&gt;3.9,$C4222&lt;=4.9),4,5)))))</f>
        <v>3</v>
      </c>
      <c r="E4222" s="3">
        <v>10114</v>
      </c>
      <c r="F4222">
        <v>48</v>
      </c>
      <c r="G4222" s="5">
        <v>100000</v>
      </c>
      <c r="H4222" s="5" t="str">
        <f>IF(AND($G4222&gt;=0,$G4222&lt;5000000),"0-4M", IF(AND($G4222&gt;=5000000,$G4222&lt;9000000,0),"5-9M",
 IF(AND($G4222&gt;=10000000,$G4222&lt;=49000000),"10-49M",IF(AND($G4222&gt;=50000000,$G4222&lt;=99000000),"50M-99M",
 IF(AND($G4222&gt;=100000000,$G4222&lt;=499000000),"100-499M",IF(AND($G4222&gt;=500000000,$G4222&lt;=999000000),"500M-999M","1,000M+"))))))</f>
        <v>0-4M</v>
      </c>
      <c r="I4222">
        <v>0</v>
      </c>
      <c r="J4222" s="3">
        <v>0</v>
      </c>
      <c r="K4222" s="3" t="s">
        <v>9</v>
      </c>
      <c r="L4222" s="1">
        <v>43264</v>
      </c>
      <c r="M4222" s="2" t="s">
        <v>5146</v>
      </c>
      <c r="N4222" t="s">
        <v>36</v>
      </c>
    </row>
    <row r="4223" spans="1:14" x14ac:dyDescent="0.35">
      <c r="A4223" t="s">
        <v>1646</v>
      </c>
      <c r="B4223" t="s">
        <v>1620</v>
      </c>
      <c r="C4223" s="6">
        <v>4.3</v>
      </c>
      <c r="D4223">
        <f>IF($C4223=0,0,IF(AND($C4223&gt;0,$C4223&lt;=1.9),1, IF(AND($C4223&gt;1.9,$C4223&lt;3),2,IF(AND($C4223&gt;2.9,$C4223&lt;=3.9),3,IF(AND($C4223&gt;3.9,$C4223&lt;=4.9),4,5)))))</f>
        <v>4</v>
      </c>
      <c r="E4223" s="3">
        <v>10493</v>
      </c>
      <c r="F4223">
        <v>50</v>
      </c>
      <c r="G4223" s="5">
        <v>1000000</v>
      </c>
      <c r="H4223" s="5" t="str">
        <f>IF(AND($G4223&gt;=0,$G4223&lt;5000000),"0-4M", IF(AND($G4223&gt;=5000000,$G4223&lt;9000000,0),"5-9M",
 IF(AND($G4223&gt;=10000000,$G4223&lt;=49000000),"10-49M",IF(AND($G4223&gt;=50000000,$G4223&lt;=99000000),"50M-99M",
 IF(AND($G4223&gt;=100000000,$G4223&lt;=499000000),"100-499M",IF(AND($G4223&gt;=500000000,$G4223&lt;=999000000),"500M-999M","1,000M+"))))))</f>
        <v>0-4M</v>
      </c>
      <c r="I4223">
        <v>0</v>
      </c>
      <c r="J4223" s="3">
        <v>0</v>
      </c>
      <c r="K4223" s="3" t="s">
        <v>185</v>
      </c>
      <c r="L4223" s="1">
        <v>43313</v>
      </c>
      <c r="M4223" s="2" t="s">
        <v>59</v>
      </c>
      <c r="N4223" t="s">
        <v>23</v>
      </c>
    </row>
    <row r="4224" spans="1:14" x14ac:dyDescent="0.35">
      <c r="A4224" t="s">
        <v>5148</v>
      </c>
      <c r="B4224" t="s">
        <v>254</v>
      </c>
      <c r="C4224" s="6">
        <v>0</v>
      </c>
      <c r="D4224">
        <f>IF($C4224=0,0,IF(AND($C4224&gt;0,$C4224&lt;=1.9),1, IF(AND($C4224&gt;1.9,$C4224&lt;3),2,IF(AND($C4224&gt;2.9,$C4224&lt;=3.9),3,IF(AND($C4224&gt;3.9,$C4224&lt;=4.9),4,5)))))</f>
        <v>0</v>
      </c>
      <c r="E4224" s="3">
        <v>4</v>
      </c>
      <c r="F4224">
        <v>17</v>
      </c>
      <c r="G4224" s="5">
        <v>10</v>
      </c>
      <c r="H4224" s="5" t="str">
        <f>IF(AND($G4224&gt;=0,$G4224&lt;5000000),"0-4M", IF(AND($G4224&gt;=5000000,$G4224&lt;9000000,0),"5-9M",
 IF(AND($G4224&gt;=10000000,$G4224&lt;=49000000),"10-49M",IF(AND($G4224&gt;=50000000,$G4224&lt;=99000000),"50M-99M",
 IF(AND($G4224&gt;=100000000,$G4224&lt;=499000000),"100-499M",IF(AND($G4224&gt;=500000000,$G4224&lt;=999000000),"500M-999M","1,000M+"))))))</f>
        <v>0-4M</v>
      </c>
      <c r="I4224">
        <v>0</v>
      </c>
      <c r="J4224" s="3">
        <v>0</v>
      </c>
      <c r="K4224" s="3" t="s">
        <v>9</v>
      </c>
      <c r="L4224" s="1">
        <v>42975</v>
      </c>
      <c r="M4224" s="2">
        <v>1</v>
      </c>
      <c r="N4224" t="s">
        <v>21</v>
      </c>
    </row>
    <row r="4225" spans="1:14" x14ac:dyDescent="0.35">
      <c r="A4225" t="s">
        <v>5149</v>
      </c>
      <c r="B4225" t="s">
        <v>2958</v>
      </c>
      <c r="C4225" s="6">
        <v>0</v>
      </c>
      <c r="D4225">
        <f>IF($C4225=0,0,IF(AND($C4225&gt;0,$C4225&lt;=1.9),1, IF(AND($C4225&gt;1.9,$C4225&lt;3),2,IF(AND($C4225&gt;2.9,$C4225&lt;=3.9),3,IF(AND($C4225&gt;3.9,$C4225&lt;=4.9),4,5)))))</f>
        <v>0</v>
      </c>
      <c r="E4225" s="3">
        <v>0</v>
      </c>
      <c r="F4225">
        <v>35</v>
      </c>
      <c r="G4225" s="5">
        <v>100</v>
      </c>
      <c r="H4225" s="5" t="str">
        <f>IF(AND($G4225&gt;=0,$G4225&lt;5000000),"0-4M", IF(AND($G4225&gt;=5000000,$G4225&lt;9000000,0),"5-9M",
 IF(AND($G4225&gt;=10000000,$G4225&lt;=49000000),"10-49M",IF(AND($G4225&gt;=50000000,$G4225&lt;=99000000),"50M-99M",
 IF(AND($G4225&gt;=100000000,$G4225&lt;=499000000),"100-499M",IF(AND($G4225&gt;=500000000,$G4225&lt;=999000000),"500M-999M","1,000M+"))))))</f>
        <v>0-4M</v>
      </c>
      <c r="I4225">
        <v>0</v>
      </c>
      <c r="J4225" s="3">
        <v>0</v>
      </c>
      <c r="K4225" s="3" t="s">
        <v>9</v>
      </c>
      <c r="L4225" s="1">
        <v>43174</v>
      </c>
      <c r="M4225" s="2" t="s">
        <v>10</v>
      </c>
      <c r="N4225" t="s">
        <v>11</v>
      </c>
    </row>
    <row r="4226" spans="1:14" x14ac:dyDescent="0.35">
      <c r="A4226" t="s">
        <v>5150</v>
      </c>
      <c r="B4226" t="s">
        <v>2958</v>
      </c>
      <c r="C4226" s="6">
        <v>0</v>
      </c>
      <c r="D4226">
        <f>IF($C4226=0,0,IF(AND($C4226&gt;0,$C4226&lt;=1.9),1, IF(AND($C4226&gt;1.9,$C4226&lt;3),2,IF(AND($C4226&gt;2.9,$C4226&lt;=3.9),3,IF(AND($C4226&gt;3.9,$C4226&lt;=4.9),4,5)))))</f>
        <v>0</v>
      </c>
      <c r="E4226" s="3">
        <v>0</v>
      </c>
      <c r="F4226">
        <v>2.2999999999999998</v>
      </c>
      <c r="G4226" s="5">
        <v>10</v>
      </c>
      <c r="H4226" s="5" t="str">
        <f>IF(AND($G4226&gt;=0,$G4226&lt;5000000),"0-4M", IF(AND($G4226&gt;=5000000,$G4226&lt;9000000,0),"5-9M",
 IF(AND($G4226&gt;=10000000,$G4226&lt;=49000000),"10-49M",IF(AND($G4226&gt;=50000000,$G4226&lt;=99000000),"50M-99M",
 IF(AND($G4226&gt;=100000000,$G4226&lt;=499000000),"100-499M",IF(AND($G4226&gt;=500000000,$G4226&lt;=999000000),"500M-999M","1,000M+"))))))</f>
        <v>0-4M</v>
      </c>
      <c r="I4226">
        <v>0</v>
      </c>
      <c r="J4226" s="3">
        <v>0</v>
      </c>
      <c r="K4226" s="3" t="s">
        <v>9</v>
      </c>
      <c r="L4226" s="1">
        <v>43202</v>
      </c>
      <c r="M4226" s="2" t="s">
        <v>244</v>
      </c>
      <c r="N4226" t="s">
        <v>33</v>
      </c>
    </row>
    <row r="4227" spans="1:14" x14ac:dyDescent="0.35">
      <c r="A4227" t="s">
        <v>5151</v>
      </c>
      <c r="B4227" t="s">
        <v>1902</v>
      </c>
      <c r="C4227" s="6">
        <v>0</v>
      </c>
      <c r="D4227">
        <f>IF($C4227=0,0,IF(AND($C4227&gt;0,$C4227&lt;=1.9),1, IF(AND($C4227&gt;1.9,$C4227&lt;3),2,IF(AND($C4227&gt;2.9,$C4227&lt;=3.9),3,IF(AND($C4227&gt;3.9,$C4227&lt;=4.9),4,5)))))</f>
        <v>0</v>
      </c>
      <c r="E4227" s="3">
        <v>1</v>
      </c>
      <c r="F4227">
        <v>16</v>
      </c>
      <c r="G4227" s="5">
        <v>1</v>
      </c>
      <c r="H4227" s="5" t="str">
        <f>IF(AND($G4227&gt;=0,$G4227&lt;5000000),"0-4M", IF(AND($G4227&gt;=5000000,$G4227&lt;9000000,0),"5-9M",
 IF(AND($G4227&gt;=10000000,$G4227&lt;=49000000),"10-49M",IF(AND($G4227&gt;=50000000,$G4227&lt;=99000000),"50M-99M",
 IF(AND($G4227&gt;=100000000,$G4227&lt;=499000000),"100-499M",IF(AND($G4227&gt;=500000000,$G4227&lt;=999000000),"500M-999M","1,000M+"))))))</f>
        <v>0-4M</v>
      </c>
      <c r="I4227">
        <v>1</v>
      </c>
      <c r="J4227" s="3">
        <v>2.99</v>
      </c>
      <c r="K4227" s="3" t="s">
        <v>9</v>
      </c>
      <c r="L4227" s="1">
        <v>42872</v>
      </c>
      <c r="M4227" s="2" t="s">
        <v>137</v>
      </c>
      <c r="N4227" t="s">
        <v>36</v>
      </c>
    </row>
    <row r="4228" spans="1:14" x14ac:dyDescent="0.35">
      <c r="A4228" t="s">
        <v>5152</v>
      </c>
      <c r="B4228" t="s">
        <v>1902</v>
      </c>
      <c r="C4228" s="6">
        <v>4.5999999999999996</v>
      </c>
      <c r="D4228">
        <f>IF($C4228=0,0,IF(AND($C4228&gt;0,$C4228&lt;=1.9),1, IF(AND($C4228&gt;1.9,$C4228&lt;3),2,IF(AND($C4228&gt;2.9,$C4228&lt;=3.9),3,IF(AND($C4228&gt;3.9,$C4228&lt;=4.9),4,5)))))</f>
        <v>4</v>
      </c>
      <c r="E4228" s="3">
        <v>28</v>
      </c>
      <c r="F4228">
        <v>26</v>
      </c>
      <c r="G4228" s="5">
        <v>500</v>
      </c>
      <c r="H4228" s="5" t="str">
        <f>IF(AND($G4228&gt;=0,$G4228&lt;5000000),"0-4M", IF(AND($G4228&gt;=5000000,$G4228&lt;9000000,0),"5-9M",
 IF(AND($G4228&gt;=10000000,$G4228&lt;=49000000),"10-49M",IF(AND($G4228&gt;=50000000,$G4228&lt;=99000000),"50M-99M",
 IF(AND($G4228&gt;=100000000,$G4228&lt;=499000000),"100-499M",IF(AND($G4228&gt;=500000000,$G4228&lt;=999000000),"500M-999M","1,000M+"))))))</f>
        <v>0-4M</v>
      </c>
      <c r="I4228">
        <v>0</v>
      </c>
      <c r="J4228" s="3">
        <v>0</v>
      </c>
      <c r="K4228" s="3" t="s">
        <v>9</v>
      </c>
      <c r="L4228" s="1">
        <v>43116</v>
      </c>
      <c r="M4228" s="2" t="s">
        <v>5153</v>
      </c>
      <c r="N4228" t="s">
        <v>11</v>
      </c>
    </row>
    <row r="4229" spans="1:14" x14ac:dyDescent="0.35">
      <c r="A4229" t="s">
        <v>5154</v>
      </c>
      <c r="B4229" t="s">
        <v>1902</v>
      </c>
      <c r="C4229" s="6">
        <v>4.5</v>
      </c>
      <c r="D4229">
        <f>IF($C4229=0,0,IF(AND($C4229&gt;0,$C4229&lt;=1.9),1, IF(AND($C4229&gt;1.9,$C4229&lt;3),2,IF(AND($C4229&gt;2.9,$C4229&lt;=3.9),3,IF(AND($C4229&gt;3.9,$C4229&lt;=4.9),4,5)))))</f>
        <v>4</v>
      </c>
      <c r="E4229" s="3">
        <v>11</v>
      </c>
      <c r="F4229">
        <v>2.9</v>
      </c>
      <c r="G4229" s="5">
        <v>500</v>
      </c>
      <c r="H4229" s="5" t="str">
        <f>IF(AND($G4229&gt;=0,$G4229&lt;5000000),"0-4M", IF(AND($G4229&gt;=5000000,$G4229&lt;9000000,0),"5-9M",
 IF(AND($G4229&gt;=10000000,$G4229&lt;=49000000),"10-49M",IF(AND($G4229&gt;=50000000,$G4229&lt;=99000000),"50M-99M",
 IF(AND($G4229&gt;=100000000,$G4229&lt;=499000000),"100-499M",IF(AND($G4229&gt;=500000000,$G4229&lt;=999000000),"500M-999M","1,000M+"))))))</f>
        <v>0-4M</v>
      </c>
      <c r="I4229">
        <v>0</v>
      </c>
      <c r="J4229" s="3">
        <v>0</v>
      </c>
      <c r="K4229" s="3" t="s">
        <v>9</v>
      </c>
      <c r="L4229" s="1">
        <v>42962</v>
      </c>
      <c r="M4229" s="2">
        <v>3</v>
      </c>
      <c r="N4229" t="s">
        <v>11</v>
      </c>
    </row>
    <row r="4230" spans="1:14" x14ac:dyDescent="0.35">
      <c r="A4230" t="s">
        <v>5155</v>
      </c>
      <c r="B4230" t="s">
        <v>2112</v>
      </c>
      <c r="C4230" s="6">
        <v>3.9</v>
      </c>
      <c r="D4230">
        <f>IF($C4230=0,0,IF(AND($C4230&gt;0,$C4230&lt;=1.9),1, IF(AND($C4230&gt;1.9,$C4230&lt;3),2,IF(AND($C4230&gt;2.9,$C4230&lt;=3.9),3,IF(AND($C4230&gt;3.9,$C4230&lt;=4.9),4,5)))))</f>
        <v>3</v>
      </c>
      <c r="E4230" s="3">
        <v>265</v>
      </c>
      <c r="F4230">
        <v>0.71399999999999997</v>
      </c>
      <c r="G4230" s="5">
        <v>10000</v>
      </c>
      <c r="H4230" s="5" t="str">
        <f>IF(AND($G4230&gt;=0,$G4230&lt;5000000),"0-4M", IF(AND($G4230&gt;=5000000,$G4230&lt;9000000,0),"5-9M",
 IF(AND($G4230&gt;=10000000,$G4230&lt;=49000000),"10-49M",IF(AND($G4230&gt;=50000000,$G4230&lt;=99000000),"50M-99M",
 IF(AND($G4230&gt;=100000000,$G4230&lt;=499000000),"100-499M",IF(AND($G4230&gt;=500000000,$G4230&lt;=999000000),"500M-999M","1,000M+"))))))</f>
        <v>0-4M</v>
      </c>
      <c r="I4230">
        <v>0</v>
      </c>
      <c r="J4230" s="3">
        <v>0</v>
      </c>
      <c r="K4230" s="3" t="s">
        <v>9</v>
      </c>
      <c r="L4230" s="1">
        <v>42291</v>
      </c>
      <c r="M4230" s="2" t="s">
        <v>650</v>
      </c>
      <c r="N4230" t="s">
        <v>73</v>
      </c>
    </row>
    <row r="4231" spans="1:14" x14ac:dyDescent="0.35">
      <c r="A4231" t="s">
        <v>1652</v>
      </c>
      <c r="B4231" t="s">
        <v>1620</v>
      </c>
      <c r="C4231" s="6">
        <v>4.5</v>
      </c>
      <c r="D4231">
        <f>IF($C4231=0,0,IF(AND($C4231&gt;0,$C4231&lt;=1.9),1, IF(AND($C4231&gt;1.9,$C4231&lt;3),2,IF(AND($C4231&gt;2.9,$C4231&lt;=3.9),3,IF(AND($C4231&gt;3.9,$C4231&lt;=4.9),4,5)))))</f>
        <v>4</v>
      </c>
      <c r="E4231" s="3">
        <v>10460</v>
      </c>
      <c r="F4231">
        <v>18</v>
      </c>
      <c r="G4231" s="5">
        <v>1000000</v>
      </c>
      <c r="H4231" s="5" t="str">
        <f>IF(AND($G4231&gt;=0,$G4231&lt;5000000),"0-4M", IF(AND($G4231&gt;=5000000,$G4231&lt;9000000,0),"5-9M",
 IF(AND($G4231&gt;=10000000,$G4231&lt;=49000000),"10-49M",IF(AND($G4231&gt;=50000000,$G4231&lt;=99000000),"50M-99M",
 IF(AND($G4231&gt;=100000000,$G4231&lt;=499000000),"100-499M",IF(AND($G4231&gt;=500000000,$G4231&lt;=999000000),"500M-999M","1,000M+"))))))</f>
        <v>0-4M</v>
      </c>
      <c r="I4231">
        <v>0</v>
      </c>
      <c r="J4231" s="3">
        <v>0</v>
      </c>
      <c r="K4231" s="3" t="s">
        <v>9</v>
      </c>
      <c r="L4231" s="1">
        <v>43292</v>
      </c>
      <c r="M4231" s="2" t="s">
        <v>1653</v>
      </c>
      <c r="N4231" t="s">
        <v>36</v>
      </c>
    </row>
    <row r="4232" spans="1:14" x14ac:dyDescent="0.35">
      <c r="A4232" t="s">
        <v>5157</v>
      </c>
      <c r="B4232" t="s">
        <v>1902</v>
      </c>
      <c r="C4232" s="6">
        <v>5</v>
      </c>
      <c r="D4232">
        <f>IF($C4232=0,0,IF(AND($C4232&gt;0,$C4232&lt;=1.9),1, IF(AND($C4232&gt;1.9,$C4232&lt;3),2,IF(AND($C4232&gt;2.9,$C4232&lt;=3.9),3,IF(AND($C4232&gt;3.9,$C4232&lt;=4.9),4,5)))))</f>
        <v>5</v>
      </c>
      <c r="E4232" s="3">
        <v>4</v>
      </c>
      <c r="F4232">
        <v>52</v>
      </c>
      <c r="G4232" s="5">
        <v>50</v>
      </c>
      <c r="H4232" s="5" t="str">
        <f>IF(AND($G4232&gt;=0,$G4232&lt;5000000),"0-4M", IF(AND($G4232&gt;=5000000,$G4232&lt;9000000,0),"5-9M",
 IF(AND($G4232&gt;=10000000,$G4232&lt;=49000000),"10-49M",IF(AND($G4232&gt;=50000000,$G4232&lt;=99000000),"50M-99M",
 IF(AND($G4232&gt;=100000000,$G4232&lt;=499000000),"100-499M",IF(AND($G4232&gt;=500000000,$G4232&lt;=999000000),"500M-999M","1,000M+"))))))</f>
        <v>0-4M</v>
      </c>
      <c r="I4232">
        <v>0</v>
      </c>
      <c r="J4232" s="3">
        <v>0</v>
      </c>
      <c r="K4232" s="3" t="s">
        <v>9</v>
      </c>
      <c r="L4232" s="1">
        <v>43193</v>
      </c>
      <c r="M4232" s="2">
        <v>1.1000000000000001</v>
      </c>
      <c r="N4232" t="s">
        <v>33</v>
      </c>
    </row>
    <row r="4233" spans="1:14" x14ac:dyDescent="0.35">
      <c r="A4233" t="s">
        <v>5158</v>
      </c>
      <c r="B4233" t="s">
        <v>3171</v>
      </c>
      <c r="C4233" s="6">
        <v>0</v>
      </c>
      <c r="D4233">
        <f>IF($C4233=0,0,IF(AND($C4233&gt;0,$C4233&lt;=1.9),1, IF(AND($C4233&gt;1.9,$C4233&lt;3),2,IF(AND($C4233&gt;2.9,$C4233&lt;=3.9),3,IF(AND($C4233&gt;3.9,$C4233&lt;=4.9),4,5)))))</f>
        <v>0</v>
      </c>
      <c r="E4233" s="3">
        <v>0</v>
      </c>
      <c r="F4233">
        <v>3.2</v>
      </c>
      <c r="G4233" s="5">
        <v>10</v>
      </c>
      <c r="H4233" s="5" t="str">
        <f>IF(AND($G4233&gt;=0,$G4233&lt;5000000),"0-4M", IF(AND($G4233&gt;=5000000,$G4233&lt;9000000,0),"5-9M",
 IF(AND($G4233&gt;=10000000,$G4233&lt;=49000000),"10-49M",IF(AND($G4233&gt;=50000000,$G4233&lt;=99000000),"50M-99M",
 IF(AND($G4233&gt;=100000000,$G4233&lt;=499000000),"100-499M",IF(AND($G4233&gt;=500000000,$G4233&lt;=999000000),"500M-999M","1,000M+"))))))</f>
        <v>0-4M</v>
      </c>
      <c r="I4233">
        <v>0</v>
      </c>
      <c r="J4233" s="3">
        <v>0</v>
      </c>
      <c r="K4233" s="3" t="s">
        <v>9</v>
      </c>
      <c r="L4233" s="1">
        <v>43287</v>
      </c>
      <c r="M4233" s="2" t="s">
        <v>5159</v>
      </c>
      <c r="N4233" t="s">
        <v>21</v>
      </c>
    </row>
    <row r="4234" spans="1:14" x14ac:dyDescent="0.35">
      <c r="A4234" t="s">
        <v>5160</v>
      </c>
      <c r="B4234" t="s">
        <v>1902</v>
      </c>
      <c r="C4234" s="6">
        <v>5</v>
      </c>
      <c r="D4234">
        <f>IF($C4234=0,0,IF(AND($C4234&gt;0,$C4234&lt;=1.9),1, IF(AND($C4234&gt;1.9,$C4234&lt;3),2,IF(AND($C4234&gt;2.9,$C4234&lt;=3.9),3,IF(AND($C4234&gt;3.9,$C4234&lt;=4.9),4,5)))))</f>
        <v>5</v>
      </c>
      <c r="E4234" s="3">
        <v>1</v>
      </c>
      <c r="F4234">
        <v>49</v>
      </c>
      <c r="G4234" s="5">
        <v>10</v>
      </c>
      <c r="H4234" s="5" t="str">
        <f>IF(AND($G4234&gt;=0,$G4234&lt;5000000),"0-4M", IF(AND($G4234&gt;=5000000,$G4234&lt;9000000,0),"5-9M",
 IF(AND($G4234&gt;=10000000,$G4234&lt;=49000000),"10-49M",IF(AND($G4234&gt;=50000000,$G4234&lt;=99000000),"50M-99M",
 IF(AND($G4234&gt;=100000000,$G4234&lt;=499000000),"100-499M",IF(AND($G4234&gt;=500000000,$G4234&lt;=999000000),"500M-999M","1,000M+"))))))</f>
        <v>0-4M</v>
      </c>
      <c r="I4234">
        <v>0</v>
      </c>
      <c r="J4234" s="3">
        <v>0</v>
      </c>
      <c r="K4234" s="3" t="s">
        <v>9</v>
      </c>
      <c r="L4234" s="1">
        <v>43147</v>
      </c>
      <c r="M4234" s="2">
        <v>1</v>
      </c>
      <c r="N4234" t="s">
        <v>11</v>
      </c>
    </row>
    <row r="4235" spans="1:14" x14ac:dyDescent="0.35">
      <c r="A4235" t="s">
        <v>5161</v>
      </c>
      <c r="B4235" t="s">
        <v>2752</v>
      </c>
      <c r="C4235" s="6">
        <v>0</v>
      </c>
      <c r="D4235">
        <f>IF($C4235=0,0,IF(AND($C4235&gt;0,$C4235&lt;=1.9),1, IF(AND($C4235&gt;1.9,$C4235&lt;3),2,IF(AND($C4235&gt;2.9,$C4235&lt;=3.9),3,IF(AND($C4235&gt;3.9,$C4235&lt;=4.9),4,5)))))</f>
        <v>0</v>
      </c>
      <c r="E4235" s="3">
        <v>0</v>
      </c>
      <c r="F4235">
        <v>28</v>
      </c>
      <c r="G4235" s="5">
        <v>5</v>
      </c>
      <c r="H4235" s="5" t="str">
        <f>IF(AND($G4235&gt;=0,$G4235&lt;5000000),"0-4M", IF(AND($G4235&gt;=5000000,$G4235&lt;9000000,0),"5-9M",
 IF(AND($G4235&gt;=10000000,$G4235&lt;=49000000),"10-49M",IF(AND($G4235&gt;=50000000,$G4235&lt;=99000000),"50M-99M",
 IF(AND($G4235&gt;=100000000,$G4235&lt;=499000000),"100-499M",IF(AND($G4235&gt;=500000000,$G4235&lt;=999000000),"500M-999M","1,000M+"))))))</f>
        <v>0-4M</v>
      </c>
      <c r="I4235">
        <v>0</v>
      </c>
      <c r="J4235" s="3">
        <v>0</v>
      </c>
      <c r="K4235" s="3" t="s">
        <v>9</v>
      </c>
      <c r="L4235" s="1">
        <v>43245</v>
      </c>
      <c r="M4235" s="2" t="s">
        <v>68</v>
      </c>
      <c r="N4235" t="s">
        <v>21</v>
      </c>
    </row>
    <row r="4236" spans="1:14" x14ac:dyDescent="0.35">
      <c r="A4236" t="s">
        <v>5162</v>
      </c>
      <c r="B4236" t="s">
        <v>1259</v>
      </c>
      <c r="C4236" s="6">
        <v>0</v>
      </c>
      <c r="D4236">
        <f>IF($C4236=0,0,IF(AND($C4236&gt;0,$C4236&lt;=1.9),1, IF(AND($C4236&gt;1.9,$C4236&lt;3),2,IF(AND($C4236&gt;2.9,$C4236&lt;=3.9),3,IF(AND($C4236&gt;3.9,$C4236&lt;=4.9),4,5)))))</f>
        <v>0</v>
      </c>
      <c r="E4236" s="3">
        <v>0</v>
      </c>
      <c r="F4236">
        <v>12</v>
      </c>
      <c r="G4236" s="5">
        <v>10</v>
      </c>
      <c r="H4236" s="5" t="str">
        <f>IF(AND($G4236&gt;=0,$G4236&lt;5000000),"0-4M", IF(AND($G4236&gt;=5000000,$G4236&lt;9000000,0),"5-9M",
 IF(AND($G4236&gt;=10000000,$G4236&lt;=49000000),"10-49M",IF(AND($G4236&gt;=50000000,$G4236&lt;=99000000),"50M-99M",
 IF(AND($G4236&gt;=100000000,$G4236&lt;=499000000),"100-499M",IF(AND($G4236&gt;=500000000,$G4236&lt;=999000000),"500M-999M","1,000M+"))))))</f>
        <v>0-4M</v>
      </c>
      <c r="I4236">
        <v>0</v>
      </c>
      <c r="J4236" s="3">
        <v>0</v>
      </c>
      <c r="K4236" s="3" t="s">
        <v>9</v>
      </c>
      <c r="L4236" s="1">
        <v>43091</v>
      </c>
      <c r="M4236" s="2" t="s">
        <v>98</v>
      </c>
      <c r="N4236" t="s">
        <v>33</v>
      </c>
    </row>
    <row r="4237" spans="1:14" x14ac:dyDescent="0.35">
      <c r="A4237" t="s">
        <v>5163</v>
      </c>
      <c r="B4237" t="s">
        <v>1902</v>
      </c>
      <c r="C4237" s="6">
        <v>0</v>
      </c>
      <c r="D4237">
        <f>IF($C4237=0,0,IF(AND($C4237&gt;0,$C4237&lt;=1.9),1, IF(AND($C4237&gt;1.9,$C4237&lt;3),2,IF(AND($C4237&gt;2.9,$C4237&lt;=3.9),3,IF(AND($C4237&gt;3.9,$C4237&lt;=4.9),4,5)))))</f>
        <v>0</v>
      </c>
      <c r="E4237" s="3">
        <v>21</v>
      </c>
      <c r="F4237">
        <v>17</v>
      </c>
      <c r="G4237" s="5">
        <v>5000</v>
      </c>
      <c r="H4237" s="5" t="str">
        <f>IF(AND($G4237&gt;=0,$G4237&lt;5000000),"0-4M", IF(AND($G4237&gt;=5000000,$G4237&lt;9000000,0),"5-9M",
 IF(AND($G4237&gt;=10000000,$G4237&lt;=49000000),"10-49M",IF(AND($G4237&gt;=50000000,$G4237&lt;=99000000),"50M-99M",
 IF(AND($G4237&gt;=100000000,$G4237&lt;=499000000),"100-499M",IF(AND($G4237&gt;=500000000,$G4237&lt;=999000000),"500M-999M","1,000M+"))))))</f>
        <v>0-4M</v>
      </c>
      <c r="I4237">
        <v>0</v>
      </c>
      <c r="J4237" s="3">
        <v>0</v>
      </c>
      <c r="K4237" s="3" t="s">
        <v>9</v>
      </c>
      <c r="L4237" s="1">
        <v>42543</v>
      </c>
      <c r="M4237" s="2" t="s">
        <v>593</v>
      </c>
      <c r="N4237" t="s">
        <v>36</v>
      </c>
    </row>
    <row r="4238" spans="1:14" x14ac:dyDescent="0.35">
      <c r="A4238" t="s">
        <v>5164</v>
      </c>
      <c r="B4238" t="s">
        <v>401</v>
      </c>
      <c r="C4238" s="6">
        <v>2.7</v>
      </c>
      <c r="D4238">
        <f>IF($C4238=0,0,IF(AND($C4238&gt;0,$C4238&lt;=1.9),1, IF(AND($C4238&gt;1.9,$C4238&lt;3),2,IF(AND($C4238&gt;2.9,$C4238&lt;=3.9),3,IF(AND($C4238&gt;3.9,$C4238&lt;=4.9),4,5)))))</f>
        <v>2</v>
      </c>
      <c r="E4238" s="3">
        <v>560</v>
      </c>
      <c r="F4238">
        <v>37</v>
      </c>
      <c r="G4238" s="5">
        <v>10000</v>
      </c>
      <c r="H4238" s="5" t="str">
        <f>IF(AND($G4238&gt;=0,$G4238&lt;5000000),"0-4M", IF(AND($G4238&gt;=5000000,$G4238&lt;9000000,0),"5-9M",
 IF(AND($G4238&gt;=10000000,$G4238&lt;=49000000),"10-49M",IF(AND($G4238&gt;=50000000,$G4238&lt;=99000000),"50M-99M",
 IF(AND($G4238&gt;=100000000,$G4238&lt;=499000000),"100-499M",IF(AND($G4238&gt;=500000000,$G4238&lt;=999000000),"500M-999M","1,000M+"))))))</f>
        <v>0-4M</v>
      </c>
      <c r="I4238">
        <v>0</v>
      </c>
      <c r="J4238" s="3">
        <v>0</v>
      </c>
      <c r="K4238" s="3" t="s">
        <v>9</v>
      </c>
      <c r="L4238" s="1">
        <v>43306</v>
      </c>
      <c r="M4238" s="2" t="s">
        <v>3566</v>
      </c>
      <c r="N4238" t="s">
        <v>21</v>
      </c>
    </row>
    <row r="4239" spans="1:14" x14ac:dyDescent="0.35">
      <c r="A4239" t="s">
        <v>5165</v>
      </c>
      <c r="B4239" t="s">
        <v>3069</v>
      </c>
      <c r="C4239" s="6">
        <v>4.5999999999999996</v>
      </c>
      <c r="D4239">
        <f>IF($C4239=0,0,IF(AND($C4239&gt;0,$C4239&lt;=1.9),1, IF(AND($C4239&gt;1.9,$C4239&lt;3),2,IF(AND($C4239&gt;2.9,$C4239&lt;=3.9),3,IF(AND($C4239&gt;3.9,$C4239&lt;=4.9),4,5)))))</f>
        <v>4</v>
      </c>
      <c r="E4239" s="3">
        <v>41000</v>
      </c>
      <c r="F4239">
        <v>2</v>
      </c>
      <c r="G4239" s="5">
        <v>1000000</v>
      </c>
      <c r="H4239" s="5" t="str">
        <f>IF(AND($G4239&gt;=0,$G4239&lt;5000000),"0-4M", IF(AND($G4239&gt;=5000000,$G4239&lt;9000000,0),"5-9M",
 IF(AND($G4239&gt;=10000000,$G4239&lt;=49000000),"10-49M",IF(AND($G4239&gt;=50000000,$G4239&lt;=99000000),"50M-99M",
 IF(AND($G4239&gt;=100000000,$G4239&lt;=499000000),"100-499M",IF(AND($G4239&gt;=500000000,$G4239&lt;=999000000),"500M-999M","1,000M+"))))))</f>
        <v>0-4M</v>
      </c>
      <c r="I4239">
        <v>0</v>
      </c>
      <c r="J4239" s="3">
        <v>0</v>
      </c>
      <c r="K4239" s="3" t="s">
        <v>9</v>
      </c>
      <c r="L4239" s="1">
        <v>41693</v>
      </c>
      <c r="M4239" s="2" t="s">
        <v>593</v>
      </c>
      <c r="N4239" t="s">
        <v>192</v>
      </c>
    </row>
    <row r="4240" spans="1:14" x14ac:dyDescent="0.35">
      <c r="A4240" t="s">
        <v>1835</v>
      </c>
      <c r="B4240" t="s">
        <v>1620</v>
      </c>
      <c r="C4240" s="6">
        <v>4.5</v>
      </c>
      <c r="D4240">
        <f>IF($C4240=0,0,IF(AND($C4240&gt;0,$C4240&lt;=1.9),1, IF(AND($C4240&gt;1.9,$C4240&lt;3),2,IF(AND($C4240&gt;2.9,$C4240&lt;=3.9),3,IF(AND($C4240&gt;3.9,$C4240&lt;=4.9),4,5)))))</f>
        <v>4</v>
      </c>
      <c r="E4240" s="3">
        <v>21892</v>
      </c>
      <c r="F4240">
        <v>14</v>
      </c>
      <c r="G4240" s="5">
        <v>1000000</v>
      </c>
      <c r="H4240" s="5" t="str">
        <f>IF(AND($G4240&gt;=0,$G4240&lt;5000000),"0-4M", IF(AND($G4240&gt;=5000000,$G4240&lt;9000000,0),"5-9M",
 IF(AND($G4240&gt;=10000000,$G4240&lt;=49000000),"10-49M",IF(AND($G4240&gt;=50000000,$G4240&lt;=99000000),"50M-99M",
 IF(AND($G4240&gt;=100000000,$G4240&lt;=499000000),"100-499M",IF(AND($G4240&gt;=500000000,$G4240&lt;=999000000),"500M-999M","1,000M+"))))))</f>
        <v>0-4M</v>
      </c>
      <c r="I4240">
        <v>0</v>
      </c>
      <c r="J4240" s="3">
        <v>0</v>
      </c>
      <c r="K4240" s="3" t="s">
        <v>9</v>
      </c>
      <c r="L4240" s="1">
        <v>43098</v>
      </c>
      <c r="M4240" s="2">
        <v>1.3</v>
      </c>
      <c r="N4240" t="s">
        <v>36</v>
      </c>
    </row>
    <row r="4241" spans="1:14" x14ac:dyDescent="0.35">
      <c r="A4241" t="s">
        <v>5168</v>
      </c>
      <c r="B4241" t="s">
        <v>1902</v>
      </c>
      <c r="C4241" s="6">
        <v>4.4000000000000004</v>
      </c>
      <c r="D4241">
        <f>IF($C4241=0,0,IF(AND($C4241&gt;0,$C4241&lt;=1.9),1, IF(AND($C4241&gt;1.9,$C4241&lt;3),2,IF(AND($C4241&gt;2.9,$C4241&lt;=3.9),3,IF(AND($C4241&gt;3.9,$C4241&lt;=4.9),4,5)))))</f>
        <v>4</v>
      </c>
      <c r="E4241" s="3">
        <v>218881</v>
      </c>
      <c r="F4241">
        <v>37</v>
      </c>
      <c r="G4241" s="5">
        <v>5000000</v>
      </c>
      <c r="H4241" s="5" t="str">
        <f>IF(AND($G4241&gt;=0,$G4241&lt;5000000),"0-4M", IF(AND($G4241&gt;=5000000,$G4241&lt;9000000,0),"5-9M",
 IF(AND($G4241&gt;=10000000,$G4241&lt;=49000000),"10-49M",IF(AND($G4241&gt;=50000000,$G4241&lt;=99000000),"50M-99M",
 IF(AND($G4241&gt;=100000000,$G4241&lt;=499000000),"100-499M",IF(AND($G4241&gt;=500000000,$G4241&lt;=999000000),"500M-999M","1,000M+"))))))</f>
        <v>1,000M+</v>
      </c>
      <c r="I4241">
        <v>0</v>
      </c>
      <c r="J4241" s="3">
        <v>0</v>
      </c>
      <c r="K4241" s="3" t="s">
        <v>52</v>
      </c>
      <c r="L4241" s="1">
        <v>43187</v>
      </c>
      <c r="M4241" s="2" t="s">
        <v>5169</v>
      </c>
      <c r="N4241" t="s">
        <v>11</v>
      </c>
    </row>
    <row r="4242" spans="1:14" x14ac:dyDescent="0.35">
      <c r="A4242" t="s">
        <v>5170</v>
      </c>
      <c r="B4242" t="s">
        <v>1902</v>
      </c>
      <c r="C4242" s="6">
        <v>4.5999999999999996</v>
      </c>
      <c r="D4242">
        <f>IF($C4242=0,0,IF(AND($C4242&gt;0,$C4242&lt;=1.9),1, IF(AND($C4242&gt;1.9,$C4242&lt;3),2,IF(AND($C4242&gt;2.9,$C4242&lt;=3.9),3,IF(AND($C4242&gt;3.9,$C4242&lt;=4.9),4,5)))))</f>
        <v>4</v>
      </c>
      <c r="E4242" s="3">
        <v>31134</v>
      </c>
      <c r="F4242">
        <v>48</v>
      </c>
      <c r="G4242" s="5">
        <v>1000000</v>
      </c>
      <c r="H4242" s="5" t="str">
        <f>IF(AND($G4242&gt;=0,$G4242&lt;5000000),"0-4M", IF(AND($G4242&gt;=5000000,$G4242&lt;9000000,0),"5-9M",
 IF(AND($G4242&gt;=10000000,$G4242&lt;=49000000),"10-49M",IF(AND($G4242&gt;=50000000,$G4242&lt;=99000000),"50M-99M",
 IF(AND($G4242&gt;=100000000,$G4242&lt;=499000000),"100-499M",IF(AND($G4242&gt;=500000000,$G4242&lt;=999000000),"500M-999M","1,000M+"))))))</f>
        <v>0-4M</v>
      </c>
      <c r="I4242">
        <v>0</v>
      </c>
      <c r="J4242" s="3">
        <v>0</v>
      </c>
      <c r="K4242" s="3" t="s">
        <v>52</v>
      </c>
      <c r="L4242" s="1">
        <v>43314</v>
      </c>
      <c r="M4242" s="2" t="s">
        <v>5171</v>
      </c>
      <c r="N4242" t="s">
        <v>33</v>
      </c>
    </row>
    <row r="4243" spans="1:14" x14ac:dyDescent="0.35">
      <c r="A4243" t="s">
        <v>5172</v>
      </c>
      <c r="B4243" t="s">
        <v>1902</v>
      </c>
      <c r="C4243" s="6">
        <v>4.0999999999999996</v>
      </c>
      <c r="D4243">
        <f>IF($C4243=0,0,IF(AND($C4243&gt;0,$C4243&lt;=1.9),1, IF(AND($C4243&gt;1.9,$C4243&lt;3),2,IF(AND($C4243&gt;2.9,$C4243&lt;=3.9),3,IF(AND($C4243&gt;3.9,$C4243&lt;=4.9),4,5)))))</f>
        <v>4</v>
      </c>
      <c r="E4243" s="3">
        <v>242722</v>
      </c>
      <c r="F4243">
        <v>54</v>
      </c>
      <c r="G4243" s="5">
        <v>10000000</v>
      </c>
      <c r="H4243" s="5" t="str">
        <f>IF(AND($G4243&gt;=0,$G4243&lt;5000000),"0-4M", IF(AND($G4243&gt;=5000000,$G4243&lt;9000000,0),"5-9M",
 IF(AND($G4243&gt;=10000000,$G4243&lt;=49000000),"10-49M",IF(AND($G4243&gt;=50000000,$G4243&lt;=99000000),"50M-99M",
 IF(AND($G4243&gt;=100000000,$G4243&lt;=499000000),"100-499M",IF(AND($G4243&gt;=500000000,$G4243&lt;=999000000),"500M-999M","1,000M+"))))))</f>
        <v>10-49M</v>
      </c>
      <c r="I4243">
        <v>0</v>
      </c>
      <c r="J4243" s="3">
        <v>0</v>
      </c>
      <c r="K4243" s="3" t="s">
        <v>17</v>
      </c>
      <c r="L4243" s="1">
        <v>43290</v>
      </c>
      <c r="M4243" s="2" t="s">
        <v>5173</v>
      </c>
      <c r="N4243" t="s">
        <v>11</v>
      </c>
    </row>
    <row r="4244" spans="1:14" x14ac:dyDescent="0.35">
      <c r="A4244" t="s">
        <v>5174</v>
      </c>
      <c r="B4244" t="s">
        <v>1902</v>
      </c>
      <c r="C4244" s="6">
        <v>4.5</v>
      </c>
      <c r="D4244">
        <f>IF($C4244=0,0,IF(AND($C4244&gt;0,$C4244&lt;=1.9),1, IF(AND($C4244&gt;1.9,$C4244&lt;3),2,IF(AND($C4244&gt;2.9,$C4244&lt;=3.9),3,IF(AND($C4244&gt;3.9,$C4244&lt;=4.9),4,5)))))</f>
        <v>4</v>
      </c>
      <c r="E4244" s="3">
        <v>244039</v>
      </c>
      <c r="F4244">
        <v>46</v>
      </c>
      <c r="G4244" s="5">
        <v>5000000</v>
      </c>
      <c r="H4244" s="5" t="str">
        <f>IF(AND($G4244&gt;=0,$G4244&lt;5000000),"0-4M", IF(AND($G4244&gt;=5000000,$G4244&lt;9000000,0),"5-9M",
 IF(AND($G4244&gt;=10000000,$G4244&lt;=49000000),"10-49M",IF(AND($G4244&gt;=50000000,$G4244&lt;=99000000),"50M-99M",
 IF(AND($G4244&gt;=100000000,$G4244&lt;=499000000),"100-499M",IF(AND($G4244&gt;=500000000,$G4244&lt;=999000000),"500M-999M","1,000M+"))))))</f>
        <v>1,000M+</v>
      </c>
      <c r="I4244">
        <v>0</v>
      </c>
      <c r="J4244" s="3">
        <v>0</v>
      </c>
      <c r="K4244" s="3" t="s">
        <v>52</v>
      </c>
      <c r="L4244" s="1">
        <v>43255</v>
      </c>
      <c r="M4244" s="2" t="s">
        <v>5175</v>
      </c>
      <c r="N4244" t="s">
        <v>36</v>
      </c>
    </row>
    <row r="4245" spans="1:14" x14ac:dyDescent="0.35">
      <c r="A4245" t="s">
        <v>5176</v>
      </c>
      <c r="B4245" t="s">
        <v>1902</v>
      </c>
      <c r="C4245" s="6">
        <v>4.2</v>
      </c>
      <c r="D4245">
        <f>IF($C4245=0,0,IF(AND($C4245&gt;0,$C4245&lt;=1.9),1, IF(AND($C4245&gt;1.9,$C4245&lt;3),2,IF(AND($C4245&gt;2.9,$C4245&lt;=3.9),3,IF(AND($C4245&gt;3.9,$C4245&lt;=4.9),4,5)))))</f>
        <v>4</v>
      </c>
      <c r="E4245" s="3">
        <v>720685</v>
      </c>
      <c r="F4245">
        <v>51</v>
      </c>
      <c r="G4245" s="5">
        <v>10000000</v>
      </c>
      <c r="H4245" s="5" t="str">
        <f>IF(AND($G4245&gt;=0,$G4245&lt;5000000),"0-4M", IF(AND($G4245&gt;=5000000,$G4245&lt;9000000,0),"5-9M",
 IF(AND($G4245&gt;=10000000,$G4245&lt;=49000000),"10-49M",IF(AND($G4245&gt;=50000000,$G4245&lt;=99000000),"50M-99M",
 IF(AND($G4245&gt;=100000000,$G4245&lt;=499000000),"100-499M",IF(AND($G4245&gt;=500000000,$G4245&lt;=999000000),"500M-999M","1,000M+"))))))</f>
        <v>10-49M</v>
      </c>
      <c r="I4245">
        <v>0</v>
      </c>
      <c r="J4245" s="3">
        <v>0</v>
      </c>
      <c r="K4245" s="3" t="s">
        <v>17</v>
      </c>
      <c r="L4245" s="1">
        <v>43272</v>
      </c>
      <c r="M4245" s="2" t="s">
        <v>5177</v>
      </c>
      <c r="N4245" t="s">
        <v>11</v>
      </c>
    </row>
    <row r="4246" spans="1:14" x14ac:dyDescent="0.35">
      <c r="A4246" t="s">
        <v>5178</v>
      </c>
      <c r="B4246" t="s">
        <v>1902</v>
      </c>
      <c r="C4246" s="6">
        <v>4.7</v>
      </c>
      <c r="D4246">
        <f>IF($C4246=0,0,IF(AND($C4246&gt;0,$C4246&lt;=1.9),1, IF(AND($C4246&gt;1.9,$C4246&lt;3),2,IF(AND($C4246&gt;2.9,$C4246&lt;=3.9),3,IF(AND($C4246&gt;3.9,$C4246&lt;=4.9),4,5)))))</f>
        <v>4</v>
      </c>
      <c r="E4246" s="3">
        <v>84389</v>
      </c>
      <c r="F4246">
        <v>48</v>
      </c>
      <c r="G4246" s="5">
        <v>1000000</v>
      </c>
      <c r="H4246" s="5" t="str">
        <f>IF(AND($G4246&gt;=0,$G4246&lt;5000000),"0-4M", IF(AND($G4246&gt;=5000000,$G4246&lt;9000000,0),"5-9M",
 IF(AND($G4246&gt;=10000000,$G4246&lt;=49000000),"10-49M",IF(AND($G4246&gt;=50000000,$G4246&lt;=99000000),"50M-99M",
 IF(AND($G4246&gt;=100000000,$G4246&lt;=499000000),"100-499M",IF(AND($G4246&gt;=500000000,$G4246&lt;=999000000),"500M-999M","1,000M+"))))))</f>
        <v>0-4M</v>
      </c>
      <c r="I4246">
        <v>0</v>
      </c>
      <c r="J4246" s="3">
        <v>0</v>
      </c>
      <c r="K4246" s="3" t="s">
        <v>9</v>
      </c>
      <c r="L4246" s="1">
        <v>43317</v>
      </c>
      <c r="M4246" s="2">
        <v>1.375</v>
      </c>
      <c r="N4246" t="s">
        <v>11</v>
      </c>
    </row>
    <row r="4247" spans="1:14" x14ac:dyDescent="0.35">
      <c r="A4247" t="s">
        <v>1646</v>
      </c>
      <c r="B4247" t="s">
        <v>1620</v>
      </c>
      <c r="C4247" s="6">
        <v>4.3</v>
      </c>
      <c r="D4247">
        <f>IF($C4247=0,0,IF(AND($C4247&gt;0,$C4247&lt;=1.9),1, IF(AND($C4247&gt;1.9,$C4247&lt;3),2,IF(AND($C4247&gt;2.9,$C4247&lt;=3.9),3,IF(AND($C4247&gt;3.9,$C4247&lt;=4.9),4,5)))))</f>
        <v>4</v>
      </c>
      <c r="E4247" s="3">
        <v>10538</v>
      </c>
      <c r="F4247">
        <v>50</v>
      </c>
      <c r="G4247" s="5">
        <v>1000000</v>
      </c>
      <c r="H4247" s="5" t="str">
        <f>IF(AND($G4247&gt;=0,$G4247&lt;5000000),"0-4M", IF(AND($G4247&gt;=5000000,$G4247&lt;9000000,0),"5-9M",
 IF(AND($G4247&gt;=10000000,$G4247&lt;=49000000),"10-49M",IF(AND($G4247&gt;=50000000,$G4247&lt;=99000000),"50M-99M",
 IF(AND($G4247&gt;=100000000,$G4247&lt;=499000000),"100-499M",IF(AND($G4247&gt;=500000000,$G4247&lt;=999000000),"500M-999M","1,000M+"))))))</f>
        <v>0-4M</v>
      </c>
      <c r="I4247">
        <v>0</v>
      </c>
      <c r="J4247" s="3">
        <v>0</v>
      </c>
      <c r="K4247" s="3" t="s">
        <v>185</v>
      </c>
      <c r="L4247" s="1">
        <v>43313</v>
      </c>
      <c r="M4247" s="2" t="s">
        <v>59</v>
      </c>
      <c r="N4247" t="s">
        <v>23</v>
      </c>
    </row>
    <row r="4248" spans="1:14" x14ac:dyDescent="0.35">
      <c r="A4248" t="s">
        <v>5180</v>
      </c>
      <c r="B4248" t="s">
        <v>1902</v>
      </c>
      <c r="C4248" s="6">
        <v>4.2</v>
      </c>
      <c r="D4248">
        <f>IF($C4248=0,0,IF(AND($C4248&gt;0,$C4248&lt;=1.9),1, IF(AND($C4248&gt;1.9,$C4248&lt;3),2,IF(AND($C4248&gt;2.9,$C4248&lt;=3.9),3,IF(AND($C4248&gt;3.9,$C4248&lt;=4.9),4,5)))))</f>
        <v>4</v>
      </c>
      <c r="E4248" s="3">
        <v>254</v>
      </c>
      <c r="F4248">
        <v>25</v>
      </c>
      <c r="G4248" s="5">
        <v>10000</v>
      </c>
      <c r="H4248" s="5" t="str">
        <f>IF(AND($G4248&gt;=0,$G4248&lt;5000000),"0-4M", IF(AND($G4248&gt;=5000000,$G4248&lt;9000000,0),"5-9M",
 IF(AND($G4248&gt;=10000000,$G4248&lt;=49000000),"10-49M",IF(AND($G4248&gt;=50000000,$G4248&lt;=99000000),"50M-99M",
 IF(AND($G4248&gt;=100000000,$G4248&lt;=499000000),"100-499M",IF(AND($G4248&gt;=500000000,$G4248&lt;=999000000),"500M-999M","1,000M+"))))))</f>
        <v>0-4M</v>
      </c>
      <c r="I4248">
        <v>0</v>
      </c>
      <c r="J4248" s="3">
        <v>0</v>
      </c>
      <c r="K4248" s="3" t="s">
        <v>17</v>
      </c>
      <c r="L4248" s="1">
        <v>43176</v>
      </c>
      <c r="M4248" s="2">
        <v>1</v>
      </c>
      <c r="N4248" t="s">
        <v>236</v>
      </c>
    </row>
    <row r="4249" spans="1:14" x14ac:dyDescent="0.35">
      <c r="A4249" t="s">
        <v>1863</v>
      </c>
      <c r="B4249" t="s">
        <v>1620</v>
      </c>
      <c r="C4249" s="6">
        <v>4.4000000000000004</v>
      </c>
      <c r="D4249">
        <f>IF($C4249=0,0,IF(AND($C4249&gt;0,$C4249&lt;=1.9),1, IF(AND($C4249&gt;1.9,$C4249&lt;3),2,IF(AND($C4249&gt;2.9,$C4249&lt;=3.9),3,IF(AND($C4249&gt;3.9,$C4249&lt;=4.9),4,5)))))</f>
        <v>4</v>
      </c>
      <c r="E4249" s="3">
        <v>105620</v>
      </c>
      <c r="F4249">
        <v>61</v>
      </c>
      <c r="G4249" s="5">
        <v>1000000</v>
      </c>
      <c r="H4249" s="5" t="str">
        <f>IF(AND($G4249&gt;=0,$G4249&lt;5000000),"0-4M", IF(AND($G4249&gt;=5000000,$G4249&lt;9000000,0),"5-9M",
 IF(AND($G4249&gt;=10000000,$G4249&lt;=49000000),"10-49M",IF(AND($G4249&gt;=50000000,$G4249&lt;=99000000),"50M-99M",
 IF(AND($G4249&gt;=100000000,$G4249&lt;=499000000),"100-499M",IF(AND($G4249&gt;=500000000,$G4249&lt;=999000000),"500M-999M","1,000M+"))))))</f>
        <v>0-4M</v>
      </c>
      <c r="I4249">
        <v>0</v>
      </c>
      <c r="J4249" s="3">
        <v>0</v>
      </c>
      <c r="K4249" s="3" t="s">
        <v>52</v>
      </c>
      <c r="L4249" s="1">
        <v>43297</v>
      </c>
      <c r="M4249" s="2" t="s">
        <v>1864</v>
      </c>
      <c r="N4249" t="s">
        <v>33</v>
      </c>
    </row>
    <row r="4250" spans="1:14" x14ac:dyDescent="0.35">
      <c r="A4250" t="s">
        <v>1865</v>
      </c>
      <c r="B4250" t="s">
        <v>1620</v>
      </c>
      <c r="C4250" s="6">
        <v>4.7</v>
      </c>
      <c r="D4250">
        <f>IF($C4250=0,0,IF(AND($C4250&gt;0,$C4250&lt;=1.9),1, IF(AND($C4250&gt;1.9,$C4250&lt;3),2,IF(AND($C4250&gt;2.9,$C4250&lt;=3.9),3,IF(AND($C4250&gt;3.9,$C4250&lt;=4.9),4,5)))))</f>
        <v>4</v>
      </c>
      <c r="E4250" s="3">
        <v>37139</v>
      </c>
      <c r="F4250">
        <v>49</v>
      </c>
      <c r="G4250" s="5">
        <v>1000000</v>
      </c>
      <c r="H4250" s="5" t="str">
        <f>IF(AND($G4250&gt;=0,$G4250&lt;5000000),"0-4M", IF(AND($G4250&gt;=5000000,$G4250&lt;9000000,0),"5-9M",
 IF(AND($G4250&gt;=10000000,$G4250&lt;=49000000),"10-49M",IF(AND($G4250&gt;=50000000,$G4250&lt;=99000000),"50M-99M",
 IF(AND($G4250&gt;=100000000,$G4250&lt;=499000000),"100-499M",IF(AND($G4250&gt;=500000000,$G4250&lt;=999000000),"500M-999M","1,000M+"))))))</f>
        <v>0-4M</v>
      </c>
      <c r="I4250">
        <v>0</v>
      </c>
      <c r="J4250" s="3">
        <v>0</v>
      </c>
      <c r="K4250" s="3" t="s">
        <v>52</v>
      </c>
      <c r="L4250" s="1">
        <v>43124</v>
      </c>
      <c r="M4250" s="2">
        <v>8</v>
      </c>
      <c r="N4250" t="s">
        <v>33</v>
      </c>
    </row>
    <row r="4251" spans="1:14" x14ac:dyDescent="0.35">
      <c r="A4251" t="s">
        <v>1811</v>
      </c>
      <c r="B4251" t="s">
        <v>1902</v>
      </c>
      <c r="C4251" s="6">
        <v>4.3</v>
      </c>
      <c r="D4251">
        <f>IF($C4251=0,0,IF(AND($C4251&gt;0,$C4251&lt;=1.9),1, IF(AND($C4251&gt;1.9,$C4251&lt;3),2,IF(AND($C4251&gt;2.9,$C4251&lt;=3.9),3,IF(AND($C4251&gt;3.9,$C4251&lt;=4.9),4,5)))))</f>
        <v>4</v>
      </c>
      <c r="E4251" s="3">
        <v>308944</v>
      </c>
      <c r="F4251">
        <v>70</v>
      </c>
      <c r="G4251" s="5">
        <v>5000000</v>
      </c>
      <c r="H4251" s="5" t="str">
        <f>IF(AND($G4251&gt;=0,$G4251&lt;5000000),"0-4M", IF(AND($G4251&gt;=5000000,$G4251&lt;9000000,0),"5-9M",
 IF(AND($G4251&gt;=10000000,$G4251&lt;=49000000),"10-49M",IF(AND($G4251&gt;=50000000,$G4251&lt;=99000000),"50M-99M",
 IF(AND($G4251&gt;=100000000,$G4251&lt;=499000000),"100-499M",IF(AND($G4251&gt;=500000000,$G4251&lt;=999000000),"500M-999M","1,000M+"))))))</f>
        <v>1,000M+</v>
      </c>
      <c r="I4251">
        <v>0</v>
      </c>
      <c r="J4251" s="3">
        <v>0</v>
      </c>
      <c r="K4251" s="3" t="s">
        <v>52</v>
      </c>
      <c r="L4251" s="1">
        <v>43314</v>
      </c>
      <c r="M4251" s="2" t="s">
        <v>1812</v>
      </c>
      <c r="N4251" t="s">
        <v>21</v>
      </c>
    </row>
    <row r="4252" spans="1:14" x14ac:dyDescent="0.35">
      <c r="A4252" t="s">
        <v>5185</v>
      </c>
      <c r="B4252" t="s">
        <v>1902</v>
      </c>
      <c r="C4252" s="6">
        <v>4.3</v>
      </c>
      <c r="D4252">
        <f>IF($C4252=0,0,IF(AND($C4252&gt;0,$C4252&lt;=1.9),1, IF(AND($C4252&gt;1.9,$C4252&lt;3),2,IF(AND($C4252&gt;2.9,$C4252&lt;=3.9),3,IF(AND($C4252&gt;3.9,$C4252&lt;=4.9),4,5)))))</f>
        <v>4</v>
      </c>
      <c r="E4252" s="3">
        <v>906</v>
      </c>
      <c r="F4252">
        <v>9.1999999999999993</v>
      </c>
      <c r="G4252" s="5">
        <v>50000</v>
      </c>
      <c r="H4252" s="5" t="str">
        <f>IF(AND($G4252&gt;=0,$G4252&lt;5000000),"0-4M", IF(AND($G4252&gt;=5000000,$G4252&lt;9000000,0),"5-9M",
 IF(AND($G4252&gt;=10000000,$G4252&lt;=49000000),"10-49M",IF(AND($G4252&gt;=50000000,$G4252&lt;=99000000),"50M-99M",
 IF(AND($G4252&gt;=100000000,$G4252&lt;=499000000),"100-499M",IF(AND($G4252&gt;=500000000,$G4252&lt;=999000000),"500M-999M","1,000M+"))))))</f>
        <v>0-4M</v>
      </c>
      <c r="I4252">
        <v>0</v>
      </c>
      <c r="J4252" s="3">
        <v>0</v>
      </c>
      <c r="K4252" s="3" t="s">
        <v>185</v>
      </c>
      <c r="L4252" s="1">
        <v>43168</v>
      </c>
      <c r="M4252" s="2" t="s">
        <v>5186</v>
      </c>
      <c r="N4252" t="s">
        <v>21</v>
      </c>
    </row>
    <row r="4253" spans="1:14" x14ac:dyDescent="0.35">
      <c r="A4253" t="s">
        <v>1835</v>
      </c>
      <c r="B4253" t="s">
        <v>1620</v>
      </c>
      <c r="C4253" s="6">
        <v>4.5</v>
      </c>
      <c r="D4253">
        <f>IF($C4253=0,0,IF(AND($C4253&gt;0,$C4253&lt;=1.9),1, IF(AND($C4253&gt;1.9,$C4253&lt;3),2,IF(AND($C4253&gt;2.9,$C4253&lt;=3.9),3,IF(AND($C4253&gt;3.9,$C4253&lt;=4.9),4,5)))))</f>
        <v>4</v>
      </c>
      <c r="E4253" s="3">
        <v>21892</v>
      </c>
      <c r="F4253">
        <v>14</v>
      </c>
      <c r="G4253" s="5">
        <v>1000000</v>
      </c>
      <c r="H4253" s="5" t="str">
        <f>IF(AND($G4253&gt;=0,$G4253&lt;5000000),"0-4M", IF(AND($G4253&gt;=5000000,$G4253&lt;9000000,0),"5-9M",
 IF(AND($G4253&gt;=10000000,$G4253&lt;=49000000),"10-49M",IF(AND($G4253&gt;=50000000,$G4253&lt;=99000000),"50M-99M",
 IF(AND($G4253&gt;=100000000,$G4253&lt;=499000000),"100-499M",IF(AND($G4253&gt;=500000000,$G4253&lt;=999000000),"500M-999M","1,000M+"))))))</f>
        <v>0-4M</v>
      </c>
      <c r="I4253">
        <v>0</v>
      </c>
      <c r="J4253" s="3">
        <v>0</v>
      </c>
      <c r="K4253" s="3" t="s">
        <v>9</v>
      </c>
      <c r="L4253" s="1">
        <v>43098</v>
      </c>
      <c r="M4253" s="2">
        <v>1.3</v>
      </c>
      <c r="N4253" t="s">
        <v>36</v>
      </c>
    </row>
    <row r="4254" spans="1:14" x14ac:dyDescent="0.35">
      <c r="A4254" t="s">
        <v>5189</v>
      </c>
      <c r="B4254" t="s">
        <v>1902</v>
      </c>
      <c r="C4254" s="6">
        <v>4.3</v>
      </c>
      <c r="D4254">
        <f>IF($C4254=0,0,IF(AND($C4254&gt;0,$C4254&lt;=1.9),1, IF(AND($C4254&gt;1.9,$C4254&lt;3),2,IF(AND($C4254&gt;2.9,$C4254&lt;=3.9),3,IF(AND($C4254&gt;3.9,$C4254&lt;=4.9),4,5)))))</f>
        <v>4</v>
      </c>
      <c r="E4254" s="3">
        <v>28735</v>
      </c>
      <c r="F4254">
        <v>91</v>
      </c>
      <c r="G4254" s="5">
        <v>1000000</v>
      </c>
      <c r="H4254" s="5" t="str">
        <f>IF(AND($G4254&gt;=0,$G4254&lt;5000000),"0-4M", IF(AND($G4254&gt;=5000000,$G4254&lt;9000000,0),"5-9M",
 IF(AND($G4254&gt;=10000000,$G4254&lt;=49000000),"10-49M",IF(AND($G4254&gt;=50000000,$G4254&lt;=99000000),"50M-99M",
 IF(AND($G4254&gt;=100000000,$G4254&lt;=499000000),"100-499M",IF(AND($G4254&gt;=500000000,$G4254&lt;=999000000),"500M-999M","1,000M+"))))))</f>
        <v>0-4M</v>
      </c>
      <c r="I4254">
        <v>0</v>
      </c>
      <c r="J4254" s="3">
        <v>0</v>
      </c>
      <c r="K4254" s="3" t="s">
        <v>9</v>
      </c>
      <c r="L4254" s="1">
        <v>43313</v>
      </c>
      <c r="M4254" s="2" t="s">
        <v>5190</v>
      </c>
      <c r="N4254" t="s">
        <v>19</v>
      </c>
    </row>
    <row r="4255" spans="1:14" x14ac:dyDescent="0.35">
      <c r="A4255" t="s">
        <v>5191</v>
      </c>
      <c r="B4255" t="s">
        <v>1902</v>
      </c>
      <c r="C4255" s="6">
        <v>4.7</v>
      </c>
      <c r="D4255">
        <f>IF($C4255=0,0,IF(AND($C4255&gt;0,$C4255&lt;=1.9),1, IF(AND($C4255&gt;1.9,$C4255&lt;3),2,IF(AND($C4255&gt;2.9,$C4255&lt;=3.9),3,IF(AND($C4255&gt;3.9,$C4255&lt;=4.9),4,5)))))</f>
        <v>4</v>
      </c>
      <c r="E4255" s="3">
        <v>580160</v>
      </c>
      <c r="F4255">
        <v>29</v>
      </c>
      <c r="G4255" s="5">
        <v>5000000</v>
      </c>
      <c r="H4255" s="5" t="str">
        <f>IF(AND($G4255&gt;=0,$G4255&lt;5000000),"0-4M", IF(AND($G4255&gt;=5000000,$G4255&lt;9000000,0),"5-9M",
 IF(AND($G4255&gt;=10000000,$G4255&lt;=49000000),"10-49M",IF(AND($G4255&gt;=50000000,$G4255&lt;=99000000),"50M-99M",
 IF(AND($G4255&gt;=100000000,$G4255&lt;=499000000),"100-499M",IF(AND($G4255&gt;=500000000,$G4255&lt;=999000000),"500M-999M","1,000M+"))))))</f>
        <v>1,000M+</v>
      </c>
      <c r="I4255">
        <v>0</v>
      </c>
      <c r="J4255" s="3">
        <v>0</v>
      </c>
      <c r="K4255" s="3" t="s">
        <v>9</v>
      </c>
      <c r="L4255" s="1">
        <v>43264</v>
      </c>
      <c r="M4255" s="2" t="s">
        <v>5192</v>
      </c>
      <c r="N4255" t="s">
        <v>11</v>
      </c>
    </row>
    <row r="4256" spans="1:14" x14ac:dyDescent="0.35">
      <c r="A4256" t="s">
        <v>3528</v>
      </c>
      <c r="B4256" t="s">
        <v>1620</v>
      </c>
      <c r="C4256" s="6">
        <v>4.3</v>
      </c>
      <c r="D4256">
        <f>IF($C4256=0,0,IF(AND($C4256&gt;0,$C4256&lt;=1.9),1, IF(AND($C4256&gt;1.9,$C4256&lt;3),2,IF(AND($C4256&gt;2.9,$C4256&lt;=3.9),3,IF(AND($C4256&gt;3.9,$C4256&lt;=4.9),4,5)))))</f>
        <v>4</v>
      </c>
      <c r="E4256" s="3">
        <v>9951</v>
      </c>
      <c r="F4256">
        <v>96</v>
      </c>
      <c r="G4256" s="5">
        <v>1000000</v>
      </c>
      <c r="H4256" s="5" t="str">
        <f>IF(AND($G4256&gt;=0,$G4256&lt;5000000),"0-4M", IF(AND($G4256&gt;=5000000,$G4256&lt;9000000,0),"5-9M",
 IF(AND($G4256&gt;=10000000,$G4256&lt;=49000000),"10-49M",IF(AND($G4256&gt;=50000000,$G4256&lt;=99000000),"50M-99M",
 IF(AND($G4256&gt;=100000000,$G4256&lt;=499000000),"100-499M",IF(AND($G4256&gt;=500000000,$G4256&lt;=999000000),"500M-999M","1,000M+"))))))</f>
        <v>0-4M</v>
      </c>
      <c r="I4256">
        <v>0</v>
      </c>
      <c r="J4256" s="3">
        <v>0</v>
      </c>
      <c r="K4256" s="3" t="s">
        <v>185</v>
      </c>
      <c r="L4256" s="1">
        <v>42608</v>
      </c>
      <c r="M4256" s="2">
        <v>1</v>
      </c>
      <c r="N4256" t="s">
        <v>23</v>
      </c>
    </row>
    <row r="4257" spans="1:14" x14ac:dyDescent="0.35">
      <c r="A4257" t="s">
        <v>3547</v>
      </c>
      <c r="B4257" t="s">
        <v>1620</v>
      </c>
      <c r="C4257" s="6">
        <v>4.5</v>
      </c>
      <c r="D4257">
        <f>IF($C4257=0,0,IF(AND($C4257&gt;0,$C4257&lt;=1.9),1, IF(AND($C4257&gt;1.9,$C4257&lt;3),2,IF(AND($C4257&gt;2.9,$C4257&lt;=3.9),3,IF(AND($C4257&gt;3.9,$C4257&lt;=4.9),4,5)))))</f>
        <v>4</v>
      </c>
      <c r="E4257" s="3">
        <v>152658</v>
      </c>
      <c r="F4257">
        <v>29</v>
      </c>
      <c r="G4257" s="5">
        <v>1000000</v>
      </c>
      <c r="H4257" s="5" t="str">
        <f>IF(AND($G4257&gt;=0,$G4257&lt;5000000),"0-4M", IF(AND($G4257&gt;=5000000,$G4257&lt;9000000,0),"5-9M",
 IF(AND($G4257&gt;=10000000,$G4257&lt;=49000000),"10-49M",IF(AND($G4257&gt;=50000000,$G4257&lt;=99000000),"50M-99M",
 IF(AND($G4257&gt;=100000000,$G4257&lt;=499000000),"100-499M",IF(AND($G4257&gt;=500000000,$G4257&lt;=999000000),"500M-999M","1,000M+"))))))</f>
        <v>0-4M</v>
      </c>
      <c r="I4257">
        <v>0</v>
      </c>
      <c r="J4257" s="3">
        <v>0</v>
      </c>
      <c r="K4257" s="3" t="s">
        <v>17</v>
      </c>
      <c r="L4257" s="1">
        <v>41894</v>
      </c>
      <c r="M4257" s="2" t="s">
        <v>745</v>
      </c>
      <c r="N4257" t="s">
        <v>234</v>
      </c>
    </row>
    <row r="4258" spans="1:14" x14ac:dyDescent="0.35">
      <c r="A4258" t="s">
        <v>3576</v>
      </c>
      <c r="B4258" t="s">
        <v>1620</v>
      </c>
      <c r="C4258" s="6">
        <v>3.4</v>
      </c>
      <c r="D4258">
        <f>IF($C4258=0,0,IF(AND($C4258&gt;0,$C4258&lt;=1.9),1, IF(AND($C4258&gt;1.9,$C4258&lt;3),2,IF(AND($C4258&gt;2.9,$C4258&lt;=3.9),3,IF(AND($C4258&gt;3.9,$C4258&lt;=4.9),4,5)))))</f>
        <v>3</v>
      </c>
      <c r="E4258" s="3">
        <v>29265</v>
      </c>
      <c r="F4258">
        <v>17</v>
      </c>
      <c r="G4258" s="5">
        <v>1000000</v>
      </c>
      <c r="H4258" s="5" t="str">
        <f>IF(AND($G4258&gt;=0,$G4258&lt;5000000),"0-4M", IF(AND($G4258&gt;=5000000,$G4258&lt;9000000,0),"5-9M",
 IF(AND($G4258&gt;=10000000,$G4258&lt;=49000000),"10-49M",IF(AND($G4258&gt;=50000000,$G4258&lt;=99000000),"50M-99M",
 IF(AND($G4258&gt;=100000000,$G4258&lt;=499000000),"100-499M",IF(AND($G4258&gt;=500000000,$G4258&lt;=999000000),"500M-999M","1,000M+"))))))</f>
        <v>0-4M</v>
      </c>
      <c r="I4258">
        <v>0</v>
      </c>
      <c r="J4258" s="3">
        <v>0</v>
      </c>
      <c r="K4258" s="3" t="s">
        <v>9</v>
      </c>
      <c r="L4258" s="1">
        <v>42874</v>
      </c>
      <c r="M4258" s="2" t="s">
        <v>68</v>
      </c>
      <c r="N4258" t="s">
        <v>11</v>
      </c>
    </row>
    <row r="4259" spans="1:14" x14ac:dyDescent="0.35">
      <c r="A4259" t="s">
        <v>3580</v>
      </c>
      <c r="B4259" t="s">
        <v>1620</v>
      </c>
      <c r="C4259" s="6">
        <v>3.8</v>
      </c>
      <c r="D4259">
        <f>IF($C4259=0,0,IF(AND($C4259&gt;0,$C4259&lt;=1.9),1, IF(AND($C4259&gt;1.9,$C4259&lt;3),2,IF(AND($C4259&gt;2.9,$C4259&lt;=3.9),3,IF(AND($C4259&gt;3.9,$C4259&lt;=4.9),4,5)))))</f>
        <v>3</v>
      </c>
      <c r="E4259" s="3">
        <v>22191</v>
      </c>
      <c r="F4259">
        <v>3</v>
      </c>
      <c r="G4259" s="5">
        <v>1000000</v>
      </c>
      <c r="H4259" s="5" t="str">
        <f>IF(AND($G4259&gt;=0,$G4259&lt;5000000),"0-4M", IF(AND($G4259&gt;=5000000,$G4259&lt;9000000,0),"5-9M",
 IF(AND($G4259&gt;=10000000,$G4259&lt;=49000000),"10-49M",IF(AND($G4259&gt;=50000000,$G4259&lt;=99000000),"50M-99M",
 IF(AND($G4259&gt;=100000000,$G4259&lt;=499000000),"100-499M",IF(AND($G4259&gt;=500000000,$G4259&lt;=999000000),"500M-999M","1,000M+"))))))</f>
        <v>0-4M</v>
      </c>
      <c r="I4259">
        <v>0</v>
      </c>
      <c r="J4259" s="3">
        <v>0</v>
      </c>
      <c r="K4259" s="3" t="s">
        <v>9</v>
      </c>
      <c r="L4259" s="1">
        <v>42128</v>
      </c>
      <c r="M4259" s="2">
        <v>1.1000000000000001</v>
      </c>
      <c r="N4259" t="s">
        <v>23</v>
      </c>
    </row>
    <row r="4260" spans="1:14" x14ac:dyDescent="0.35">
      <c r="A4260" t="s">
        <v>5197</v>
      </c>
      <c r="B4260" t="s">
        <v>1396</v>
      </c>
      <c r="C4260" s="6">
        <v>4.5</v>
      </c>
      <c r="D4260">
        <f>IF($C4260=0,0,IF(AND($C4260&gt;0,$C4260&lt;=1.9),1, IF(AND($C4260&gt;1.9,$C4260&lt;3),2,IF(AND($C4260&gt;2.9,$C4260&lt;=3.9),3,IF(AND($C4260&gt;3.9,$C4260&lt;=4.9),4,5)))))</f>
        <v>4</v>
      </c>
      <c r="E4260" s="3">
        <v>118</v>
      </c>
      <c r="F4260">
        <v>72</v>
      </c>
      <c r="G4260" s="5">
        <v>50000</v>
      </c>
      <c r="H4260" s="5" t="str">
        <f>IF(AND($G4260&gt;=0,$G4260&lt;5000000),"0-4M", IF(AND($G4260&gt;=5000000,$G4260&lt;9000000,0),"5-9M",
 IF(AND($G4260&gt;=10000000,$G4260&lt;=49000000),"10-49M",IF(AND($G4260&gt;=50000000,$G4260&lt;=99000000),"50M-99M",
 IF(AND($G4260&gt;=100000000,$G4260&lt;=499000000),"100-499M",IF(AND($G4260&gt;=500000000,$G4260&lt;=999000000),"500M-999M","1,000M+"))))))</f>
        <v>0-4M</v>
      </c>
      <c r="I4260">
        <v>0</v>
      </c>
      <c r="J4260" s="3">
        <v>0</v>
      </c>
      <c r="K4260" s="3" t="s">
        <v>9</v>
      </c>
      <c r="L4260" s="1">
        <v>43291</v>
      </c>
      <c r="M4260" s="2" t="s">
        <v>3289</v>
      </c>
      <c r="N4260" t="s">
        <v>118</v>
      </c>
    </row>
    <row r="4261" spans="1:14" x14ac:dyDescent="0.35">
      <c r="A4261" t="s">
        <v>5198</v>
      </c>
      <c r="B4261" t="s">
        <v>2494</v>
      </c>
      <c r="C4261" s="6">
        <v>4.5</v>
      </c>
      <c r="D4261">
        <f>IF($C4261=0,0,IF(AND($C4261&gt;0,$C4261&lt;=1.9),1, IF(AND($C4261&gt;1.9,$C4261&lt;3),2,IF(AND($C4261&gt;2.9,$C4261&lt;=3.9),3,IF(AND($C4261&gt;3.9,$C4261&lt;=4.9),4,5)))))</f>
        <v>4</v>
      </c>
      <c r="E4261" s="3">
        <v>20247</v>
      </c>
      <c r="F4261">
        <v>47</v>
      </c>
      <c r="G4261" s="5">
        <v>5000000</v>
      </c>
      <c r="H4261" s="5" t="str">
        <f>IF(AND($G4261&gt;=0,$G4261&lt;5000000),"0-4M", IF(AND($G4261&gt;=5000000,$G4261&lt;9000000,0),"5-9M",
 IF(AND($G4261&gt;=10000000,$G4261&lt;=49000000),"10-49M",IF(AND($G4261&gt;=50000000,$G4261&lt;=99000000),"50M-99M",
 IF(AND($G4261&gt;=100000000,$G4261&lt;=499000000),"100-499M",IF(AND($G4261&gt;=500000000,$G4261&lt;=999000000),"500M-999M","1,000M+"))))))</f>
        <v>1,000M+</v>
      </c>
      <c r="I4261">
        <v>0</v>
      </c>
      <c r="J4261" s="3">
        <v>0</v>
      </c>
      <c r="K4261" s="3" t="s">
        <v>9</v>
      </c>
      <c r="L4261" s="1">
        <v>43315</v>
      </c>
      <c r="M4261" s="2" t="s">
        <v>5199</v>
      </c>
      <c r="N4261" t="s">
        <v>33</v>
      </c>
    </row>
    <row r="4262" spans="1:14" x14ac:dyDescent="0.35">
      <c r="A4262" t="s">
        <v>3455</v>
      </c>
      <c r="B4262" t="s">
        <v>3393</v>
      </c>
      <c r="C4262" s="6">
        <v>3.9</v>
      </c>
      <c r="D4262">
        <f>IF($C4262=0,0,IF(AND($C4262&gt;0,$C4262&lt;=1.9),1, IF(AND($C4262&gt;1.9,$C4262&lt;3),2,IF(AND($C4262&gt;2.9,$C4262&lt;=3.9),3,IF(AND($C4262&gt;3.9,$C4262&lt;=4.9),4,5)))))</f>
        <v>3</v>
      </c>
      <c r="E4262" s="3">
        <v>63640</v>
      </c>
      <c r="F4262">
        <v>23</v>
      </c>
      <c r="G4262" s="5">
        <v>10000000</v>
      </c>
      <c r="H4262" s="5" t="str">
        <f>IF(AND($G4262&gt;=0,$G4262&lt;5000000),"0-4M", IF(AND($G4262&gt;=5000000,$G4262&lt;9000000,0),"5-9M",
 IF(AND($G4262&gt;=10000000,$G4262&lt;=49000000),"10-49M",IF(AND($G4262&gt;=50000000,$G4262&lt;=99000000),"50M-99M",
 IF(AND($G4262&gt;=100000000,$G4262&lt;=499000000),"100-499M",IF(AND($G4262&gt;=500000000,$G4262&lt;=999000000),"500M-999M","1,000M+"))))))</f>
        <v>10-49M</v>
      </c>
      <c r="I4262">
        <v>0</v>
      </c>
      <c r="J4262" s="3">
        <v>0</v>
      </c>
      <c r="K4262" s="3" t="s">
        <v>52</v>
      </c>
      <c r="L4262" s="1">
        <v>43313</v>
      </c>
      <c r="M4262" s="2" t="s">
        <v>3456</v>
      </c>
      <c r="N4262" t="s">
        <v>21</v>
      </c>
    </row>
    <row r="4263" spans="1:14" x14ac:dyDescent="0.35">
      <c r="A4263" t="s">
        <v>3753</v>
      </c>
      <c r="B4263" t="s">
        <v>1620</v>
      </c>
      <c r="C4263" s="6">
        <v>4.4000000000000004</v>
      </c>
      <c r="D4263">
        <f>IF($C4263=0,0,IF(AND($C4263&gt;0,$C4263&lt;=1.9),1, IF(AND($C4263&gt;1.9,$C4263&lt;3),2,IF(AND($C4263&gt;2.9,$C4263&lt;=3.9),3,IF(AND($C4263&gt;3.9,$C4263&lt;=4.9),4,5)))))</f>
        <v>4</v>
      </c>
      <c r="E4263" s="3">
        <v>12683</v>
      </c>
      <c r="F4263">
        <v>19</v>
      </c>
      <c r="G4263" s="5">
        <v>1000000</v>
      </c>
      <c r="H4263" s="5" t="str">
        <f>IF(AND($G4263&gt;=0,$G4263&lt;5000000),"0-4M", IF(AND($G4263&gt;=5000000,$G4263&lt;9000000,0),"5-9M",
 IF(AND($G4263&gt;=10000000,$G4263&lt;=49000000),"10-49M",IF(AND($G4263&gt;=50000000,$G4263&lt;=99000000),"50M-99M",
 IF(AND($G4263&gt;=100000000,$G4263&lt;=499000000),"100-499M",IF(AND($G4263&gt;=500000000,$G4263&lt;=999000000),"500M-999M","1,000M+"))))))</f>
        <v>0-4M</v>
      </c>
      <c r="I4263">
        <v>0</v>
      </c>
      <c r="J4263" s="3">
        <v>0</v>
      </c>
      <c r="K4263" s="3" t="s">
        <v>9</v>
      </c>
      <c r="L4263" s="1">
        <v>43136</v>
      </c>
      <c r="M4263" s="2">
        <v>1.1000000000000001</v>
      </c>
      <c r="N4263" t="s">
        <v>23</v>
      </c>
    </row>
    <row r="4264" spans="1:14" x14ac:dyDescent="0.35">
      <c r="A4264" t="s">
        <v>5201</v>
      </c>
      <c r="B4264" t="s">
        <v>2958</v>
      </c>
      <c r="C4264" s="6">
        <v>4.3</v>
      </c>
      <c r="D4264">
        <f>IF($C4264=0,0,IF(AND($C4264&gt;0,$C4264&lt;=1.9),1, IF(AND($C4264&gt;1.9,$C4264&lt;3),2,IF(AND($C4264&gt;2.9,$C4264&lt;=3.9),3,IF(AND($C4264&gt;3.9,$C4264&lt;=4.9),4,5)))))</f>
        <v>4</v>
      </c>
      <c r="E4264" s="3">
        <v>1602</v>
      </c>
      <c r="F4264">
        <v>5</v>
      </c>
      <c r="G4264" s="5">
        <v>100000</v>
      </c>
      <c r="H4264" s="5" t="str">
        <f>IF(AND($G4264&gt;=0,$G4264&lt;5000000),"0-4M", IF(AND($G4264&gt;=5000000,$G4264&lt;9000000,0),"5-9M",
 IF(AND($G4264&gt;=10000000,$G4264&lt;=49000000),"10-49M",IF(AND($G4264&gt;=50000000,$G4264&lt;=99000000),"50M-99M",
 IF(AND($G4264&gt;=100000000,$G4264&lt;=499000000),"100-499M",IF(AND($G4264&gt;=500000000,$G4264&lt;=999000000),"500M-999M","1,000M+"))))))</f>
        <v>0-4M</v>
      </c>
      <c r="I4264">
        <v>0</v>
      </c>
      <c r="J4264" s="3">
        <v>0</v>
      </c>
      <c r="K4264" s="3" t="s">
        <v>9</v>
      </c>
      <c r="L4264" s="1">
        <v>43315</v>
      </c>
      <c r="M4264" s="2" t="s">
        <v>1858</v>
      </c>
      <c r="N4264" t="s">
        <v>236</v>
      </c>
    </row>
    <row r="4265" spans="1:14" x14ac:dyDescent="0.35">
      <c r="A4265" t="s">
        <v>5202</v>
      </c>
      <c r="B4265" t="s">
        <v>1902</v>
      </c>
      <c r="C4265" s="6">
        <v>3.7</v>
      </c>
      <c r="D4265">
        <f>IF($C4265=0,0,IF(AND($C4265&gt;0,$C4265&lt;=1.9),1, IF(AND($C4265&gt;1.9,$C4265&lt;3),2,IF(AND($C4265&gt;2.9,$C4265&lt;=3.9),3,IF(AND($C4265&gt;3.9,$C4265&lt;=4.9),4,5)))))</f>
        <v>3</v>
      </c>
      <c r="E4265" s="3">
        <v>128</v>
      </c>
      <c r="F4265">
        <v>20</v>
      </c>
      <c r="G4265" s="5">
        <v>10000</v>
      </c>
      <c r="H4265" s="5" t="str">
        <f>IF(AND($G4265&gt;=0,$G4265&lt;5000000),"0-4M", IF(AND($G4265&gt;=5000000,$G4265&lt;9000000,0),"5-9M",
 IF(AND($G4265&gt;=10000000,$G4265&lt;=49000000),"10-49M",IF(AND($G4265&gt;=50000000,$G4265&lt;=99000000),"50M-99M",
 IF(AND($G4265&gt;=100000000,$G4265&lt;=499000000),"100-499M",IF(AND($G4265&gt;=500000000,$G4265&lt;=999000000),"500M-999M","1,000M+"))))))</f>
        <v>0-4M</v>
      </c>
      <c r="I4265">
        <v>0</v>
      </c>
      <c r="J4265" s="3">
        <v>0</v>
      </c>
      <c r="K4265" s="3" t="s">
        <v>9</v>
      </c>
      <c r="L4265" s="1">
        <v>43167</v>
      </c>
      <c r="M4265" s="2" t="s">
        <v>5203</v>
      </c>
      <c r="N4265" t="s">
        <v>236</v>
      </c>
    </row>
    <row r="4266" spans="1:14" x14ac:dyDescent="0.35">
      <c r="A4266" t="s">
        <v>5204</v>
      </c>
      <c r="B4266" t="s">
        <v>1902</v>
      </c>
      <c r="C4266" s="6">
        <v>3.2</v>
      </c>
      <c r="D4266">
        <f>IF($C4266=0,0,IF(AND($C4266&gt;0,$C4266&lt;=1.9),1, IF(AND($C4266&gt;1.9,$C4266&lt;3),2,IF(AND($C4266&gt;2.9,$C4266&lt;=3.9),3,IF(AND($C4266&gt;3.9,$C4266&lt;=4.9),4,5)))))</f>
        <v>3</v>
      </c>
      <c r="E4266" s="3">
        <v>1354</v>
      </c>
      <c r="F4266">
        <v>30</v>
      </c>
      <c r="G4266" s="5">
        <v>100000</v>
      </c>
      <c r="H4266" s="5" t="str">
        <f>IF(AND($G4266&gt;=0,$G4266&lt;5000000),"0-4M", IF(AND($G4266&gt;=5000000,$G4266&lt;9000000,0),"5-9M",
 IF(AND($G4266&gt;=10000000,$G4266&lt;=49000000),"10-49M",IF(AND($G4266&gt;=50000000,$G4266&lt;=99000000),"50M-99M",
 IF(AND($G4266&gt;=100000000,$G4266&lt;=499000000),"100-499M",IF(AND($G4266&gt;=500000000,$G4266&lt;=999000000),"500M-999M","1,000M+"))))))</f>
        <v>0-4M</v>
      </c>
      <c r="I4266">
        <v>0</v>
      </c>
      <c r="J4266" s="3">
        <v>0</v>
      </c>
      <c r="K4266" s="3" t="s">
        <v>9</v>
      </c>
      <c r="L4266" s="1">
        <v>42959</v>
      </c>
      <c r="M4266" s="2">
        <v>2.14</v>
      </c>
      <c r="N4266" t="s">
        <v>36</v>
      </c>
    </row>
    <row r="4267" spans="1:14" x14ac:dyDescent="0.35">
      <c r="A4267" t="s">
        <v>5205</v>
      </c>
      <c r="B4267" t="s">
        <v>1902</v>
      </c>
      <c r="C4267" s="6">
        <v>4</v>
      </c>
      <c r="D4267">
        <f>IF($C4267=0,0,IF(AND($C4267&gt;0,$C4267&lt;=1.9),1, IF(AND($C4267&gt;1.9,$C4267&lt;3),2,IF(AND($C4267&gt;2.9,$C4267&lt;=3.9),3,IF(AND($C4267&gt;3.9,$C4267&lt;=4.9),4,5)))))</f>
        <v>4</v>
      </c>
      <c r="E4267" s="3">
        <v>211</v>
      </c>
      <c r="F4267">
        <v>37</v>
      </c>
      <c r="G4267" s="5">
        <v>10000</v>
      </c>
      <c r="H4267" s="5" t="str">
        <f>IF(AND($G4267&gt;=0,$G4267&lt;5000000),"0-4M", IF(AND($G4267&gt;=5000000,$G4267&lt;9000000,0),"5-9M",
 IF(AND($G4267&gt;=10000000,$G4267&lt;=49000000),"10-49M",IF(AND($G4267&gt;=50000000,$G4267&lt;=99000000),"50M-99M",
 IF(AND($G4267&gt;=100000000,$G4267&lt;=499000000),"100-499M",IF(AND($G4267&gt;=500000000,$G4267&lt;=999000000),"500M-999M","1,000M+"))))))</f>
        <v>0-4M</v>
      </c>
      <c r="I4267">
        <v>0</v>
      </c>
      <c r="J4267" s="3">
        <v>0</v>
      </c>
      <c r="K4267" s="3" t="s">
        <v>9</v>
      </c>
      <c r="L4267" s="1">
        <v>43304</v>
      </c>
      <c r="M4267" s="2" t="s">
        <v>5206</v>
      </c>
      <c r="N4267" t="s">
        <v>236</v>
      </c>
    </row>
    <row r="4268" spans="1:14" x14ac:dyDescent="0.35">
      <c r="A4268" t="s">
        <v>5207</v>
      </c>
      <c r="B4268" t="s">
        <v>1902</v>
      </c>
      <c r="C4268" s="6">
        <v>3.8</v>
      </c>
      <c r="D4268">
        <f>IF($C4268=0,0,IF(AND($C4268&gt;0,$C4268&lt;=1.9),1, IF(AND($C4268&gt;1.9,$C4268&lt;3),2,IF(AND($C4268&gt;2.9,$C4268&lt;=3.9),3,IF(AND($C4268&gt;3.9,$C4268&lt;=4.9),4,5)))))</f>
        <v>3</v>
      </c>
      <c r="E4268" s="3">
        <v>410</v>
      </c>
      <c r="F4268">
        <v>28</v>
      </c>
      <c r="G4268" s="5">
        <v>10000</v>
      </c>
      <c r="H4268" s="5" t="str">
        <f>IF(AND($G4268&gt;=0,$G4268&lt;5000000),"0-4M", IF(AND($G4268&gt;=5000000,$G4268&lt;9000000,0),"5-9M",
 IF(AND($G4268&gt;=10000000,$G4268&lt;=49000000),"10-49M",IF(AND($G4268&gt;=50000000,$G4268&lt;=99000000),"50M-99M",
 IF(AND($G4268&gt;=100000000,$G4268&lt;=499000000),"100-499M",IF(AND($G4268&gt;=500000000,$G4268&lt;=999000000),"500M-999M","1,000M+"))))))</f>
        <v>0-4M</v>
      </c>
      <c r="I4268">
        <v>0</v>
      </c>
      <c r="J4268" s="3">
        <v>0</v>
      </c>
      <c r="K4268" s="3" t="s">
        <v>17</v>
      </c>
      <c r="L4268" s="1">
        <v>43087</v>
      </c>
      <c r="M4268" s="2">
        <v>2.1</v>
      </c>
      <c r="N4268" t="s">
        <v>36</v>
      </c>
    </row>
    <row r="4269" spans="1:14" x14ac:dyDescent="0.35">
      <c r="A4269" t="s">
        <v>5208</v>
      </c>
      <c r="B4269" t="s">
        <v>1902</v>
      </c>
      <c r="C4269" s="6">
        <v>4.4000000000000004</v>
      </c>
      <c r="D4269">
        <f>IF($C4269=0,0,IF(AND($C4269&gt;0,$C4269&lt;=1.9),1, IF(AND($C4269&gt;1.9,$C4269&lt;3),2,IF(AND($C4269&gt;2.9,$C4269&lt;=3.9),3,IF(AND($C4269&gt;3.9,$C4269&lt;=4.9),4,5)))))</f>
        <v>4</v>
      </c>
      <c r="E4269" s="3">
        <v>83</v>
      </c>
      <c r="F4269">
        <v>85</v>
      </c>
      <c r="G4269" s="5">
        <v>10000</v>
      </c>
      <c r="H4269" s="5" t="str">
        <f>IF(AND($G4269&gt;=0,$G4269&lt;5000000),"0-4M", IF(AND($G4269&gt;=5000000,$G4269&lt;9000000,0),"5-9M",
 IF(AND($G4269&gt;=10000000,$G4269&lt;=49000000),"10-49M",IF(AND($G4269&gt;=50000000,$G4269&lt;=99000000),"50M-99M",
 IF(AND($G4269&gt;=100000000,$G4269&lt;=499000000),"100-499M",IF(AND($G4269&gt;=500000000,$G4269&lt;=999000000),"500M-999M","1,000M+"))))))</f>
        <v>0-4M</v>
      </c>
      <c r="I4269">
        <v>0</v>
      </c>
      <c r="J4269" s="3">
        <v>0</v>
      </c>
      <c r="K4269" s="3" t="s">
        <v>9</v>
      </c>
      <c r="L4269" s="1">
        <v>43279</v>
      </c>
      <c r="M4269" s="2">
        <v>1.2</v>
      </c>
      <c r="N4269" t="s">
        <v>236</v>
      </c>
    </row>
    <row r="4270" spans="1:14" x14ac:dyDescent="0.35">
      <c r="A4270" t="s">
        <v>5209</v>
      </c>
      <c r="B4270" t="s">
        <v>1902</v>
      </c>
      <c r="C4270" s="6">
        <v>3.4</v>
      </c>
      <c r="D4270">
        <f>IF($C4270=0,0,IF(AND($C4270&gt;0,$C4270&lt;=1.9),1, IF(AND($C4270&gt;1.9,$C4270&lt;3),2,IF(AND($C4270&gt;2.9,$C4270&lt;=3.9),3,IF(AND($C4270&gt;3.9,$C4270&lt;=4.9),4,5)))))</f>
        <v>3</v>
      </c>
      <c r="E4270" s="3">
        <v>131</v>
      </c>
      <c r="F4270">
        <v>22</v>
      </c>
      <c r="G4270" s="5">
        <v>5000</v>
      </c>
      <c r="H4270" s="5" t="str">
        <f>IF(AND($G4270&gt;=0,$G4270&lt;5000000),"0-4M", IF(AND($G4270&gt;=5000000,$G4270&lt;9000000,0),"5-9M",
 IF(AND($G4270&gt;=10000000,$G4270&lt;=49000000),"10-49M",IF(AND($G4270&gt;=50000000,$G4270&lt;=99000000),"50M-99M",
 IF(AND($G4270&gt;=100000000,$G4270&lt;=499000000),"100-499M",IF(AND($G4270&gt;=500000000,$G4270&lt;=999000000),"500M-999M","1,000M+"))))))</f>
        <v>0-4M</v>
      </c>
      <c r="I4270">
        <v>0</v>
      </c>
      <c r="J4270" s="3">
        <v>0</v>
      </c>
      <c r="K4270" s="3" t="s">
        <v>9</v>
      </c>
      <c r="L4270" s="1">
        <v>43275</v>
      </c>
      <c r="M4270" s="2">
        <v>1</v>
      </c>
      <c r="N4270" t="s">
        <v>33</v>
      </c>
    </row>
    <row r="4271" spans="1:14" x14ac:dyDescent="0.35">
      <c r="A4271" t="s">
        <v>5210</v>
      </c>
      <c r="B4271" t="s">
        <v>1902</v>
      </c>
      <c r="C4271" s="6">
        <v>2.9</v>
      </c>
      <c r="D4271">
        <f>IF($C4271=0,0,IF(AND($C4271&gt;0,$C4271&lt;=1.9),1, IF(AND($C4271&gt;1.9,$C4271&lt;3),2,IF(AND($C4271&gt;2.9,$C4271&lt;=3.9),3,IF(AND($C4271&gt;3.9,$C4271&lt;=4.9),4,5)))))</f>
        <v>2</v>
      </c>
      <c r="E4271" s="3">
        <v>53</v>
      </c>
      <c r="F4271">
        <v>82</v>
      </c>
      <c r="G4271" s="5">
        <v>10000</v>
      </c>
      <c r="H4271" s="5" t="str">
        <f>IF(AND($G4271&gt;=0,$G4271&lt;5000000),"0-4M", IF(AND($G4271&gt;=5000000,$G4271&lt;9000000,0),"5-9M",
 IF(AND($G4271&gt;=10000000,$G4271&lt;=49000000),"10-49M",IF(AND($G4271&gt;=50000000,$G4271&lt;=99000000),"50M-99M",
 IF(AND($G4271&gt;=100000000,$G4271&lt;=499000000),"100-499M",IF(AND($G4271&gt;=500000000,$G4271&lt;=999000000),"500M-999M","1,000M+"))))))</f>
        <v>0-4M</v>
      </c>
      <c r="I4271">
        <v>0</v>
      </c>
      <c r="J4271" s="3">
        <v>0</v>
      </c>
      <c r="K4271" s="3" t="s">
        <v>9</v>
      </c>
      <c r="L4271" s="1">
        <v>43176</v>
      </c>
      <c r="M4271" s="2" t="s">
        <v>98</v>
      </c>
      <c r="N4271" t="s">
        <v>236</v>
      </c>
    </row>
    <row r="4272" spans="1:14" x14ac:dyDescent="0.35">
      <c r="A4272" t="s">
        <v>3788</v>
      </c>
      <c r="B4272" t="s">
        <v>1620</v>
      </c>
      <c r="C4272" s="6">
        <v>4.4000000000000004</v>
      </c>
      <c r="D4272">
        <f>IF($C4272=0,0,IF(AND($C4272&gt;0,$C4272&lt;=1.9),1, IF(AND($C4272&gt;1.9,$C4272&lt;3),2,IF(AND($C4272&gt;2.9,$C4272&lt;=3.9),3,IF(AND($C4272&gt;3.9,$C4272&lt;=4.9),4,5)))))</f>
        <v>4</v>
      </c>
      <c r="E4272" s="3">
        <v>19816</v>
      </c>
      <c r="F4272">
        <v>57</v>
      </c>
      <c r="G4272" s="5">
        <v>1000000</v>
      </c>
      <c r="H4272" s="5" t="str">
        <f>IF(AND($G4272&gt;=0,$G4272&lt;5000000),"0-4M", IF(AND($G4272&gt;=5000000,$G4272&lt;9000000,0),"5-9M",
 IF(AND($G4272&gt;=10000000,$G4272&lt;=49000000),"10-49M",IF(AND($G4272&gt;=50000000,$G4272&lt;=99000000),"50M-99M",
 IF(AND($G4272&gt;=100000000,$G4272&lt;=499000000),"100-499M",IF(AND($G4272&gt;=500000000,$G4272&lt;=999000000),"500M-999M","1,000M+"))))))</f>
        <v>0-4M</v>
      </c>
      <c r="I4272">
        <v>0</v>
      </c>
      <c r="J4272" s="3">
        <v>0</v>
      </c>
      <c r="K4272" s="3" t="s">
        <v>9</v>
      </c>
      <c r="L4272" s="1">
        <v>43042</v>
      </c>
      <c r="M4272" s="2" t="s">
        <v>808</v>
      </c>
      <c r="N4272" t="s">
        <v>21</v>
      </c>
    </row>
    <row r="4273" spans="1:14" x14ac:dyDescent="0.35">
      <c r="A4273" t="s">
        <v>5212</v>
      </c>
      <c r="B4273" t="s">
        <v>2861</v>
      </c>
      <c r="C4273" s="6">
        <v>3.7</v>
      </c>
      <c r="D4273">
        <f>IF($C4273=0,0,IF(AND($C4273&gt;0,$C4273&lt;=1.9),1, IF(AND($C4273&gt;1.9,$C4273&lt;3),2,IF(AND($C4273&gt;2.9,$C4273&lt;=3.9),3,IF(AND($C4273&gt;3.9,$C4273&lt;=4.9),4,5)))))</f>
        <v>3</v>
      </c>
      <c r="E4273" s="3">
        <v>25</v>
      </c>
      <c r="F4273">
        <v>43</v>
      </c>
      <c r="G4273" s="5">
        <v>5000</v>
      </c>
      <c r="H4273" s="5" t="str">
        <f>IF(AND($G4273&gt;=0,$G4273&lt;5000000),"0-4M", IF(AND($G4273&gt;=5000000,$G4273&lt;9000000,0),"5-9M",
 IF(AND($G4273&gt;=10000000,$G4273&lt;=49000000),"10-49M",IF(AND($G4273&gt;=50000000,$G4273&lt;=99000000),"50M-99M",
 IF(AND($G4273&gt;=100000000,$G4273&lt;=499000000),"100-499M",IF(AND($G4273&gt;=500000000,$G4273&lt;=999000000),"500M-999M","1,000M+"))))))</f>
        <v>0-4M</v>
      </c>
      <c r="I4273">
        <v>0</v>
      </c>
      <c r="J4273" s="3">
        <v>0</v>
      </c>
      <c r="K4273" s="3" t="s">
        <v>9</v>
      </c>
      <c r="L4273" s="1">
        <v>43255</v>
      </c>
      <c r="M4273" s="2">
        <v>1.4</v>
      </c>
      <c r="N4273" t="s">
        <v>236</v>
      </c>
    </row>
    <row r="4274" spans="1:14" x14ac:dyDescent="0.35">
      <c r="A4274" t="s">
        <v>3805</v>
      </c>
      <c r="B4274" t="s">
        <v>1620</v>
      </c>
      <c r="C4274" s="6">
        <v>4.4000000000000004</v>
      </c>
      <c r="D4274">
        <f>IF($C4274=0,0,IF(AND($C4274&gt;0,$C4274&lt;=1.9),1, IF(AND($C4274&gt;1.9,$C4274&lt;3),2,IF(AND($C4274&gt;2.9,$C4274&lt;=3.9),3,IF(AND($C4274&gt;3.9,$C4274&lt;=4.9),4,5)))))</f>
        <v>4</v>
      </c>
      <c r="E4274" s="3">
        <v>3250</v>
      </c>
      <c r="F4274">
        <v>27</v>
      </c>
      <c r="G4274" s="5">
        <v>1000000</v>
      </c>
      <c r="H4274" s="5" t="str">
        <f>IF(AND($G4274&gt;=0,$G4274&lt;5000000),"0-4M", IF(AND($G4274&gt;=5000000,$G4274&lt;9000000,0),"5-9M",
 IF(AND($G4274&gt;=10000000,$G4274&lt;=49000000),"10-49M",IF(AND($G4274&gt;=50000000,$G4274&lt;=99000000),"50M-99M",
 IF(AND($G4274&gt;=100000000,$G4274&lt;=499000000),"100-499M",IF(AND($G4274&gt;=500000000,$G4274&lt;=999000000),"500M-999M","1,000M+"))))))</f>
        <v>0-4M</v>
      </c>
      <c r="I4274">
        <v>0</v>
      </c>
      <c r="J4274" s="3">
        <v>0</v>
      </c>
      <c r="K4274" s="3" t="s">
        <v>9</v>
      </c>
      <c r="L4274" s="1">
        <v>43300</v>
      </c>
      <c r="M4274" s="2">
        <v>1.2</v>
      </c>
      <c r="N4274" t="s">
        <v>36</v>
      </c>
    </row>
    <row r="4275" spans="1:14" x14ac:dyDescent="0.35">
      <c r="A4275" t="s">
        <v>5214</v>
      </c>
      <c r="B4275" t="s">
        <v>254</v>
      </c>
      <c r="C4275" s="6">
        <v>4.0999999999999996</v>
      </c>
      <c r="D4275">
        <f>IF($C4275=0,0,IF(AND($C4275&gt;0,$C4275&lt;=1.9),1, IF(AND($C4275&gt;1.9,$C4275&lt;3),2,IF(AND($C4275&gt;2.9,$C4275&lt;=3.9),3,IF(AND($C4275&gt;3.9,$C4275&lt;=4.9),4,5)))))</f>
        <v>4</v>
      </c>
      <c r="E4275" s="3">
        <v>25195</v>
      </c>
      <c r="F4275">
        <v>21</v>
      </c>
      <c r="G4275" s="5">
        <v>1000000</v>
      </c>
      <c r="H4275" s="5" t="str">
        <f>IF(AND($G4275&gt;=0,$G4275&lt;5000000),"0-4M", IF(AND($G4275&gt;=5000000,$G4275&lt;9000000,0),"5-9M",
 IF(AND($G4275&gt;=10000000,$G4275&lt;=49000000),"10-49M",IF(AND($G4275&gt;=50000000,$G4275&lt;=99000000),"50M-99M",
 IF(AND($G4275&gt;=100000000,$G4275&lt;=499000000),"100-499M",IF(AND($G4275&gt;=500000000,$G4275&lt;=999000000),"500M-999M","1,000M+"))))))</f>
        <v>0-4M</v>
      </c>
      <c r="I4275">
        <v>0</v>
      </c>
      <c r="J4275" s="3">
        <v>0</v>
      </c>
      <c r="K4275" s="3" t="s">
        <v>9</v>
      </c>
      <c r="L4275" s="1">
        <v>43157</v>
      </c>
      <c r="M4275" s="2" t="s">
        <v>5215</v>
      </c>
      <c r="N4275" t="s">
        <v>11</v>
      </c>
    </row>
    <row r="4276" spans="1:14" x14ac:dyDescent="0.35">
      <c r="A4276" t="s">
        <v>5216</v>
      </c>
      <c r="B4276" t="s">
        <v>201</v>
      </c>
      <c r="C4276" s="6">
        <v>4.0999999999999996</v>
      </c>
      <c r="D4276">
        <f>IF($C4276=0,0,IF(AND($C4276&gt;0,$C4276&lt;=1.9),1, IF(AND($C4276&gt;1.9,$C4276&lt;3),2,IF(AND($C4276&gt;2.9,$C4276&lt;=3.9),3,IF(AND($C4276&gt;3.9,$C4276&lt;=4.9),4,5)))))</f>
        <v>4</v>
      </c>
      <c r="E4276" s="3">
        <v>9636</v>
      </c>
      <c r="F4276">
        <v>9.2999999999999999E-2</v>
      </c>
      <c r="G4276" s="5">
        <v>1000000</v>
      </c>
      <c r="H4276" s="5" t="str">
        <f>IF(AND($G4276&gt;=0,$G4276&lt;5000000),"0-4M", IF(AND($G4276&gt;=5000000,$G4276&lt;9000000,0),"5-9M",
 IF(AND($G4276&gt;=10000000,$G4276&lt;=49000000),"10-49M",IF(AND($G4276&gt;=50000000,$G4276&lt;=99000000),"50M-99M",
 IF(AND($G4276&gt;=100000000,$G4276&lt;=499000000),"100-499M",IF(AND($G4276&gt;=500000000,$G4276&lt;=999000000),"500M-999M","1,000M+"))))))</f>
        <v>0-4M</v>
      </c>
      <c r="I4276">
        <v>0</v>
      </c>
      <c r="J4276" s="3">
        <v>0</v>
      </c>
      <c r="K4276" s="3" t="s">
        <v>9</v>
      </c>
      <c r="L4276" s="1">
        <v>40808</v>
      </c>
      <c r="M4276" s="2">
        <v>2.4</v>
      </c>
      <c r="N4276" t="s">
        <v>234</v>
      </c>
    </row>
    <row r="4277" spans="1:14" x14ac:dyDescent="0.35">
      <c r="A4277" t="s">
        <v>5217</v>
      </c>
      <c r="B4277" t="s">
        <v>1902</v>
      </c>
      <c r="C4277" s="6">
        <v>3.7</v>
      </c>
      <c r="D4277">
        <f>IF($C4277=0,0,IF(AND($C4277&gt;0,$C4277&lt;=1.9),1, IF(AND($C4277&gt;1.9,$C4277&lt;3),2,IF(AND($C4277&gt;2.9,$C4277&lt;=3.9),3,IF(AND($C4277&gt;3.9,$C4277&lt;=4.9),4,5)))))</f>
        <v>3</v>
      </c>
      <c r="E4277" s="3">
        <v>22</v>
      </c>
      <c r="F4277">
        <v>90</v>
      </c>
      <c r="G4277" s="5">
        <v>5000</v>
      </c>
      <c r="H4277" s="5" t="str">
        <f>IF(AND($G4277&gt;=0,$G4277&lt;5000000),"0-4M", IF(AND($G4277&gt;=5000000,$G4277&lt;9000000,0),"5-9M",
 IF(AND($G4277&gt;=10000000,$G4277&lt;=49000000),"10-49M",IF(AND($G4277&gt;=50000000,$G4277&lt;=99000000),"50M-99M",
 IF(AND($G4277&gt;=100000000,$G4277&lt;=499000000),"100-499M",IF(AND($G4277&gt;=500000000,$G4277&lt;=999000000),"500M-999M","1,000M+"))))))</f>
        <v>0-4M</v>
      </c>
      <c r="I4277">
        <v>0</v>
      </c>
      <c r="J4277" s="3">
        <v>0</v>
      </c>
      <c r="K4277" s="3" t="s">
        <v>9</v>
      </c>
      <c r="L4277" s="1">
        <v>43291</v>
      </c>
      <c r="M4277" s="2">
        <v>1</v>
      </c>
      <c r="N4277" t="s">
        <v>236</v>
      </c>
    </row>
    <row r="4278" spans="1:14" x14ac:dyDescent="0.35">
      <c r="A4278" t="s">
        <v>3969</v>
      </c>
      <c r="B4278" t="s">
        <v>1620</v>
      </c>
      <c r="C4278" s="6">
        <v>4.0999999999999996</v>
      </c>
      <c r="D4278">
        <f>IF($C4278=0,0,IF(AND($C4278&gt;0,$C4278&lt;=1.9),1, IF(AND($C4278&gt;1.9,$C4278&lt;3),2,IF(AND($C4278&gt;2.9,$C4278&lt;=3.9),3,IF(AND($C4278&gt;3.9,$C4278&lt;=4.9),4,5)))))</f>
        <v>4</v>
      </c>
      <c r="E4278" s="3">
        <v>63680</v>
      </c>
      <c r="F4278">
        <v>46</v>
      </c>
      <c r="G4278" s="5">
        <v>1000000</v>
      </c>
      <c r="H4278" s="5" t="str">
        <f>IF(AND($G4278&gt;=0,$G4278&lt;5000000),"0-4M", IF(AND($G4278&gt;=5000000,$G4278&lt;9000000,0),"5-9M",
 IF(AND($G4278&gt;=10000000,$G4278&lt;=49000000),"10-49M",IF(AND($G4278&gt;=50000000,$G4278&lt;=99000000),"50M-99M",
 IF(AND($G4278&gt;=100000000,$G4278&lt;=499000000),"100-499M",IF(AND($G4278&gt;=500000000,$G4278&lt;=999000000),"500M-999M","1,000M+"))))))</f>
        <v>0-4M</v>
      </c>
      <c r="I4278">
        <v>0</v>
      </c>
      <c r="J4278" s="3">
        <v>0</v>
      </c>
      <c r="K4278" s="3" t="s">
        <v>52</v>
      </c>
      <c r="L4278" s="1">
        <v>43253</v>
      </c>
      <c r="M4278" s="2" t="s">
        <v>1013</v>
      </c>
      <c r="N4278" t="s">
        <v>33</v>
      </c>
    </row>
    <row r="4279" spans="1:14" x14ac:dyDescent="0.35">
      <c r="A4279" t="s">
        <v>5219</v>
      </c>
      <c r="B4279" t="s">
        <v>1902</v>
      </c>
      <c r="C4279" s="6">
        <v>3</v>
      </c>
      <c r="D4279">
        <f>IF($C4279=0,0,IF(AND($C4279&gt;0,$C4279&lt;=1.9),1, IF(AND($C4279&gt;1.9,$C4279&lt;3),2,IF(AND($C4279&gt;2.9,$C4279&lt;=3.9),3,IF(AND($C4279&gt;3.9,$C4279&lt;=4.9),4,5)))))</f>
        <v>3</v>
      </c>
      <c r="E4279" s="3">
        <v>17</v>
      </c>
      <c r="F4279">
        <v>32</v>
      </c>
      <c r="G4279" s="5">
        <v>1000</v>
      </c>
      <c r="H4279" s="5" t="str">
        <f>IF(AND($G4279&gt;=0,$G4279&lt;5000000),"0-4M", IF(AND($G4279&gt;=5000000,$G4279&lt;9000000,0),"5-9M",
 IF(AND($G4279&gt;=10000000,$G4279&lt;=49000000),"10-49M",IF(AND($G4279&gt;=50000000,$G4279&lt;=99000000),"50M-99M",
 IF(AND($G4279&gt;=100000000,$G4279&lt;=499000000),"100-499M",IF(AND($G4279&gt;=500000000,$G4279&lt;=999000000),"500M-999M","1,000M+"))))))</f>
        <v>0-4M</v>
      </c>
      <c r="I4279">
        <v>0</v>
      </c>
      <c r="J4279" s="3">
        <v>0</v>
      </c>
      <c r="K4279" s="3" t="s">
        <v>9</v>
      </c>
      <c r="L4279" s="1">
        <v>43166</v>
      </c>
      <c r="M4279" s="2">
        <v>1.1000000000000001</v>
      </c>
      <c r="N4279" t="s">
        <v>236</v>
      </c>
    </row>
    <row r="4280" spans="1:14" x14ac:dyDescent="0.35">
      <c r="A4280" t="s">
        <v>5220</v>
      </c>
      <c r="B4280" t="s">
        <v>1902</v>
      </c>
      <c r="C4280" s="6">
        <v>4.0999999999999996</v>
      </c>
      <c r="D4280">
        <f>IF($C4280=0,0,IF(AND($C4280&gt;0,$C4280&lt;=1.9),1, IF(AND($C4280&gt;1.9,$C4280&lt;3),2,IF(AND($C4280&gt;2.9,$C4280&lt;=3.9),3,IF(AND($C4280&gt;3.9,$C4280&lt;=4.9),4,5)))))</f>
        <v>4</v>
      </c>
      <c r="E4280" s="3">
        <v>1152</v>
      </c>
      <c r="F4280">
        <v>2.7</v>
      </c>
      <c r="G4280" s="5">
        <v>100000</v>
      </c>
      <c r="H4280" s="5" t="str">
        <f>IF(AND($G4280&gt;=0,$G4280&lt;5000000),"0-4M", IF(AND($G4280&gt;=5000000,$G4280&lt;9000000,0),"5-9M",
 IF(AND($G4280&gt;=10000000,$G4280&lt;=49000000),"10-49M",IF(AND($G4280&gt;=50000000,$G4280&lt;=99000000),"50M-99M",
 IF(AND($G4280&gt;=100000000,$G4280&lt;=499000000),"100-499M",IF(AND($G4280&gt;=500000000,$G4280&lt;=999000000),"500M-999M","1,000M+"))))))</f>
        <v>0-4M</v>
      </c>
      <c r="I4280">
        <v>0</v>
      </c>
      <c r="J4280" s="3">
        <v>0</v>
      </c>
      <c r="K4280" s="3" t="s">
        <v>9</v>
      </c>
      <c r="L4280" s="1">
        <v>43250</v>
      </c>
      <c r="M4280" s="2" t="s">
        <v>13</v>
      </c>
      <c r="N4280" t="s">
        <v>236</v>
      </c>
    </row>
    <row r="4281" spans="1:14" x14ac:dyDescent="0.35">
      <c r="A4281" t="s">
        <v>5221</v>
      </c>
      <c r="B4281" t="s">
        <v>1902</v>
      </c>
      <c r="C4281" s="6">
        <v>3.8</v>
      </c>
      <c r="D4281">
        <f>IF($C4281=0,0,IF(AND($C4281&gt;0,$C4281&lt;=1.9),1, IF(AND($C4281&gt;1.9,$C4281&lt;3),2,IF(AND($C4281&gt;2.9,$C4281&lt;=3.9),3,IF(AND($C4281&gt;3.9,$C4281&lt;=4.9),4,5)))))</f>
        <v>3</v>
      </c>
      <c r="E4281" s="3">
        <v>20</v>
      </c>
      <c r="F4281">
        <v>36</v>
      </c>
      <c r="G4281" s="5">
        <v>1000</v>
      </c>
      <c r="H4281" s="5" t="str">
        <f>IF(AND($G4281&gt;=0,$G4281&lt;5000000),"0-4M", IF(AND($G4281&gt;=5000000,$G4281&lt;9000000,0),"5-9M",
 IF(AND($G4281&gt;=10000000,$G4281&lt;=49000000),"10-49M",IF(AND($G4281&gt;=50000000,$G4281&lt;=99000000),"50M-99M",
 IF(AND($G4281&gt;=100000000,$G4281&lt;=499000000),"100-499M",IF(AND($G4281&gt;=500000000,$G4281&lt;=999000000),"500M-999M","1,000M+"))))))</f>
        <v>0-4M</v>
      </c>
      <c r="I4281">
        <v>0</v>
      </c>
      <c r="J4281" s="3">
        <v>0</v>
      </c>
      <c r="K4281" s="3" t="s">
        <v>9</v>
      </c>
      <c r="L4281" s="1">
        <v>42964</v>
      </c>
      <c r="M4281" s="2" t="s">
        <v>719</v>
      </c>
      <c r="N4281" t="s">
        <v>33</v>
      </c>
    </row>
    <row r="4282" spans="1:14" x14ac:dyDescent="0.35">
      <c r="A4282" t="s">
        <v>5222</v>
      </c>
      <c r="B4282" t="s">
        <v>3171</v>
      </c>
      <c r="C4282" s="6">
        <v>4.2</v>
      </c>
      <c r="D4282">
        <f>IF($C4282=0,0,IF(AND($C4282&gt;0,$C4282&lt;=1.9),1, IF(AND($C4282&gt;1.9,$C4282&lt;3),2,IF(AND($C4282&gt;2.9,$C4282&lt;=3.9),3,IF(AND($C4282&gt;3.9,$C4282&lt;=4.9),4,5)))))</f>
        <v>4</v>
      </c>
      <c r="E4282" s="3">
        <v>29</v>
      </c>
      <c r="F4282">
        <v>35</v>
      </c>
      <c r="G4282" s="5">
        <v>5000</v>
      </c>
      <c r="H4282" s="5" t="str">
        <f>IF(AND($G4282&gt;=0,$G4282&lt;5000000),"0-4M", IF(AND($G4282&gt;=5000000,$G4282&lt;9000000,0),"5-9M",
 IF(AND($G4282&gt;=10000000,$G4282&lt;=49000000),"10-49M",IF(AND($G4282&gt;=50000000,$G4282&lt;=99000000),"50M-99M",
 IF(AND($G4282&gt;=100000000,$G4282&lt;=499000000),"100-499M",IF(AND($G4282&gt;=500000000,$G4282&lt;=999000000),"500M-999M","1,000M+"))))))</f>
        <v>0-4M</v>
      </c>
      <c r="I4282">
        <v>0</v>
      </c>
      <c r="J4282" s="3">
        <v>0</v>
      </c>
      <c r="K4282" s="3" t="s">
        <v>9</v>
      </c>
      <c r="L4282" s="1">
        <v>43307</v>
      </c>
      <c r="M4282" s="2">
        <v>1.23</v>
      </c>
      <c r="N4282" t="s">
        <v>236</v>
      </c>
    </row>
    <row r="4283" spans="1:14" x14ac:dyDescent="0.35">
      <c r="A4283" t="s">
        <v>5223</v>
      </c>
      <c r="B4283" t="s">
        <v>1902</v>
      </c>
      <c r="C4283" s="6">
        <v>4.4000000000000004</v>
      </c>
      <c r="D4283">
        <f>IF($C4283=0,0,IF(AND($C4283&gt;0,$C4283&lt;=1.9),1, IF(AND($C4283&gt;1.9,$C4283&lt;3),2,IF(AND($C4283&gt;2.9,$C4283&lt;=3.9),3,IF(AND($C4283&gt;3.9,$C4283&lt;=4.9),4,5)))))</f>
        <v>4</v>
      </c>
      <c r="E4283" s="3">
        <v>36268</v>
      </c>
      <c r="F4283">
        <v>41</v>
      </c>
      <c r="G4283" s="5">
        <v>1000000</v>
      </c>
      <c r="H4283" s="5" t="str">
        <f>IF(AND($G4283&gt;=0,$G4283&lt;5000000),"0-4M", IF(AND($G4283&gt;=5000000,$G4283&lt;9000000,0),"5-9M",
 IF(AND($G4283&gt;=10000000,$G4283&lt;=49000000),"10-49M",IF(AND($G4283&gt;=50000000,$G4283&lt;=99000000),"50M-99M",
 IF(AND($G4283&gt;=100000000,$G4283&lt;=499000000),"100-499M",IF(AND($G4283&gt;=500000000,$G4283&lt;=999000000),"500M-999M","1,000M+"))))))</f>
        <v>0-4M</v>
      </c>
      <c r="I4283">
        <v>0</v>
      </c>
      <c r="J4283" s="3">
        <v>0</v>
      </c>
      <c r="K4283" s="3" t="s">
        <v>17</v>
      </c>
      <c r="L4283" s="1">
        <v>42850</v>
      </c>
      <c r="M4283" s="2" t="s">
        <v>591</v>
      </c>
      <c r="N4283" t="s">
        <v>19</v>
      </c>
    </row>
    <row r="4284" spans="1:14" x14ac:dyDescent="0.35">
      <c r="A4284" t="s">
        <v>5224</v>
      </c>
      <c r="B4284" t="s">
        <v>1902</v>
      </c>
      <c r="C4284" s="6">
        <v>3.6</v>
      </c>
      <c r="D4284">
        <f>IF($C4284=0,0,IF(AND($C4284&gt;0,$C4284&lt;=1.9),1, IF(AND($C4284&gt;1.9,$C4284&lt;3),2,IF(AND($C4284&gt;2.9,$C4284&lt;=3.9),3,IF(AND($C4284&gt;3.9,$C4284&lt;=4.9),4,5)))))</f>
        <v>3</v>
      </c>
      <c r="E4284" s="3">
        <v>740</v>
      </c>
      <c r="F4284">
        <v>71</v>
      </c>
      <c r="G4284" s="5">
        <v>50000</v>
      </c>
      <c r="H4284" s="5" t="str">
        <f>IF(AND($G4284&gt;=0,$G4284&lt;5000000),"0-4M", IF(AND($G4284&gt;=5000000,$G4284&lt;9000000,0),"5-9M",
 IF(AND($G4284&gt;=10000000,$G4284&lt;=49000000),"10-49M",IF(AND($G4284&gt;=50000000,$G4284&lt;=99000000),"50M-99M",
 IF(AND($G4284&gt;=100000000,$G4284&lt;=499000000),"100-499M",IF(AND($G4284&gt;=500000000,$G4284&lt;=999000000),"500M-999M","1,000M+"))))))</f>
        <v>0-4M</v>
      </c>
      <c r="I4284">
        <v>0</v>
      </c>
      <c r="J4284" s="3">
        <v>0</v>
      </c>
      <c r="K4284" s="3" t="s">
        <v>9</v>
      </c>
      <c r="L4284" s="1">
        <v>43286</v>
      </c>
      <c r="M4284" s="2" t="s">
        <v>719</v>
      </c>
      <c r="N4284" t="s">
        <v>21</v>
      </c>
    </row>
    <row r="4285" spans="1:14" x14ac:dyDescent="0.35">
      <c r="A4285" t="s">
        <v>5225</v>
      </c>
      <c r="B4285" t="s">
        <v>1902</v>
      </c>
      <c r="C4285" s="6">
        <v>3.6</v>
      </c>
      <c r="D4285">
        <f>IF($C4285=0,0,IF(AND($C4285&gt;0,$C4285&lt;=1.9),1, IF(AND($C4285&gt;1.9,$C4285&lt;3),2,IF(AND($C4285&gt;2.9,$C4285&lt;=3.9),3,IF(AND($C4285&gt;3.9,$C4285&lt;=4.9),4,5)))))</f>
        <v>3</v>
      </c>
      <c r="E4285" s="3">
        <v>284</v>
      </c>
      <c r="F4285">
        <v>70</v>
      </c>
      <c r="G4285" s="5">
        <v>10000</v>
      </c>
      <c r="H4285" s="5" t="str">
        <f>IF(AND($G4285&gt;=0,$G4285&lt;5000000),"0-4M", IF(AND($G4285&gt;=5000000,$G4285&lt;9000000,0),"5-9M",
 IF(AND($G4285&gt;=10000000,$G4285&lt;=49000000),"10-49M",IF(AND($G4285&gt;=50000000,$G4285&lt;=99000000),"50M-99M",
 IF(AND($G4285&gt;=100000000,$G4285&lt;=499000000),"100-499M",IF(AND($G4285&gt;=500000000,$G4285&lt;=999000000),"500M-999M","1,000M+"))))))</f>
        <v>0-4M</v>
      </c>
      <c r="I4285">
        <v>0</v>
      </c>
      <c r="J4285" s="3">
        <v>0</v>
      </c>
      <c r="K4285" s="3" t="s">
        <v>9</v>
      </c>
      <c r="L4285" s="1">
        <v>42896</v>
      </c>
      <c r="M4285" s="2">
        <v>1</v>
      </c>
      <c r="N4285" t="s">
        <v>33</v>
      </c>
    </row>
    <row r="4286" spans="1:14" x14ac:dyDescent="0.35">
      <c r="A4286" t="s">
        <v>5226</v>
      </c>
      <c r="B4286" t="s">
        <v>2752</v>
      </c>
      <c r="C4286" s="6">
        <v>3.7</v>
      </c>
      <c r="D4286">
        <f>IF($C4286=0,0,IF(AND($C4286&gt;0,$C4286&lt;=1.9),1, IF(AND($C4286&gt;1.9,$C4286&lt;3),2,IF(AND($C4286&gt;2.9,$C4286&lt;=3.9),3,IF(AND($C4286&gt;3.9,$C4286&lt;=4.9),4,5)))))</f>
        <v>3</v>
      </c>
      <c r="E4286" s="3">
        <v>20879</v>
      </c>
      <c r="F4286">
        <v>22</v>
      </c>
      <c r="G4286" s="5">
        <v>1000000</v>
      </c>
      <c r="H4286" s="5" t="str">
        <f>IF(AND($G4286&gt;=0,$G4286&lt;5000000),"0-4M", IF(AND($G4286&gt;=5000000,$G4286&lt;9000000,0),"5-9M",
 IF(AND($G4286&gt;=10000000,$G4286&lt;=49000000),"10-49M",IF(AND($G4286&gt;=50000000,$G4286&lt;=99000000),"50M-99M",
 IF(AND($G4286&gt;=100000000,$G4286&lt;=499000000),"100-499M",IF(AND($G4286&gt;=500000000,$G4286&lt;=999000000),"500M-999M","1,000M+"))))))</f>
        <v>0-4M</v>
      </c>
      <c r="I4286">
        <v>0</v>
      </c>
      <c r="J4286" s="3">
        <v>0</v>
      </c>
      <c r="K4286" s="3" t="s">
        <v>9</v>
      </c>
      <c r="L4286" s="1">
        <v>43260</v>
      </c>
      <c r="M4286" s="2" t="s">
        <v>5227</v>
      </c>
      <c r="N4286" t="s">
        <v>33</v>
      </c>
    </row>
    <row r="4287" spans="1:14" x14ac:dyDescent="0.35">
      <c r="A4287" t="s">
        <v>5228</v>
      </c>
      <c r="B4287" t="s">
        <v>2752</v>
      </c>
      <c r="C4287" s="6">
        <v>3.9</v>
      </c>
      <c r="D4287">
        <f>IF($C4287=0,0,IF(AND($C4287&gt;0,$C4287&lt;=1.9),1, IF(AND($C4287&gt;1.9,$C4287&lt;3),2,IF(AND($C4287&gt;2.9,$C4287&lt;=3.9),3,IF(AND($C4287&gt;3.9,$C4287&lt;=4.9),4,5)))))</f>
        <v>3</v>
      </c>
      <c r="E4287" s="3">
        <v>76340</v>
      </c>
      <c r="F4287">
        <v>14</v>
      </c>
      <c r="G4287" s="5">
        <v>5000000</v>
      </c>
      <c r="H4287" s="5" t="str">
        <f>IF(AND($G4287&gt;=0,$G4287&lt;5000000),"0-4M", IF(AND($G4287&gt;=5000000,$G4287&lt;9000000,0),"5-9M",
 IF(AND($G4287&gt;=10000000,$G4287&lt;=49000000),"10-49M",IF(AND($G4287&gt;=50000000,$G4287&lt;=99000000),"50M-99M",
 IF(AND($G4287&gt;=100000000,$G4287&lt;=499000000),"100-499M",IF(AND($G4287&gt;=500000000,$G4287&lt;=999000000),"500M-999M","1,000M+"))))))</f>
        <v>1,000M+</v>
      </c>
      <c r="I4287">
        <v>0</v>
      </c>
      <c r="J4287" s="3">
        <v>0</v>
      </c>
      <c r="K4287" s="3" t="s">
        <v>9</v>
      </c>
      <c r="L4287" s="1">
        <v>43306</v>
      </c>
      <c r="M4287" s="2" t="s">
        <v>2767</v>
      </c>
      <c r="N4287" t="s">
        <v>33</v>
      </c>
    </row>
    <row r="4288" spans="1:14" x14ac:dyDescent="0.35">
      <c r="A4288" t="s">
        <v>5229</v>
      </c>
      <c r="B4288" t="s">
        <v>3393</v>
      </c>
      <c r="C4288" s="6">
        <v>0</v>
      </c>
      <c r="D4288">
        <f>IF($C4288=0,0,IF(AND($C4288&gt;0,$C4288&lt;=1.9),1, IF(AND($C4288&gt;1.9,$C4288&lt;3),2,IF(AND($C4288&gt;2.9,$C4288&lt;=3.9),3,IF(AND($C4288&gt;3.9,$C4288&lt;=4.9),4,5)))))</f>
        <v>0</v>
      </c>
      <c r="E4288" s="3">
        <v>0</v>
      </c>
      <c r="F4288">
        <v>6</v>
      </c>
      <c r="G4288" s="5">
        <v>50</v>
      </c>
      <c r="H4288" s="5" t="str">
        <f>IF(AND($G4288&gt;=0,$G4288&lt;5000000),"0-4M", IF(AND($G4288&gt;=5000000,$G4288&lt;9000000,0),"5-9M",
 IF(AND($G4288&gt;=10000000,$G4288&lt;=49000000),"10-49M",IF(AND($G4288&gt;=50000000,$G4288&lt;=99000000),"50M-99M",
 IF(AND($G4288&gt;=100000000,$G4288&lt;=499000000),"100-499M",IF(AND($G4288&gt;=500000000,$G4288&lt;=999000000),"500M-999M","1,000M+"))))))</f>
        <v>0-4M</v>
      </c>
      <c r="I4288">
        <v>0</v>
      </c>
      <c r="J4288" s="3">
        <v>0</v>
      </c>
      <c r="K4288" s="3" t="s">
        <v>9</v>
      </c>
      <c r="L4288" s="1">
        <v>43275</v>
      </c>
      <c r="M4288" s="2">
        <v>7.8</v>
      </c>
      <c r="N4288" t="s">
        <v>33</v>
      </c>
    </row>
    <row r="4289" spans="1:14" x14ac:dyDescent="0.35">
      <c r="A4289" t="s">
        <v>5230</v>
      </c>
      <c r="B4289" t="s">
        <v>2752</v>
      </c>
      <c r="C4289" s="6">
        <v>4.0999999999999996</v>
      </c>
      <c r="D4289">
        <f>IF($C4289=0,0,IF(AND($C4289&gt;0,$C4289&lt;=1.9),1, IF(AND($C4289&gt;1.9,$C4289&lt;3),2,IF(AND($C4289&gt;2.9,$C4289&lt;=3.9),3,IF(AND($C4289&gt;3.9,$C4289&lt;=4.9),4,5)))))</f>
        <v>4</v>
      </c>
      <c r="E4289" s="3">
        <v>4374</v>
      </c>
      <c r="F4289">
        <v>53</v>
      </c>
      <c r="G4289" s="5">
        <v>100000</v>
      </c>
      <c r="H4289" s="5" t="str">
        <f>IF(AND($G4289&gt;=0,$G4289&lt;5000000),"0-4M", IF(AND($G4289&gt;=5000000,$G4289&lt;9000000,0),"5-9M",
 IF(AND($G4289&gt;=10000000,$G4289&lt;=49000000),"10-49M",IF(AND($G4289&gt;=50000000,$G4289&lt;=99000000),"50M-99M",
 IF(AND($G4289&gt;=100000000,$G4289&lt;=499000000),"100-499M",IF(AND($G4289&gt;=500000000,$G4289&lt;=999000000),"500M-999M","1,000M+"))))))</f>
        <v>0-4M</v>
      </c>
      <c r="I4289">
        <v>0</v>
      </c>
      <c r="J4289" s="3">
        <v>0</v>
      </c>
      <c r="K4289" s="3" t="s">
        <v>9</v>
      </c>
      <c r="L4289" s="1">
        <v>42992</v>
      </c>
      <c r="M4289" s="2" t="s">
        <v>2320</v>
      </c>
      <c r="N4289" t="s">
        <v>33</v>
      </c>
    </row>
    <row r="4290" spans="1:14" x14ac:dyDescent="0.35">
      <c r="A4290" t="s">
        <v>5231</v>
      </c>
      <c r="B4290" t="s">
        <v>1516</v>
      </c>
      <c r="C4290" s="6">
        <v>4.5</v>
      </c>
      <c r="D4290">
        <f>IF($C4290=0,0,IF(AND($C4290&gt;0,$C4290&lt;=1.9),1, IF(AND($C4290&gt;1.9,$C4290&lt;3),2,IF(AND($C4290&gt;2.9,$C4290&lt;=3.9),3,IF(AND($C4290&gt;3.9,$C4290&lt;=4.9),4,5)))))</f>
        <v>4</v>
      </c>
      <c r="E4290" s="3">
        <v>23966</v>
      </c>
      <c r="F4290">
        <v>0.872</v>
      </c>
      <c r="G4290" s="5">
        <v>1000000</v>
      </c>
      <c r="H4290" s="5" t="str">
        <f>IF(AND($G4290&gt;=0,$G4290&lt;5000000),"0-4M", IF(AND($G4290&gt;=5000000,$G4290&lt;9000000,0),"5-9M",
 IF(AND($G4290&gt;=10000000,$G4290&lt;=49000000),"10-49M",IF(AND($G4290&gt;=50000000,$G4290&lt;=99000000),"50M-99M",
 IF(AND($G4290&gt;=100000000,$G4290&lt;=499000000),"100-499M",IF(AND($G4290&gt;=500000000,$G4290&lt;=999000000),"500M-999M","1,000M+"))))))</f>
        <v>0-4M</v>
      </c>
      <c r="I4290">
        <v>1</v>
      </c>
      <c r="J4290" s="3">
        <v>5.99</v>
      </c>
      <c r="K4290" s="3" t="s">
        <v>9</v>
      </c>
      <c r="L4290" s="1">
        <v>43278</v>
      </c>
      <c r="M4290" s="2">
        <v>20180608</v>
      </c>
      <c r="N4290" t="s">
        <v>36</v>
      </c>
    </row>
    <row r="4291" spans="1:14" x14ac:dyDescent="0.35">
      <c r="A4291" t="s">
        <v>5232</v>
      </c>
      <c r="B4291" t="s">
        <v>1259</v>
      </c>
      <c r="C4291" s="6">
        <v>2.8</v>
      </c>
      <c r="D4291">
        <f>IF($C4291=0,0,IF(AND($C4291&gt;0,$C4291&lt;=1.9),1, IF(AND($C4291&gt;1.9,$C4291&lt;3),2,IF(AND($C4291&gt;2.9,$C4291&lt;=3.9),3,IF(AND($C4291&gt;3.9,$C4291&lt;=4.9),4,5)))))</f>
        <v>2</v>
      </c>
      <c r="E4291" s="3">
        <v>961</v>
      </c>
      <c r="F4291">
        <v>1.3</v>
      </c>
      <c r="G4291" s="5">
        <v>100000</v>
      </c>
      <c r="H4291" s="5" t="str">
        <f>IF(AND($G4291&gt;=0,$G4291&lt;5000000),"0-4M", IF(AND($G4291&gt;=5000000,$G4291&lt;9000000,0),"5-9M",
 IF(AND($G4291&gt;=10000000,$G4291&lt;=49000000),"10-49M",IF(AND($G4291&gt;=50000000,$G4291&lt;=99000000),"50M-99M",
 IF(AND($G4291&gt;=100000000,$G4291&lt;=499000000),"100-499M",IF(AND($G4291&gt;=500000000,$G4291&lt;=999000000),"500M-999M","1,000M+"))))))</f>
        <v>0-4M</v>
      </c>
      <c r="I4291">
        <v>0</v>
      </c>
      <c r="J4291" s="3">
        <v>0</v>
      </c>
      <c r="K4291" s="3" t="s">
        <v>9</v>
      </c>
      <c r="L4291" s="1">
        <v>43158</v>
      </c>
      <c r="M4291" s="2">
        <v>1.5</v>
      </c>
      <c r="N4291" t="s">
        <v>36</v>
      </c>
    </row>
    <row r="4292" spans="1:14" x14ac:dyDescent="0.35">
      <c r="A4292" t="s">
        <v>5233</v>
      </c>
      <c r="B4292" t="s">
        <v>1259</v>
      </c>
      <c r="C4292" s="6">
        <v>2.6</v>
      </c>
      <c r="D4292">
        <f>IF($C4292=0,0,IF(AND($C4292&gt;0,$C4292&lt;=1.9),1, IF(AND($C4292&gt;1.9,$C4292&lt;3),2,IF(AND($C4292&gt;2.9,$C4292&lt;=3.9),3,IF(AND($C4292&gt;3.9,$C4292&lt;=4.9),4,5)))))</f>
        <v>2</v>
      </c>
      <c r="E4292" s="3">
        <v>114</v>
      </c>
      <c r="F4292">
        <v>1.6</v>
      </c>
      <c r="G4292" s="5">
        <v>10000</v>
      </c>
      <c r="H4292" s="5" t="str">
        <f>IF(AND($G4292&gt;=0,$G4292&lt;5000000),"0-4M", IF(AND($G4292&gt;=5000000,$G4292&lt;9000000,0),"5-9M",
 IF(AND($G4292&gt;=10000000,$G4292&lt;=49000000),"10-49M",IF(AND($G4292&gt;=50000000,$G4292&lt;=99000000),"50M-99M",
 IF(AND($G4292&gt;=100000000,$G4292&lt;=499000000),"100-499M",IF(AND($G4292&gt;=500000000,$G4292&lt;=999000000),"500M-999M","1,000M+"))))))</f>
        <v>0-4M</v>
      </c>
      <c r="I4292">
        <v>0</v>
      </c>
      <c r="J4292" s="3">
        <v>0</v>
      </c>
      <c r="K4292" s="3" t="s">
        <v>9</v>
      </c>
      <c r="L4292" s="1">
        <v>43271</v>
      </c>
      <c r="M4292" s="2">
        <v>20180620</v>
      </c>
      <c r="N4292" t="s">
        <v>23</v>
      </c>
    </row>
    <row r="4293" spans="1:14" x14ac:dyDescent="0.35">
      <c r="A4293" t="s">
        <v>3978</v>
      </c>
      <c r="B4293" t="s">
        <v>1620</v>
      </c>
      <c r="C4293" s="6">
        <v>4.8</v>
      </c>
      <c r="D4293">
        <f>IF($C4293=0,0,IF(AND($C4293&gt;0,$C4293&lt;=1.9),1, IF(AND($C4293&gt;1.9,$C4293&lt;3),2,IF(AND($C4293&gt;2.9,$C4293&lt;=3.9),3,IF(AND($C4293&gt;3.9,$C4293&lt;=4.9),4,5)))))</f>
        <v>4</v>
      </c>
      <c r="E4293" s="3">
        <v>133180</v>
      </c>
      <c r="F4293">
        <v>54</v>
      </c>
      <c r="G4293" s="5">
        <v>1000000</v>
      </c>
      <c r="H4293" s="5" t="str">
        <f>IF(AND($G4293&gt;=0,$G4293&lt;5000000),"0-4M", IF(AND($G4293&gt;=5000000,$G4293&lt;9000000,0),"5-9M",
 IF(AND($G4293&gt;=10000000,$G4293&lt;=49000000),"10-49M",IF(AND($G4293&gt;=50000000,$G4293&lt;=99000000),"50M-99M",
 IF(AND($G4293&gt;=100000000,$G4293&lt;=499000000),"100-499M",IF(AND($G4293&gt;=500000000,$G4293&lt;=999000000),"500M-999M","1,000M+"))))))</f>
        <v>0-4M</v>
      </c>
      <c r="I4293">
        <v>0</v>
      </c>
      <c r="J4293" s="3">
        <v>0</v>
      </c>
      <c r="K4293" s="3" t="s">
        <v>52</v>
      </c>
      <c r="L4293" s="1">
        <v>43112</v>
      </c>
      <c r="M4293" s="2" t="s">
        <v>705</v>
      </c>
      <c r="N4293" t="s">
        <v>21</v>
      </c>
    </row>
    <row r="4294" spans="1:14" x14ac:dyDescent="0.35">
      <c r="A4294" t="s">
        <v>5235</v>
      </c>
      <c r="B4294" t="s">
        <v>1902</v>
      </c>
      <c r="C4294" s="6">
        <v>4.0999999999999996</v>
      </c>
      <c r="D4294">
        <f>IF($C4294=0,0,IF(AND($C4294&gt;0,$C4294&lt;=1.9),1, IF(AND($C4294&gt;1.9,$C4294&lt;3),2,IF(AND($C4294&gt;2.9,$C4294&lt;=3.9),3,IF(AND($C4294&gt;3.9,$C4294&lt;=4.9),4,5)))))</f>
        <v>4</v>
      </c>
      <c r="E4294" s="3">
        <v>1407</v>
      </c>
      <c r="F4294">
        <v>3.4</v>
      </c>
      <c r="G4294" s="5">
        <v>100000</v>
      </c>
      <c r="H4294" s="5" t="str">
        <f>IF(AND($G4294&gt;=0,$G4294&lt;5000000),"0-4M", IF(AND($G4294&gt;=5000000,$G4294&lt;9000000,0),"5-9M",
 IF(AND($G4294&gt;=10000000,$G4294&lt;=49000000),"10-49M",IF(AND($G4294&gt;=50000000,$G4294&lt;=99000000),"50M-99M",
 IF(AND($G4294&gt;=100000000,$G4294&lt;=499000000),"100-499M",IF(AND($G4294&gt;=500000000,$G4294&lt;=999000000),"500M-999M","1,000M+"))))))</f>
        <v>0-4M</v>
      </c>
      <c r="I4294">
        <v>0</v>
      </c>
      <c r="J4294" s="3">
        <v>0</v>
      </c>
      <c r="K4294" s="3" t="s">
        <v>52</v>
      </c>
      <c r="L4294" s="1">
        <v>43171</v>
      </c>
      <c r="M4294" s="2" t="s">
        <v>299</v>
      </c>
      <c r="N4294" t="s">
        <v>36</v>
      </c>
    </row>
    <row r="4295" spans="1:14" x14ac:dyDescent="0.35">
      <c r="A4295" t="s">
        <v>5236</v>
      </c>
      <c r="B4295" t="s">
        <v>1516</v>
      </c>
      <c r="C4295" s="6">
        <v>4</v>
      </c>
      <c r="D4295">
        <f>IF($C4295=0,0,IF(AND($C4295&gt;0,$C4295&lt;=1.9),1, IF(AND($C4295&gt;1.9,$C4295&lt;3),2,IF(AND($C4295&gt;2.9,$C4295&lt;=3.9),3,IF(AND($C4295&gt;3.9,$C4295&lt;=4.9),4,5)))))</f>
        <v>4</v>
      </c>
      <c r="E4295" s="3">
        <v>448</v>
      </c>
      <c r="F4295">
        <v>3.1</v>
      </c>
      <c r="G4295" s="5">
        <v>50000</v>
      </c>
      <c r="H4295" s="5" t="str">
        <f>IF(AND($G4295&gt;=0,$G4295&lt;5000000),"0-4M", IF(AND($G4295&gt;=5000000,$G4295&lt;9000000,0),"5-9M",
 IF(AND($G4295&gt;=10000000,$G4295&lt;=49000000),"10-49M",IF(AND($G4295&gt;=50000000,$G4295&lt;=99000000),"50M-99M",
 IF(AND($G4295&gt;=100000000,$G4295&lt;=499000000),"100-499M",IF(AND($G4295&gt;=500000000,$G4295&lt;=999000000),"500M-999M","1,000M+"))))))</f>
        <v>0-4M</v>
      </c>
      <c r="I4295">
        <v>0</v>
      </c>
      <c r="J4295" s="3">
        <v>0</v>
      </c>
      <c r="K4295" s="3" t="s">
        <v>9</v>
      </c>
      <c r="L4295" s="1">
        <v>43259</v>
      </c>
      <c r="M4295" s="2">
        <v>1.3</v>
      </c>
      <c r="N4295" t="s">
        <v>23</v>
      </c>
    </row>
    <row r="4296" spans="1:14" x14ac:dyDescent="0.35">
      <c r="A4296" t="s">
        <v>3984</v>
      </c>
      <c r="B4296" t="s">
        <v>1620</v>
      </c>
      <c r="C4296" s="6">
        <v>4</v>
      </c>
      <c r="D4296">
        <f>IF($C4296=0,0,IF(AND($C4296&gt;0,$C4296&lt;=1.9),1, IF(AND($C4296&gt;1.9,$C4296&lt;3),2,IF(AND($C4296&gt;2.9,$C4296&lt;=3.9),3,IF(AND($C4296&gt;3.9,$C4296&lt;=4.9),4,5)))))</f>
        <v>4</v>
      </c>
      <c r="E4296" s="3">
        <v>37789</v>
      </c>
      <c r="F4296">
        <v>58</v>
      </c>
      <c r="G4296" s="5">
        <v>1000000</v>
      </c>
      <c r="H4296" s="5" t="str">
        <f>IF(AND($G4296&gt;=0,$G4296&lt;5000000),"0-4M", IF(AND($G4296&gt;=5000000,$G4296&lt;9000000,0),"5-9M",
 IF(AND($G4296&gt;=10000000,$G4296&lt;=49000000),"10-49M",IF(AND($G4296&gt;=50000000,$G4296&lt;=99000000),"50M-99M",
 IF(AND($G4296&gt;=100000000,$G4296&lt;=499000000),"100-499M",IF(AND($G4296&gt;=500000000,$G4296&lt;=999000000),"500M-999M","1,000M+"))))))</f>
        <v>0-4M</v>
      </c>
      <c r="I4296">
        <v>0</v>
      </c>
      <c r="J4296" s="3">
        <v>0</v>
      </c>
      <c r="K4296" s="3" t="s">
        <v>17</v>
      </c>
      <c r="L4296" s="1">
        <v>43257</v>
      </c>
      <c r="M4296" s="2" t="s">
        <v>308</v>
      </c>
      <c r="N4296" t="s">
        <v>33</v>
      </c>
    </row>
    <row r="4297" spans="1:14" x14ac:dyDescent="0.35">
      <c r="A4297" t="s">
        <v>5238</v>
      </c>
      <c r="B4297" t="s">
        <v>1259</v>
      </c>
      <c r="C4297" s="6">
        <v>3.9</v>
      </c>
      <c r="D4297">
        <f>IF($C4297=0,0,IF(AND($C4297&gt;0,$C4297&lt;=1.9),1, IF(AND($C4297&gt;1.9,$C4297&lt;3),2,IF(AND($C4297&gt;2.9,$C4297&lt;=3.9),3,IF(AND($C4297&gt;3.9,$C4297&lt;=4.9),4,5)))))</f>
        <v>3</v>
      </c>
      <c r="E4297" s="3">
        <v>2057</v>
      </c>
      <c r="F4297">
        <v>6.2</v>
      </c>
      <c r="G4297" s="5">
        <v>50000</v>
      </c>
      <c r="H4297" s="5" t="str">
        <f>IF(AND($G4297&gt;=0,$G4297&lt;5000000),"0-4M", IF(AND($G4297&gt;=5000000,$G4297&lt;9000000,0),"5-9M",
 IF(AND($G4297&gt;=10000000,$G4297&lt;=49000000),"10-49M",IF(AND($G4297&gt;=50000000,$G4297&lt;=99000000),"50M-99M",
 IF(AND($G4297&gt;=100000000,$G4297&lt;=499000000),"100-499M",IF(AND($G4297&gt;=500000000,$G4297&lt;=999000000),"500M-999M","1,000M+"))))))</f>
        <v>0-4M</v>
      </c>
      <c r="I4297">
        <v>1</v>
      </c>
      <c r="J4297" s="3">
        <v>1.99</v>
      </c>
      <c r="K4297" s="3" t="s">
        <v>9</v>
      </c>
      <c r="L4297" s="1">
        <v>43026</v>
      </c>
      <c r="M4297" s="2">
        <v>2.4</v>
      </c>
      <c r="N4297" t="s">
        <v>36</v>
      </c>
    </row>
    <row r="4298" spans="1:14" x14ac:dyDescent="0.35">
      <c r="A4298" t="s">
        <v>5239</v>
      </c>
      <c r="B4298" t="s">
        <v>1516</v>
      </c>
      <c r="C4298" s="6">
        <v>3.5</v>
      </c>
      <c r="D4298">
        <f>IF($C4298=0,0,IF(AND($C4298&gt;0,$C4298&lt;=1.9),1, IF(AND($C4298&gt;1.9,$C4298&lt;3),2,IF(AND($C4298&gt;2.9,$C4298&lt;=3.9),3,IF(AND($C4298&gt;3.9,$C4298&lt;=4.9),4,5)))))</f>
        <v>3</v>
      </c>
      <c r="E4298" s="3">
        <v>28</v>
      </c>
      <c r="F4298">
        <v>0.121</v>
      </c>
      <c r="G4298" s="5">
        <v>1000</v>
      </c>
      <c r="H4298" s="5" t="str">
        <f>IF(AND($G4298&gt;=0,$G4298&lt;5000000),"0-4M", IF(AND($G4298&gt;=5000000,$G4298&lt;9000000,0),"5-9M",
 IF(AND($G4298&gt;=10000000,$G4298&lt;=49000000),"10-49M",IF(AND($G4298&gt;=50000000,$G4298&lt;=99000000),"50M-99M",
 IF(AND($G4298&gt;=100000000,$G4298&lt;=499000000),"100-499M",IF(AND($G4298&gt;=500000000,$G4298&lt;=999000000),"500M-999M","1,000M+"))))))</f>
        <v>0-4M</v>
      </c>
      <c r="I4298">
        <v>0</v>
      </c>
      <c r="J4298" s="3">
        <v>0</v>
      </c>
      <c r="K4298" s="3" t="s">
        <v>9</v>
      </c>
      <c r="L4298" s="1">
        <v>42392</v>
      </c>
      <c r="M4298" s="2" t="s">
        <v>5240</v>
      </c>
      <c r="N4298" t="s">
        <v>19</v>
      </c>
    </row>
    <row r="4299" spans="1:14" x14ac:dyDescent="0.35">
      <c r="A4299" t="s">
        <v>5241</v>
      </c>
      <c r="B4299" t="s">
        <v>1902</v>
      </c>
      <c r="C4299" s="6">
        <v>4.3</v>
      </c>
      <c r="D4299">
        <f>IF($C4299=0,0,IF(AND($C4299&gt;0,$C4299&lt;=1.9),1, IF(AND($C4299&gt;1.9,$C4299&lt;3),2,IF(AND($C4299&gt;2.9,$C4299&lt;=3.9),3,IF(AND($C4299&gt;3.9,$C4299&lt;=4.9),4,5)))))</f>
        <v>4</v>
      </c>
      <c r="E4299" s="3">
        <v>344283</v>
      </c>
      <c r="F4299">
        <v>95</v>
      </c>
      <c r="G4299" s="5">
        <v>10000000</v>
      </c>
      <c r="H4299" s="5" t="str">
        <f>IF(AND($G4299&gt;=0,$G4299&lt;5000000),"0-4M", IF(AND($G4299&gt;=5000000,$G4299&lt;9000000,0),"5-9M",
 IF(AND($G4299&gt;=10000000,$G4299&lt;=49000000),"10-49M",IF(AND($G4299&gt;=50000000,$G4299&lt;=99000000),"50M-99M",
 IF(AND($G4299&gt;=100000000,$G4299&lt;=499000000),"100-499M",IF(AND($G4299&gt;=500000000,$G4299&lt;=999000000),"500M-999M","1,000M+"))))))</f>
        <v>10-49M</v>
      </c>
      <c r="I4299">
        <v>0</v>
      </c>
      <c r="J4299" s="3">
        <v>0</v>
      </c>
      <c r="K4299" s="3" t="s">
        <v>17</v>
      </c>
      <c r="L4299" s="1">
        <v>43087</v>
      </c>
      <c r="M4299" s="2" t="s">
        <v>5242</v>
      </c>
      <c r="N4299" t="s">
        <v>33</v>
      </c>
    </row>
    <row r="4300" spans="1:14" x14ac:dyDescent="0.35">
      <c r="A4300" t="s">
        <v>5243</v>
      </c>
      <c r="B4300" t="s">
        <v>1516</v>
      </c>
      <c r="C4300" s="6">
        <v>4.3</v>
      </c>
      <c r="D4300">
        <f>IF($C4300=0,0,IF(AND($C4300&gt;0,$C4300&lt;=1.9),1, IF(AND($C4300&gt;1.9,$C4300&lt;3),2,IF(AND($C4300&gt;2.9,$C4300&lt;=3.9),3,IF(AND($C4300&gt;3.9,$C4300&lt;=4.9),4,5)))))</f>
        <v>4</v>
      </c>
      <c r="E4300" s="3">
        <v>258717</v>
      </c>
      <c r="F4300">
        <v>9.4</v>
      </c>
      <c r="G4300" s="5">
        <v>10000000</v>
      </c>
      <c r="H4300" s="5" t="str">
        <f>IF(AND($G4300&gt;=0,$G4300&lt;5000000),"0-4M", IF(AND($G4300&gt;=5000000,$G4300&lt;9000000,0),"5-9M",
 IF(AND($G4300&gt;=10000000,$G4300&lt;=49000000),"10-49M",IF(AND($G4300&gt;=50000000,$G4300&lt;=99000000),"50M-99M",
 IF(AND($G4300&gt;=100000000,$G4300&lt;=499000000),"100-499M",IF(AND($G4300&gt;=500000000,$G4300&lt;=999000000),"500M-999M","1,000M+"))))))</f>
        <v>10-49M</v>
      </c>
      <c r="I4300">
        <v>0</v>
      </c>
      <c r="J4300" s="3">
        <v>0</v>
      </c>
      <c r="K4300" s="3" t="s">
        <v>9</v>
      </c>
      <c r="L4300" s="1">
        <v>43003</v>
      </c>
      <c r="M4300" s="2" t="s">
        <v>1743</v>
      </c>
      <c r="N4300" t="s">
        <v>11</v>
      </c>
    </row>
    <row r="4301" spans="1:14" x14ac:dyDescent="0.35">
      <c r="A4301" t="s">
        <v>3990</v>
      </c>
      <c r="B4301" t="s">
        <v>1620</v>
      </c>
      <c r="C4301" s="6">
        <v>4.2</v>
      </c>
      <c r="D4301">
        <f>IF($C4301=0,0,IF(AND($C4301&gt;0,$C4301&lt;=1.9),1, IF(AND($C4301&gt;1.9,$C4301&lt;3),2,IF(AND($C4301&gt;2.9,$C4301&lt;=3.9),3,IF(AND($C4301&gt;3.9,$C4301&lt;=4.9),4,5)))))</f>
        <v>4</v>
      </c>
      <c r="E4301" s="3">
        <v>30630</v>
      </c>
      <c r="F4301">
        <v>17</v>
      </c>
      <c r="G4301" s="5">
        <v>1000000</v>
      </c>
      <c r="H4301" s="5" t="str">
        <f>IF(AND($G4301&gt;=0,$G4301&lt;5000000),"0-4M", IF(AND($G4301&gt;=5000000,$G4301&lt;9000000,0),"5-9M",
 IF(AND($G4301&gt;=10000000,$G4301&lt;=49000000),"10-49M",IF(AND($G4301&gt;=50000000,$G4301&lt;=99000000),"50M-99M",
 IF(AND($G4301&gt;=100000000,$G4301&lt;=499000000),"100-499M",IF(AND($G4301&gt;=500000000,$G4301&lt;=999000000),"500M-999M","1,000M+"))))))</f>
        <v>0-4M</v>
      </c>
      <c r="I4301">
        <v>0</v>
      </c>
      <c r="J4301" s="3">
        <v>0</v>
      </c>
      <c r="K4301" s="3" t="s">
        <v>9</v>
      </c>
      <c r="L4301" s="1">
        <v>42149</v>
      </c>
      <c r="M4301" s="2" t="s">
        <v>1756</v>
      </c>
      <c r="N4301" t="s">
        <v>33</v>
      </c>
    </row>
    <row r="4302" spans="1:14" x14ac:dyDescent="0.35">
      <c r="A4302" t="s">
        <v>1813</v>
      </c>
      <c r="B4302" t="s">
        <v>1902</v>
      </c>
      <c r="C4302" s="6">
        <v>4.5999999999999996</v>
      </c>
      <c r="D4302">
        <f>IF($C4302=0,0,IF(AND($C4302&gt;0,$C4302&lt;=1.9),1, IF(AND($C4302&gt;1.9,$C4302&lt;3),2,IF(AND($C4302&gt;2.9,$C4302&lt;=3.9),3,IF(AND($C4302&gt;3.9,$C4302&lt;=4.9),4,5)))))</f>
        <v>4</v>
      </c>
      <c r="E4302" s="3">
        <v>807155</v>
      </c>
      <c r="F4302">
        <v>93</v>
      </c>
      <c r="G4302" s="5">
        <v>10000000</v>
      </c>
      <c r="H4302" s="5" t="str">
        <f>IF(AND($G4302&gt;=0,$G4302&lt;5000000),"0-4M", IF(AND($G4302&gt;=5000000,$G4302&lt;9000000,0),"5-9M",
 IF(AND($G4302&gt;=10000000,$G4302&lt;=49000000),"10-49M",IF(AND($G4302&gt;=50000000,$G4302&lt;=99000000),"50M-99M",
 IF(AND($G4302&gt;=100000000,$G4302&lt;=499000000),"100-499M",IF(AND($G4302&gt;=500000000,$G4302&lt;=999000000),"500M-999M","1,000M+"))))))</f>
        <v>10-49M</v>
      </c>
      <c r="I4302">
        <v>0</v>
      </c>
      <c r="J4302" s="3">
        <v>0</v>
      </c>
      <c r="K4302" s="3" t="s">
        <v>17</v>
      </c>
      <c r="L4302" s="1">
        <v>43311</v>
      </c>
      <c r="M4302" s="2" t="s">
        <v>1814</v>
      </c>
      <c r="N4302" t="s">
        <v>11</v>
      </c>
    </row>
    <row r="4303" spans="1:14" x14ac:dyDescent="0.35">
      <c r="A4303" t="s">
        <v>5245</v>
      </c>
      <c r="B4303" t="s">
        <v>1259</v>
      </c>
      <c r="C4303" s="6">
        <v>4.3</v>
      </c>
      <c r="D4303">
        <f>IF($C4303=0,0,IF(AND($C4303&gt;0,$C4303&lt;=1.9),1, IF(AND($C4303&gt;1.9,$C4303&lt;3),2,IF(AND($C4303&gt;2.9,$C4303&lt;=3.9),3,IF(AND($C4303&gt;3.9,$C4303&lt;=4.9),4,5)))))</f>
        <v>4</v>
      </c>
      <c r="E4303" s="3">
        <v>480208</v>
      </c>
      <c r="F4303">
        <v>70</v>
      </c>
      <c r="G4303" s="5">
        <v>500000000</v>
      </c>
      <c r="H4303" s="5" t="str">
        <f>IF(AND($G4303&gt;=0,$G4303&lt;5000000),"0-4M", IF(AND($G4303&gt;=5000000,$G4303&lt;9000000,0),"5-9M",
 IF(AND($G4303&gt;=10000000,$G4303&lt;=49000000),"10-49M",IF(AND($G4303&gt;=50000000,$G4303&lt;=99000000),"50M-99M",
 IF(AND($G4303&gt;=100000000,$G4303&lt;=499000000),"100-499M",IF(AND($G4303&gt;=500000000,$G4303&lt;=999000000),"500M-999M","1,000M+"))))))</f>
        <v>500M-999M</v>
      </c>
      <c r="I4303">
        <v>0</v>
      </c>
      <c r="J4303" s="3">
        <v>0</v>
      </c>
      <c r="K4303" s="3" t="s">
        <v>9</v>
      </c>
      <c r="L4303" s="1">
        <v>43312</v>
      </c>
      <c r="M4303" s="2" t="s">
        <v>5246</v>
      </c>
      <c r="N4303" t="s">
        <v>118</v>
      </c>
    </row>
    <row r="4304" spans="1:14" x14ac:dyDescent="0.35">
      <c r="A4304" t="s">
        <v>5247</v>
      </c>
      <c r="B4304" t="s">
        <v>3353</v>
      </c>
      <c r="C4304" s="6">
        <v>4.0999999999999996</v>
      </c>
      <c r="D4304">
        <f>IF($C4304=0,0,IF(AND($C4304&gt;0,$C4304&lt;=1.9),1, IF(AND($C4304&gt;1.9,$C4304&lt;3),2,IF(AND($C4304&gt;2.9,$C4304&lt;=3.9),3,IF(AND($C4304&gt;3.9,$C4304&lt;=4.9),4,5)))))</f>
        <v>4</v>
      </c>
      <c r="E4304" s="3">
        <v>29867</v>
      </c>
      <c r="F4304">
        <v>1.7</v>
      </c>
      <c r="G4304" s="5">
        <v>5000000</v>
      </c>
      <c r="H4304" s="5" t="str">
        <f>IF(AND($G4304&gt;=0,$G4304&lt;5000000),"0-4M", IF(AND($G4304&gt;=5000000,$G4304&lt;9000000,0),"5-9M",
 IF(AND($G4304&gt;=10000000,$G4304&lt;=49000000),"10-49M",IF(AND($G4304&gt;=50000000,$G4304&lt;=99000000),"50M-99M",
 IF(AND($G4304&gt;=100000000,$G4304&lt;=499000000),"100-499M",IF(AND($G4304&gt;=500000000,$G4304&lt;=999000000),"500M-999M","1,000M+"))))))</f>
        <v>1,000M+</v>
      </c>
      <c r="I4304">
        <v>0</v>
      </c>
      <c r="J4304" s="3">
        <v>0</v>
      </c>
      <c r="K4304" s="3" t="s">
        <v>9</v>
      </c>
      <c r="L4304" s="1">
        <v>42879</v>
      </c>
      <c r="M4304" s="2" t="s">
        <v>5248</v>
      </c>
      <c r="N4304" t="s">
        <v>73</v>
      </c>
    </row>
    <row r="4305" spans="1:14" x14ac:dyDescent="0.35">
      <c r="A4305" t="s">
        <v>5249</v>
      </c>
      <c r="B4305" t="s">
        <v>1902</v>
      </c>
      <c r="C4305" s="6">
        <v>4.4000000000000004</v>
      </c>
      <c r="D4305">
        <f>IF($C4305=0,0,IF(AND($C4305&gt;0,$C4305&lt;=1.9),1, IF(AND($C4305&gt;1.9,$C4305&lt;3),2,IF(AND($C4305&gt;2.9,$C4305&lt;=3.9),3,IF(AND($C4305&gt;3.9,$C4305&lt;=4.9),4,5)))))</f>
        <v>4</v>
      </c>
      <c r="E4305" s="3">
        <v>450013</v>
      </c>
      <c r="F4305">
        <v>37</v>
      </c>
      <c r="G4305" s="5">
        <v>10000000</v>
      </c>
      <c r="H4305" s="5" t="str">
        <f>IF(AND($G4305&gt;=0,$G4305&lt;5000000),"0-4M", IF(AND($G4305&gt;=5000000,$G4305&lt;9000000,0),"5-9M",
 IF(AND($G4305&gt;=10000000,$G4305&lt;=49000000),"10-49M",IF(AND($G4305&gt;=50000000,$G4305&lt;=99000000),"50M-99M",
 IF(AND($G4305&gt;=100000000,$G4305&lt;=499000000),"100-499M",IF(AND($G4305&gt;=500000000,$G4305&lt;=999000000),"500M-999M","1,000M+"))))))</f>
        <v>10-49M</v>
      </c>
      <c r="I4305">
        <v>0</v>
      </c>
      <c r="J4305" s="3">
        <v>0</v>
      </c>
      <c r="K4305" s="3" t="s">
        <v>9</v>
      </c>
      <c r="L4305" s="1">
        <v>43292</v>
      </c>
      <c r="M4305" s="2" t="s">
        <v>3870</v>
      </c>
      <c r="N4305" t="s">
        <v>19</v>
      </c>
    </row>
    <row r="4306" spans="1:14" x14ac:dyDescent="0.35">
      <c r="A4306" t="s">
        <v>5250</v>
      </c>
      <c r="B4306" t="s">
        <v>1902</v>
      </c>
      <c r="C4306" s="6">
        <v>4.4000000000000004</v>
      </c>
      <c r="D4306">
        <f>IF($C4306=0,0,IF(AND($C4306&gt;0,$C4306&lt;=1.9),1, IF(AND($C4306&gt;1.9,$C4306&lt;3),2,IF(AND($C4306&gt;2.9,$C4306&lt;=3.9),3,IF(AND($C4306&gt;3.9,$C4306&lt;=4.9),4,5)))))</f>
        <v>4</v>
      </c>
      <c r="E4306" s="3">
        <v>228130</v>
      </c>
      <c r="F4306">
        <v>70</v>
      </c>
      <c r="G4306" s="5">
        <v>5000000</v>
      </c>
      <c r="H4306" s="5" t="str">
        <f>IF(AND($G4306&gt;=0,$G4306&lt;5000000),"0-4M", IF(AND($G4306&gt;=5000000,$G4306&lt;9000000,0),"5-9M",
 IF(AND($G4306&gt;=10000000,$G4306&lt;=49000000),"10-49M",IF(AND($G4306&gt;=50000000,$G4306&lt;=99000000),"50M-99M",
 IF(AND($G4306&gt;=100000000,$G4306&lt;=499000000),"100-499M",IF(AND($G4306&gt;=500000000,$G4306&lt;=999000000),"500M-999M","1,000M+"))))))</f>
        <v>1,000M+</v>
      </c>
      <c r="I4306">
        <v>0</v>
      </c>
      <c r="J4306" s="3">
        <v>0</v>
      </c>
      <c r="K4306" s="3" t="s">
        <v>52</v>
      </c>
      <c r="L4306" s="1">
        <v>43300</v>
      </c>
      <c r="M4306" s="2" t="s">
        <v>926</v>
      </c>
      <c r="N4306" t="s">
        <v>33</v>
      </c>
    </row>
    <row r="4307" spans="1:14" x14ac:dyDescent="0.35">
      <c r="A4307" t="s">
        <v>5251</v>
      </c>
      <c r="B4307" t="s">
        <v>1902</v>
      </c>
      <c r="C4307" s="6">
        <v>2.4</v>
      </c>
      <c r="D4307">
        <f>IF($C4307=0,0,IF(AND($C4307&gt;0,$C4307&lt;=1.9),1, IF(AND($C4307&gt;1.9,$C4307&lt;3),2,IF(AND($C4307&gt;2.9,$C4307&lt;=3.9),3,IF(AND($C4307&gt;3.9,$C4307&lt;=4.9),4,5)))))</f>
        <v>2</v>
      </c>
      <c r="E4307" s="3">
        <v>11773</v>
      </c>
      <c r="F4307">
        <v>3.3</v>
      </c>
      <c r="G4307" s="5">
        <v>1000000</v>
      </c>
      <c r="H4307" s="5" t="str">
        <f>IF(AND($G4307&gt;=0,$G4307&lt;5000000),"0-4M", IF(AND($G4307&gt;=5000000,$G4307&lt;9000000,0),"5-9M",
 IF(AND($G4307&gt;=10000000,$G4307&lt;=49000000),"10-49M",IF(AND($G4307&gt;=50000000,$G4307&lt;=99000000),"50M-99M",
 IF(AND($G4307&gt;=100000000,$G4307&lt;=499000000),"100-499M",IF(AND($G4307&gt;=500000000,$G4307&lt;=999000000),"500M-999M","1,000M+"))))))</f>
        <v>0-4M</v>
      </c>
      <c r="I4307">
        <v>0</v>
      </c>
      <c r="J4307" s="3">
        <v>0</v>
      </c>
      <c r="K4307" s="3" t="s">
        <v>9</v>
      </c>
      <c r="L4307" s="1">
        <v>43264</v>
      </c>
      <c r="M4307" s="2" t="s">
        <v>5252</v>
      </c>
      <c r="N4307" t="s">
        <v>33</v>
      </c>
    </row>
    <row r="4308" spans="1:14" x14ac:dyDescent="0.35">
      <c r="A4308" t="s">
        <v>5253</v>
      </c>
      <c r="B4308" t="s">
        <v>3171</v>
      </c>
      <c r="C4308" s="6">
        <v>4.5</v>
      </c>
      <c r="D4308">
        <f>IF($C4308=0,0,IF(AND($C4308&gt;0,$C4308&lt;=1.9),1, IF(AND($C4308&gt;1.9,$C4308&lt;3),2,IF(AND($C4308&gt;2.9,$C4308&lt;=3.9),3,IF(AND($C4308&gt;3.9,$C4308&lt;=4.9),4,5)))))</f>
        <v>4</v>
      </c>
      <c r="E4308" s="3">
        <v>870928</v>
      </c>
      <c r="F4308">
        <v>16</v>
      </c>
      <c r="G4308" s="5">
        <v>50000000</v>
      </c>
      <c r="H4308" s="5" t="str">
        <f>IF(AND($G4308&gt;=0,$G4308&lt;5000000),"0-4M", IF(AND($G4308&gt;=5000000,$G4308&lt;9000000,0),"5-9M",
 IF(AND($G4308&gt;=10000000,$G4308&lt;=49000000),"10-49M",IF(AND($G4308&gt;=50000000,$G4308&lt;=99000000),"50M-99M",
 IF(AND($G4308&gt;=100000000,$G4308&lt;=499000000),"100-499M",IF(AND($G4308&gt;=500000000,$G4308&lt;=999000000),"500M-999M","1,000M+"))))))</f>
        <v>50M-99M</v>
      </c>
      <c r="I4308">
        <v>0</v>
      </c>
      <c r="J4308" s="3">
        <v>0</v>
      </c>
      <c r="K4308" s="3" t="s">
        <v>9</v>
      </c>
      <c r="L4308" s="1">
        <v>43259</v>
      </c>
      <c r="M4308" s="2" t="s">
        <v>2196</v>
      </c>
      <c r="N4308" t="s">
        <v>33</v>
      </c>
    </row>
    <row r="4309" spans="1:14" x14ac:dyDescent="0.35">
      <c r="A4309" t="s">
        <v>3995</v>
      </c>
      <c r="B4309" t="s">
        <v>1620</v>
      </c>
      <c r="C4309" s="6">
        <v>3.9</v>
      </c>
      <c r="D4309">
        <f>IF($C4309=0,0,IF(AND($C4309&gt;0,$C4309&lt;=1.9),1, IF(AND($C4309&gt;1.9,$C4309&lt;3),2,IF(AND($C4309&gt;2.9,$C4309&lt;=3.9),3,IF(AND($C4309&gt;3.9,$C4309&lt;=4.9),4,5)))))</f>
        <v>3</v>
      </c>
      <c r="E4309" s="3">
        <v>29505</v>
      </c>
      <c r="F4309">
        <v>69</v>
      </c>
      <c r="G4309" s="5">
        <v>1000000</v>
      </c>
      <c r="H4309" s="5" t="str">
        <f>IF(AND($G4309&gt;=0,$G4309&lt;5000000),"0-4M", IF(AND($G4309&gt;=5000000,$G4309&lt;9000000,0),"5-9M",
 IF(AND($G4309&gt;=10000000,$G4309&lt;=49000000),"10-49M",IF(AND($G4309&gt;=50000000,$G4309&lt;=99000000),"50M-99M",
 IF(AND($G4309&gt;=100000000,$G4309&lt;=499000000),"100-499M",IF(AND($G4309&gt;=500000000,$G4309&lt;=999000000),"500M-999M","1,000M+"))))))</f>
        <v>0-4M</v>
      </c>
      <c r="I4309">
        <v>0</v>
      </c>
      <c r="J4309" s="3">
        <v>0</v>
      </c>
      <c r="K4309" s="3" t="s">
        <v>9</v>
      </c>
      <c r="L4309" s="1">
        <v>43194</v>
      </c>
      <c r="M4309" s="2" t="s">
        <v>3546</v>
      </c>
      <c r="N4309" t="s">
        <v>11</v>
      </c>
    </row>
    <row r="4310" spans="1:14" x14ac:dyDescent="0.35">
      <c r="A4310" t="s">
        <v>5255</v>
      </c>
      <c r="B4310" t="s">
        <v>1902</v>
      </c>
      <c r="C4310" s="6">
        <v>4.5</v>
      </c>
      <c r="D4310">
        <f>IF($C4310=0,0,IF(AND($C4310&gt;0,$C4310&lt;=1.9),1, IF(AND($C4310&gt;1.9,$C4310&lt;3),2,IF(AND($C4310&gt;2.9,$C4310&lt;=3.9),3,IF(AND($C4310&gt;3.9,$C4310&lt;=4.9),4,5)))))</f>
        <v>4</v>
      </c>
      <c r="E4310" s="3">
        <v>118285</v>
      </c>
      <c r="F4310">
        <v>22</v>
      </c>
      <c r="G4310" s="5">
        <v>1000000</v>
      </c>
      <c r="H4310" s="5" t="str">
        <f>IF(AND($G4310&gt;=0,$G4310&lt;5000000),"0-4M", IF(AND($G4310&gt;=5000000,$G4310&lt;9000000,0),"5-9M",
 IF(AND($G4310&gt;=10000000,$G4310&lt;=49000000),"10-49M",IF(AND($G4310&gt;=50000000,$G4310&lt;=99000000),"50M-99M",
 IF(AND($G4310&gt;=100000000,$G4310&lt;=499000000),"100-499M",IF(AND($G4310&gt;=500000000,$G4310&lt;=999000000),"500M-999M","1,000M+"))))))</f>
        <v>0-4M</v>
      </c>
      <c r="I4310">
        <v>0</v>
      </c>
      <c r="J4310" s="3">
        <v>0</v>
      </c>
      <c r="K4310" s="3" t="s">
        <v>17</v>
      </c>
      <c r="L4310" s="1">
        <v>43244</v>
      </c>
      <c r="M4310" s="2" t="s">
        <v>549</v>
      </c>
      <c r="N4310" t="s">
        <v>33</v>
      </c>
    </row>
    <row r="4311" spans="1:14" x14ac:dyDescent="0.35">
      <c r="A4311" t="s">
        <v>1998</v>
      </c>
      <c r="B4311" t="s">
        <v>1902</v>
      </c>
      <c r="C4311" s="6">
        <v>4.4000000000000004</v>
      </c>
      <c r="D4311">
        <f>IF($C4311=0,0,IF(AND($C4311&gt;0,$C4311&lt;=1.9),1, IF(AND($C4311&gt;1.9,$C4311&lt;3),2,IF(AND($C4311&gt;2.9,$C4311&lt;=3.9),3,IF(AND($C4311&gt;3.9,$C4311&lt;=4.9),4,5)))))</f>
        <v>4</v>
      </c>
      <c r="E4311" s="3">
        <v>379245</v>
      </c>
      <c r="F4311">
        <v>68</v>
      </c>
      <c r="G4311" s="5">
        <v>10000000</v>
      </c>
      <c r="H4311" s="5" t="str">
        <f>IF(AND($G4311&gt;=0,$G4311&lt;5000000),"0-4M", IF(AND($G4311&gt;=5000000,$G4311&lt;9000000,0),"5-9M",
 IF(AND($G4311&gt;=10000000,$G4311&lt;=49000000),"10-49M",IF(AND($G4311&gt;=50000000,$G4311&lt;=99000000),"50M-99M",
 IF(AND($G4311&gt;=100000000,$G4311&lt;=499000000),"100-499M",IF(AND($G4311&gt;=500000000,$G4311&lt;=999000000),"500M-999M","1,000M+"))))))</f>
        <v>10-49M</v>
      </c>
      <c r="I4311">
        <v>0</v>
      </c>
      <c r="J4311" s="3">
        <v>0</v>
      </c>
      <c r="K4311" s="3" t="s">
        <v>9</v>
      </c>
      <c r="L4311" s="1">
        <v>43277</v>
      </c>
      <c r="M4311" s="2" t="s">
        <v>1999</v>
      </c>
      <c r="N4311" t="s">
        <v>33</v>
      </c>
    </row>
    <row r="4312" spans="1:14" x14ac:dyDescent="0.35">
      <c r="A4312" t="s">
        <v>5256</v>
      </c>
      <c r="B4312" t="s">
        <v>1902</v>
      </c>
      <c r="C4312" s="6">
        <v>3.4</v>
      </c>
      <c r="D4312">
        <f>IF($C4312=0,0,IF(AND($C4312&gt;0,$C4312&lt;=1.9),1, IF(AND($C4312&gt;1.9,$C4312&lt;3),2,IF(AND($C4312&gt;2.9,$C4312&lt;=3.9),3,IF(AND($C4312&gt;3.9,$C4312&lt;=4.9),4,5)))))</f>
        <v>3</v>
      </c>
      <c r="E4312" s="3">
        <v>2445</v>
      </c>
      <c r="F4312">
        <v>34</v>
      </c>
      <c r="G4312" s="5">
        <v>500000</v>
      </c>
      <c r="H4312" s="5" t="str">
        <f>IF(AND($G4312&gt;=0,$G4312&lt;5000000),"0-4M", IF(AND($G4312&gt;=5000000,$G4312&lt;9000000,0),"5-9M",
 IF(AND($G4312&gt;=10000000,$G4312&lt;=49000000),"10-49M",IF(AND($G4312&gt;=50000000,$G4312&lt;=99000000),"50M-99M",
 IF(AND($G4312&gt;=100000000,$G4312&lt;=499000000),"100-499M",IF(AND($G4312&gt;=500000000,$G4312&lt;=999000000),"500M-999M","1,000M+"))))))</f>
        <v>0-4M</v>
      </c>
      <c r="I4312">
        <v>0</v>
      </c>
      <c r="J4312" s="3">
        <v>0</v>
      </c>
      <c r="K4312" s="3" t="s">
        <v>9</v>
      </c>
      <c r="L4312" s="1">
        <v>43292</v>
      </c>
      <c r="M4312" s="2" t="s">
        <v>650</v>
      </c>
      <c r="N4312" t="s">
        <v>118</v>
      </c>
    </row>
    <row r="4313" spans="1:14" x14ac:dyDescent="0.35">
      <c r="A4313" t="s">
        <v>5257</v>
      </c>
      <c r="B4313" t="s">
        <v>1902</v>
      </c>
      <c r="C4313" s="6">
        <v>3.9</v>
      </c>
      <c r="D4313">
        <f>IF($C4313=0,0,IF(AND($C4313&gt;0,$C4313&lt;=1.9),1, IF(AND($C4313&gt;1.9,$C4313&lt;3),2,IF(AND($C4313&gt;2.9,$C4313&lt;=3.9),3,IF(AND($C4313&gt;3.9,$C4313&lt;=4.9),4,5)))))</f>
        <v>3</v>
      </c>
      <c r="E4313" s="3">
        <v>65119</v>
      </c>
      <c r="F4313">
        <v>46</v>
      </c>
      <c r="G4313" s="5">
        <v>1000000</v>
      </c>
      <c r="H4313" s="5" t="str">
        <f>IF(AND($G4313&gt;=0,$G4313&lt;5000000),"0-4M", IF(AND($G4313&gt;=5000000,$G4313&lt;9000000,0),"5-9M",
 IF(AND($G4313&gt;=10000000,$G4313&lt;=49000000),"10-49M",IF(AND($G4313&gt;=50000000,$G4313&lt;=99000000),"50M-99M",
 IF(AND($G4313&gt;=100000000,$G4313&lt;=499000000),"100-499M",IF(AND($G4313&gt;=500000000,$G4313&lt;=999000000),"500M-999M","1,000M+"))))))</f>
        <v>0-4M</v>
      </c>
      <c r="I4313">
        <v>0</v>
      </c>
      <c r="J4313" s="3">
        <v>0</v>
      </c>
      <c r="K4313" s="3" t="s">
        <v>52</v>
      </c>
      <c r="L4313" s="1">
        <v>43242</v>
      </c>
      <c r="M4313" s="2" t="s">
        <v>1211</v>
      </c>
      <c r="N4313" t="s">
        <v>29</v>
      </c>
    </row>
    <row r="4314" spans="1:14" x14ac:dyDescent="0.35">
      <c r="A4314" t="s">
        <v>5258</v>
      </c>
      <c r="B4314" t="s">
        <v>1902</v>
      </c>
      <c r="C4314" s="6">
        <v>4.3</v>
      </c>
      <c r="D4314">
        <f>IF($C4314=0,0,IF(AND($C4314&gt;0,$C4314&lt;=1.9),1, IF(AND($C4314&gt;1.9,$C4314&lt;3),2,IF(AND($C4314&gt;2.9,$C4314&lt;=3.9),3,IF(AND($C4314&gt;3.9,$C4314&lt;=4.9),4,5)))))</f>
        <v>4</v>
      </c>
      <c r="E4314" s="3">
        <v>34898</v>
      </c>
      <c r="F4314">
        <v>92</v>
      </c>
      <c r="G4314" s="5">
        <v>1000000</v>
      </c>
      <c r="H4314" s="5" t="str">
        <f>IF(AND($G4314&gt;=0,$G4314&lt;5000000),"0-4M", IF(AND($G4314&gt;=5000000,$G4314&lt;9000000,0),"5-9M",
 IF(AND($G4314&gt;=10000000,$G4314&lt;=49000000),"10-49M",IF(AND($G4314&gt;=50000000,$G4314&lt;=99000000),"50M-99M",
 IF(AND($G4314&gt;=100000000,$G4314&lt;=499000000),"100-499M",IF(AND($G4314&gt;=500000000,$G4314&lt;=999000000),"500M-999M","1,000M+"))))))</f>
        <v>0-4M</v>
      </c>
      <c r="I4314">
        <v>0</v>
      </c>
      <c r="J4314" s="3">
        <v>0</v>
      </c>
      <c r="K4314" s="3" t="s">
        <v>17</v>
      </c>
      <c r="L4314" s="1">
        <v>43279</v>
      </c>
      <c r="M4314" s="2">
        <v>4.05</v>
      </c>
      <c r="N4314" t="s">
        <v>11</v>
      </c>
    </row>
    <row r="4315" spans="1:14" x14ac:dyDescent="0.35">
      <c r="A4315" t="s">
        <v>4095</v>
      </c>
      <c r="B4315" t="s">
        <v>1620</v>
      </c>
      <c r="C4315" s="6">
        <v>4.3</v>
      </c>
      <c r="D4315">
        <f>IF($C4315=0,0,IF(AND($C4315&gt;0,$C4315&lt;=1.9),1, IF(AND($C4315&gt;1.9,$C4315&lt;3),2,IF(AND($C4315&gt;2.9,$C4315&lt;=3.9),3,IF(AND($C4315&gt;3.9,$C4315&lt;=4.9),4,5)))))</f>
        <v>4</v>
      </c>
      <c r="E4315" s="3">
        <v>13788</v>
      </c>
      <c r="F4315">
        <v>55</v>
      </c>
      <c r="G4315" s="5">
        <v>1000000</v>
      </c>
      <c r="H4315" s="5" t="str">
        <f>IF(AND($G4315&gt;=0,$G4315&lt;5000000),"0-4M", IF(AND($G4315&gt;=5000000,$G4315&lt;9000000,0),"5-9M",
 IF(AND($G4315&gt;=10000000,$G4315&lt;=49000000),"10-49M",IF(AND($G4315&gt;=50000000,$G4315&lt;=99000000),"50M-99M",
 IF(AND($G4315&gt;=100000000,$G4315&lt;=499000000),"100-499M",IF(AND($G4315&gt;=500000000,$G4315&lt;=999000000),"500M-999M","1,000M+"))))))</f>
        <v>0-4M</v>
      </c>
      <c r="I4315">
        <v>0</v>
      </c>
      <c r="J4315" s="3">
        <v>0</v>
      </c>
      <c r="K4315" s="3" t="s">
        <v>9</v>
      </c>
      <c r="L4315" s="1">
        <v>42826</v>
      </c>
      <c r="M4315" s="2">
        <v>1.1000000000000001</v>
      </c>
      <c r="N4315" t="s">
        <v>21</v>
      </c>
    </row>
    <row r="4316" spans="1:14" x14ac:dyDescent="0.35">
      <c r="A4316" t="s">
        <v>4096</v>
      </c>
      <c r="B4316" t="s">
        <v>1620</v>
      </c>
      <c r="C4316" s="6">
        <v>4.2</v>
      </c>
      <c r="D4316">
        <f>IF($C4316=0,0,IF(AND($C4316&gt;0,$C4316&lt;=1.9),1, IF(AND($C4316&gt;1.9,$C4316&lt;3),2,IF(AND($C4316&gt;2.9,$C4316&lt;=3.9),3,IF(AND($C4316&gt;3.9,$C4316&lt;=4.9),4,5)))))</f>
        <v>4</v>
      </c>
      <c r="E4316" s="3">
        <v>26893</v>
      </c>
      <c r="F4316">
        <v>20</v>
      </c>
      <c r="G4316" s="5">
        <v>1000000</v>
      </c>
      <c r="H4316" s="5" t="str">
        <f>IF(AND($G4316&gt;=0,$G4316&lt;5000000),"0-4M", IF(AND($G4316&gt;=5000000,$G4316&lt;9000000,0),"5-9M",
 IF(AND($G4316&gt;=10000000,$G4316&lt;=49000000),"10-49M",IF(AND($G4316&gt;=50000000,$G4316&lt;=99000000),"50M-99M",
 IF(AND($G4316&gt;=100000000,$G4316&lt;=499000000),"100-499M",IF(AND($G4316&gt;=500000000,$G4316&lt;=999000000),"500M-999M","1,000M+"))))))</f>
        <v>0-4M</v>
      </c>
      <c r="I4316">
        <v>0</v>
      </c>
      <c r="J4316" s="3">
        <v>0</v>
      </c>
      <c r="K4316" s="3" t="s">
        <v>17</v>
      </c>
      <c r="L4316" s="1">
        <v>42795</v>
      </c>
      <c r="M4316" s="2" t="s">
        <v>299</v>
      </c>
      <c r="N4316" t="s">
        <v>23</v>
      </c>
    </row>
    <row r="4317" spans="1:14" x14ac:dyDescent="0.35">
      <c r="A4317" t="s">
        <v>5261</v>
      </c>
      <c r="B4317" t="s">
        <v>1902</v>
      </c>
      <c r="C4317" s="6">
        <v>4.4000000000000004</v>
      </c>
      <c r="D4317">
        <f>IF($C4317=0,0,IF(AND($C4317&gt;0,$C4317&lt;=1.9),1, IF(AND($C4317&gt;1.9,$C4317&lt;3),2,IF(AND($C4317&gt;2.9,$C4317&lt;=3.9),3,IF(AND($C4317&gt;3.9,$C4317&lt;=4.9),4,5)))))</f>
        <v>4</v>
      </c>
      <c r="E4317" s="3">
        <v>17945</v>
      </c>
      <c r="F4317">
        <v>9.5</v>
      </c>
      <c r="G4317" s="5">
        <v>1000000</v>
      </c>
      <c r="H4317" s="5" t="str">
        <f>IF(AND($G4317&gt;=0,$G4317&lt;5000000),"0-4M", IF(AND($G4317&gt;=5000000,$G4317&lt;9000000,0),"5-9M",
 IF(AND($G4317&gt;=10000000,$G4317&lt;=49000000),"10-49M",IF(AND($G4317&gt;=50000000,$G4317&lt;=99000000),"50M-99M",
 IF(AND($G4317&gt;=100000000,$G4317&lt;=499000000),"100-499M",IF(AND($G4317&gt;=500000000,$G4317&lt;=999000000),"500M-999M","1,000M+"))))))</f>
        <v>0-4M</v>
      </c>
      <c r="I4317">
        <v>0</v>
      </c>
      <c r="J4317" s="3">
        <v>0</v>
      </c>
      <c r="K4317" s="3" t="s">
        <v>185</v>
      </c>
      <c r="L4317" s="1">
        <v>43257</v>
      </c>
      <c r="M4317" s="2" t="s">
        <v>508</v>
      </c>
      <c r="N4317" t="s">
        <v>21</v>
      </c>
    </row>
    <row r="4318" spans="1:14" x14ac:dyDescent="0.35">
      <c r="A4318" t="s">
        <v>4281</v>
      </c>
      <c r="B4318" t="s">
        <v>1620</v>
      </c>
      <c r="C4318" s="6">
        <v>4.2</v>
      </c>
      <c r="D4318">
        <f>IF($C4318=0,0,IF(AND($C4318&gt;0,$C4318&lt;=1.9),1, IF(AND($C4318&gt;1.9,$C4318&lt;3),2,IF(AND($C4318&gt;2.9,$C4318&lt;=3.9),3,IF(AND($C4318&gt;3.9,$C4318&lt;=4.9),4,5)))))</f>
        <v>4</v>
      </c>
      <c r="E4318" s="3">
        <v>109263</v>
      </c>
      <c r="F4318">
        <v>38</v>
      </c>
      <c r="G4318" s="5">
        <v>1000000</v>
      </c>
      <c r="H4318" s="5" t="str">
        <f>IF(AND($G4318&gt;=0,$G4318&lt;5000000),"0-4M", IF(AND($G4318&gt;=5000000,$G4318&lt;9000000,0),"5-9M",
 IF(AND($G4318&gt;=10000000,$G4318&lt;=49000000),"10-49M",IF(AND($G4318&gt;=50000000,$G4318&lt;=99000000),"50M-99M",
 IF(AND($G4318&gt;=100000000,$G4318&lt;=499000000),"100-499M",IF(AND($G4318&gt;=500000000,$G4318&lt;=999000000),"500M-999M","1,000M+"))))))</f>
        <v>0-4M</v>
      </c>
      <c r="I4318">
        <v>0</v>
      </c>
      <c r="J4318" s="3">
        <v>0</v>
      </c>
      <c r="K4318" s="3" t="s">
        <v>17</v>
      </c>
      <c r="L4318" s="1">
        <v>43291</v>
      </c>
      <c r="M4318" s="2" t="s">
        <v>4282</v>
      </c>
      <c r="N4318" t="s">
        <v>33</v>
      </c>
    </row>
    <row r="4319" spans="1:14" x14ac:dyDescent="0.35">
      <c r="A4319" t="s">
        <v>5263</v>
      </c>
      <c r="B4319" t="s">
        <v>1902</v>
      </c>
      <c r="C4319" s="6">
        <v>4.3</v>
      </c>
      <c r="D4319">
        <f>IF($C4319=0,0,IF(AND($C4319&gt;0,$C4319&lt;=1.9),1, IF(AND($C4319&gt;1.9,$C4319&lt;3),2,IF(AND($C4319&gt;2.9,$C4319&lt;=3.9),3,IF(AND($C4319&gt;3.9,$C4319&lt;=4.9),4,5)))))</f>
        <v>4</v>
      </c>
      <c r="E4319" s="3">
        <v>107765</v>
      </c>
      <c r="F4319">
        <v>78</v>
      </c>
      <c r="G4319" s="5">
        <v>5000000</v>
      </c>
      <c r="H4319" s="5" t="str">
        <f>IF(AND($G4319&gt;=0,$G4319&lt;5000000),"0-4M", IF(AND($G4319&gt;=5000000,$G4319&lt;9000000,0),"5-9M",
 IF(AND($G4319&gt;=10000000,$G4319&lt;=49000000),"10-49M",IF(AND($G4319&gt;=50000000,$G4319&lt;=99000000),"50M-99M",
 IF(AND($G4319&gt;=100000000,$G4319&lt;=499000000),"100-499M",IF(AND($G4319&gt;=500000000,$G4319&lt;=999000000),"500M-999M","1,000M+"))))))</f>
        <v>1,000M+</v>
      </c>
      <c r="I4319">
        <v>0</v>
      </c>
      <c r="J4319" s="3">
        <v>0</v>
      </c>
      <c r="K4319" s="3" t="s">
        <v>52</v>
      </c>
      <c r="L4319" s="1">
        <v>43245</v>
      </c>
      <c r="M4319" s="2" t="s">
        <v>1330</v>
      </c>
      <c r="N4319" t="s">
        <v>33</v>
      </c>
    </row>
    <row r="4320" spans="1:14" x14ac:dyDescent="0.35">
      <c r="A4320" t="s">
        <v>5264</v>
      </c>
      <c r="B4320" t="s">
        <v>1902</v>
      </c>
      <c r="C4320" s="6">
        <v>4.2</v>
      </c>
      <c r="D4320">
        <f>IF($C4320=0,0,IF(AND($C4320&gt;0,$C4320&lt;=1.9),1, IF(AND($C4320&gt;1.9,$C4320&lt;3),2,IF(AND($C4320&gt;2.9,$C4320&lt;=3.9),3,IF(AND($C4320&gt;3.9,$C4320&lt;=4.9),4,5)))))</f>
        <v>4</v>
      </c>
      <c r="E4320" s="3">
        <v>37165</v>
      </c>
      <c r="F4320">
        <v>22</v>
      </c>
      <c r="G4320" s="5">
        <v>1000000</v>
      </c>
      <c r="H4320" s="5" t="str">
        <f>IF(AND($G4320&gt;=0,$G4320&lt;5000000),"0-4M", IF(AND($G4320&gt;=5000000,$G4320&lt;9000000,0),"5-9M",
 IF(AND($G4320&gt;=10000000,$G4320&lt;=49000000),"10-49M",IF(AND($G4320&gt;=50000000,$G4320&lt;=99000000),"50M-99M",
 IF(AND($G4320&gt;=100000000,$G4320&lt;=499000000),"100-499M",IF(AND($G4320&gt;=500000000,$G4320&lt;=999000000),"500M-999M","1,000M+"))))))</f>
        <v>0-4M</v>
      </c>
      <c r="I4320">
        <v>0</v>
      </c>
      <c r="J4320" s="3">
        <v>0</v>
      </c>
      <c r="K4320" s="3" t="s">
        <v>17</v>
      </c>
      <c r="L4320" s="1">
        <v>43145</v>
      </c>
      <c r="M4320" s="2" t="s">
        <v>4225</v>
      </c>
      <c r="N4320" t="s">
        <v>23</v>
      </c>
    </row>
    <row r="4321" spans="1:14" x14ac:dyDescent="0.35">
      <c r="A4321" t="s">
        <v>5265</v>
      </c>
      <c r="B4321" t="s">
        <v>1902</v>
      </c>
      <c r="C4321" s="6">
        <v>4</v>
      </c>
      <c r="D4321">
        <f>IF($C4321=0,0,IF(AND($C4321&gt;0,$C4321&lt;=1.9),1, IF(AND($C4321&gt;1.9,$C4321&lt;3),2,IF(AND($C4321&gt;2.9,$C4321&lt;=3.9),3,IF(AND($C4321&gt;3.9,$C4321&lt;=4.9),4,5)))))</f>
        <v>4</v>
      </c>
      <c r="E4321" s="3">
        <v>174127</v>
      </c>
      <c r="F4321">
        <v>48</v>
      </c>
      <c r="G4321" s="5">
        <v>5000000</v>
      </c>
      <c r="H4321" s="5" t="str">
        <f>IF(AND($G4321&gt;=0,$G4321&lt;5000000),"0-4M", IF(AND($G4321&gt;=5000000,$G4321&lt;9000000,0),"5-9M",
 IF(AND($G4321&gt;=10000000,$G4321&lt;=49000000),"10-49M",IF(AND($G4321&gt;=50000000,$G4321&lt;=99000000),"50M-99M",
 IF(AND($G4321&gt;=100000000,$G4321&lt;=499000000),"100-499M",IF(AND($G4321&gt;=500000000,$G4321&lt;=999000000),"500M-999M","1,000M+"))))))</f>
        <v>1,000M+</v>
      </c>
      <c r="I4321">
        <v>0</v>
      </c>
      <c r="J4321" s="3">
        <v>0</v>
      </c>
      <c r="K4321" s="3" t="s">
        <v>17</v>
      </c>
      <c r="L4321" s="1">
        <v>42646</v>
      </c>
      <c r="M4321" s="2">
        <v>1.3</v>
      </c>
      <c r="N4321" t="s">
        <v>29</v>
      </c>
    </row>
    <row r="4322" spans="1:14" x14ac:dyDescent="0.35">
      <c r="A4322" t="s">
        <v>5266</v>
      </c>
      <c r="B4322" t="s">
        <v>3353</v>
      </c>
      <c r="C4322" s="6">
        <v>4.4000000000000004</v>
      </c>
      <c r="D4322">
        <f>IF($C4322=0,0,IF(AND($C4322&gt;0,$C4322&lt;=1.9),1, IF(AND($C4322&gt;1.9,$C4322&lt;3),2,IF(AND($C4322&gt;2.9,$C4322&lt;=3.9),3,IF(AND($C4322&gt;3.9,$C4322&lt;=4.9),4,5)))))</f>
        <v>4</v>
      </c>
      <c r="E4322" s="3">
        <v>4706</v>
      </c>
      <c r="F4322">
        <v>1.5</v>
      </c>
      <c r="G4322" s="5">
        <v>1000000</v>
      </c>
      <c r="H4322" s="5" t="str">
        <f>IF(AND($G4322&gt;=0,$G4322&lt;5000000),"0-4M", IF(AND($G4322&gt;=5000000,$G4322&lt;9000000,0),"5-9M",
 IF(AND($G4322&gt;=10000000,$G4322&lt;=49000000),"10-49M",IF(AND($G4322&gt;=50000000,$G4322&lt;=99000000),"50M-99M",
 IF(AND($G4322&gt;=100000000,$G4322&lt;=499000000),"100-499M",IF(AND($G4322&gt;=500000000,$G4322&lt;=999000000),"500M-999M","1,000M+"))))))</f>
        <v>0-4M</v>
      </c>
      <c r="I4322">
        <v>0</v>
      </c>
      <c r="J4322" s="3">
        <v>0</v>
      </c>
      <c r="K4322" s="3" t="s">
        <v>9</v>
      </c>
      <c r="L4322" s="1">
        <v>43270</v>
      </c>
      <c r="M4322" s="2" t="s">
        <v>5267</v>
      </c>
      <c r="N4322" t="s">
        <v>21</v>
      </c>
    </row>
    <row r="4323" spans="1:14" x14ac:dyDescent="0.35">
      <c r="A4323" t="s">
        <v>5268</v>
      </c>
      <c r="B4323" t="s">
        <v>1902</v>
      </c>
      <c r="C4323" s="6">
        <v>4.5999999999999996</v>
      </c>
      <c r="D4323">
        <f>IF($C4323=0,0,IF(AND($C4323&gt;0,$C4323&lt;=1.9),1, IF(AND($C4323&gt;1.9,$C4323&lt;3),2,IF(AND($C4323&gt;2.9,$C4323&lt;=3.9),3,IF(AND($C4323&gt;3.9,$C4323&lt;=4.9),4,5)))))</f>
        <v>4</v>
      </c>
      <c r="E4323" s="3">
        <v>73919</v>
      </c>
      <c r="F4323">
        <v>40</v>
      </c>
      <c r="G4323" s="5">
        <v>500000</v>
      </c>
      <c r="H4323" s="5" t="str">
        <f>IF(AND($G4323&gt;=0,$G4323&lt;5000000),"0-4M", IF(AND($G4323&gt;=5000000,$G4323&lt;9000000,0),"5-9M",
 IF(AND($G4323&gt;=10000000,$G4323&lt;=49000000),"10-49M",IF(AND($G4323&gt;=50000000,$G4323&lt;=99000000),"50M-99M",
 IF(AND($G4323&gt;=100000000,$G4323&lt;=499000000),"100-499M",IF(AND($G4323&gt;=500000000,$G4323&lt;=999000000),"500M-999M","1,000M+"))))))</f>
        <v>0-4M</v>
      </c>
      <c r="I4323">
        <v>1</v>
      </c>
      <c r="J4323" s="3">
        <v>2.99</v>
      </c>
      <c r="K4323" s="3" t="s">
        <v>17</v>
      </c>
      <c r="L4323" s="1">
        <v>41958</v>
      </c>
      <c r="M4323" s="2">
        <v>1.07</v>
      </c>
      <c r="N4323" t="s">
        <v>23</v>
      </c>
    </row>
    <row r="4324" spans="1:14" x14ac:dyDescent="0.35">
      <c r="A4324" t="s">
        <v>5269</v>
      </c>
      <c r="B4324" t="s">
        <v>1902</v>
      </c>
      <c r="C4324" s="6">
        <v>4</v>
      </c>
      <c r="D4324">
        <f>IF($C4324=0,0,IF(AND($C4324&gt;0,$C4324&lt;=1.9),1, IF(AND($C4324&gt;1.9,$C4324&lt;3),2,IF(AND($C4324&gt;2.9,$C4324&lt;=3.9),3,IF(AND($C4324&gt;3.9,$C4324&lt;=4.9),4,5)))))</f>
        <v>4</v>
      </c>
      <c r="E4324" s="3">
        <v>532</v>
      </c>
      <c r="F4324">
        <v>6.5</v>
      </c>
      <c r="G4324" s="5">
        <v>100000</v>
      </c>
      <c r="H4324" s="5" t="str">
        <f>IF(AND($G4324&gt;=0,$G4324&lt;5000000),"0-4M", IF(AND($G4324&gt;=5000000,$G4324&lt;9000000,0),"5-9M",
 IF(AND($G4324&gt;=10000000,$G4324&lt;=49000000),"10-49M",IF(AND($G4324&gt;=50000000,$G4324&lt;=99000000),"50M-99M",
 IF(AND($G4324&gt;=100000000,$G4324&lt;=499000000),"100-499M",IF(AND($G4324&gt;=500000000,$G4324&lt;=999000000),"500M-999M","1,000M+"))))))</f>
        <v>0-4M</v>
      </c>
      <c r="I4324">
        <v>0</v>
      </c>
      <c r="J4324" s="3">
        <v>0</v>
      </c>
      <c r="K4324" s="3" t="s">
        <v>9</v>
      </c>
      <c r="L4324" s="1">
        <v>42892</v>
      </c>
      <c r="M4324" s="2">
        <v>1.6</v>
      </c>
      <c r="N4324" t="s">
        <v>23</v>
      </c>
    </row>
    <row r="4325" spans="1:14" x14ac:dyDescent="0.35">
      <c r="A4325" t="s">
        <v>4286</v>
      </c>
      <c r="B4325" t="s">
        <v>1620</v>
      </c>
      <c r="C4325" s="6">
        <v>4.2</v>
      </c>
      <c r="D4325">
        <f>IF($C4325=0,0,IF(AND($C4325&gt;0,$C4325&lt;=1.9),1, IF(AND($C4325&gt;1.9,$C4325&lt;3),2,IF(AND($C4325&gt;2.9,$C4325&lt;=3.9),3,IF(AND($C4325&gt;3.9,$C4325&lt;=4.9),4,5)))))</f>
        <v>4</v>
      </c>
      <c r="E4325" s="3">
        <v>16876</v>
      </c>
      <c r="F4325">
        <v>59</v>
      </c>
      <c r="G4325" s="5">
        <v>1000000</v>
      </c>
      <c r="H4325" s="5" t="str">
        <f>IF(AND($G4325&gt;=0,$G4325&lt;5000000),"0-4M", IF(AND($G4325&gt;=5000000,$G4325&lt;9000000,0),"5-9M",
 IF(AND($G4325&gt;=10000000,$G4325&lt;=49000000),"10-49M",IF(AND($G4325&gt;=50000000,$G4325&lt;=99000000),"50M-99M",
 IF(AND($G4325&gt;=100000000,$G4325&lt;=499000000),"100-499M",IF(AND($G4325&gt;=500000000,$G4325&lt;=999000000),"500M-999M","1,000M+"))))))</f>
        <v>0-4M</v>
      </c>
      <c r="I4325">
        <v>0</v>
      </c>
      <c r="J4325" s="3">
        <v>0</v>
      </c>
      <c r="K4325" s="3" t="s">
        <v>17</v>
      </c>
      <c r="L4325" s="1">
        <v>43279</v>
      </c>
      <c r="M4325" s="2" t="s">
        <v>166</v>
      </c>
      <c r="N4325" t="s">
        <v>128</v>
      </c>
    </row>
    <row r="4326" spans="1:14" x14ac:dyDescent="0.35">
      <c r="A4326" t="s">
        <v>5271</v>
      </c>
      <c r="B4326" t="s">
        <v>1902</v>
      </c>
      <c r="C4326" s="6">
        <v>3.5</v>
      </c>
      <c r="D4326">
        <f>IF($C4326=0,0,IF(AND($C4326&gt;0,$C4326&lt;=1.9),1, IF(AND($C4326&gt;1.9,$C4326&lt;3),2,IF(AND($C4326&gt;2.9,$C4326&lt;=3.9),3,IF(AND($C4326&gt;3.9,$C4326&lt;=4.9),4,5)))))</f>
        <v>3</v>
      </c>
      <c r="E4326" s="3">
        <v>9335</v>
      </c>
      <c r="F4326">
        <v>12</v>
      </c>
      <c r="G4326" s="5">
        <v>1000000</v>
      </c>
      <c r="H4326" s="5" t="str">
        <f>IF(AND($G4326&gt;=0,$G4326&lt;5000000),"0-4M", IF(AND($G4326&gt;=5000000,$G4326&lt;9000000,0),"5-9M",
 IF(AND($G4326&gt;=10000000,$G4326&lt;=49000000),"10-49M",IF(AND($G4326&gt;=50000000,$G4326&lt;=99000000),"50M-99M",
 IF(AND($G4326&gt;=100000000,$G4326&lt;=499000000),"100-499M",IF(AND($G4326&gt;=500000000,$G4326&lt;=999000000),"500M-999M","1,000M+"))))))</f>
        <v>0-4M</v>
      </c>
      <c r="I4326">
        <v>0</v>
      </c>
      <c r="J4326" s="3">
        <v>0</v>
      </c>
      <c r="K4326" s="3" t="s">
        <v>9</v>
      </c>
      <c r="L4326" s="1">
        <v>43065</v>
      </c>
      <c r="M4326" s="2">
        <v>1.2</v>
      </c>
      <c r="N4326" t="s">
        <v>11</v>
      </c>
    </row>
    <row r="4327" spans="1:14" x14ac:dyDescent="0.35">
      <c r="A4327" t="s">
        <v>4381</v>
      </c>
      <c r="B4327" t="s">
        <v>1620</v>
      </c>
      <c r="C4327" s="6">
        <v>4.4000000000000004</v>
      </c>
      <c r="D4327">
        <f>IF($C4327=0,0,IF(AND($C4327&gt;0,$C4327&lt;=1.9),1, IF(AND($C4327&gt;1.9,$C4327&lt;3),2,IF(AND($C4327&gt;2.9,$C4327&lt;=3.9),3,IF(AND($C4327&gt;3.9,$C4327&lt;=4.9),4,5)))))</f>
        <v>4</v>
      </c>
      <c r="E4327" s="3">
        <v>12736</v>
      </c>
      <c r="F4327">
        <v>56</v>
      </c>
      <c r="G4327" s="5">
        <v>1000000</v>
      </c>
      <c r="H4327" s="5" t="str">
        <f>IF(AND($G4327&gt;=0,$G4327&lt;5000000),"0-4M", IF(AND($G4327&gt;=5000000,$G4327&lt;9000000,0),"5-9M",
 IF(AND($G4327&gt;=10000000,$G4327&lt;=49000000),"10-49M",IF(AND($G4327&gt;=50000000,$G4327&lt;=99000000),"50M-99M",
 IF(AND($G4327&gt;=100000000,$G4327&lt;=499000000),"100-499M",IF(AND($G4327&gt;=500000000,$G4327&lt;=999000000),"500M-999M","1,000M+"))))))</f>
        <v>0-4M</v>
      </c>
      <c r="I4327">
        <v>0</v>
      </c>
      <c r="J4327" s="3">
        <v>0</v>
      </c>
      <c r="K4327" s="3" t="s">
        <v>17</v>
      </c>
      <c r="L4327" s="1">
        <v>43087</v>
      </c>
      <c r="M4327" s="2">
        <v>1.02</v>
      </c>
      <c r="N4327" t="s">
        <v>36</v>
      </c>
    </row>
    <row r="4328" spans="1:14" x14ac:dyDescent="0.35">
      <c r="A4328" t="s">
        <v>5273</v>
      </c>
      <c r="B4328" t="s">
        <v>1902</v>
      </c>
      <c r="C4328" s="6">
        <v>4</v>
      </c>
      <c r="D4328">
        <f>IF($C4328=0,0,IF(AND($C4328&gt;0,$C4328&lt;=1.9),1, IF(AND($C4328&gt;1.9,$C4328&lt;3),2,IF(AND($C4328&gt;2.9,$C4328&lt;=3.9),3,IF(AND($C4328&gt;3.9,$C4328&lt;=4.9),4,5)))))</f>
        <v>4</v>
      </c>
      <c r="E4328" s="3">
        <v>15875</v>
      </c>
      <c r="F4328">
        <v>40</v>
      </c>
      <c r="G4328" s="5">
        <v>1000000</v>
      </c>
      <c r="H4328" s="5" t="str">
        <f>IF(AND($G4328&gt;=0,$G4328&lt;5000000),"0-4M", IF(AND($G4328&gt;=5000000,$G4328&lt;9000000,0),"5-9M",
 IF(AND($G4328&gt;=10000000,$G4328&lt;=49000000),"10-49M",IF(AND($G4328&gt;=50000000,$G4328&lt;=99000000),"50M-99M",
 IF(AND($G4328&gt;=100000000,$G4328&lt;=499000000),"100-499M",IF(AND($G4328&gt;=500000000,$G4328&lt;=999000000),"500M-999M","1,000M+"))))))</f>
        <v>0-4M</v>
      </c>
      <c r="I4328">
        <v>0</v>
      </c>
      <c r="J4328" s="3">
        <v>0</v>
      </c>
      <c r="K4328" s="3" t="s">
        <v>17</v>
      </c>
      <c r="L4328" s="1">
        <v>42797</v>
      </c>
      <c r="M4328" s="2">
        <v>1.5</v>
      </c>
      <c r="N4328" t="s">
        <v>19</v>
      </c>
    </row>
    <row r="4329" spans="1:14" x14ac:dyDescent="0.35">
      <c r="A4329" t="s">
        <v>4385</v>
      </c>
      <c r="B4329" t="s">
        <v>1620</v>
      </c>
      <c r="C4329" s="6">
        <v>4.5</v>
      </c>
      <c r="D4329">
        <f>IF($C4329=0,0,IF(AND($C4329&gt;0,$C4329&lt;=1.9),1, IF(AND($C4329&gt;1.9,$C4329&lt;3),2,IF(AND($C4329&gt;2.9,$C4329&lt;=3.9),3,IF(AND($C4329&gt;3.9,$C4329&lt;=4.9),4,5)))))</f>
        <v>4</v>
      </c>
      <c r="E4329" s="3">
        <v>3432</v>
      </c>
      <c r="F4329">
        <v>99</v>
      </c>
      <c r="G4329" s="5">
        <v>1000000</v>
      </c>
      <c r="H4329" s="5" t="str">
        <f>IF(AND($G4329&gt;=0,$G4329&lt;5000000),"0-4M", IF(AND($G4329&gt;=5000000,$G4329&lt;9000000,0),"5-9M",
 IF(AND($G4329&gt;=10000000,$G4329&lt;=49000000),"10-49M",IF(AND($G4329&gt;=50000000,$G4329&lt;=99000000),"50M-99M",
 IF(AND($G4329&gt;=100000000,$G4329&lt;=499000000),"100-499M",IF(AND($G4329&gt;=500000000,$G4329&lt;=999000000),"500M-999M","1,000M+"))))))</f>
        <v>0-4M</v>
      </c>
      <c r="I4329">
        <v>0</v>
      </c>
      <c r="J4329" s="3">
        <v>0</v>
      </c>
      <c r="K4329" s="3" t="s">
        <v>185</v>
      </c>
      <c r="L4329" s="1">
        <v>42758</v>
      </c>
      <c r="M4329" s="2">
        <v>1</v>
      </c>
      <c r="N4329" t="s">
        <v>23</v>
      </c>
    </row>
    <row r="4330" spans="1:14" x14ac:dyDescent="0.35">
      <c r="A4330" t="s">
        <v>4386</v>
      </c>
      <c r="B4330" t="s">
        <v>1620</v>
      </c>
      <c r="C4330" s="6">
        <v>4.5</v>
      </c>
      <c r="D4330">
        <f>IF($C4330=0,0,IF(AND($C4330&gt;0,$C4330&lt;=1.9),1, IF(AND($C4330&gt;1.9,$C4330&lt;3),2,IF(AND($C4330&gt;2.9,$C4330&lt;=3.9),3,IF(AND($C4330&gt;3.9,$C4330&lt;=4.9),4,5)))))</f>
        <v>4</v>
      </c>
      <c r="E4330" s="3">
        <v>10748</v>
      </c>
      <c r="F4330">
        <v>47</v>
      </c>
      <c r="G4330" s="5">
        <v>1000000</v>
      </c>
      <c r="H4330" s="5" t="str">
        <f>IF(AND($G4330&gt;=0,$G4330&lt;5000000),"0-4M", IF(AND($G4330&gt;=5000000,$G4330&lt;9000000,0),"5-9M",
 IF(AND($G4330&gt;=10000000,$G4330&lt;=49000000),"10-49M",IF(AND($G4330&gt;=50000000,$G4330&lt;=99000000),"50M-99M",
 IF(AND($G4330&gt;=100000000,$G4330&lt;=499000000),"100-499M",IF(AND($G4330&gt;=500000000,$G4330&lt;=999000000),"500M-999M","1,000M+"))))))</f>
        <v>0-4M</v>
      </c>
      <c r="I4330">
        <v>0</v>
      </c>
      <c r="J4330" s="3">
        <v>0</v>
      </c>
      <c r="K4330" s="3" t="s">
        <v>9</v>
      </c>
      <c r="L4330" s="1">
        <v>43316</v>
      </c>
      <c r="M4330" s="2">
        <v>4</v>
      </c>
      <c r="N4330" t="s">
        <v>33</v>
      </c>
    </row>
    <row r="4331" spans="1:14" x14ac:dyDescent="0.35">
      <c r="A4331" t="s">
        <v>5276</v>
      </c>
      <c r="B4331" t="s">
        <v>1902</v>
      </c>
      <c r="C4331" s="6">
        <v>4.0999999999999996</v>
      </c>
      <c r="D4331">
        <f>IF($C4331=0,0,IF(AND($C4331&gt;0,$C4331&lt;=1.9),1, IF(AND($C4331&gt;1.9,$C4331&lt;3),2,IF(AND($C4331&gt;2.9,$C4331&lt;=3.9),3,IF(AND($C4331&gt;3.9,$C4331&lt;=4.9),4,5)))))</f>
        <v>4</v>
      </c>
      <c r="E4331" s="3">
        <v>235486</v>
      </c>
      <c r="F4331">
        <v>63</v>
      </c>
      <c r="G4331" s="5">
        <v>10000000</v>
      </c>
      <c r="H4331" s="5" t="str">
        <f>IF(AND($G4331&gt;=0,$G4331&lt;5000000),"0-4M", IF(AND($G4331&gt;=5000000,$G4331&lt;9000000,0),"5-9M",
 IF(AND($G4331&gt;=10000000,$G4331&lt;=49000000),"10-49M",IF(AND($G4331&gt;=50000000,$G4331&lt;=99000000),"50M-99M",
 IF(AND($G4331&gt;=100000000,$G4331&lt;=499000000),"100-499M",IF(AND($G4331&gt;=500000000,$G4331&lt;=999000000),"500M-999M","1,000M+"))))))</f>
        <v>10-49M</v>
      </c>
      <c r="I4331">
        <v>0</v>
      </c>
      <c r="J4331" s="3">
        <v>0</v>
      </c>
      <c r="K4331" s="3" t="s">
        <v>17</v>
      </c>
      <c r="L4331" s="1">
        <v>43252</v>
      </c>
      <c r="M4331" s="2" t="s">
        <v>5277</v>
      </c>
      <c r="N4331" t="s">
        <v>33</v>
      </c>
    </row>
    <row r="4332" spans="1:14" x14ac:dyDescent="0.35">
      <c r="A4332" t="s">
        <v>4420</v>
      </c>
      <c r="B4332" t="s">
        <v>1620</v>
      </c>
      <c r="C4332" s="6">
        <v>4.7</v>
      </c>
      <c r="D4332">
        <f>IF($C4332=0,0,IF(AND($C4332&gt;0,$C4332&lt;=1.9),1, IF(AND($C4332&gt;1.9,$C4332&lt;3),2,IF(AND($C4332&gt;2.9,$C4332&lt;=3.9),3,IF(AND($C4332&gt;3.9,$C4332&lt;=4.9),4,5)))))</f>
        <v>4</v>
      </c>
      <c r="E4332" s="3">
        <v>96028</v>
      </c>
      <c r="F4332">
        <v>59</v>
      </c>
      <c r="G4332" s="5">
        <v>1000000</v>
      </c>
      <c r="H4332" s="5" t="str">
        <f>IF(AND($G4332&gt;=0,$G4332&lt;5000000),"0-4M", IF(AND($G4332&gt;=5000000,$G4332&lt;9000000,0),"5-9M",
 IF(AND($G4332&gt;=10000000,$G4332&lt;=49000000),"10-49M",IF(AND($G4332&gt;=50000000,$G4332&lt;=99000000),"50M-99M",
 IF(AND($G4332&gt;=100000000,$G4332&lt;=499000000),"100-499M",IF(AND($G4332&gt;=500000000,$G4332&lt;=999000000),"500M-999M","1,000M+"))))))</f>
        <v>0-4M</v>
      </c>
      <c r="I4332">
        <v>0</v>
      </c>
      <c r="J4332" s="3">
        <v>0</v>
      </c>
      <c r="K4332" s="3" t="s">
        <v>17</v>
      </c>
      <c r="L4332" s="1">
        <v>43248</v>
      </c>
      <c r="M4332" s="2" t="s">
        <v>18</v>
      </c>
      <c r="N4332" t="s">
        <v>36</v>
      </c>
    </row>
    <row r="4333" spans="1:14" x14ac:dyDescent="0.35">
      <c r="A4333" t="s">
        <v>5279</v>
      </c>
      <c r="B4333" t="s">
        <v>1902</v>
      </c>
      <c r="C4333" s="6">
        <v>3.9</v>
      </c>
      <c r="D4333">
        <f>IF($C4333=0,0,IF(AND($C4333&gt;0,$C4333&lt;=1.9),1, IF(AND($C4333&gt;1.9,$C4333&lt;3),2,IF(AND($C4333&gt;2.9,$C4333&lt;=3.9),3,IF(AND($C4333&gt;3.9,$C4333&lt;=4.9),4,5)))))</f>
        <v>3</v>
      </c>
      <c r="E4333" s="3">
        <v>24123</v>
      </c>
      <c r="F4333">
        <v>69</v>
      </c>
      <c r="G4333" s="5">
        <v>1000000</v>
      </c>
      <c r="H4333" s="5" t="str">
        <f>IF(AND($G4333&gt;=0,$G4333&lt;5000000),"0-4M", IF(AND($G4333&gt;=5000000,$G4333&lt;9000000,0),"5-9M",
 IF(AND($G4333&gt;=10000000,$G4333&lt;=49000000),"10-49M",IF(AND($G4333&gt;=50000000,$G4333&lt;=99000000),"50M-99M",
 IF(AND($G4333&gt;=100000000,$G4333&lt;=499000000),"100-499M",IF(AND($G4333&gt;=500000000,$G4333&lt;=999000000),"500M-999M","1,000M+"))))))</f>
        <v>0-4M</v>
      </c>
      <c r="I4333">
        <v>0</v>
      </c>
      <c r="J4333" s="3">
        <v>0</v>
      </c>
      <c r="K4333" s="3" t="s">
        <v>17</v>
      </c>
      <c r="L4333" s="1">
        <v>43252</v>
      </c>
      <c r="M4333" s="2" t="s">
        <v>5277</v>
      </c>
      <c r="N4333" t="s">
        <v>33</v>
      </c>
    </row>
    <row r="4334" spans="1:14" x14ac:dyDescent="0.35">
      <c r="A4334" t="s">
        <v>4422</v>
      </c>
      <c r="B4334" t="s">
        <v>1620</v>
      </c>
      <c r="C4334" s="6">
        <v>4.3</v>
      </c>
      <c r="D4334">
        <f>IF($C4334=0,0,IF(AND($C4334&gt;0,$C4334&lt;=1.9),1, IF(AND($C4334&gt;1.9,$C4334&lt;3),2,IF(AND($C4334&gt;2.9,$C4334&lt;=3.9),3,IF(AND($C4334&gt;3.9,$C4334&lt;=4.9),4,5)))))</f>
        <v>4</v>
      </c>
      <c r="E4334" s="3">
        <v>121612</v>
      </c>
      <c r="F4334">
        <v>59</v>
      </c>
      <c r="G4334" s="5">
        <v>1000000</v>
      </c>
      <c r="H4334" s="5" t="str">
        <f>IF(AND($G4334&gt;=0,$G4334&lt;5000000),"0-4M", IF(AND($G4334&gt;=5000000,$G4334&lt;9000000,0),"5-9M",
 IF(AND($G4334&gt;=10000000,$G4334&lt;=49000000),"10-49M",IF(AND($G4334&gt;=50000000,$G4334&lt;=99000000),"50M-99M",
 IF(AND($G4334&gt;=100000000,$G4334&lt;=499000000),"100-499M",IF(AND($G4334&gt;=500000000,$G4334&lt;=999000000),"500M-999M","1,000M+"))))))</f>
        <v>0-4M</v>
      </c>
      <c r="I4334">
        <v>0</v>
      </c>
      <c r="J4334" s="3">
        <v>0</v>
      </c>
      <c r="K4334" s="3" t="s">
        <v>17</v>
      </c>
      <c r="L4334" s="1">
        <v>43097</v>
      </c>
      <c r="M4334" s="2" t="s">
        <v>4423</v>
      </c>
      <c r="N4334" t="s">
        <v>36</v>
      </c>
    </row>
    <row r="4335" spans="1:14" x14ac:dyDescent="0.35">
      <c r="A4335" t="s">
        <v>4430</v>
      </c>
      <c r="B4335" t="s">
        <v>1620</v>
      </c>
      <c r="C4335" s="6">
        <v>4.2</v>
      </c>
      <c r="D4335">
        <f>IF($C4335=0,0,IF(AND($C4335&gt;0,$C4335&lt;=1.9),1, IF(AND($C4335&gt;1.9,$C4335&lt;3),2,IF(AND($C4335&gt;2.9,$C4335&lt;=3.9),3,IF(AND($C4335&gt;3.9,$C4335&lt;=4.9),4,5)))))</f>
        <v>4</v>
      </c>
      <c r="E4335" s="3">
        <v>41444</v>
      </c>
      <c r="F4335">
        <v>56</v>
      </c>
      <c r="G4335" s="5">
        <v>1000000</v>
      </c>
      <c r="H4335" s="5" t="str">
        <f>IF(AND($G4335&gt;=0,$G4335&lt;5000000),"0-4M", IF(AND($G4335&gt;=5000000,$G4335&lt;9000000,0),"5-9M",
 IF(AND($G4335&gt;=10000000,$G4335&lt;=49000000),"10-49M",IF(AND($G4335&gt;=50000000,$G4335&lt;=99000000),"50M-99M",
 IF(AND($G4335&gt;=100000000,$G4335&lt;=499000000),"100-499M",IF(AND($G4335&gt;=500000000,$G4335&lt;=999000000),"500M-999M","1,000M+"))))))</f>
        <v>0-4M</v>
      </c>
      <c r="I4335">
        <v>0</v>
      </c>
      <c r="J4335" s="3">
        <v>0</v>
      </c>
      <c r="K4335" s="3" t="s">
        <v>17</v>
      </c>
      <c r="L4335" s="1">
        <v>42582</v>
      </c>
      <c r="M4335" s="2" t="s">
        <v>1017</v>
      </c>
      <c r="N4335" t="s">
        <v>11</v>
      </c>
    </row>
    <row r="4336" spans="1:14" x14ac:dyDescent="0.35">
      <c r="A4336" t="s">
        <v>4440</v>
      </c>
      <c r="B4336" t="s">
        <v>1620</v>
      </c>
      <c r="C4336" s="6">
        <v>4.2</v>
      </c>
      <c r="D4336">
        <f>IF($C4336=0,0,IF(AND($C4336&gt;0,$C4336&lt;=1.9),1, IF(AND($C4336&gt;1.9,$C4336&lt;3),2,IF(AND($C4336&gt;2.9,$C4336&lt;=3.9),3,IF(AND($C4336&gt;3.9,$C4336&lt;=4.9),4,5)))))</f>
        <v>4</v>
      </c>
      <c r="E4336" s="3">
        <v>11408</v>
      </c>
      <c r="F4336">
        <v>96</v>
      </c>
      <c r="G4336" s="5">
        <v>1000000</v>
      </c>
      <c r="H4336" s="5" t="str">
        <f>IF(AND($G4336&gt;=0,$G4336&lt;5000000),"0-4M", IF(AND($G4336&gt;=5000000,$G4336&lt;9000000,0),"5-9M",
 IF(AND($G4336&gt;=10000000,$G4336&lt;=49000000),"10-49M",IF(AND($G4336&gt;=50000000,$G4336&lt;=99000000),"50M-99M",
 IF(AND($G4336&gt;=100000000,$G4336&lt;=499000000),"100-499M",IF(AND($G4336&gt;=500000000,$G4336&lt;=999000000),"500M-999M","1,000M+"))))))</f>
        <v>0-4M</v>
      </c>
      <c r="I4336">
        <v>0</v>
      </c>
      <c r="J4336" s="3">
        <v>0</v>
      </c>
      <c r="K4336" s="3" t="s">
        <v>17</v>
      </c>
      <c r="L4336" s="1">
        <v>43287</v>
      </c>
      <c r="M4336" s="2">
        <v>4.0999999999999996</v>
      </c>
      <c r="N4336" t="s">
        <v>36</v>
      </c>
    </row>
    <row r="4337" spans="1:14" x14ac:dyDescent="0.35">
      <c r="A4337" t="s">
        <v>4445</v>
      </c>
      <c r="B4337" t="s">
        <v>1620</v>
      </c>
      <c r="C4337" s="6">
        <v>4.3</v>
      </c>
      <c r="D4337">
        <f>IF($C4337=0,0,IF(AND($C4337&gt;0,$C4337&lt;=1.9),1, IF(AND($C4337&gt;1.9,$C4337&lt;3),2,IF(AND($C4337&gt;2.9,$C4337&lt;=3.9),3,IF(AND($C4337&gt;3.9,$C4337&lt;=4.9),4,5)))))</f>
        <v>4</v>
      </c>
      <c r="E4337" s="3">
        <v>13604</v>
      </c>
      <c r="F4337">
        <v>96</v>
      </c>
      <c r="G4337" s="5">
        <v>1000000</v>
      </c>
      <c r="H4337" s="5" t="str">
        <f>IF(AND($G4337&gt;=0,$G4337&lt;5000000),"0-4M", IF(AND($G4337&gt;=5000000,$G4337&lt;9000000,0),"5-9M",
 IF(AND($G4337&gt;=10000000,$G4337&lt;=49000000),"10-49M",IF(AND($G4337&gt;=50000000,$G4337&lt;=99000000),"50M-99M",
 IF(AND($G4337&gt;=100000000,$G4337&lt;=499000000),"100-499M",IF(AND($G4337&gt;=500000000,$G4337&lt;=999000000),"500M-999M","1,000M+"))))))</f>
        <v>0-4M</v>
      </c>
      <c r="I4337">
        <v>1</v>
      </c>
      <c r="J4337" s="3">
        <v>0.99</v>
      </c>
      <c r="K4337" s="3" t="s">
        <v>17</v>
      </c>
      <c r="L4337" s="1">
        <v>43277</v>
      </c>
      <c r="M4337" s="2" t="s">
        <v>861</v>
      </c>
      <c r="N4337" t="s">
        <v>23</v>
      </c>
    </row>
    <row r="4338" spans="1:14" x14ac:dyDescent="0.35">
      <c r="A4338" t="s">
        <v>4609</v>
      </c>
      <c r="B4338" t="s">
        <v>1620</v>
      </c>
      <c r="C4338" s="6">
        <v>4.3</v>
      </c>
      <c r="D4338">
        <f>IF($C4338=0,0,IF(AND($C4338&gt;0,$C4338&lt;=1.9),1, IF(AND($C4338&gt;1.9,$C4338&lt;3),2,IF(AND($C4338&gt;2.9,$C4338&lt;=3.9),3,IF(AND($C4338&gt;3.9,$C4338&lt;=4.9),4,5)))))</f>
        <v>4</v>
      </c>
      <c r="E4338" s="3">
        <v>30002</v>
      </c>
      <c r="F4338">
        <v>29</v>
      </c>
      <c r="G4338" s="5">
        <v>1000000</v>
      </c>
      <c r="H4338" s="5" t="str">
        <f>IF(AND($G4338&gt;=0,$G4338&lt;5000000),"0-4M", IF(AND($G4338&gt;=5000000,$G4338&lt;9000000,0),"5-9M",
 IF(AND($G4338&gt;=10000000,$G4338&lt;=49000000),"10-49M",IF(AND($G4338&gt;=50000000,$G4338&lt;=99000000),"50M-99M",
 IF(AND($G4338&gt;=100000000,$G4338&lt;=499000000),"100-499M",IF(AND($G4338&gt;=500000000,$G4338&lt;=999000000),"500M-999M","1,000M+"))))))</f>
        <v>0-4M</v>
      </c>
      <c r="I4338">
        <v>0</v>
      </c>
      <c r="J4338" s="3">
        <v>0</v>
      </c>
      <c r="K4338" s="3" t="s">
        <v>17</v>
      </c>
      <c r="L4338" s="1">
        <v>43139</v>
      </c>
      <c r="M4338" s="2" t="s">
        <v>1814</v>
      </c>
      <c r="N4338" t="s">
        <v>11</v>
      </c>
    </row>
    <row r="4339" spans="1:14" x14ac:dyDescent="0.35">
      <c r="A4339" t="s">
        <v>4611</v>
      </c>
      <c r="B4339" t="s">
        <v>1620</v>
      </c>
      <c r="C4339" s="6">
        <v>4</v>
      </c>
      <c r="D4339">
        <f>IF($C4339=0,0,IF(AND($C4339&gt;0,$C4339&lt;=1.9),1, IF(AND($C4339&gt;1.9,$C4339&lt;3),2,IF(AND($C4339&gt;2.9,$C4339&lt;=3.9),3,IF(AND($C4339&gt;3.9,$C4339&lt;=4.9),4,5)))))</f>
        <v>4</v>
      </c>
      <c r="E4339" s="3">
        <v>41759</v>
      </c>
      <c r="F4339">
        <v>12</v>
      </c>
      <c r="G4339" s="5">
        <v>1000000</v>
      </c>
      <c r="H4339" s="5" t="str">
        <f>IF(AND($G4339&gt;=0,$G4339&lt;5000000),"0-4M", IF(AND($G4339&gt;=5000000,$G4339&lt;9000000,0),"5-9M",
 IF(AND($G4339&gt;=10000000,$G4339&lt;=49000000),"10-49M",IF(AND($G4339&gt;=50000000,$G4339&lt;=99000000),"50M-99M",
 IF(AND($G4339&gt;=100000000,$G4339&lt;=499000000),"100-499M",IF(AND($G4339&gt;=500000000,$G4339&lt;=999000000),"500M-999M","1,000M+"))))))</f>
        <v>0-4M</v>
      </c>
      <c r="I4339">
        <v>0</v>
      </c>
      <c r="J4339" s="3">
        <v>0</v>
      </c>
      <c r="K4339" s="3" t="s">
        <v>9</v>
      </c>
      <c r="L4339" s="1">
        <v>41658</v>
      </c>
      <c r="M4339" s="2" t="s">
        <v>861</v>
      </c>
      <c r="N4339" t="s">
        <v>503</v>
      </c>
    </row>
    <row r="4340" spans="1:14" x14ac:dyDescent="0.35">
      <c r="A4340" t="s">
        <v>4613</v>
      </c>
      <c r="B4340" t="s">
        <v>1620</v>
      </c>
      <c r="C4340" s="6">
        <v>4.3</v>
      </c>
      <c r="D4340">
        <f>IF($C4340=0,0,IF(AND($C4340&gt;0,$C4340&lt;=1.9),1, IF(AND($C4340&gt;1.9,$C4340&lt;3),2,IF(AND($C4340&gt;2.9,$C4340&lt;=3.9),3,IF(AND($C4340&gt;3.9,$C4340&lt;=4.9),4,5)))))</f>
        <v>4</v>
      </c>
      <c r="E4340" s="3">
        <v>18277</v>
      </c>
      <c r="F4340">
        <v>17</v>
      </c>
      <c r="G4340" s="5">
        <v>1000000</v>
      </c>
      <c r="H4340" s="5" t="str">
        <f>IF(AND($G4340&gt;=0,$G4340&lt;5000000),"0-4M", IF(AND($G4340&gt;=5000000,$G4340&lt;9000000,0),"5-9M",
 IF(AND($G4340&gt;=10000000,$G4340&lt;=49000000),"10-49M",IF(AND($G4340&gt;=50000000,$G4340&lt;=99000000),"50M-99M",
 IF(AND($G4340&gt;=100000000,$G4340&lt;=499000000),"100-499M",IF(AND($G4340&gt;=500000000,$G4340&lt;=999000000),"500M-999M","1,000M+"))))))</f>
        <v>0-4M</v>
      </c>
      <c r="I4340">
        <v>0</v>
      </c>
      <c r="J4340" s="3">
        <v>0</v>
      </c>
      <c r="K4340" s="3" t="s">
        <v>17</v>
      </c>
      <c r="L4340" s="1">
        <v>42443</v>
      </c>
      <c r="M4340" s="2" t="s">
        <v>1783</v>
      </c>
      <c r="N4340" t="s">
        <v>23</v>
      </c>
    </row>
    <row r="4341" spans="1:14" x14ac:dyDescent="0.35">
      <c r="A4341" t="s">
        <v>4617</v>
      </c>
      <c r="B4341" t="s">
        <v>1620</v>
      </c>
      <c r="C4341" s="6">
        <v>3.7</v>
      </c>
      <c r="D4341">
        <f>IF($C4341=0,0,IF(AND($C4341&gt;0,$C4341&lt;=1.9),1, IF(AND($C4341&gt;1.9,$C4341&lt;3),2,IF(AND($C4341&gt;2.9,$C4341&lt;=3.9),3,IF(AND($C4341&gt;3.9,$C4341&lt;=4.9),4,5)))))</f>
        <v>3</v>
      </c>
      <c r="E4341" s="3">
        <v>8581</v>
      </c>
      <c r="F4341">
        <v>12</v>
      </c>
      <c r="G4341" s="5">
        <v>1000000</v>
      </c>
      <c r="H4341" s="5" t="str">
        <f>IF(AND($G4341&gt;=0,$G4341&lt;5000000),"0-4M", IF(AND($G4341&gt;=5000000,$G4341&lt;9000000,0),"5-9M",
 IF(AND($G4341&gt;=10000000,$G4341&lt;=49000000),"10-49M",IF(AND($G4341&gt;=50000000,$G4341&lt;=99000000),"50M-99M",
 IF(AND($G4341&gt;=100000000,$G4341&lt;=499000000),"100-499M",IF(AND($G4341&gt;=500000000,$G4341&lt;=999000000),"500M-999M","1,000M+"))))))</f>
        <v>0-4M</v>
      </c>
      <c r="I4341">
        <v>0</v>
      </c>
      <c r="J4341" s="3">
        <v>0</v>
      </c>
      <c r="K4341" s="3" t="s">
        <v>9</v>
      </c>
      <c r="L4341" s="1">
        <v>41621</v>
      </c>
      <c r="M4341" s="2" t="s">
        <v>719</v>
      </c>
      <c r="N4341" t="s">
        <v>99</v>
      </c>
    </row>
    <row r="4342" spans="1:14" x14ac:dyDescent="0.35">
      <c r="A4342" t="s">
        <v>4633</v>
      </c>
      <c r="B4342" t="s">
        <v>1620</v>
      </c>
      <c r="C4342" s="6">
        <v>4</v>
      </c>
      <c r="D4342">
        <f>IF($C4342=0,0,IF(AND($C4342&gt;0,$C4342&lt;=1.9),1, IF(AND($C4342&gt;1.9,$C4342&lt;3),2,IF(AND($C4342&gt;2.9,$C4342&lt;=3.9),3,IF(AND($C4342&gt;3.9,$C4342&lt;=4.9),4,5)))))</f>
        <v>4</v>
      </c>
      <c r="E4342" s="3">
        <v>17876</v>
      </c>
      <c r="F4342">
        <v>37</v>
      </c>
      <c r="G4342" s="5">
        <v>1000000</v>
      </c>
      <c r="H4342" s="5" t="str">
        <f>IF(AND($G4342&gt;=0,$G4342&lt;5000000),"0-4M", IF(AND($G4342&gt;=5000000,$G4342&lt;9000000,0),"5-9M",
 IF(AND($G4342&gt;=10000000,$G4342&lt;=49000000),"10-49M",IF(AND($G4342&gt;=50000000,$G4342&lt;=99000000),"50M-99M",
 IF(AND($G4342&gt;=100000000,$G4342&lt;=499000000),"100-499M",IF(AND($G4342&gt;=500000000,$G4342&lt;=999000000),"500M-999M","1,000M+"))))))</f>
        <v>0-4M</v>
      </c>
      <c r="I4342">
        <v>0</v>
      </c>
      <c r="J4342" s="3">
        <v>0</v>
      </c>
      <c r="K4342" s="3" t="s">
        <v>9</v>
      </c>
      <c r="L4342" s="1">
        <v>42348</v>
      </c>
      <c r="M4342" s="2" t="s">
        <v>4634</v>
      </c>
      <c r="N4342" t="s">
        <v>23</v>
      </c>
    </row>
    <row r="4343" spans="1:14" x14ac:dyDescent="0.35">
      <c r="A4343" t="s">
        <v>5009</v>
      </c>
      <c r="B4343" t="s">
        <v>1620</v>
      </c>
      <c r="C4343" s="6">
        <v>4.4000000000000004</v>
      </c>
      <c r="D4343">
        <f>IF($C4343=0,0,IF(AND($C4343&gt;0,$C4343&lt;=1.9),1, IF(AND($C4343&gt;1.9,$C4343&lt;3),2,IF(AND($C4343&gt;2.9,$C4343&lt;=3.9),3,IF(AND($C4343&gt;3.9,$C4343&lt;=4.9),4,5)))))</f>
        <v>4</v>
      </c>
      <c r="E4343" s="3">
        <v>208501</v>
      </c>
      <c r="F4343">
        <v>56</v>
      </c>
      <c r="G4343" s="5">
        <v>1000000</v>
      </c>
      <c r="H4343" s="5" t="str">
        <f>IF(AND($G4343&gt;=0,$G4343&lt;5000000),"0-4M", IF(AND($G4343&gt;=5000000,$G4343&lt;9000000,0),"5-9M",
 IF(AND($G4343&gt;=10000000,$G4343&lt;=49000000),"10-49M",IF(AND($G4343&gt;=50000000,$G4343&lt;=99000000),"50M-99M",
 IF(AND($G4343&gt;=100000000,$G4343&lt;=499000000),"100-499M",IF(AND($G4343&gt;=500000000,$G4343&lt;=999000000),"500M-999M","1,000M+"))))))</f>
        <v>0-4M</v>
      </c>
      <c r="I4343">
        <v>0</v>
      </c>
      <c r="J4343" s="3">
        <v>0</v>
      </c>
      <c r="K4343" s="3" t="s">
        <v>17</v>
      </c>
      <c r="L4343" s="1">
        <v>43304</v>
      </c>
      <c r="M4343" s="2" t="s">
        <v>5010</v>
      </c>
      <c r="N4343" t="s">
        <v>11</v>
      </c>
    </row>
    <row r="4344" spans="1:14" x14ac:dyDescent="0.35">
      <c r="A4344" t="s">
        <v>5028</v>
      </c>
      <c r="B4344" t="s">
        <v>1620</v>
      </c>
      <c r="C4344" s="6">
        <v>4.5</v>
      </c>
      <c r="D4344">
        <f>IF($C4344=0,0,IF(AND($C4344&gt;0,$C4344&lt;=1.9),1, IF(AND($C4344&gt;1.9,$C4344&lt;3),2,IF(AND($C4344&gt;2.9,$C4344&lt;=3.9),3,IF(AND($C4344&gt;3.9,$C4344&lt;=4.9),4,5)))))</f>
        <v>4</v>
      </c>
      <c r="E4344" s="3">
        <v>10256</v>
      </c>
      <c r="F4344">
        <v>39</v>
      </c>
      <c r="G4344" s="5">
        <v>1000000</v>
      </c>
      <c r="H4344" s="5" t="str">
        <f>IF(AND($G4344&gt;=0,$G4344&lt;5000000),"0-4M", IF(AND($G4344&gt;=5000000,$G4344&lt;9000000,0),"5-9M",
 IF(AND($G4344&gt;=10000000,$G4344&lt;=49000000),"10-49M",IF(AND($G4344&gt;=50000000,$G4344&lt;=99000000),"50M-99M",
 IF(AND($G4344&gt;=100000000,$G4344&lt;=499000000),"100-499M",IF(AND($G4344&gt;=500000000,$G4344&lt;=999000000),"500M-999M","1,000M+"))))))</f>
        <v>0-4M</v>
      </c>
      <c r="I4344">
        <v>0</v>
      </c>
      <c r="J4344" s="3">
        <v>0</v>
      </c>
      <c r="K4344" s="3" t="s">
        <v>9</v>
      </c>
      <c r="L4344" s="1">
        <v>43080</v>
      </c>
      <c r="M4344" s="2" t="s">
        <v>1211</v>
      </c>
      <c r="N4344" t="s">
        <v>269</v>
      </c>
    </row>
    <row r="4345" spans="1:14" x14ac:dyDescent="0.35">
      <c r="A4345" t="s">
        <v>5291</v>
      </c>
      <c r="B4345" t="s">
        <v>2427</v>
      </c>
      <c r="C4345" s="6">
        <v>4.8</v>
      </c>
      <c r="D4345">
        <f>IF($C4345=0,0,IF(AND($C4345&gt;0,$C4345&lt;=1.9),1, IF(AND($C4345&gt;1.9,$C4345&lt;3),2,IF(AND($C4345&gt;2.9,$C4345&lt;=3.9),3,IF(AND($C4345&gt;3.9,$C4345&lt;=4.9),4,5)))))</f>
        <v>4</v>
      </c>
      <c r="E4345" s="3">
        <v>5369</v>
      </c>
      <c r="F4345">
        <v>63</v>
      </c>
      <c r="G4345" s="5">
        <v>50000</v>
      </c>
      <c r="H4345" s="5" t="str">
        <f>IF(AND($G4345&gt;=0,$G4345&lt;5000000),"0-4M", IF(AND($G4345&gt;=5000000,$G4345&lt;9000000,0),"5-9M",
 IF(AND($G4345&gt;=10000000,$G4345&lt;=49000000),"10-49M",IF(AND($G4345&gt;=50000000,$G4345&lt;=99000000),"50M-99M",
 IF(AND($G4345&gt;=100000000,$G4345&lt;=499000000),"100-499M",IF(AND($G4345&gt;=500000000,$G4345&lt;=999000000),"500M-999M","1,000M+"))))))</f>
        <v>0-4M</v>
      </c>
      <c r="I4345">
        <v>0</v>
      </c>
      <c r="J4345" s="3">
        <v>0</v>
      </c>
      <c r="K4345" s="3" t="s">
        <v>17</v>
      </c>
      <c r="L4345" s="1">
        <v>43294</v>
      </c>
      <c r="M4345" s="2" t="s">
        <v>3876</v>
      </c>
      <c r="N4345" t="s">
        <v>11</v>
      </c>
    </row>
    <row r="4346" spans="1:14" x14ac:dyDescent="0.35">
      <c r="A4346" t="s">
        <v>5292</v>
      </c>
      <c r="B4346" t="s">
        <v>1902</v>
      </c>
      <c r="C4346" s="6">
        <v>3.2</v>
      </c>
      <c r="D4346">
        <f>IF($C4346=0,0,IF(AND($C4346&gt;0,$C4346&lt;=1.9),1, IF(AND($C4346&gt;1.9,$C4346&lt;3),2,IF(AND($C4346&gt;2.9,$C4346&lt;=3.9),3,IF(AND($C4346&gt;3.9,$C4346&lt;=4.9),4,5)))))</f>
        <v>3</v>
      </c>
      <c r="E4346" s="3">
        <v>9126</v>
      </c>
      <c r="F4346">
        <v>5.8</v>
      </c>
      <c r="G4346" s="5">
        <v>1000000</v>
      </c>
      <c r="H4346" s="5" t="str">
        <f>IF(AND($G4346&gt;=0,$G4346&lt;5000000),"0-4M", IF(AND($G4346&gt;=5000000,$G4346&lt;9000000,0),"5-9M",
 IF(AND($G4346&gt;=10000000,$G4346&lt;=49000000),"10-49M",IF(AND($G4346&gt;=50000000,$G4346&lt;=99000000),"50M-99M",
 IF(AND($G4346&gt;=100000000,$G4346&lt;=499000000),"100-499M",IF(AND($G4346&gt;=500000000,$G4346&lt;=999000000),"500M-999M","1,000M+"))))))</f>
        <v>0-4M</v>
      </c>
      <c r="I4346">
        <v>0</v>
      </c>
      <c r="J4346" s="3">
        <v>0</v>
      </c>
      <c r="K4346" s="3" t="s">
        <v>9</v>
      </c>
      <c r="L4346" s="1">
        <v>42529</v>
      </c>
      <c r="M4346" s="2" t="s">
        <v>72</v>
      </c>
      <c r="N4346" t="s">
        <v>36</v>
      </c>
    </row>
    <row r="4347" spans="1:14" x14ac:dyDescent="0.35">
      <c r="A4347" t="s">
        <v>5050</v>
      </c>
      <c r="B4347" t="s">
        <v>1620</v>
      </c>
      <c r="C4347" s="6">
        <v>4.0999999999999996</v>
      </c>
      <c r="D4347">
        <f>IF($C4347=0,0,IF(AND($C4347&gt;0,$C4347&lt;=1.9),1, IF(AND($C4347&gt;1.9,$C4347&lt;3),2,IF(AND($C4347&gt;2.9,$C4347&lt;=3.9),3,IF(AND($C4347&gt;3.9,$C4347&lt;=4.9),4,5)))))</f>
        <v>4</v>
      </c>
      <c r="E4347" s="3">
        <v>21223</v>
      </c>
      <c r="F4347">
        <v>48</v>
      </c>
      <c r="G4347" s="5">
        <v>1000000</v>
      </c>
      <c r="H4347" s="5" t="str">
        <f>IF(AND($G4347&gt;=0,$G4347&lt;5000000),"0-4M", IF(AND($G4347&gt;=5000000,$G4347&lt;9000000,0),"5-9M",
 IF(AND($G4347&gt;=10000000,$G4347&lt;=49000000),"10-49M",IF(AND($G4347&gt;=50000000,$G4347&lt;=99000000),"50M-99M",
 IF(AND($G4347&gt;=100000000,$G4347&lt;=499000000),"100-499M",IF(AND($G4347&gt;=500000000,$G4347&lt;=999000000),"500M-999M","1,000M+"))))))</f>
        <v>0-4M</v>
      </c>
      <c r="I4347">
        <v>0</v>
      </c>
      <c r="J4347" s="3">
        <v>0</v>
      </c>
      <c r="K4347" s="3" t="s">
        <v>17</v>
      </c>
      <c r="L4347" s="1">
        <v>43210</v>
      </c>
      <c r="M4347" s="2" t="s">
        <v>583</v>
      </c>
      <c r="N4347" t="s">
        <v>33</v>
      </c>
    </row>
    <row r="4348" spans="1:14" x14ac:dyDescent="0.35">
      <c r="A4348" t="s">
        <v>5067</v>
      </c>
      <c r="B4348" t="s">
        <v>1620</v>
      </c>
      <c r="C4348" s="6">
        <v>4.2</v>
      </c>
      <c r="D4348">
        <f>IF($C4348=0,0,IF(AND($C4348&gt;0,$C4348&lt;=1.9),1, IF(AND($C4348&gt;1.9,$C4348&lt;3),2,IF(AND($C4348&gt;2.9,$C4348&lt;=3.9),3,IF(AND($C4348&gt;3.9,$C4348&lt;=4.9),4,5)))))</f>
        <v>4</v>
      </c>
      <c r="E4348" s="3">
        <v>62636</v>
      </c>
      <c r="F4348">
        <v>17</v>
      </c>
      <c r="G4348" s="5">
        <v>1000000</v>
      </c>
      <c r="H4348" s="5" t="str">
        <f>IF(AND($G4348&gt;=0,$G4348&lt;5000000),"0-4M", IF(AND($G4348&gt;=5000000,$G4348&lt;9000000,0),"5-9M",
 IF(AND($G4348&gt;=10000000,$G4348&lt;=49000000),"10-49M",IF(AND($G4348&gt;=50000000,$G4348&lt;=99000000),"50M-99M",
 IF(AND($G4348&gt;=100000000,$G4348&lt;=499000000),"100-499M",IF(AND($G4348&gt;=500000000,$G4348&lt;=999000000),"500M-999M","1,000M+"))))))</f>
        <v>0-4M</v>
      </c>
      <c r="I4348">
        <v>0</v>
      </c>
      <c r="J4348" s="3">
        <v>0</v>
      </c>
      <c r="K4348" s="3" t="s">
        <v>17</v>
      </c>
      <c r="L4348" s="1">
        <v>43283</v>
      </c>
      <c r="M4348" s="2" t="s">
        <v>2485</v>
      </c>
      <c r="N4348" t="s">
        <v>11</v>
      </c>
    </row>
    <row r="4349" spans="1:14" x14ac:dyDescent="0.35">
      <c r="A4349" t="s">
        <v>5297</v>
      </c>
      <c r="B4349" t="s">
        <v>1169</v>
      </c>
      <c r="C4349" s="6">
        <v>3.7</v>
      </c>
      <c r="D4349">
        <f>IF($C4349=0,0,IF(AND($C4349&gt;0,$C4349&lt;=1.9),1, IF(AND($C4349&gt;1.9,$C4349&lt;3),2,IF(AND($C4349&gt;2.9,$C4349&lt;=3.9),3,IF(AND($C4349&gt;3.9,$C4349&lt;=4.9),4,5)))))</f>
        <v>3</v>
      </c>
      <c r="E4349" s="3">
        <v>70</v>
      </c>
      <c r="F4349">
        <v>26</v>
      </c>
      <c r="G4349" s="5">
        <v>10000</v>
      </c>
      <c r="H4349" s="5" t="str">
        <f>IF(AND($G4349&gt;=0,$G4349&lt;5000000),"0-4M", IF(AND($G4349&gt;=5000000,$G4349&lt;9000000,0),"5-9M",
 IF(AND($G4349&gt;=10000000,$G4349&lt;=49000000),"10-49M",IF(AND($G4349&gt;=50000000,$G4349&lt;=99000000),"50M-99M",
 IF(AND($G4349&gt;=100000000,$G4349&lt;=499000000),"100-499M",IF(AND($G4349&gt;=500000000,$G4349&lt;=999000000),"500M-999M","1,000M+"))))))</f>
        <v>0-4M</v>
      </c>
      <c r="I4349">
        <v>0</v>
      </c>
      <c r="J4349" s="3">
        <v>0</v>
      </c>
      <c r="K4349" s="3" t="s">
        <v>9</v>
      </c>
      <c r="L4349" s="1">
        <v>43304</v>
      </c>
      <c r="M4349" s="2">
        <v>1.4</v>
      </c>
      <c r="N4349" t="s">
        <v>118</v>
      </c>
    </row>
    <row r="4350" spans="1:14" x14ac:dyDescent="0.35">
      <c r="A4350" t="s">
        <v>5298</v>
      </c>
      <c r="B4350" t="s">
        <v>1516</v>
      </c>
      <c r="C4350" s="6">
        <v>4.4000000000000004</v>
      </c>
      <c r="D4350">
        <f>IF($C4350=0,0,IF(AND($C4350&gt;0,$C4350&lt;=1.9),1, IF(AND($C4350&gt;1.9,$C4350&lt;3),2,IF(AND($C4350&gt;2.9,$C4350&lt;=3.9),3,IF(AND($C4350&gt;3.9,$C4350&lt;=4.9),4,5)))))</f>
        <v>4</v>
      </c>
      <c r="E4350" s="3">
        <v>28</v>
      </c>
      <c r="F4350">
        <v>8.8000000000000007</v>
      </c>
      <c r="G4350" s="5">
        <v>1000</v>
      </c>
      <c r="H4350" s="5" t="str">
        <f>IF(AND($G4350&gt;=0,$G4350&lt;5000000),"0-4M", IF(AND($G4350&gt;=5000000,$G4350&lt;9000000,0),"5-9M",
 IF(AND($G4350&gt;=10000000,$G4350&lt;=49000000),"10-49M",IF(AND($G4350&gt;=50000000,$G4350&lt;=99000000),"50M-99M",
 IF(AND($G4350&gt;=100000000,$G4350&lt;=499000000),"100-499M",IF(AND($G4350&gt;=500000000,$G4350&lt;=999000000),"500M-999M","1,000M+"))))))</f>
        <v>0-4M</v>
      </c>
      <c r="I4350">
        <v>0</v>
      </c>
      <c r="J4350" s="3">
        <v>0</v>
      </c>
      <c r="K4350" s="3" t="s">
        <v>9</v>
      </c>
      <c r="L4350" s="1">
        <v>43300</v>
      </c>
      <c r="M4350" s="2">
        <v>3.5</v>
      </c>
      <c r="N4350" t="s">
        <v>118</v>
      </c>
    </row>
    <row r="4351" spans="1:14" x14ac:dyDescent="0.35">
      <c r="A4351" t="s">
        <v>5183</v>
      </c>
      <c r="B4351" t="s">
        <v>1620</v>
      </c>
      <c r="C4351" s="6">
        <v>4</v>
      </c>
      <c r="D4351">
        <f>IF($C4351=0,0,IF(AND($C4351&gt;0,$C4351&lt;=1.9),1, IF(AND($C4351&gt;1.9,$C4351&lt;3),2,IF(AND($C4351&gt;2.9,$C4351&lt;=3.9),3,IF(AND($C4351&gt;3.9,$C4351&lt;=4.9),4,5)))))</f>
        <v>4</v>
      </c>
      <c r="E4351" s="3">
        <v>22435</v>
      </c>
      <c r="F4351">
        <v>100</v>
      </c>
      <c r="G4351" s="5">
        <v>1000000</v>
      </c>
      <c r="H4351" s="5" t="str">
        <f>IF(AND($G4351&gt;=0,$G4351&lt;5000000),"0-4M", IF(AND($G4351&gt;=5000000,$G4351&lt;9000000,0),"5-9M",
 IF(AND($G4351&gt;=10000000,$G4351&lt;=49000000),"10-49M",IF(AND($G4351&gt;=50000000,$G4351&lt;=99000000),"50M-99M",
 IF(AND($G4351&gt;=100000000,$G4351&lt;=499000000),"100-499M",IF(AND($G4351&gt;=500000000,$G4351&lt;=999000000),"500M-999M","1,000M+"))))))</f>
        <v>0-4M</v>
      </c>
      <c r="I4351">
        <v>0</v>
      </c>
      <c r="J4351" s="3">
        <v>0</v>
      </c>
      <c r="K4351" s="3" t="s">
        <v>17</v>
      </c>
      <c r="L4351" s="1">
        <v>43313</v>
      </c>
      <c r="M4351" s="2" t="s">
        <v>5184</v>
      </c>
      <c r="N4351" t="s">
        <v>118</v>
      </c>
    </row>
    <row r="4352" spans="1:14" x14ac:dyDescent="0.35">
      <c r="A4352" t="s">
        <v>5300</v>
      </c>
      <c r="B4352" t="s">
        <v>1902</v>
      </c>
      <c r="C4352" s="6">
        <v>4</v>
      </c>
      <c r="D4352">
        <f>IF($C4352=0,0,IF(AND($C4352&gt;0,$C4352&lt;=1.9),1, IF(AND($C4352&gt;1.9,$C4352&lt;3),2,IF(AND($C4352&gt;2.9,$C4352&lt;=3.9),3,IF(AND($C4352&gt;3.9,$C4352&lt;=4.9),4,5)))))</f>
        <v>4</v>
      </c>
      <c r="E4352" s="3">
        <v>664</v>
      </c>
      <c r="F4352">
        <v>2.1</v>
      </c>
      <c r="G4352" s="5">
        <v>100000</v>
      </c>
      <c r="H4352" s="5" t="str">
        <f>IF(AND($G4352&gt;=0,$G4352&lt;5000000),"0-4M", IF(AND($G4352&gt;=5000000,$G4352&lt;9000000,0),"5-9M",
 IF(AND($G4352&gt;=10000000,$G4352&lt;=49000000),"10-49M",IF(AND($G4352&gt;=50000000,$G4352&lt;=99000000),"50M-99M",
 IF(AND($G4352&gt;=100000000,$G4352&lt;=499000000),"100-499M",IF(AND($G4352&gt;=500000000,$G4352&lt;=999000000),"500M-999M","1,000M+"))))))</f>
        <v>0-4M</v>
      </c>
      <c r="I4352">
        <v>0</v>
      </c>
      <c r="J4352" s="3">
        <v>0</v>
      </c>
      <c r="K4352" s="3" t="s">
        <v>9</v>
      </c>
      <c r="L4352" s="1">
        <v>43083</v>
      </c>
      <c r="M4352" s="2" t="s">
        <v>46</v>
      </c>
      <c r="N4352" t="s">
        <v>33</v>
      </c>
    </row>
    <row r="4353" spans="1:14" x14ac:dyDescent="0.35">
      <c r="A4353" t="s">
        <v>5301</v>
      </c>
      <c r="B4353" t="s">
        <v>1516</v>
      </c>
      <c r="C4353" s="6">
        <v>3.1</v>
      </c>
      <c r="D4353">
        <f>IF($C4353=0,0,IF(AND($C4353&gt;0,$C4353&lt;=1.9),1, IF(AND($C4353&gt;1.9,$C4353&lt;3),2,IF(AND($C4353&gt;2.9,$C4353&lt;=3.9),3,IF(AND($C4353&gt;3.9,$C4353&lt;=4.9),4,5)))))</f>
        <v>3</v>
      </c>
      <c r="E4353" s="3">
        <v>212</v>
      </c>
      <c r="F4353">
        <v>12</v>
      </c>
      <c r="G4353" s="5">
        <v>50000</v>
      </c>
      <c r="H4353" s="5" t="str">
        <f>IF(AND($G4353&gt;=0,$G4353&lt;5000000),"0-4M", IF(AND($G4353&gt;=5000000,$G4353&lt;9000000,0),"5-9M",
 IF(AND($G4353&gt;=10000000,$G4353&lt;=49000000),"10-49M",IF(AND($G4353&gt;=50000000,$G4353&lt;=99000000),"50M-99M",
 IF(AND($G4353&gt;=100000000,$G4353&lt;=499000000),"100-499M",IF(AND($G4353&gt;=500000000,$G4353&lt;=999000000),"500M-999M","1,000M+"))))))</f>
        <v>0-4M</v>
      </c>
      <c r="I4353">
        <v>0</v>
      </c>
      <c r="J4353" s="3">
        <v>0</v>
      </c>
      <c r="K4353" s="3" t="s">
        <v>9</v>
      </c>
      <c r="L4353" s="1">
        <v>43004</v>
      </c>
      <c r="M4353" s="2" t="s">
        <v>1100</v>
      </c>
      <c r="N4353" t="s">
        <v>33</v>
      </c>
    </row>
    <row r="4354" spans="1:14" x14ac:dyDescent="0.35">
      <c r="A4354" t="s">
        <v>5302</v>
      </c>
      <c r="B4354" t="s">
        <v>3314</v>
      </c>
      <c r="C4354" s="6">
        <v>4</v>
      </c>
      <c r="D4354">
        <f>IF($C4354=0,0,IF(AND($C4354&gt;0,$C4354&lt;=1.9),1, IF(AND($C4354&gt;1.9,$C4354&lt;3),2,IF(AND($C4354&gt;2.9,$C4354&lt;=3.9),3,IF(AND($C4354&gt;3.9,$C4354&lt;=4.9),4,5)))))</f>
        <v>4</v>
      </c>
      <c r="E4354" s="3">
        <v>1185</v>
      </c>
      <c r="F4354">
        <v>5</v>
      </c>
      <c r="G4354" s="5">
        <v>100000</v>
      </c>
      <c r="H4354" s="5" t="str">
        <f>IF(AND($G4354&gt;=0,$G4354&lt;5000000),"0-4M", IF(AND($G4354&gt;=5000000,$G4354&lt;9000000,0),"5-9M",
 IF(AND($G4354&gt;=10000000,$G4354&lt;=49000000),"10-49M",IF(AND($G4354&gt;=50000000,$G4354&lt;=99000000),"50M-99M",
 IF(AND($G4354&gt;=100000000,$G4354&lt;=499000000),"100-499M",IF(AND($G4354&gt;=500000000,$G4354&lt;=999000000),"500M-999M","1,000M+"))))))</f>
        <v>0-4M</v>
      </c>
      <c r="I4354">
        <v>0</v>
      </c>
      <c r="J4354" s="3">
        <v>0</v>
      </c>
      <c r="K4354" s="3" t="s">
        <v>9</v>
      </c>
      <c r="L4354" s="1">
        <v>43269</v>
      </c>
      <c r="M4354" s="2" t="s">
        <v>5303</v>
      </c>
      <c r="N4354" t="s">
        <v>23</v>
      </c>
    </row>
    <row r="4355" spans="1:14" x14ac:dyDescent="0.35">
      <c r="A4355" t="s">
        <v>5304</v>
      </c>
      <c r="B4355" t="s">
        <v>3480</v>
      </c>
      <c r="C4355" s="6">
        <v>2.8</v>
      </c>
      <c r="D4355">
        <f>IF($C4355=0,0,IF(AND($C4355&gt;0,$C4355&lt;=1.9),1, IF(AND($C4355&gt;1.9,$C4355&lt;3),2,IF(AND($C4355&gt;2.9,$C4355&lt;=3.9),3,IF(AND($C4355&gt;3.9,$C4355&lt;=4.9),4,5)))))</f>
        <v>2</v>
      </c>
      <c r="E4355" s="3">
        <v>440</v>
      </c>
      <c r="F4355">
        <v>23</v>
      </c>
      <c r="G4355" s="5">
        <v>10000</v>
      </c>
      <c r="H4355" s="5" t="str">
        <f>IF(AND($G4355&gt;=0,$G4355&lt;5000000),"0-4M", IF(AND($G4355&gt;=5000000,$G4355&lt;9000000,0),"5-9M",
 IF(AND($G4355&gt;=10000000,$G4355&lt;=49000000),"10-49M",IF(AND($G4355&gt;=50000000,$G4355&lt;=99000000),"50M-99M",
 IF(AND($G4355&gt;=100000000,$G4355&lt;=499000000),"100-499M",IF(AND($G4355&gt;=500000000,$G4355&lt;=999000000),"500M-999M","1,000M+"))))))</f>
        <v>0-4M</v>
      </c>
      <c r="I4355">
        <v>1</v>
      </c>
      <c r="J4355" s="3">
        <v>0.99</v>
      </c>
      <c r="K4355" s="3" t="s">
        <v>9</v>
      </c>
      <c r="L4355" s="1">
        <v>43230</v>
      </c>
      <c r="M4355" s="2" t="s">
        <v>3165</v>
      </c>
      <c r="N4355" t="s">
        <v>73</v>
      </c>
    </row>
    <row r="4356" spans="1:14" x14ac:dyDescent="0.35">
      <c r="A4356" t="s">
        <v>5305</v>
      </c>
      <c r="B4356" t="s">
        <v>1902</v>
      </c>
      <c r="C4356" s="6">
        <v>3.7</v>
      </c>
      <c r="D4356">
        <f>IF($C4356=0,0,IF(AND($C4356&gt;0,$C4356&lt;=1.9),1, IF(AND($C4356&gt;1.9,$C4356&lt;3),2,IF(AND($C4356&gt;2.9,$C4356&lt;=3.9),3,IF(AND($C4356&gt;3.9,$C4356&lt;=4.9),4,5)))))</f>
        <v>3</v>
      </c>
      <c r="E4356" s="3">
        <v>681</v>
      </c>
      <c r="F4356">
        <v>8.1999999999999993</v>
      </c>
      <c r="G4356" s="5">
        <v>10000</v>
      </c>
      <c r="H4356" s="5" t="str">
        <f>IF(AND($G4356&gt;=0,$G4356&lt;5000000),"0-4M", IF(AND($G4356&gt;=5000000,$G4356&lt;9000000,0),"5-9M",
 IF(AND($G4356&gt;=10000000,$G4356&lt;=49000000),"10-49M",IF(AND($G4356&gt;=50000000,$G4356&lt;=99000000),"50M-99M",
 IF(AND($G4356&gt;=100000000,$G4356&lt;=499000000),"100-499M",IF(AND($G4356&gt;=500000000,$G4356&lt;=999000000),"500M-999M","1,000M+"))))))</f>
        <v>0-4M</v>
      </c>
      <c r="I4356">
        <v>0</v>
      </c>
      <c r="J4356" s="3">
        <v>0</v>
      </c>
      <c r="K4356" s="3" t="s">
        <v>9</v>
      </c>
      <c r="L4356" s="1">
        <v>43313</v>
      </c>
      <c r="M4356" s="2">
        <v>5.0599999999999996</v>
      </c>
      <c r="N4356" t="s">
        <v>21</v>
      </c>
    </row>
    <row r="4357" spans="1:14" x14ac:dyDescent="0.35">
      <c r="A4357" t="s">
        <v>5306</v>
      </c>
      <c r="B4357" t="s">
        <v>2752</v>
      </c>
      <c r="C4357" s="6">
        <v>2.7</v>
      </c>
      <c r="D4357">
        <f>IF($C4357=0,0,IF(AND($C4357&gt;0,$C4357&lt;=1.9),1, IF(AND($C4357&gt;1.9,$C4357&lt;3),2,IF(AND($C4357&gt;2.9,$C4357&lt;=3.9),3,IF(AND($C4357&gt;3.9,$C4357&lt;=4.9),4,5)))))</f>
        <v>2</v>
      </c>
      <c r="E4357" s="3">
        <v>17</v>
      </c>
      <c r="F4357">
        <v>14</v>
      </c>
      <c r="G4357" s="5">
        <v>1000</v>
      </c>
      <c r="H4357" s="5" t="str">
        <f>IF(AND($G4357&gt;=0,$G4357&lt;5000000),"0-4M", IF(AND($G4357&gt;=5000000,$G4357&lt;9000000,0),"5-9M",
 IF(AND($G4357&gt;=10000000,$G4357&lt;=49000000),"10-49M",IF(AND($G4357&gt;=50000000,$G4357&lt;=99000000),"50M-99M",
 IF(AND($G4357&gt;=100000000,$G4357&lt;=499000000),"100-499M",IF(AND($G4357&gt;=500000000,$G4357&lt;=999000000),"500M-999M","1,000M+"))))))</f>
        <v>0-4M</v>
      </c>
      <c r="I4357">
        <v>0</v>
      </c>
      <c r="J4357" s="3">
        <v>0</v>
      </c>
      <c r="K4357" s="3" t="s">
        <v>9</v>
      </c>
      <c r="L4357" s="1">
        <v>43090</v>
      </c>
      <c r="M4357" s="2" t="s">
        <v>10</v>
      </c>
      <c r="N4357" t="s">
        <v>33</v>
      </c>
    </row>
    <row r="4358" spans="1:14" x14ac:dyDescent="0.35">
      <c r="A4358" t="s">
        <v>5307</v>
      </c>
      <c r="B4358" t="s">
        <v>1902</v>
      </c>
      <c r="C4358" s="6">
        <v>3.9</v>
      </c>
      <c r="D4358">
        <f>IF($C4358=0,0,IF(AND($C4358&gt;0,$C4358&lt;=1.9),1, IF(AND($C4358&gt;1.9,$C4358&lt;3),2,IF(AND($C4358&gt;2.9,$C4358&lt;=3.9),3,IF(AND($C4358&gt;3.9,$C4358&lt;=4.9),4,5)))))</f>
        <v>3</v>
      </c>
      <c r="E4358" s="3">
        <v>623</v>
      </c>
      <c r="F4358">
        <v>8.5</v>
      </c>
      <c r="G4358" s="5">
        <v>100000</v>
      </c>
      <c r="H4358" s="5" t="str">
        <f>IF(AND($G4358&gt;=0,$G4358&lt;5000000),"0-4M", IF(AND($G4358&gt;=5000000,$G4358&lt;9000000,0),"5-9M",
 IF(AND($G4358&gt;=10000000,$G4358&lt;=49000000),"10-49M",IF(AND($G4358&gt;=50000000,$G4358&lt;=99000000),"50M-99M",
 IF(AND($G4358&gt;=100000000,$G4358&lt;=499000000),"100-499M",IF(AND($G4358&gt;=500000000,$G4358&lt;=999000000),"500M-999M","1,000M+"))))))</f>
        <v>0-4M</v>
      </c>
      <c r="I4358">
        <v>0</v>
      </c>
      <c r="J4358" s="3">
        <v>0</v>
      </c>
      <c r="K4358" s="3" t="s">
        <v>9</v>
      </c>
      <c r="L4358" s="1">
        <v>43185</v>
      </c>
      <c r="M4358" s="2">
        <v>3.5</v>
      </c>
      <c r="N4358" t="s">
        <v>33</v>
      </c>
    </row>
    <row r="4359" spans="1:14" x14ac:dyDescent="0.35">
      <c r="A4359" t="s">
        <v>5272</v>
      </c>
      <c r="B4359" t="s">
        <v>1620</v>
      </c>
      <c r="C4359" s="6">
        <v>4.5999999999999996</v>
      </c>
      <c r="D4359">
        <f>IF($C4359=0,0,IF(AND($C4359&gt;0,$C4359&lt;=1.9),1, IF(AND($C4359&gt;1.9,$C4359&lt;3),2,IF(AND($C4359&gt;2.9,$C4359&lt;=3.9),3,IF(AND($C4359&gt;3.9,$C4359&lt;=4.9),4,5)))))</f>
        <v>4</v>
      </c>
      <c r="E4359" s="3">
        <v>100805</v>
      </c>
      <c r="F4359">
        <v>50</v>
      </c>
      <c r="G4359" s="5">
        <v>1000000</v>
      </c>
      <c r="H4359" s="5" t="str">
        <f>IF(AND($G4359&gt;=0,$G4359&lt;5000000),"0-4M", IF(AND($G4359&gt;=5000000,$G4359&lt;9000000,0),"5-9M",
 IF(AND($G4359&gt;=10000000,$G4359&lt;=49000000),"10-49M",IF(AND($G4359&gt;=50000000,$G4359&lt;=99000000),"50M-99M",
 IF(AND($G4359&gt;=100000000,$G4359&lt;=499000000),"100-499M",IF(AND($G4359&gt;=500000000,$G4359&lt;=999000000),"500M-999M","1,000M+"))))))</f>
        <v>0-4M</v>
      </c>
      <c r="I4359">
        <v>1</v>
      </c>
      <c r="J4359" s="3">
        <v>2.99</v>
      </c>
      <c r="K4359" s="3" t="s">
        <v>17</v>
      </c>
      <c r="L4359" s="1">
        <v>41975</v>
      </c>
      <c r="M4359" s="2">
        <v>1.85</v>
      </c>
      <c r="N4359" t="s">
        <v>23</v>
      </c>
    </row>
    <row r="4360" spans="1:14" x14ac:dyDescent="0.35">
      <c r="A4360" t="s">
        <v>5309</v>
      </c>
      <c r="B4360" t="s">
        <v>1902</v>
      </c>
      <c r="C4360" s="6">
        <v>4.5</v>
      </c>
      <c r="D4360">
        <f>IF($C4360=0,0,IF(AND($C4360&gt;0,$C4360&lt;=1.9),1, IF(AND($C4360&gt;1.9,$C4360&lt;3),2,IF(AND($C4360&gt;2.9,$C4360&lt;=3.9),3,IF(AND($C4360&gt;3.9,$C4360&lt;=4.9),4,5)))))</f>
        <v>4</v>
      </c>
      <c r="E4360" s="3">
        <v>1827</v>
      </c>
      <c r="F4360">
        <v>12</v>
      </c>
      <c r="G4360" s="5">
        <v>100000</v>
      </c>
      <c r="H4360" s="5" t="str">
        <f>IF(AND($G4360&gt;=0,$G4360&lt;5000000),"0-4M", IF(AND($G4360&gt;=5000000,$G4360&lt;9000000,0),"5-9M",
 IF(AND($G4360&gt;=10000000,$G4360&lt;=49000000),"10-49M",IF(AND($G4360&gt;=50000000,$G4360&lt;=99000000),"50M-99M",
 IF(AND($G4360&gt;=100000000,$G4360&lt;=499000000),"100-499M",IF(AND($G4360&gt;=500000000,$G4360&lt;=999000000),"500M-999M","1,000M+"))))))</f>
        <v>0-4M</v>
      </c>
      <c r="I4360">
        <v>0</v>
      </c>
      <c r="J4360" s="3">
        <v>0</v>
      </c>
      <c r="K4360" s="3" t="s">
        <v>9</v>
      </c>
      <c r="L4360" s="1">
        <v>43256</v>
      </c>
      <c r="M4360" s="2">
        <v>1.3</v>
      </c>
      <c r="N4360" t="s">
        <v>33</v>
      </c>
    </row>
    <row r="4361" spans="1:14" x14ac:dyDescent="0.35">
      <c r="A4361" t="s">
        <v>5310</v>
      </c>
      <c r="B4361" t="s">
        <v>1028</v>
      </c>
      <c r="C4361" s="6">
        <v>3.5</v>
      </c>
      <c r="D4361">
        <f>IF($C4361=0,0,IF(AND($C4361&gt;0,$C4361&lt;=1.9),1, IF(AND($C4361&gt;1.9,$C4361&lt;3),2,IF(AND($C4361&gt;2.9,$C4361&lt;=3.9),3,IF(AND($C4361&gt;3.9,$C4361&lt;=4.9),4,5)))))</f>
        <v>3</v>
      </c>
      <c r="E4361" s="3">
        <v>30</v>
      </c>
      <c r="F4361">
        <v>17</v>
      </c>
      <c r="G4361" s="5">
        <v>1000</v>
      </c>
      <c r="H4361" s="5" t="str">
        <f>IF(AND($G4361&gt;=0,$G4361&lt;5000000),"0-4M", IF(AND($G4361&gt;=5000000,$G4361&lt;9000000,0),"5-9M",
 IF(AND($G4361&gt;=10000000,$G4361&lt;=49000000),"10-49M",IF(AND($G4361&gt;=50000000,$G4361&lt;=99000000),"50M-99M",
 IF(AND($G4361&gt;=100000000,$G4361&lt;=499000000),"100-499M",IF(AND($G4361&gt;=500000000,$G4361&lt;=999000000),"500M-999M","1,000M+"))))))</f>
        <v>0-4M</v>
      </c>
      <c r="I4361">
        <v>0</v>
      </c>
      <c r="J4361" s="3">
        <v>0</v>
      </c>
      <c r="K4361" s="3" t="s">
        <v>9</v>
      </c>
      <c r="L4361" s="1">
        <v>43247</v>
      </c>
      <c r="M4361" s="2" t="s">
        <v>650</v>
      </c>
      <c r="N4361" t="s">
        <v>33</v>
      </c>
    </row>
    <row r="4362" spans="1:14" x14ac:dyDescent="0.35">
      <c r="A4362" t="s">
        <v>5311</v>
      </c>
      <c r="B4362" t="s">
        <v>1902</v>
      </c>
      <c r="C4362" s="6">
        <v>4</v>
      </c>
      <c r="D4362">
        <f>IF($C4362=0,0,IF(AND($C4362&gt;0,$C4362&lt;=1.9),1, IF(AND($C4362&gt;1.9,$C4362&lt;3),2,IF(AND($C4362&gt;2.9,$C4362&lt;=3.9),3,IF(AND($C4362&gt;3.9,$C4362&lt;=4.9),4,5)))))</f>
        <v>4</v>
      </c>
      <c r="E4362" s="3">
        <v>97</v>
      </c>
      <c r="F4362">
        <v>3.9</v>
      </c>
      <c r="G4362" s="5">
        <v>10000</v>
      </c>
      <c r="H4362" s="5" t="str">
        <f>IF(AND($G4362&gt;=0,$G4362&lt;5000000),"0-4M", IF(AND($G4362&gt;=5000000,$G4362&lt;9000000,0),"5-9M",
 IF(AND($G4362&gt;=10000000,$G4362&lt;=49000000),"10-49M",IF(AND($G4362&gt;=50000000,$G4362&lt;=99000000),"50M-99M",
 IF(AND($G4362&gt;=100000000,$G4362&lt;=499000000),"100-499M",IF(AND($G4362&gt;=500000000,$G4362&lt;=999000000),"500M-999M","1,000M+"))))))</f>
        <v>0-4M</v>
      </c>
      <c r="I4362">
        <v>0</v>
      </c>
      <c r="J4362" s="3">
        <v>0</v>
      </c>
      <c r="K4362" s="3" t="s">
        <v>9</v>
      </c>
      <c r="L4362" s="1">
        <v>42552</v>
      </c>
      <c r="M4362" s="2">
        <v>1.1000000000000001</v>
      </c>
      <c r="N4362" t="s">
        <v>36</v>
      </c>
    </row>
    <row r="4363" spans="1:14" x14ac:dyDescent="0.35">
      <c r="A4363" t="s">
        <v>5312</v>
      </c>
      <c r="B4363" t="s">
        <v>2752</v>
      </c>
      <c r="C4363" s="6">
        <v>0</v>
      </c>
      <c r="D4363">
        <f>IF($C4363=0,0,IF(AND($C4363&gt;0,$C4363&lt;=1.9),1, IF(AND($C4363&gt;1.9,$C4363&lt;3),2,IF(AND($C4363&gt;2.9,$C4363&lt;=3.9),3,IF(AND($C4363&gt;3.9,$C4363&lt;=4.9),4,5)))))</f>
        <v>0</v>
      </c>
      <c r="E4363" s="3">
        <v>0</v>
      </c>
      <c r="F4363">
        <v>10</v>
      </c>
      <c r="G4363" s="5">
        <v>100</v>
      </c>
      <c r="H4363" s="5" t="str">
        <f>IF(AND($G4363&gt;=0,$G4363&lt;5000000),"0-4M", IF(AND($G4363&gt;=5000000,$G4363&lt;9000000,0),"5-9M",
 IF(AND($G4363&gt;=10000000,$G4363&lt;=49000000),"10-49M",IF(AND($G4363&gt;=50000000,$G4363&lt;=99000000),"50M-99M",
 IF(AND($G4363&gt;=100000000,$G4363&lt;=499000000),"100-499M",IF(AND($G4363&gt;=500000000,$G4363&lt;=999000000),"500M-999M","1,000M+"))))))</f>
        <v>0-4M</v>
      </c>
      <c r="I4363">
        <v>0</v>
      </c>
      <c r="J4363" s="3">
        <v>0</v>
      </c>
      <c r="K4363" s="3" t="s">
        <v>9</v>
      </c>
      <c r="L4363" s="1">
        <v>43075</v>
      </c>
      <c r="M4363" s="2">
        <v>1</v>
      </c>
      <c r="N4363" t="s">
        <v>36</v>
      </c>
    </row>
    <row r="4364" spans="1:14" x14ac:dyDescent="0.35">
      <c r="A4364" t="s">
        <v>5313</v>
      </c>
      <c r="B4364" t="s">
        <v>1902</v>
      </c>
      <c r="C4364" s="6">
        <v>3.8</v>
      </c>
      <c r="D4364">
        <f>IF($C4364=0,0,IF(AND($C4364&gt;0,$C4364&lt;=1.9),1, IF(AND($C4364&gt;1.9,$C4364&lt;3),2,IF(AND($C4364&gt;2.9,$C4364&lt;=3.9),3,IF(AND($C4364&gt;3.9,$C4364&lt;=4.9),4,5)))))</f>
        <v>3</v>
      </c>
      <c r="E4364" s="3">
        <v>762</v>
      </c>
      <c r="F4364">
        <v>4.0999999999999996</v>
      </c>
      <c r="G4364" s="5">
        <v>100000</v>
      </c>
      <c r="H4364" s="5" t="str">
        <f>IF(AND($G4364&gt;=0,$G4364&lt;5000000),"0-4M", IF(AND($G4364&gt;=5000000,$G4364&lt;9000000,0),"5-9M",
 IF(AND($G4364&gt;=10000000,$G4364&lt;=49000000),"10-49M",IF(AND($G4364&gt;=50000000,$G4364&lt;=99000000),"50M-99M",
 IF(AND($G4364&gt;=100000000,$G4364&lt;=499000000),"100-499M",IF(AND($G4364&gt;=500000000,$G4364&lt;=999000000),"500M-999M","1,000M+"))))))</f>
        <v>0-4M</v>
      </c>
      <c r="I4364">
        <v>0</v>
      </c>
      <c r="J4364" s="3">
        <v>0</v>
      </c>
      <c r="K4364" s="3" t="s">
        <v>9</v>
      </c>
      <c r="L4364" s="1">
        <v>42767</v>
      </c>
      <c r="M4364" s="2">
        <v>2</v>
      </c>
      <c r="N4364" t="s">
        <v>36</v>
      </c>
    </row>
    <row r="4365" spans="1:14" x14ac:dyDescent="0.35">
      <c r="A4365" t="s">
        <v>5314</v>
      </c>
      <c r="B4365" t="s">
        <v>2427</v>
      </c>
      <c r="C4365" s="6">
        <v>3.6</v>
      </c>
      <c r="D4365">
        <f>IF($C4365=0,0,IF(AND($C4365&gt;0,$C4365&lt;=1.9),1, IF(AND($C4365&gt;1.9,$C4365&lt;3),2,IF(AND($C4365&gt;2.9,$C4365&lt;=3.9),3,IF(AND($C4365&gt;3.9,$C4365&lt;=4.9),4,5)))))</f>
        <v>3</v>
      </c>
      <c r="E4365" s="3">
        <v>58</v>
      </c>
      <c r="F4365">
        <v>15</v>
      </c>
      <c r="G4365" s="5">
        <v>10000</v>
      </c>
      <c r="H4365" s="5" t="str">
        <f>IF(AND($G4365&gt;=0,$G4365&lt;5000000),"0-4M", IF(AND($G4365&gt;=5000000,$G4365&lt;9000000,0),"5-9M",
 IF(AND($G4365&gt;=10000000,$G4365&lt;=49000000),"10-49M",IF(AND($G4365&gt;=50000000,$G4365&lt;=99000000),"50M-99M",
 IF(AND($G4365&gt;=100000000,$G4365&lt;=499000000),"100-499M",IF(AND($G4365&gt;=500000000,$G4365&lt;=999000000),"500M-999M","1,000M+"))))))</f>
        <v>0-4M</v>
      </c>
      <c r="I4365">
        <v>0</v>
      </c>
      <c r="J4365" s="3">
        <v>0</v>
      </c>
      <c r="K4365" s="3" t="s">
        <v>9</v>
      </c>
      <c r="L4365" s="1">
        <v>42961</v>
      </c>
      <c r="M4365" s="2" t="s">
        <v>788</v>
      </c>
      <c r="N4365" t="s">
        <v>19</v>
      </c>
    </row>
    <row r="4366" spans="1:14" x14ac:dyDescent="0.35">
      <c r="A4366" t="s">
        <v>5315</v>
      </c>
      <c r="B4366" t="s">
        <v>401</v>
      </c>
      <c r="C4366" s="6">
        <v>4.2</v>
      </c>
      <c r="D4366">
        <f>IF($C4366=0,0,IF(AND($C4366&gt;0,$C4366&lt;=1.9),1, IF(AND($C4366&gt;1.9,$C4366&lt;3),2,IF(AND($C4366&gt;2.9,$C4366&lt;=3.9),3,IF(AND($C4366&gt;3.9,$C4366&lt;=4.9),4,5)))))</f>
        <v>4</v>
      </c>
      <c r="E4366" s="3">
        <v>16</v>
      </c>
      <c r="F4366">
        <v>3.3</v>
      </c>
      <c r="G4366" s="5">
        <v>1000</v>
      </c>
      <c r="H4366" s="5" t="str">
        <f>IF(AND($G4366&gt;=0,$G4366&lt;5000000),"0-4M", IF(AND($G4366&gt;=5000000,$G4366&lt;9000000,0),"5-9M",
 IF(AND($G4366&gt;=10000000,$G4366&lt;=49000000),"10-49M",IF(AND($G4366&gt;=50000000,$G4366&lt;=99000000),"50M-99M",
 IF(AND($G4366&gt;=100000000,$G4366&lt;=499000000),"100-499M",IF(AND($G4366&gt;=500000000,$G4366&lt;=999000000),"500M-999M","1,000M+"))))))</f>
        <v>0-4M</v>
      </c>
      <c r="I4366">
        <v>0</v>
      </c>
      <c r="J4366" s="3">
        <v>0</v>
      </c>
      <c r="K4366" s="3" t="s">
        <v>9</v>
      </c>
      <c r="L4366" s="1">
        <v>43214</v>
      </c>
      <c r="M4366" s="2" t="s">
        <v>32</v>
      </c>
      <c r="N4366" t="s">
        <v>33</v>
      </c>
    </row>
    <row r="4367" spans="1:14" x14ac:dyDescent="0.35">
      <c r="A4367" t="s">
        <v>5316</v>
      </c>
      <c r="B4367" t="s">
        <v>254</v>
      </c>
      <c r="C4367" s="6">
        <v>4.4000000000000004</v>
      </c>
      <c r="D4367">
        <f>IF($C4367=0,0,IF(AND($C4367&gt;0,$C4367&lt;=1.9),1, IF(AND($C4367&gt;1.9,$C4367&lt;3),2,IF(AND($C4367&gt;2.9,$C4367&lt;=3.9),3,IF(AND($C4367&gt;3.9,$C4367&lt;=4.9),4,5)))))</f>
        <v>4</v>
      </c>
      <c r="E4367" s="3">
        <v>128</v>
      </c>
      <c r="F4367">
        <v>6.7</v>
      </c>
      <c r="G4367" s="5">
        <v>50000</v>
      </c>
      <c r="H4367" s="5" t="str">
        <f>IF(AND($G4367&gt;=0,$G4367&lt;5000000),"0-4M", IF(AND($G4367&gt;=5000000,$G4367&lt;9000000,0),"5-9M",
 IF(AND($G4367&gt;=10000000,$G4367&lt;=49000000),"10-49M",IF(AND($G4367&gt;=50000000,$G4367&lt;=99000000),"50M-99M",
 IF(AND($G4367&gt;=100000000,$G4367&lt;=499000000),"100-499M",IF(AND($G4367&gt;=500000000,$G4367&lt;=999000000),"500M-999M","1,000M+"))))))</f>
        <v>0-4M</v>
      </c>
      <c r="I4367">
        <v>0</v>
      </c>
      <c r="J4367" s="3">
        <v>0</v>
      </c>
      <c r="K4367" s="3" t="s">
        <v>9</v>
      </c>
      <c r="L4367" s="1">
        <v>43277</v>
      </c>
      <c r="M4367" s="2" t="s">
        <v>1333</v>
      </c>
      <c r="N4367" t="s">
        <v>118</v>
      </c>
    </row>
    <row r="4368" spans="1:14" x14ac:dyDescent="0.35">
      <c r="A4368" t="s">
        <v>5317</v>
      </c>
      <c r="B4368" t="s">
        <v>2958</v>
      </c>
      <c r="C4368" s="6">
        <v>4</v>
      </c>
      <c r="D4368">
        <f>IF($C4368=0,0,IF(AND($C4368&gt;0,$C4368&lt;=1.9),1, IF(AND($C4368&gt;1.9,$C4368&lt;3),2,IF(AND($C4368&gt;2.9,$C4368&lt;=3.9),3,IF(AND($C4368&gt;3.9,$C4368&lt;=4.9),4,5)))))</f>
        <v>4</v>
      </c>
      <c r="E4368" s="3">
        <v>498</v>
      </c>
      <c r="F4368">
        <v>11</v>
      </c>
      <c r="G4368" s="5">
        <v>10000</v>
      </c>
      <c r="H4368" s="5" t="str">
        <f>IF(AND($G4368&gt;=0,$G4368&lt;5000000),"0-4M", IF(AND($G4368&gt;=5000000,$G4368&lt;9000000,0),"5-9M",
 IF(AND($G4368&gt;=10000000,$G4368&lt;=49000000),"10-49M",IF(AND($G4368&gt;=50000000,$G4368&lt;=99000000),"50M-99M",
 IF(AND($G4368&gt;=100000000,$G4368&lt;=499000000),"100-499M",IF(AND($G4368&gt;=500000000,$G4368&lt;=999000000),"500M-999M","1,000M+"))))))</f>
        <v>0-4M</v>
      </c>
      <c r="I4368">
        <v>0</v>
      </c>
      <c r="J4368" s="3">
        <v>0</v>
      </c>
      <c r="K4368" s="3" t="s">
        <v>9</v>
      </c>
      <c r="L4368" s="1">
        <v>43293</v>
      </c>
      <c r="M4368" s="2" t="s">
        <v>5318</v>
      </c>
      <c r="N4368" t="s">
        <v>11</v>
      </c>
    </row>
    <row r="4369" spans="1:14" x14ac:dyDescent="0.35">
      <c r="A4369" t="s">
        <v>5319</v>
      </c>
      <c r="B4369" t="s">
        <v>3393</v>
      </c>
      <c r="C4369" s="6">
        <v>4.7</v>
      </c>
      <c r="D4369">
        <f>IF($C4369=0,0,IF(AND($C4369&gt;0,$C4369&lt;=1.9),1, IF(AND($C4369&gt;1.9,$C4369&lt;3),2,IF(AND($C4369&gt;2.9,$C4369&lt;=3.9),3,IF(AND($C4369&gt;3.9,$C4369&lt;=4.9),4,5)))))</f>
        <v>4</v>
      </c>
      <c r="E4369" s="3">
        <v>48</v>
      </c>
      <c r="F4369">
        <v>4.0999999999999996</v>
      </c>
      <c r="G4369" s="5">
        <v>1000</v>
      </c>
      <c r="H4369" s="5" t="str">
        <f>IF(AND($G4369&gt;=0,$G4369&lt;5000000),"0-4M", IF(AND($G4369&gt;=5000000,$G4369&lt;9000000,0),"5-9M",
 IF(AND($G4369&gt;=10000000,$G4369&lt;=49000000),"10-49M",IF(AND($G4369&gt;=50000000,$G4369&lt;=99000000),"50M-99M",
 IF(AND($G4369&gt;=100000000,$G4369&lt;=499000000),"100-499M",IF(AND($G4369&gt;=500000000,$G4369&lt;=999000000),"500M-999M","1,000M+"))))))</f>
        <v>0-4M</v>
      </c>
      <c r="I4369">
        <v>0</v>
      </c>
      <c r="J4369" s="3">
        <v>0</v>
      </c>
      <c r="K4369" s="3" t="s">
        <v>9</v>
      </c>
      <c r="L4369" s="1">
        <v>43289</v>
      </c>
      <c r="M4369" s="2" t="s">
        <v>5320</v>
      </c>
      <c r="N4369" t="s">
        <v>11</v>
      </c>
    </row>
    <row r="4370" spans="1:14" x14ac:dyDescent="0.35">
      <c r="A4370" t="s">
        <v>5321</v>
      </c>
      <c r="B4370" t="s">
        <v>3393</v>
      </c>
      <c r="C4370" s="6">
        <v>0</v>
      </c>
      <c r="D4370">
        <f>IF($C4370=0,0,IF(AND($C4370&gt;0,$C4370&lt;=1.9),1, IF(AND($C4370&gt;1.9,$C4370&lt;3),2,IF(AND($C4370&gt;2.9,$C4370&lt;=3.9),3,IF(AND($C4370&gt;3.9,$C4370&lt;=4.9),4,5)))))</f>
        <v>0</v>
      </c>
      <c r="E4370" s="3">
        <v>1</v>
      </c>
      <c r="F4370">
        <v>3.7</v>
      </c>
      <c r="G4370" s="5">
        <v>100</v>
      </c>
      <c r="H4370" s="5" t="str">
        <f>IF(AND($G4370&gt;=0,$G4370&lt;5000000),"0-4M", IF(AND($G4370&gt;=5000000,$G4370&lt;9000000,0),"5-9M",
 IF(AND($G4370&gt;=10000000,$G4370&lt;=49000000),"10-49M",IF(AND($G4370&gt;=50000000,$G4370&lt;=99000000),"50M-99M",
 IF(AND($G4370&gt;=100000000,$G4370&lt;=499000000),"100-499M",IF(AND($G4370&gt;=500000000,$G4370&lt;=999000000),"500M-999M","1,000M+"))))))</f>
        <v>0-4M</v>
      </c>
      <c r="I4370">
        <v>0</v>
      </c>
      <c r="J4370" s="3">
        <v>0</v>
      </c>
      <c r="K4370" s="3" t="s">
        <v>9</v>
      </c>
      <c r="L4370" s="1">
        <v>43304</v>
      </c>
      <c r="M4370" s="2">
        <v>1.1000000000000001</v>
      </c>
      <c r="N4370" t="s">
        <v>36</v>
      </c>
    </row>
    <row r="4371" spans="1:14" x14ac:dyDescent="0.35">
      <c r="A4371" t="s">
        <v>5322</v>
      </c>
      <c r="B4371" t="s">
        <v>2427</v>
      </c>
      <c r="C4371" s="6">
        <v>0</v>
      </c>
      <c r="D4371">
        <f>IF($C4371=0,0,IF(AND($C4371&gt;0,$C4371&lt;=1.9),1, IF(AND($C4371&gt;1.9,$C4371&lt;3),2,IF(AND($C4371&gt;2.9,$C4371&lt;=3.9),3,IF(AND($C4371&gt;3.9,$C4371&lt;=4.9),4,5)))))</f>
        <v>0</v>
      </c>
      <c r="E4371" s="3">
        <v>88</v>
      </c>
      <c r="F4371">
        <v>4.3</v>
      </c>
      <c r="G4371" s="5">
        <v>1000</v>
      </c>
      <c r="H4371" s="5" t="str">
        <f>IF(AND($G4371&gt;=0,$G4371&lt;5000000),"0-4M", IF(AND($G4371&gt;=5000000,$G4371&lt;9000000,0),"5-9M",
 IF(AND($G4371&gt;=10000000,$G4371&lt;=49000000),"10-49M",IF(AND($G4371&gt;=50000000,$G4371&lt;=99000000),"50M-99M",
 IF(AND($G4371&gt;=100000000,$G4371&lt;=499000000),"100-499M",IF(AND($G4371&gt;=500000000,$G4371&lt;=999000000),"500M-999M","1,000M+"))))))</f>
        <v>0-4M</v>
      </c>
      <c r="I4371">
        <v>0</v>
      </c>
      <c r="J4371" s="3">
        <v>0</v>
      </c>
      <c r="K4371" s="3" t="s">
        <v>9</v>
      </c>
      <c r="L4371" s="1">
        <v>43124</v>
      </c>
      <c r="M4371" s="2">
        <v>1.2</v>
      </c>
      <c r="N4371" t="s">
        <v>234</v>
      </c>
    </row>
    <row r="4372" spans="1:14" x14ac:dyDescent="0.35">
      <c r="A4372" t="s">
        <v>5323</v>
      </c>
      <c r="B4372" t="s">
        <v>1902</v>
      </c>
      <c r="C4372" s="6">
        <v>4.0999999999999996</v>
      </c>
      <c r="D4372">
        <f>IF($C4372=0,0,IF(AND($C4372&gt;0,$C4372&lt;=1.9),1, IF(AND($C4372&gt;1.9,$C4372&lt;3),2,IF(AND($C4372&gt;2.9,$C4372&lt;=3.9),3,IF(AND($C4372&gt;3.9,$C4372&lt;=4.9),4,5)))))</f>
        <v>4</v>
      </c>
      <c r="E4372" s="3">
        <v>23609</v>
      </c>
      <c r="F4372">
        <v>31</v>
      </c>
      <c r="G4372" s="5">
        <v>1000000</v>
      </c>
      <c r="H4372" s="5" t="str">
        <f>IF(AND($G4372&gt;=0,$G4372&lt;5000000),"0-4M", IF(AND($G4372&gt;=5000000,$G4372&lt;9000000,0),"5-9M",
 IF(AND($G4372&gt;=10000000,$G4372&lt;=49000000),"10-49M",IF(AND($G4372&gt;=50000000,$G4372&lt;=99000000),"50M-99M",
 IF(AND($G4372&gt;=100000000,$G4372&lt;=499000000),"100-499M",IF(AND($G4372&gt;=500000000,$G4372&lt;=999000000),"500M-999M","1,000M+"))))))</f>
        <v>0-4M</v>
      </c>
      <c r="I4372">
        <v>0</v>
      </c>
      <c r="J4372" s="3">
        <v>0</v>
      </c>
      <c r="K4372" s="3" t="s">
        <v>17</v>
      </c>
      <c r="L4372" s="1">
        <v>43203</v>
      </c>
      <c r="M4372" s="2">
        <v>1.26</v>
      </c>
      <c r="N4372" t="s">
        <v>36</v>
      </c>
    </row>
    <row r="4373" spans="1:14" x14ac:dyDescent="0.35">
      <c r="A4373" t="s">
        <v>5274</v>
      </c>
      <c r="B4373" t="s">
        <v>1620</v>
      </c>
      <c r="C4373" s="6">
        <v>4</v>
      </c>
      <c r="D4373">
        <f>IF($C4373=0,0,IF(AND($C4373&gt;0,$C4373&lt;=1.9),1, IF(AND($C4373&gt;1.9,$C4373&lt;3),2,IF(AND($C4373&gt;2.9,$C4373&lt;=3.9),3,IF(AND($C4373&gt;3.9,$C4373&lt;=4.9),4,5)))))</f>
        <v>4</v>
      </c>
      <c r="E4373" s="3">
        <v>23168</v>
      </c>
      <c r="F4373">
        <v>54</v>
      </c>
      <c r="G4373" s="5">
        <v>1000000</v>
      </c>
      <c r="H4373" s="5" t="str">
        <f>IF(AND($G4373&gt;=0,$G4373&lt;5000000),"0-4M", IF(AND($G4373&gt;=5000000,$G4373&lt;9000000,0),"5-9M",
 IF(AND($G4373&gt;=10000000,$G4373&lt;=49000000),"10-49M",IF(AND($G4373&gt;=50000000,$G4373&lt;=99000000),"50M-99M",
 IF(AND($G4373&gt;=100000000,$G4373&lt;=499000000),"100-499M",IF(AND($G4373&gt;=500000000,$G4373&lt;=999000000),"500M-999M","1,000M+"))))))</f>
        <v>0-4M</v>
      </c>
      <c r="I4373">
        <v>0</v>
      </c>
      <c r="J4373" s="3">
        <v>0</v>
      </c>
      <c r="K4373" s="3" t="s">
        <v>17</v>
      </c>
      <c r="L4373" s="1">
        <v>43290</v>
      </c>
      <c r="M4373" s="2" t="s">
        <v>788</v>
      </c>
      <c r="N4373" t="s">
        <v>21</v>
      </c>
    </row>
    <row r="4374" spans="1:14" x14ac:dyDescent="0.35">
      <c r="A4374" t="s">
        <v>5325</v>
      </c>
      <c r="B4374" t="s">
        <v>1902</v>
      </c>
      <c r="C4374" s="6">
        <v>0</v>
      </c>
      <c r="D4374">
        <f>IF($C4374=0,0,IF(AND($C4374&gt;0,$C4374&lt;=1.9),1, IF(AND($C4374&gt;1.9,$C4374&lt;3),2,IF(AND($C4374&gt;2.9,$C4374&lt;=3.9),3,IF(AND($C4374&gt;3.9,$C4374&lt;=4.9),4,5)))))</f>
        <v>0</v>
      </c>
      <c r="E4374" s="3">
        <v>14</v>
      </c>
      <c r="F4374">
        <v>2</v>
      </c>
      <c r="G4374" s="5">
        <v>1000</v>
      </c>
      <c r="H4374" s="5" t="str">
        <f>IF(AND($G4374&gt;=0,$G4374&lt;5000000),"0-4M", IF(AND($G4374&gt;=5000000,$G4374&lt;9000000,0),"5-9M",
 IF(AND($G4374&gt;=10000000,$G4374&lt;=49000000),"10-49M",IF(AND($G4374&gt;=50000000,$G4374&lt;=99000000),"50M-99M",
 IF(AND($G4374&gt;=100000000,$G4374&lt;=499000000),"100-499M",IF(AND($G4374&gt;=500000000,$G4374&lt;=999000000),"500M-999M","1,000M+"))))))</f>
        <v>0-4M</v>
      </c>
      <c r="I4374">
        <v>0</v>
      </c>
      <c r="J4374" s="3">
        <v>0</v>
      </c>
      <c r="K4374" s="3" t="s">
        <v>9</v>
      </c>
      <c r="L4374" s="1">
        <v>43140</v>
      </c>
      <c r="M4374" s="2" t="s">
        <v>4903</v>
      </c>
      <c r="N4374" t="s">
        <v>36</v>
      </c>
    </row>
    <row r="4375" spans="1:14" x14ac:dyDescent="0.35">
      <c r="A4375" t="s">
        <v>5326</v>
      </c>
      <c r="B4375" t="s">
        <v>1516</v>
      </c>
      <c r="C4375" s="6">
        <v>4.7</v>
      </c>
      <c r="D4375">
        <f>IF($C4375=0,0,IF(AND($C4375&gt;0,$C4375&lt;=1.9),1, IF(AND($C4375&gt;1.9,$C4375&lt;3),2,IF(AND($C4375&gt;2.9,$C4375&lt;=3.9),3,IF(AND($C4375&gt;3.9,$C4375&lt;=4.9),4,5)))))</f>
        <v>4</v>
      </c>
      <c r="E4375" s="3">
        <v>57</v>
      </c>
      <c r="F4375">
        <v>5.8</v>
      </c>
      <c r="G4375" s="5">
        <v>10000</v>
      </c>
      <c r="H4375" s="5" t="str">
        <f>IF(AND($G4375&gt;=0,$G4375&lt;5000000),"0-4M", IF(AND($G4375&gt;=5000000,$G4375&lt;9000000,0),"5-9M",
 IF(AND($G4375&gt;=10000000,$G4375&lt;=49000000),"10-49M",IF(AND($G4375&gt;=50000000,$G4375&lt;=99000000),"50M-99M",
 IF(AND($G4375&gt;=100000000,$G4375&lt;=499000000),"100-499M",IF(AND($G4375&gt;=500000000,$G4375&lt;=999000000),"500M-999M","1,000M+"))))))</f>
        <v>0-4M</v>
      </c>
      <c r="I4375">
        <v>0</v>
      </c>
      <c r="J4375" s="3">
        <v>0</v>
      </c>
      <c r="K4375" s="3" t="s">
        <v>9</v>
      </c>
      <c r="L4375" s="1">
        <v>42996</v>
      </c>
      <c r="M4375" s="2">
        <v>1.1000000000000001</v>
      </c>
      <c r="N4375" t="s">
        <v>36</v>
      </c>
    </row>
    <row r="4376" spans="1:14" x14ac:dyDescent="0.35">
      <c r="A4376" t="s">
        <v>5327</v>
      </c>
      <c r="B4376" t="s">
        <v>1516</v>
      </c>
      <c r="C4376" s="6">
        <v>0</v>
      </c>
      <c r="D4376">
        <f>IF($C4376=0,0,IF(AND($C4376&gt;0,$C4376&lt;=1.9),1, IF(AND($C4376&gt;1.9,$C4376&lt;3),2,IF(AND($C4376&gt;2.9,$C4376&lt;=3.9),3,IF(AND($C4376&gt;3.9,$C4376&lt;=4.9),4,5)))))</f>
        <v>0</v>
      </c>
      <c r="E4376" s="3">
        <v>17</v>
      </c>
      <c r="F4376">
        <v>3.7</v>
      </c>
      <c r="G4376" s="5">
        <v>5000</v>
      </c>
      <c r="H4376" s="5" t="str">
        <f>IF(AND($G4376&gt;=0,$G4376&lt;5000000),"0-4M", IF(AND($G4376&gt;=5000000,$G4376&lt;9000000,0),"5-9M",
 IF(AND($G4376&gt;=10000000,$G4376&lt;=49000000),"10-49M",IF(AND($G4376&gt;=50000000,$G4376&lt;=99000000),"50M-99M",
 IF(AND($G4376&gt;=100000000,$G4376&lt;=499000000),"100-499M",IF(AND($G4376&gt;=500000000,$G4376&lt;=999000000),"500M-999M","1,000M+"))))))</f>
        <v>0-4M</v>
      </c>
      <c r="I4376">
        <v>0</v>
      </c>
      <c r="J4376" s="3">
        <v>0</v>
      </c>
      <c r="K4376" s="3" t="s">
        <v>9</v>
      </c>
      <c r="L4376" s="1">
        <v>42983</v>
      </c>
      <c r="M4376" s="2">
        <v>1.1000000000000001</v>
      </c>
      <c r="N4376" t="s">
        <v>36</v>
      </c>
    </row>
    <row r="4377" spans="1:14" x14ac:dyDescent="0.35">
      <c r="A4377" t="s">
        <v>5328</v>
      </c>
      <c r="B4377" t="s">
        <v>1902</v>
      </c>
      <c r="C4377" s="6">
        <v>0</v>
      </c>
      <c r="D4377">
        <f>IF($C4377=0,0,IF(AND($C4377&gt;0,$C4377&lt;=1.9),1, IF(AND($C4377&gt;1.9,$C4377&lt;3),2,IF(AND($C4377&gt;2.9,$C4377&lt;=3.9),3,IF(AND($C4377&gt;3.9,$C4377&lt;=4.9),4,5)))))</f>
        <v>0</v>
      </c>
      <c r="E4377" s="3">
        <v>17</v>
      </c>
      <c r="F4377">
        <v>1.7</v>
      </c>
      <c r="G4377" s="5">
        <v>5000</v>
      </c>
      <c r="H4377" s="5" t="str">
        <f>IF(AND($G4377&gt;=0,$G4377&lt;5000000),"0-4M", IF(AND($G4377&gt;=5000000,$G4377&lt;9000000,0),"5-9M",
 IF(AND($G4377&gt;=10000000,$G4377&lt;=49000000),"10-49M",IF(AND($G4377&gt;=50000000,$G4377&lt;=99000000),"50M-99M",
 IF(AND($G4377&gt;=100000000,$G4377&lt;=499000000),"100-499M",IF(AND($G4377&gt;=500000000,$G4377&lt;=999000000),"500M-999M","1,000M+"))))))</f>
        <v>0-4M</v>
      </c>
      <c r="I4377">
        <v>0</v>
      </c>
      <c r="J4377" s="3">
        <v>0</v>
      </c>
      <c r="K4377" s="3" t="s">
        <v>9</v>
      </c>
      <c r="L4377" s="1">
        <v>43115</v>
      </c>
      <c r="M4377" s="2" t="s">
        <v>13</v>
      </c>
      <c r="N4377" t="s">
        <v>36</v>
      </c>
    </row>
    <row r="4378" spans="1:14" x14ac:dyDescent="0.35">
      <c r="A4378" t="s">
        <v>5329</v>
      </c>
      <c r="B4378" t="s">
        <v>1396</v>
      </c>
      <c r="C4378" s="6">
        <v>3.8</v>
      </c>
      <c r="D4378">
        <f>IF($C4378=0,0,IF(AND($C4378&gt;0,$C4378&lt;=1.9),1, IF(AND($C4378&gt;1.9,$C4378&lt;3),2,IF(AND($C4378&gt;2.9,$C4378&lt;=3.9),3,IF(AND($C4378&gt;3.9,$C4378&lt;=4.9),4,5)))))</f>
        <v>3</v>
      </c>
      <c r="E4378" s="3">
        <v>874</v>
      </c>
      <c r="F4378">
        <v>12</v>
      </c>
      <c r="G4378" s="5">
        <v>100000</v>
      </c>
      <c r="H4378" s="5" t="str">
        <f>IF(AND($G4378&gt;=0,$G4378&lt;5000000),"0-4M", IF(AND($G4378&gt;=5000000,$G4378&lt;9000000,0),"5-9M",
 IF(AND($G4378&gt;=10000000,$G4378&lt;=49000000),"10-49M",IF(AND($G4378&gt;=50000000,$G4378&lt;=99000000),"50M-99M",
 IF(AND($G4378&gt;=100000000,$G4378&lt;=499000000),"100-499M",IF(AND($G4378&gt;=500000000,$G4378&lt;=999000000),"500M-999M","1,000M+"))))))</f>
        <v>0-4M</v>
      </c>
      <c r="I4378">
        <v>0</v>
      </c>
      <c r="J4378" s="3">
        <v>0</v>
      </c>
      <c r="K4378" s="3" t="s">
        <v>9</v>
      </c>
      <c r="L4378" s="1">
        <v>43313</v>
      </c>
      <c r="M4378" s="2" t="s">
        <v>2621</v>
      </c>
      <c r="N4378" t="s">
        <v>269</v>
      </c>
    </row>
    <row r="4379" spans="1:14" x14ac:dyDescent="0.35">
      <c r="A4379" t="s">
        <v>5330</v>
      </c>
      <c r="B4379" t="s">
        <v>254</v>
      </c>
      <c r="C4379" s="6">
        <v>5</v>
      </c>
      <c r="D4379">
        <f>IF($C4379=0,0,IF(AND($C4379&gt;0,$C4379&lt;=1.9),1, IF(AND($C4379&gt;1.9,$C4379&lt;3),2,IF(AND($C4379&gt;2.9,$C4379&lt;=3.9),3,IF(AND($C4379&gt;3.9,$C4379&lt;=4.9),4,5)))))</f>
        <v>5</v>
      </c>
      <c r="E4379" s="3">
        <v>2</v>
      </c>
      <c r="F4379">
        <v>14</v>
      </c>
      <c r="G4379" s="5">
        <v>1000</v>
      </c>
      <c r="H4379" s="5" t="str">
        <f>IF(AND($G4379&gt;=0,$G4379&lt;5000000),"0-4M", IF(AND($G4379&gt;=5000000,$G4379&lt;9000000,0),"5-9M",
 IF(AND($G4379&gt;=10000000,$G4379&lt;=49000000),"10-49M",IF(AND($G4379&gt;=50000000,$G4379&lt;=99000000),"50M-99M",
 IF(AND($G4379&gt;=100000000,$G4379&lt;=499000000),"100-499M",IF(AND($G4379&gt;=500000000,$G4379&lt;=999000000),"500M-999M","1,000M+"))))))</f>
        <v>0-4M</v>
      </c>
      <c r="I4379">
        <v>0</v>
      </c>
      <c r="J4379" s="3">
        <v>0</v>
      </c>
      <c r="K4379" s="3" t="s">
        <v>17</v>
      </c>
      <c r="L4379" s="1">
        <v>43317</v>
      </c>
      <c r="M4379" s="2">
        <v>1.1000000000000001</v>
      </c>
      <c r="N4379" t="s">
        <v>19</v>
      </c>
    </row>
    <row r="4380" spans="1:14" x14ac:dyDescent="0.35">
      <c r="A4380" t="s">
        <v>5331</v>
      </c>
      <c r="B4380" t="s">
        <v>2752</v>
      </c>
      <c r="C4380" s="6">
        <v>4.4000000000000004</v>
      </c>
      <c r="D4380">
        <f>IF($C4380=0,0,IF(AND($C4380&gt;0,$C4380&lt;=1.9),1, IF(AND($C4380&gt;1.9,$C4380&lt;3),2,IF(AND($C4380&gt;2.9,$C4380&lt;=3.9),3,IF(AND($C4380&gt;3.9,$C4380&lt;=4.9),4,5)))))</f>
        <v>4</v>
      </c>
      <c r="E4380" s="3">
        <v>27</v>
      </c>
      <c r="F4380">
        <v>78</v>
      </c>
      <c r="G4380" s="5">
        <v>10000</v>
      </c>
      <c r="H4380" s="5" t="str">
        <f>IF(AND($G4380&gt;=0,$G4380&lt;5000000),"0-4M", IF(AND($G4380&gt;=5000000,$G4380&lt;9000000,0),"5-9M",
 IF(AND($G4380&gt;=10000000,$G4380&lt;=49000000),"10-49M",IF(AND($G4380&gt;=50000000,$G4380&lt;=99000000),"50M-99M",
 IF(AND($G4380&gt;=100000000,$G4380&lt;=499000000),"100-499M",IF(AND($G4380&gt;=500000000,$G4380&lt;=999000000),"500M-999M","1,000M+"))))))</f>
        <v>0-4M</v>
      </c>
      <c r="I4380">
        <v>0</v>
      </c>
      <c r="J4380" s="3">
        <v>0</v>
      </c>
      <c r="K4380" s="3" t="s">
        <v>9</v>
      </c>
      <c r="L4380" s="1">
        <v>42585</v>
      </c>
      <c r="M4380" s="2">
        <v>1</v>
      </c>
      <c r="N4380" t="s">
        <v>11</v>
      </c>
    </row>
    <row r="4381" spans="1:14" x14ac:dyDescent="0.35">
      <c r="A4381" t="s">
        <v>5332</v>
      </c>
      <c r="B4381" t="s">
        <v>1902</v>
      </c>
      <c r="C4381" s="6">
        <v>0</v>
      </c>
      <c r="D4381">
        <f>IF($C4381=0,0,IF(AND($C4381&gt;0,$C4381&lt;=1.9),1, IF(AND($C4381&gt;1.9,$C4381&lt;3),2,IF(AND($C4381&gt;2.9,$C4381&lt;=3.9),3,IF(AND($C4381&gt;3.9,$C4381&lt;=4.9),4,5)))))</f>
        <v>0</v>
      </c>
      <c r="E4381" s="3">
        <v>350</v>
      </c>
      <c r="F4381">
        <v>6.4</v>
      </c>
      <c r="G4381" s="5">
        <v>10000</v>
      </c>
      <c r="H4381" s="5" t="str">
        <f>IF(AND($G4381&gt;=0,$G4381&lt;5000000),"0-4M", IF(AND($G4381&gt;=5000000,$G4381&lt;9000000,0),"5-9M",
 IF(AND($G4381&gt;=10000000,$G4381&lt;=49000000),"10-49M",IF(AND($G4381&gt;=50000000,$G4381&lt;=99000000),"50M-99M",
 IF(AND($G4381&gt;=100000000,$G4381&lt;=499000000),"100-499M",IF(AND($G4381&gt;=500000000,$G4381&lt;=999000000),"500M-999M","1,000M+"))))))</f>
        <v>0-4M</v>
      </c>
      <c r="I4381">
        <v>0</v>
      </c>
      <c r="J4381" s="3">
        <v>0</v>
      </c>
      <c r="K4381" s="3" t="s">
        <v>17</v>
      </c>
      <c r="L4381" s="1">
        <v>42789</v>
      </c>
      <c r="M4381" s="2" t="s">
        <v>10</v>
      </c>
      <c r="N4381" t="s">
        <v>11</v>
      </c>
    </row>
    <row r="4382" spans="1:14" x14ac:dyDescent="0.35">
      <c r="A4382" t="s">
        <v>5333</v>
      </c>
      <c r="B4382" t="s">
        <v>1516</v>
      </c>
      <c r="C4382" s="6">
        <v>0</v>
      </c>
      <c r="D4382">
        <f>IF($C4382=0,0,IF(AND($C4382&gt;0,$C4382&lt;=1.9),1, IF(AND($C4382&gt;1.9,$C4382&lt;3),2,IF(AND($C4382&gt;2.9,$C4382&lt;=3.9),3,IF(AND($C4382&gt;3.9,$C4382&lt;=4.9),4,5)))))</f>
        <v>0</v>
      </c>
      <c r="E4382" s="3">
        <v>0</v>
      </c>
      <c r="F4382">
        <v>10</v>
      </c>
      <c r="G4382" s="5">
        <v>100</v>
      </c>
      <c r="H4382" s="5" t="str">
        <f>IF(AND($G4382&gt;=0,$G4382&lt;5000000),"0-4M", IF(AND($G4382&gt;=5000000,$G4382&lt;9000000,0),"5-9M",
 IF(AND($G4382&gt;=10000000,$G4382&lt;=49000000),"10-49M",IF(AND($G4382&gt;=50000000,$G4382&lt;=99000000),"50M-99M",
 IF(AND($G4382&gt;=100000000,$G4382&lt;=499000000),"100-499M",IF(AND($G4382&gt;=500000000,$G4382&lt;=999000000),"500M-999M","1,000M+"))))))</f>
        <v>0-4M</v>
      </c>
      <c r="I4382">
        <v>0</v>
      </c>
      <c r="J4382" s="3">
        <v>0</v>
      </c>
      <c r="K4382" s="3" t="s">
        <v>9</v>
      </c>
      <c r="L4382" s="1">
        <v>43305</v>
      </c>
      <c r="M4382" s="2" t="s">
        <v>5334</v>
      </c>
      <c r="N4382" t="s">
        <v>33</v>
      </c>
    </row>
    <row r="4383" spans="1:14" x14ac:dyDescent="0.35">
      <c r="A4383" t="s">
        <v>5293</v>
      </c>
      <c r="B4383" t="s">
        <v>1620</v>
      </c>
      <c r="C4383" s="6">
        <v>3.9</v>
      </c>
      <c r="D4383">
        <f>IF($C4383=0,0,IF(AND($C4383&gt;0,$C4383&lt;=1.9),1, IF(AND($C4383&gt;1.9,$C4383&lt;3),2,IF(AND($C4383&gt;2.9,$C4383&lt;=3.9),3,IF(AND($C4383&gt;3.9,$C4383&lt;=4.9),4,5)))))</f>
        <v>3</v>
      </c>
      <c r="E4383" s="3">
        <v>85278</v>
      </c>
      <c r="F4383">
        <v>23</v>
      </c>
      <c r="G4383" s="5">
        <v>1000000</v>
      </c>
      <c r="H4383" s="5" t="str">
        <f>IF(AND($G4383&gt;=0,$G4383&lt;5000000),"0-4M", IF(AND($G4383&gt;=5000000,$G4383&lt;9000000,0),"5-9M",
 IF(AND($G4383&gt;=10000000,$G4383&lt;=49000000),"10-49M",IF(AND($G4383&gt;=50000000,$G4383&lt;=99000000),"50M-99M",
 IF(AND($G4383&gt;=100000000,$G4383&lt;=499000000),"100-499M",IF(AND($G4383&gt;=500000000,$G4383&lt;=999000000),"500M-999M","1,000M+"))))))</f>
        <v>0-4M</v>
      </c>
      <c r="I4383">
        <v>0</v>
      </c>
      <c r="J4383" s="3">
        <v>0</v>
      </c>
      <c r="K4383" s="3" t="s">
        <v>185</v>
      </c>
      <c r="L4383" s="1">
        <v>43298</v>
      </c>
      <c r="M4383" s="2" t="s">
        <v>5294</v>
      </c>
      <c r="N4383" t="s">
        <v>11</v>
      </c>
    </row>
    <row r="4384" spans="1:14" x14ac:dyDescent="0.35">
      <c r="A4384" t="s">
        <v>5336</v>
      </c>
      <c r="B4384" t="s">
        <v>1028</v>
      </c>
      <c r="C4384" s="6">
        <v>0</v>
      </c>
      <c r="D4384">
        <f>IF($C4384=0,0,IF(AND($C4384&gt;0,$C4384&lt;=1.9),1, IF(AND($C4384&gt;1.9,$C4384&lt;3),2,IF(AND($C4384&gt;2.9,$C4384&lt;=3.9),3,IF(AND($C4384&gt;3.9,$C4384&lt;=4.9),4,5)))))</f>
        <v>0</v>
      </c>
      <c r="E4384" s="3">
        <v>4</v>
      </c>
      <c r="F4384">
        <v>1.5</v>
      </c>
      <c r="G4384" s="5">
        <v>1000</v>
      </c>
      <c r="H4384" s="5" t="str">
        <f>IF(AND($G4384&gt;=0,$G4384&lt;5000000),"0-4M", IF(AND($G4384&gt;=5000000,$G4384&lt;9000000,0),"5-9M",
 IF(AND($G4384&gt;=10000000,$G4384&lt;=49000000),"10-49M",IF(AND($G4384&gt;=50000000,$G4384&lt;=99000000),"50M-99M",
 IF(AND($G4384&gt;=100000000,$G4384&lt;=499000000),"100-499M",IF(AND($G4384&gt;=500000000,$G4384&lt;=999000000),"500M-999M","1,000M+"))))))</f>
        <v>0-4M</v>
      </c>
      <c r="I4384">
        <v>0</v>
      </c>
      <c r="J4384" s="3">
        <v>0</v>
      </c>
      <c r="K4384" s="3" t="s">
        <v>17</v>
      </c>
      <c r="L4384" s="1">
        <v>43264</v>
      </c>
      <c r="M4384" s="2">
        <v>2</v>
      </c>
      <c r="N4384" t="s">
        <v>23</v>
      </c>
    </row>
    <row r="4385" spans="1:14" x14ac:dyDescent="0.35">
      <c r="A4385" t="s">
        <v>5295</v>
      </c>
      <c r="B4385" t="s">
        <v>1620</v>
      </c>
      <c r="C4385" s="6">
        <v>3.6</v>
      </c>
      <c r="D4385">
        <f>IF($C4385=0,0,IF(AND($C4385&gt;0,$C4385&lt;=1.9),1, IF(AND($C4385&gt;1.9,$C4385&lt;3),2,IF(AND($C4385&gt;2.9,$C4385&lt;=3.9),3,IF(AND($C4385&gt;3.9,$C4385&lt;=4.9),4,5)))))</f>
        <v>3</v>
      </c>
      <c r="E4385" s="3">
        <v>16521</v>
      </c>
      <c r="F4385">
        <v>23</v>
      </c>
      <c r="G4385" s="5">
        <v>1000000</v>
      </c>
      <c r="H4385" s="5" t="str">
        <f>IF(AND($G4385&gt;=0,$G4385&lt;5000000),"0-4M", IF(AND($G4385&gt;=5000000,$G4385&lt;9000000,0),"5-9M",
 IF(AND($G4385&gt;=10000000,$G4385&lt;=49000000),"10-49M",IF(AND($G4385&gt;=50000000,$G4385&lt;=99000000),"50M-99M",
 IF(AND($G4385&gt;=100000000,$G4385&lt;=499000000),"100-499M",IF(AND($G4385&gt;=500000000,$G4385&lt;=999000000),"500M-999M","1,000M+"))))))</f>
        <v>0-4M</v>
      </c>
      <c r="I4385">
        <v>0</v>
      </c>
      <c r="J4385" s="3">
        <v>0</v>
      </c>
      <c r="K4385" s="3" t="s">
        <v>9</v>
      </c>
      <c r="L4385" s="1">
        <v>43229</v>
      </c>
      <c r="M4385" s="2" t="s">
        <v>5296</v>
      </c>
      <c r="N4385" t="s">
        <v>23</v>
      </c>
    </row>
    <row r="4386" spans="1:14" x14ac:dyDescent="0.35">
      <c r="A4386" t="s">
        <v>5339</v>
      </c>
      <c r="B4386" t="s">
        <v>254</v>
      </c>
      <c r="C4386" s="6">
        <v>4.0999999999999996</v>
      </c>
      <c r="D4386">
        <f>IF($C4386=0,0,IF(AND($C4386&gt;0,$C4386&lt;=1.9),1, IF(AND($C4386&gt;1.9,$C4386&lt;3),2,IF(AND($C4386&gt;2.9,$C4386&lt;=3.9),3,IF(AND($C4386&gt;3.9,$C4386&lt;=4.9),4,5)))))</f>
        <v>4</v>
      </c>
      <c r="E4386" s="3">
        <v>294</v>
      </c>
      <c r="F4386">
        <v>9.8000000000000007</v>
      </c>
      <c r="G4386" s="5">
        <v>10000</v>
      </c>
      <c r="H4386" s="5" t="str">
        <f>IF(AND($G4386&gt;=0,$G4386&lt;5000000),"0-4M", IF(AND($G4386&gt;=5000000,$G4386&lt;9000000,0),"5-9M",
 IF(AND($G4386&gt;=10000000,$G4386&lt;=49000000),"10-49M",IF(AND($G4386&gt;=50000000,$G4386&lt;=99000000),"50M-99M",
 IF(AND($G4386&gt;=100000000,$G4386&lt;=499000000),"100-499M",IF(AND($G4386&gt;=500000000,$G4386&lt;=999000000),"500M-999M","1,000M+"))))))</f>
        <v>0-4M</v>
      </c>
      <c r="I4386">
        <v>0</v>
      </c>
      <c r="J4386" s="3">
        <v>0</v>
      </c>
      <c r="K4386" s="3" t="s">
        <v>9</v>
      </c>
      <c r="L4386" s="1">
        <v>43286</v>
      </c>
      <c r="M4386" s="2" t="s">
        <v>561</v>
      </c>
      <c r="N4386" t="s">
        <v>36</v>
      </c>
    </row>
    <row r="4387" spans="1:14" x14ac:dyDescent="0.35">
      <c r="A4387" t="s">
        <v>5340</v>
      </c>
      <c r="B4387" t="s">
        <v>3393</v>
      </c>
      <c r="C4387" s="6">
        <v>4.3</v>
      </c>
      <c r="D4387">
        <f>IF($C4387=0,0,IF(AND($C4387&gt;0,$C4387&lt;=1.9),1, IF(AND($C4387&gt;1.9,$C4387&lt;3),2,IF(AND($C4387&gt;2.9,$C4387&lt;=3.9),3,IF(AND($C4387&gt;3.9,$C4387&lt;=4.9),4,5)))))</f>
        <v>4</v>
      </c>
      <c r="E4387" s="3">
        <v>697</v>
      </c>
      <c r="F4387">
        <v>5.7</v>
      </c>
      <c r="G4387" s="5">
        <v>50000</v>
      </c>
      <c r="H4387" s="5" t="str">
        <f>IF(AND($G4387&gt;=0,$G4387&lt;5000000),"0-4M", IF(AND($G4387&gt;=5000000,$G4387&lt;9000000,0),"5-9M",
 IF(AND($G4387&gt;=10000000,$G4387&lt;=49000000),"10-49M",IF(AND($G4387&gt;=50000000,$G4387&lt;=99000000),"50M-99M",
 IF(AND($G4387&gt;=100000000,$G4387&lt;=499000000),"100-499M",IF(AND($G4387&gt;=500000000,$G4387&lt;=999000000),"500M-999M","1,000M+"))))))</f>
        <v>0-4M</v>
      </c>
      <c r="I4387">
        <v>0</v>
      </c>
      <c r="J4387" s="3">
        <v>0</v>
      </c>
      <c r="K4387" s="3" t="s">
        <v>9</v>
      </c>
      <c r="L4387" s="1">
        <v>42833</v>
      </c>
      <c r="M4387" s="2">
        <v>2.4</v>
      </c>
      <c r="N4387" t="s">
        <v>33</v>
      </c>
    </row>
    <row r="4388" spans="1:14" x14ac:dyDescent="0.35">
      <c r="A4388" t="s">
        <v>5341</v>
      </c>
      <c r="B4388" t="s">
        <v>1169</v>
      </c>
      <c r="C4388" s="6">
        <v>0</v>
      </c>
      <c r="D4388">
        <f>IF($C4388=0,0,IF(AND($C4388&gt;0,$C4388&lt;=1.9),1, IF(AND($C4388&gt;1.9,$C4388&lt;3),2,IF(AND($C4388&gt;2.9,$C4388&lt;=3.9),3,IF(AND($C4388&gt;3.9,$C4388&lt;=4.9),4,5)))))</f>
        <v>0</v>
      </c>
      <c r="E4388" s="3">
        <v>38</v>
      </c>
      <c r="F4388">
        <v>3.7</v>
      </c>
      <c r="G4388" s="5">
        <v>10000</v>
      </c>
      <c r="H4388" s="5" t="str">
        <f>IF(AND($G4388&gt;=0,$G4388&lt;5000000),"0-4M", IF(AND($G4388&gt;=5000000,$G4388&lt;9000000,0),"5-9M",
 IF(AND($G4388&gt;=10000000,$G4388&lt;=49000000),"10-49M",IF(AND($G4388&gt;=50000000,$G4388&lt;=99000000),"50M-99M",
 IF(AND($G4388&gt;=100000000,$G4388&lt;=499000000),"100-499M",IF(AND($G4388&gt;=500000000,$G4388&lt;=999000000),"500M-999M","1,000M+"))))))</f>
        <v>0-4M</v>
      </c>
      <c r="I4388">
        <v>0</v>
      </c>
      <c r="J4388" s="3">
        <v>0</v>
      </c>
      <c r="K4388" s="3" t="s">
        <v>9</v>
      </c>
      <c r="L4388" s="1">
        <v>43260</v>
      </c>
      <c r="M4388" s="2" t="s">
        <v>1950</v>
      </c>
      <c r="N4388" t="s">
        <v>11</v>
      </c>
    </row>
    <row r="4389" spans="1:14" x14ac:dyDescent="0.35">
      <c r="A4389" t="s">
        <v>5342</v>
      </c>
      <c r="B4389" t="s">
        <v>3171</v>
      </c>
      <c r="C4389" s="6">
        <v>3.4</v>
      </c>
      <c r="D4389">
        <f>IF($C4389=0,0,IF(AND($C4389&gt;0,$C4389&lt;=1.9),1, IF(AND($C4389&gt;1.9,$C4389&lt;3),2,IF(AND($C4389&gt;2.9,$C4389&lt;=3.9),3,IF(AND($C4389&gt;3.9,$C4389&lt;=4.9),4,5)))))</f>
        <v>3</v>
      </c>
      <c r="E4389" s="3">
        <v>617</v>
      </c>
      <c r="F4389">
        <v>46</v>
      </c>
      <c r="G4389" s="5">
        <v>100000</v>
      </c>
      <c r="H4389" s="5" t="str">
        <f>IF(AND($G4389&gt;=0,$G4389&lt;5000000),"0-4M", IF(AND($G4389&gt;=5000000,$G4389&lt;9000000,0),"5-9M",
 IF(AND($G4389&gt;=10000000,$G4389&lt;=49000000),"10-49M",IF(AND($G4389&gt;=50000000,$G4389&lt;=99000000),"50M-99M",
 IF(AND($G4389&gt;=100000000,$G4389&lt;=499000000),"100-499M",IF(AND($G4389&gt;=500000000,$G4389&lt;=999000000),"500M-999M","1,000M+"))))))</f>
        <v>0-4M</v>
      </c>
      <c r="I4389">
        <v>0</v>
      </c>
      <c r="J4389" s="3">
        <v>0</v>
      </c>
      <c r="K4389" s="3" t="s">
        <v>9</v>
      </c>
      <c r="L4389" s="1">
        <v>43207</v>
      </c>
      <c r="M4389" s="2" t="s">
        <v>1562</v>
      </c>
      <c r="N4389" t="s">
        <v>33</v>
      </c>
    </row>
    <row r="4390" spans="1:14" x14ac:dyDescent="0.35">
      <c r="A4390" t="s">
        <v>5343</v>
      </c>
      <c r="B4390" t="s">
        <v>201</v>
      </c>
      <c r="C4390" s="6">
        <v>4.0999999999999996</v>
      </c>
      <c r="D4390">
        <f>IF($C4390=0,0,IF(AND($C4390&gt;0,$C4390&lt;=1.9),1, IF(AND($C4390&gt;1.9,$C4390&lt;3),2,IF(AND($C4390&gt;2.9,$C4390&lt;=3.9),3,IF(AND($C4390&gt;3.9,$C4390&lt;=4.9),4,5)))))</f>
        <v>4</v>
      </c>
      <c r="E4390" s="3">
        <v>215</v>
      </c>
      <c r="F4390">
        <v>30</v>
      </c>
      <c r="G4390" s="5">
        <v>10000</v>
      </c>
      <c r="H4390" s="5" t="str">
        <f>IF(AND($G4390&gt;=0,$G4390&lt;5000000),"0-4M", IF(AND($G4390&gt;=5000000,$G4390&lt;9000000,0),"5-9M",
 IF(AND($G4390&gt;=10000000,$G4390&lt;=49000000),"10-49M",IF(AND($G4390&gt;=50000000,$G4390&lt;=99000000),"50M-99M",
 IF(AND($G4390&gt;=100000000,$G4390&lt;=499000000),"100-499M",IF(AND($G4390&gt;=500000000,$G4390&lt;=999000000),"500M-999M","1,000M+"))))))</f>
        <v>0-4M</v>
      </c>
      <c r="I4390">
        <v>0</v>
      </c>
      <c r="J4390" s="3">
        <v>0</v>
      </c>
      <c r="K4390" s="3" t="s">
        <v>17</v>
      </c>
      <c r="L4390" s="1">
        <v>43165</v>
      </c>
      <c r="M4390" s="2">
        <v>1.2</v>
      </c>
      <c r="N4390" t="s">
        <v>36</v>
      </c>
    </row>
    <row r="4391" spans="1:14" x14ac:dyDescent="0.35">
      <c r="A4391" t="s">
        <v>5344</v>
      </c>
      <c r="B4391" t="s">
        <v>1902</v>
      </c>
      <c r="C4391" s="6">
        <v>4.0999999999999996</v>
      </c>
      <c r="D4391">
        <f>IF($C4391=0,0,IF(AND($C4391&gt;0,$C4391&lt;=1.9),1, IF(AND($C4391&gt;1.9,$C4391&lt;3),2,IF(AND($C4391&gt;2.9,$C4391&lt;=3.9),3,IF(AND($C4391&gt;3.9,$C4391&lt;=4.9),4,5)))))</f>
        <v>4</v>
      </c>
      <c r="E4391" s="3">
        <v>25</v>
      </c>
      <c r="F4391">
        <v>47</v>
      </c>
      <c r="G4391" s="5">
        <v>5000</v>
      </c>
      <c r="H4391" s="5" t="str">
        <f>IF(AND($G4391&gt;=0,$G4391&lt;5000000),"0-4M", IF(AND($G4391&gt;=5000000,$G4391&lt;9000000,0),"5-9M",
 IF(AND($G4391&gt;=10000000,$G4391&lt;=49000000),"10-49M",IF(AND($G4391&gt;=50000000,$G4391&lt;=99000000),"50M-99M",
 IF(AND($G4391&gt;=100000000,$G4391&lt;=499000000),"100-499M",IF(AND($G4391&gt;=500000000,$G4391&lt;=999000000),"500M-999M","1,000M+"))))))</f>
        <v>0-4M</v>
      </c>
      <c r="I4391">
        <v>0</v>
      </c>
      <c r="J4391" s="3">
        <v>0</v>
      </c>
      <c r="K4391" s="3" t="s">
        <v>9</v>
      </c>
      <c r="L4391" s="1">
        <v>42802</v>
      </c>
      <c r="M4391" s="2">
        <v>1.2</v>
      </c>
      <c r="N4391" t="s">
        <v>33</v>
      </c>
    </row>
    <row r="4392" spans="1:14" x14ac:dyDescent="0.35">
      <c r="A4392" t="s">
        <v>5345</v>
      </c>
      <c r="B4392" t="s">
        <v>1902</v>
      </c>
      <c r="C4392" s="6">
        <v>3.8</v>
      </c>
      <c r="D4392">
        <f>IF($C4392=0,0,IF(AND($C4392&gt;0,$C4392&lt;=1.9),1, IF(AND($C4392&gt;1.9,$C4392&lt;3),2,IF(AND($C4392&gt;2.9,$C4392&lt;=3.9),3,IF(AND($C4392&gt;3.9,$C4392&lt;=4.9),4,5)))))</f>
        <v>3</v>
      </c>
      <c r="E4392" s="3">
        <v>6</v>
      </c>
      <c r="F4392">
        <v>23</v>
      </c>
      <c r="G4392" s="5">
        <v>1000</v>
      </c>
      <c r="H4392" s="5" t="str">
        <f>IF(AND($G4392&gt;=0,$G4392&lt;5000000),"0-4M", IF(AND($G4392&gt;=5000000,$G4392&lt;9000000,0),"5-9M",
 IF(AND($G4392&gt;=10000000,$G4392&lt;=49000000),"10-49M",IF(AND($G4392&gt;=50000000,$G4392&lt;=99000000),"50M-99M",
 IF(AND($G4392&gt;=100000000,$G4392&lt;=499000000),"100-499M",IF(AND($G4392&gt;=500000000,$G4392&lt;=999000000),"500M-999M","1,000M+"))))))</f>
        <v>0-4M</v>
      </c>
      <c r="I4392">
        <v>0</v>
      </c>
      <c r="J4392" s="3">
        <v>0</v>
      </c>
      <c r="K4392" s="3" t="s">
        <v>9</v>
      </c>
      <c r="L4392" s="1">
        <v>43119</v>
      </c>
      <c r="M4392" s="2">
        <v>1</v>
      </c>
      <c r="N4392" t="s">
        <v>21</v>
      </c>
    </row>
    <row r="4393" spans="1:14" x14ac:dyDescent="0.35">
      <c r="A4393" t="s">
        <v>5346</v>
      </c>
      <c r="B4393" t="s">
        <v>1902</v>
      </c>
      <c r="C4393" s="6">
        <v>4.4000000000000004</v>
      </c>
      <c r="D4393">
        <f>IF($C4393=0,0,IF(AND($C4393&gt;0,$C4393&lt;=1.9),1, IF(AND($C4393&gt;1.9,$C4393&lt;3),2,IF(AND($C4393&gt;2.9,$C4393&lt;=3.9),3,IF(AND($C4393&gt;3.9,$C4393&lt;=4.9),4,5)))))</f>
        <v>4</v>
      </c>
      <c r="E4393" s="3">
        <v>1275373</v>
      </c>
      <c r="F4393">
        <v>91</v>
      </c>
      <c r="G4393" s="5">
        <v>10000000</v>
      </c>
      <c r="H4393" s="5" t="str">
        <f>IF(AND($G4393&gt;=0,$G4393&lt;5000000),"0-4M", IF(AND($G4393&gt;=5000000,$G4393&lt;9000000,0),"5-9M",
 IF(AND($G4393&gt;=10000000,$G4393&lt;=49000000),"10-49M",IF(AND($G4393&gt;=50000000,$G4393&lt;=99000000),"50M-99M",
 IF(AND($G4393&gt;=100000000,$G4393&lt;=499000000),"100-499M",IF(AND($G4393&gt;=500000000,$G4393&lt;=999000000),"500M-999M","1,000M+"))))))</f>
        <v>10-49M</v>
      </c>
      <c r="I4393">
        <v>0</v>
      </c>
      <c r="J4393" s="3">
        <v>0</v>
      </c>
      <c r="K4393" s="3" t="s">
        <v>17</v>
      </c>
      <c r="L4393" s="1">
        <v>43284</v>
      </c>
      <c r="M4393" s="2" t="s">
        <v>5347</v>
      </c>
      <c r="N4393" t="s">
        <v>33</v>
      </c>
    </row>
    <row r="4394" spans="1:14" x14ac:dyDescent="0.35">
      <c r="A4394" t="s">
        <v>5348</v>
      </c>
      <c r="B4394" t="s">
        <v>3353</v>
      </c>
      <c r="C4394" s="6">
        <v>4.4000000000000004</v>
      </c>
      <c r="D4394">
        <f>IF($C4394=0,0,IF(AND($C4394&gt;0,$C4394&lt;=1.9),1, IF(AND($C4394&gt;1.9,$C4394&lt;3),2,IF(AND($C4394&gt;2.9,$C4394&lt;=3.9),3,IF(AND($C4394&gt;3.9,$C4394&lt;=4.9),4,5)))))</f>
        <v>4</v>
      </c>
      <c r="E4394" s="3">
        <v>43</v>
      </c>
      <c r="F4394">
        <v>44</v>
      </c>
      <c r="G4394" s="5">
        <v>1000</v>
      </c>
      <c r="H4394" s="5" t="str">
        <f>IF(AND($G4394&gt;=0,$G4394&lt;5000000),"0-4M", IF(AND($G4394&gt;=5000000,$G4394&lt;9000000,0),"5-9M",
 IF(AND($G4394&gt;=10000000,$G4394&lt;=49000000),"10-49M",IF(AND($G4394&gt;=50000000,$G4394&lt;=99000000),"50M-99M",
 IF(AND($G4394&gt;=100000000,$G4394&lt;=499000000),"100-499M",IF(AND($G4394&gt;=500000000,$G4394&lt;=999000000),"500M-999M","1,000M+"))))))</f>
        <v>0-4M</v>
      </c>
      <c r="I4394">
        <v>0</v>
      </c>
      <c r="J4394" s="3">
        <v>0</v>
      </c>
      <c r="K4394" s="3" t="s">
        <v>9</v>
      </c>
      <c r="L4394" s="1">
        <v>43217</v>
      </c>
      <c r="M4394" s="2">
        <v>1</v>
      </c>
      <c r="N4394" t="s">
        <v>33</v>
      </c>
    </row>
    <row r="4395" spans="1:14" x14ac:dyDescent="0.35">
      <c r="A4395" t="s">
        <v>5349</v>
      </c>
      <c r="B4395" t="s">
        <v>3353</v>
      </c>
      <c r="C4395" s="6">
        <v>3.3</v>
      </c>
      <c r="D4395">
        <f>IF($C4395=0,0,IF(AND($C4395&gt;0,$C4395&lt;=1.9),1, IF(AND($C4395&gt;1.9,$C4395&lt;3),2,IF(AND($C4395&gt;2.9,$C4395&lt;=3.9),3,IF(AND($C4395&gt;3.9,$C4395&lt;=4.9),4,5)))))</f>
        <v>3</v>
      </c>
      <c r="E4395" s="3">
        <v>171</v>
      </c>
      <c r="F4395">
        <v>4.8</v>
      </c>
      <c r="G4395" s="5">
        <v>10000</v>
      </c>
      <c r="H4395" s="5" t="str">
        <f>IF(AND($G4395&gt;=0,$G4395&lt;5000000),"0-4M", IF(AND($G4395&gt;=5000000,$G4395&lt;9000000,0),"5-9M",
 IF(AND($G4395&gt;=10000000,$G4395&lt;=49000000),"10-49M",IF(AND($G4395&gt;=50000000,$G4395&lt;=99000000),"50M-99M",
 IF(AND($G4395&gt;=100000000,$G4395&lt;=499000000),"100-499M",IF(AND($G4395&gt;=500000000,$G4395&lt;=999000000),"500M-999M","1,000M+"))))))</f>
        <v>0-4M</v>
      </c>
      <c r="I4395">
        <v>0</v>
      </c>
      <c r="J4395" s="3">
        <v>0</v>
      </c>
      <c r="K4395" s="3" t="s">
        <v>9</v>
      </c>
      <c r="L4395" s="1">
        <v>42957</v>
      </c>
      <c r="M4395" s="2">
        <v>1.1000000000000001</v>
      </c>
      <c r="N4395" t="s">
        <v>33</v>
      </c>
    </row>
    <row r="4396" spans="1:14" x14ac:dyDescent="0.35">
      <c r="A4396" t="s">
        <v>5350</v>
      </c>
      <c r="B4396" t="s">
        <v>401</v>
      </c>
      <c r="C4396" s="6">
        <v>3.3</v>
      </c>
      <c r="D4396">
        <f>IF($C4396=0,0,IF(AND($C4396&gt;0,$C4396&lt;=1.9),1, IF(AND($C4396&gt;1.9,$C4396&lt;3),2,IF(AND($C4396&gt;2.9,$C4396&lt;=3.9),3,IF(AND($C4396&gt;3.9,$C4396&lt;=4.9),4,5)))))</f>
        <v>3</v>
      </c>
      <c r="E4396" s="3">
        <v>1434</v>
      </c>
      <c r="F4396">
        <v>9.5</v>
      </c>
      <c r="G4396" s="5">
        <v>100000</v>
      </c>
      <c r="H4396" s="5" t="str">
        <f>IF(AND($G4396&gt;=0,$G4396&lt;5000000),"0-4M", IF(AND($G4396&gt;=5000000,$G4396&lt;9000000,0),"5-9M",
 IF(AND($G4396&gt;=10000000,$G4396&lt;=49000000),"10-49M",IF(AND($G4396&gt;=50000000,$G4396&lt;=99000000),"50M-99M",
 IF(AND($G4396&gt;=100000000,$G4396&lt;=499000000),"100-499M",IF(AND($G4396&gt;=500000000,$G4396&lt;=999000000),"500M-999M","1,000M+"))))))</f>
        <v>0-4M</v>
      </c>
      <c r="I4396">
        <v>0</v>
      </c>
      <c r="J4396" s="3">
        <v>0</v>
      </c>
      <c r="K4396" s="3" t="s">
        <v>9</v>
      </c>
      <c r="L4396" s="1">
        <v>41704</v>
      </c>
      <c r="M4396" s="2" t="s">
        <v>1756</v>
      </c>
      <c r="N4396" t="s">
        <v>23</v>
      </c>
    </row>
    <row r="4397" spans="1:14" x14ac:dyDescent="0.35">
      <c r="A4397" t="s">
        <v>5351</v>
      </c>
      <c r="B4397" t="s">
        <v>3353</v>
      </c>
      <c r="C4397" s="6">
        <v>4.4000000000000004</v>
      </c>
      <c r="D4397">
        <f>IF($C4397=0,0,IF(AND($C4397&gt;0,$C4397&lt;=1.9),1, IF(AND($C4397&gt;1.9,$C4397&lt;3),2,IF(AND($C4397&gt;2.9,$C4397&lt;=3.9),3,IF(AND($C4397&gt;3.9,$C4397&lt;=4.9),4,5)))))</f>
        <v>4</v>
      </c>
      <c r="E4397" s="3">
        <v>22</v>
      </c>
      <c r="F4397">
        <v>19</v>
      </c>
      <c r="G4397" s="5">
        <v>5000</v>
      </c>
      <c r="H4397" s="5" t="str">
        <f>IF(AND($G4397&gt;=0,$G4397&lt;5000000),"0-4M", IF(AND($G4397&gt;=5000000,$G4397&lt;9000000,0),"5-9M",
 IF(AND($G4397&gt;=10000000,$G4397&lt;=49000000),"10-49M",IF(AND($G4397&gt;=50000000,$G4397&lt;=99000000),"50M-99M",
 IF(AND($G4397&gt;=100000000,$G4397&lt;=499000000),"100-499M",IF(AND($G4397&gt;=500000000,$G4397&lt;=999000000),"500M-999M","1,000M+"))))))</f>
        <v>0-4M</v>
      </c>
      <c r="I4397">
        <v>0</v>
      </c>
      <c r="J4397" s="3">
        <v>0</v>
      </c>
      <c r="K4397" s="3" t="s">
        <v>9</v>
      </c>
      <c r="L4397" s="1">
        <v>43165</v>
      </c>
      <c r="M4397" s="2" t="s">
        <v>98</v>
      </c>
      <c r="N4397" t="s">
        <v>36</v>
      </c>
    </row>
    <row r="4398" spans="1:14" x14ac:dyDescent="0.35">
      <c r="A4398" t="s">
        <v>5352</v>
      </c>
      <c r="B4398" t="s">
        <v>2958</v>
      </c>
      <c r="C4398" s="6">
        <v>3.7</v>
      </c>
      <c r="D4398">
        <f>IF($C4398=0,0,IF(AND($C4398&gt;0,$C4398&lt;=1.9),1, IF(AND($C4398&gt;1.9,$C4398&lt;3),2,IF(AND($C4398&gt;2.9,$C4398&lt;=3.9),3,IF(AND($C4398&gt;3.9,$C4398&lt;=4.9),4,5)))))</f>
        <v>3</v>
      </c>
      <c r="E4398" s="3">
        <v>701</v>
      </c>
      <c r="F4398">
        <v>7.3</v>
      </c>
      <c r="G4398" s="5">
        <v>100000</v>
      </c>
      <c r="H4398" s="5" t="str">
        <f>IF(AND($G4398&gt;=0,$G4398&lt;5000000),"0-4M", IF(AND($G4398&gt;=5000000,$G4398&lt;9000000,0),"5-9M",
 IF(AND($G4398&gt;=10000000,$G4398&lt;=49000000),"10-49M",IF(AND($G4398&gt;=50000000,$G4398&lt;=99000000),"50M-99M",
 IF(AND($G4398&gt;=100000000,$G4398&lt;=499000000),"100-499M",IF(AND($G4398&gt;=500000000,$G4398&lt;=999000000),"500M-999M","1,000M+"))))))</f>
        <v>0-4M</v>
      </c>
      <c r="I4398">
        <v>0</v>
      </c>
      <c r="J4398" s="3">
        <v>0</v>
      </c>
      <c r="K4398" s="3" t="s">
        <v>9</v>
      </c>
      <c r="L4398" s="1">
        <v>43312</v>
      </c>
      <c r="M4398" s="2" t="s">
        <v>5353</v>
      </c>
      <c r="N4398" t="s">
        <v>269</v>
      </c>
    </row>
    <row r="4399" spans="1:14" x14ac:dyDescent="0.35">
      <c r="A4399" t="s">
        <v>5354</v>
      </c>
      <c r="B4399" t="s">
        <v>2958</v>
      </c>
      <c r="C4399" s="6">
        <v>3.4</v>
      </c>
      <c r="D4399">
        <f>IF($C4399=0,0,IF(AND($C4399&gt;0,$C4399&lt;=1.9),1, IF(AND($C4399&gt;1.9,$C4399&lt;3),2,IF(AND($C4399&gt;2.9,$C4399&lt;=3.9),3,IF(AND($C4399&gt;3.9,$C4399&lt;=4.9),4,5)))))</f>
        <v>3</v>
      </c>
      <c r="E4399" s="3">
        <v>2420</v>
      </c>
      <c r="F4399">
        <v>1.8</v>
      </c>
      <c r="G4399" s="5">
        <v>1000000</v>
      </c>
      <c r="H4399" s="5" t="str">
        <f>IF(AND($G4399&gt;=0,$G4399&lt;5000000),"0-4M", IF(AND($G4399&gt;=5000000,$G4399&lt;9000000,0),"5-9M",
 IF(AND($G4399&gt;=10000000,$G4399&lt;=49000000),"10-49M",IF(AND($G4399&gt;=50000000,$G4399&lt;=99000000),"50M-99M",
 IF(AND($G4399&gt;=100000000,$G4399&lt;=499000000),"100-499M",IF(AND($G4399&gt;=500000000,$G4399&lt;=999000000),"500M-999M","1,000M+"))))))</f>
        <v>0-4M</v>
      </c>
      <c r="I4399">
        <v>0</v>
      </c>
      <c r="J4399" s="3">
        <v>0</v>
      </c>
      <c r="K4399" s="3" t="s">
        <v>9</v>
      </c>
      <c r="L4399" s="1">
        <v>42524</v>
      </c>
      <c r="M4399" s="2" t="s">
        <v>1832</v>
      </c>
      <c r="N4399" t="s">
        <v>73</v>
      </c>
    </row>
    <row r="4400" spans="1:14" x14ac:dyDescent="0.35">
      <c r="A4400" t="s">
        <v>5355</v>
      </c>
      <c r="B4400" t="s">
        <v>1028</v>
      </c>
      <c r="C4400" s="6">
        <v>2.2999999999999998</v>
      </c>
      <c r="D4400">
        <f>IF($C4400=0,0,IF(AND($C4400&gt;0,$C4400&lt;=1.9),1, IF(AND($C4400&gt;1.9,$C4400&lt;3),2,IF(AND($C4400&gt;2.9,$C4400&lt;=3.9),3,IF(AND($C4400&gt;3.9,$C4400&lt;=4.9),4,5)))))</f>
        <v>2</v>
      </c>
      <c r="E4400" s="3">
        <v>251</v>
      </c>
      <c r="F4400">
        <v>5.7</v>
      </c>
      <c r="G4400" s="5">
        <v>50000</v>
      </c>
      <c r="H4400" s="5" t="str">
        <f>IF(AND($G4400&gt;=0,$G4400&lt;5000000),"0-4M", IF(AND($G4400&gt;=5000000,$G4400&lt;9000000,0),"5-9M",
 IF(AND($G4400&gt;=10000000,$G4400&lt;=49000000),"10-49M",IF(AND($G4400&gt;=50000000,$G4400&lt;=99000000),"50M-99M",
 IF(AND($G4400&gt;=100000000,$G4400&lt;=499000000),"100-499M",IF(AND($G4400&gt;=500000000,$G4400&lt;=999000000),"500M-999M","1,000M+"))))))</f>
        <v>0-4M</v>
      </c>
      <c r="I4400">
        <v>0</v>
      </c>
      <c r="J4400" s="3">
        <v>0</v>
      </c>
      <c r="K4400" s="3" t="s">
        <v>9</v>
      </c>
      <c r="L4400" s="1">
        <v>43020</v>
      </c>
      <c r="M4400" s="2" t="s">
        <v>299</v>
      </c>
      <c r="N4400" t="s">
        <v>36</v>
      </c>
    </row>
    <row r="4401" spans="1:14" x14ac:dyDescent="0.35">
      <c r="A4401" t="s">
        <v>5356</v>
      </c>
      <c r="B4401" t="s">
        <v>1902</v>
      </c>
      <c r="C4401" s="6">
        <v>3.3</v>
      </c>
      <c r="D4401">
        <f>IF($C4401=0,0,IF(AND($C4401&gt;0,$C4401&lt;=1.9),1, IF(AND($C4401&gt;1.9,$C4401&lt;3),2,IF(AND($C4401&gt;2.9,$C4401&lt;=3.9),3,IF(AND($C4401&gt;3.9,$C4401&lt;=4.9),4,5)))))</f>
        <v>3</v>
      </c>
      <c r="E4401" s="3">
        <v>11</v>
      </c>
      <c r="F4401">
        <v>7.3</v>
      </c>
      <c r="G4401" s="5">
        <v>1000</v>
      </c>
      <c r="H4401" s="5" t="str">
        <f>IF(AND($G4401&gt;=0,$G4401&lt;5000000),"0-4M", IF(AND($G4401&gt;=5000000,$G4401&lt;9000000,0),"5-9M",
 IF(AND($G4401&gt;=10000000,$G4401&lt;=49000000),"10-49M",IF(AND($G4401&gt;=50000000,$G4401&lt;=99000000),"50M-99M",
 IF(AND($G4401&gt;=100000000,$G4401&lt;=499000000),"100-499M",IF(AND($G4401&gt;=500000000,$G4401&lt;=999000000),"500M-999M","1,000M+"))))))</f>
        <v>0-4M</v>
      </c>
      <c r="I4401">
        <v>0</v>
      </c>
      <c r="J4401" s="3">
        <v>0</v>
      </c>
      <c r="K4401" s="3" t="s">
        <v>17</v>
      </c>
      <c r="L4401" s="1">
        <v>42970</v>
      </c>
      <c r="M4401" s="2" t="s">
        <v>1969</v>
      </c>
      <c r="N4401" t="s">
        <v>33</v>
      </c>
    </row>
    <row r="4402" spans="1:14" x14ac:dyDescent="0.35">
      <c r="A4402" t="s">
        <v>5357</v>
      </c>
      <c r="B4402" t="s">
        <v>2618</v>
      </c>
      <c r="C4402" s="6">
        <v>2.7</v>
      </c>
      <c r="D4402">
        <f>IF($C4402=0,0,IF(AND($C4402&gt;0,$C4402&lt;=1.9),1, IF(AND($C4402&gt;1.9,$C4402&lt;3),2,IF(AND($C4402&gt;2.9,$C4402&lt;=3.9),3,IF(AND($C4402&gt;3.9,$C4402&lt;=4.9),4,5)))))</f>
        <v>2</v>
      </c>
      <c r="E4402" s="3">
        <v>90</v>
      </c>
      <c r="F4402">
        <v>4</v>
      </c>
      <c r="G4402" s="5">
        <v>5000</v>
      </c>
      <c r="H4402" s="5" t="str">
        <f>IF(AND($G4402&gt;=0,$G4402&lt;5000000),"0-4M", IF(AND($G4402&gt;=5000000,$G4402&lt;9000000,0),"5-9M",
 IF(AND($G4402&gt;=10000000,$G4402&lt;=49000000),"10-49M",IF(AND($G4402&gt;=50000000,$G4402&lt;=99000000),"50M-99M",
 IF(AND($G4402&gt;=100000000,$G4402&lt;=499000000),"100-499M",IF(AND($G4402&gt;=500000000,$G4402&lt;=999000000),"500M-999M","1,000M+"))))))</f>
        <v>0-4M</v>
      </c>
      <c r="I4402">
        <v>1</v>
      </c>
      <c r="J4402" s="3">
        <v>2.99</v>
      </c>
      <c r="K4402" s="3" t="s">
        <v>9</v>
      </c>
      <c r="L4402" s="1">
        <v>43027</v>
      </c>
      <c r="M4402" s="2">
        <v>13</v>
      </c>
      <c r="N4402" t="s">
        <v>73</v>
      </c>
    </row>
    <row r="4403" spans="1:14" x14ac:dyDescent="0.35">
      <c r="A4403" t="s">
        <v>5358</v>
      </c>
      <c r="B4403" t="s">
        <v>401</v>
      </c>
      <c r="C4403" s="6">
        <v>0</v>
      </c>
      <c r="D4403">
        <f>IF($C4403=0,0,IF(AND($C4403&gt;0,$C4403&lt;=1.9),1, IF(AND($C4403&gt;1.9,$C4403&lt;3),2,IF(AND($C4403&gt;2.9,$C4403&lt;=3.9),3,IF(AND($C4403&gt;3.9,$C4403&lt;=4.9),4,5)))))</f>
        <v>0</v>
      </c>
      <c r="E4403" s="3">
        <v>4</v>
      </c>
      <c r="F4403">
        <v>3.7</v>
      </c>
      <c r="G4403" s="5">
        <v>1000</v>
      </c>
      <c r="H4403" s="5" t="str">
        <f>IF(AND($G4403&gt;=0,$G4403&lt;5000000),"0-4M", IF(AND($G4403&gt;=5000000,$G4403&lt;9000000,0),"5-9M",
 IF(AND($G4403&gt;=10000000,$G4403&lt;=49000000),"10-49M",IF(AND($G4403&gt;=50000000,$G4403&lt;=99000000),"50M-99M",
 IF(AND($G4403&gt;=100000000,$G4403&lt;=499000000),"100-499M",IF(AND($G4403&gt;=500000000,$G4403&lt;=999000000),"500M-999M","1,000M+"))))))</f>
        <v>0-4M</v>
      </c>
      <c r="I4403">
        <v>0</v>
      </c>
      <c r="J4403" s="3">
        <v>0</v>
      </c>
      <c r="K4403" s="3" t="s">
        <v>9</v>
      </c>
      <c r="L4403" s="1">
        <v>43290</v>
      </c>
      <c r="M4403" s="2" t="s">
        <v>2625</v>
      </c>
      <c r="N4403" t="s">
        <v>251</v>
      </c>
    </row>
    <row r="4404" spans="1:14" x14ac:dyDescent="0.35">
      <c r="A4404" t="s">
        <v>5359</v>
      </c>
      <c r="B4404" t="s">
        <v>2958</v>
      </c>
      <c r="C4404" s="6">
        <v>4.5999999999999996</v>
      </c>
      <c r="D4404">
        <f>IF($C4404=0,0,IF(AND($C4404&gt;0,$C4404&lt;=1.9),1, IF(AND($C4404&gt;1.9,$C4404&lt;3),2,IF(AND($C4404&gt;2.9,$C4404&lt;=3.9),3,IF(AND($C4404&gt;3.9,$C4404&lt;=4.9),4,5)))))</f>
        <v>4</v>
      </c>
      <c r="E4404" s="3">
        <v>1170641</v>
      </c>
      <c r="F4404">
        <v>26</v>
      </c>
      <c r="G4404" s="5">
        <v>10000000</v>
      </c>
      <c r="H4404" s="5" t="str">
        <f>IF(AND($G4404&gt;=0,$G4404&lt;5000000),"0-4M", IF(AND($G4404&gt;=5000000,$G4404&lt;9000000,0),"5-9M",
 IF(AND($G4404&gt;=10000000,$G4404&lt;=49000000),"10-49M",IF(AND($G4404&gt;=50000000,$G4404&lt;=99000000),"50M-99M",
 IF(AND($G4404&gt;=100000000,$G4404&lt;=499000000),"100-499M",IF(AND($G4404&gt;=500000000,$G4404&lt;=999000000),"500M-999M","1,000M+"))))))</f>
        <v>10-49M</v>
      </c>
      <c r="I4404">
        <v>0</v>
      </c>
      <c r="J4404" s="3">
        <v>0</v>
      </c>
      <c r="K4404" s="3" t="s">
        <v>9</v>
      </c>
      <c r="L4404" s="1">
        <v>43307</v>
      </c>
      <c r="M4404" s="2" t="s">
        <v>5360</v>
      </c>
      <c r="N4404" t="s">
        <v>33</v>
      </c>
    </row>
    <row r="4405" spans="1:14" x14ac:dyDescent="0.35">
      <c r="A4405" t="s">
        <v>5361</v>
      </c>
      <c r="B4405" t="s">
        <v>1902</v>
      </c>
      <c r="C4405" s="6">
        <v>3.5</v>
      </c>
      <c r="D4405">
        <f>IF($C4405=0,0,IF(AND($C4405&gt;0,$C4405&lt;=1.9),1, IF(AND($C4405&gt;1.9,$C4405&lt;3),2,IF(AND($C4405&gt;2.9,$C4405&lt;=3.9),3,IF(AND($C4405&gt;3.9,$C4405&lt;=4.9),4,5)))))</f>
        <v>3</v>
      </c>
      <c r="E4405" s="3">
        <v>174</v>
      </c>
      <c r="F4405">
        <v>5.6</v>
      </c>
      <c r="G4405" s="5">
        <v>50000</v>
      </c>
      <c r="H4405" s="5" t="str">
        <f>IF(AND($G4405&gt;=0,$G4405&lt;5000000),"0-4M", IF(AND($G4405&gt;=5000000,$G4405&lt;9000000,0),"5-9M",
 IF(AND($G4405&gt;=10000000,$G4405&lt;=49000000),"10-49M",IF(AND($G4405&gt;=50000000,$G4405&lt;=99000000),"50M-99M",
 IF(AND($G4405&gt;=100000000,$G4405&lt;=499000000),"100-499M",IF(AND($G4405&gt;=500000000,$G4405&lt;=999000000),"500M-999M","1,000M+"))))))</f>
        <v>0-4M</v>
      </c>
      <c r="I4405">
        <v>0</v>
      </c>
      <c r="J4405" s="3">
        <v>0</v>
      </c>
      <c r="K4405" s="3" t="s">
        <v>9</v>
      </c>
      <c r="L4405" s="1">
        <v>42550</v>
      </c>
      <c r="M4405" s="2" t="s">
        <v>137</v>
      </c>
      <c r="N4405" t="s">
        <v>36</v>
      </c>
    </row>
    <row r="4406" spans="1:14" x14ac:dyDescent="0.35">
      <c r="A4406" t="s">
        <v>5362</v>
      </c>
      <c r="B4406" t="s">
        <v>2958</v>
      </c>
      <c r="C4406" s="6">
        <v>3.4</v>
      </c>
      <c r="D4406">
        <f>IF($C4406=0,0,IF(AND($C4406&gt;0,$C4406&lt;=1.9),1, IF(AND($C4406&gt;1.9,$C4406&lt;3),2,IF(AND($C4406&gt;2.9,$C4406&lt;=3.9),3,IF(AND($C4406&gt;3.9,$C4406&lt;=4.9),4,5)))))</f>
        <v>3</v>
      </c>
      <c r="E4406" s="3">
        <v>150</v>
      </c>
      <c r="F4406">
        <v>7.3</v>
      </c>
      <c r="G4406" s="5">
        <v>50000</v>
      </c>
      <c r="H4406" s="5" t="str">
        <f>IF(AND($G4406&gt;=0,$G4406&lt;5000000),"0-4M", IF(AND($G4406&gt;=5000000,$G4406&lt;9000000,0),"5-9M",
 IF(AND($G4406&gt;=10000000,$G4406&lt;=49000000),"10-49M",IF(AND($G4406&gt;=50000000,$G4406&lt;=99000000),"50M-99M",
 IF(AND($G4406&gt;=100000000,$G4406&lt;=499000000),"100-499M",IF(AND($G4406&gt;=500000000,$G4406&lt;=999000000),"500M-999M","1,000M+"))))))</f>
        <v>0-4M</v>
      </c>
      <c r="I4406">
        <v>0</v>
      </c>
      <c r="J4406" s="3">
        <v>0</v>
      </c>
      <c r="K4406" s="3" t="s">
        <v>9</v>
      </c>
      <c r="L4406" s="1">
        <v>43252</v>
      </c>
      <c r="M4406" s="2" t="s">
        <v>5363</v>
      </c>
      <c r="N4406" t="s">
        <v>33</v>
      </c>
    </row>
    <row r="4407" spans="1:14" x14ac:dyDescent="0.35">
      <c r="A4407" t="s">
        <v>5364</v>
      </c>
      <c r="B4407" t="s">
        <v>1902</v>
      </c>
      <c r="C4407" s="6">
        <v>4.3</v>
      </c>
      <c r="D4407">
        <f>IF($C4407=0,0,IF(AND($C4407&gt;0,$C4407&lt;=1.9),1, IF(AND($C4407&gt;1.9,$C4407&lt;3),2,IF(AND($C4407&gt;2.9,$C4407&lt;=3.9),3,IF(AND($C4407&gt;3.9,$C4407&lt;=4.9),4,5)))))</f>
        <v>4</v>
      </c>
      <c r="E4407" s="3">
        <v>259</v>
      </c>
      <c r="F4407">
        <v>49</v>
      </c>
      <c r="G4407" s="5">
        <v>10000</v>
      </c>
      <c r="H4407" s="5" t="str">
        <f>IF(AND($G4407&gt;=0,$G4407&lt;5000000),"0-4M", IF(AND($G4407&gt;=5000000,$G4407&lt;9000000,0),"5-9M",
 IF(AND($G4407&gt;=10000000,$G4407&lt;=49000000),"10-49M",IF(AND($G4407&gt;=50000000,$G4407&lt;=99000000),"50M-99M",
 IF(AND($G4407&gt;=100000000,$G4407&lt;=499000000),"100-499M",IF(AND($G4407&gt;=500000000,$G4407&lt;=999000000),"500M-999M","1,000M+"))))))</f>
        <v>0-4M</v>
      </c>
      <c r="I4407">
        <v>0</v>
      </c>
      <c r="J4407" s="3">
        <v>0</v>
      </c>
      <c r="K4407" s="3" t="s">
        <v>9</v>
      </c>
      <c r="L4407" s="1">
        <v>42788</v>
      </c>
      <c r="M4407" s="2" t="s">
        <v>203</v>
      </c>
      <c r="N4407" t="s">
        <v>36</v>
      </c>
    </row>
    <row r="4408" spans="1:14" x14ac:dyDescent="0.35">
      <c r="A4408" t="s">
        <v>5365</v>
      </c>
      <c r="B4408" t="s">
        <v>1516</v>
      </c>
      <c r="C4408" s="6">
        <v>4.0999999999999996</v>
      </c>
      <c r="D4408">
        <f>IF($C4408=0,0,IF(AND($C4408&gt;0,$C4408&lt;=1.9),1, IF(AND($C4408&gt;1.9,$C4408&lt;3),2,IF(AND($C4408&gt;2.9,$C4408&lt;=3.9),3,IF(AND($C4408&gt;3.9,$C4408&lt;=4.9),4,5)))))</f>
        <v>4</v>
      </c>
      <c r="E4408" s="3">
        <v>9</v>
      </c>
      <c r="F4408">
        <v>8.6999999999999993</v>
      </c>
      <c r="G4408" s="5">
        <v>1000</v>
      </c>
      <c r="H4408" s="5" t="str">
        <f>IF(AND($G4408&gt;=0,$G4408&lt;5000000),"0-4M", IF(AND($G4408&gt;=5000000,$G4408&lt;9000000,0),"5-9M",
 IF(AND($G4408&gt;=10000000,$G4408&lt;=49000000),"10-49M",IF(AND($G4408&gt;=50000000,$G4408&lt;=99000000),"50M-99M",
 IF(AND($G4408&gt;=100000000,$G4408&lt;=499000000),"100-499M",IF(AND($G4408&gt;=500000000,$G4408&lt;=999000000),"500M-999M","1,000M+"))))))</f>
        <v>0-4M</v>
      </c>
      <c r="I4408">
        <v>0</v>
      </c>
      <c r="J4408" s="3">
        <v>0</v>
      </c>
      <c r="K4408" s="3" t="s">
        <v>9</v>
      </c>
      <c r="L4408" s="1">
        <v>43299</v>
      </c>
      <c r="M4408" s="2" t="s">
        <v>5366</v>
      </c>
      <c r="N4408" t="s">
        <v>33</v>
      </c>
    </row>
    <row r="4409" spans="1:14" x14ac:dyDescent="0.35">
      <c r="A4409" t="s">
        <v>5367</v>
      </c>
      <c r="B4409" t="s">
        <v>2958</v>
      </c>
      <c r="C4409" s="6">
        <v>4.7</v>
      </c>
      <c r="D4409">
        <f>IF($C4409=0,0,IF(AND($C4409&gt;0,$C4409&lt;=1.9),1, IF(AND($C4409&gt;1.9,$C4409&lt;3),2,IF(AND($C4409&gt;2.9,$C4409&lt;=3.9),3,IF(AND($C4409&gt;3.9,$C4409&lt;=4.9),4,5)))))</f>
        <v>4</v>
      </c>
      <c r="E4409" s="3">
        <v>2598579</v>
      </c>
      <c r="F4409">
        <v>49</v>
      </c>
      <c r="G4409" s="5">
        <v>50000000</v>
      </c>
      <c r="H4409" s="5" t="str">
        <f>IF(AND($G4409&gt;=0,$G4409&lt;5000000),"0-4M", IF(AND($G4409&gt;=5000000,$G4409&lt;9000000,0),"5-9M",
 IF(AND($G4409&gt;=10000000,$G4409&lt;=49000000),"10-49M",IF(AND($G4409&gt;=50000000,$G4409&lt;=99000000),"50M-99M",
 IF(AND($G4409&gt;=100000000,$G4409&lt;=499000000),"100-499M",IF(AND($G4409&gt;=500000000,$G4409&lt;=999000000),"500M-999M","1,000M+"))))))</f>
        <v>50M-99M</v>
      </c>
      <c r="I4409">
        <v>0</v>
      </c>
      <c r="J4409" s="3">
        <v>0</v>
      </c>
      <c r="K4409" s="3" t="s">
        <v>9</v>
      </c>
      <c r="L4409" s="1">
        <v>43305</v>
      </c>
      <c r="M4409" s="2" t="s">
        <v>5368</v>
      </c>
      <c r="N4409" t="s">
        <v>33</v>
      </c>
    </row>
    <row r="4410" spans="1:14" x14ac:dyDescent="0.35">
      <c r="A4410" t="s">
        <v>5369</v>
      </c>
      <c r="B4410" t="s">
        <v>3171</v>
      </c>
      <c r="C4410" s="6">
        <v>4.4000000000000004</v>
      </c>
      <c r="D4410">
        <f>IF($C4410=0,0,IF(AND($C4410&gt;0,$C4410&lt;=1.9),1, IF(AND($C4410&gt;1.9,$C4410&lt;3),2,IF(AND($C4410&gt;2.9,$C4410&lt;=3.9),3,IF(AND($C4410&gt;3.9,$C4410&lt;=4.9),4,5)))))</f>
        <v>4</v>
      </c>
      <c r="E4410" s="3">
        <v>574719</v>
      </c>
      <c r="F4410">
        <v>20</v>
      </c>
      <c r="G4410" s="5">
        <v>10000000</v>
      </c>
      <c r="H4410" s="5" t="str">
        <f>IF(AND($G4410&gt;=0,$G4410&lt;5000000),"0-4M", IF(AND($G4410&gt;=5000000,$G4410&lt;9000000,0),"5-9M",
 IF(AND($G4410&gt;=10000000,$G4410&lt;=49000000),"10-49M",IF(AND($G4410&gt;=50000000,$G4410&lt;=99000000),"50M-99M",
 IF(AND($G4410&gt;=100000000,$G4410&lt;=499000000),"100-499M",IF(AND($G4410&gt;=500000000,$G4410&lt;=999000000),"500M-999M","1,000M+"))))))</f>
        <v>10-49M</v>
      </c>
      <c r="I4410">
        <v>0</v>
      </c>
      <c r="J4410" s="3">
        <v>0</v>
      </c>
      <c r="K4410" s="3" t="s">
        <v>9</v>
      </c>
      <c r="L4410" s="1">
        <v>43297</v>
      </c>
      <c r="M4410" s="2" t="s">
        <v>5370</v>
      </c>
      <c r="N4410" t="s">
        <v>33</v>
      </c>
    </row>
    <row r="4411" spans="1:14" x14ac:dyDescent="0.35">
      <c r="A4411" t="s">
        <v>5371</v>
      </c>
      <c r="B4411" t="s">
        <v>1516</v>
      </c>
      <c r="C4411" s="6">
        <v>3.8</v>
      </c>
      <c r="D4411">
        <f>IF($C4411=0,0,IF(AND($C4411&gt;0,$C4411&lt;=1.9),1, IF(AND($C4411&gt;1.9,$C4411&lt;3),2,IF(AND($C4411&gt;2.9,$C4411&lt;=3.9),3,IF(AND($C4411&gt;3.9,$C4411&lt;=4.9),4,5)))))</f>
        <v>3</v>
      </c>
      <c r="E4411" s="3">
        <v>250</v>
      </c>
      <c r="F4411">
        <v>7.3</v>
      </c>
      <c r="G4411" s="5">
        <v>50000</v>
      </c>
      <c r="H4411" s="5" t="str">
        <f>IF(AND($G4411&gt;=0,$G4411&lt;5000000),"0-4M", IF(AND($G4411&gt;=5000000,$G4411&lt;9000000,0),"5-9M",
 IF(AND($G4411&gt;=10000000,$G4411&lt;=49000000),"10-49M",IF(AND($G4411&gt;=50000000,$G4411&lt;=99000000),"50M-99M",
 IF(AND($G4411&gt;=100000000,$G4411&lt;=499000000),"100-499M",IF(AND($G4411&gt;=500000000,$G4411&lt;=999000000),"500M-999M","1,000M+"))))))</f>
        <v>0-4M</v>
      </c>
      <c r="I4411">
        <v>0</v>
      </c>
      <c r="J4411" s="3">
        <v>0</v>
      </c>
      <c r="K4411" s="3" t="s">
        <v>9</v>
      </c>
      <c r="L4411" s="1">
        <v>43312</v>
      </c>
      <c r="M4411" s="2" t="s">
        <v>5353</v>
      </c>
      <c r="N4411" t="s">
        <v>269</v>
      </c>
    </row>
    <row r="4412" spans="1:14" x14ac:dyDescent="0.35">
      <c r="A4412" t="s">
        <v>5372</v>
      </c>
      <c r="B4412" t="s">
        <v>3353</v>
      </c>
      <c r="C4412" s="6">
        <v>3</v>
      </c>
      <c r="D4412">
        <f>IF($C4412=0,0,IF(AND($C4412&gt;0,$C4412&lt;=1.9),1, IF(AND($C4412&gt;1.9,$C4412&lt;3),2,IF(AND($C4412&gt;2.9,$C4412&lt;=3.9),3,IF(AND($C4412&gt;3.9,$C4412&lt;=4.9),4,5)))))</f>
        <v>3</v>
      </c>
      <c r="E4412" s="3">
        <v>78</v>
      </c>
      <c r="F4412">
        <v>0.32200000000000001</v>
      </c>
      <c r="G4412" s="5">
        <v>10000</v>
      </c>
      <c r="H4412" s="5" t="str">
        <f>IF(AND($G4412&gt;=0,$G4412&lt;5000000),"0-4M", IF(AND($G4412&gt;=5000000,$G4412&lt;9000000,0),"5-9M",
 IF(AND($G4412&gt;=10000000,$G4412&lt;=49000000),"10-49M",IF(AND($G4412&gt;=50000000,$G4412&lt;=99000000),"50M-99M",
 IF(AND($G4412&gt;=100000000,$G4412&lt;=499000000),"100-499M",IF(AND($G4412&gt;=500000000,$G4412&lt;=999000000),"500M-999M","1,000M+"))))))</f>
        <v>0-4M</v>
      </c>
      <c r="I4412">
        <v>0</v>
      </c>
      <c r="J4412" s="3">
        <v>0</v>
      </c>
      <c r="K4412" s="3" t="s">
        <v>9</v>
      </c>
      <c r="L4412" s="1">
        <v>41536</v>
      </c>
      <c r="M4412" s="2">
        <v>1.3</v>
      </c>
      <c r="N4412" t="s">
        <v>192</v>
      </c>
    </row>
    <row r="4413" spans="1:14" x14ac:dyDescent="0.35">
      <c r="A4413" t="s">
        <v>5373</v>
      </c>
      <c r="B4413" t="s">
        <v>201</v>
      </c>
      <c r="C4413" s="6">
        <v>4.4000000000000004</v>
      </c>
      <c r="D4413">
        <f>IF($C4413=0,0,IF(AND($C4413&gt;0,$C4413&lt;=1.9),1, IF(AND($C4413&gt;1.9,$C4413&lt;3),2,IF(AND($C4413&gt;2.9,$C4413&lt;=3.9),3,IF(AND($C4413&gt;3.9,$C4413&lt;=4.9),4,5)))))</f>
        <v>4</v>
      </c>
      <c r="E4413" s="3">
        <v>98</v>
      </c>
      <c r="F4413">
        <v>6.3</v>
      </c>
      <c r="G4413" s="5">
        <v>10000</v>
      </c>
      <c r="H4413" s="5" t="str">
        <f>IF(AND($G4413&gt;=0,$G4413&lt;5000000),"0-4M", IF(AND($G4413&gt;=5000000,$G4413&lt;9000000,0),"5-9M",
 IF(AND($G4413&gt;=10000000,$G4413&lt;=49000000),"10-49M",IF(AND($G4413&gt;=50000000,$G4413&lt;=99000000),"50M-99M",
 IF(AND($G4413&gt;=100000000,$G4413&lt;=499000000),"100-499M",IF(AND($G4413&gt;=500000000,$G4413&lt;=999000000),"500M-999M","1,000M+"))))))</f>
        <v>0-4M</v>
      </c>
      <c r="I4413">
        <v>0</v>
      </c>
      <c r="J4413" s="3">
        <v>0</v>
      </c>
      <c r="K4413" s="3" t="s">
        <v>9</v>
      </c>
      <c r="L4413" s="1">
        <v>41855</v>
      </c>
      <c r="M4413" s="2">
        <v>1.5</v>
      </c>
      <c r="N4413" t="s">
        <v>99</v>
      </c>
    </row>
    <row r="4414" spans="1:14" x14ac:dyDescent="0.35">
      <c r="A4414" t="s">
        <v>5374</v>
      </c>
      <c r="B4414" t="s">
        <v>2958</v>
      </c>
      <c r="C4414" s="6">
        <v>4.2</v>
      </c>
      <c r="D4414">
        <f>IF($C4414=0,0,IF(AND($C4414&gt;0,$C4414&lt;=1.9),1, IF(AND($C4414&gt;1.9,$C4414&lt;3),2,IF(AND($C4414&gt;2.9,$C4414&lt;=3.9),3,IF(AND($C4414&gt;3.9,$C4414&lt;=4.9),4,5)))))</f>
        <v>4</v>
      </c>
      <c r="E4414" s="3">
        <v>27</v>
      </c>
      <c r="F4414">
        <v>3.4</v>
      </c>
      <c r="G4414" s="5">
        <v>5000</v>
      </c>
      <c r="H4414" s="5" t="str">
        <f>IF(AND($G4414&gt;=0,$G4414&lt;5000000),"0-4M", IF(AND($G4414&gt;=5000000,$G4414&lt;9000000,0),"5-9M",
 IF(AND($G4414&gt;=10000000,$G4414&lt;=49000000),"10-49M",IF(AND($G4414&gt;=50000000,$G4414&lt;=99000000),"50M-99M",
 IF(AND($G4414&gt;=100000000,$G4414&lt;=499000000),"100-499M",IF(AND($G4414&gt;=500000000,$G4414&lt;=999000000),"500M-999M","1,000M+"))))))</f>
        <v>0-4M</v>
      </c>
      <c r="I4414">
        <v>0</v>
      </c>
      <c r="J4414" s="3">
        <v>0</v>
      </c>
      <c r="K4414" s="3" t="s">
        <v>9</v>
      </c>
      <c r="L4414" s="1">
        <v>42507</v>
      </c>
      <c r="M4414" s="2" t="s">
        <v>217</v>
      </c>
      <c r="N4414" t="s">
        <v>11</v>
      </c>
    </row>
    <row r="4415" spans="1:14" x14ac:dyDescent="0.35">
      <c r="A4415" t="s">
        <v>5375</v>
      </c>
      <c r="B4415" t="s">
        <v>3171</v>
      </c>
      <c r="C4415" s="6">
        <v>4.5</v>
      </c>
      <c r="D4415">
        <f>IF($C4415=0,0,IF(AND($C4415&gt;0,$C4415&lt;=1.9),1, IF(AND($C4415&gt;1.9,$C4415&lt;3),2,IF(AND($C4415&gt;2.9,$C4415&lt;=3.9),3,IF(AND($C4415&gt;3.9,$C4415&lt;=4.9),4,5)))))</f>
        <v>4</v>
      </c>
      <c r="E4415" s="3">
        <v>24</v>
      </c>
      <c r="F4415">
        <v>22</v>
      </c>
      <c r="G4415" s="5">
        <v>1000</v>
      </c>
      <c r="H4415" s="5" t="str">
        <f>IF(AND($G4415&gt;=0,$G4415&lt;5000000),"0-4M", IF(AND($G4415&gt;=5000000,$G4415&lt;9000000,0),"5-9M",
 IF(AND($G4415&gt;=10000000,$G4415&lt;=49000000),"10-49M",IF(AND($G4415&gt;=50000000,$G4415&lt;=99000000),"50M-99M",
 IF(AND($G4415&gt;=100000000,$G4415&lt;=499000000),"100-499M",IF(AND($G4415&gt;=500000000,$G4415&lt;=999000000),"500M-999M","1,000M+"))))))</f>
        <v>0-4M</v>
      </c>
      <c r="I4415">
        <v>0</v>
      </c>
      <c r="J4415" s="3">
        <v>0</v>
      </c>
      <c r="K4415" s="3" t="s">
        <v>9</v>
      </c>
      <c r="L4415" s="1">
        <v>42928</v>
      </c>
      <c r="M4415" s="2" t="s">
        <v>77</v>
      </c>
      <c r="N4415" t="s">
        <v>19</v>
      </c>
    </row>
    <row r="4416" spans="1:14" x14ac:dyDescent="0.35">
      <c r="A4416" t="s">
        <v>5376</v>
      </c>
      <c r="B4416" t="s">
        <v>1902</v>
      </c>
      <c r="C4416" s="6">
        <v>3.5</v>
      </c>
      <c r="D4416">
        <f>IF($C4416=0,0,IF(AND($C4416&gt;0,$C4416&lt;=1.9),1, IF(AND($C4416&gt;1.9,$C4416&lt;3),2,IF(AND($C4416&gt;2.9,$C4416&lt;=3.9),3,IF(AND($C4416&gt;3.9,$C4416&lt;=4.9),4,5)))))</f>
        <v>3</v>
      </c>
      <c r="E4416" s="3">
        <v>91</v>
      </c>
      <c r="F4416">
        <v>25</v>
      </c>
      <c r="G4416" s="5">
        <v>10000</v>
      </c>
      <c r="H4416" s="5" t="str">
        <f>IF(AND($G4416&gt;=0,$G4416&lt;5000000),"0-4M", IF(AND($G4416&gt;=5000000,$G4416&lt;9000000,0),"5-9M",
 IF(AND($G4416&gt;=10000000,$G4416&lt;=49000000),"10-49M",IF(AND($G4416&gt;=50000000,$G4416&lt;=99000000),"50M-99M",
 IF(AND($G4416&gt;=100000000,$G4416&lt;=499000000),"100-499M",IF(AND($G4416&gt;=500000000,$G4416&lt;=999000000),"500M-999M","1,000M+"))))))</f>
        <v>0-4M</v>
      </c>
      <c r="I4416">
        <v>0</v>
      </c>
      <c r="J4416" s="3">
        <v>0</v>
      </c>
      <c r="K4416" s="3" t="s">
        <v>9</v>
      </c>
      <c r="L4416" s="1">
        <v>43195</v>
      </c>
      <c r="M4416" s="2" t="s">
        <v>5377</v>
      </c>
      <c r="N4416" t="s">
        <v>33</v>
      </c>
    </row>
    <row r="4417" spans="1:14" x14ac:dyDescent="0.35">
      <c r="A4417" t="s">
        <v>5378</v>
      </c>
      <c r="B4417" t="s">
        <v>2958</v>
      </c>
      <c r="C4417" s="6">
        <v>4.5</v>
      </c>
      <c r="D4417">
        <f>IF($C4417=0,0,IF(AND($C4417&gt;0,$C4417&lt;=1.9),1, IF(AND($C4417&gt;1.9,$C4417&lt;3),2,IF(AND($C4417&gt;2.9,$C4417&lt;=3.9),3,IF(AND($C4417&gt;3.9,$C4417&lt;=4.9),4,5)))))</f>
        <v>4</v>
      </c>
      <c r="E4417" s="3">
        <v>78629</v>
      </c>
      <c r="F4417">
        <v>6.3</v>
      </c>
      <c r="G4417" s="5">
        <v>1000000</v>
      </c>
      <c r="H4417" s="5" t="str">
        <f>IF(AND($G4417&gt;=0,$G4417&lt;5000000),"0-4M", IF(AND($G4417&gt;=5000000,$G4417&lt;9000000,0),"5-9M",
 IF(AND($G4417&gt;=10000000,$G4417&lt;=49000000),"10-49M",IF(AND($G4417&gt;=50000000,$G4417&lt;=99000000),"50M-99M",
 IF(AND($G4417&gt;=100000000,$G4417&lt;=499000000),"100-499M",IF(AND($G4417&gt;=500000000,$G4417&lt;=999000000),"500M-999M","1,000M+"))))))</f>
        <v>0-4M</v>
      </c>
      <c r="I4417">
        <v>0</v>
      </c>
      <c r="J4417" s="3">
        <v>0</v>
      </c>
      <c r="K4417" s="3" t="s">
        <v>9</v>
      </c>
      <c r="L4417" s="1">
        <v>43301</v>
      </c>
      <c r="M4417" s="2" t="s">
        <v>5379</v>
      </c>
      <c r="N4417" t="s">
        <v>11</v>
      </c>
    </row>
    <row r="4418" spans="1:14" x14ac:dyDescent="0.35">
      <c r="A4418" t="s">
        <v>5299</v>
      </c>
      <c r="B4418" t="s">
        <v>1620</v>
      </c>
      <c r="C4418" s="6">
        <v>4.0999999999999996</v>
      </c>
      <c r="D4418">
        <f>IF($C4418=0,0,IF(AND($C4418&gt;0,$C4418&lt;=1.9),1, IF(AND($C4418&gt;1.9,$C4418&lt;3),2,IF(AND($C4418&gt;2.9,$C4418&lt;=3.9),3,IF(AND($C4418&gt;3.9,$C4418&lt;=4.9),4,5)))))</f>
        <v>4</v>
      </c>
      <c r="E4418" s="3">
        <v>91667</v>
      </c>
      <c r="F4418">
        <v>27</v>
      </c>
      <c r="G4418" s="5">
        <v>1000000</v>
      </c>
      <c r="H4418" s="5" t="str">
        <f>IF(AND($G4418&gt;=0,$G4418&lt;5000000),"0-4M", IF(AND($G4418&gt;=5000000,$G4418&lt;9000000,0),"5-9M",
 IF(AND($G4418&gt;=10000000,$G4418&lt;=49000000),"10-49M",IF(AND($G4418&gt;=50000000,$G4418&lt;=99000000),"50M-99M",
 IF(AND($G4418&gt;=100000000,$G4418&lt;=499000000),"100-499M",IF(AND($G4418&gt;=500000000,$G4418&lt;=999000000),"500M-999M","1,000M+"))))))</f>
        <v>0-4M</v>
      </c>
      <c r="I4418">
        <v>0</v>
      </c>
      <c r="J4418" s="3">
        <v>0</v>
      </c>
      <c r="K4418" s="3" t="s">
        <v>9</v>
      </c>
      <c r="L4418" s="1">
        <v>43305</v>
      </c>
      <c r="M4418" s="2">
        <v>3.3</v>
      </c>
      <c r="N4418" t="s">
        <v>23</v>
      </c>
    </row>
    <row r="4419" spans="1:14" x14ac:dyDescent="0.35">
      <c r="A4419" t="s">
        <v>5380</v>
      </c>
      <c r="B4419" t="s">
        <v>1516</v>
      </c>
      <c r="C4419" s="6">
        <v>4.5</v>
      </c>
      <c r="D4419">
        <f>IF($C4419=0,0,IF(AND($C4419&gt;0,$C4419&lt;=1.9),1, IF(AND($C4419&gt;1.9,$C4419&lt;3),2,IF(AND($C4419&gt;2.9,$C4419&lt;=3.9),3,IF(AND($C4419&gt;3.9,$C4419&lt;=4.9),4,5)))))</f>
        <v>4</v>
      </c>
      <c r="E4419" s="3">
        <v>82</v>
      </c>
      <c r="F4419">
        <v>8.6999999999999993</v>
      </c>
      <c r="G4419" s="5">
        <v>5000</v>
      </c>
      <c r="H4419" s="5" t="str">
        <f>IF(AND($G4419&gt;=0,$G4419&lt;5000000),"0-4M", IF(AND($G4419&gt;=5000000,$G4419&lt;9000000,0),"5-9M",
 IF(AND($G4419&gt;=10000000,$G4419&lt;=49000000),"10-49M",IF(AND($G4419&gt;=50000000,$G4419&lt;=99000000),"50M-99M",
 IF(AND($G4419&gt;=100000000,$G4419&lt;=499000000),"100-499M",IF(AND($G4419&gt;=500000000,$G4419&lt;=999000000),"500M-999M","1,000M+"))))))</f>
        <v>0-4M</v>
      </c>
      <c r="I4419">
        <v>0</v>
      </c>
      <c r="J4419" s="3">
        <v>0</v>
      </c>
      <c r="K4419" s="3" t="s">
        <v>9</v>
      </c>
      <c r="L4419" s="1">
        <v>42211</v>
      </c>
      <c r="M4419" s="2">
        <v>2.1</v>
      </c>
      <c r="N4419" t="s">
        <v>73</v>
      </c>
    </row>
    <row r="4420" spans="1:14" x14ac:dyDescent="0.35">
      <c r="A4420" t="s">
        <v>5381</v>
      </c>
      <c r="B4420" t="s">
        <v>1169</v>
      </c>
      <c r="C4420" s="6">
        <v>0</v>
      </c>
      <c r="D4420">
        <f>IF($C4420=0,0,IF(AND($C4420&gt;0,$C4420&lt;=1.9),1, IF(AND($C4420&gt;1.9,$C4420&lt;3),2,IF(AND($C4420&gt;2.9,$C4420&lt;=3.9),3,IF(AND($C4420&gt;3.9,$C4420&lt;=4.9),4,5)))))</f>
        <v>0</v>
      </c>
      <c r="E4420" s="3">
        <v>0</v>
      </c>
      <c r="F4420">
        <v>10</v>
      </c>
      <c r="G4420" s="5">
        <v>50</v>
      </c>
      <c r="H4420" s="5" t="str">
        <f>IF(AND($G4420&gt;=0,$G4420&lt;5000000),"0-4M", IF(AND($G4420&gt;=5000000,$G4420&lt;9000000,0),"5-9M",
 IF(AND($G4420&gt;=10000000,$G4420&lt;=49000000),"10-49M",IF(AND($G4420&gt;=50000000,$G4420&lt;=99000000),"50M-99M",
 IF(AND($G4420&gt;=100000000,$G4420&lt;=499000000),"100-499M",IF(AND($G4420&gt;=500000000,$G4420&lt;=999000000),"500M-999M","1,000M+"))))))</f>
        <v>0-4M</v>
      </c>
      <c r="I4420">
        <v>0</v>
      </c>
      <c r="J4420" s="3">
        <v>0</v>
      </c>
      <c r="K4420" s="3" t="s">
        <v>9</v>
      </c>
      <c r="L4420" s="1">
        <v>43292</v>
      </c>
      <c r="M4420" s="2" t="s">
        <v>5382</v>
      </c>
      <c r="N4420" t="s">
        <v>128</v>
      </c>
    </row>
    <row r="4421" spans="1:14" x14ac:dyDescent="0.35">
      <c r="A4421" t="s">
        <v>5383</v>
      </c>
      <c r="B4421" t="s">
        <v>2958</v>
      </c>
      <c r="C4421" s="6">
        <v>4.5</v>
      </c>
      <c r="D4421">
        <f>IF($C4421=0,0,IF(AND($C4421&gt;0,$C4421&lt;=1.9),1, IF(AND($C4421&gt;1.9,$C4421&lt;3),2,IF(AND($C4421&gt;2.9,$C4421&lt;=3.9),3,IF(AND($C4421&gt;3.9,$C4421&lt;=4.9),4,5)))))</f>
        <v>4</v>
      </c>
      <c r="E4421" s="3">
        <v>648380</v>
      </c>
      <c r="F4421">
        <v>24</v>
      </c>
      <c r="G4421" s="5">
        <v>10000000</v>
      </c>
      <c r="H4421" s="5" t="str">
        <f>IF(AND($G4421&gt;=0,$G4421&lt;5000000),"0-4M", IF(AND($G4421&gt;=5000000,$G4421&lt;9000000,0),"5-9M",
 IF(AND($G4421&gt;=10000000,$G4421&lt;=49000000),"10-49M",IF(AND($G4421&gt;=50000000,$G4421&lt;=99000000),"50M-99M",
 IF(AND($G4421&gt;=100000000,$G4421&lt;=499000000),"100-499M",IF(AND($G4421&gt;=500000000,$G4421&lt;=999000000),"500M-999M","1,000M+"))))))</f>
        <v>10-49M</v>
      </c>
      <c r="I4421">
        <v>0</v>
      </c>
      <c r="J4421" s="3">
        <v>0</v>
      </c>
      <c r="K4421" s="3" t="s">
        <v>9</v>
      </c>
      <c r="L4421" s="1">
        <v>43313</v>
      </c>
      <c r="M4421" s="2" t="s">
        <v>3173</v>
      </c>
      <c r="N4421" t="s">
        <v>33</v>
      </c>
    </row>
    <row r="4422" spans="1:14" x14ac:dyDescent="0.35">
      <c r="A4422" t="s">
        <v>5384</v>
      </c>
      <c r="B4422" t="s">
        <v>1902</v>
      </c>
      <c r="C4422" s="6">
        <v>4.8</v>
      </c>
      <c r="D4422">
        <f>IF($C4422=0,0,IF(AND($C4422&gt;0,$C4422&lt;=1.9),1, IF(AND($C4422&gt;1.9,$C4422&lt;3),2,IF(AND($C4422&gt;2.9,$C4422&lt;=3.9),3,IF(AND($C4422&gt;3.9,$C4422&lt;=4.9),4,5)))))</f>
        <v>4</v>
      </c>
      <c r="E4422" s="3">
        <v>4</v>
      </c>
      <c r="F4422">
        <v>43</v>
      </c>
      <c r="G4422" s="5">
        <v>100</v>
      </c>
      <c r="H4422" s="5" t="str">
        <f>IF(AND($G4422&gt;=0,$G4422&lt;5000000),"0-4M", IF(AND($G4422&gt;=5000000,$G4422&lt;9000000,0),"5-9M",
 IF(AND($G4422&gt;=10000000,$G4422&lt;=49000000),"10-49M",IF(AND($G4422&gt;=50000000,$G4422&lt;=99000000),"50M-99M",
 IF(AND($G4422&gt;=100000000,$G4422&lt;=499000000),"100-499M",IF(AND($G4422&gt;=500000000,$G4422&lt;=999000000),"500M-999M","1,000M+"))))))</f>
        <v>0-4M</v>
      </c>
      <c r="I4422">
        <v>0</v>
      </c>
      <c r="J4422" s="3">
        <v>0</v>
      </c>
      <c r="K4422" s="3" t="s">
        <v>9</v>
      </c>
      <c r="L4422" s="1">
        <v>43137</v>
      </c>
      <c r="M4422" s="2">
        <v>1</v>
      </c>
      <c r="N4422" t="s">
        <v>36</v>
      </c>
    </row>
    <row r="4423" spans="1:14" x14ac:dyDescent="0.35">
      <c r="A4423" t="s">
        <v>5385</v>
      </c>
      <c r="B4423" t="s">
        <v>3353</v>
      </c>
      <c r="C4423" s="6">
        <v>4.3</v>
      </c>
      <c r="D4423">
        <f>IF($C4423=0,0,IF(AND($C4423&gt;0,$C4423&lt;=1.9),1, IF(AND($C4423&gt;1.9,$C4423&lt;3),2,IF(AND($C4423&gt;2.9,$C4423&lt;=3.9),3,IF(AND($C4423&gt;3.9,$C4423&lt;=4.9),4,5)))))</f>
        <v>4</v>
      </c>
      <c r="E4423" s="3">
        <v>1659</v>
      </c>
      <c r="F4423">
        <v>3.7</v>
      </c>
      <c r="G4423" s="5">
        <v>100000</v>
      </c>
      <c r="H4423" s="5" t="str">
        <f>IF(AND($G4423&gt;=0,$G4423&lt;5000000),"0-4M", IF(AND($G4423&gt;=5000000,$G4423&lt;9000000,0),"5-9M",
 IF(AND($G4423&gt;=10000000,$G4423&lt;=49000000),"10-49M",IF(AND($G4423&gt;=50000000,$G4423&lt;=99000000),"50M-99M",
 IF(AND($G4423&gt;=100000000,$G4423&lt;=499000000),"100-499M",IF(AND($G4423&gt;=500000000,$G4423&lt;=999000000),"500M-999M","1,000M+"))))))</f>
        <v>0-4M</v>
      </c>
      <c r="I4423">
        <v>0</v>
      </c>
      <c r="J4423" s="3">
        <v>0</v>
      </c>
      <c r="K4423" s="3" t="s">
        <v>9</v>
      </c>
      <c r="L4423" s="1">
        <v>42922</v>
      </c>
      <c r="M4423" s="2">
        <v>1.1000000000000001</v>
      </c>
      <c r="N4423" t="s">
        <v>118</v>
      </c>
    </row>
    <row r="4424" spans="1:14" x14ac:dyDescent="0.35">
      <c r="A4424" t="s">
        <v>5386</v>
      </c>
      <c r="B4424" t="s">
        <v>1169</v>
      </c>
      <c r="C4424" s="6">
        <v>1.7</v>
      </c>
      <c r="D4424">
        <f>IF($C4424=0,0,IF(AND($C4424&gt;0,$C4424&lt;=1.9),1, IF(AND($C4424&gt;1.9,$C4424&lt;3),2,IF(AND($C4424&gt;2.9,$C4424&lt;=3.9),3,IF(AND($C4424&gt;3.9,$C4424&lt;=4.9),4,5)))))</f>
        <v>1</v>
      </c>
      <c r="E4424" s="3">
        <v>14</v>
      </c>
      <c r="F4424">
        <v>13</v>
      </c>
      <c r="G4424" s="5">
        <v>1000</v>
      </c>
      <c r="H4424" s="5" t="str">
        <f>IF(AND($G4424&gt;=0,$G4424&lt;5000000),"0-4M", IF(AND($G4424&gt;=5000000,$G4424&lt;9000000,0),"5-9M",
 IF(AND($G4424&gt;=10000000,$G4424&lt;=49000000),"10-49M",IF(AND($G4424&gt;=50000000,$G4424&lt;=99000000),"50M-99M",
 IF(AND($G4424&gt;=100000000,$G4424&lt;=499000000),"100-499M",IF(AND($G4424&gt;=500000000,$G4424&lt;=999000000),"500M-999M","1,000M+"))))))</f>
        <v>0-4M</v>
      </c>
      <c r="I4424">
        <v>0</v>
      </c>
      <c r="J4424" s="3">
        <v>0</v>
      </c>
      <c r="K4424" s="3" t="s">
        <v>9</v>
      </c>
      <c r="L4424" s="1">
        <v>43257</v>
      </c>
      <c r="M4424" s="2" t="s">
        <v>2778</v>
      </c>
      <c r="N4424" t="s">
        <v>33</v>
      </c>
    </row>
    <row r="4425" spans="1:14" x14ac:dyDescent="0.35">
      <c r="A4425" t="s">
        <v>5387</v>
      </c>
      <c r="B4425" t="s">
        <v>201</v>
      </c>
      <c r="C4425" s="6">
        <v>4.2</v>
      </c>
      <c r="D4425">
        <f>IF($C4425=0,0,IF(AND($C4425&gt;0,$C4425&lt;=1.9),1, IF(AND($C4425&gt;1.9,$C4425&lt;3),2,IF(AND($C4425&gt;2.9,$C4425&lt;=3.9),3,IF(AND($C4425&gt;3.9,$C4425&lt;=4.9),4,5)))))</f>
        <v>4</v>
      </c>
      <c r="E4425" s="3">
        <v>8</v>
      </c>
      <c r="F4425">
        <v>3.9</v>
      </c>
      <c r="G4425" s="5">
        <v>5000</v>
      </c>
      <c r="H4425" s="5" t="str">
        <f>IF(AND($G4425&gt;=0,$G4425&lt;5000000),"0-4M", IF(AND($G4425&gt;=5000000,$G4425&lt;9000000,0),"5-9M",
 IF(AND($G4425&gt;=10000000,$G4425&lt;=49000000),"10-49M",IF(AND($G4425&gt;=50000000,$G4425&lt;=99000000),"50M-99M",
 IF(AND($G4425&gt;=100000000,$G4425&lt;=499000000),"100-499M",IF(AND($G4425&gt;=500000000,$G4425&lt;=999000000),"500M-999M","1,000M+"))))))</f>
        <v>0-4M</v>
      </c>
      <c r="I4425">
        <v>0</v>
      </c>
      <c r="J4425" s="3">
        <v>0</v>
      </c>
      <c r="K4425" s="3" t="s">
        <v>9</v>
      </c>
      <c r="L4425" s="1">
        <v>42650</v>
      </c>
      <c r="M4425" s="2">
        <v>1</v>
      </c>
      <c r="N4425" t="s">
        <v>23</v>
      </c>
    </row>
    <row r="4426" spans="1:14" x14ac:dyDescent="0.35">
      <c r="A4426" t="s">
        <v>5388</v>
      </c>
      <c r="B4426" t="s">
        <v>254</v>
      </c>
      <c r="C4426" s="6">
        <v>0</v>
      </c>
      <c r="D4426">
        <f>IF($C4426=0,0,IF(AND($C4426&gt;0,$C4426&lt;=1.9),1, IF(AND($C4426&gt;1.9,$C4426&lt;3),2,IF(AND($C4426&gt;2.9,$C4426&lt;=3.9),3,IF(AND($C4426&gt;3.9,$C4426&lt;=4.9),4,5)))))</f>
        <v>0</v>
      </c>
      <c r="E4426" s="3">
        <v>3</v>
      </c>
      <c r="F4426">
        <v>13</v>
      </c>
      <c r="G4426" s="5">
        <v>100</v>
      </c>
      <c r="H4426" s="5" t="str">
        <f>IF(AND($G4426&gt;=0,$G4426&lt;5000000),"0-4M", IF(AND($G4426&gt;=5000000,$G4426&lt;9000000,0),"5-9M",
 IF(AND($G4426&gt;=10000000,$G4426&lt;=49000000),"10-49M",IF(AND($G4426&gt;=50000000,$G4426&lt;=99000000),"50M-99M",
 IF(AND($G4426&gt;=100000000,$G4426&lt;=499000000),"100-499M",IF(AND($G4426&gt;=500000000,$G4426&lt;=999000000),"500M-999M","1,000M+"))))))</f>
        <v>0-4M</v>
      </c>
      <c r="I4426">
        <v>1</v>
      </c>
      <c r="J4426" s="3">
        <v>19.899999999999999</v>
      </c>
      <c r="K4426" s="3" t="s">
        <v>9</v>
      </c>
      <c r="L4426" s="1">
        <v>42726</v>
      </c>
      <c r="M4426" s="2" t="s">
        <v>1596</v>
      </c>
      <c r="N4426" t="s">
        <v>36</v>
      </c>
    </row>
    <row r="4427" spans="1:14" x14ac:dyDescent="0.35">
      <c r="A4427" t="s">
        <v>5389</v>
      </c>
      <c r="B4427" t="s">
        <v>2958</v>
      </c>
      <c r="C4427" s="6">
        <v>4.2</v>
      </c>
      <c r="D4427">
        <f>IF($C4427=0,0,IF(AND($C4427&gt;0,$C4427&lt;=1.9),1, IF(AND($C4427&gt;1.9,$C4427&lt;3),2,IF(AND($C4427&gt;2.9,$C4427&lt;=3.9),3,IF(AND($C4427&gt;3.9,$C4427&lt;=4.9),4,5)))))</f>
        <v>4</v>
      </c>
      <c r="E4427" s="3">
        <v>725</v>
      </c>
      <c r="F4427">
        <v>3</v>
      </c>
      <c r="G4427" s="5">
        <v>100000</v>
      </c>
      <c r="H4427" s="5" t="str">
        <f>IF(AND($G4427&gt;=0,$G4427&lt;5000000),"0-4M", IF(AND($G4427&gt;=5000000,$G4427&lt;9000000,0),"5-9M",
 IF(AND($G4427&gt;=10000000,$G4427&lt;=49000000),"10-49M",IF(AND($G4427&gt;=50000000,$G4427&lt;=99000000),"50M-99M",
 IF(AND($G4427&gt;=100000000,$G4427&lt;=499000000),"100-499M",IF(AND($G4427&gt;=500000000,$G4427&lt;=999000000),"500M-999M","1,000M+"))))))</f>
        <v>0-4M</v>
      </c>
      <c r="I4427">
        <v>0</v>
      </c>
      <c r="J4427" s="3">
        <v>0</v>
      </c>
      <c r="K4427" s="3" t="s">
        <v>9</v>
      </c>
      <c r="L4427" s="1">
        <v>43173</v>
      </c>
      <c r="M4427" s="2">
        <v>2</v>
      </c>
      <c r="N4427" t="s">
        <v>269</v>
      </c>
    </row>
    <row r="4428" spans="1:14" x14ac:dyDescent="0.35">
      <c r="A4428" t="s">
        <v>5390</v>
      </c>
      <c r="B4428" t="s">
        <v>2958</v>
      </c>
      <c r="C4428" s="6">
        <v>4.3</v>
      </c>
      <c r="D4428">
        <f>IF($C4428=0,0,IF(AND($C4428&gt;0,$C4428&lt;=1.9),1, IF(AND($C4428&gt;1.9,$C4428&lt;3),2,IF(AND($C4428&gt;2.9,$C4428&lt;=3.9),3,IF(AND($C4428&gt;3.9,$C4428&lt;=4.9),4,5)))))</f>
        <v>4</v>
      </c>
      <c r="E4428" s="3">
        <v>2158</v>
      </c>
      <c r="F4428">
        <v>3</v>
      </c>
      <c r="G4428" s="5">
        <v>100000</v>
      </c>
      <c r="H4428" s="5" t="str">
        <f>IF(AND($G4428&gt;=0,$G4428&lt;5000000),"0-4M", IF(AND($G4428&gt;=5000000,$G4428&lt;9000000,0),"5-9M",
 IF(AND($G4428&gt;=10000000,$G4428&lt;=49000000),"10-49M",IF(AND($G4428&gt;=50000000,$G4428&lt;=99000000),"50M-99M",
 IF(AND($G4428&gt;=100000000,$G4428&lt;=499000000),"100-499M",IF(AND($G4428&gt;=500000000,$G4428&lt;=999000000),"500M-999M","1,000M+"))))))</f>
        <v>0-4M</v>
      </c>
      <c r="I4428">
        <v>0</v>
      </c>
      <c r="J4428" s="3">
        <v>0</v>
      </c>
      <c r="K4428" s="3" t="s">
        <v>9</v>
      </c>
      <c r="L4428" s="1">
        <v>43166</v>
      </c>
      <c r="M4428" s="2">
        <v>2</v>
      </c>
      <c r="N4428" t="s">
        <v>269</v>
      </c>
    </row>
    <row r="4429" spans="1:14" x14ac:dyDescent="0.35">
      <c r="A4429" t="s">
        <v>5335</v>
      </c>
      <c r="B4429" t="s">
        <v>1620</v>
      </c>
      <c r="C4429" s="6">
        <v>4</v>
      </c>
      <c r="D4429">
        <f>IF($C4429=0,0,IF(AND($C4429&gt;0,$C4429&lt;=1.9),1, IF(AND($C4429&gt;1.9,$C4429&lt;3),2,IF(AND($C4429&gt;2.9,$C4429&lt;=3.9),3,IF(AND($C4429&gt;3.9,$C4429&lt;=4.9),4,5)))))</f>
        <v>4</v>
      </c>
      <c r="E4429" s="3">
        <v>29462</v>
      </c>
      <c r="F4429">
        <v>44</v>
      </c>
      <c r="G4429" s="5">
        <v>1000000</v>
      </c>
      <c r="H4429" s="5" t="str">
        <f>IF(AND($G4429&gt;=0,$G4429&lt;5000000),"0-4M", IF(AND($G4429&gt;=5000000,$G4429&lt;9000000,0),"5-9M",
 IF(AND($G4429&gt;=10000000,$G4429&lt;=49000000),"10-49M",IF(AND($G4429&gt;=50000000,$G4429&lt;=99000000),"50M-99M",
 IF(AND($G4429&gt;=100000000,$G4429&lt;=499000000),"100-499M",IF(AND($G4429&gt;=500000000,$G4429&lt;=999000000),"500M-999M","1,000M+"))))))</f>
        <v>0-4M</v>
      </c>
      <c r="I4429">
        <v>0</v>
      </c>
      <c r="J4429" s="3">
        <v>0</v>
      </c>
      <c r="K4429" s="3" t="s">
        <v>17</v>
      </c>
      <c r="L4429" s="1">
        <v>43265</v>
      </c>
      <c r="M4429" s="2" t="s">
        <v>1858</v>
      </c>
      <c r="N4429" t="s">
        <v>36</v>
      </c>
    </row>
    <row r="4430" spans="1:14" x14ac:dyDescent="0.35">
      <c r="A4430" t="s">
        <v>5393</v>
      </c>
      <c r="B4430" t="s">
        <v>2958</v>
      </c>
      <c r="C4430" s="6">
        <v>4.2</v>
      </c>
      <c r="D4430">
        <f>IF($C4430=0,0,IF(AND($C4430&gt;0,$C4430&lt;=1.9),1, IF(AND($C4430&gt;1.9,$C4430&lt;3),2,IF(AND($C4430&gt;2.9,$C4430&lt;=3.9),3,IF(AND($C4430&gt;3.9,$C4430&lt;=4.9),4,5)))))</f>
        <v>4</v>
      </c>
      <c r="E4430" s="3">
        <v>249</v>
      </c>
      <c r="F4430">
        <v>3</v>
      </c>
      <c r="G4430" s="5">
        <v>50000</v>
      </c>
      <c r="H4430" s="5" t="str">
        <f>IF(AND($G4430&gt;=0,$G4430&lt;5000000),"0-4M", IF(AND($G4430&gt;=5000000,$G4430&lt;9000000,0),"5-9M",
 IF(AND($G4430&gt;=10000000,$G4430&lt;=49000000),"10-49M",IF(AND($G4430&gt;=50000000,$G4430&lt;=99000000),"50M-99M",
 IF(AND($G4430&gt;=100000000,$G4430&lt;=499000000),"100-499M",IF(AND($G4430&gt;=500000000,$G4430&lt;=999000000),"500M-999M","1,000M+"))))))</f>
        <v>0-4M</v>
      </c>
      <c r="I4430">
        <v>0</v>
      </c>
      <c r="J4430" s="3">
        <v>0</v>
      </c>
      <c r="K4430" s="3" t="s">
        <v>9</v>
      </c>
      <c r="L4430" s="1">
        <v>43176</v>
      </c>
      <c r="M4430" s="2">
        <v>2</v>
      </c>
      <c r="N4430" t="s">
        <v>269</v>
      </c>
    </row>
    <row r="4431" spans="1:14" x14ac:dyDescent="0.35">
      <c r="A4431" t="s">
        <v>5394</v>
      </c>
      <c r="B4431" t="s">
        <v>3393</v>
      </c>
      <c r="C4431" s="6">
        <v>4.5999999999999996</v>
      </c>
      <c r="D4431">
        <f>IF($C4431=0,0,IF(AND($C4431&gt;0,$C4431&lt;=1.9),1, IF(AND($C4431&gt;1.9,$C4431&lt;3),2,IF(AND($C4431&gt;2.9,$C4431&lt;=3.9),3,IF(AND($C4431&gt;3.9,$C4431&lt;=4.9),4,5)))))</f>
        <v>4</v>
      </c>
      <c r="E4431" s="3">
        <v>9</v>
      </c>
      <c r="F4431">
        <v>17</v>
      </c>
      <c r="G4431" s="5">
        <v>500</v>
      </c>
      <c r="H4431" s="5" t="str">
        <f>IF(AND($G4431&gt;=0,$G4431&lt;5000000),"0-4M", IF(AND($G4431&gt;=5000000,$G4431&lt;9000000,0),"5-9M",
 IF(AND($G4431&gt;=10000000,$G4431&lt;=49000000),"10-49M",IF(AND($G4431&gt;=50000000,$G4431&lt;=99000000),"50M-99M",
 IF(AND($G4431&gt;=100000000,$G4431&lt;=499000000),"100-499M",IF(AND($G4431&gt;=500000000,$G4431&lt;=999000000),"500M-999M","1,000M+"))))))</f>
        <v>0-4M</v>
      </c>
      <c r="I4431">
        <v>0</v>
      </c>
      <c r="J4431" s="3">
        <v>0</v>
      </c>
      <c r="K4431" s="3" t="s">
        <v>9</v>
      </c>
      <c r="L4431" s="1">
        <v>43255</v>
      </c>
      <c r="M4431" s="2" t="s">
        <v>137</v>
      </c>
      <c r="N4431" t="s">
        <v>33</v>
      </c>
    </row>
    <row r="4432" spans="1:14" x14ac:dyDescent="0.35">
      <c r="A4432" t="s">
        <v>5337</v>
      </c>
      <c r="B4432" t="s">
        <v>1620</v>
      </c>
      <c r="C4432" s="6">
        <v>3.8</v>
      </c>
      <c r="D4432">
        <f>IF($C4432=0,0,IF(AND($C4432&gt;0,$C4432&lt;=1.9),1, IF(AND($C4432&gt;1.9,$C4432&lt;3),2,IF(AND($C4432&gt;2.9,$C4432&lt;=3.9),3,IF(AND($C4432&gt;3.9,$C4432&lt;=4.9),4,5)))))</f>
        <v>3</v>
      </c>
      <c r="E4432" s="3">
        <v>159063</v>
      </c>
      <c r="F4432">
        <v>85</v>
      </c>
      <c r="G4432" s="5">
        <v>1000000</v>
      </c>
      <c r="H4432" s="5" t="str">
        <f>IF(AND($G4432&gt;=0,$G4432&lt;5000000),"0-4M", IF(AND($G4432&gt;=5000000,$G4432&lt;9000000,0),"5-9M",
 IF(AND($G4432&gt;=10000000,$G4432&lt;=49000000),"10-49M",IF(AND($G4432&gt;=50000000,$G4432&lt;=99000000),"50M-99M",
 IF(AND($G4432&gt;=100000000,$G4432&lt;=499000000),"100-499M",IF(AND($G4432&gt;=500000000,$G4432&lt;=999000000),"500M-999M","1,000M+"))))))</f>
        <v>0-4M</v>
      </c>
      <c r="I4432">
        <v>0</v>
      </c>
      <c r="J4432" s="3">
        <v>0</v>
      </c>
      <c r="K4432" s="3" t="s">
        <v>9</v>
      </c>
      <c r="L4432" s="1">
        <v>43140</v>
      </c>
      <c r="M4432" s="2" t="s">
        <v>5338</v>
      </c>
      <c r="N4432" t="s">
        <v>36</v>
      </c>
    </row>
    <row r="4433" spans="1:14" x14ac:dyDescent="0.35">
      <c r="A4433" t="s">
        <v>5396</v>
      </c>
      <c r="B4433" t="s">
        <v>1902</v>
      </c>
      <c r="C4433" s="6">
        <v>4.5999999999999996</v>
      </c>
      <c r="D4433">
        <f>IF($C4433=0,0,IF(AND($C4433&gt;0,$C4433&lt;=1.9),1, IF(AND($C4433&gt;1.9,$C4433&lt;3),2,IF(AND($C4433&gt;2.9,$C4433&lt;=3.9),3,IF(AND($C4433&gt;3.9,$C4433&lt;=4.9),4,5)))))</f>
        <v>4</v>
      </c>
      <c r="E4433" s="3">
        <v>11</v>
      </c>
      <c r="F4433">
        <v>17</v>
      </c>
      <c r="G4433" s="5">
        <v>1000</v>
      </c>
      <c r="H4433" s="5" t="str">
        <f>IF(AND($G4433&gt;=0,$G4433&lt;5000000),"0-4M", IF(AND($G4433&gt;=5000000,$G4433&lt;9000000,0),"5-9M",
 IF(AND($G4433&gt;=10000000,$G4433&lt;=49000000),"10-49M",IF(AND($G4433&gt;=50000000,$G4433&lt;=99000000),"50M-99M",
 IF(AND($G4433&gt;=100000000,$G4433&lt;=499000000),"100-499M",IF(AND($G4433&gt;=500000000,$G4433&lt;=999000000),"500M-999M","1,000M+"))))))</f>
        <v>0-4M</v>
      </c>
      <c r="I4433">
        <v>0</v>
      </c>
      <c r="J4433" s="3">
        <v>0</v>
      </c>
      <c r="K4433" s="3" t="s">
        <v>9</v>
      </c>
      <c r="L4433" s="1">
        <v>43286</v>
      </c>
      <c r="M4433" s="2" t="s">
        <v>5397</v>
      </c>
      <c r="N4433" t="s">
        <v>11</v>
      </c>
    </row>
    <row r="4434" spans="1:14" x14ac:dyDescent="0.35">
      <c r="A4434" t="s">
        <v>5398</v>
      </c>
      <c r="B4434" t="s">
        <v>2958</v>
      </c>
      <c r="C4434" s="6">
        <v>4.0999999999999996</v>
      </c>
      <c r="D4434">
        <f>IF($C4434=0,0,IF(AND($C4434&gt;0,$C4434&lt;=1.9),1, IF(AND($C4434&gt;1.9,$C4434&lt;3),2,IF(AND($C4434&gt;2.9,$C4434&lt;=3.9),3,IF(AND($C4434&gt;3.9,$C4434&lt;=4.9),4,5)))))</f>
        <v>4</v>
      </c>
      <c r="E4434" s="3">
        <v>484</v>
      </c>
      <c r="F4434">
        <v>2.9</v>
      </c>
      <c r="G4434" s="5">
        <v>100000</v>
      </c>
      <c r="H4434" s="5" t="str">
        <f>IF(AND($G4434&gt;=0,$G4434&lt;5000000),"0-4M", IF(AND($G4434&gt;=5000000,$G4434&lt;9000000,0),"5-9M",
 IF(AND($G4434&gt;=10000000,$G4434&lt;=49000000),"10-49M",IF(AND($G4434&gt;=50000000,$G4434&lt;=99000000),"50M-99M",
 IF(AND($G4434&gt;=100000000,$G4434&lt;=499000000),"100-499M",IF(AND($G4434&gt;=500000000,$G4434&lt;=999000000),"500M-999M","1,000M+"))))))</f>
        <v>0-4M</v>
      </c>
      <c r="I4434">
        <v>0</v>
      </c>
      <c r="J4434" s="3">
        <v>0</v>
      </c>
      <c r="K4434" s="3" t="s">
        <v>9</v>
      </c>
      <c r="L4434" s="1">
        <v>43165</v>
      </c>
      <c r="M4434" s="2">
        <v>2</v>
      </c>
      <c r="N4434" t="s">
        <v>269</v>
      </c>
    </row>
    <row r="4435" spans="1:14" x14ac:dyDescent="0.35">
      <c r="A4435" t="s">
        <v>5399</v>
      </c>
      <c r="B4435" t="s">
        <v>2958</v>
      </c>
      <c r="C4435" s="6">
        <v>4</v>
      </c>
      <c r="D4435">
        <f>IF($C4435=0,0,IF(AND($C4435&gt;0,$C4435&lt;=1.9),1, IF(AND($C4435&gt;1.9,$C4435&lt;3),2,IF(AND($C4435&gt;2.9,$C4435&lt;=3.9),3,IF(AND($C4435&gt;3.9,$C4435&lt;=4.9),4,5)))))</f>
        <v>4</v>
      </c>
      <c r="E4435" s="3">
        <v>202</v>
      </c>
      <c r="F4435">
        <v>2.9</v>
      </c>
      <c r="G4435" s="5">
        <v>50000</v>
      </c>
      <c r="H4435" s="5" t="str">
        <f>IF(AND($G4435&gt;=0,$G4435&lt;5000000),"0-4M", IF(AND($G4435&gt;=5000000,$G4435&lt;9000000,0),"5-9M",
 IF(AND($G4435&gt;=10000000,$G4435&lt;=49000000),"10-49M",IF(AND($G4435&gt;=50000000,$G4435&lt;=99000000),"50M-99M",
 IF(AND($G4435&gt;=100000000,$G4435&lt;=499000000),"100-499M",IF(AND($G4435&gt;=500000000,$G4435&lt;=999000000),"500M-999M","1,000M+"))))))</f>
        <v>0-4M</v>
      </c>
      <c r="I4435">
        <v>0</v>
      </c>
      <c r="J4435" s="3">
        <v>0</v>
      </c>
      <c r="K4435" s="3" t="s">
        <v>9</v>
      </c>
      <c r="L4435" s="1">
        <v>43174</v>
      </c>
      <c r="M4435" s="2">
        <v>2</v>
      </c>
      <c r="N4435" t="s">
        <v>269</v>
      </c>
    </row>
    <row r="4436" spans="1:14" x14ac:dyDescent="0.35">
      <c r="A4436" t="s">
        <v>5400</v>
      </c>
      <c r="B4436" t="s">
        <v>1902</v>
      </c>
      <c r="C4436" s="6">
        <v>0</v>
      </c>
      <c r="D4436">
        <f>IF($C4436=0,0,IF(AND($C4436&gt;0,$C4436&lt;=1.9),1, IF(AND($C4436&gt;1.9,$C4436&lt;3),2,IF(AND($C4436&gt;2.9,$C4436&lt;=3.9),3,IF(AND($C4436&gt;3.9,$C4436&lt;=4.9),4,5)))))</f>
        <v>0</v>
      </c>
      <c r="E4436" s="3">
        <v>0</v>
      </c>
      <c r="F4436">
        <v>26</v>
      </c>
      <c r="G4436" s="5">
        <v>10</v>
      </c>
      <c r="H4436" s="5" t="str">
        <f>IF(AND($G4436&gt;=0,$G4436&lt;5000000),"0-4M", IF(AND($G4436&gt;=5000000,$G4436&lt;9000000,0),"5-9M",
 IF(AND($G4436&gt;=10000000,$G4436&lt;=49000000),"10-49M",IF(AND($G4436&gt;=50000000,$G4436&lt;=99000000),"50M-99M",
 IF(AND($G4436&gt;=100000000,$G4436&lt;=499000000),"100-499M",IF(AND($G4436&gt;=500000000,$G4436&lt;=999000000),"500M-999M","1,000M+"))))))</f>
        <v>0-4M</v>
      </c>
      <c r="I4436">
        <v>0</v>
      </c>
      <c r="J4436" s="3">
        <v>0</v>
      </c>
      <c r="K4436" s="3" t="s">
        <v>9</v>
      </c>
      <c r="L4436" s="1">
        <v>43277</v>
      </c>
      <c r="M4436" s="2" t="s">
        <v>5401</v>
      </c>
      <c r="N4436" t="s">
        <v>11</v>
      </c>
    </row>
    <row r="4437" spans="1:14" x14ac:dyDescent="0.35">
      <c r="A4437" t="s">
        <v>5402</v>
      </c>
      <c r="B4437" t="s">
        <v>2958</v>
      </c>
      <c r="C4437" s="6">
        <v>3.3</v>
      </c>
      <c r="D4437">
        <f>IF($C4437=0,0,IF(AND($C4437&gt;0,$C4437&lt;=1.9),1, IF(AND($C4437&gt;1.9,$C4437&lt;3),2,IF(AND($C4437&gt;2.9,$C4437&lt;=3.9),3,IF(AND($C4437&gt;3.9,$C4437&lt;=4.9),4,5)))))</f>
        <v>3</v>
      </c>
      <c r="E4437" s="3">
        <v>40</v>
      </c>
      <c r="F4437">
        <v>2.7</v>
      </c>
      <c r="G4437" s="5">
        <v>1000</v>
      </c>
      <c r="H4437" s="5" t="str">
        <f>IF(AND($G4437&gt;=0,$G4437&lt;5000000),"0-4M", IF(AND($G4437&gt;=5000000,$G4437&lt;9000000,0),"5-9M",
 IF(AND($G4437&gt;=10000000,$G4437&lt;=49000000),"10-49M",IF(AND($G4437&gt;=50000000,$G4437&lt;=99000000),"50M-99M",
 IF(AND($G4437&gt;=100000000,$G4437&lt;=499000000),"100-499M",IF(AND($G4437&gt;=500000000,$G4437&lt;=999000000),"500M-999M","1,000M+"))))))</f>
        <v>0-4M</v>
      </c>
      <c r="I4437">
        <v>1</v>
      </c>
      <c r="J4437" s="3">
        <v>1.99</v>
      </c>
      <c r="K4437" s="3" t="s">
        <v>9</v>
      </c>
      <c r="L4437" s="1">
        <v>43166</v>
      </c>
      <c r="M4437" s="2">
        <v>2</v>
      </c>
      <c r="N4437" t="s">
        <v>269</v>
      </c>
    </row>
    <row r="4438" spans="1:14" x14ac:dyDescent="0.35">
      <c r="A4438" t="s">
        <v>5403</v>
      </c>
      <c r="B4438" t="s">
        <v>2958</v>
      </c>
      <c r="C4438" s="6">
        <v>0</v>
      </c>
      <c r="D4438">
        <f>IF($C4438=0,0,IF(AND($C4438&gt;0,$C4438&lt;=1.9),1, IF(AND($C4438&gt;1.9,$C4438&lt;3),2,IF(AND($C4438&gt;2.9,$C4438&lt;=3.9),3,IF(AND($C4438&gt;3.9,$C4438&lt;=4.9),4,5)))))</f>
        <v>0</v>
      </c>
      <c r="E4438" s="3">
        <v>2</v>
      </c>
      <c r="F4438">
        <v>24</v>
      </c>
      <c r="G4438" s="5">
        <v>100</v>
      </c>
      <c r="H4438" s="5" t="str">
        <f>IF(AND($G4438&gt;=0,$G4438&lt;5000000),"0-4M", IF(AND($G4438&gt;=5000000,$G4438&lt;9000000,0),"5-9M",
 IF(AND($G4438&gt;=10000000,$G4438&lt;=49000000),"10-49M",IF(AND($G4438&gt;=50000000,$G4438&lt;=99000000),"50M-99M",
 IF(AND($G4438&gt;=100000000,$G4438&lt;=499000000),"100-499M",IF(AND($G4438&gt;=500000000,$G4438&lt;=999000000),"500M-999M","1,000M+"))))))</f>
        <v>0-4M</v>
      </c>
      <c r="I4438">
        <v>0</v>
      </c>
      <c r="J4438" s="3">
        <v>0</v>
      </c>
      <c r="K4438" s="3" t="s">
        <v>9</v>
      </c>
      <c r="L4438" s="1">
        <v>43130</v>
      </c>
      <c r="M4438" s="2" t="s">
        <v>1856</v>
      </c>
      <c r="N4438" t="s">
        <v>23</v>
      </c>
    </row>
    <row r="4439" spans="1:14" x14ac:dyDescent="0.35">
      <c r="A4439" t="s">
        <v>5404</v>
      </c>
      <c r="B4439" t="s">
        <v>2958</v>
      </c>
      <c r="C4439" s="6">
        <v>4</v>
      </c>
      <c r="D4439">
        <f>IF($C4439=0,0,IF(AND($C4439&gt;0,$C4439&lt;=1.9),1, IF(AND($C4439&gt;1.9,$C4439&lt;3),2,IF(AND($C4439&gt;2.9,$C4439&lt;=3.9),3,IF(AND($C4439&gt;3.9,$C4439&lt;=4.9),4,5)))))</f>
        <v>4</v>
      </c>
      <c r="E4439" s="3">
        <v>9</v>
      </c>
      <c r="F4439">
        <v>4.7</v>
      </c>
      <c r="G4439" s="5">
        <v>500</v>
      </c>
      <c r="H4439" s="5" t="str">
        <f>IF(AND($G4439&gt;=0,$G4439&lt;5000000),"0-4M", IF(AND($G4439&gt;=5000000,$G4439&lt;9000000,0),"5-9M",
 IF(AND($G4439&gt;=10000000,$G4439&lt;=49000000),"10-49M",IF(AND($G4439&gt;=50000000,$G4439&lt;=99000000),"50M-99M",
 IF(AND($G4439&gt;=100000000,$G4439&lt;=499000000),"100-499M",IF(AND($G4439&gt;=500000000,$G4439&lt;=999000000),"500M-999M","1,000M+"))))))</f>
        <v>0-4M</v>
      </c>
      <c r="I4439">
        <v>0</v>
      </c>
      <c r="J4439" s="3">
        <v>0</v>
      </c>
      <c r="K4439" s="3" t="s">
        <v>9</v>
      </c>
      <c r="L4439" s="1">
        <v>43237</v>
      </c>
      <c r="M4439" s="2">
        <v>2.7</v>
      </c>
      <c r="N4439" t="s">
        <v>128</v>
      </c>
    </row>
    <row r="4440" spans="1:14" x14ac:dyDescent="0.35">
      <c r="A4440" t="s">
        <v>5405</v>
      </c>
      <c r="B4440" t="s">
        <v>2958</v>
      </c>
      <c r="C4440" s="6">
        <v>0</v>
      </c>
      <c r="D4440">
        <f>IF($C4440=0,0,IF(AND($C4440&gt;0,$C4440&lt;=1.9),1, IF(AND($C4440&gt;1.9,$C4440&lt;3),2,IF(AND($C4440&gt;2.9,$C4440&lt;=3.9),3,IF(AND($C4440&gt;3.9,$C4440&lt;=4.9),4,5)))))</f>
        <v>0</v>
      </c>
      <c r="E4440" s="3">
        <v>4</v>
      </c>
      <c r="F4440">
        <v>2.7</v>
      </c>
      <c r="G4440" s="5">
        <v>100</v>
      </c>
      <c r="H4440" s="5" t="str">
        <f>IF(AND($G4440&gt;=0,$G4440&lt;5000000),"0-4M", IF(AND($G4440&gt;=5000000,$G4440&lt;9000000,0),"5-9M",
 IF(AND($G4440&gt;=10000000,$G4440&lt;=49000000),"10-49M",IF(AND($G4440&gt;=50000000,$G4440&lt;=99000000),"50M-99M",
 IF(AND($G4440&gt;=100000000,$G4440&lt;=499000000),"100-499M",IF(AND($G4440&gt;=500000000,$G4440&lt;=999000000),"500M-999M","1,000M+"))))))</f>
        <v>0-4M</v>
      </c>
      <c r="I4440">
        <v>1</v>
      </c>
      <c r="J4440" s="3">
        <v>1.99</v>
      </c>
      <c r="K4440" s="3" t="s">
        <v>9</v>
      </c>
      <c r="L4440" s="1">
        <v>43174</v>
      </c>
      <c r="M4440" s="2">
        <v>2</v>
      </c>
      <c r="N4440" t="s">
        <v>269</v>
      </c>
    </row>
    <row r="4441" spans="1:14" x14ac:dyDescent="0.35">
      <c r="A4441" t="s">
        <v>5406</v>
      </c>
      <c r="B4441" t="s">
        <v>1902</v>
      </c>
      <c r="C4441" s="6">
        <v>0</v>
      </c>
      <c r="D4441">
        <f>IF($C4441=0,0,IF(AND($C4441&gt;0,$C4441&lt;=1.9),1, IF(AND($C4441&gt;1.9,$C4441&lt;3),2,IF(AND($C4441&gt;2.9,$C4441&lt;=3.9),3,IF(AND($C4441&gt;3.9,$C4441&lt;=4.9),4,5)))))</f>
        <v>0</v>
      </c>
      <c r="E4441" s="3">
        <v>1</v>
      </c>
      <c r="F4441">
        <v>1.7</v>
      </c>
      <c r="G4441" s="5">
        <v>100</v>
      </c>
      <c r="H4441" s="5" t="str">
        <f>IF(AND($G4441&gt;=0,$G4441&lt;5000000),"0-4M", IF(AND($G4441&gt;=5000000,$G4441&lt;9000000,0),"5-9M",
 IF(AND($G4441&gt;=10000000,$G4441&lt;=49000000),"10-49M",IF(AND($G4441&gt;=50000000,$G4441&lt;=99000000),"50M-99M",
 IF(AND($G4441&gt;=100000000,$G4441&lt;=499000000),"100-499M",IF(AND($G4441&gt;=500000000,$G4441&lt;=999000000),"500M-999M","1,000M+"))))))</f>
        <v>0-4M</v>
      </c>
      <c r="I4441">
        <v>0</v>
      </c>
      <c r="J4441" s="3">
        <v>0</v>
      </c>
      <c r="K4441" s="3" t="s">
        <v>17</v>
      </c>
      <c r="L4441" s="1">
        <v>42179</v>
      </c>
      <c r="M4441" s="2">
        <v>2</v>
      </c>
      <c r="N4441" t="s">
        <v>99</v>
      </c>
    </row>
    <row r="4442" spans="1:14" x14ac:dyDescent="0.35">
      <c r="A4442" t="s">
        <v>5407</v>
      </c>
      <c r="B4442" t="s">
        <v>2958</v>
      </c>
      <c r="C4442" s="6">
        <v>4.4000000000000004</v>
      </c>
      <c r="D4442">
        <f>IF($C4442=0,0,IF(AND($C4442&gt;0,$C4442&lt;=1.9),1, IF(AND($C4442&gt;1.9,$C4442&lt;3),2,IF(AND($C4442&gt;2.9,$C4442&lt;=3.9),3,IF(AND($C4442&gt;3.9,$C4442&lt;=4.9),4,5)))))</f>
        <v>4</v>
      </c>
      <c r="E4442" s="3">
        <v>52</v>
      </c>
      <c r="F4442">
        <v>3</v>
      </c>
      <c r="G4442" s="5">
        <v>5000</v>
      </c>
      <c r="H4442" s="5" t="str">
        <f>IF(AND($G4442&gt;=0,$G4442&lt;5000000),"0-4M", IF(AND($G4442&gt;=5000000,$G4442&lt;9000000,0),"5-9M",
 IF(AND($G4442&gt;=10000000,$G4442&lt;=49000000),"10-49M",IF(AND($G4442&gt;=50000000,$G4442&lt;=99000000),"50M-99M",
 IF(AND($G4442&gt;=100000000,$G4442&lt;=499000000),"100-499M",IF(AND($G4442&gt;=500000000,$G4442&lt;=999000000),"500M-999M","1,000M+"))))))</f>
        <v>0-4M</v>
      </c>
      <c r="I4442">
        <v>0</v>
      </c>
      <c r="J4442" s="3">
        <v>0</v>
      </c>
      <c r="K4442" s="3" t="s">
        <v>9</v>
      </c>
      <c r="L4442" s="1">
        <v>43176</v>
      </c>
      <c r="M4442" s="2">
        <v>2</v>
      </c>
      <c r="N4442" t="s">
        <v>269</v>
      </c>
    </row>
    <row r="4443" spans="1:14" x14ac:dyDescent="0.35">
      <c r="A4443" t="s">
        <v>5408</v>
      </c>
      <c r="B4443" t="s">
        <v>2958</v>
      </c>
      <c r="C4443" s="6">
        <v>4.2</v>
      </c>
      <c r="D4443">
        <f>IF($C4443=0,0,IF(AND($C4443&gt;0,$C4443&lt;=1.9),1, IF(AND($C4443&gt;1.9,$C4443&lt;3),2,IF(AND($C4443&gt;2.9,$C4443&lt;=3.9),3,IF(AND($C4443&gt;3.9,$C4443&lt;=4.9),4,5)))))</f>
        <v>4</v>
      </c>
      <c r="E4443" s="3">
        <v>294</v>
      </c>
      <c r="F4443">
        <v>3</v>
      </c>
      <c r="G4443" s="5">
        <v>50000</v>
      </c>
      <c r="H4443" s="5" t="str">
        <f>IF(AND($G4443&gt;=0,$G4443&lt;5000000),"0-4M", IF(AND($G4443&gt;=5000000,$G4443&lt;9000000,0),"5-9M",
 IF(AND($G4443&gt;=10000000,$G4443&lt;=49000000),"10-49M",IF(AND($G4443&gt;=50000000,$G4443&lt;=99000000),"50M-99M",
 IF(AND($G4443&gt;=100000000,$G4443&lt;=499000000),"100-499M",IF(AND($G4443&gt;=500000000,$G4443&lt;=999000000),"500M-999M","1,000M+"))))))</f>
        <v>0-4M</v>
      </c>
      <c r="I4443">
        <v>0</v>
      </c>
      <c r="J4443" s="3">
        <v>0</v>
      </c>
      <c r="K4443" s="3" t="s">
        <v>9</v>
      </c>
      <c r="L4443" s="1">
        <v>43169</v>
      </c>
      <c r="M4443" s="2">
        <v>2</v>
      </c>
      <c r="N4443" t="s">
        <v>269</v>
      </c>
    </row>
    <row r="4444" spans="1:14" x14ac:dyDescent="0.35">
      <c r="A4444" t="s">
        <v>5409</v>
      </c>
      <c r="B4444" t="s">
        <v>254</v>
      </c>
      <c r="C4444" s="6">
        <v>3.1</v>
      </c>
      <c r="D4444">
        <f>IF($C4444=0,0,IF(AND($C4444&gt;0,$C4444&lt;=1.9),1, IF(AND($C4444&gt;1.9,$C4444&lt;3),2,IF(AND($C4444&gt;2.9,$C4444&lt;=3.9),3,IF(AND($C4444&gt;3.9,$C4444&lt;=4.9),4,5)))))</f>
        <v>3</v>
      </c>
      <c r="E4444" s="3">
        <v>20973</v>
      </c>
      <c r="F4444">
        <v>31</v>
      </c>
      <c r="G4444" s="5">
        <v>5000000</v>
      </c>
      <c r="H4444" s="5" t="str">
        <f>IF(AND($G4444&gt;=0,$G4444&lt;5000000),"0-4M", IF(AND($G4444&gt;=5000000,$G4444&lt;9000000,0),"5-9M",
 IF(AND($G4444&gt;=10000000,$G4444&lt;=49000000),"10-49M",IF(AND($G4444&gt;=50000000,$G4444&lt;=99000000),"50M-99M",
 IF(AND($G4444&gt;=100000000,$G4444&lt;=499000000),"100-499M",IF(AND($G4444&gt;=500000000,$G4444&lt;=999000000),"500M-999M","1,000M+"))))))</f>
        <v>1,000M+</v>
      </c>
      <c r="I4444">
        <v>0</v>
      </c>
      <c r="J4444" s="3">
        <v>0</v>
      </c>
      <c r="K4444" s="3" t="s">
        <v>9</v>
      </c>
      <c r="L4444" s="1">
        <v>43313</v>
      </c>
      <c r="M4444" s="2" t="s">
        <v>5410</v>
      </c>
      <c r="N4444" t="s">
        <v>36</v>
      </c>
    </row>
    <row r="4445" spans="1:14" x14ac:dyDescent="0.35">
      <c r="A4445" t="s">
        <v>5411</v>
      </c>
      <c r="B4445" t="s">
        <v>3393</v>
      </c>
      <c r="C4445" s="6">
        <v>0</v>
      </c>
      <c r="D4445">
        <f>IF($C4445=0,0,IF(AND($C4445&gt;0,$C4445&lt;=1.9),1, IF(AND($C4445&gt;1.9,$C4445&lt;3),2,IF(AND($C4445&gt;2.9,$C4445&lt;=3.9),3,IF(AND($C4445&gt;3.9,$C4445&lt;=4.9),4,5)))))</f>
        <v>0</v>
      </c>
      <c r="E4445" s="3">
        <v>21</v>
      </c>
      <c r="F4445">
        <v>36</v>
      </c>
      <c r="G4445" s="5">
        <v>1000</v>
      </c>
      <c r="H4445" s="5" t="str">
        <f>IF(AND($G4445&gt;=0,$G4445&lt;5000000),"0-4M", IF(AND($G4445&gt;=5000000,$G4445&lt;9000000,0),"5-9M",
 IF(AND($G4445&gt;=10000000,$G4445&lt;=49000000),"10-49M",IF(AND($G4445&gt;=50000000,$G4445&lt;=99000000),"50M-99M",
 IF(AND($G4445&gt;=100000000,$G4445&lt;=499000000),"100-499M",IF(AND($G4445&gt;=500000000,$G4445&lt;=999000000),"500M-999M","1,000M+"))))))</f>
        <v>0-4M</v>
      </c>
      <c r="I4445">
        <v>0</v>
      </c>
      <c r="J4445" s="3">
        <v>0</v>
      </c>
      <c r="K4445" s="3" t="s">
        <v>9</v>
      </c>
      <c r="L4445" s="1">
        <v>42886</v>
      </c>
      <c r="M4445" s="2" t="s">
        <v>5412</v>
      </c>
      <c r="N4445" t="s">
        <v>11</v>
      </c>
    </row>
    <row r="4446" spans="1:14" x14ac:dyDescent="0.35">
      <c r="A4446" t="s">
        <v>5413</v>
      </c>
      <c r="B4446" t="s">
        <v>201</v>
      </c>
      <c r="C4446" s="6">
        <v>5</v>
      </c>
      <c r="D4446">
        <f>IF($C4446=0,0,IF(AND($C4446&gt;0,$C4446&lt;=1.9),1, IF(AND($C4446&gt;1.9,$C4446&lt;3),2,IF(AND($C4446&gt;2.9,$C4446&lt;=3.9),3,IF(AND($C4446&gt;3.9,$C4446&lt;=4.9),4,5)))))</f>
        <v>5</v>
      </c>
      <c r="E4446" s="3">
        <v>5</v>
      </c>
      <c r="F4446">
        <v>4.3</v>
      </c>
      <c r="G4446" s="5">
        <v>1000</v>
      </c>
      <c r="H4446" s="5" t="str">
        <f>IF(AND($G4446&gt;=0,$G4446&lt;5000000),"0-4M", IF(AND($G4446&gt;=5000000,$G4446&lt;9000000,0),"5-9M",
 IF(AND($G4446&gt;=10000000,$G4446&lt;=49000000),"10-49M",IF(AND($G4446&gt;=50000000,$G4446&lt;=99000000),"50M-99M",
 IF(AND($G4446&gt;=100000000,$G4446&lt;=499000000),"100-499M",IF(AND($G4446&gt;=500000000,$G4446&lt;=999000000),"500M-999M","1,000M+"))))))</f>
        <v>0-4M</v>
      </c>
      <c r="I4446">
        <v>0</v>
      </c>
      <c r="J4446" s="3">
        <v>0</v>
      </c>
      <c r="K4446" s="3" t="s">
        <v>9</v>
      </c>
      <c r="L4446" s="1">
        <v>42651</v>
      </c>
      <c r="M4446" s="2">
        <v>1</v>
      </c>
      <c r="N4446" t="s">
        <v>23</v>
      </c>
    </row>
    <row r="4447" spans="1:14" x14ac:dyDescent="0.35">
      <c r="A4447" t="s">
        <v>5395</v>
      </c>
      <c r="B4447" t="s">
        <v>1620</v>
      </c>
      <c r="C4447" s="6">
        <v>4.0999999999999996</v>
      </c>
      <c r="D4447">
        <f>IF($C4447=0,0,IF(AND($C4447&gt;0,$C4447&lt;=1.9),1, IF(AND($C4447&gt;1.9,$C4447&lt;3),2,IF(AND($C4447&gt;2.9,$C4447&lt;=3.9),3,IF(AND($C4447&gt;3.9,$C4447&lt;=4.9),4,5)))))</f>
        <v>4</v>
      </c>
      <c r="E4447" s="3">
        <v>29062</v>
      </c>
      <c r="F4447">
        <v>63</v>
      </c>
      <c r="G4447" s="5">
        <v>1000000</v>
      </c>
      <c r="H4447" s="5" t="str">
        <f>IF(AND($G4447&gt;=0,$G4447&lt;5000000),"0-4M", IF(AND($G4447&gt;=5000000,$G4447&lt;9000000,0),"5-9M",
 IF(AND($G4447&gt;=10000000,$G4447&lt;=49000000),"10-49M",IF(AND($G4447&gt;=50000000,$G4447&lt;=99000000),"50M-99M",
 IF(AND($G4447&gt;=100000000,$G4447&lt;=499000000),"100-499M",IF(AND($G4447&gt;=500000000,$G4447&lt;=999000000),"500M-999M","1,000M+"))))))</f>
        <v>0-4M</v>
      </c>
      <c r="I4447">
        <v>0</v>
      </c>
      <c r="J4447" s="3">
        <v>0</v>
      </c>
      <c r="K4447" s="3" t="s">
        <v>9</v>
      </c>
      <c r="L4447" s="1">
        <v>42993</v>
      </c>
      <c r="M4447" s="2">
        <v>2.1</v>
      </c>
      <c r="N4447" t="s">
        <v>23</v>
      </c>
    </row>
    <row r="4448" spans="1:14" x14ac:dyDescent="0.35">
      <c r="A4448" t="s">
        <v>5415</v>
      </c>
      <c r="B4448" t="s">
        <v>254</v>
      </c>
      <c r="C4448" s="6">
        <v>4.7</v>
      </c>
      <c r="D4448">
        <f>IF($C4448=0,0,IF(AND($C4448&gt;0,$C4448&lt;=1.9),1, IF(AND($C4448&gt;1.9,$C4448&lt;3),2,IF(AND($C4448&gt;2.9,$C4448&lt;=3.9),3,IF(AND($C4448&gt;3.9,$C4448&lt;=4.9),4,5)))))</f>
        <v>4</v>
      </c>
      <c r="E4448" s="3">
        <v>114</v>
      </c>
      <c r="F4448">
        <v>8.6</v>
      </c>
      <c r="G4448" s="5">
        <v>5000</v>
      </c>
      <c r="H4448" s="5" t="str">
        <f>IF(AND($G4448&gt;=0,$G4448&lt;5000000),"0-4M", IF(AND($G4448&gt;=5000000,$G4448&lt;9000000,0),"5-9M",
 IF(AND($G4448&gt;=10000000,$G4448&lt;=49000000),"10-49M",IF(AND($G4448&gt;=50000000,$G4448&lt;=99000000),"50M-99M",
 IF(AND($G4448&gt;=100000000,$G4448&lt;=499000000),"100-499M",IF(AND($G4448&gt;=500000000,$G4448&lt;=999000000),"500M-999M","1,000M+"))))))</f>
        <v>0-4M</v>
      </c>
      <c r="I4448">
        <v>0</v>
      </c>
      <c r="J4448" s="3">
        <v>0</v>
      </c>
      <c r="K4448" s="3" t="s">
        <v>9</v>
      </c>
      <c r="L4448" s="1">
        <v>43189</v>
      </c>
      <c r="M4448" s="2" t="s">
        <v>5416</v>
      </c>
      <c r="N4448" t="s">
        <v>269</v>
      </c>
    </row>
    <row r="4449" spans="1:14" x14ac:dyDescent="0.35">
      <c r="A4449" t="s">
        <v>5448</v>
      </c>
      <c r="B4449" t="s">
        <v>1620</v>
      </c>
      <c r="C4449" s="6">
        <v>4.4000000000000004</v>
      </c>
      <c r="D4449">
        <f>IF($C4449=0,0,IF(AND($C4449&gt;0,$C4449&lt;=1.9),1, IF(AND($C4449&gt;1.9,$C4449&lt;3),2,IF(AND($C4449&gt;2.9,$C4449&lt;=3.9),3,IF(AND($C4449&gt;3.9,$C4449&lt;=4.9),4,5)))))</f>
        <v>4</v>
      </c>
      <c r="E4449" s="3">
        <v>15806</v>
      </c>
      <c r="F4449">
        <v>42</v>
      </c>
      <c r="G4449" s="5">
        <v>1000000</v>
      </c>
      <c r="H4449" s="5" t="str">
        <f>IF(AND($G4449&gt;=0,$G4449&lt;5000000),"0-4M", IF(AND($G4449&gt;=5000000,$G4449&lt;9000000,0),"5-9M",
 IF(AND($G4449&gt;=10000000,$G4449&lt;=49000000),"10-49M",IF(AND($G4449&gt;=50000000,$G4449&lt;=99000000),"50M-99M",
 IF(AND($G4449&gt;=100000000,$G4449&lt;=499000000),"100-499M",IF(AND($G4449&gt;=500000000,$G4449&lt;=999000000),"500M-999M","1,000M+"))))))</f>
        <v>0-4M</v>
      </c>
      <c r="I4449">
        <v>0</v>
      </c>
      <c r="J4449" s="3">
        <v>0</v>
      </c>
      <c r="K4449" s="3" t="s">
        <v>17</v>
      </c>
      <c r="L4449" s="1">
        <v>43257</v>
      </c>
      <c r="M4449" s="2" t="s">
        <v>694</v>
      </c>
      <c r="N4449" t="s">
        <v>33</v>
      </c>
    </row>
    <row r="4450" spans="1:14" x14ac:dyDescent="0.35">
      <c r="A4450" t="s">
        <v>5418</v>
      </c>
      <c r="B4450" t="s">
        <v>3314</v>
      </c>
      <c r="C4450" s="6">
        <v>4.4000000000000004</v>
      </c>
      <c r="D4450">
        <f>IF($C4450=0,0,IF(AND($C4450&gt;0,$C4450&lt;=1.9),1, IF(AND($C4450&gt;1.9,$C4450&lt;3),2,IF(AND($C4450&gt;2.9,$C4450&lt;=3.9),3,IF(AND($C4450&gt;3.9,$C4450&lt;=4.9),4,5)))))</f>
        <v>4</v>
      </c>
      <c r="E4450" s="3">
        <v>260137</v>
      </c>
      <c r="F4450">
        <v>13</v>
      </c>
      <c r="G4450" s="5">
        <v>10000000</v>
      </c>
      <c r="H4450" s="5" t="str">
        <f>IF(AND($G4450&gt;=0,$G4450&lt;5000000),"0-4M", IF(AND($G4450&gt;=5000000,$G4450&lt;9000000,0),"5-9M",
 IF(AND($G4450&gt;=10000000,$G4450&lt;=49000000),"10-49M",IF(AND($G4450&gt;=50000000,$G4450&lt;=99000000),"50M-99M",
 IF(AND($G4450&gt;=100000000,$G4450&lt;=499000000),"100-499M",IF(AND($G4450&gt;=500000000,$G4450&lt;=999000000),"500M-999M","1,000M+"))))))</f>
        <v>10-49M</v>
      </c>
      <c r="I4450">
        <v>0</v>
      </c>
      <c r="J4450" s="3">
        <v>0</v>
      </c>
      <c r="K4450" s="3" t="s">
        <v>52</v>
      </c>
      <c r="L4450" s="1">
        <v>43297</v>
      </c>
      <c r="M4450" s="2" t="s">
        <v>2470</v>
      </c>
      <c r="N4450" t="s">
        <v>33</v>
      </c>
    </row>
    <row r="4451" spans="1:14" x14ac:dyDescent="0.35">
      <c r="A4451" t="s">
        <v>5419</v>
      </c>
      <c r="B4451" t="s">
        <v>1902</v>
      </c>
      <c r="C4451" s="6">
        <v>2.9</v>
      </c>
      <c r="D4451">
        <f>IF($C4451=0,0,IF(AND($C4451&gt;0,$C4451&lt;=1.9),1, IF(AND($C4451&gt;1.9,$C4451&lt;3),2,IF(AND($C4451&gt;2.9,$C4451&lt;=3.9),3,IF(AND($C4451&gt;3.9,$C4451&lt;=4.9),4,5)))))</f>
        <v>2</v>
      </c>
      <c r="E4451" s="3">
        <v>2079</v>
      </c>
      <c r="F4451">
        <v>5.6</v>
      </c>
      <c r="G4451" s="5">
        <v>100000</v>
      </c>
      <c r="H4451" s="5" t="str">
        <f>IF(AND($G4451&gt;=0,$G4451&lt;5000000),"0-4M", IF(AND($G4451&gt;=5000000,$G4451&lt;9000000,0),"5-9M",
 IF(AND($G4451&gt;=10000000,$G4451&lt;=49000000),"10-49M",IF(AND($G4451&gt;=50000000,$G4451&lt;=99000000),"50M-99M",
 IF(AND($G4451&gt;=100000000,$G4451&lt;=499000000),"100-499M",IF(AND($G4451&gt;=500000000,$G4451&lt;=999000000),"500M-999M","1,000M+"))))))</f>
        <v>0-4M</v>
      </c>
      <c r="I4451">
        <v>0</v>
      </c>
      <c r="J4451" s="3">
        <v>0</v>
      </c>
      <c r="K4451" s="3" t="s">
        <v>9</v>
      </c>
      <c r="L4451" s="1">
        <v>42161</v>
      </c>
      <c r="M4451" s="2" t="s">
        <v>1219</v>
      </c>
      <c r="N4451" t="s">
        <v>29</v>
      </c>
    </row>
    <row r="4452" spans="1:14" x14ac:dyDescent="0.35">
      <c r="A4452" t="s">
        <v>5420</v>
      </c>
      <c r="B4452" t="s">
        <v>3393</v>
      </c>
      <c r="C4452" s="6">
        <v>0</v>
      </c>
      <c r="D4452">
        <f>IF($C4452=0,0,IF(AND($C4452&gt;0,$C4452&lt;=1.9),1, IF(AND($C4452&gt;1.9,$C4452&lt;3),2,IF(AND($C4452&gt;2.9,$C4452&lt;=3.9),3,IF(AND($C4452&gt;3.9,$C4452&lt;=4.9),4,5)))))</f>
        <v>0</v>
      </c>
      <c r="E4452" s="3">
        <v>1</v>
      </c>
      <c r="F4452">
        <v>1</v>
      </c>
      <c r="G4452" s="5">
        <v>10</v>
      </c>
      <c r="H4452" s="5" t="str">
        <f>IF(AND($G4452&gt;=0,$G4452&lt;5000000),"0-4M", IF(AND($G4452&gt;=5000000,$G4452&lt;9000000,0),"5-9M",
 IF(AND($G4452&gt;=10000000,$G4452&lt;=49000000),"10-49M",IF(AND($G4452&gt;=50000000,$G4452&lt;=99000000),"50M-99M",
 IF(AND($G4452&gt;=100000000,$G4452&lt;=499000000),"100-499M",IF(AND($G4452&gt;=500000000,$G4452&lt;=999000000),"500M-999M","1,000M+"))))))</f>
        <v>0-4M</v>
      </c>
      <c r="I4452">
        <v>0</v>
      </c>
      <c r="J4452" s="3">
        <v>0</v>
      </c>
      <c r="K4452" s="3" t="s">
        <v>9</v>
      </c>
      <c r="L4452" s="1">
        <v>42200</v>
      </c>
      <c r="M4452" s="2">
        <v>1</v>
      </c>
      <c r="N4452" t="s">
        <v>99</v>
      </c>
    </row>
    <row r="4453" spans="1:14" x14ac:dyDescent="0.35">
      <c r="A4453" t="s">
        <v>2106</v>
      </c>
      <c r="B4453" t="s">
        <v>3353</v>
      </c>
      <c r="C4453" s="6">
        <v>3.8</v>
      </c>
      <c r="D4453">
        <f>IF($C4453=0,0,IF(AND($C4453&gt;0,$C4453&lt;=1.9),1, IF(AND($C4453&gt;1.9,$C4453&lt;3),2,IF(AND($C4453&gt;2.9,$C4453&lt;=3.9),3,IF(AND($C4453&gt;3.9,$C4453&lt;=4.9),4,5)))))</f>
        <v>3</v>
      </c>
      <c r="E4453" s="3">
        <v>1156</v>
      </c>
      <c r="F4453">
        <v>23</v>
      </c>
      <c r="G4453" s="5">
        <v>100000</v>
      </c>
      <c r="H4453" s="5" t="str">
        <f>IF(AND($G4453&gt;=0,$G4453&lt;5000000),"0-4M", IF(AND($G4453&gt;=5000000,$G4453&lt;9000000,0),"5-9M",
 IF(AND($G4453&gt;=10000000,$G4453&lt;=49000000),"10-49M",IF(AND($G4453&gt;=50000000,$G4453&lt;=99000000),"50M-99M",
 IF(AND($G4453&gt;=100000000,$G4453&lt;=499000000),"100-499M",IF(AND($G4453&gt;=500000000,$G4453&lt;=999000000),"500M-999M","1,000M+"))))))</f>
        <v>0-4M</v>
      </c>
      <c r="I4453">
        <v>0</v>
      </c>
      <c r="J4453" s="3">
        <v>0</v>
      </c>
      <c r="K4453" s="3" t="s">
        <v>9</v>
      </c>
      <c r="L4453" s="1">
        <v>42297</v>
      </c>
      <c r="M4453" s="2" t="s">
        <v>5421</v>
      </c>
      <c r="N4453" t="s">
        <v>269</v>
      </c>
    </row>
    <row r="4454" spans="1:14" x14ac:dyDescent="0.35">
      <c r="A4454" t="s">
        <v>5422</v>
      </c>
      <c r="B4454" t="s">
        <v>201</v>
      </c>
      <c r="C4454" s="6">
        <v>4.8</v>
      </c>
      <c r="D4454">
        <f>IF($C4454=0,0,IF(AND($C4454&gt;0,$C4454&lt;=1.9),1, IF(AND($C4454&gt;1.9,$C4454&lt;3),2,IF(AND($C4454&gt;2.9,$C4454&lt;=3.9),3,IF(AND($C4454&gt;3.9,$C4454&lt;=4.9),4,5)))))</f>
        <v>4</v>
      </c>
      <c r="E4454" s="3">
        <v>6</v>
      </c>
      <c r="F4454">
        <v>1.6</v>
      </c>
      <c r="G4454" s="5">
        <v>1000</v>
      </c>
      <c r="H4454" s="5" t="str">
        <f>IF(AND($G4454&gt;=0,$G4454&lt;5000000),"0-4M", IF(AND($G4454&gt;=5000000,$G4454&lt;9000000,0),"5-9M",
 IF(AND($G4454&gt;=10000000,$G4454&lt;=49000000),"10-49M",IF(AND($G4454&gt;=50000000,$G4454&lt;=99000000),"50M-99M",
 IF(AND($G4454&gt;=100000000,$G4454&lt;=499000000),"100-499M",IF(AND($G4454&gt;=500000000,$G4454&lt;=999000000),"500M-999M","1,000M+"))))))</f>
        <v>0-4M</v>
      </c>
      <c r="I4454">
        <v>0</v>
      </c>
      <c r="J4454" s="3">
        <v>0</v>
      </c>
      <c r="K4454" s="3" t="s">
        <v>9</v>
      </c>
      <c r="L4454" s="1">
        <v>42780</v>
      </c>
      <c r="M4454" s="2">
        <v>5</v>
      </c>
      <c r="N4454" t="s">
        <v>29</v>
      </c>
    </row>
    <row r="4455" spans="1:14" x14ac:dyDescent="0.35">
      <c r="A4455" t="s">
        <v>5423</v>
      </c>
      <c r="B4455" t="s">
        <v>1169</v>
      </c>
      <c r="C4455" s="6">
        <v>5</v>
      </c>
      <c r="D4455">
        <f>IF($C4455=0,0,IF(AND($C4455&gt;0,$C4455&lt;=1.9),1, IF(AND($C4455&gt;1.9,$C4455&lt;3),2,IF(AND($C4455&gt;2.9,$C4455&lt;=3.9),3,IF(AND($C4455&gt;3.9,$C4455&lt;=4.9),4,5)))))</f>
        <v>5</v>
      </c>
      <c r="E4455" s="3">
        <v>1</v>
      </c>
      <c r="F4455">
        <v>24</v>
      </c>
      <c r="G4455" s="5">
        <v>100</v>
      </c>
      <c r="H4455" s="5" t="str">
        <f>IF(AND($G4455&gt;=0,$G4455&lt;5000000),"0-4M", IF(AND($G4455&gt;=5000000,$G4455&lt;9000000,0),"5-9M",
 IF(AND($G4455&gt;=10000000,$G4455&lt;=49000000),"10-49M",IF(AND($G4455&gt;=50000000,$G4455&lt;=99000000),"50M-99M",
 IF(AND($G4455&gt;=100000000,$G4455&lt;=499000000),"100-499M",IF(AND($G4455&gt;=500000000,$G4455&lt;=999000000),"500M-999M","1,000M+"))))))</f>
        <v>0-4M</v>
      </c>
      <c r="I4455">
        <v>0</v>
      </c>
      <c r="J4455" s="3">
        <v>0</v>
      </c>
      <c r="K4455" s="3" t="s">
        <v>9</v>
      </c>
      <c r="L4455" s="1">
        <v>43195</v>
      </c>
      <c r="M4455" s="2">
        <v>10</v>
      </c>
      <c r="N4455" t="s">
        <v>33</v>
      </c>
    </row>
    <row r="4456" spans="1:14" x14ac:dyDescent="0.35">
      <c r="A4456" t="s">
        <v>5424</v>
      </c>
      <c r="B4456" t="s">
        <v>3171</v>
      </c>
      <c r="C4456" s="6">
        <v>3.9</v>
      </c>
      <c r="D4456">
        <f>IF($C4456=0,0,IF(AND($C4456&gt;0,$C4456&lt;=1.9),1, IF(AND($C4456&gt;1.9,$C4456&lt;3),2,IF(AND($C4456&gt;2.9,$C4456&lt;=3.9),3,IF(AND($C4456&gt;3.9,$C4456&lt;=4.9),4,5)))))</f>
        <v>3</v>
      </c>
      <c r="E4456" s="3">
        <v>127</v>
      </c>
      <c r="F4456">
        <v>5.9</v>
      </c>
      <c r="G4456" s="5">
        <v>1000</v>
      </c>
      <c r="H4456" s="5" t="str">
        <f>IF(AND($G4456&gt;=0,$G4456&lt;5000000),"0-4M", IF(AND($G4456&gt;=5000000,$G4456&lt;9000000,0),"5-9M",
 IF(AND($G4456&gt;=10000000,$G4456&lt;=49000000),"10-49M",IF(AND($G4456&gt;=50000000,$G4456&lt;=99000000),"50M-99M",
 IF(AND($G4456&gt;=100000000,$G4456&lt;=499000000),"100-499M",IF(AND($G4456&gt;=500000000,$G4456&lt;=999000000),"500M-999M","1,000M+"))))))</f>
        <v>0-4M</v>
      </c>
      <c r="I4456">
        <v>1</v>
      </c>
      <c r="J4456" s="3">
        <v>0.99</v>
      </c>
      <c r="K4456" s="3" t="s">
        <v>9</v>
      </c>
      <c r="L4456" s="1">
        <v>43093</v>
      </c>
      <c r="M4456" s="2" t="s">
        <v>2114</v>
      </c>
      <c r="N4456" t="s">
        <v>269</v>
      </c>
    </row>
    <row r="4457" spans="1:14" x14ac:dyDescent="0.35">
      <c r="A4457" t="s">
        <v>5425</v>
      </c>
      <c r="B4457" t="s">
        <v>1902</v>
      </c>
      <c r="C4457" s="6">
        <v>4.7</v>
      </c>
      <c r="D4457">
        <f>IF($C4457=0,0,IF(AND($C4457&gt;0,$C4457&lt;=1.9),1, IF(AND($C4457&gt;1.9,$C4457&lt;3),2,IF(AND($C4457&gt;2.9,$C4457&lt;=3.9),3,IF(AND($C4457&gt;3.9,$C4457&lt;=4.9),4,5)))))</f>
        <v>4</v>
      </c>
      <c r="E4457" s="3">
        <v>54</v>
      </c>
      <c r="F4457">
        <v>44</v>
      </c>
      <c r="G4457" s="5">
        <v>10000</v>
      </c>
      <c r="H4457" s="5" t="str">
        <f>IF(AND($G4457&gt;=0,$G4457&lt;5000000),"0-4M", IF(AND($G4457&gt;=5000000,$G4457&lt;9000000,0),"5-9M",
 IF(AND($G4457&gt;=10000000,$G4457&lt;=49000000),"10-49M",IF(AND($G4457&gt;=50000000,$G4457&lt;=99000000),"50M-99M",
 IF(AND($G4457&gt;=100000000,$G4457&lt;=499000000),"100-499M",IF(AND($G4457&gt;=500000000,$G4457&lt;=999000000),"500M-999M","1,000M+"))))))</f>
        <v>0-4M</v>
      </c>
      <c r="I4457">
        <v>0</v>
      </c>
      <c r="J4457" s="3">
        <v>0</v>
      </c>
      <c r="K4457" s="3" t="s">
        <v>9</v>
      </c>
      <c r="L4457" s="1">
        <v>43259</v>
      </c>
      <c r="M4457" s="2">
        <v>2.1</v>
      </c>
      <c r="N4457" t="s">
        <v>118</v>
      </c>
    </row>
    <row r="4458" spans="1:14" x14ac:dyDescent="0.35">
      <c r="A4458" t="s">
        <v>5426</v>
      </c>
      <c r="B4458" t="s">
        <v>1902</v>
      </c>
      <c r="C4458" s="6">
        <v>4.2</v>
      </c>
      <c r="D4458">
        <f>IF($C4458=0,0,IF(AND($C4458&gt;0,$C4458&lt;=1.9),1, IF(AND($C4458&gt;1.9,$C4458&lt;3),2,IF(AND($C4458&gt;2.9,$C4458&lt;=3.9),3,IF(AND($C4458&gt;3.9,$C4458&lt;=4.9),4,5)))))</f>
        <v>4</v>
      </c>
      <c r="E4458" s="3">
        <v>24775</v>
      </c>
      <c r="F4458">
        <v>30</v>
      </c>
      <c r="G4458" s="5">
        <v>100000</v>
      </c>
      <c r="H4458" s="5" t="str">
        <f>IF(AND($G4458&gt;=0,$G4458&lt;5000000),"0-4M", IF(AND($G4458&gt;=5000000,$G4458&lt;9000000,0),"5-9M",
 IF(AND($G4458&gt;=10000000,$G4458&lt;=49000000),"10-49M",IF(AND($G4458&gt;=50000000,$G4458&lt;=99000000),"50M-99M",
 IF(AND($G4458&gt;=100000000,$G4458&lt;=499000000),"100-499M",IF(AND($G4458&gt;=500000000,$G4458&lt;=999000000),"500M-999M","1,000M+"))))))</f>
        <v>0-4M</v>
      </c>
      <c r="I4458">
        <v>0</v>
      </c>
      <c r="J4458" s="3">
        <v>0</v>
      </c>
      <c r="K4458" s="3" t="s">
        <v>52</v>
      </c>
      <c r="L4458" s="1">
        <v>42289</v>
      </c>
      <c r="M4458" s="2" t="s">
        <v>549</v>
      </c>
      <c r="N4458" t="s">
        <v>73</v>
      </c>
    </row>
    <row r="4459" spans="1:14" x14ac:dyDescent="0.35">
      <c r="A4459" t="s">
        <v>5733</v>
      </c>
      <c r="B4459" t="s">
        <v>1620</v>
      </c>
      <c r="C4459" s="6">
        <v>4.3</v>
      </c>
      <c r="D4459">
        <f>IF($C4459=0,0,IF(AND($C4459&gt;0,$C4459&lt;=1.9),1, IF(AND($C4459&gt;1.9,$C4459&lt;3),2,IF(AND($C4459&gt;2.9,$C4459&lt;=3.9),3,IF(AND($C4459&gt;3.9,$C4459&lt;=4.9),4,5)))))</f>
        <v>4</v>
      </c>
      <c r="E4459" s="3">
        <v>128367</v>
      </c>
      <c r="F4459">
        <v>54</v>
      </c>
      <c r="G4459" s="5">
        <v>1000000</v>
      </c>
      <c r="H4459" s="5" t="str">
        <f>IF(AND($G4459&gt;=0,$G4459&lt;5000000),"0-4M", IF(AND($G4459&gt;=5000000,$G4459&lt;9000000,0),"5-9M",
 IF(AND($G4459&gt;=10000000,$G4459&lt;=49000000),"10-49M",IF(AND($G4459&gt;=50000000,$G4459&lt;=99000000),"50M-99M",
 IF(AND($G4459&gt;=100000000,$G4459&lt;=499000000),"100-499M",IF(AND($G4459&gt;=500000000,$G4459&lt;=999000000),"500M-999M","1,000M+"))))))</f>
        <v>0-4M</v>
      </c>
      <c r="I4459">
        <v>0</v>
      </c>
      <c r="J4459" s="3">
        <v>0</v>
      </c>
      <c r="K4459" s="3" t="s">
        <v>9</v>
      </c>
      <c r="L4459" s="1">
        <v>43035</v>
      </c>
      <c r="M4459" s="2" t="s">
        <v>1211</v>
      </c>
      <c r="N4459" t="s">
        <v>11</v>
      </c>
    </row>
    <row r="4460" spans="1:14" x14ac:dyDescent="0.35">
      <c r="A4460" t="s">
        <v>5428</v>
      </c>
      <c r="B4460" t="s">
        <v>254</v>
      </c>
      <c r="C4460" s="6">
        <v>3.7</v>
      </c>
      <c r="D4460">
        <f>IF($C4460=0,0,IF(AND($C4460&gt;0,$C4460&lt;=1.9),1, IF(AND($C4460&gt;1.9,$C4460&lt;3),2,IF(AND($C4460&gt;2.9,$C4460&lt;=3.9),3,IF(AND($C4460&gt;3.9,$C4460&lt;=4.9),4,5)))))</f>
        <v>3</v>
      </c>
      <c r="E4460" s="3">
        <v>244</v>
      </c>
      <c r="F4460">
        <v>0.97599999999999998</v>
      </c>
      <c r="G4460" s="5">
        <v>10000</v>
      </c>
      <c r="H4460" s="5" t="str">
        <f>IF(AND($G4460&gt;=0,$G4460&lt;5000000),"0-4M", IF(AND($G4460&gt;=5000000,$G4460&lt;9000000,0),"5-9M",
 IF(AND($G4460&gt;=10000000,$G4460&lt;=49000000),"10-49M",IF(AND($G4460&gt;=50000000,$G4460&lt;=99000000),"50M-99M",
 IF(AND($G4460&gt;=100000000,$G4460&lt;=499000000),"100-499M",IF(AND($G4460&gt;=500000000,$G4460&lt;=999000000),"500M-999M","1,000M+"))))))</f>
        <v>0-4M</v>
      </c>
      <c r="I4460">
        <v>0</v>
      </c>
      <c r="J4460" s="3">
        <v>0</v>
      </c>
      <c r="K4460" s="3" t="s">
        <v>9</v>
      </c>
      <c r="L4460" s="1">
        <v>42303</v>
      </c>
      <c r="M4460" s="2">
        <v>3.3</v>
      </c>
      <c r="N4460" t="s">
        <v>73</v>
      </c>
    </row>
    <row r="4461" spans="1:14" x14ac:dyDescent="0.35">
      <c r="A4461" t="s">
        <v>5429</v>
      </c>
      <c r="B4461" t="s">
        <v>3353</v>
      </c>
      <c r="C4461" s="6">
        <v>4.0999999999999996</v>
      </c>
      <c r="D4461">
        <f>IF($C4461=0,0,IF(AND($C4461&gt;0,$C4461&lt;=1.9),1, IF(AND($C4461&gt;1.9,$C4461&lt;3),2,IF(AND($C4461&gt;2.9,$C4461&lt;=3.9),3,IF(AND($C4461&gt;3.9,$C4461&lt;=4.9),4,5)))))</f>
        <v>4</v>
      </c>
      <c r="E4461" s="3">
        <v>15765</v>
      </c>
      <c r="F4461">
        <v>10</v>
      </c>
      <c r="G4461" s="5">
        <v>1000000</v>
      </c>
      <c r="H4461" s="5" t="str">
        <f>IF(AND($G4461&gt;=0,$G4461&lt;5000000),"0-4M", IF(AND($G4461&gt;=5000000,$G4461&lt;9000000,0),"5-9M",
 IF(AND($G4461&gt;=10000000,$G4461&lt;=49000000),"10-49M",IF(AND($G4461&gt;=50000000,$G4461&lt;=99000000),"50M-99M",
 IF(AND($G4461&gt;=100000000,$G4461&lt;=499000000),"100-499M",IF(AND($G4461&gt;=500000000,$G4461&lt;=999000000),"500M-999M","1,000M+"))))))</f>
        <v>0-4M</v>
      </c>
      <c r="I4461">
        <v>0</v>
      </c>
      <c r="J4461" s="3">
        <v>0</v>
      </c>
      <c r="K4461" s="3" t="s">
        <v>9</v>
      </c>
      <c r="L4461" s="1">
        <v>41894</v>
      </c>
      <c r="M4461" s="2">
        <v>2</v>
      </c>
      <c r="N4461" t="s">
        <v>99</v>
      </c>
    </row>
    <row r="4462" spans="1:14" x14ac:dyDescent="0.35">
      <c r="A4462" t="s">
        <v>5430</v>
      </c>
      <c r="B4462" t="s">
        <v>1516</v>
      </c>
      <c r="C4462" s="6">
        <v>4.0999999999999996</v>
      </c>
      <c r="D4462">
        <f>IF($C4462=0,0,IF(AND($C4462&gt;0,$C4462&lt;=1.9),1, IF(AND($C4462&gt;1.9,$C4462&lt;3),2,IF(AND($C4462&gt;2.9,$C4462&lt;=3.9),3,IF(AND($C4462&gt;3.9,$C4462&lt;=4.9),4,5)))))</f>
        <v>4</v>
      </c>
      <c r="E4462" s="3">
        <v>305</v>
      </c>
      <c r="F4462">
        <v>44</v>
      </c>
      <c r="G4462" s="5">
        <v>10000</v>
      </c>
      <c r="H4462" s="5" t="str">
        <f>IF(AND($G4462&gt;=0,$G4462&lt;5000000),"0-4M", IF(AND($G4462&gt;=5000000,$G4462&lt;9000000,0),"5-9M",
 IF(AND($G4462&gt;=10000000,$G4462&lt;=49000000),"10-49M",IF(AND($G4462&gt;=50000000,$G4462&lt;=99000000),"50M-99M",
 IF(AND($G4462&gt;=100000000,$G4462&lt;=499000000),"100-499M",IF(AND($G4462&gt;=500000000,$G4462&lt;=999000000),"500M-999M","1,000M+"))))))</f>
        <v>0-4M</v>
      </c>
      <c r="I4462">
        <v>0</v>
      </c>
      <c r="J4462" s="3">
        <v>0</v>
      </c>
      <c r="K4462" s="3" t="s">
        <v>9</v>
      </c>
      <c r="L4462" s="1">
        <v>42920</v>
      </c>
      <c r="M4462" s="2" t="s">
        <v>979</v>
      </c>
      <c r="N4462" t="s">
        <v>21</v>
      </c>
    </row>
    <row r="4463" spans="1:14" x14ac:dyDescent="0.35">
      <c r="A4463" t="s">
        <v>5766</v>
      </c>
      <c r="B4463" t="s">
        <v>1620</v>
      </c>
      <c r="C4463" s="6">
        <v>4.0999999999999996</v>
      </c>
      <c r="D4463">
        <f>IF($C4463=0,0,IF(AND($C4463&gt;0,$C4463&lt;=1.9),1, IF(AND($C4463&gt;1.9,$C4463&lt;3),2,IF(AND($C4463&gt;2.9,$C4463&lt;=3.9),3,IF(AND($C4463&gt;3.9,$C4463&lt;=4.9),4,5)))))</f>
        <v>4</v>
      </c>
      <c r="E4463" s="3">
        <v>29798</v>
      </c>
      <c r="F4463">
        <v>80</v>
      </c>
      <c r="G4463" s="5">
        <v>1000000</v>
      </c>
      <c r="H4463" s="5" t="str">
        <f>IF(AND($G4463&gt;=0,$G4463&lt;5000000),"0-4M", IF(AND($G4463&gt;=5000000,$G4463&lt;9000000,0),"5-9M",
 IF(AND($G4463&gt;=10000000,$G4463&lt;=49000000),"10-49M",IF(AND($G4463&gt;=50000000,$G4463&lt;=99000000),"50M-99M",
 IF(AND($G4463&gt;=100000000,$G4463&lt;=499000000),"100-499M",IF(AND($G4463&gt;=500000000,$G4463&lt;=999000000),"500M-999M","1,000M+"))))))</f>
        <v>0-4M</v>
      </c>
      <c r="I4463">
        <v>0</v>
      </c>
      <c r="J4463" s="3">
        <v>0</v>
      </c>
      <c r="K4463" s="3" t="s">
        <v>185</v>
      </c>
      <c r="L4463" s="1">
        <v>42800</v>
      </c>
      <c r="M4463" s="2" t="s">
        <v>5767</v>
      </c>
      <c r="N4463" t="s">
        <v>23</v>
      </c>
    </row>
    <row r="4464" spans="1:14" x14ac:dyDescent="0.35">
      <c r="A4464" t="s">
        <v>5432</v>
      </c>
      <c r="B4464" t="s">
        <v>1028</v>
      </c>
      <c r="C4464" s="6">
        <v>4.5999999999999996</v>
      </c>
      <c r="D4464">
        <f>IF($C4464=0,0,IF(AND($C4464&gt;0,$C4464&lt;=1.9),1, IF(AND($C4464&gt;1.9,$C4464&lt;3),2,IF(AND($C4464&gt;2.9,$C4464&lt;=3.9),3,IF(AND($C4464&gt;3.9,$C4464&lt;=4.9),4,5)))))</f>
        <v>4</v>
      </c>
      <c r="E4464" s="3">
        <v>4546</v>
      </c>
      <c r="F4464">
        <v>3</v>
      </c>
      <c r="G4464" s="5">
        <v>100000</v>
      </c>
      <c r="H4464" s="5" t="str">
        <f>IF(AND($G4464&gt;=0,$G4464&lt;5000000),"0-4M", IF(AND($G4464&gt;=5000000,$G4464&lt;9000000,0),"5-9M",
 IF(AND($G4464&gt;=10000000,$G4464&lt;=49000000),"10-49M",IF(AND($G4464&gt;=50000000,$G4464&lt;=99000000),"50M-99M",
 IF(AND($G4464&gt;=100000000,$G4464&lt;=499000000),"100-499M",IF(AND($G4464&gt;=500000000,$G4464&lt;=999000000),"500M-999M","1,000M+"))))))</f>
        <v>0-4M</v>
      </c>
      <c r="I4464">
        <v>0</v>
      </c>
      <c r="J4464" s="3">
        <v>0</v>
      </c>
      <c r="K4464" s="3" t="s">
        <v>9</v>
      </c>
      <c r="L4464" s="1">
        <v>43139</v>
      </c>
      <c r="M4464" s="2" t="s">
        <v>40</v>
      </c>
      <c r="N4464" t="s">
        <v>36</v>
      </c>
    </row>
    <row r="4465" spans="1:14" x14ac:dyDescent="0.35">
      <c r="A4465" t="s">
        <v>5778</v>
      </c>
      <c r="B4465" t="s">
        <v>1620</v>
      </c>
      <c r="C4465" s="6">
        <v>4.2</v>
      </c>
      <c r="D4465">
        <f>IF($C4465=0,0,IF(AND($C4465&gt;0,$C4465&lt;=1.9),1, IF(AND($C4465&gt;1.9,$C4465&lt;3),2,IF(AND($C4465&gt;2.9,$C4465&lt;=3.9),3,IF(AND($C4465&gt;3.9,$C4465&lt;=4.9),4,5)))))</f>
        <v>4</v>
      </c>
      <c r="E4465" s="3">
        <v>63056</v>
      </c>
      <c r="F4465">
        <v>8.1</v>
      </c>
      <c r="G4465" s="5">
        <v>1000000</v>
      </c>
      <c r="H4465" s="5" t="str">
        <f>IF(AND($G4465&gt;=0,$G4465&lt;5000000),"0-4M", IF(AND($G4465&gt;=5000000,$G4465&lt;9000000,0),"5-9M",
 IF(AND($G4465&gt;=10000000,$G4465&lt;=49000000),"10-49M",IF(AND($G4465&gt;=50000000,$G4465&lt;=99000000),"50M-99M",
 IF(AND($G4465&gt;=100000000,$G4465&lt;=499000000),"100-499M",IF(AND($G4465&gt;=500000000,$G4465&lt;=999000000),"500M-999M","1,000M+"))))))</f>
        <v>0-4M</v>
      </c>
      <c r="I4465">
        <v>0</v>
      </c>
      <c r="J4465" s="3">
        <v>0</v>
      </c>
      <c r="K4465" s="3" t="s">
        <v>17</v>
      </c>
      <c r="L4465" s="1">
        <v>43284</v>
      </c>
      <c r="M4465" s="2" t="s">
        <v>114</v>
      </c>
      <c r="N4465" t="s">
        <v>23</v>
      </c>
    </row>
    <row r="4466" spans="1:14" x14ac:dyDescent="0.35">
      <c r="A4466" t="s">
        <v>5823</v>
      </c>
      <c r="B4466" t="s">
        <v>1620</v>
      </c>
      <c r="C4466" s="6">
        <v>3.7</v>
      </c>
      <c r="D4466">
        <f>IF($C4466=0,0,IF(AND($C4466&gt;0,$C4466&lt;=1.9),1, IF(AND($C4466&gt;1.9,$C4466&lt;3),2,IF(AND($C4466&gt;2.9,$C4466&lt;=3.9),3,IF(AND($C4466&gt;3.9,$C4466&lt;=4.9),4,5)))))</f>
        <v>3</v>
      </c>
      <c r="E4466" s="3">
        <v>31883</v>
      </c>
      <c r="F4466">
        <v>20</v>
      </c>
      <c r="G4466" s="5">
        <v>1000000</v>
      </c>
      <c r="H4466" s="5" t="str">
        <f>IF(AND($G4466&gt;=0,$G4466&lt;5000000),"0-4M", IF(AND($G4466&gt;=5000000,$G4466&lt;9000000,0),"5-9M",
 IF(AND($G4466&gt;=10000000,$G4466&lt;=49000000),"10-49M",IF(AND($G4466&gt;=50000000,$G4466&lt;=99000000),"50M-99M",
 IF(AND($G4466&gt;=100000000,$G4466&lt;=499000000),"100-499M",IF(AND($G4466&gt;=500000000,$G4466&lt;=999000000),"500M-999M","1,000M+"))))))</f>
        <v>0-4M</v>
      </c>
      <c r="I4466">
        <v>0</v>
      </c>
      <c r="J4466" s="3">
        <v>0</v>
      </c>
      <c r="K4466" s="3" t="s">
        <v>17</v>
      </c>
      <c r="L4466" s="1">
        <v>42817</v>
      </c>
      <c r="M4466" s="2" t="s">
        <v>1990</v>
      </c>
      <c r="N4466" t="s">
        <v>23</v>
      </c>
    </row>
    <row r="4467" spans="1:14" x14ac:dyDescent="0.35">
      <c r="A4467" t="s">
        <v>5831</v>
      </c>
      <c r="B4467" t="s">
        <v>1620</v>
      </c>
      <c r="C4467" s="6">
        <v>4.3</v>
      </c>
      <c r="D4467">
        <f>IF($C4467=0,0,IF(AND($C4467&gt;0,$C4467&lt;=1.9),1, IF(AND($C4467&gt;1.9,$C4467&lt;3),2,IF(AND($C4467&gt;2.9,$C4467&lt;=3.9),3,IF(AND($C4467&gt;3.9,$C4467&lt;=4.9),4,5)))))</f>
        <v>4</v>
      </c>
      <c r="E4467" s="3">
        <v>101762</v>
      </c>
      <c r="F4467">
        <v>11</v>
      </c>
      <c r="G4467" s="5">
        <v>1000000</v>
      </c>
      <c r="H4467" s="5" t="str">
        <f>IF(AND($G4467&gt;=0,$G4467&lt;5000000),"0-4M", IF(AND($G4467&gt;=5000000,$G4467&lt;9000000,0),"5-9M",
 IF(AND($G4467&gt;=10000000,$G4467&lt;=49000000),"10-49M",IF(AND($G4467&gt;=50000000,$G4467&lt;=99000000),"50M-99M",
 IF(AND($G4467&gt;=100000000,$G4467&lt;=499000000),"100-499M",IF(AND($G4467&gt;=500000000,$G4467&lt;=999000000),"500M-999M","1,000M+"))))))</f>
        <v>0-4M</v>
      </c>
      <c r="I4467">
        <v>0</v>
      </c>
      <c r="J4467" s="3">
        <v>0</v>
      </c>
      <c r="K4467" s="3" t="s">
        <v>17</v>
      </c>
      <c r="L4467" s="1">
        <v>42166</v>
      </c>
      <c r="M4467" s="2" t="s">
        <v>13</v>
      </c>
      <c r="N4467" t="s">
        <v>29</v>
      </c>
    </row>
    <row r="4468" spans="1:14" x14ac:dyDescent="0.35">
      <c r="A4468" t="s">
        <v>5436</v>
      </c>
      <c r="B4468" t="s">
        <v>3353</v>
      </c>
      <c r="C4468" s="6">
        <v>4.4000000000000004</v>
      </c>
      <c r="D4468">
        <f>IF($C4468=0,0,IF(AND($C4468&gt;0,$C4468&lt;=1.9),1, IF(AND($C4468&gt;1.9,$C4468&lt;3),2,IF(AND($C4468&gt;2.9,$C4468&lt;=3.9),3,IF(AND($C4468&gt;3.9,$C4468&lt;=4.9),4,5)))))</f>
        <v>4</v>
      </c>
      <c r="E4468" s="3">
        <v>569</v>
      </c>
      <c r="F4468">
        <v>2.6</v>
      </c>
      <c r="G4468" s="5">
        <v>50000</v>
      </c>
      <c r="H4468" s="5" t="str">
        <f>IF(AND($G4468&gt;=0,$G4468&lt;5000000),"0-4M", IF(AND($G4468&gt;=5000000,$G4468&lt;9000000,0),"5-9M",
 IF(AND($G4468&gt;=10000000,$G4468&lt;=49000000),"10-49M",IF(AND($G4468&gt;=50000000,$G4468&lt;=99000000),"50M-99M",
 IF(AND($G4468&gt;=100000000,$G4468&lt;=499000000),"100-499M",IF(AND($G4468&gt;=500000000,$G4468&lt;=999000000),"500M-999M","1,000M+"))))))</f>
        <v>0-4M</v>
      </c>
      <c r="I4468">
        <v>0</v>
      </c>
      <c r="J4468" s="3">
        <v>0</v>
      </c>
      <c r="K4468" s="3" t="s">
        <v>9</v>
      </c>
      <c r="L4468" s="1">
        <v>42319</v>
      </c>
      <c r="M4468" s="2" t="s">
        <v>72</v>
      </c>
      <c r="N4468" t="s">
        <v>29</v>
      </c>
    </row>
    <row r="4469" spans="1:14" x14ac:dyDescent="0.35">
      <c r="A4469" t="s">
        <v>5437</v>
      </c>
      <c r="B4469" t="s">
        <v>401</v>
      </c>
      <c r="C4469" s="6">
        <v>0</v>
      </c>
      <c r="D4469">
        <f>IF($C4469=0,0,IF(AND($C4469&gt;0,$C4469&lt;=1.9),1, IF(AND($C4469&gt;1.9,$C4469&lt;3),2,IF(AND($C4469&gt;2.9,$C4469&lt;=3.9),3,IF(AND($C4469&gt;3.9,$C4469&lt;=4.9),4,5)))))</f>
        <v>0</v>
      </c>
      <c r="E4469" s="3">
        <v>1</v>
      </c>
      <c r="F4469">
        <v>0.17199999999999999</v>
      </c>
      <c r="G4469" s="5">
        <v>100</v>
      </c>
      <c r="H4469" s="5" t="str">
        <f>IF(AND($G4469&gt;=0,$G4469&lt;5000000),"0-4M", IF(AND($G4469&gt;=5000000,$G4469&lt;9000000,0),"5-9M",
 IF(AND($G4469&gt;=10000000,$G4469&lt;=49000000),"10-49M",IF(AND($G4469&gt;=50000000,$G4469&lt;=99000000),"50M-99M",
 IF(AND($G4469&gt;=100000000,$G4469&lt;=499000000),"100-499M",IF(AND($G4469&gt;=500000000,$G4469&lt;=999000000),"500M-999M","1,000M+"))))))</f>
        <v>0-4M</v>
      </c>
      <c r="I4469">
        <v>0</v>
      </c>
      <c r="J4469" s="3">
        <v>0</v>
      </c>
      <c r="K4469" s="3" t="s">
        <v>9</v>
      </c>
      <c r="L4469" s="1">
        <v>41914</v>
      </c>
      <c r="M4469" s="2" t="s">
        <v>10</v>
      </c>
      <c r="N4469" t="s">
        <v>99</v>
      </c>
    </row>
    <row r="4470" spans="1:14" x14ac:dyDescent="0.35">
      <c r="A4470" t="s">
        <v>5438</v>
      </c>
      <c r="B4470" t="s">
        <v>1902</v>
      </c>
      <c r="C4470" s="6">
        <v>0</v>
      </c>
      <c r="D4470">
        <f>IF($C4470=0,0,IF(AND($C4470&gt;0,$C4470&lt;=1.9),1, IF(AND($C4470&gt;1.9,$C4470&lt;3),2,IF(AND($C4470&gt;2.9,$C4470&lt;=3.9),3,IF(AND($C4470&gt;3.9,$C4470&lt;=4.9),4,5)))))</f>
        <v>0</v>
      </c>
      <c r="E4470" s="3">
        <v>18</v>
      </c>
      <c r="F4470">
        <v>24</v>
      </c>
      <c r="G4470" s="5">
        <v>1000</v>
      </c>
      <c r="H4470" s="5" t="str">
        <f>IF(AND($G4470&gt;=0,$G4470&lt;5000000),"0-4M", IF(AND($G4470&gt;=5000000,$G4470&lt;9000000,0),"5-9M",
 IF(AND($G4470&gt;=10000000,$G4470&lt;=49000000),"10-49M",IF(AND($G4470&gt;=50000000,$G4470&lt;=99000000),"50M-99M",
 IF(AND($G4470&gt;=100000000,$G4470&lt;=499000000),"100-499M",IF(AND($G4470&gt;=500000000,$G4470&lt;=999000000),"500M-999M","1,000M+"))))))</f>
        <v>0-4M</v>
      </c>
      <c r="I4470">
        <v>0</v>
      </c>
      <c r="J4470" s="3">
        <v>0</v>
      </c>
      <c r="K4470" s="3" t="s">
        <v>9</v>
      </c>
      <c r="L4470" s="1">
        <v>43070</v>
      </c>
      <c r="M4470" s="2">
        <v>1</v>
      </c>
      <c r="N4470" t="s">
        <v>33</v>
      </c>
    </row>
    <row r="4471" spans="1:14" x14ac:dyDescent="0.35">
      <c r="A4471" t="s">
        <v>5953</v>
      </c>
      <c r="B4471" t="s">
        <v>1620</v>
      </c>
      <c r="C4471" s="6">
        <v>4.7</v>
      </c>
      <c r="D4471">
        <f>IF($C4471=0,0,IF(AND($C4471&gt;0,$C4471&lt;=1.9),1, IF(AND($C4471&gt;1.9,$C4471&lt;3),2,IF(AND($C4471&gt;2.9,$C4471&lt;=3.9),3,IF(AND($C4471&gt;3.9,$C4471&lt;=4.9),4,5)))))</f>
        <v>4</v>
      </c>
      <c r="E4471" s="3">
        <v>155694</v>
      </c>
      <c r="F4471">
        <v>92</v>
      </c>
      <c r="G4471" s="5">
        <v>1000000</v>
      </c>
      <c r="H4471" s="5" t="str">
        <f>IF(AND($G4471&gt;=0,$G4471&lt;5000000),"0-4M", IF(AND($G4471&gt;=5000000,$G4471&lt;9000000,0),"5-9M",
 IF(AND($G4471&gt;=10000000,$G4471&lt;=49000000),"10-49M",IF(AND($G4471&gt;=50000000,$G4471&lt;=99000000),"50M-99M",
 IF(AND($G4471&gt;=100000000,$G4471&lt;=499000000),"100-499M",IF(AND($G4471&gt;=500000000,$G4471&lt;=999000000),"500M-999M","1,000M+"))))))</f>
        <v>0-4M</v>
      </c>
      <c r="I4471">
        <v>0</v>
      </c>
      <c r="J4471" s="3">
        <v>0</v>
      </c>
      <c r="K4471" s="3" t="s">
        <v>17</v>
      </c>
      <c r="L4471" s="1">
        <v>43294</v>
      </c>
      <c r="M4471" s="2" t="s">
        <v>913</v>
      </c>
      <c r="N4471" t="s">
        <v>11</v>
      </c>
    </row>
    <row r="4472" spans="1:14" x14ac:dyDescent="0.35">
      <c r="A4472" t="s">
        <v>6214</v>
      </c>
      <c r="B4472" t="s">
        <v>1620</v>
      </c>
      <c r="C4472" s="6">
        <v>3.5</v>
      </c>
      <c r="D4472">
        <f>IF($C4472=0,0,IF(AND($C4472&gt;0,$C4472&lt;=1.9),1, IF(AND($C4472&gt;1.9,$C4472&lt;3),2,IF(AND($C4472&gt;2.9,$C4472&lt;=3.9),3,IF(AND($C4472&gt;3.9,$C4472&lt;=4.9),4,5)))))</f>
        <v>3</v>
      </c>
      <c r="E4472" s="3">
        <v>46801</v>
      </c>
      <c r="F4472">
        <v>60</v>
      </c>
      <c r="G4472" s="5">
        <v>1000000</v>
      </c>
      <c r="H4472" s="5" t="str">
        <f>IF(AND($G4472&gt;=0,$G4472&lt;5000000),"0-4M", IF(AND($G4472&gt;=5000000,$G4472&lt;9000000,0),"5-9M",
 IF(AND($G4472&gt;=10000000,$G4472&lt;=49000000),"10-49M",IF(AND($G4472&gt;=50000000,$G4472&lt;=99000000),"50M-99M",
 IF(AND($G4472&gt;=100000000,$G4472&lt;=499000000),"100-499M",IF(AND($G4472&gt;=500000000,$G4472&lt;=999000000),"500M-999M","1,000M+"))))))</f>
        <v>0-4M</v>
      </c>
      <c r="I4472">
        <v>0</v>
      </c>
      <c r="J4472" s="3">
        <v>0</v>
      </c>
      <c r="K4472" s="3" t="s">
        <v>9</v>
      </c>
      <c r="L4472" s="1">
        <v>43315</v>
      </c>
      <c r="M4472" s="2" t="s">
        <v>310</v>
      </c>
      <c r="N4472" t="s">
        <v>33</v>
      </c>
    </row>
    <row r="4473" spans="1:14" x14ac:dyDescent="0.35">
      <c r="A4473" t="s">
        <v>5441</v>
      </c>
      <c r="B4473" t="s">
        <v>3171</v>
      </c>
      <c r="C4473" s="6">
        <v>0</v>
      </c>
      <c r="D4473">
        <f>IF($C4473=0,0,IF(AND($C4473&gt;0,$C4473&lt;=1.9),1, IF(AND($C4473&gt;1.9,$C4473&lt;3),2,IF(AND($C4473&gt;2.9,$C4473&lt;=3.9),3,IF(AND($C4473&gt;3.9,$C4473&lt;=4.9),4,5)))))</f>
        <v>0</v>
      </c>
      <c r="E4473" s="3">
        <v>1</v>
      </c>
      <c r="F4473">
        <v>2.2999999999999998</v>
      </c>
      <c r="G4473" s="5">
        <v>500</v>
      </c>
      <c r="H4473" s="5" t="str">
        <f>IF(AND($G4473&gt;=0,$G4473&lt;5000000),"0-4M", IF(AND($G4473&gt;=5000000,$G4473&lt;9000000,0),"5-9M",
 IF(AND($G4473&gt;=10000000,$G4473&lt;=49000000),"10-49M",IF(AND($G4473&gt;=50000000,$G4473&lt;=99000000),"50M-99M",
 IF(AND($G4473&gt;=100000000,$G4473&lt;=499000000),"100-499M",IF(AND($G4473&gt;=500000000,$G4473&lt;=999000000),"500M-999M","1,000M+"))))))</f>
        <v>0-4M</v>
      </c>
      <c r="I4473">
        <v>0</v>
      </c>
      <c r="J4473" s="3">
        <v>0</v>
      </c>
      <c r="K4473" s="3" t="s">
        <v>9</v>
      </c>
      <c r="L4473" s="1">
        <v>42924</v>
      </c>
      <c r="M4473" s="2">
        <v>1</v>
      </c>
      <c r="N4473" t="s">
        <v>33</v>
      </c>
    </row>
    <row r="4474" spans="1:14" x14ac:dyDescent="0.35">
      <c r="A4474" t="s">
        <v>6231</v>
      </c>
      <c r="B4474" t="s">
        <v>1620</v>
      </c>
      <c r="C4474" s="6">
        <v>4.0999999999999996</v>
      </c>
      <c r="D4474">
        <f>IF($C4474=0,0,IF(AND($C4474&gt;0,$C4474&lt;=1.9),1, IF(AND($C4474&gt;1.9,$C4474&lt;3),2,IF(AND($C4474&gt;2.9,$C4474&lt;=3.9),3,IF(AND($C4474&gt;3.9,$C4474&lt;=4.9),4,5)))))</f>
        <v>4</v>
      </c>
      <c r="E4474" s="3">
        <v>14283</v>
      </c>
      <c r="F4474">
        <v>4.2</v>
      </c>
      <c r="G4474" s="5">
        <v>1000000</v>
      </c>
      <c r="H4474" s="5" t="str">
        <f>IF(AND($G4474&gt;=0,$G4474&lt;5000000),"0-4M", IF(AND($G4474&gt;=5000000,$G4474&lt;9000000,0),"5-9M",
 IF(AND($G4474&gt;=10000000,$G4474&lt;=49000000),"10-49M",IF(AND($G4474&gt;=50000000,$G4474&lt;=99000000),"50M-99M",
 IF(AND($G4474&gt;=100000000,$G4474&lt;=499000000),"100-499M",IF(AND($G4474&gt;=500000000,$G4474&lt;=999000000),"500M-999M","1,000M+"))))))</f>
        <v>0-4M</v>
      </c>
      <c r="I4474">
        <v>0</v>
      </c>
      <c r="J4474" s="3">
        <v>0</v>
      </c>
      <c r="K4474" s="3" t="s">
        <v>17</v>
      </c>
      <c r="L4474" s="1">
        <v>43009</v>
      </c>
      <c r="M4474" s="2" t="s">
        <v>1950</v>
      </c>
      <c r="N4474" t="s">
        <v>36</v>
      </c>
    </row>
    <row r="4475" spans="1:14" x14ac:dyDescent="0.35">
      <c r="A4475" t="s">
        <v>5443</v>
      </c>
      <c r="B4475" t="s">
        <v>254</v>
      </c>
      <c r="C4475" s="6">
        <v>0</v>
      </c>
      <c r="D4475">
        <f>IF($C4475=0,0,IF(AND($C4475&gt;0,$C4475&lt;=1.9),1, IF(AND($C4475&gt;1.9,$C4475&lt;3),2,IF(AND($C4475&gt;2.9,$C4475&lt;=3.9),3,IF(AND($C4475&gt;3.9,$C4475&lt;=4.9),4,5)))))</f>
        <v>0</v>
      </c>
      <c r="E4475" s="3">
        <v>0</v>
      </c>
      <c r="F4475">
        <v>9</v>
      </c>
      <c r="G4475" s="5">
        <v>10</v>
      </c>
      <c r="H4475" s="5" t="str">
        <f>IF(AND($G4475&gt;=0,$G4475&lt;5000000),"0-4M", IF(AND($G4475&gt;=5000000,$G4475&lt;9000000,0),"5-9M",
 IF(AND($G4475&gt;=10000000,$G4475&lt;=49000000),"10-49M",IF(AND($G4475&gt;=50000000,$G4475&lt;=99000000),"50M-99M",
 IF(AND($G4475&gt;=100000000,$G4475&lt;=499000000),"100-499M",IF(AND($G4475&gt;=500000000,$G4475&lt;=999000000),"500M-999M","1,000M+"))))))</f>
        <v>0-4M</v>
      </c>
      <c r="I4475">
        <v>0</v>
      </c>
      <c r="J4475" s="3">
        <v>0</v>
      </c>
      <c r="K4475" s="3" t="s">
        <v>9</v>
      </c>
      <c r="L4475" s="1">
        <v>43146</v>
      </c>
      <c r="M4475" s="2" t="s">
        <v>299</v>
      </c>
      <c r="N4475" t="s">
        <v>21</v>
      </c>
    </row>
    <row r="4476" spans="1:14" x14ac:dyDescent="0.35">
      <c r="A4476" t="s">
        <v>5444</v>
      </c>
      <c r="B4476" t="s">
        <v>2958</v>
      </c>
      <c r="C4476" s="6">
        <v>3.5</v>
      </c>
      <c r="D4476">
        <f>IF($C4476=0,0,IF(AND($C4476&gt;0,$C4476&lt;=1.9),1, IF(AND($C4476&gt;1.9,$C4476&lt;3),2,IF(AND($C4476&gt;2.9,$C4476&lt;=3.9),3,IF(AND($C4476&gt;3.9,$C4476&lt;=4.9),4,5)))))</f>
        <v>3</v>
      </c>
      <c r="E4476" s="3">
        <v>17</v>
      </c>
      <c r="F4476">
        <v>7.4</v>
      </c>
      <c r="G4476" s="5">
        <v>5000</v>
      </c>
      <c r="H4476" s="5" t="str">
        <f>IF(AND($G4476&gt;=0,$G4476&lt;5000000),"0-4M", IF(AND($G4476&gt;=5000000,$G4476&lt;9000000,0),"5-9M",
 IF(AND($G4476&gt;=10000000,$G4476&lt;=49000000),"10-49M",IF(AND($G4476&gt;=50000000,$G4476&lt;=99000000),"50M-99M",
 IF(AND($G4476&gt;=100000000,$G4476&lt;=499000000),"100-499M",IF(AND($G4476&gt;=500000000,$G4476&lt;=999000000),"500M-999M","1,000M+"))))))</f>
        <v>0-4M</v>
      </c>
      <c r="I4476">
        <v>0</v>
      </c>
      <c r="J4476" s="3">
        <v>0</v>
      </c>
      <c r="K4476" s="3" t="s">
        <v>9</v>
      </c>
      <c r="L4476" s="1">
        <v>43255</v>
      </c>
      <c r="M4476" s="2" t="s">
        <v>5445</v>
      </c>
      <c r="N4476" t="s">
        <v>21</v>
      </c>
    </row>
    <row r="4477" spans="1:14" x14ac:dyDescent="0.35">
      <c r="A4477" t="s">
        <v>5446</v>
      </c>
      <c r="B4477" t="s">
        <v>2958</v>
      </c>
      <c r="C4477" s="6">
        <v>0</v>
      </c>
      <c r="D4477">
        <f>IF($C4477=0,0,IF(AND($C4477&gt;0,$C4477&lt;=1.9),1, IF(AND($C4477&gt;1.9,$C4477&lt;3),2,IF(AND($C4477&gt;2.9,$C4477&lt;=3.9),3,IF(AND($C4477&gt;3.9,$C4477&lt;=4.9),4,5)))))</f>
        <v>0</v>
      </c>
      <c r="E4477" s="3">
        <v>0</v>
      </c>
      <c r="F4477">
        <v>19</v>
      </c>
      <c r="G4477" s="5">
        <v>5</v>
      </c>
      <c r="H4477" s="5" t="str">
        <f>IF(AND($G4477&gt;=0,$G4477&lt;5000000),"0-4M", IF(AND($G4477&gt;=5000000,$G4477&lt;9000000,0),"5-9M",
 IF(AND($G4477&gt;=10000000,$G4477&lt;=49000000),"10-49M",IF(AND($G4477&gt;=50000000,$G4477&lt;=99000000),"50M-99M",
 IF(AND($G4477&gt;=100000000,$G4477&lt;=499000000),"100-499M",IF(AND($G4477&gt;=500000000,$G4477&lt;=999000000),"500M-999M","1,000M+"))))))</f>
        <v>0-4M</v>
      </c>
      <c r="I4477">
        <v>0</v>
      </c>
      <c r="J4477" s="3">
        <v>0</v>
      </c>
      <c r="K4477" s="3" t="s">
        <v>9</v>
      </c>
      <c r="L4477" s="1">
        <v>43018</v>
      </c>
      <c r="M4477" s="2" t="s">
        <v>719</v>
      </c>
      <c r="N4477" t="s">
        <v>269</v>
      </c>
    </row>
    <row r="4478" spans="1:14" x14ac:dyDescent="0.35">
      <c r="A4478" t="s">
        <v>5447</v>
      </c>
      <c r="B4478" t="s">
        <v>2958</v>
      </c>
      <c r="C4478" s="6">
        <v>3.9</v>
      </c>
      <c r="D4478">
        <f>IF($C4478=0,0,IF(AND($C4478&gt;0,$C4478&lt;=1.9),1, IF(AND($C4478&gt;1.9,$C4478&lt;3),2,IF(AND($C4478&gt;2.9,$C4478&lt;=3.9),3,IF(AND($C4478&gt;3.9,$C4478&lt;=4.9),4,5)))))</f>
        <v>3</v>
      </c>
      <c r="E4478" s="3">
        <v>56</v>
      </c>
      <c r="F4478">
        <v>2.2999999999999998</v>
      </c>
      <c r="G4478" s="5">
        <v>10000</v>
      </c>
      <c r="H4478" s="5" t="str">
        <f>IF(AND($G4478&gt;=0,$G4478&lt;5000000),"0-4M", IF(AND($G4478&gt;=5000000,$G4478&lt;9000000,0),"5-9M",
 IF(AND($G4478&gt;=10000000,$G4478&lt;=49000000),"10-49M",IF(AND($G4478&gt;=50000000,$G4478&lt;=99000000),"50M-99M",
 IF(AND($G4478&gt;=100000000,$G4478&lt;=499000000),"100-499M",IF(AND($G4478&gt;=500000000,$G4478&lt;=999000000),"500M-999M","1,000M+"))))))</f>
        <v>0-4M</v>
      </c>
      <c r="I4478">
        <v>0</v>
      </c>
      <c r="J4478" s="3">
        <v>0</v>
      </c>
      <c r="K4478" s="3" t="s">
        <v>9</v>
      </c>
      <c r="L4478" s="1">
        <v>42723</v>
      </c>
      <c r="M4478" s="2" t="s">
        <v>203</v>
      </c>
      <c r="N4478" t="s">
        <v>2726</v>
      </c>
    </row>
    <row r="4479" spans="1:14" x14ac:dyDescent="0.35">
      <c r="A4479" t="s">
        <v>6341</v>
      </c>
      <c r="B4479" t="s">
        <v>1620</v>
      </c>
      <c r="C4479" s="6">
        <v>4.3</v>
      </c>
      <c r="D4479">
        <f>IF($C4479=0,0,IF(AND($C4479&gt;0,$C4479&lt;=1.9),1, IF(AND($C4479&gt;1.9,$C4479&lt;3),2,IF(AND($C4479&gt;2.9,$C4479&lt;=3.9),3,IF(AND($C4479&gt;3.9,$C4479&lt;=4.9),4,5)))))</f>
        <v>4</v>
      </c>
      <c r="E4479" s="3">
        <v>20691</v>
      </c>
      <c r="F4479">
        <v>89</v>
      </c>
      <c r="G4479" s="5">
        <v>1000000</v>
      </c>
      <c r="H4479" s="5" t="str">
        <f>IF(AND($G4479&gt;=0,$G4479&lt;5000000),"0-4M", IF(AND($G4479&gt;=5000000,$G4479&lt;9000000,0),"5-9M",
 IF(AND($G4479&gt;=10000000,$G4479&lt;=49000000),"10-49M",IF(AND($G4479&gt;=50000000,$G4479&lt;=99000000),"50M-99M",
 IF(AND($G4479&gt;=100000000,$G4479&lt;=499000000),"100-499M",IF(AND($G4479&gt;=500000000,$G4479&lt;=999000000),"500M-999M","1,000M+"))))))</f>
        <v>0-4M</v>
      </c>
      <c r="I4479">
        <v>0</v>
      </c>
      <c r="J4479" s="3">
        <v>0</v>
      </c>
      <c r="K4479" s="3" t="s">
        <v>9</v>
      </c>
      <c r="L4479" s="1">
        <v>43312</v>
      </c>
      <c r="M4479" s="2" t="s">
        <v>864</v>
      </c>
      <c r="N4479" t="s">
        <v>21</v>
      </c>
    </row>
    <row r="4480" spans="1:14" x14ac:dyDescent="0.35">
      <c r="A4480" t="s">
        <v>5449</v>
      </c>
      <c r="B4480" t="s">
        <v>1902</v>
      </c>
      <c r="C4480" s="6">
        <v>0</v>
      </c>
      <c r="D4480">
        <f>IF($C4480=0,0,IF(AND($C4480&gt;0,$C4480&lt;=1.9),1, IF(AND($C4480&gt;1.9,$C4480&lt;3),2,IF(AND($C4480&gt;2.9,$C4480&lt;=3.9),3,IF(AND($C4480&gt;3.9,$C4480&lt;=4.9),4,5)))))</f>
        <v>0</v>
      </c>
      <c r="E4480" s="3">
        <v>0</v>
      </c>
      <c r="F4480">
        <v>3.3</v>
      </c>
      <c r="G4480" s="5">
        <v>10</v>
      </c>
      <c r="H4480" s="5" t="str">
        <f>IF(AND($G4480&gt;=0,$G4480&lt;5000000),"0-4M", IF(AND($G4480&gt;=5000000,$G4480&lt;9000000,0),"5-9M",
 IF(AND($G4480&gt;=10000000,$G4480&lt;=49000000),"10-49M",IF(AND($G4480&gt;=50000000,$G4480&lt;=99000000),"50M-99M",
 IF(AND($G4480&gt;=100000000,$G4480&lt;=499000000),"100-499M",IF(AND($G4480&gt;=500000000,$G4480&lt;=999000000),"500M-999M","1,000M+"))))))</f>
        <v>0-4M</v>
      </c>
      <c r="I4480">
        <v>1</v>
      </c>
      <c r="J4480" s="3">
        <v>0.99</v>
      </c>
      <c r="K4480" s="3" t="s">
        <v>9</v>
      </c>
      <c r="L4480" s="1">
        <v>43153</v>
      </c>
      <c r="M4480" s="2">
        <v>1.2</v>
      </c>
      <c r="N4480" t="s">
        <v>11</v>
      </c>
    </row>
    <row r="4481" spans="1:14" x14ac:dyDescent="0.35">
      <c r="A4481" t="s">
        <v>6379</v>
      </c>
      <c r="B4481" t="s">
        <v>1620</v>
      </c>
      <c r="C4481" s="6">
        <v>3.8</v>
      </c>
      <c r="D4481">
        <f>IF($C4481=0,0,IF(AND($C4481&gt;0,$C4481&lt;=1.9),1, IF(AND($C4481&gt;1.9,$C4481&lt;3),2,IF(AND($C4481&gt;2.9,$C4481&lt;=3.9),3,IF(AND($C4481&gt;3.9,$C4481&lt;=4.9),4,5)))))</f>
        <v>3</v>
      </c>
      <c r="E4481" s="3">
        <v>8175</v>
      </c>
      <c r="F4481">
        <v>31</v>
      </c>
      <c r="G4481" s="5">
        <v>1000000</v>
      </c>
      <c r="H4481" s="5" t="str">
        <f>IF(AND($G4481&gt;=0,$G4481&lt;5000000),"0-4M", IF(AND($G4481&gt;=5000000,$G4481&lt;9000000,0),"5-9M",
 IF(AND($G4481&gt;=10000000,$G4481&lt;=49000000),"10-49M",IF(AND($G4481&gt;=50000000,$G4481&lt;=99000000),"50M-99M",
 IF(AND($G4481&gt;=100000000,$G4481&lt;=499000000),"100-499M",IF(AND($G4481&gt;=500000000,$G4481&lt;=999000000),"500M-999M","1,000M+"))))))</f>
        <v>0-4M</v>
      </c>
      <c r="I4481">
        <v>0</v>
      </c>
      <c r="J4481" s="3">
        <v>0</v>
      </c>
      <c r="K4481" s="3" t="s">
        <v>52</v>
      </c>
      <c r="L4481" s="1">
        <v>43103</v>
      </c>
      <c r="M4481" s="2" t="s">
        <v>6380</v>
      </c>
      <c r="N4481" t="s">
        <v>33</v>
      </c>
    </row>
    <row r="4482" spans="1:14" x14ac:dyDescent="0.35">
      <c r="A4482" t="s">
        <v>6385</v>
      </c>
      <c r="B4482" t="s">
        <v>1620</v>
      </c>
      <c r="C4482" s="6">
        <v>4.0999999999999996</v>
      </c>
      <c r="D4482">
        <f>IF($C4482=0,0,IF(AND($C4482&gt;0,$C4482&lt;=1.9),1, IF(AND($C4482&gt;1.9,$C4482&lt;3),2,IF(AND($C4482&gt;2.9,$C4482&lt;=3.9),3,IF(AND($C4482&gt;3.9,$C4482&lt;=4.9),4,5)))))</f>
        <v>4</v>
      </c>
      <c r="E4482" s="3">
        <v>13304</v>
      </c>
      <c r="F4482">
        <v>1.3</v>
      </c>
      <c r="G4482" s="5">
        <v>1000000</v>
      </c>
      <c r="H4482" s="5" t="str">
        <f>IF(AND($G4482&gt;=0,$G4482&lt;5000000),"0-4M", IF(AND($G4482&gt;=5000000,$G4482&lt;9000000,0),"5-9M",
 IF(AND($G4482&gt;=10000000,$G4482&lt;=49000000),"10-49M",IF(AND($G4482&gt;=50000000,$G4482&lt;=99000000),"50M-99M",
 IF(AND($G4482&gt;=100000000,$G4482&lt;=499000000),"100-499M",IF(AND($G4482&gt;=500000000,$G4482&lt;=999000000),"500M-999M","1,000M+"))))))</f>
        <v>0-4M</v>
      </c>
      <c r="I4482">
        <v>0</v>
      </c>
      <c r="J4482" s="3">
        <v>0</v>
      </c>
      <c r="K4482" s="3" t="s">
        <v>9</v>
      </c>
      <c r="L4482" s="1">
        <v>42704</v>
      </c>
      <c r="M4482" s="2" t="s">
        <v>6386</v>
      </c>
      <c r="N4482" t="s">
        <v>36</v>
      </c>
    </row>
    <row r="4483" spans="1:14" x14ac:dyDescent="0.35">
      <c r="A4483" t="s">
        <v>6676</v>
      </c>
      <c r="B4483" t="s">
        <v>1620</v>
      </c>
      <c r="C4483" s="6">
        <v>4.2</v>
      </c>
      <c r="D4483">
        <f>IF($C4483=0,0,IF(AND($C4483&gt;0,$C4483&lt;=1.9),1, IF(AND($C4483&gt;1.9,$C4483&lt;3),2,IF(AND($C4483&gt;2.9,$C4483&lt;=3.9),3,IF(AND($C4483&gt;3.9,$C4483&lt;=4.9),4,5)))))</f>
        <v>4</v>
      </c>
      <c r="E4483" s="3">
        <v>51791</v>
      </c>
      <c r="F4483">
        <v>57</v>
      </c>
      <c r="G4483" s="5">
        <v>1000000</v>
      </c>
      <c r="H4483" s="5" t="str">
        <f>IF(AND($G4483&gt;=0,$G4483&lt;5000000),"0-4M", IF(AND($G4483&gt;=5000000,$G4483&lt;9000000,0),"5-9M",
 IF(AND($G4483&gt;=10000000,$G4483&lt;=49000000),"10-49M",IF(AND($G4483&gt;=50000000,$G4483&lt;=99000000),"50M-99M",
 IF(AND($G4483&gt;=100000000,$G4483&lt;=499000000),"100-499M",IF(AND($G4483&gt;=500000000,$G4483&lt;=999000000),"500M-999M","1,000M+"))))))</f>
        <v>0-4M</v>
      </c>
      <c r="I4483">
        <v>0</v>
      </c>
      <c r="J4483" s="3">
        <v>0</v>
      </c>
      <c r="K4483" s="3" t="s">
        <v>9</v>
      </c>
      <c r="L4483" s="1">
        <v>43257</v>
      </c>
      <c r="M4483" s="2">
        <v>1.53</v>
      </c>
      <c r="N4483" t="s">
        <v>33</v>
      </c>
    </row>
    <row r="4484" spans="1:14" x14ac:dyDescent="0.35">
      <c r="A4484" t="s">
        <v>5453</v>
      </c>
      <c r="B4484" t="s">
        <v>1259</v>
      </c>
      <c r="C4484" s="6">
        <v>3</v>
      </c>
      <c r="D4484">
        <f>IF($C4484=0,0,IF(AND($C4484&gt;0,$C4484&lt;=1.9),1, IF(AND($C4484&gt;1.9,$C4484&lt;3),2,IF(AND($C4484&gt;2.9,$C4484&lt;=3.9),3,IF(AND($C4484&gt;3.9,$C4484&lt;=4.9),4,5)))))</f>
        <v>3</v>
      </c>
      <c r="E4484" s="3">
        <v>94</v>
      </c>
      <c r="F4484">
        <v>30</v>
      </c>
      <c r="G4484" s="5">
        <v>10000</v>
      </c>
      <c r="H4484" s="5" t="str">
        <f>IF(AND($G4484&gt;=0,$G4484&lt;5000000),"0-4M", IF(AND($G4484&gt;=5000000,$G4484&lt;9000000,0),"5-9M",
 IF(AND($G4484&gt;=10000000,$G4484&lt;=49000000),"10-49M",IF(AND($G4484&gt;=50000000,$G4484&lt;=99000000),"50M-99M",
 IF(AND($G4484&gt;=100000000,$G4484&lt;=499000000),"100-499M",IF(AND($G4484&gt;=500000000,$G4484&lt;=999000000),"500M-999M","1,000M+"))))))</f>
        <v>0-4M</v>
      </c>
      <c r="I4484">
        <v>0</v>
      </c>
      <c r="J4484" s="3">
        <v>0</v>
      </c>
      <c r="K4484" s="3" t="s">
        <v>9</v>
      </c>
      <c r="L4484" s="1">
        <v>43290</v>
      </c>
      <c r="M4484" s="2" t="s">
        <v>719</v>
      </c>
      <c r="N4484" t="s">
        <v>269</v>
      </c>
    </row>
    <row r="4485" spans="1:14" x14ac:dyDescent="0.35">
      <c r="A4485" t="s">
        <v>5454</v>
      </c>
      <c r="B4485" t="s">
        <v>254</v>
      </c>
      <c r="C4485" s="6">
        <v>0</v>
      </c>
      <c r="D4485">
        <f>IF($C4485=0,0,IF(AND($C4485&gt;0,$C4485&lt;=1.9),1, IF(AND($C4485&gt;1.9,$C4485&lt;3),2,IF(AND($C4485&gt;2.9,$C4485&lt;=3.9),3,IF(AND($C4485&gt;3.9,$C4485&lt;=4.9),4,5)))))</f>
        <v>0</v>
      </c>
      <c r="E4485" s="3">
        <v>2</v>
      </c>
      <c r="F4485">
        <v>3</v>
      </c>
      <c r="G4485" s="5">
        <v>100</v>
      </c>
      <c r="H4485" s="5" t="str">
        <f>IF(AND($G4485&gt;=0,$G4485&lt;5000000),"0-4M", IF(AND($G4485&gt;=5000000,$G4485&lt;9000000,0),"5-9M",
 IF(AND($G4485&gt;=10000000,$G4485&lt;=49000000),"10-49M",IF(AND($G4485&gt;=50000000,$G4485&lt;=99000000),"50M-99M",
 IF(AND($G4485&gt;=100000000,$G4485&lt;=499000000),"100-499M",IF(AND($G4485&gt;=500000000,$G4485&lt;=999000000),"500M-999M","1,000M+"))))))</f>
        <v>0-4M</v>
      </c>
      <c r="I4485">
        <v>0</v>
      </c>
      <c r="J4485" s="3">
        <v>0</v>
      </c>
      <c r="K4485" s="3" t="s">
        <v>9</v>
      </c>
      <c r="L4485" s="1">
        <v>43293</v>
      </c>
      <c r="M4485" s="2" t="s">
        <v>5455</v>
      </c>
      <c r="N4485" t="s">
        <v>11</v>
      </c>
    </row>
    <row r="4486" spans="1:14" x14ac:dyDescent="0.35">
      <c r="A4486" t="s">
        <v>5456</v>
      </c>
      <c r="B4486" t="s">
        <v>3171</v>
      </c>
      <c r="C4486" s="6">
        <v>0</v>
      </c>
      <c r="D4486">
        <f>IF($C4486=0,0,IF(AND($C4486&gt;0,$C4486&lt;=1.9),1, IF(AND($C4486&gt;1.9,$C4486&lt;3),2,IF(AND($C4486&gt;2.9,$C4486&lt;=3.9),3,IF(AND($C4486&gt;3.9,$C4486&lt;=4.9),4,5)))))</f>
        <v>0</v>
      </c>
      <c r="E4486" s="3">
        <v>1</v>
      </c>
      <c r="F4486">
        <v>2.2000000000000002</v>
      </c>
      <c r="G4486" s="5">
        <v>100</v>
      </c>
      <c r="H4486" s="5" t="str">
        <f>IF(AND($G4486&gt;=0,$G4486&lt;5000000),"0-4M", IF(AND($G4486&gt;=5000000,$G4486&lt;9000000,0),"5-9M",
 IF(AND($G4486&gt;=10000000,$G4486&lt;=49000000),"10-49M",IF(AND($G4486&gt;=50000000,$G4486&lt;=99000000),"50M-99M",
 IF(AND($G4486&gt;=100000000,$G4486&lt;=499000000),"100-499M",IF(AND($G4486&gt;=500000000,$G4486&lt;=999000000),"500M-999M","1,000M+"))))))</f>
        <v>0-4M</v>
      </c>
      <c r="I4486">
        <v>0</v>
      </c>
      <c r="J4486" s="3">
        <v>0</v>
      </c>
      <c r="K4486" s="3" t="s">
        <v>9</v>
      </c>
      <c r="L4486" s="1">
        <v>42930</v>
      </c>
      <c r="M4486" s="2">
        <v>1</v>
      </c>
      <c r="N4486" t="s">
        <v>11</v>
      </c>
    </row>
    <row r="4487" spans="1:14" x14ac:dyDescent="0.35">
      <c r="A4487" t="s">
        <v>6678</v>
      </c>
      <c r="B4487" t="s">
        <v>1620</v>
      </c>
      <c r="C4487" s="6">
        <v>4.3</v>
      </c>
      <c r="D4487">
        <f>IF($C4487=0,0,IF(AND($C4487&gt;0,$C4487&lt;=1.9),1, IF(AND($C4487&gt;1.9,$C4487&lt;3),2,IF(AND($C4487&gt;2.9,$C4487&lt;=3.9),3,IF(AND($C4487&gt;3.9,$C4487&lt;=4.9),4,5)))))</f>
        <v>4</v>
      </c>
      <c r="E4487" s="3">
        <v>54221</v>
      </c>
      <c r="F4487">
        <v>47</v>
      </c>
      <c r="G4487" s="5">
        <v>1000000</v>
      </c>
      <c r="H4487" s="5" t="str">
        <f>IF(AND($G4487&gt;=0,$G4487&lt;5000000),"0-4M", IF(AND($G4487&gt;=5000000,$G4487&lt;9000000,0),"5-9M",
 IF(AND($G4487&gt;=10000000,$G4487&lt;=49000000),"10-49M",IF(AND($G4487&gt;=50000000,$G4487&lt;=99000000),"50M-99M",
 IF(AND($G4487&gt;=100000000,$G4487&lt;=499000000),"100-499M",IF(AND($G4487&gt;=500000000,$G4487&lt;=999000000),"500M-999M","1,000M+"))))))</f>
        <v>0-4M</v>
      </c>
      <c r="I4487">
        <v>0</v>
      </c>
      <c r="J4487" s="3">
        <v>0</v>
      </c>
      <c r="K4487" s="3" t="s">
        <v>9</v>
      </c>
      <c r="L4487" s="1">
        <v>41440</v>
      </c>
      <c r="M4487" s="2">
        <v>1.2</v>
      </c>
      <c r="N4487" t="s">
        <v>23</v>
      </c>
    </row>
    <row r="4488" spans="1:14" x14ac:dyDescent="0.35">
      <c r="A4488" t="s">
        <v>5458</v>
      </c>
      <c r="B4488" t="s">
        <v>3069</v>
      </c>
      <c r="C4488" s="6">
        <v>0</v>
      </c>
      <c r="D4488">
        <f>IF($C4488=0,0,IF(AND($C4488&gt;0,$C4488&lt;=1.9),1, IF(AND($C4488&gt;1.9,$C4488&lt;3),2,IF(AND($C4488&gt;2.9,$C4488&lt;=3.9),3,IF(AND($C4488&gt;3.9,$C4488&lt;=4.9),4,5)))))</f>
        <v>0</v>
      </c>
      <c r="E4488" s="3">
        <v>2</v>
      </c>
      <c r="F4488">
        <v>0.23799999999999999</v>
      </c>
      <c r="G4488" s="5">
        <v>1</v>
      </c>
      <c r="H4488" s="5" t="str">
        <f>IF(AND($G4488&gt;=0,$G4488&lt;5000000),"0-4M", IF(AND($G4488&gt;=5000000,$G4488&lt;9000000,0),"5-9M",
 IF(AND($G4488&gt;=10000000,$G4488&lt;=49000000),"10-49M",IF(AND($G4488&gt;=50000000,$G4488&lt;=99000000),"50M-99M",
 IF(AND($G4488&gt;=100000000,$G4488&lt;=499000000),"100-499M",IF(AND($G4488&gt;=500000000,$G4488&lt;=999000000),"500M-999M","1,000M+"))))))</f>
        <v>0-4M</v>
      </c>
      <c r="I4488">
        <v>1</v>
      </c>
      <c r="J4488" s="3">
        <v>0.99</v>
      </c>
      <c r="K4488" s="3" t="s">
        <v>9</v>
      </c>
      <c r="L4488" s="1">
        <v>42965</v>
      </c>
      <c r="M4488" s="2">
        <v>1</v>
      </c>
      <c r="N4488" t="s">
        <v>23</v>
      </c>
    </row>
    <row r="4489" spans="1:14" x14ac:dyDescent="0.35">
      <c r="A4489" t="s">
        <v>5459</v>
      </c>
      <c r="B4489" t="s">
        <v>1902</v>
      </c>
      <c r="C4489" s="6">
        <v>3.7</v>
      </c>
      <c r="D4489">
        <f>IF($C4489=0,0,IF(AND($C4489&gt;0,$C4489&lt;=1.9),1, IF(AND($C4489&gt;1.9,$C4489&lt;3),2,IF(AND($C4489&gt;2.9,$C4489&lt;=3.9),3,IF(AND($C4489&gt;3.9,$C4489&lt;=4.9),4,5)))))</f>
        <v>3</v>
      </c>
      <c r="E4489" s="3">
        <v>291</v>
      </c>
      <c r="F4489">
        <v>37</v>
      </c>
      <c r="G4489" s="5">
        <v>100000</v>
      </c>
      <c r="H4489" s="5" t="str">
        <f>IF(AND($G4489&gt;=0,$G4489&lt;5000000),"0-4M", IF(AND($G4489&gt;=5000000,$G4489&lt;9000000,0),"5-9M",
 IF(AND($G4489&gt;=10000000,$G4489&lt;=49000000),"10-49M",IF(AND($G4489&gt;=50000000,$G4489&lt;=99000000),"50M-99M",
 IF(AND($G4489&gt;=100000000,$G4489&lt;=499000000),"100-499M",IF(AND($G4489&gt;=500000000,$G4489&lt;=999000000),"500M-999M","1,000M+"))))))</f>
        <v>0-4M</v>
      </c>
      <c r="I4489">
        <v>0</v>
      </c>
      <c r="J4489" s="3">
        <v>0</v>
      </c>
      <c r="K4489" s="3" t="s">
        <v>9</v>
      </c>
      <c r="L4489" s="1">
        <v>42992</v>
      </c>
      <c r="M4489" s="2">
        <v>2.04</v>
      </c>
      <c r="N4489" t="s">
        <v>33</v>
      </c>
    </row>
    <row r="4490" spans="1:14" x14ac:dyDescent="0.35">
      <c r="A4490" t="s">
        <v>6720</v>
      </c>
      <c r="B4490" t="s">
        <v>1620</v>
      </c>
      <c r="C4490" s="6">
        <v>4.7</v>
      </c>
      <c r="D4490">
        <f>IF($C4490=0,0,IF(AND($C4490&gt;0,$C4490&lt;=1.9),1, IF(AND($C4490&gt;1.9,$C4490&lt;3),2,IF(AND($C4490&gt;2.9,$C4490&lt;=3.9),3,IF(AND($C4490&gt;3.9,$C4490&lt;=4.9),4,5)))))</f>
        <v>4</v>
      </c>
      <c r="E4490" s="3">
        <v>62561</v>
      </c>
      <c r="F4490">
        <v>53</v>
      </c>
      <c r="G4490" s="5">
        <v>1000000</v>
      </c>
      <c r="H4490" s="5" t="str">
        <f>IF(AND($G4490&gt;=0,$G4490&lt;5000000),"0-4M", IF(AND($G4490&gt;=5000000,$G4490&lt;9000000,0),"5-9M",
 IF(AND($G4490&gt;=10000000,$G4490&lt;=49000000),"10-49M",IF(AND($G4490&gt;=50000000,$G4490&lt;=99000000),"50M-99M",
 IF(AND($G4490&gt;=100000000,$G4490&lt;=499000000),"100-499M",IF(AND($G4490&gt;=500000000,$G4490&lt;=999000000),"500M-999M","1,000M+"))))))</f>
        <v>0-4M</v>
      </c>
      <c r="I4490">
        <v>0</v>
      </c>
      <c r="J4490" s="3">
        <v>0</v>
      </c>
      <c r="K4490" s="3" t="s">
        <v>9</v>
      </c>
      <c r="L4490" s="1">
        <v>43312</v>
      </c>
      <c r="M4490" s="2" t="s">
        <v>1250</v>
      </c>
      <c r="N4490" t="s">
        <v>33</v>
      </c>
    </row>
    <row r="4491" spans="1:14" x14ac:dyDescent="0.35">
      <c r="A4491" t="s">
        <v>5461</v>
      </c>
      <c r="B4491" t="s">
        <v>1902</v>
      </c>
      <c r="C4491" s="6">
        <v>4.8</v>
      </c>
      <c r="D4491">
        <f>IF($C4491=0,0,IF(AND($C4491&gt;0,$C4491&lt;=1.9),1, IF(AND($C4491&gt;1.9,$C4491&lt;3),2,IF(AND($C4491&gt;2.9,$C4491&lt;=3.9),3,IF(AND($C4491&gt;3.9,$C4491&lt;=4.9),4,5)))))</f>
        <v>4</v>
      </c>
      <c r="E4491" s="3">
        <v>53</v>
      </c>
      <c r="F4491">
        <v>4.4000000000000004</v>
      </c>
      <c r="G4491" s="5">
        <v>1000</v>
      </c>
      <c r="H4491" s="5" t="str">
        <f>IF(AND($G4491&gt;=0,$G4491&lt;5000000),"0-4M", IF(AND($G4491&gt;=5000000,$G4491&lt;9000000,0),"5-9M",
 IF(AND($G4491&gt;=10000000,$G4491&lt;=49000000),"10-49M",IF(AND($G4491&gt;=50000000,$G4491&lt;=99000000),"50M-99M",
 IF(AND($G4491&gt;=100000000,$G4491&lt;=499000000),"100-499M",IF(AND($G4491&gt;=500000000,$G4491&lt;=999000000),"500M-999M","1,000M+"))))))</f>
        <v>0-4M</v>
      </c>
      <c r="I4491">
        <v>0</v>
      </c>
      <c r="J4491" s="3">
        <v>0</v>
      </c>
      <c r="K4491" s="3" t="s">
        <v>9</v>
      </c>
      <c r="L4491" s="1">
        <v>43159</v>
      </c>
      <c r="M4491" s="2">
        <v>1.3</v>
      </c>
      <c r="N4491" t="s">
        <v>11</v>
      </c>
    </row>
    <row r="4492" spans="1:14" x14ac:dyDescent="0.35">
      <c r="A4492" t="s">
        <v>5462</v>
      </c>
      <c r="B4492" t="s">
        <v>1516</v>
      </c>
      <c r="C4492" s="6">
        <v>0</v>
      </c>
      <c r="D4492">
        <f>IF($C4492=0,0,IF(AND($C4492&gt;0,$C4492&lt;=1.9),1, IF(AND($C4492&gt;1.9,$C4492&lt;3),2,IF(AND($C4492&gt;2.9,$C4492&lt;=3.9),3,IF(AND($C4492&gt;3.9,$C4492&lt;=4.9),4,5)))))</f>
        <v>0</v>
      </c>
      <c r="E4492" s="3">
        <v>5</v>
      </c>
      <c r="F4492">
        <v>28</v>
      </c>
      <c r="G4492" s="5">
        <v>50</v>
      </c>
      <c r="H4492" s="5" t="str">
        <f>IF(AND($G4492&gt;=0,$G4492&lt;5000000),"0-4M", IF(AND($G4492&gt;=5000000,$G4492&lt;9000000,0),"5-9M",
 IF(AND($G4492&gt;=10000000,$G4492&lt;=49000000),"10-49M",IF(AND($G4492&gt;=50000000,$G4492&lt;=99000000),"50M-99M",
 IF(AND($G4492&gt;=100000000,$G4492&lt;=499000000),"100-499M",IF(AND($G4492&gt;=500000000,$G4492&lt;=999000000),"500M-999M","1,000M+"))))))</f>
        <v>0-4M</v>
      </c>
      <c r="I4492">
        <v>0</v>
      </c>
      <c r="J4492" s="3">
        <v>0</v>
      </c>
      <c r="K4492" s="3" t="s">
        <v>9</v>
      </c>
      <c r="L4492" s="1">
        <v>42782</v>
      </c>
      <c r="M4492" s="2">
        <v>1.3</v>
      </c>
      <c r="N4492" t="s">
        <v>33</v>
      </c>
    </row>
    <row r="4493" spans="1:14" x14ac:dyDescent="0.35">
      <c r="A4493" t="s">
        <v>6849</v>
      </c>
      <c r="B4493" t="s">
        <v>1620</v>
      </c>
      <c r="C4493" s="6">
        <v>4.5999999999999996</v>
      </c>
      <c r="D4493">
        <f>IF($C4493=0,0,IF(AND($C4493&gt;0,$C4493&lt;=1.9),1, IF(AND($C4493&gt;1.9,$C4493&lt;3),2,IF(AND($C4493&gt;2.9,$C4493&lt;=3.9),3,IF(AND($C4493&gt;3.9,$C4493&lt;=4.9),4,5)))))</f>
        <v>4</v>
      </c>
      <c r="E4493" s="3">
        <v>26138</v>
      </c>
      <c r="F4493">
        <v>15</v>
      </c>
      <c r="G4493" s="5">
        <v>1000000</v>
      </c>
      <c r="H4493" s="5" t="str">
        <f>IF(AND($G4493&gt;=0,$G4493&lt;5000000),"0-4M", IF(AND($G4493&gt;=5000000,$G4493&lt;9000000,0),"5-9M",
 IF(AND($G4493&gt;=10000000,$G4493&lt;=49000000),"10-49M",IF(AND($G4493&gt;=50000000,$G4493&lt;=99000000),"50M-99M",
 IF(AND($G4493&gt;=100000000,$G4493&lt;=499000000),"100-499M",IF(AND($G4493&gt;=500000000,$G4493&lt;=999000000),"500M-999M","1,000M+"))))))</f>
        <v>0-4M</v>
      </c>
      <c r="I4493">
        <v>0</v>
      </c>
      <c r="J4493" s="3">
        <v>0</v>
      </c>
      <c r="K4493" s="3" t="s">
        <v>9</v>
      </c>
      <c r="L4493" s="1">
        <v>43145</v>
      </c>
      <c r="M4493" s="2" t="s">
        <v>719</v>
      </c>
      <c r="N4493" t="s">
        <v>19</v>
      </c>
    </row>
    <row r="4494" spans="1:14" x14ac:dyDescent="0.35">
      <c r="A4494" t="s">
        <v>5464</v>
      </c>
      <c r="B4494" t="s">
        <v>1516</v>
      </c>
      <c r="C4494" s="6">
        <v>4.5999999999999996</v>
      </c>
      <c r="D4494">
        <f>IF($C4494=0,0,IF(AND($C4494&gt;0,$C4494&lt;=1.9),1, IF(AND($C4494&gt;1.9,$C4494&lt;3),2,IF(AND($C4494&gt;2.9,$C4494&lt;=3.9),3,IF(AND($C4494&gt;3.9,$C4494&lt;=4.9),4,5)))))</f>
        <v>4</v>
      </c>
      <c r="E4494" s="3">
        <v>10</v>
      </c>
      <c r="F4494">
        <v>3.4</v>
      </c>
      <c r="G4494" s="5">
        <v>500</v>
      </c>
      <c r="H4494" s="5" t="str">
        <f>IF(AND($G4494&gt;=0,$G4494&lt;5000000),"0-4M", IF(AND($G4494&gt;=5000000,$G4494&lt;9000000,0),"5-9M",
 IF(AND($G4494&gt;=10000000,$G4494&lt;=49000000),"10-49M",IF(AND($G4494&gt;=50000000,$G4494&lt;=99000000),"50M-99M",
 IF(AND($G4494&gt;=100000000,$G4494&lt;=499000000),"100-499M",IF(AND($G4494&gt;=500000000,$G4494&lt;=999000000),"500M-999M","1,000M+"))))))</f>
        <v>0-4M</v>
      </c>
      <c r="I4494">
        <v>0</v>
      </c>
      <c r="J4494" s="3">
        <v>0</v>
      </c>
      <c r="K4494" s="3" t="s">
        <v>9</v>
      </c>
      <c r="L4494" s="1">
        <v>42247</v>
      </c>
      <c r="M4494" s="2" t="s">
        <v>10</v>
      </c>
      <c r="N4494" t="s">
        <v>36</v>
      </c>
    </row>
    <row r="4495" spans="1:14" x14ac:dyDescent="0.35">
      <c r="A4495" t="s">
        <v>5465</v>
      </c>
      <c r="B4495" t="s">
        <v>2752</v>
      </c>
      <c r="C4495" s="6">
        <v>4.5</v>
      </c>
      <c r="D4495">
        <f>IF($C4495=0,0,IF(AND($C4495&gt;0,$C4495&lt;=1.9),1, IF(AND($C4495&gt;1.9,$C4495&lt;3),2,IF(AND($C4495&gt;2.9,$C4495&lt;=3.9),3,IF(AND($C4495&gt;3.9,$C4495&lt;=4.9),4,5)))))</f>
        <v>4</v>
      </c>
      <c r="E4495" s="3">
        <v>12</v>
      </c>
      <c r="F4495">
        <v>23</v>
      </c>
      <c r="G4495" s="5">
        <v>1000</v>
      </c>
      <c r="H4495" s="5" t="str">
        <f>IF(AND($G4495&gt;=0,$G4495&lt;5000000),"0-4M", IF(AND($G4495&gt;=5000000,$G4495&lt;9000000,0),"5-9M",
 IF(AND($G4495&gt;=10000000,$G4495&lt;=49000000),"10-49M",IF(AND($G4495&gt;=50000000,$G4495&lt;=99000000),"50M-99M",
 IF(AND($G4495&gt;=100000000,$G4495&lt;=499000000),"100-499M",IF(AND($G4495&gt;=500000000,$G4495&lt;=999000000),"500M-999M","1,000M+"))))))</f>
        <v>0-4M</v>
      </c>
      <c r="I4495">
        <v>0</v>
      </c>
      <c r="J4495" s="3">
        <v>0</v>
      </c>
      <c r="K4495" s="3" t="s">
        <v>9</v>
      </c>
      <c r="L4495" s="1">
        <v>43126</v>
      </c>
      <c r="M4495" s="2" t="s">
        <v>5466</v>
      </c>
      <c r="N4495" t="s">
        <v>19</v>
      </c>
    </row>
    <row r="4496" spans="1:14" x14ac:dyDescent="0.35">
      <c r="A4496" t="s">
        <v>7131</v>
      </c>
      <c r="B4496" t="s">
        <v>1620</v>
      </c>
      <c r="C4496" s="6">
        <v>4.3</v>
      </c>
      <c r="D4496">
        <f>IF($C4496=0,0,IF(AND($C4496&gt;0,$C4496&lt;=1.9),1, IF(AND($C4496&gt;1.9,$C4496&lt;3),2,IF(AND($C4496&gt;2.9,$C4496&lt;=3.9),3,IF(AND($C4496&gt;3.9,$C4496&lt;=4.9),4,5)))))</f>
        <v>4</v>
      </c>
      <c r="E4496" s="3">
        <v>29330</v>
      </c>
      <c r="F4496">
        <v>6.9</v>
      </c>
      <c r="G4496" s="5">
        <v>1000000</v>
      </c>
      <c r="H4496" s="5" t="str">
        <f>IF(AND($G4496&gt;=0,$G4496&lt;5000000),"0-4M", IF(AND($G4496&gt;=5000000,$G4496&lt;9000000,0),"5-9M",
 IF(AND($G4496&gt;=10000000,$G4496&lt;=49000000),"10-49M",IF(AND($G4496&gt;=50000000,$G4496&lt;=99000000),"50M-99M",
 IF(AND($G4496&gt;=100000000,$G4496&lt;=499000000),"100-499M",IF(AND($G4496&gt;=500000000,$G4496&lt;=999000000),"500M-999M","1,000M+"))))))</f>
        <v>0-4M</v>
      </c>
      <c r="I4496">
        <v>0</v>
      </c>
      <c r="J4496" s="3">
        <v>0</v>
      </c>
      <c r="K4496" s="3" t="s">
        <v>9</v>
      </c>
      <c r="L4496" s="1">
        <v>41138</v>
      </c>
      <c r="M4496" s="2" t="s">
        <v>72</v>
      </c>
      <c r="N4496" t="s">
        <v>3682</v>
      </c>
    </row>
    <row r="4497" spans="1:14" x14ac:dyDescent="0.35">
      <c r="A4497" t="s">
        <v>7132</v>
      </c>
      <c r="B4497" t="s">
        <v>1620</v>
      </c>
      <c r="C4497" s="6">
        <v>3.9</v>
      </c>
      <c r="D4497">
        <f>IF($C4497=0,0,IF(AND($C4497&gt;0,$C4497&lt;=1.9),1, IF(AND($C4497&gt;1.9,$C4497&lt;3),2,IF(AND($C4497&gt;2.9,$C4497&lt;=3.9),3,IF(AND($C4497&gt;3.9,$C4497&lt;=4.9),4,5)))))</f>
        <v>3</v>
      </c>
      <c r="E4497" s="3">
        <v>29990</v>
      </c>
      <c r="F4497">
        <v>96</v>
      </c>
      <c r="G4497" s="5">
        <v>1000000</v>
      </c>
      <c r="H4497" s="5" t="str">
        <f>IF(AND($G4497&gt;=0,$G4497&lt;5000000),"0-4M", IF(AND($G4497&gt;=5000000,$G4497&lt;9000000,0),"5-9M",
 IF(AND($G4497&gt;=10000000,$G4497&lt;=49000000),"10-49M",IF(AND($G4497&gt;=50000000,$G4497&lt;=99000000),"50M-99M",
 IF(AND($G4497&gt;=100000000,$G4497&lt;=499000000),"100-499M",IF(AND($G4497&gt;=500000000,$G4497&lt;=999000000),"500M-999M","1,000M+"))))))</f>
        <v>0-4M</v>
      </c>
      <c r="I4497">
        <v>0</v>
      </c>
      <c r="J4497" s="3">
        <v>0</v>
      </c>
      <c r="K4497" s="3" t="s">
        <v>17</v>
      </c>
      <c r="L4497" s="1">
        <v>43077</v>
      </c>
      <c r="M4497" s="2" t="s">
        <v>18</v>
      </c>
      <c r="N4497" t="s">
        <v>23</v>
      </c>
    </row>
    <row r="4498" spans="1:14" x14ac:dyDescent="0.35">
      <c r="A4498" t="s">
        <v>5469</v>
      </c>
      <c r="B4498" t="s">
        <v>1902</v>
      </c>
      <c r="C4498" s="6">
        <v>4.3</v>
      </c>
      <c r="D4498">
        <f>IF($C4498=0,0,IF(AND($C4498&gt;0,$C4498&lt;=1.9),1, IF(AND($C4498&gt;1.9,$C4498&lt;3),2,IF(AND($C4498&gt;2.9,$C4498&lt;=3.9),3,IF(AND($C4498&gt;3.9,$C4498&lt;=4.9),4,5)))))</f>
        <v>4</v>
      </c>
      <c r="E4498" s="3">
        <v>10446</v>
      </c>
      <c r="F4498">
        <v>64</v>
      </c>
      <c r="G4498" s="5">
        <v>500000</v>
      </c>
      <c r="H4498" s="5" t="str">
        <f>IF(AND($G4498&gt;=0,$G4498&lt;5000000),"0-4M", IF(AND($G4498&gt;=5000000,$G4498&lt;9000000,0),"5-9M",
 IF(AND($G4498&gt;=10000000,$G4498&lt;=49000000),"10-49M",IF(AND($G4498&gt;=50000000,$G4498&lt;=99000000),"50M-99M",
 IF(AND($G4498&gt;=100000000,$G4498&lt;=499000000),"100-499M",IF(AND($G4498&gt;=500000000,$G4498&lt;=999000000),"500M-999M","1,000M+"))))))</f>
        <v>0-4M</v>
      </c>
      <c r="I4498">
        <v>0</v>
      </c>
      <c r="J4498" s="3">
        <v>0</v>
      </c>
      <c r="K4498" s="3" t="s">
        <v>9</v>
      </c>
      <c r="L4498" s="1">
        <v>43294</v>
      </c>
      <c r="M4498" s="2" t="s">
        <v>5470</v>
      </c>
      <c r="N4498" t="s">
        <v>11</v>
      </c>
    </row>
    <row r="4499" spans="1:14" x14ac:dyDescent="0.35">
      <c r="A4499" t="s">
        <v>5471</v>
      </c>
      <c r="B4499" t="s">
        <v>3069</v>
      </c>
      <c r="C4499" s="6">
        <v>4.7</v>
      </c>
      <c r="D4499">
        <f>IF($C4499=0,0,IF(AND($C4499&gt;0,$C4499&lt;=1.9),1, IF(AND($C4499&gt;1.9,$C4499&lt;3),2,IF(AND($C4499&gt;2.9,$C4499&lt;=3.9),3,IF(AND($C4499&gt;3.9,$C4499&lt;=4.9),4,5)))))</f>
        <v>4</v>
      </c>
      <c r="E4499" s="3">
        <v>9</v>
      </c>
      <c r="F4499">
        <v>12</v>
      </c>
      <c r="G4499" s="5">
        <v>100</v>
      </c>
      <c r="H4499" s="5" t="str">
        <f>IF(AND($G4499&gt;=0,$G4499&lt;5000000),"0-4M", IF(AND($G4499&gt;=5000000,$G4499&lt;9000000,0),"5-9M",
 IF(AND($G4499&gt;=10000000,$G4499&lt;=49000000),"10-49M",IF(AND($G4499&gt;=50000000,$G4499&lt;=99000000),"50M-99M",
 IF(AND($G4499&gt;=100000000,$G4499&lt;=499000000),"100-499M",IF(AND($G4499&gt;=500000000,$G4499&lt;=999000000),"500M-999M","1,000M+"))))))</f>
        <v>0-4M</v>
      </c>
      <c r="I4499">
        <v>0</v>
      </c>
      <c r="J4499" s="3">
        <v>0</v>
      </c>
      <c r="K4499" s="3" t="s">
        <v>17</v>
      </c>
      <c r="L4499" s="1">
        <v>42769</v>
      </c>
      <c r="M4499" s="2">
        <v>2.6</v>
      </c>
      <c r="N4499" t="s">
        <v>36</v>
      </c>
    </row>
    <row r="4500" spans="1:14" x14ac:dyDescent="0.35">
      <c r="A4500" t="s">
        <v>7134</v>
      </c>
      <c r="B4500" t="s">
        <v>1620</v>
      </c>
      <c r="C4500" s="6">
        <v>4.4000000000000004</v>
      </c>
      <c r="D4500">
        <f>IF($C4500=0,0,IF(AND($C4500&gt;0,$C4500&lt;=1.9),1, IF(AND($C4500&gt;1.9,$C4500&lt;3),2,IF(AND($C4500&gt;2.9,$C4500&lt;=3.9),3,IF(AND($C4500&gt;3.9,$C4500&lt;=4.9),4,5)))))</f>
        <v>4</v>
      </c>
      <c r="E4500" s="3">
        <v>348962</v>
      </c>
      <c r="F4500">
        <v>26</v>
      </c>
      <c r="G4500" s="5">
        <v>1000000</v>
      </c>
      <c r="H4500" s="5" t="str">
        <f>IF(AND($G4500&gt;=0,$G4500&lt;5000000),"0-4M", IF(AND($G4500&gt;=5000000,$G4500&lt;9000000,0),"5-9M",
 IF(AND($G4500&gt;=10000000,$G4500&lt;=49000000),"10-49M",IF(AND($G4500&gt;=50000000,$G4500&lt;=99000000),"50M-99M",
 IF(AND($G4500&gt;=100000000,$G4500&lt;=499000000),"100-499M",IF(AND($G4500&gt;=500000000,$G4500&lt;=999000000),"500M-999M","1,000M+"))))))</f>
        <v>0-4M</v>
      </c>
      <c r="I4500">
        <v>1</v>
      </c>
      <c r="J4500" s="3">
        <v>6.99</v>
      </c>
      <c r="K4500" s="3" t="s">
        <v>185</v>
      </c>
      <c r="L4500" s="1">
        <v>42084</v>
      </c>
      <c r="M4500" s="2">
        <v>1.08</v>
      </c>
      <c r="N4500" t="s">
        <v>29</v>
      </c>
    </row>
    <row r="4501" spans="1:14" x14ac:dyDescent="0.35">
      <c r="A4501" t="s">
        <v>5473</v>
      </c>
      <c r="B4501" t="s">
        <v>3353</v>
      </c>
      <c r="C4501" s="6">
        <v>3.8</v>
      </c>
      <c r="D4501">
        <f>IF($C4501=0,0,IF(AND($C4501&gt;0,$C4501&lt;=1.9),1, IF(AND($C4501&gt;1.9,$C4501&lt;3),2,IF(AND($C4501&gt;2.9,$C4501&lt;=3.9),3,IF(AND($C4501&gt;3.9,$C4501&lt;=4.9),4,5)))))</f>
        <v>3</v>
      </c>
      <c r="E4501" s="3">
        <v>11</v>
      </c>
      <c r="F4501">
        <v>3.6</v>
      </c>
      <c r="G4501" s="5">
        <v>5000</v>
      </c>
      <c r="H4501" s="5" t="str">
        <f>IF(AND($G4501&gt;=0,$G4501&lt;5000000),"0-4M", IF(AND($G4501&gt;=5000000,$G4501&lt;9000000,0),"5-9M",
 IF(AND($G4501&gt;=10000000,$G4501&lt;=49000000),"10-49M",IF(AND($G4501&gt;=50000000,$G4501&lt;=99000000),"50M-99M",
 IF(AND($G4501&gt;=100000000,$G4501&lt;=499000000),"100-499M",IF(AND($G4501&gt;=500000000,$G4501&lt;=999000000),"500M-999M","1,000M+"))))))</f>
        <v>0-4M</v>
      </c>
      <c r="I4501">
        <v>0</v>
      </c>
      <c r="J4501" s="3">
        <v>0</v>
      </c>
      <c r="K4501" s="3" t="s">
        <v>17</v>
      </c>
      <c r="L4501" s="1">
        <v>43224</v>
      </c>
      <c r="M4501" s="2" t="s">
        <v>5474</v>
      </c>
      <c r="N4501" t="s">
        <v>23</v>
      </c>
    </row>
    <row r="4502" spans="1:14" x14ac:dyDescent="0.35">
      <c r="A4502" t="s">
        <v>5475</v>
      </c>
      <c r="B4502" t="s">
        <v>2494</v>
      </c>
      <c r="C4502" s="6">
        <v>5</v>
      </c>
      <c r="D4502">
        <f>IF($C4502=0,0,IF(AND($C4502&gt;0,$C4502&lt;=1.9),1, IF(AND($C4502&gt;1.9,$C4502&lt;3),2,IF(AND($C4502&gt;2.9,$C4502&lt;=3.9),3,IF(AND($C4502&gt;3.9,$C4502&lt;=4.9),4,5)))))</f>
        <v>5</v>
      </c>
      <c r="E4502" s="3">
        <v>2</v>
      </c>
      <c r="F4502">
        <v>2.9</v>
      </c>
      <c r="G4502" s="5">
        <v>100</v>
      </c>
      <c r="H4502" s="5" t="str">
        <f>IF(AND($G4502&gt;=0,$G4502&lt;5000000),"0-4M", IF(AND($G4502&gt;=5000000,$G4502&lt;9000000,0),"5-9M",
 IF(AND($G4502&gt;=10000000,$G4502&lt;=49000000),"10-49M",IF(AND($G4502&gt;=50000000,$G4502&lt;=99000000),"50M-99M",
 IF(AND($G4502&gt;=100000000,$G4502&lt;=499000000),"100-499M",IF(AND($G4502&gt;=500000000,$G4502&lt;=999000000),"500M-999M","1,000M+"))))))</f>
        <v>0-4M</v>
      </c>
      <c r="I4502">
        <v>0</v>
      </c>
      <c r="J4502" s="3">
        <v>0</v>
      </c>
      <c r="K4502" s="3" t="s">
        <v>17</v>
      </c>
      <c r="L4502" s="1">
        <v>43147</v>
      </c>
      <c r="M4502" s="2">
        <v>1.2</v>
      </c>
      <c r="N4502" t="s">
        <v>33</v>
      </c>
    </row>
    <row r="4503" spans="1:14" x14ac:dyDescent="0.35">
      <c r="A4503" t="s">
        <v>5476</v>
      </c>
      <c r="B4503" t="s">
        <v>201</v>
      </c>
      <c r="C4503" s="6">
        <v>4.8</v>
      </c>
      <c r="D4503">
        <f>IF($C4503=0,0,IF(AND($C4503&gt;0,$C4503&lt;=1.9),1, IF(AND($C4503&gt;1.9,$C4503&lt;3),2,IF(AND($C4503&gt;2.9,$C4503&lt;=3.9),3,IF(AND($C4503&gt;3.9,$C4503&lt;=4.9),4,5)))))</f>
        <v>4</v>
      </c>
      <c r="E4503" s="3">
        <v>111</v>
      </c>
      <c r="F4503">
        <v>10</v>
      </c>
      <c r="G4503" s="5">
        <v>5000</v>
      </c>
      <c r="H4503" s="5" t="str">
        <f>IF(AND($G4503&gt;=0,$G4503&lt;5000000),"0-4M", IF(AND($G4503&gt;=5000000,$G4503&lt;9000000,0),"5-9M",
 IF(AND($G4503&gt;=10000000,$G4503&lt;=49000000),"10-49M",IF(AND($G4503&gt;=50000000,$G4503&lt;=99000000),"50M-99M",
 IF(AND($G4503&gt;=100000000,$G4503&lt;=499000000),"100-499M",IF(AND($G4503&gt;=500000000,$G4503&lt;=999000000),"500M-999M","1,000M+"))))))</f>
        <v>0-4M</v>
      </c>
      <c r="I4503">
        <v>0</v>
      </c>
      <c r="J4503" s="3">
        <v>0</v>
      </c>
      <c r="K4503" s="3" t="s">
        <v>9</v>
      </c>
      <c r="L4503" s="1">
        <v>43241</v>
      </c>
      <c r="M4503" s="2" t="s">
        <v>1596</v>
      </c>
      <c r="N4503" t="s">
        <v>33</v>
      </c>
    </row>
    <row r="4504" spans="1:14" x14ac:dyDescent="0.35">
      <c r="A4504" t="s">
        <v>5477</v>
      </c>
      <c r="B4504" t="s">
        <v>1902</v>
      </c>
      <c r="C4504" s="6">
        <v>4.5</v>
      </c>
      <c r="D4504">
        <f>IF($C4504=0,0,IF(AND($C4504&gt;0,$C4504&lt;=1.9),1, IF(AND($C4504&gt;1.9,$C4504&lt;3),2,IF(AND($C4504&gt;2.9,$C4504&lt;=3.9),3,IF(AND($C4504&gt;3.9,$C4504&lt;=4.9),4,5)))))</f>
        <v>4</v>
      </c>
      <c r="E4504" s="3">
        <v>11</v>
      </c>
      <c r="F4504">
        <v>7.2</v>
      </c>
      <c r="G4504" s="5">
        <v>100</v>
      </c>
      <c r="H4504" s="5" t="str">
        <f>IF(AND($G4504&gt;=0,$G4504&lt;5000000),"0-4M", IF(AND($G4504&gt;=5000000,$G4504&lt;9000000,0),"5-9M",
 IF(AND($G4504&gt;=10000000,$G4504&lt;=49000000),"10-49M",IF(AND($G4504&gt;=50000000,$G4504&lt;=99000000),"50M-99M",
 IF(AND($G4504&gt;=100000000,$G4504&lt;=499000000),"100-499M",IF(AND($G4504&gt;=500000000,$G4504&lt;=999000000),"500M-999M","1,000M+"))))))</f>
        <v>0-4M</v>
      </c>
      <c r="I4504">
        <v>0</v>
      </c>
      <c r="J4504" s="3">
        <v>0</v>
      </c>
      <c r="K4504" s="3" t="s">
        <v>9</v>
      </c>
      <c r="L4504" s="1">
        <v>42304</v>
      </c>
      <c r="M4504" s="2" t="s">
        <v>578</v>
      </c>
      <c r="N4504" t="s">
        <v>234</v>
      </c>
    </row>
    <row r="4505" spans="1:14" x14ac:dyDescent="0.35">
      <c r="A4505" t="s">
        <v>5478</v>
      </c>
      <c r="B4505" t="s">
        <v>2958</v>
      </c>
      <c r="C4505" s="6">
        <v>4.3</v>
      </c>
      <c r="D4505">
        <f>IF($C4505=0,0,IF(AND($C4505&gt;0,$C4505&lt;=1.9),1, IF(AND($C4505&gt;1.9,$C4505&lt;3),2,IF(AND($C4505&gt;2.9,$C4505&lt;=3.9),3,IF(AND($C4505&gt;3.9,$C4505&lt;=4.9),4,5)))))</f>
        <v>4</v>
      </c>
      <c r="E4505" s="3">
        <v>12</v>
      </c>
      <c r="F4505">
        <v>3.8</v>
      </c>
      <c r="G4505" s="5">
        <v>500</v>
      </c>
      <c r="H4505" s="5" t="str">
        <f>IF(AND($G4505&gt;=0,$G4505&lt;5000000),"0-4M", IF(AND($G4505&gt;=5000000,$G4505&lt;9000000,0),"5-9M",
 IF(AND($G4505&gt;=10000000,$G4505&lt;=49000000),"10-49M",IF(AND($G4505&gt;=50000000,$G4505&lt;=99000000),"50M-99M",
 IF(AND($G4505&gt;=100000000,$G4505&lt;=499000000),"100-499M",IF(AND($G4505&gt;=500000000,$G4505&lt;=999000000),"500M-999M","1,000M+"))))))</f>
        <v>0-4M</v>
      </c>
      <c r="I4505">
        <v>0</v>
      </c>
      <c r="J4505" s="3">
        <v>0</v>
      </c>
      <c r="K4505" s="3" t="s">
        <v>9</v>
      </c>
      <c r="L4505" s="1">
        <v>42870</v>
      </c>
      <c r="M4505" s="2">
        <v>2.2000000000000002</v>
      </c>
      <c r="N4505" t="s">
        <v>118</v>
      </c>
    </row>
    <row r="4506" spans="1:14" x14ac:dyDescent="0.35">
      <c r="A4506" t="s">
        <v>5479</v>
      </c>
      <c r="B4506" t="s">
        <v>1902</v>
      </c>
      <c r="C4506" s="6">
        <v>0</v>
      </c>
      <c r="D4506">
        <f>IF($C4506=0,0,IF(AND($C4506&gt;0,$C4506&lt;=1.9),1, IF(AND($C4506&gt;1.9,$C4506&lt;3),2,IF(AND($C4506&gt;2.9,$C4506&lt;=3.9),3,IF(AND($C4506&gt;3.9,$C4506&lt;=4.9),4,5)))))</f>
        <v>0</v>
      </c>
      <c r="E4506" s="3">
        <v>0</v>
      </c>
      <c r="F4506">
        <v>0.54900000000000004</v>
      </c>
      <c r="G4506" s="5">
        <v>1</v>
      </c>
      <c r="H4506" s="5" t="str">
        <f>IF(AND($G4506&gt;=0,$G4506&lt;5000000),"0-4M", IF(AND($G4506&gt;=5000000,$G4506&lt;9000000,0),"5-9M",
 IF(AND($G4506&gt;=10000000,$G4506&lt;=49000000),"10-49M",IF(AND($G4506&gt;=50000000,$G4506&lt;=99000000),"50M-99M",
 IF(AND($G4506&gt;=100000000,$G4506&lt;=499000000),"100-499M",IF(AND($G4506&gt;=500000000,$G4506&lt;=999000000),"500M-999M","1,000M+"))))))</f>
        <v>0-4M</v>
      </c>
      <c r="I4506">
        <v>1</v>
      </c>
      <c r="J4506" s="3">
        <v>1.99</v>
      </c>
      <c r="K4506" s="3" t="s">
        <v>9</v>
      </c>
      <c r="L4506" s="1">
        <v>41803</v>
      </c>
      <c r="M4506" s="2">
        <v>1.2</v>
      </c>
      <c r="N4506" t="s">
        <v>29</v>
      </c>
    </row>
    <row r="4507" spans="1:14" x14ac:dyDescent="0.35">
      <c r="A4507" t="s">
        <v>5480</v>
      </c>
      <c r="B4507" t="s">
        <v>3353</v>
      </c>
      <c r="C4507" s="6">
        <v>0</v>
      </c>
      <c r="D4507">
        <f>IF($C4507=0,0,IF(AND($C4507&gt;0,$C4507&lt;=1.9),1, IF(AND($C4507&gt;1.9,$C4507&lt;3),2,IF(AND($C4507&gt;2.9,$C4507&lt;=3.9),3,IF(AND($C4507&gt;3.9,$C4507&lt;=4.9),4,5)))))</f>
        <v>0</v>
      </c>
      <c r="E4507" s="3">
        <v>4</v>
      </c>
      <c r="F4507">
        <v>3.9</v>
      </c>
      <c r="G4507" s="5">
        <v>1000</v>
      </c>
      <c r="H4507" s="5" t="str">
        <f>IF(AND($G4507&gt;=0,$G4507&lt;5000000),"0-4M", IF(AND($G4507&gt;=5000000,$G4507&lt;9000000,0),"5-9M",
 IF(AND($G4507&gt;=10000000,$G4507&lt;=49000000),"10-49M",IF(AND($G4507&gt;=50000000,$G4507&lt;=99000000),"50M-99M",
 IF(AND($G4507&gt;=100000000,$G4507&lt;=499000000),"100-499M",IF(AND($G4507&gt;=500000000,$G4507&lt;=999000000),"500M-999M","1,000M+"))))))</f>
        <v>0-4M</v>
      </c>
      <c r="I4507">
        <v>0</v>
      </c>
      <c r="J4507" s="3">
        <v>0</v>
      </c>
      <c r="K4507" s="3" t="s">
        <v>9</v>
      </c>
      <c r="L4507" s="1">
        <v>42989</v>
      </c>
      <c r="M4507" s="2">
        <v>1.1000000000000001</v>
      </c>
      <c r="N4507" t="s">
        <v>36</v>
      </c>
    </row>
    <row r="4508" spans="1:14" x14ac:dyDescent="0.35">
      <c r="A4508" t="s">
        <v>5481</v>
      </c>
      <c r="B4508" t="s">
        <v>3069</v>
      </c>
      <c r="C4508" s="6">
        <v>0</v>
      </c>
      <c r="D4508">
        <f>IF($C4508=0,0,IF(AND($C4508&gt;0,$C4508&lt;=1.9),1, IF(AND($C4508&gt;1.9,$C4508&lt;3),2,IF(AND($C4508&gt;2.9,$C4508&lt;=3.9),3,IF(AND($C4508&gt;3.9,$C4508&lt;=4.9),4,5)))))</f>
        <v>0</v>
      </c>
      <c r="E4508" s="3">
        <v>0</v>
      </c>
      <c r="F4508">
        <v>2.9</v>
      </c>
      <c r="G4508" s="5">
        <v>10</v>
      </c>
      <c r="H4508" s="5" t="str">
        <f>IF(AND($G4508&gt;=0,$G4508&lt;5000000),"0-4M", IF(AND($G4508&gt;=5000000,$G4508&lt;9000000,0),"5-9M",
 IF(AND($G4508&gt;=10000000,$G4508&lt;=49000000),"10-49M",IF(AND($G4508&gt;=50000000,$G4508&lt;=99000000),"50M-99M",
 IF(AND($G4508&gt;=100000000,$G4508&lt;=499000000),"100-499M",IF(AND($G4508&gt;=500000000,$G4508&lt;=999000000),"500M-999M","1,000M+"))))))</f>
        <v>0-4M</v>
      </c>
      <c r="I4508">
        <v>1</v>
      </c>
      <c r="J4508" s="3">
        <v>0.99</v>
      </c>
      <c r="K4508" s="3" t="s">
        <v>9</v>
      </c>
      <c r="L4508" s="1">
        <v>43095</v>
      </c>
      <c r="M4508" s="2" t="s">
        <v>10</v>
      </c>
      <c r="N4508" t="s">
        <v>21</v>
      </c>
    </row>
    <row r="4509" spans="1:14" x14ac:dyDescent="0.35">
      <c r="A4509" t="s">
        <v>5482</v>
      </c>
      <c r="B4509" t="s">
        <v>1902</v>
      </c>
      <c r="C4509" s="6">
        <v>0</v>
      </c>
      <c r="D4509">
        <f>IF($C4509=0,0,IF(AND($C4509&gt;0,$C4509&lt;=1.9),1, IF(AND($C4509&gt;1.9,$C4509&lt;3),2,IF(AND($C4509&gt;2.9,$C4509&lt;=3.9),3,IF(AND($C4509&gt;3.9,$C4509&lt;=4.9),4,5)))))</f>
        <v>0</v>
      </c>
      <c r="E4509" s="3">
        <v>0</v>
      </c>
      <c r="F4509">
        <v>42</v>
      </c>
      <c r="G4509" s="5">
        <v>10</v>
      </c>
      <c r="H4509" s="5" t="str">
        <f>IF(AND($G4509&gt;=0,$G4509&lt;5000000),"0-4M", IF(AND($G4509&gt;=5000000,$G4509&lt;9000000,0),"5-9M",
 IF(AND($G4509&gt;=10000000,$G4509&lt;=49000000),"10-49M",IF(AND($G4509&gt;=50000000,$G4509&lt;=99000000),"50M-99M",
 IF(AND($G4509&gt;=100000000,$G4509&lt;=499000000),"100-499M",IF(AND($G4509&gt;=500000000,$G4509&lt;=999000000),"500M-999M","1,000M+"))))))</f>
        <v>0-4M</v>
      </c>
      <c r="I4509">
        <v>0</v>
      </c>
      <c r="J4509" s="3">
        <v>0</v>
      </c>
      <c r="K4509" s="3" t="s">
        <v>185</v>
      </c>
      <c r="L4509" s="1">
        <v>43310</v>
      </c>
      <c r="M4509" s="2">
        <v>3</v>
      </c>
      <c r="N4509" t="s">
        <v>23</v>
      </c>
    </row>
    <row r="4510" spans="1:14" x14ac:dyDescent="0.35">
      <c r="A4510" t="s">
        <v>5483</v>
      </c>
      <c r="B4510" t="s">
        <v>2618</v>
      </c>
      <c r="C4510" s="6">
        <v>3.7</v>
      </c>
      <c r="D4510">
        <f>IF($C4510=0,0,IF(AND($C4510&gt;0,$C4510&lt;=1.9),1, IF(AND($C4510&gt;1.9,$C4510&lt;3),2,IF(AND($C4510&gt;2.9,$C4510&lt;=3.9),3,IF(AND($C4510&gt;3.9,$C4510&lt;=4.9),4,5)))))</f>
        <v>3</v>
      </c>
      <c r="E4510" s="3">
        <v>1213</v>
      </c>
      <c r="F4510">
        <v>1.1000000000000001</v>
      </c>
      <c r="G4510" s="5">
        <v>500000</v>
      </c>
      <c r="H4510" s="5" t="str">
        <f>IF(AND($G4510&gt;=0,$G4510&lt;5000000),"0-4M", IF(AND($G4510&gt;=5000000,$G4510&lt;9000000,0),"5-9M",
 IF(AND($G4510&gt;=10000000,$G4510&lt;=49000000),"10-49M",IF(AND($G4510&gt;=50000000,$G4510&lt;=99000000),"50M-99M",
 IF(AND($G4510&gt;=100000000,$G4510&lt;=499000000),"100-499M",IF(AND($G4510&gt;=500000000,$G4510&lt;=999000000),"500M-999M","1,000M+"))))))</f>
        <v>0-4M</v>
      </c>
      <c r="I4510">
        <v>0</v>
      </c>
      <c r="J4510" s="3">
        <v>0</v>
      </c>
      <c r="K4510" s="3" t="s">
        <v>9</v>
      </c>
      <c r="L4510" s="1">
        <v>43123</v>
      </c>
      <c r="M4510" s="2">
        <v>1.06</v>
      </c>
      <c r="N4510" t="s">
        <v>23</v>
      </c>
    </row>
    <row r="4511" spans="1:14" x14ac:dyDescent="0.35">
      <c r="A4511" t="s">
        <v>5484</v>
      </c>
      <c r="B4511" t="s">
        <v>1902</v>
      </c>
      <c r="C4511" s="6">
        <v>0</v>
      </c>
      <c r="D4511">
        <f>IF($C4511=0,0,IF(AND($C4511&gt;0,$C4511&lt;=1.9),1, IF(AND($C4511&gt;1.9,$C4511&lt;3),2,IF(AND($C4511&gt;2.9,$C4511&lt;=3.9),3,IF(AND($C4511&gt;3.9,$C4511&lt;=4.9),4,5)))))</f>
        <v>0</v>
      </c>
      <c r="E4511" s="3">
        <v>0</v>
      </c>
      <c r="F4511">
        <v>9.6999999999999993</v>
      </c>
      <c r="G4511" s="5">
        <v>1</v>
      </c>
      <c r="H4511" s="5" t="str">
        <f>IF(AND($G4511&gt;=0,$G4511&lt;5000000),"0-4M", IF(AND($G4511&gt;=5000000,$G4511&lt;9000000,0),"5-9M",
 IF(AND($G4511&gt;=10000000,$G4511&lt;=49000000),"10-49M",IF(AND($G4511&gt;=50000000,$G4511&lt;=99000000),"50M-99M",
 IF(AND($G4511&gt;=100000000,$G4511&lt;=499000000),"100-499M",IF(AND($G4511&gt;=500000000,$G4511&lt;=999000000),"500M-999M","1,000M+"))))))</f>
        <v>0-4M</v>
      </c>
      <c r="I4511">
        <v>0</v>
      </c>
      <c r="J4511" s="3">
        <v>0</v>
      </c>
      <c r="K4511" s="3" t="s">
        <v>185</v>
      </c>
      <c r="L4511" s="1">
        <v>43311</v>
      </c>
      <c r="M4511" s="2">
        <v>3</v>
      </c>
      <c r="N4511" t="s">
        <v>23</v>
      </c>
    </row>
    <row r="4512" spans="1:14" x14ac:dyDescent="0.35">
      <c r="A4512" t="s">
        <v>5485</v>
      </c>
      <c r="B4512" t="s">
        <v>3069</v>
      </c>
      <c r="C4512" s="6">
        <v>0</v>
      </c>
      <c r="D4512">
        <f>IF($C4512=0,0,IF(AND($C4512&gt;0,$C4512&lt;=1.9),1, IF(AND($C4512&gt;1.9,$C4512&lt;3),2,IF(AND($C4512&gt;2.9,$C4512&lt;=3.9),3,IF(AND($C4512&gt;3.9,$C4512&lt;=4.9),4,5)))))</f>
        <v>0</v>
      </c>
      <c r="E4512" s="3">
        <v>37</v>
      </c>
      <c r="F4512">
        <v>1.7</v>
      </c>
      <c r="G4512" s="5">
        <v>1000</v>
      </c>
      <c r="H4512" s="5" t="str">
        <f>IF(AND($G4512&gt;=0,$G4512&lt;5000000),"0-4M", IF(AND($G4512&gt;=5000000,$G4512&lt;9000000,0),"5-9M",
 IF(AND($G4512&gt;=10000000,$G4512&lt;=49000000),"10-49M",IF(AND($G4512&gt;=50000000,$G4512&lt;=99000000),"50M-99M",
 IF(AND($G4512&gt;=100000000,$G4512&lt;=499000000),"100-499M",IF(AND($G4512&gt;=500000000,$G4512&lt;=999000000),"500M-999M","1,000M+"))))))</f>
        <v>0-4M</v>
      </c>
      <c r="I4512">
        <v>0</v>
      </c>
      <c r="J4512" s="3">
        <v>0</v>
      </c>
      <c r="K4512" s="3" t="s">
        <v>9</v>
      </c>
      <c r="L4512" s="1">
        <v>42572</v>
      </c>
      <c r="M4512" s="2">
        <v>1</v>
      </c>
      <c r="N4512" t="s">
        <v>33</v>
      </c>
    </row>
    <row r="4513" spans="1:14" x14ac:dyDescent="0.35">
      <c r="A4513" t="s">
        <v>5486</v>
      </c>
      <c r="B4513" t="s">
        <v>1516</v>
      </c>
      <c r="C4513" s="6">
        <v>0</v>
      </c>
      <c r="D4513">
        <f>IF($C4513=0,0,IF(AND($C4513&gt;0,$C4513&lt;=1.9),1, IF(AND($C4513&gt;1.9,$C4513&lt;3),2,IF(AND($C4513&gt;2.9,$C4513&lt;=3.9),3,IF(AND($C4513&gt;3.9,$C4513&lt;=4.9),4,5)))))</f>
        <v>0</v>
      </c>
      <c r="E4513" s="3">
        <v>6</v>
      </c>
      <c r="F4513">
        <v>13</v>
      </c>
      <c r="G4513" s="5">
        <v>100</v>
      </c>
      <c r="H4513" s="5" t="str">
        <f>IF(AND($G4513&gt;=0,$G4513&lt;5000000),"0-4M", IF(AND($G4513&gt;=5000000,$G4513&lt;9000000,0),"5-9M",
 IF(AND($G4513&gt;=10000000,$G4513&lt;=49000000),"10-49M",IF(AND($G4513&gt;=50000000,$G4513&lt;=99000000),"50M-99M",
 IF(AND($G4513&gt;=100000000,$G4513&lt;=499000000),"100-499M",IF(AND($G4513&gt;=500000000,$G4513&lt;=999000000),"500M-999M","1,000M+"))))))</f>
        <v>0-4M</v>
      </c>
      <c r="I4513">
        <v>0</v>
      </c>
      <c r="J4513" s="3">
        <v>0</v>
      </c>
      <c r="K4513" s="3" t="s">
        <v>9</v>
      </c>
      <c r="L4513" s="1">
        <v>43148</v>
      </c>
      <c r="M4513" s="2" t="s">
        <v>719</v>
      </c>
      <c r="N4513" t="s">
        <v>33</v>
      </c>
    </row>
    <row r="4514" spans="1:14" x14ac:dyDescent="0.35">
      <c r="A4514" t="s">
        <v>5487</v>
      </c>
      <c r="B4514" t="s">
        <v>1516</v>
      </c>
      <c r="C4514" s="6">
        <v>0</v>
      </c>
      <c r="D4514">
        <f>IF($C4514=0,0,IF(AND($C4514&gt;0,$C4514&lt;=1.9),1, IF(AND($C4514&gt;1.9,$C4514&lt;3),2,IF(AND($C4514&gt;2.9,$C4514&lt;=3.9),3,IF(AND($C4514&gt;3.9,$C4514&lt;=4.9),4,5)))))</f>
        <v>0</v>
      </c>
      <c r="E4514" s="3">
        <v>649</v>
      </c>
      <c r="F4514">
        <v>55</v>
      </c>
      <c r="G4514" s="5">
        <v>10000</v>
      </c>
      <c r="H4514" s="5" t="str">
        <f>IF(AND($G4514&gt;=0,$G4514&lt;5000000),"0-4M", IF(AND($G4514&gt;=5000000,$G4514&lt;9000000,0),"5-9M",
 IF(AND($G4514&gt;=10000000,$G4514&lt;=49000000),"10-49M",IF(AND($G4514&gt;=50000000,$G4514&lt;=99000000),"50M-99M",
 IF(AND($G4514&gt;=100000000,$G4514&lt;=499000000),"100-499M",IF(AND($G4514&gt;=500000000,$G4514&lt;=999000000),"500M-999M","1,000M+"))))))</f>
        <v>0-4M</v>
      </c>
      <c r="I4514">
        <v>0</v>
      </c>
      <c r="J4514" s="3">
        <v>0</v>
      </c>
      <c r="K4514" s="3" t="s">
        <v>9</v>
      </c>
      <c r="L4514" s="1">
        <v>42808</v>
      </c>
      <c r="M4514" s="2" t="s">
        <v>1743</v>
      </c>
      <c r="N4514" t="s">
        <v>11</v>
      </c>
    </row>
    <row r="4515" spans="1:14" x14ac:dyDescent="0.35">
      <c r="A4515" t="s">
        <v>5488</v>
      </c>
      <c r="B4515" t="s">
        <v>3069</v>
      </c>
      <c r="C4515" s="6">
        <v>0</v>
      </c>
      <c r="D4515">
        <f>IF($C4515=0,0,IF(AND($C4515&gt;0,$C4515&lt;=1.9),1, IF(AND($C4515&gt;1.9,$C4515&lt;3),2,IF(AND($C4515&gt;2.9,$C4515&lt;=3.9),3,IF(AND($C4515&gt;3.9,$C4515&lt;=4.9),4,5)))))</f>
        <v>0</v>
      </c>
      <c r="E4515" s="3">
        <v>3</v>
      </c>
      <c r="F4515">
        <v>6.5</v>
      </c>
      <c r="G4515" s="5">
        <v>100</v>
      </c>
      <c r="H4515" s="5" t="str">
        <f>IF(AND($G4515&gt;=0,$G4515&lt;5000000),"0-4M", IF(AND($G4515&gt;=5000000,$G4515&lt;9000000,0),"5-9M",
 IF(AND($G4515&gt;=10000000,$G4515&lt;=49000000),"10-49M",IF(AND($G4515&gt;=50000000,$G4515&lt;=99000000),"50M-99M",
 IF(AND($G4515&gt;=100000000,$G4515&lt;=499000000),"100-499M",IF(AND($G4515&gt;=500000000,$G4515&lt;=999000000),"500M-999M","1,000M+"))))))</f>
        <v>0-4M</v>
      </c>
      <c r="I4515">
        <v>0</v>
      </c>
      <c r="J4515" s="3">
        <v>0</v>
      </c>
      <c r="K4515" s="3" t="s">
        <v>9</v>
      </c>
      <c r="L4515" s="1">
        <v>43079</v>
      </c>
      <c r="M4515" s="2" t="s">
        <v>10</v>
      </c>
      <c r="N4515" t="s">
        <v>269</v>
      </c>
    </row>
    <row r="4516" spans="1:14" x14ac:dyDescent="0.35">
      <c r="A4516" t="s">
        <v>5489</v>
      </c>
      <c r="B4516" t="s">
        <v>201</v>
      </c>
      <c r="C4516" s="6">
        <v>4.3</v>
      </c>
      <c r="D4516">
        <f>IF($C4516=0,0,IF(AND($C4516&gt;0,$C4516&lt;=1.9),1, IF(AND($C4516&gt;1.9,$C4516&lt;3),2,IF(AND($C4516&gt;2.9,$C4516&lt;=3.9),3,IF(AND($C4516&gt;3.9,$C4516&lt;=4.9),4,5)))))</f>
        <v>4</v>
      </c>
      <c r="E4516" s="3">
        <v>72</v>
      </c>
      <c r="F4516">
        <v>1.9</v>
      </c>
      <c r="G4516" s="5">
        <v>10000</v>
      </c>
      <c r="H4516" s="5" t="str">
        <f>IF(AND($G4516&gt;=0,$G4516&lt;5000000),"0-4M", IF(AND($G4516&gt;=5000000,$G4516&lt;9000000,0),"5-9M",
 IF(AND($G4516&gt;=10000000,$G4516&lt;=49000000),"10-49M",IF(AND($G4516&gt;=50000000,$G4516&lt;=99000000),"50M-99M",
 IF(AND($G4516&gt;=100000000,$G4516&lt;=499000000),"100-499M",IF(AND($G4516&gt;=500000000,$G4516&lt;=999000000),"500M-999M","1,000M+"))))))</f>
        <v>0-4M</v>
      </c>
      <c r="I4516">
        <v>0</v>
      </c>
      <c r="J4516" s="3">
        <v>0</v>
      </c>
      <c r="K4516" s="3" t="s">
        <v>9</v>
      </c>
      <c r="L4516" s="1">
        <v>42359</v>
      </c>
      <c r="M4516" s="2">
        <v>1</v>
      </c>
      <c r="N4516" t="s">
        <v>23</v>
      </c>
    </row>
    <row r="4517" spans="1:14" x14ac:dyDescent="0.35">
      <c r="A4517" t="s">
        <v>5490</v>
      </c>
      <c r="B4517" t="s">
        <v>1902</v>
      </c>
      <c r="C4517" s="6">
        <v>0</v>
      </c>
      <c r="D4517">
        <f>IF($C4517=0,0,IF(AND($C4517&gt;0,$C4517&lt;=1.9),1, IF(AND($C4517&gt;1.9,$C4517&lt;3),2,IF(AND($C4517&gt;2.9,$C4517&lt;=3.9),3,IF(AND($C4517&gt;3.9,$C4517&lt;=4.9),4,5)))))</f>
        <v>0</v>
      </c>
      <c r="E4517" s="3">
        <v>0</v>
      </c>
      <c r="F4517">
        <v>5.0999999999999996</v>
      </c>
      <c r="G4517" s="5">
        <v>10</v>
      </c>
      <c r="H4517" s="5" t="str">
        <f>IF(AND($G4517&gt;=0,$G4517&lt;5000000),"0-4M", IF(AND($G4517&gt;=5000000,$G4517&lt;9000000,0),"5-9M",
 IF(AND($G4517&gt;=10000000,$G4517&lt;=49000000),"10-49M",IF(AND($G4517&gt;=50000000,$G4517&lt;=99000000),"50M-99M",
 IF(AND($G4517&gt;=100000000,$G4517&lt;=499000000),"100-499M",IF(AND($G4517&gt;=500000000,$G4517&lt;=999000000),"500M-999M","1,000M+"))))))</f>
        <v>0-4M</v>
      </c>
      <c r="I4517">
        <v>0</v>
      </c>
      <c r="J4517" s="3">
        <v>0</v>
      </c>
      <c r="K4517" s="3" t="s">
        <v>9</v>
      </c>
      <c r="L4517" s="1">
        <v>43294</v>
      </c>
      <c r="M4517" s="2">
        <v>1</v>
      </c>
      <c r="N4517" t="s">
        <v>33</v>
      </c>
    </row>
    <row r="4518" spans="1:14" x14ac:dyDescent="0.35">
      <c r="A4518" t="s">
        <v>7160</v>
      </c>
      <c r="B4518" t="s">
        <v>1620</v>
      </c>
      <c r="C4518" s="6">
        <v>4.0999999999999996</v>
      </c>
      <c r="D4518">
        <f>IF($C4518=0,0,IF(AND($C4518&gt;0,$C4518&lt;=1.9),1, IF(AND($C4518&gt;1.9,$C4518&lt;3),2,IF(AND($C4518&gt;2.9,$C4518&lt;=3.9),3,IF(AND($C4518&gt;3.9,$C4518&lt;=4.9),4,5)))))</f>
        <v>4</v>
      </c>
      <c r="E4518" s="3">
        <v>9898</v>
      </c>
      <c r="F4518">
        <v>63</v>
      </c>
      <c r="G4518" s="5">
        <v>1000000</v>
      </c>
      <c r="H4518" s="5" t="str">
        <f>IF(AND($G4518&gt;=0,$G4518&lt;5000000),"0-4M", IF(AND($G4518&gt;=5000000,$G4518&lt;9000000,0),"5-9M",
 IF(AND($G4518&gt;=10000000,$G4518&lt;=49000000),"10-49M",IF(AND($G4518&gt;=50000000,$G4518&lt;=99000000),"50M-99M",
 IF(AND($G4518&gt;=100000000,$G4518&lt;=499000000),"100-499M",IF(AND($G4518&gt;=500000000,$G4518&lt;=999000000),"500M-999M","1,000M+"))))))</f>
        <v>0-4M</v>
      </c>
      <c r="I4518">
        <v>0</v>
      </c>
      <c r="J4518" s="3">
        <v>0</v>
      </c>
      <c r="K4518" s="3" t="s">
        <v>185</v>
      </c>
      <c r="L4518" s="1">
        <v>43146</v>
      </c>
      <c r="M4518" s="2" t="s">
        <v>18</v>
      </c>
      <c r="N4518" t="s">
        <v>11</v>
      </c>
    </row>
    <row r="4519" spans="1:14" x14ac:dyDescent="0.35">
      <c r="A4519" t="s">
        <v>5493</v>
      </c>
      <c r="B4519" t="s">
        <v>1259</v>
      </c>
      <c r="C4519" s="6">
        <v>0</v>
      </c>
      <c r="D4519">
        <f>IF($C4519=0,0,IF(AND($C4519&gt;0,$C4519&lt;=1.9),1, IF(AND($C4519&gt;1.9,$C4519&lt;3),2,IF(AND($C4519&gt;2.9,$C4519&lt;=3.9),3,IF(AND($C4519&gt;3.9,$C4519&lt;=4.9),4,5)))))</f>
        <v>0</v>
      </c>
      <c r="E4519" s="3">
        <v>0</v>
      </c>
      <c r="F4519">
        <v>11</v>
      </c>
      <c r="G4519" s="5">
        <v>10</v>
      </c>
      <c r="H4519" s="5" t="str">
        <f>IF(AND($G4519&gt;=0,$G4519&lt;5000000),"0-4M", IF(AND($G4519&gt;=5000000,$G4519&lt;9000000,0),"5-9M",
 IF(AND($G4519&gt;=10000000,$G4519&lt;=49000000),"10-49M",IF(AND($G4519&gt;=50000000,$G4519&lt;=99000000),"50M-99M",
 IF(AND($G4519&gt;=100000000,$G4519&lt;=499000000),"100-499M",IF(AND($G4519&gt;=500000000,$G4519&lt;=999000000),"500M-999M","1,000M+"))))))</f>
        <v>0-4M</v>
      </c>
      <c r="I4519">
        <v>0</v>
      </c>
      <c r="J4519" s="3">
        <v>0</v>
      </c>
      <c r="K4519" s="3" t="s">
        <v>9</v>
      </c>
      <c r="L4519" s="1">
        <v>43290</v>
      </c>
      <c r="M4519" s="2" t="s">
        <v>1510</v>
      </c>
      <c r="N4519" t="s">
        <v>33</v>
      </c>
    </row>
    <row r="4520" spans="1:14" x14ac:dyDescent="0.35">
      <c r="A4520" t="s">
        <v>7170</v>
      </c>
      <c r="B4520" t="s">
        <v>1620</v>
      </c>
      <c r="C4520" s="6">
        <v>3.8</v>
      </c>
      <c r="D4520">
        <f>IF($C4520=0,0,IF(AND($C4520&gt;0,$C4520&lt;=1.9),1, IF(AND($C4520&gt;1.9,$C4520&lt;3),2,IF(AND($C4520&gt;2.9,$C4520&lt;=3.9),3,IF(AND($C4520&gt;3.9,$C4520&lt;=4.9),4,5)))))</f>
        <v>3</v>
      </c>
      <c r="E4520" s="3">
        <v>17372</v>
      </c>
      <c r="F4520">
        <v>45</v>
      </c>
      <c r="G4520" s="5">
        <v>1000000</v>
      </c>
      <c r="H4520" s="5" t="str">
        <f>IF(AND($G4520&gt;=0,$G4520&lt;5000000),"0-4M", IF(AND($G4520&gt;=5000000,$G4520&lt;9000000,0),"5-9M",
 IF(AND($G4520&gt;=10000000,$G4520&lt;=49000000),"10-49M",IF(AND($G4520&gt;=50000000,$G4520&lt;=99000000),"50M-99M",
 IF(AND($G4520&gt;=100000000,$G4520&lt;=499000000),"100-499M",IF(AND($G4520&gt;=500000000,$G4520&lt;=999000000),"500M-999M","1,000M+"))))))</f>
        <v>0-4M</v>
      </c>
      <c r="I4520">
        <v>0</v>
      </c>
      <c r="J4520" s="3">
        <v>0</v>
      </c>
      <c r="K4520" s="3" t="s">
        <v>185</v>
      </c>
      <c r="L4520" s="1">
        <v>42224</v>
      </c>
      <c r="M4520" s="2">
        <v>1.3</v>
      </c>
      <c r="N4520" t="s">
        <v>23</v>
      </c>
    </row>
    <row r="4521" spans="1:14" x14ac:dyDescent="0.35">
      <c r="A4521" t="s">
        <v>5495</v>
      </c>
      <c r="B4521" t="s">
        <v>1902</v>
      </c>
      <c r="C4521" s="6">
        <v>4.5999999999999996</v>
      </c>
      <c r="D4521">
        <f>IF($C4521=0,0,IF(AND($C4521&gt;0,$C4521&lt;=1.9),1, IF(AND($C4521&gt;1.9,$C4521&lt;3),2,IF(AND($C4521&gt;2.9,$C4521&lt;=3.9),3,IF(AND($C4521&gt;3.9,$C4521&lt;=4.9),4,5)))))</f>
        <v>4</v>
      </c>
      <c r="E4521" s="3">
        <v>23</v>
      </c>
      <c r="F4521">
        <v>17</v>
      </c>
      <c r="G4521" s="5">
        <v>10000</v>
      </c>
      <c r="H4521" s="5" t="str">
        <f>IF(AND($G4521&gt;=0,$G4521&lt;5000000),"0-4M", IF(AND($G4521&gt;=5000000,$G4521&lt;9000000,0),"5-9M",
 IF(AND($G4521&gt;=10000000,$G4521&lt;=49000000),"10-49M",IF(AND($G4521&gt;=50000000,$G4521&lt;=99000000),"50M-99M",
 IF(AND($G4521&gt;=100000000,$G4521&lt;=499000000),"100-499M",IF(AND($G4521&gt;=500000000,$G4521&lt;=999000000),"500M-999M","1,000M+"))))))</f>
        <v>0-4M</v>
      </c>
      <c r="I4521">
        <v>0</v>
      </c>
      <c r="J4521" s="3">
        <v>0</v>
      </c>
      <c r="K4521" s="3" t="s">
        <v>9</v>
      </c>
      <c r="L4521" s="1">
        <v>42625</v>
      </c>
      <c r="M4521" s="2">
        <v>1</v>
      </c>
      <c r="N4521" t="s">
        <v>99</v>
      </c>
    </row>
    <row r="4522" spans="1:14" x14ac:dyDescent="0.35">
      <c r="A4522" t="s">
        <v>5496</v>
      </c>
      <c r="B4522" t="s">
        <v>201</v>
      </c>
      <c r="C4522" s="6">
        <v>4.2</v>
      </c>
      <c r="D4522">
        <f>IF($C4522=0,0,IF(AND($C4522&gt;0,$C4522&lt;=1.9),1, IF(AND($C4522&gt;1.9,$C4522&lt;3),2,IF(AND($C4522&gt;2.9,$C4522&lt;=3.9),3,IF(AND($C4522&gt;3.9,$C4522&lt;=4.9),4,5)))))</f>
        <v>4</v>
      </c>
      <c r="E4522" s="3">
        <v>27</v>
      </c>
      <c r="F4522">
        <v>4.3</v>
      </c>
      <c r="G4522" s="5">
        <v>10000</v>
      </c>
      <c r="H4522" s="5" t="str">
        <f>IF(AND($G4522&gt;=0,$G4522&lt;5000000),"0-4M", IF(AND($G4522&gt;=5000000,$G4522&lt;9000000,0),"5-9M",
 IF(AND($G4522&gt;=10000000,$G4522&lt;=49000000),"10-49M",IF(AND($G4522&gt;=50000000,$G4522&lt;=99000000),"50M-99M",
 IF(AND($G4522&gt;=100000000,$G4522&lt;=499000000),"100-499M",IF(AND($G4522&gt;=500000000,$G4522&lt;=999000000),"500M-999M","1,000M+"))))))</f>
        <v>0-4M</v>
      </c>
      <c r="I4522">
        <v>0</v>
      </c>
      <c r="J4522" s="3">
        <v>0</v>
      </c>
      <c r="K4522" s="3" t="s">
        <v>9</v>
      </c>
      <c r="L4522" s="1">
        <v>43130</v>
      </c>
      <c r="M4522" s="2">
        <v>1</v>
      </c>
      <c r="N4522" t="s">
        <v>36</v>
      </c>
    </row>
    <row r="4523" spans="1:14" x14ac:dyDescent="0.35">
      <c r="A4523" t="s">
        <v>5497</v>
      </c>
      <c r="B4523" t="s">
        <v>254</v>
      </c>
      <c r="C4523" s="6">
        <v>0</v>
      </c>
      <c r="D4523">
        <f>IF($C4523=0,0,IF(AND($C4523&gt;0,$C4523&lt;=1.9),1, IF(AND($C4523&gt;1.9,$C4523&lt;3),2,IF(AND($C4523&gt;2.9,$C4523&lt;=3.9),3,IF(AND($C4523&gt;3.9,$C4523&lt;=4.9),4,5)))))</f>
        <v>0</v>
      </c>
      <c r="E4523" s="3">
        <v>1</v>
      </c>
      <c r="F4523">
        <v>4</v>
      </c>
      <c r="G4523" s="5">
        <v>10</v>
      </c>
      <c r="H4523" s="5" t="str">
        <f>IF(AND($G4523&gt;=0,$G4523&lt;5000000),"0-4M", IF(AND($G4523&gt;=5000000,$G4523&lt;9000000,0),"5-9M",
 IF(AND($G4523&gt;=10000000,$G4523&lt;=49000000),"10-49M",IF(AND($G4523&gt;=50000000,$G4523&lt;=99000000),"50M-99M",
 IF(AND($G4523&gt;=100000000,$G4523&lt;=499000000),"100-499M",IF(AND($G4523&gt;=500000000,$G4523&lt;=999000000),"500M-999M","1,000M+"))))))</f>
        <v>0-4M</v>
      </c>
      <c r="I4523">
        <v>0</v>
      </c>
      <c r="J4523" s="3">
        <v>0</v>
      </c>
      <c r="K4523" s="3" t="s">
        <v>9</v>
      </c>
      <c r="L4523" s="1">
        <v>43242</v>
      </c>
      <c r="M4523" s="2" t="s">
        <v>705</v>
      </c>
      <c r="N4523" t="s">
        <v>21</v>
      </c>
    </row>
    <row r="4524" spans="1:14" x14ac:dyDescent="0.35">
      <c r="A4524" t="s">
        <v>5498</v>
      </c>
      <c r="B4524" t="s">
        <v>1902</v>
      </c>
      <c r="C4524" s="6">
        <v>5</v>
      </c>
      <c r="D4524">
        <f>IF($C4524=0,0,IF(AND($C4524&gt;0,$C4524&lt;=1.9),1, IF(AND($C4524&gt;1.9,$C4524&lt;3),2,IF(AND($C4524&gt;2.9,$C4524&lt;=3.9),3,IF(AND($C4524&gt;3.9,$C4524&lt;=4.9),4,5)))))</f>
        <v>5</v>
      </c>
      <c r="E4524" s="3">
        <v>41</v>
      </c>
      <c r="F4524">
        <v>4</v>
      </c>
      <c r="G4524" s="5">
        <v>1000</v>
      </c>
      <c r="H4524" s="5" t="str">
        <f>IF(AND($G4524&gt;=0,$G4524&lt;5000000),"0-4M", IF(AND($G4524&gt;=5000000,$G4524&lt;9000000,0),"5-9M",
 IF(AND($G4524&gt;=10000000,$G4524&lt;=49000000),"10-49M",IF(AND($G4524&gt;=50000000,$G4524&lt;=99000000),"50M-99M",
 IF(AND($G4524&gt;=100000000,$G4524&lt;=499000000),"100-499M",IF(AND($G4524&gt;=500000000,$G4524&lt;=999000000),"500M-999M","1,000M+"))))))</f>
        <v>0-4M</v>
      </c>
      <c r="I4524">
        <v>0</v>
      </c>
      <c r="J4524" s="3">
        <v>0</v>
      </c>
      <c r="K4524" s="3" t="s">
        <v>9</v>
      </c>
      <c r="L4524" s="1">
        <v>43082</v>
      </c>
      <c r="M4524" s="2">
        <v>10.6</v>
      </c>
      <c r="N4524" t="s">
        <v>19</v>
      </c>
    </row>
    <row r="4525" spans="1:14" x14ac:dyDescent="0.35">
      <c r="A4525" t="s">
        <v>5499</v>
      </c>
      <c r="B4525" t="s">
        <v>2958</v>
      </c>
      <c r="C4525" s="6">
        <v>0</v>
      </c>
      <c r="D4525">
        <f>IF($C4525=0,0,IF(AND($C4525&gt;0,$C4525&lt;=1.9),1, IF(AND($C4525&gt;1.9,$C4525&lt;3),2,IF(AND($C4525&gt;2.9,$C4525&lt;=3.9),3,IF(AND($C4525&gt;3.9,$C4525&lt;=4.9),4,5)))))</f>
        <v>0</v>
      </c>
      <c r="E4525" s="3">
        <v>26</v>
      </c>
      <c r="F4525">
        <v>3</v>
      </c>
      <c r="G4525" s="5">
        <v>1000</v>
      </c>
      <c r="H4525" s="5" t="str">
        <f>IF(AND($G4525&gt;=0,$G4525&lt;5000000),"0-4M", IF(AND($G4525&gt;=5000000,$G4525&lt;9000000,0),"5-9M",
 IF(AND($G4525&gt;=10000000,$G4525&lt;=49000000),"10-49M",IF(AND($G4525&gt;=50000000,$G4525&lt;=99000000),"50M-99M",
 IF(AND($G4525&gt;=100000000,$G4525&lt;=499000000),"100-499M",IF(AND($G4525&gt;=500000000,$G4525&lt;=999000000),"500M-999M","1,000M+"))))))</f>
        <v>0-4M</v>
      </c>
      <c r="I4525">
        <v>0</v>
      </c>
      <c r="J4525" s="3">
        <v>0</v>
      </c>
      <c r="K4525" s="3" t="s">
        <v>9</v>
      </c>
      <c r="L4525" s="1">
        <v>43243</v>
      </c>
      <c r="M4525" s="2">
        <v>1.2</v>
      </c>
      <c r="N4525" t="s">
        <v>21</v>
      </c>
    </row>
    <row r="4526" spans="1:14" x14ac:dyDescent="0.35">
      <c r="A4526" t="s">
        <v>5500</v>
      </c>
      <c r="B4526" t="s">
        <v>254</v>
      </c>
      <c r="C4526" s="6">
        <v>0</v>
      </c>
      <c r="D4526">
        <f>IF($C4526=0,0,IF(AND($C4526&gt;0,$C4526&lt;=1.9),1, IF(AND($C4526&gt;1.9,$C4526&lt;3),2,IF(AND($C4526&gt;2.9,$C4526&lt;=3.9),3,IF(AND($C4526&gt;3.9,$C4526&lt;=4.9),4,5)))))</f>
        <v>0</v>
      </c>
      <c r="E4526" s="3">
        <v>8</v>
      </c>
      <c r="F4526">
        <v>1.2</v>
      </c>
      <c r="G4526" s="5">
        <v>10</v>
      </c>
      <c r="H4526" s="5" t="str">
        <f>IF(AND($G4526&gt;=0,$G4526&lt;5000000),"0-4M", IF(AND($G4526&gt;=5000000,$G4526&lt;9000000,0),"5-9M",
 IF(AND($G4526&gt;=10000000,$G4526&lt;=49000000),"10-49M",IF(AND($G4526&gt;=50000000,$G4526&lt;=99000000),"50M-99M",
 IF(AND($G4526&gt;=100000000,$G4526&lt;=499000000),"100-499M",IF(AND($G4526&gt;=500000000,$G4526&lt;=999000000),"500M-999M","1,000M+"))))))</f>
        <v>0-4M</v>
      </c>
      <c r="I4526">
        <v>0</v>
      </c>
      <c r="J4526" s="3">
        <v>0</v>
      </c>
      <c r="K4526" s="3" t="s">
        <v>17</v>
      </c>
      <c r="L4526" s="1">
        <v>43292</v>
      </c>
      <c r="M4526" s="2">
        <v>1</v>
      </c>
      <c r="N4526" t="s">
        <v>11</v>
      </c>
    </row>
    <row r="4527" spans="1:14" x14ac:dyDescent="0.35">
      <c r="A4527" t="s">
        <v>7194</v>
      </c>
      <c r="B4527" t="s">
        <v>1620</v>
      </c>
      <c r="C4527" s="6">
        <v>4.5</v>
      </c>
      <c r="D4527">
        <f>IF($C4527=0,0,IF(AND($C4527&gt;0,$C4527&lt;=1.9),1, IF(AND($C4527&gt;1.9,$C4527&lt;3),2,IF(AND($C4527&gt;2.9,$C4527&lt;=3.9),3,IF(AND($C4527&gt;3.9,$C4527&lt;=4.9),4,5)))))</f>
        <v>4</v>
      </c>
      <c r="E4527" s="3">
        <v>219821</v>
      </c>
      <c r="F4527">
        <v>10</v>
      </c>
      <c r="G4527" s="5">
        <v>1000000</v>
      </c>
      <c r="H4527" s="5" t="str">
        <f>IF(AND($G4527&gt;=0,$G4527&lt;5000000),"0-4M", IF(AND($G4527&gt;=5000000,$G4527&lt;9000000,0),"5-9M",
 IF(AND($G4527&gt;=10000000,$G4527&lt;=49000000),"10-49M",IF(AND($G4527&gt;=50000000,$G4527&lt;=99000000),"50M-99M",
 IF(AND($G4527&gt;=100000000,$G4527&lt;=499000000),"100-499M",IF(AND($G4527&gt;=500000000,$G4527&lt;=999000000),"500M-999M","1,000M+"))))))</f>
        <v>0-4M</v>
      </c>
      <c r="I4527">
        <v>0</v>
      </c>
      <c r="J4527" s="3">
        <v>0</v>
      </c>
      <c r="K4527" s="3" t="s">
        <v>185</v>
      </c>
      <c r="L4527" s="1">
        <v>41575</v>
      </c>
      <c r="M4527" s="2" t="s">
        <v>77</v>
      </c>
      <c r="N4527" t="s">
        <v>234</v>
      </c>
    </row>
    <row r="4528" spans="1:14" x14ac:dyDescent="0.35">
      <c r="A4528" t="s">
        <v>5502</v>
      </c>
      <c r="B4528" t="s">
        <v>254</v>
      </c>
      <c r="C4528" s="6">
        <v>0</v>
      </c>
      <c r="D4528">
        <f>IF($C4528=0,0,IF(AND($C4528&gt;0,$C4528&lt;=1.9),1, IF(AND($C4528&gt;1.9,$C4528&lt;3),2,IF(AND($C4528&gt;2.9,$C4528&lt;=3.9),3,IF(AND($C4528&gt;3.9,$C4528&lt;=4.9),4,5)))))</f>
        <v>0</v>
      </c>
      <c r="E4528" s="3">
        <v>0</v>
      </c>
      <c r="F4528">
        <v>3.4</v>
      </c>
      <c r="G4528" s="5">
        <v>1</v>
      </c>
      <c r="H4528" s="5" t="str">
        <f>IF(AND($G4528&gt;=0,$G4528&lt;5000000),"0-4M", IF(AND($G4528&gt;=5000000,$G4528&lt;9000000,0),"5-9M",
 IF(AND($G4528&gt;=10000000,$G4528&lt;=49000000),"10-49M",IF(AND($G4528&gt;=50000000,$G4528&lt;=99000000),"50M-99M",
 IF(AND($G4528&gt;=100000000,$G4528&lt;=499000000),"100-499M",IF(AND($G4528&gt;=500000000,$G4528&lt;=999000000),"500M-999M","1,000M+"))))))</f>
        <v>0-4M</v>
      </c>
      <c r="I4528">
        <v>0</v>
      </c>
      <c r="J4528" s="3">
        <v>0</v>
      </c>
      <c r="K4528" s="3" t="s">
        <v>9</v>
      </c>
      <c r="L4528" s="1">
        <v>43039</v>
      </c>
      <c r="M4528" s="2" t="s">
        <v>68</v>
      </c>
      <c r="N4528" t="s">
        <v>36</v>
      </c>
    </row>
    <row r="4529" spans="1:14" x14ac:dyDescent="0.35">
      <c r="A4529" t="s">
        <v>5503</v>
      </c>
      <c r="B4529" t="s">
        <v>3314</v>
      </c>
      <c r="C4529" s="6">
        <v>3.3</v>
      </c>
      <c r="D4529">
        <f>IF($C4529=0,0,IF(AND($C4529&gt;0,$C4529&lt;=1.9),1, IF(AND($C4529&gt;1.9,$C4529&lt;3),2,IF(AND($C4529&gt;2.9,$C4529&lt;=3.9),3,IF(AND($C4529&gt;3.9,$C4529&lt;=4.9),4,5)))))</f>
        <v>3</v>
      </c>
      <c r="E4529" s="3">
        <v>115</v>
      </c>
      <c r="F4529">
        <v>5.0999999999999996</v>
      </c>
      <c r="G4529" s="5">
        <v>10000</v>
      </c>
      <c r="H4529" s="5" t="str">
        <f>IF(AND($G4529&gt;=0,$G4529&lt;5000000),"0-4M", IF(AND($G4529&gt;=5000000,$G4529&lt;9000000,0),"5-9M",
 IF(AND($G4529&gt;=10000000,$G4529&lt;=49000000),"10-49M",IF(AND($G4529&gt;=50000000,$G4529&lt;=99000000),"50M-99M",
 IF(AND($G4529&gt;=100000000,$G4529&lt;=499000000),"100-499M",IF(AND($G4529&gt;=500000000,$G4529&lt;=999000000),"500M-999M","1,000M+"))))))</f>
        <v>0-4M</v>
      </c>
      <c r="I4529">
        <v>0</v>
      </c>
      <c r="J4529" s="3">
        <v>0</v>
      </c>
      <c r="K4529" s="3" t="s">
        <v>9</v>
      </c>
      <c r="L4529" s="1">
        <v>42789</v>
      </c>
      <c r="M4529" s="2">
        <v>1.4</v>
      </c>
      <c r="N4529" t="s">
        <v>33</v>
      </c>
    </row>
    <row r="4530" spans="1:14" x14ac:dyDescent="0.35">
      <c r="A4530" t="s">
        <v>5504</v>
      </c>
      <c r="B4530" t="s">
        <v>2958</v>
      </c>
      <c r="C4530" s="6">
        <v>3.6</v>
      </c>
      <c r="D4530">
        <f>IF($C4530=0,0,IF(AND($C4530&gt;0,$C4530&lt;=1.9),1, IF(AND($C4530&gt;1.9,$C4530&lt;3),2,IF(AND($C4530&gt;2.9,$C4530&lt;=3.9),3,IF(AND($C4530&gt;3.9,$C4530&lt;=4.9),4,5)))))</f>
        <v>3</v>
      </c>
      <c r="E4530" s="3">
        <v>9895</v>
      </c>
      <c r="F4530">
        <v>2.7</v>
      </c>
      <c r="G4530" s="5">
        <v>1000000</v>
      </c>
      <c r="H4530" s="5" t="str">
        <f>IF(AND($G4530&gt;=0,$G4530&lt;5000000),"0-4M", IF(AND($G4530&gt;=5000000,$G4530&lt;9000000,0),"5-9M",
 IF(AND($G4530&gt;=10000000,$G4530&lt;=49000000),"10-49M",IF(AND($G4530&gt;=50000000,$G4530&lt;=99000000),"50M-99M",
 IF(AND($G4530&gt;=100000000,$G4530&lt;=499000000),"100-499M",IF(AND($G4530&gt;=500000000,$G4530&lt;=999000000),"500M-999M","1,000M+"))))))</f>
        <v>0-4M</v>
      </c>
      <c r="I4530">
        <v>0</v>
      </c>
      <c r="J4530" s="3">
        <v>0</v>
      </c>
      <c r="K4530" s="3" t="s">
        <v>9</v>
      </c>
      <c r="L4530" s="1">
        <v>42769</v>
      </c>
      <c r="M4530" s="2">
        <v>2</v>
      </c>
      <c r="N4530" t="s">
        <v>19</v>
      </c>
    </row>
    <row r="4531" spans="1:14" x14ac:dyDescent="0.35">
      <c r="A4531" t="s">
        <v>7317</v>
      </c>
      <c r="B4531" t="s">
        <v>1620</v>
      </c>
      <c r="C4531" s="6">
        <v>4.2</v>
      </c>
      <c r="D4531">
        <f>IF($C4531=0,0,IF(AND($C4531&gt;0,$C4531&lt;=1.9),1, IF(AND($C4531&gt;1.9,$C4531&lt;3),2,IF(AND($C4531&gt;2.9,$C4531&lt;=3.9),3,IF(AND($C4531&gt;3.9,$C4531&lt;=4.9),4,5)))))</f>
        <v>4</v>
      </c>
      <c r="E4531" s="3">
        <v>40847</v>
      </c>
      <c r="F4531">
        <v>94</v>
      </c>
      <c r="G4531" s="5">
        <v>1000000</v>
      </c>
      <c r="H4531" s="5" t="str">
        <f>IF(AND($G4531&gt;=0,$G4531&lt;5000000),"0-4M", IF(AND($G4531&gt;=5000000,$G4531&lt;9000000,0),"5-9M",
 IF(AND($G4531&gt;=10000000,$G4531&lt;=49000000),"10-49M",IF(AND($G4531&gt;=50000000,$G4531&lt;=99000000),"50M-99M",
 IF(AND($G4531&gt;=100000000,$G4531&lt;=499000000),"100-499M",IF(AND($G4531&gt;=500000000,$G4531&lt;=999000000),"500M-999M","1,000M+"))))))</f>
        <v>0-4M</v>
      </c>
      <c r="I4531">
        <v>0</v>
      </c>
      <c r="J4531" s="3">
        <v>0</v>
      </c>
      <c r="K4531" s="3" t="s">
        <v>9</v>
      </c>
      <c r="L4531" s="1">
        <v>42377</v>
      </c>
      <c r="M4531" s="2" t="s">
        <v>375</v>
      </c>
      <c r="N4531" t="s">
        <v>73</v>
      </c>
    </row>
    <row r="4532" spans="1:14" x14ac:dyDescent="0.35">
      <c r="A4532" t="s">
        <v>5506</v>
      </c>
      <c r="B4532" t="s">
        <v>1902</v>
      </c>
      <c r="C4532" s="6">
        <v>4</v>
      </c>
      <c r="D4532">
        <f>IF($C4532=0,0,IF(AND($C4532&gt;0,$C4532&lt;=1.9),1, IF(AND($C4532&gt;1.9,$C4532&lt;3),2,IF(AND($C4532&gt;2.9,$C4532&lt;=3.9),3,IF(AND($C4532&gt;3.9,$C4532&lt;=4.9),4,5)))))</f>
        <v>4</v>
      </c>
      <c r="E4532" s="3">
        <v>39779</v>
      </c>
      <c r="F4532">
        <v>19</v>
      </c>
      <c r="G4532" s="5">
        <v>5000000</v>
      </c>
      <c r="H4532" s="5" t="str">
        <f>IF(AND($G4532&gt;=0,$G4532&lt;5000000),"0-4M", IF(AND($G4532&gt;=5000000,$G4532&lt;9000000,0),"5-9M",
 IF(AND($G4532&gt;=10000000,$G4532&lt;=49000000),"10-49M",IF(AND($G4532&gt;=50000000,$G4532&lt;=99000000),"50M-99M",
 IF(AND($G4532&gt;=100000000,$G4532&lt;=499000000),"100-499M",IF(AND($G4532&gt;=500000000,$G4532&lt;=999000000),"500M-999M","1,000M+"))))))</f>
        <v>1,000M+</v>
      </c>
      <c r="I4532">
        <v>0</v>
      </c>
      <c r="J4532" s="3">
        <v>0</v>
      </c>
      <c r="K4532" s="3" t="s">
        <v>9</v>
      </c>
      <c r="L4532" s="1">
        <v>42587</v>
      </c>
      <c r="M4532" s="2" t="s">
        <v>1284</v>
      </c>
      <c r="N4532" t="s">
        <v>11</v>
      </c>
    </row>
    <row r="4533" spans="1:14" x14ac:dyDescent="0.35">
      <c r="A4533" t="s">
        <v>7325</v>
      </c>
      <c r="B4533" t="s">
        <v>1620</v>
      </c>
      <c r="C4533" s="6">
        <v>4.3</v>
      </c>
      <c r="D4533">
        <f>IF($C4533=0,0,IF(AND($C4533&gt;0,$C4533&lt;=1.9),1, IF(AND($C4533&gt;1.9,$C4533&lt;3),2,IF(AND($C4533&gt;2.9,$C4533&lt;=3.9),3,IF(AND($C4533&gt;3.9,$C4533&lt;=4.9),4,5)))))</f>
        <v>4</v>
      </c>
      <c r="E4533" s="3">
        <v>24628</v>
      </c>
      <c r="F4533">
        <v>88</v>
      </c>
      <c r="G4533" s="5">
        <v>1000000</v>
      </c>
      <c r="H4533" s="5" t="str">
        <f>IF(AND($G4533&gt;=0,$G4533&lt;5000000),"0-4M", IF(AND($G4533&gt;=5000000,$G4533&lt;9000000,0),"5-9M",
 IF(AND($G4533&gt;=10000000,$G4533&lt;=49000000),"10-49M",IF(AND($G4533&gt;=50000000,$G4533&lt;=99000000),"50M-99M",
 IF(AND($G4533&gt;=100000000,$G4533&lt;=499000000),"100-499M",IF(AND($G4533&gt;=500000000,$G4533&lt;=999000000),"500M-999M","1,000M+"))))))</f>
        <v>0-4M</v>
      </c>
      <c r="I4533">
        <v>0</v>
      </c>
      <c r="J4533" s="3">
        <v>0</v>
      </c>
      <c r="K4533" s="3" t="s">
        <v>9</v>
      </c>
      <c r="L4533" s="1">
        <v>43307</v>
      </c>
      <c r="M4533" s="2" t="s">
        <v>7326</v>
      </c>
      <c r="N4533" t="s">
        <v>21</v>
      </c>
    </row>
    <row r="4534" spans="1:14" x14ac:dyDescent="0.35">
      <c r="A4534" t="s">
        <v>7337</v>
      </c>
      <c r="B4534" t="s">
        <v>1620</v>
      </c>
      <c r="C4534" s="6">
        <v>3.9</v>
      </c>
      <c r="D4534">
        <f>IF($C4534=0,0,IF(AND($C4534&gt;0,$C4534&lt;=1.9),1, IF(AND($C4534&gt;1.9,$C4534&lt;3),2,IF(AND($C4534&gt;2.9,$C4534&lt;=3.9),3,IF(AND($C4534&gt;3.9,$C4534&lt;=4.9),4,5)))))</f>
        <v>3</v>
      </c>
      <c r="E4534" s="3">
        <v>108336</v>
      </c>
      <c r="F4534">
        <v>62</v>
      </c>
      <c r="G4534" s="5">
        <v>1000000</v>
      </c>
      <c r="H4534" s="5" t="str">
        <f>IF(AND($G4534&gt;=0,$G4534&lt;5000000),"0-4M", IF(AND($G4534&gt;=5000000,$G4534&lt;9000000,0),"5-9M",
 IF(AND($G4534&gt;=10000000,$G4534&lt;=49000000),"10-49M",IF(AND($G4534&gt;=50000000,$G4534&lt;=99000000),"50M-99M",
 IF(AND($G4534&gt;=100000000,$G4534&lt;=499000000),"100-499M",IF(AND($G4534&gt;=500000000,$G4534&lt;=999000000),"500M-999M","1,000M+"))))))</f>
        <v>0-4M</v>
      </c>
      <c r="I4534">
        <v>0</v>
      </c>
      <c r="J4534" s="3">
        <v>0</v>
      </c>
      <c r="K4534" s="3" t="s">
        <v>9</v>
      </c>
      <c r="L4534" s="1">
        <v>42548</v>
      </c>
      <c r="M4534" s="2" t="s">
        <v>7338</v>
      </c>
      <c r="N4534" t="s">
        <v>21</v>
      </c>
    </row>
    <row r="4535" spans="1:14" x14ac:dyDescent="0.35">
      <c r="A4535" t="s">
        <v>5509</v>
      </c>
      <c r="B4535" t="s">
        <v>1902</v>
      </c>
      <c r="C4535" s="6">
        <v>4.3</v>
      </c>
      <c r="D4535">
        <f>IF($C4535=0,0,IF(AND($C4535&gt;0,$C4535&lt;=1.9),1, IF(AND($C4535&gt;1.9,$C4535&lt;3),2,IF(AND($C4535&gt;2.9,$C4535&lt;=3.9),3,IF(AND($C4535&gt;3.9,$C4535&lt;=4.9),4,5)))))</f>
        <v>4</v>
      </c>
      <c r="E4535" s="3">
        <v>65146</v>
      </c>
      <c r="F4535">
        <v>100</v>
      </c>
      <c r="G4535" s="5">
        <v>10000000</v>
      </c>
      <c r="H4535" s="5" t="str">
        <f>IF(AND($G4535&gt;=0,$G4535&lt;5000000),"0-4M", IF(AND($G4535&gt;=5000000,$G4535&lt;9000000,0),"5-9M",
 IF(AND($G4535&gt;=10000000,$G4535&lt;=49000000),"10-49M",IF(AND($G4535&gt;=50000000,$G4535&lt;=99000000),"50M-99M",
 IF(AND($G4535&gt;=100000000,$G4535&lt;=499000000),"100-499M",IF(AND($G4535&gt;=500000000,$G4535&lt;=999000000),"500M-999M","1,000M+"))))))</f>
        <v>10-49M</v>
      </c>
      <c r="I4535">
        <v>0</v>
      </c>
      <c r="J4535" s="3">
        <v>0</v>
      </c>
      <c r="K4535" s="3" t="s">
        <v>185</v>
      </c>
      <c r="L4535" s="1">
        <v>43251</v>
      </c>
      <c r="M4535" s="2">
        <v>2.1</v>
      </c>
      <c r="N4535" t="s">
        <v>36</v>
      </c>
    </row>
    <row r="4536" spans="1:14" x14ac:dyDescent="0.35">
      <c r="A4536" t="s">
        <v>5510</v>
      </c>
      <c r="B4536" t="s">
        <v>3353</v>
      </c>
      <c r="C4536" s="6">
        <v>4.2</v>
      </c>
      <c r="D4536">
        <f>IF($C4536=0,0,IF(AND($C4536&gt;0,$C4536&lt;=1.9),1, IF(AND($C4536&gt;1.9,$C4536&lt;3),2,IF(AND($C4536&gt;2.9,$C4536&lt;=3.9),3,IF(AND($C4536&gt;3.9,$C4536&lt;=4.9),4,5)))))</f>
        <v>4</v>
      </c>
      <c r="E4536" s="3">
        <v>104551</v>
      </c>
      <c r="F4536">
        <v>18</v>
      </c>
      <c r="G4536" s="5">
        <v>10000000</v>
      </c>
      <c r="H4536" s="5" t="str">
        <f>IF(AND($G4536&gt;=0,$G4536&lt;5000000),"0-4M", IF(AND($G4536&gt;=5000000,$G4536&lt;9000000,0),"5-9M",
 IF(AND($G4536&gt;=10000000,$G4536&lt;=49000000),"10-49M",IF(AND($G4536&gt;=50000000,$G4536&lt;=99000000),"50M-99M",
 IF(AND($G4536&gt;=100000000,$G4536&lt;=499000000),"100-499M",IF(AND($G4536&gt;=500000000,$G4536&lt;=999000000),"500M-999M","1,000M+"))))))</f>
        <v>10-49M</v>
      </c>
      <c r="I4536">
        <v>0</v>
      </c>
      <c r="J4536" s="3">
        <v>0</v>
      </c>
      <c r="K4536" s="3" t="s">
        <v>9</v>
      </c>
      <c r="L4536" s="1">
        <v>43088</v>
      </c>
      <c r="M4536" s="2" t="s">
        <v>2320</v>
      </c>
      <c r="N4536" t="s">
        <v>99</v>
      </c>
    </row>
    <row r="4537" spans="1:14" x14ac:dyDescent="0.35">
      <c r="A4537" t="s">
        <v>5511</v>
      </c>
      <c r="B4537" t="s">
        <v>3069</v>
      </c>
      <c r="C4537" s="6">
        <v>4.5</v>
      </c>
      <c r="D4537">
        <f>IF($C4537=0,0,IF(AND($C4537&gt;0,$C4537&lt;=1.9),1, IF(AND($C4537&gt;1.9,$C4537&lt;3),2,IF(AND($C4537&gt;2.9,$C4537&lt;=3.9),3,IF(AND($C4537&gt;3.9,$C4537&lt;=4.9),4,5)))))</f>
        <v>4</v>
      </c>
      <c r="E4537" s="3">
        <v>66321</v>
      </c>
      <c r="F4537">
        <v>18</v>
      </c>
      <c r="G4537" s="5">
        <v>5000000</v>
      </c>
      <c r="H4537" s="5" t="str">
        <f>IF(AND($G4537&gt;=0,$G4537&lt;5000000),"0-4M", IF(AND($G4537&gt;=5000000,$G4537&lt;9000000,0),"5-9M",
 IF(AND($G4537&gt;=10000000,$G4537&lt;=49000000),"10-49M",IF(AND($G4537&gt;=50000000,$G4537&lt;=99000000),"50M-99M",
 IF(AND($G4537&gt;=100000000,$G4537&lt;=499000000),"100-499M",IF(AND($G4537&gt;=500000000,$G4537&lt;=999000000),"500M-999M","1,000M+"))))))</f>
        <v>1,000M+</v>
      </c>
      <c r="I4537">
        <v>0</v>
      </c>
      <c r="J4537" s="3">
        <v>0</v>
      </c>
      <c r="K4537" s="3" t="s">
        <v>9</v>
      </c>
      <c r="L4537" s="1">
        <v>43262</v>
      </c>
      <c r="M4537" s="2">
        <v>2.4</v>
      </c>
      <c r="N4537" t="s">
        <v>33</v>
      </c>
    </row>
    <row r="4538" spans="1:14" x14ac:dyDescent="0.35">
      <c r="A4538" t="s">
        <v>7343</v>
      </c>
      <c r="B4538" t="s">
        <v>1620</v>
      </c>
      <c r="C4538" s="6">
        <v>4</v>
      </c>
      <c r="D4538">
        <f>IF($C4538=0,0,IF(AND($C4538&gt;0,$C4538&lt;=1.9),1, IF(AND($C4538&gt;1.9,$C4538&lt;3),2,IF(AND($C4538&gt;2.9,$C4538&lt;=3.9),3,IF(AND($C4538&gt;3.9,$C4538&lt;=4.9),4,5)))))</f>
        <v>4</v>
      </c>
      <c r="E4538" s="3">
        <v>14563</v>
      </c>
      <c r="F4538">
        <v>74</v>
      </c>
      <c r="G4538" s="5">
        <v>1000000</v>
      </c>
      <c r="H4538" s="5" t="str">
        <f>IF(AND($G4538&gt;=0,$G4538&lt;5000000),"0-4M", IF(AND($G4538&gt;=5000000,$G4538&lt;9000000,0),"5-9M",
 IF(AND($G4538&gt;=10000000,$G4538&lt;=49000000),"10-49M",IF(AND($G4538&gt;=50000000,$G4538&lt;=99000000),"50M-99M",
 IF(AND($G4538&gt;=100000000,$G4538&lt;=499000000),"100-499M",IF(AND($G4538&gt;=500000000,$G4538&lt;=999000000),"500M-999M","1,000M+"))))))</f>
        <v>0-4M</v>
      </c>
      <c r="I4538">
        <v>0</v>
      </c>
      <c r="J4538" s="3">
        <v>0</v>
      </c>
      <c r="K4538" s="3" t="s">
        <v>52</v>
      </c>
      <c r="L4538" s="1">
        <v>43091</v>
      </c>
      <c r="M4538" s="2" t="s">
        <v>7344</v>
      </c>
      <c r="N4538" t="s">
        <v>33</v>
      </c>
    </row>
    <row r="4539" spans="1:14" x14ac:dyDescent="0.35">
      <c r="A4539" t="s">
        <v>5513</v>
      </c>
      <c r="B4539" t="s">
        <v>401</v>
      </c>
      <c r="C4539" s="6">
        <v>4.4000000000000004</v>
      </c>
      <c r="D4539">
        <f>IF($C4539=0,0,IF(AND($C4539&gt;0,$C4539&lt;=1.9),1, IF(AND($C4539&gt;1.9,$C4539&lt;3),2,IF(AND($C4539&gt;2.9,$C4539&lt;=3.9),3,IF(AND($C4539&gt;3.9,$C4539&lt;=4.9),4,5)))))</f>
        <v>4</v>
      </c>
      <c r="E4539" s="3">
        <v>1520</v>
      </c>
      <c r="F4539">
        <v>5.2</v>
      </c>
      <c r="G4539" s="5">
        <v>100000</v>
      </c>
      <c r="H4539" s="5" t="str">
        <f>IF(AND($G4539&gt;=0,$G4539&lt;5000000),"0-4M", IF(AND($G4539&gt;=5000000,$G4539&lt;9000000,0),"5-9M",
 IF(AND($G4539&gt;=10000000,$G4539&lt;=49000000),"10-49M",IF(AND($G4539&gt;=50000000,$G4539&lt;=99000000),"50M-99M",
 IF(AND($G4539&gt;=100000000,$G4539&lt;=499000000),"100-499M",IF(AND($G4539&gt;=500000000,$G4539&lt;=999000000),"500M-999M","1,000M+"))))))</f>
        <v>0-4M</v>
      </c>
      <c r="I4539">
        <v>0</v>
      </c>
      <c r="J4539" s="3">
        <v>0</v>
      </c>
      <c r="K4539" s="3" t="s">
        <v>9</v>
      </c>
      <c r="L4539" s="1">
        <v>42735</v>
      </c>
      <c r="M4539" s="2">
        <v>1.4</v>
      </c>
      <c r="N4539" t="s">
        <v>21</v>
      </c>
    </row>
    <row r="4540" spans="1:14" x14ac:dyDescent="0.35">
      <c r="A4540" t="s">
        <v>5514</v>
      </c>
      <c r="B4540" t="s">
        <v>1902</v>
      </c>
      <c r="C4540" s="6">
        <v>4.2</v>
      </c>
      <c r="D4540">
        <f>IF($C4540=0,0,IF(AND($C4540&gt;0,$C4540&lt;=1.9),1, IF(AND($C4540&gt;1.9,$C4540&lt;3),2,IF(AND($C4540&gt;2.9,$C4540&lt;=3.9),3,IF(AND($C4540&gt;3.9,$C4540&lt;=4.9),4,5)))))</f>
        <v>4</v>
      </c>
      <c r="E4540" s="3">
        <v>97</v>
      </c>
      <c r="F4540">
        <v>8.9</v>
      </c>
      <c r="G4540" s="5">
        <v>10000</v>
      </c>
      <c r="H4540" s="5" t="str">
        <f>IF(AND($G4540&gt;=0,$G4540&lt;5000000),"0-4M", IF(AND($G4540&gt;=5000000,$G4540&lt;9000000,0),"5-9M",
 IF(AND($G4540&gt;=10000000,$G4540&lt;=49000000),"10-49M",IF(AND($G4540&gt;=50000000,$G4540&lt;=99000000),"50M-99M",
 IF(AND($G4540&gt;=100000000,$G4540&lt;=499000000),"100-499M",IF(AND($G4540&gt;=500000000,$G4540&lt;=999000000),"500M-999M","1,000M+"))))))</f>
        <v>0-4M</v>
      </c>
      <c r="I4540">
        <v>0</v>
      </c>
      <c r="J4540" s="3">
        <v>0</v>
      </c>
      <c r="K4540" s="3" t="s">
        <v>9</v>
      </c>
      <c r="L4540" s="1">
        <v>43290</v>
      </c>
      <c r="M4540" s="2" t="s">
        <v>5515</v>
      </c>
      <c r="N4540" t="s">
        <v>11</v>
      </c>
    </row>
    <row r="4541" spans="1:14" x14ac:dyDescent="0.35">
      <c r="A4541" t="s">
        <v>5516</v>
      </c>
      <c r="B4541" t="s">
        <v>1459</v>
      </c>
      <c r="C4541" s="6">
        <v>4.2</v>
      </c>
      <c r="D4541">
        <f>IF($C4541=0,0,IF(AND($C4541&gt;0,$C4541&lt;=1.9),1, IF(AND($C4541&gt;1.9,$C4541&lt;3),2,IF(AND($C4541&gt;2.9,$C4541&lt;=3.9),3,IF(AND($C4541&gt;3.9,$C4541&lt;=4.9),4,5)))))</f>
        <v>4</v>
      </c>
      <c r="E4541" s="3">
        <v>11087</v>
      </c>
      <c r="F4541">
        <v>34</v>
      </c>
      <c r="G4541" s="5">
        <v>1000000</v>
      </c>
      <c r="H4541" s="5" t="str">
        <f>IF(AND($G4541&gt;=0,$G4541&lt;5000000),"0-4M", IF(AND($G4541&gt;=5000000,$G4541&lt;9000000,0),"5-9M",
 IF(AND($G4541&gt;=10000000,$G4541&lt;=49000000),"10-49M",IF(AND($G4541&gt;=50000000,$G4541&lt;=99000000),"50M-99M",
 IF(AND($G4541&gt;=100000000,$G4541&lt;=499000000),"100-499M",IF(AND($G4541&gt;=500000000,$G4541&lt;=999000000),"500M-999M","1,000M+"))))))</f>
        <v>0-4M</v>
      </c>
      <c r="I4541">
        <v>0</v>
      </c>
      <c r="J4541" s="3">
        <v>0</v>
      </c>
      <c r="K4541" s="3" t="s">
        <v>9</v>
      </c>
      <c r="L4541" s="1">
        <v>42810</v>
      </c>
      <c r="M4541" s="2" t="s">
        <v>3182</v>
      </c>
      <c r="N4541" t="s">
        <v>118</v>
      </c>
    </row>
    <row r="4542" spans="1:14" x14ac:dyDescent="0.35">
      <c r="A4542" t="s">
        <v>5517</v>
      </c>
      <c r="B4542" t="s">
        <v>1902</v>
      </c>
      <c r="C4542" s="6">
        <v>4.2</v>
      </c>
      <c r="D4542">
        <f>IF($C4542=0,0,IF(AND($C4542&gt;0,$C4542&lt;=1.9),1, IF(AND($C4542&gt;1.9,$C4542&lt;3),2,IF(AND($C4542&gt;2.9,$C4542&lt;=3.9),3,IF(AND($C4542&gt;3.9,$C4542&lt;=4.9),4,5)))))</f>
        <v>4</v>
      </c>
      <c r="E4542" s="3">
        <v>26426</v>
      </c>
      <c r="F4542">
        <v>30</v>
      </c>
      <c r="G4542" s="5">
        <v>1000000</v>
      </c>
      <c r="H4542" s="5" t="str">
        <f>IF(AND($G4542&gt;=0,$G4542&lt;5000000),"0-4M", IF(AND($G4542&gt;=5000000,$G4542&lt;9000000,0),"5-9M",
 IF(AND($G4542&gt;=10000000,$G4542&lt;=49000000),"10-49M",IF(AND($G4542&gt;=50000000,$G4542&lt;=99000000),"50M-99M",
 IF(AND($G4542&gt;=100000000,$G4542&lt;=499000000),"100-499M",IF(AND($G4542&gt;=500000000,$G4542&lt;=999000000),"500M-999M","1,000M+"))))))</f>
        <v>0-4M</v>
      </c>
      <c r="I4542">
        <v>0</v>
      </c>
      <c r="J4542" s="3">
        <v>0</v>
      </c>
      <c r="K4542" s="3" t="s">
        <v>9</v>
      </c>
      <c r="L4542" s="1">
        <v>43314</v>
      </c>
      <c r="M4542" s="2" t="s">
        <v>381</v>
      </c>
      <c r="N4542" t="s">
        <v>21</v>
      </c>
    </row>
    <row r="4543" spans="1:14" x14ac:dyDescent="0.35">
      <c r="A4543" t="s">
        <v>5518</v>
      </c>
      <c r="B4543" t="s">
        <v>2618</v>
      </c>
      <c r="C4543" s="6">
        <v>3.4</v>
      </c>
      <c r="D4543">
        <f>IF($C4543=0,0,IF(AND($C4543&gt;0,$C4543&lt;=1.9),1, IF(AND($C4543&gt;1.9,$C4543&lt;3),2,IF(AND($C4543&gt;2.9,$C4543&lt;=3.9),3,IF(AND($C4543&gt;3.9,$C4543&lt;=4.9),4,5)))))</f>
        <v>3</v>
      </c>
      <c r="E4543" s="3">
        <v>2332</v>
      </c>
      <c r="F4543">
        <v>1.6</v>
      </c>
      <c r="G4543" s="5">
        <v>100000</v>
      </c>
      <c r="H4543" s="5" t="str">
        <f>IF(AND($G4543&gt;=0,$G4543&lt;5000000),"0-4M", IF(AND($G4543&gt;=5000000,$G4543&lt;9000000,0),"5-9M",
 IF(AND($G4543&gt;=10000000,$G4543&lt;=49000000),"10-49M",IF(AND($G4543&gt;=50000000,$G4543&lt;=99000000),"50M-99M",
 IF(AND($G4543&gt;=100000000,$G4543&lt;=499000000),"100-499M",IF(AND($G4543&gt;=500000000,$G4543&lt;=999000000),"500M-999M","1,000M+"))))))</f>
        <v>0-4M</v>
      </c>
      <c r="I4543">
        <v>0</v>
      </c>
      <c r="J4543" s="3">
        <v>0</v>
      </c>
      <c r="K4543" s="3" t="s">
        <v>9</v>
      </c>
      <c r="L4543" s="1">
        <v>42244</v>
      </c>
      <c r="M4543" s="2">
        <v>2.2000000000000002</v>
      </c>
      <c r="N4543" t="s">
        <v>118</v>
      </c>
    </row>
    <row r="4544" spans="1:14" x14ac:dyDescent="0.35">
      <c r="A4544" t="s">
        <v>5519</v>
      </c>
      <c r="B4544" t="s">
        <v>3171</v>
      </c>
      <c r="C4544" s="6">
        <v>3.2</v>
      </c>
      <c r="D4544">
        <f>IF($C4544=0,0,IF(AND($C4544&gt;0,$C4544&lt;=1.9),1, IF(AND($C4544&gt;1.9,$C4544&lt;3),2,IF(AND($C4544&gt;2.9,$C4544&lt;=3.9),3,IF(AND($C4544&gt;3.9,$C4544&lt;=4.9),4,5)))))</f>
        <v>3</v>
      </c>
      <c r="E4544" s="3">
        <v>2728</v>
      </c>
      <c r="F4544">
        <v>4.4000000000000004</v>
      </c>
      <c r="G4544" s="5">
        <v>500000</v>
      </c>
      <c r="H4544" s="5" t="str">
        <f>IF(AND($G4544&gt;=0,$G4544&lt;5000000),"0-4M", IF(AND($G4544&gt;=5000000,$G4544&lt;9000000,0),"5-9M",
 IF(AND($G4544&gt;=10000000,$G4544&lt;=49000000),"10-49M",IF(AND($G4544&gt;=50000000,$G4544&lt;=99000000),"50M-99M",
 IF(AND($G4544&gt;=100000000,$G4544&lt;=499000000),"100-499M",IF(AND($G4544&gt;=500000000,$G4544&lt;=999000000),"500M-999M","1,000M+"))))))</f>
        <v>0-4M</v>
      </c>
      <c r="I4544">
        <v>0</v>
      </c>
      <c r="J4544" s="3">
        <v>0</v>
      </c>
      <c r="K4544" s="3" t="s">
        <v>9</v>
      </c>
      <c r="L4544" s="1">
        <v>42648</v>
      </c>
      <c r="M4544" s="2" t="s">
        <v>299</v>
      </c>
      <c r="N4544" t="s">
        <v>33</v>
      </c>
    </row>
    <row r="4545" spans="1:14" x14ac:dyDescent="0.35">
      <c r="A4545" t="s">
        <v>5520</v>
      </c>
      <c r="B4545" t="s">
        <v>2958</v>
      </c>
      <c r="C4545" s="6">
        <v>4</v>
      </c>
      <c r="D4545">
        <f>IF($C4545=0,0,IF(AND($C4545&gt;0,$C4545&lt;=1.9),1, IF(AND($C4545&gt;1.9,$C4545&lt;3),2,IF(AND($C4545&gt;2.9,$C4545&lt;=3.9),3,IF(AND($C4545&gt;3.9,$C4545&lt;=4.9),4,5)))))</f>
        <v>4</v>
      </c>
      <c r="E4545" s="3">
        <v>60</v>
      </c>
      <c r="F4545">
        <v>3.7</v>
      </c>
      <c r="G4545" s="5">
        <v>5000</v>
      </c>
      <c r="H4545" s="5" t="str">
        <f>IF(AND($G4545&gt;=0,$G4545&lt;5000000),"0-4M", IF(AND($G4545&gt;=5000000,$G4545&lt;9000000,0),"5-9M",
 IF(AND($G4545&gt;=10000000,$G4545&lt;=49000000),"10-49M",IF(AND($G4545&gt;=50000000,$G4545&lt;=99000000),"50M-99M",
 IF(AND($G4545&gt;=100000000,$G4545&lt;=499000000),"100-499M",IF(AND($G4545&gt;=500000000,$G4545&lt;=999000000),"500M-999M","1,000M+"))))))</f>
        <v>0-4M</v>
      </c>
      <c r="I4545">
        <v>0</v>
      </c>
      <c r="J4545" s="3">
        <v>0</v>
      </c>
      <c r="K4545" s="3" t="s">
        <v>9</v>
      </c>
      <c r="L4545" s="1">
        <v>43178</v>
      </c>
      <c r="M4545" s="2">
        <v>1</v>
      </c>
      <c r="N4545" t="s">
        <v>118</v>
      </c>
    </row>
    <row r="4546" spans="1:14" x14ac:dyDescent="0.35">
      <c r="A4546" t="s">
        <v>5521</v>
      </c>
      <c r="B4546" t="s">
        <v>1902</v>
      </c>
      <c r="C4546" s="6">
        <v>4.5999999999999996</v>
      </c>
      <c r="D4546">
        <f>IF($C4546=0,0,IF(AND($C4546&gt;0,$C4546&lt;=1.9),1, IF(AND($C4546&gt;1.9,$C4546&lt;3),2,IF(AND($C4546&gt;2.9,$C4546&lt;=3.9),3,IF(AND($C4546&gt;3.9,$C4546&lt;=4.9),4,5)))))</f>
        <v>4</v>
      </c>
      <c r="E4546" s="3">
        <v>227</v>
      </c>
      <c r="F4546">
        <v>11</v>
      </c>
      <c r="G4546" s="5">
        <v>10000</v>
      </c>
      <c r="H4546" s="5" t="str">
        <f>IF(AND($G4546&gt;=0,$G4546&lt;5000000),"0-4M", IF(AND($G4546&gt;=5000000,$G4546&lt;9000000,0),"5-9M",
 IF(AND($G4546&gt;=10000000,$G4546&lt;=49000000),"10-49M",IF(AND($G4546&gt;=50000000,$G4546&lt;=99000000),"50M-99M",
 IF(AND($G4546&gt;=100000000,$G4546&lt;=499000000),"100-499M",IF(AND($G4546&gt;=500000000,$G4546&lt;=999000000),"500M-999M","1,000M+"))))))</f>
        <v>0-4M</v>
      </c>
      <c r="I4546">
        <v>0</v>
      </c>
      <c r="J4546" s="3">
        <v>0</v>
      </c>
      <c r="K4546" s="3" t="s">
        <v>9</v>
      </c>
      <c r="L4546" s="1">
        <v>43020</v>
      </c>
      <c r="M4546" s="2" t="s">
        <v>749</v>
      </c>
      <c r="N4546" t="s">
        <v>33</v>
      </c>
    </row>
    <row r="4547" spans="1:14" x14ac:dyDescent="0.35">
      <c r="A4547" t="s">
        <v>5522</v>
      </c>
      <c r="B4547" t="s">
        <v>2958</v>
      </c>
      <c r="C4547" s="6">
        <v>3.2</v>
      </c>
      <c r="D4547">
        <f>IF($C4547=0,0,IF(AND($C4547&gt;0,$C4547&lt;=1.9),1, IF(AND($C4547&gt;1.9,$C4547&lt;3),2,IF(AND($C4547&gt;2.9,$C4547&lt;=3.9),3,IF(AND($C4547&gt;3.9,$C4547&lt;=4.9),4,5)))))</f>
        <v>3</v>
      </c>
      <c r="E4547" s="3">
        <v>24</v>
      </c>
      <c r="F4547">
        <v>4.7</v>
      </c>
      <c r="G4547" s="5">
        <v>10000</v>
      </c>
      <c r="H4547" s="5" t="str">
        <f>IF(AND($G4547&gt;=0,$G4547&lt;5000000),"0-4M", IF(AND($G4547&gt;=5000000,$G4547&lt;9000000,0),"5-9M",
 IF(AND($G4547&gt;=10000000,$G4547&lt;=49000000),"10-49M",IF(AND($G4547&gt;=50000000,$G4547&lt;=99000000),"50M-99M",
 IF(AND($G4547&gt;=100000000,$G4547&lt;=499000000),"100-499M",IF(AND($G4547&gt;=500000000,$G4547&lt;=999000000),"500M-999M","1,000M+"))))))</f>
        <v>0-4M</v>
      </c>
      <c r="I4547">
        <v>0</v>
      </c>
      <c r="J4547" s="3">
        <v>0</v>
      </c>
      <c r="K4547" s="3" t="s">
        <v>9</v>
      </c>
      <c r="L4547" s="1">
        <v>42471</v>
      </c>
      <c r="M4547" s="2">
        <v>1</v>
      </c>
      <c r="N4547" t="s">
        <v>99</v>
      </c>
    </row>
    <row r="4548" spans="1:14" x14ac:dyDescent="0.35">
      <c r="A4548" t="s">
        <v>5523</v>
      </c>
      <c r="B4548" t="s">
        <v>1516</v>
      </c>
      <c r="C4548" s="6">
        <v>4.4000000000000004</v>
      </c>
      <c r="D4548">
        <f>IF($C4548=0,0,IF(AND($C4548&gt;0,$C4548&lt;=1.9),1, IF(AND($C4548&gt;1.9,$C4548&lt;3),2,IF(AND($C4548&gt;2.9,$C4548&lt;=3.9),3,IF(AND($C4548&gt;3.9,$C4548&lt;=4.9),4,5)))))</f>
        <v>4</v>
      </c>
      <c r="E4548" s="3">
        <v>132</v>
      </c>
      <c r="F4548">
        <v>33</v>
      </c>
      <c r="G4548" s="5">
        <v>10000</v>
      </c>
      <c r="H4548" s="5" t="str">
        <f>IF(AND($G4548&gt;=0,$G4548&lt;5000000),"0-4M", IF(AND($G4548&gt;=5000000,$G4548&lt;9000000,0),"5-9M",
 IF(AND($G4548&gt;=10000000,$G4548&lt;=49000000),"10-49M",IF(AND($G4548&gt;=50000000,$G4548&lt;=99000000),"50M-99M",
 IF(AND($G4548&gt;=100000000,$G4548&lt;=499000000),"100-499M",IF(AND($G4548&gt;=500000000,$G4548&lt;=999000000),"500M-999M","1,000M+"))))))</f>
        <v>0-4M</v>
      </c>
      <c r="I4548">
        <v>0</v>
      </c>
      <c r="J4548" s="3">
        <v>0</v>
      </c>
      <c r="K4548" s="3" t="s">
        <v>9</v>
      </c>
      <c r="L4548" s="1">
        <v>43165</v>
      </c>
      <c r="M4548" s="2" t="s">
        <v>5524</v>
      </c>
      <c r="N4548" t="s">
        <v>33</v>
      </c>
    </row>
    <row r="4549" spans="1:14" x14ac:dyDescent="0.35">
      <c r="A4549" t="s">
        <v>5525</v>
      </c>
      <c r="B4549" t="s">
        <v>1028</v>
      </c>
      <c r="C4549" s="6">
        <v>4</v>
      </c>
      <c r="D4549">
        <f>IF($C4549=0,0,IF(AND($C4549&gt;0,$C4549&lt;=1.9),1, IF(AND($C4549&gt;1.9,$C4549&lt;3),2,IF(AND($C4549&gt;2.9,$C4549&lt;=3.9),3,IF(AND($C4549&gt;3.9,$C4549&lt;=4.9),4,5)))))</f>
        <v>4</v>
      </c>
      <c r="E4549" s="3">
        <v>463</v>
      </c>
      <c r="F4549">
        <v>13</v>
      </c>
      <c r="G4549" s="5">
        <v>10000</v>
      </c>
      <c r="H4549" s="5" t="str">
        <f>IF(AND($G4549&gt;=0,$G4549&lt;5000000),"0-4M", IF(AND($G4549&gt;=5000000,$G4549&lt;9000000,0),"5-9M",
 IF(AND($G4549&gt;=10000000,$G4549&lt;=49000000),"10-49M",IF(AND($G4549&gt;=50000000,$G4549&lt;=99000000),"50M-99M",
 IF(AND($G4549&gt;=100000000,$G4549&lt;=499000000),"100-499M",IF(AND($G4549&gt;=500000000,$G4549&lt;=999000000),"500M-999M","1,000M+"))))))</f>
        <v>0-4M</v>
      </c>
      <c r="I4549">
        <v>0</v>
      </c>
      <c r="J4549" s="3">
        <v>0</v>
      </c>
      <c r="K4549" s="3" t="s">
        <v>9</v>
      </c>
      <c r="L4549" s="1">
        <v>43195</v>
      </c>
      <c r="M4549" s="2" t="s">
        <v>5526</v>
      </c>
      <c r="N4549" t="s">
        <v>19</v>
      </c>
    </row>
    <row r="4550" spans="1:14" x14ac:dyDescent="0.35">
      <c r="A4550" t="s">
        <v>5527</v>
      </c>
      <c r="B4550" t="s">
        <v>3353</v>
      </c>
      <c r="C4550" s="6">
        <v>4.7</v>
      </c>
      <c r="D4550">
        <f>IF($C4550=0,0,IF(AND($C4550&gt;0,$C4550&lt;=1.9),1, IF(AND($C4550&gt;1.9,$C4550&lt;3),2,IF(AND($C4550&gt;2.9,$C4550&lt;=3.9),3,IF(AND($C4550&gt;3.9,$C4550&lt;=4.9),4,5)))))</f>
        <v>4</v>
      </c>
      <c r="E4550" s="3">
        <v>70</v>
      </c>
      <c r="F4550">
        <v>14</v>
      </c>
      <c r="G4550" s="5">
        <v>1000</v>
      </c>
      <c r="H4550" s="5" t="str">
        <f>IF(AND($G4550&gt;=0,$G4550&lt;5000000),"0-4M", IF(AND($G4550&gt;=5000000,$G4550&lt;9000000,0),"5-9M",
 IF(AND($G4550&gt;=10000000,$G4550&lt;=49000000),"10-49M",IF(AND($G4550&gt;=50000000,$G4550&lt;=99000000),"50M-99M",
 IF(AND($G4550&gt;=100000000,$G4550&lt;=499000000),"100-499M",IF(AND($G4550&gt;=500000000,$G4550&lt;=999000000),"500M-999M","1,000M+"))))))</f>
        <v>0-4M</v>
      </c>
      <c r="I4550">
        <v>0</v>
      </c>
      <c r="J4550" s="3">
        <v>0</v>
      </c>
      <c r="K4550" s="3" t="s">
        <v>9</v>
      </c>
      <c r="L4550" s="1">
        <v>43288</v>
      </c>
      <c r="M4550" s="2">
        <v>1.9</v>
      </c>
      <c r="N4550" t="s">
        <v>33</v>
      </c>
    </row>
    <row r="4551" spans="1:14" x14ac:dyDescent="0.35">
      <c r="A4551" t="s">
        <v>5528</v>
      </c>
      <c r="B4551" t="s">
        <v>3353</v>
      </c>
      <c r="C4551" s="6">
        <v>0</v>
      </c>
      <c r="D4551">
        <f>IF($C4551=0,0,IF(AND($C4551&gt;0,$C4551&lt;=1.9),1, IF(AND($C4551&gt;1.9,$C4551&lt;3),2,IF(AND($C4551&gt;2.9,$C4551&lt;=3.9),3,IF(AND($C4551&gt;3.9,$C4551&lt;=4.9),4,5)))))</f>
        <v>0</v>
      </c>
      <c r="E4551" s="3">
        <v>17</v>
      </c>
      <c r="F4551">
        <v>3.7</v>
      </c>
      <c r="G4551" s="5">
        <v>500</v>
      </c>
      <c r="H4551" s="5" t="str">
        <f>IF(AND($G4551&gt;=0,$G4551&lt;5000000),"0-4M", IF(AND($G4551&gt;=5000000,$G4551&lt;9000000,0),"5-9M",
 IF(AND($G4551&gt;=10000000,$G4551&lt;=49000000),"10-49M",IF(AND($G4551&gt;=50000000,$G4551&lt;=99000000),"50M-99M",
 IF(AND($G4551&gt;=100000000,$G4551&lt;=499000000),"100-499M",IF(AND($G4551&gt;=500000000,$G4551&lt;=999000000),"500M-999M","1,000M+"))))))</f>
        <v>0-4M</v>
      </c>
      <c r="I4551">
        <v>0</v>
      </c>
      <c r="J4551" s="3">
        <v>0</v>
      </c>
      <c r="K4551" s="3" t="s">
        <v>9</v>
      </c>
      <c r="L4551" s="1">
        <v>43304</v>
      </c>
      <c r="M4551" s="2">
        <v>1</v>
      </c>
      <c r="N4551" t="s">
        <v>21</v>
      </c>
    </row>
    <row r="4552" spans="1:14" x14ac:dyDescent="0.35">
      <c r="A4552" t="s">
        <v>5529</v>
      </c>
      <c r="B4552" t="s">
        <v>2112</v>
      </c>
      <c r="C4552" s="6">
        <v>3.7</v>
      </c>
      <c r="D4552">
        <f>IF($C4552=0,0,IF(AND($C4552&gt;0,$C4552&lt;=1.9),1, IF(AND($C4552&gt;1.9,$C4552&lt;3),2,IF(AND($C4552&gt;2.9,$C4552&lt;=3.9),3,IF(AND($C4552&gt;3.9,$C4552&lt;=4.9),4,5)))))</f>
        <v>3</v>
      </c>
      <c r="E4552" s="3">
        <v>3</v>
      </c>
      <c r="F4552">
        <v>7.3</v>
      </c>
      <c r="G4552" s="5">
        <v>500</v>
      </c>
      <c r="H4552" s="5" t="str">
        <f>IF(AND($G4552&gt;=0,$G4552&lt;5000000),"0-4M", IF(AND($G4552&gt;=5000000,$G4552&lt;9000000,0),"5-9M",
 IF(AND($G4552&gt;=10000000,$G4552&lt;=49000000),"10-49M",IF(AND($G4552&gt;=50000000,$G4552&lt;=99000000),"50M-99M",
 IF(AND($G4552&gt;=100000000,$G4552&lt;=499000000),"100-499M",IF(AND($G4552&gt;=500000000,$G4552&lt;=999000000),"500M-999M","1,000M+"))))))</f>
        <v>0-4M</v>
      </c>
      <c r="I4552">
        <v>0</v>
      </c>
      <c r="J4552" s="3">
        <v>0</v>
      </c>
      <c r="K4552" s="3" t="s">
        <v>9</v>
      </c>
      <c r="L4552" s="1">
        <v>43244</v>
      </c>
      <c r="M4552" s="2">
        <v>1.4</v>
      </c>
      <c r="N4552" t="s">
        <v>850</v>
      </c>
    </row>
    <row r="4553" spans="1:14" x14ac:dyDescent="0.35">
      <c r="A4553" t="s">
        <v>7430</v>
      </c>
      <c r="B4553" t="s">
        <v>1620</v>
      </c>
      <c r="C4553" s="6">
        <v>4.5999999999999996</v>
      </c>
      <c r="D4553">
        <f>IF($C4553=0,0,IF(AND($C4553&gt;0,$C4553&lt;=1.9),1, IF(AND($C4553&gt;1.9,$C4553&lt;3),2,IF(AND($C4553&gt;2.9,$C4553&lt;=3.9),3,IF(AND($C4553&gt;3.9,$C4553&lt;=4.9),4,5)))))</f>
        <v>4</v>
      </c>
      <c r="E4553" s="3">
        <v>132282</v>
      </c>
      <c r="F4553">
        <v>20</v>
      </c>
      <c r="G4553" s="5">
        <v>1000000</v>
      </c>
      <c r="H4553" s="5" t="str">
        <f>IF(AND($G4553&gt;=0,$G4553&lt;5000000),"0-4M", IF(AND($G4553&gt;=5000000,$G4553&lt;9000000,0),"5-9M",
 IF(AND($G4553&gt;=10000000,$G4553&lt;=49000000),"10-49M",IF(AND($G4553&gt;=50000000,$G4553&lt;=99000000),"50M-99M",
 IF(AND($G4553&gt;=100000000,$G4553&lt;=499000000),"100-499M",IF(AND($G4553&gt;=500000000,$G4553&lt;=999000000),"500M-999M","1,000M+"))))))</f>
        <v>0-4M</v>
      </c>
      <c r="I4553">
        <v>0</v>
      </c>
      <c r="J4553" s="3">
        <v>0</v>
      </c>
      <c r="K4553" s="3" t="s">
        <v>9</v>
      </c>
      <c r="L4553" s="1">
        <v>43312</v>
      </c>
      <c r="M4553" s="2">
        <v>15</v>
      </c>
      <c r="N4553" t="s">
        <v>33</v>
      </c>
    </row>
    <row r="4554" spans="1:14" x14ac:dyDescent="0.35">
      <c r="A4554" t="s">
        <v>5531</v>
      </c>
      <c r="B4554" t="s">
        <v>1028</v>
      </c>
      <c r="C4554" s="6">
        <v>4.0999999999999996</v>
      </c>
      <c r="D4554">
        <f>IF($C4554=0,0,IF(AND($C4554&gt;0,$C4554&lt;=1.9),1, IF(AND($C4554&gt;1.9,$C4554&lt;3),2,IF(AND($C4554&gt;2.9,$C4554&lt;=3.9),3,IF(AND($C4554&gt;3.9,$C4554&lt;=4.9),4,5)))))</f>
        <v>4</v>
      </c>
      <c r="E4554" s="3">
        <v>44</v>
      </c>
      <c r="F4554">
        <v>13</v>
      </c>
      <c r="G4554" s="5">
        <v>1000</v>
      </c>
      <c r="H4554" s="5" t="str">
        <f>IF(AND($G4554&gt;=0,$G4554&lt;5000000),"0-4M", IF(AND($G4554&gt;=5000000,$G4554&lt;9000000,0),"5-9M",
 IF(AND($G4554&gt;=10000000,$G4554&lt;=49000000),"10-49M",IF(AND($G4554&gt;=50000000,$G4554&lt;=99000000),"50M-99M",
 IF(AND($G4554&gt;=100000000,$G4554&lt;=499000000),"100-499M",IF(AND($G4554&gt;=500000000,$G4554&lt;=999000000),"500M-999M","1,000M+"))))))</f>
        <v>0-4M</v>
      </c>
      <c r="I4554">
        <v>0</v>
      </c>
      <c r="J4554" s="3">
        <v>0</v>
      </c>
      <c r="K4554" s="3" t="s">
        <v>9</v>
      </c>
      <c r="L4554" s="1">
        <v>43195</v>
      </c>
      <c r="M4554" s="2" t="s">
        <v>5526</v>
      </c>
      <c r="N4554" t="s">
        <v>19</v>
      </c>
    </row>
    <row r="4555" spans="1:14" x14ac:dyDescent="0.35">
      <c r="A4555" t="s">
        <v>5532</v>
      </c>
      <c r="B4555" t="s">
        <v>1902</v>
      </c>
      <c r="C4555" s="6">
        <v>3.5</v>
      </c>
      <c r="D4555">
        <f>IF($C4555=0,0,IF(AND($C4555&gt;0,$C4555&lt;=1.9),1, IF(AND($C4555&gt;1.9,$C4555&lt;3),2,IF(AND($C4555&gt;2.9,$C4555&lt;=3.9),3,IF(AND($C4555&gt;3.9,$C4555&lt;=4.9),4,5)))))</f>
        <v>3</v>
      </c>
      <c r="E4555" s="3">
        <v>24</v>
      </c>
      <c r="F4555">
        <v>13</v>
      </c>
      <c r="G4555" s="5">
        <v>10000</v>
      </c>
      <c r="H4555" s="5" t="str">
        <f>IF(AND($G4555&gt;=0,$G4555&lt;5000000),"0-4M", IF(AND($G4555&gt;=5000000,$G4555&lt;9000000,0),"5-9M",
 IF(AND($G4555&gt;=10000000,$G4555&lt;=49000000),"10-49M",IF(AND($G4555&gt;=50000000,$G4555&lt;=99000000),"50M-99M",
 IF(AND($G4555&gt;=100000000,$G4555&lt;=499000000),"100-499M",IF(AND($G4555&gt;=500000000,$G4555&lt;=999000000),"500M-999M","1,000M+"))))))</f>
        <v>0-4M</v>
      </c>
      <c r="I4555">
        <v>0</v>
      </c>
      <c r="J4555" s="3">
        <v>0</v>
      </c>
      <c r="K4555" s="3" t="s">
        <v>9</v>
      </c>
      <c r="L4555" s="1">
        <v>43256</v>
      </c>
      <c r="M4555" s="2" t="s">
        <v>35</v>
      </c>
      <c r="N4555" t="s">
        <v>33</v>
      </c>
    </row>
    <row r="4556" spans="1:14" x14ac:dyDescent="0.35">
      <c r="A4556" t="s">
        <v>5533</v>
      </c>
      <c r="B4556" t="s">
        <v>1902</v>
      </c>
      <c r="C4556" s="6">
        <v>4.8</v>
      </c>
      <c r="D4556">
        <f>IF($C4556=0,0,IF(AND($C4556&gt;0,$C4556&lt;=1.9),1, IF(AND($C4556&gt;1.9,$C4556&lt;3),2,IF(AND($C4556&gt;2.9,$C4556&lt;=3.9),3,IF(AND($C4556&gt;3.9,$C4556&lt;=4.9),4,5)))))</f>
        <v>4</v>
      </c>
      <c r="E4556" s="3">
        <v>12</v>
      </c>
      <c r="F4556">
        <v>8.4</v>
      </c>
      <c r="G4556" s="5">
        <v>500</v>
      </c>
      <c r="H4556" s="5" t="str">
        <f>IF(AND($G4556&gt;=0,$G4556&lt;5000000),"0-4M", IF(AND($G4556&gt;=5000000,$G4556&lt;9000000,0),"5-9M",
 IF(AND($G4556&gt;=10000000,$G4556&lt;=49000000),"10-49M",IF(AND($G4556&gt;=50000000,$G4556&lt;=99000000),"50M-99M",
 IF(AND($G4556&gt;=100000000,$G4556&lt;=499000000),"100-499M",IF(AND($G4556&gt;=500000000,$G4556&lt;=999000000),"500M-999M","1,000M+"))))))</f>
        <v>0-4M</v>
      </c>
      <c r="I4556">
        <v>0</v>
      </c>
      <c r="J4556" s="3">
        <v>0</v>
      </c>
      <c r="K4556" s="3" t="s">
        <v>17</v>
      </c>
      <c r="L4556" s="1">
        <v>43278</v>
      </c>
      <c r="M4556" s="2" t="s">
        <v>2244</v>
      </c>
      <c r="N4556" t="s">
        <v>33</v>
      </c>
    </row>
    <row r="4557" spans="1:14" x14ac:dyDescent="0.35">
      <c r="A4557" t="s">
        <v>5534</v>
      </c>
      <c r="B4557" t="s">
        <v>2861</v>
      </c>
      <c r="C4557" s="6">
        <v>4.3</v>
      </c>
      <c r="D4557">
        <f>IF($C4557=0,0,IF(AND($C4557&gt;0,$C4557&lt;=1.9),1, IF(AND($C4557&gt;1.9,$C4557&lt;3),2,IF(AND($C4557&gt;2.9,$C4557&lt;=3.9),3,IF(AND($C4557&gt;3.9,$C4557&lt;=4.9),4,5)))))</f>
        <v>4</v>
      </c>
      <c r="E4557" s="3">
        <v>201</v>
      </c>
      <c r="F4557">
        <v>45</v>
      </c>
      <c r="G4557" s="5">
        <v>10000</v>
      </c>
      <c r="H4557" s="5" t="str">
        <f>IF(AND($G4557&gt;=0,$G4557&lt;5000000),"0-4M", IF(AND($G4557&gt;=5000000,$G4557&lt;9000000,0),"5-9M",
 IF(AND($G4557&gt;=10000000,$G4557&lt;=49000000),"10-49M",IF(AND($G4557&gt;=50000000,$G4557&lt;=99000000),"50M-99M",
 IF(AND($G4557&gt;=100000000,$G4557&lt;=499000000),"100-499M",IF(AND($G4557&gt;=500000000,$G4557&lt;=999000000),"500M-999M","1,000M+"))))))</f>
        <v>0-4M</v>
      </c>
      <c r="I4557">
        <v>0</v>
      </c>
      <c r="J4557" s="3">
        <v>0</v>
      </c>
      <c r="K4557" s="3" t="s">
        <v>9</v>
      </c>
      <c r="L4557" s="1">
        <v>43297</v>
      </c>
      <c r="M4557" s="2" t="s">
        <v>5535</v>
      </c>
      <c r="N4557" t="s">
        <v>21</v>
      </c>
    </row>
    <row r="4558" spans="1:14" x14ac:dyDescent="0.35">
      <c r="A4558" t="s">
        <v>5536</v>
      </c>
      <c r="B4558" t="s">
        <v>1516</v>
      </c>
      <c r="C4558" s="6">
        <v>3.9</v>
      </c>
      <c r="D4558">
        <f>IF($C4558=0,0,IF(AND($C4558&gt;0,$C4558&lt;=1.9),1, IF(AND($C4558&gt;1.9,$C4558&lt;3),2,IF(AND($C4558&gt;2.9,$C4558&lt;=3.9),3,IF(AND($C4558&gt;3.9,$C4558&lt;=4.9),4,5)))))</f>
        <v>3</v>
      </c>
      <c r="E4558" s="3">
        <v>386</v>
      </c>
      <c r="F4558">
        <v>7.9</v>
      </c>
      <c r="G4558" s="5">
        <v>50000</v>
      </c>
      <c r="H4558" s="5" t="str">
        <f>IF(AND($G4558&gt;=0,$G4558&lt;5000000),"0-4M", IF(AND($G4558&gt;=5000000,$G4558&lt;9000000,0),"5-9M",
 IF(AND($G4558&gt;=10000000,$G4558&lt;=49000000),"10-49M",IF(AND($G4558&gt;=50000000,$G4558&lt;=99000000),"50M-99M",
 IF(AND($G4558&gt;=100000000,$G4558&lt;=499000000),"100-499M",IF(AND($G4558&gt;=500000000,$G4558&lt;=999000000),"500M-999M","1,000M+"))))))</f>
        <v>0-4M</v>
      </c>
      <c r="I4558">
        <v>0</v>
      </c>
      <c r="J4558" s="3">
        <v>0</v>
      </c>
      <c r="K4558" s="3" t="s">
        <v>9</v>
      </c>
      <c r="L4558" s="1">
        <v>42784</v>
      </c>
      <c r="M4558" s="2" t="s">
        <v>3186</v>
      </c>
      <c r="N4558" t="s">
        <v>36</v>
      </c>
    </row>
    <row r="4559" spans="1:14" x14ac:dyDescent="0.35">
      <c r="A4559" t="s">
        <v>5537</v>
      </c>
      <c r="B4559" t="s">
        <v>3480</v>
      </c>
      <c r="C4559" s="6">
        <v>0</v>
      </c>
      <c r="D4559">
        <f>IF($C4559=0,0,IF(AND($C4559&gt;0,$C4559&lt;=1.9),1, IF(AND($C4559&gt;1.9,$C4559&lt;3),2,IF(AND($C4559&gt;2.9,$C4559&lt;=3.9),3,IF(AND($C4559&gt;3.9,$C4559&lt;=4.9),4,5)))))</f>
        <v>0</v>
      </c>
      <c r="E4559" s="3">
        <v>30</v>
      </c>
      <c r="F4559">
        <v>4.2</v>
      </c>
      <c r="G4559" s="5">
        <v>1000</v>
      </c>
      <c r="H4559" s="5" t="str">
        <f>IF(AND($G4559&gt;=0,$G4559&lt;5000000),"0-4M", IF(AND($G4559&gt;=5000000,$G4559&lt;9000000,0),"5-9M",
 IF(AND($G4559&gt;=10000000,$G4559&lt;=49000000),"10-49M",IF(AND($G4559&gt;=50000000,$G4559&lt;=99000000),"50M-99M",
 IF(AND($G4559&gt;=100000000,$G4559&lt;=499000000),"100-499M",IF(AND($G4559&gt;=500000000,$G4559&lt;=999000000),"500M-999M","1,000M+"))))))</f>
        <v>0-4M</v>
      </c>
      <c r="I4559">
        <v>0</v>
      </c>
      <c r="J4559" s="3">
        <v>0</v>
      </c>
      <c r="K4559" s="3" t="s">
        <v>9</v>
      </c>
      <c r="L4559" s="1">
        <v>42096</v>
      </c>
      <c r="M4559" s="2" t="s">
        <v>2320</v>
      </c>
      <c r="N4559" t="s">
        <v>36</v>
      </c>
    </row>
    <row r="4560" spans="1:14" x14ac:dyDescent="0.35">
      <c r="A4560" t="s">
        <v>5538</v>
      </c>
      <c r="B4560" t="s">
        <v>1028</v>
      </c>
      <c r="C4560" s="6">
        <v>3.5</v>
      </c>
      <c r="D4560">
        <f>IF($C4560=0,0,IF(AND($C4560&gt;0,$C4560&lt;=1.9),1, IF(AND($C4560&gt;1.9,$C4560&lt;3),2,IF(AND($C4560&gt;2.9,$C4560&lt;=3.9),3,IF(AND($C4560&gt;3.9,$C4560&lt;=4.9),4,5)))))</f>
        <v>3</v>
      </c>
      <c r="E4560" s="3">
        <v>100</v>
      </c>
      <c r="F4560">
        <v>11</v>
      </c>
      <c r="G4560" s="5">
        <v>10000</v>
      </c>
      <c r="H4560" s="5" t="str">
        <f>IF(AND($G4560&gt;=0,$G4560&lt;5000000),"0-4M", IF(AND($G4560&gt;=5000000,$G4560&lt;9000000,0),"5-9M",
 IF(AND($G4560&gt;=10000000,$G4560&lt;=49000000),"10-49M",IF(AND($G4560&gt;=50000000,$G4560&lt;=99000000),"50M-99M",
 IF(AND($G4560&gt;=100000000,$G4560&lt;=499000000),"100-499M",IF(AND($G4560&gt;=500000000,$G4560&lt;=999000000),"500M-999M","1,000M+"))))))</f>
        <v>0-4M</v>
      </c>
      <c r="I4560">
        <v>0</v>
      </c>
      <c r="J4560" s="3">
        <v>0</v>
      </c>
      <c r="K4560" s="3" t="s">
        <v>9</v>
      </c>
      <c r="L4560" s="1">
        <v>42899</v>
      </c>
      <c r="M4560" s="2" t="s">
        <v>5539</v>
      </c>
      <c r="N4560" t="s">
        <v>36</v>
      </c>
    </row>
    <row r="4561" spans="1:14" x14ac:dyDescent="0.35">
      <c r="A4561" t="s">
        <v>5540</v>
      </c>
      <c r="B4561" t="s">
        <v>1902</v>
      </c>
      <c r="C4561" s="6">
        <v>4.3</v>
      </c>
      <c r="D4561">
        <f>IF($C4561=0,0,IF(AND($C4561&gt;0,$C4561&lt;=1.9),1, IF(AND($C4561&gt;1.9,$C4561&lt;3),2,IF(AND($C4561&gt;2.9,$C4561&lt;=3.9),3,IF(AND($C4561&gt;3.9,$C4561&lt;=4.9),4,5)))))</f>
        <v>4</v>
      </c>
      <c r="E4561" s="3">
        <v>285</v>
      </c>
      <c r="F4561">
        <v>6.2</v>
      </c>
      <c r="G4561" s="5">
        <v>10000</v>
      </c>
      <c r="H4561" s="5" t="str">
        <f>IF(AND($G4561&gt;=0,$G4561&lt;5000000),"0-4M", IF(AND($G4561&gt;=5000000,$G4561&lt;9000000,0),"5-9M",
 IF(AND($G4561&gt;=10000000,$G4561&lt;=49000000),"10-49M",IF(AND($G4561&gt;=50000000,$G4561&lt;=99000000),"50M-99M",
 IF(AND($G4561&gt;=100000000,$G4561&lt;=499000000),"100-499M",IF(AND($G4561&gt;=500000000,$G4561&lt;=999000000),"500M-999M","1,000M+"))))))</f>
        <v>0-4M</v>
      </c>
      <c r="I4561">
        <v>0</v>
      </c>
      <c r="J4561" s="3">
        <v>0</v>
      </c>
      <c r="K4561" s="3" t="s">
        <v>9</v>
      </c>
      <c r="L4561" s="1">
        <v>43046</v>
      </c>
      <c r="M4561" s="2">
        <v>4.7</v>
      </c>
      <c r="N4561" t="s">
        <v>33</v>
      </c>
    </row>
    <row r="4562" spans="1:14" x14ac:dyDescent="0.35">
      <c r="A4562" t="s">
        <v>5541</v>
      </c>
      <c r="B4562" t="s">
        <v>254</v>
      </c>
      <c r="C4562" s="6">
        <v>4.4000000000000004</v>
      </c>
      <c r="D4562">
        <f>IF($C4562=0,0,IF(AND($C4562&gt;0,$C4562&lt;=1.9),1, IF(AND($C4562&gt;1.9,$C4562&lt;3),2,IF(AND($C4562&gt;2.9,$C4562&lt;=3.9),3,IF(AND($C4562&gt;3.9,$C4562&lt;=4.9),4,5)))))</f>
        <v>4</v>
      </c>
      <c r="E4562" s="3">
        <v>16</v>
      </c>
      <c r="F4562">
        <v>3.7</v>
      </c>
      <c r="G4562" s="5">
        <v>1000</v>
      </c>
      <c r="H4562" s="5" t="str">
        <f>IF(AND($G4562&gt;=0,$G4562&lt;5000000),"0-4M", IF(AND($G4562&gt;=5000000,$G4562&lt;9000000,0),"5-9M",
 IF(AND($G4562&gt;=10000000,$G4562&lt;=49000000),"10-49M",IF(AND($G4562&gt;=50000000,$G4562&lt;=99000000),"50M-99M",
 IF(AND($G4562&gt;=100000000,$G4562&lt;=499000000),"100-499M",IF(AND($G4562&gt;=500000000,$G4562&lt;=999000000),"500M-999M","1,000M+"))))))</f>
        <v>0-4M</v>
      </c>
      <c r="I4562">
        <v>0</v>
      </c>
      <c r="J4562" s="3">
        <v>0</v>
      </c>
      <c r="K4562" s="3" t="s">
        <v>9</v>
      </c>
      <c r="L4562" s="1">
        <v>43192</v>
      </c>
      <c r="M4562" s="2" t="s">
        <v>3460</v>
      </c>
      <c r="N4562" t="s">
        <v>19</v>
      </c>
    </row>
    <row r="4563" spans="1:14" x14ac:dyDescent="0.35">
      <c r="A4563" t="s">
        <v>5542</v>
      </c>
      <c r="B4563" t="s">
        <v>1902</v>
      </c>
      <c r="C4563" s="6">
        <v>4.8</v>
      </c>
      <c r="D4563">
        <f>IF($C4563=0,0,IF(AND($C4563&gt;0,$C4563&lt;=1.9),1, IF(AND($C4563&gt;1.9,$C4563&lt;3),2,IF(AND($C4563&gt;2.9,$C4563&lt;=3.9),3,IF(AND($C4563&gt;3.9,$C4563&lt;=4.9),4,5)))))</f>
        <v>4</v>
      </c>
      <c r="E4563" s="3">
        <v>13</v>
      </c>
      <c r="F4563">
        <v>6</v>
      </c>
      <c r="G4563" s="5">
        <v>100</v>
      </c>
      <c r="H4563" s="5" t="str">
        <f>IF(AND($G4563&gt;=0,$G4563&lt;5000000),"0-4M", IF(AND($G4563&gt;=5000000,$G4563&lt;9000000,0),"5-9M",
 IF(AND($G4563&gt;=10000000,$G4563&lt;=49000000),"10-49M",IF(AND($G4563&gt;=50000000,$G4563&lt;=99000000),"50M-99M",
 IF(AND($G4563&gt;=100000000,$G4563&lt;=499000000),"100-499M",IF(AND($G4563&gt;=500000000,$G4563&lt;=999000000),"500M-999M","1,000M+"))))))</f>
        <v>0-4M</v>
      </c>
      <c r="I4563">
        <v>0</v>
      </c>
      <c r="J4563" s="3">
        <v>0</v>
      </c>
      <c r="K4563" s="3" t="s">
        <v>9</v>
      </c>
      <c r="L4563" s="1">
        <v>43314</v>
      </c>
      <c r="M4563" s="2" t="s">
        <v>32</v>
      </c>
      <c r="N4563" t="s">
        <v>33</v>
      </c>
    </row>
    <row r="4564" spans="1:14" x14ac:dyDescent="0.35">
      <c r="A4564" t="s">
        <v>5543</v>
      </c>
      <c r="B4564" t="s">
        <v>201</v>
      </c>
      <c r="C4564" s="6">
        <v>3.9</v>
      </c>
      <c r="D4564">
        <f>IF($C4564=0,0,IF(AND($C4564&gt;0,$C4564&lt;=1.9),1, IF(AND($C4564&gt;1.9,$C4564&lt;3),2,IF(AND($C4564&gt;2.9,$C4564&lt;=3.9),3,IF(AND($C4564&gt;3.9,$C4564&lt;=4.9),4,5)))))</f>
        <v>3</v>
      </c>
      <c r="E4564" s="3">
        <v>9</v>
      </c>
      <c r="F4564">
        <v>8.8000000000000007</v>
      </c>
      <c r="G4564" s="5">
        <v>1000</v>
      </c>
      <c r="H4564" s="5" t="str">
        <f>IF(AND($G4564&gt;=0,$G4564&lt;5000000),"0-4M", IF(AND($G4564&gt;=5000000,$G4564&lt;9000000,0),"5-9M",
 IF(AND($G4564&gt;=10000000,$G4564&lt;=49000000),"10-49M",IF(AND($G4564&gt;=50000000,$G4564&lt;=99000000),"50M-99M",
 IF(AND($G4564&gt;=100000000,$G4564&lt;=499000000),"100-499M",IF(AND($G4564&gt;=500000000,$G4564&lt;=999000000),"500M-999M","1,000M+"))))))</f>
        <v>0-4M</v>
      </c>
      <c r="I4564">
        <v>0</v>
      </c>
      <c r="J4564" s="3">
        <v>0</v>
      </c>
      <c r="K4564" s="3" t="s">
        <v>9</v>
      </c>
      <c r="L4564" s="1">
        <v>43026</v>
      </c>
      <c r="M4564" s="2">
        <v>1.6</v>
      </c>
      <c r="N4564" t="s">
        <v>21</v>
      </c>
    </row>
    <row r="4565" spans="1:14" x14ac:dyDescent="0.35">
      <c r="A4565" t="s">
        <v>5544</v>
      </c>
      <c r="B4565" t="s">
        <v>2861</v>
      </c>
      <c r="C4565" s="6">
        <v>3.8</v>
      </c>
      <c r="D4565">
        <f>IF($C4565=0,0,IF(AND($C4565&gt;0,$C4565&lt;=1.9),1, IF(AND($C4565&gt;1.9,$C4565&lt;3),2,IF(AND($C4565&gt;2.9,$C4565&lt;=3.9),3,IF(AND($C4565&gt;3.9,$C4565&lt;=4.9),4,5)))))</f>
        <v>3</v>
      </c>
      <c r="E4565" s="3">
        <v>43</v>
      </c>
      <c r="F4565">
        <v>22</v>
      </c>
      <c r="G4565" s="5">
        <v>10000</v>
      </c>
      <c r="H4565" s="5" t="str">
        <f>IF(AND($G4565&gt;=0,$G4565&lt;5000000),"0-4M", IF(AND($G4565&gt;=5000000,$G4565&lt;9000000,0),"5-9M",
 IF(AND($G4565&gt;=10000000,$G4565&lt;=49000000),"10-49M",IF(AND($G4565&gt;=50000000,$G4565&lt;=99000000),"50M-99M",
 IF(AND($G4565&gt;=100000000,$G4565&lt;=499000000),"100-499M",IF(AND($G4565&gt;=500000000,$G4565&lt;=999000000),"500M-999M","1,000M+"))))))</f>
        <v>0-4M</v>
      </c>
      <c r="I4565">
        <v>0</v>
      </c>
      <c r="J4565" s="3">
        <v>0</v>
      </c>
      <c r="K4565" s="3" t="s">
        <v>9</v>
      </c>
      <c r="L4565" s="1">
        <v>42801</v>
      </c>
      <c r="M4565" s="2" t="s">
        <v>5545</v>
      </c>
      <c r="N4565" t="s">
        <v>23</v>
      </c>
    </row>
    <row r="4566" spans="1:14" x14ac:dyDescent="0.35">
      <c r="A4566" t="s">
        <v>5546</v>
      </c>
      <c r="B4566" t="s">
        <v>1902</v>
      </c>
      <c r="C4566" s="6">
        <v>4.2</v>
      </c>
      <c r="D4566">
        <f>IF($C4566=0,0,IF(AND($C4566&gt;0,$C4566&lt;=1.9),1, IF(AND($C4566&gt;1.9,$C4566&lt;3),2,IF(AND($C4566&gt;2.9,$C4566&lt;=3.9),3,IF(AND($C4566&gt;3.9,$C4566&lt;=4.9),4,5)))))</f>
        <v>4</v>
      </c>
      <c r="E4566" s="3">
        <v>109</v>
      </c>
      <c r="F4566">
        <v>30</v>
      </c>
      <c r="G4566" s="5">
        <v>10000</v>
      </c>
      <c r="H4566" s="5" t="str">
        <f>IF(AND($G4566&gt;=0,$G4566&lt;5000000),"0-4M", IF(AND($G4566&gt;=5000000,$G4566&lt;9000000,0),"5-9M",
 IF(AND($G4566&gt;=10000000,$G4566&lt;=49000000),"10-49M",IF(AND($G4566&gt;=50000000,$G4566&lt;=99000000),"50M-99M",
 IF(AND($G4566&gt;=100000000,$G4566&lt;=499000000),"100-499M",IF(AND($G4566&gt;=500000000,$G4566&lt;=999000000),"500M-999M","1,000M+"))))))</f>
        <v>0-4M</v>
      </c>
      <c r="I4566">
        <v>0</v>
      </c>
      <c r="J4566" s="3">
        <v>0</v>
      </c>
      <c r="K4566" s="3" t="s">
        <v>9</v>
      </c>
      <c r="L4566" s="1">
        <v>43146</v>
      </c>
      <c r="M4566" s="2" t="s">
        <v>4963</v>
      </c>
      <c r="N4566" t="s">
        <v>21</v>
      </c>
    </row>
    <row r="4567" spans="1:14" x14ac:dyDescent="0.35">
      <c r="A4567" t="s">
        <v>5547</v>
      </c>
      <c r="B4567" t="s">
        <v>201</v>
      </c>
      <c r="C4567" s="6">
        <v>4</v>
      </c>
      <c r="D4567">
        <f>IF($C4567=0,0,IF(AND($C4567&gt;0,$C4567&lt;=1.9),1, IF(AND($C4567&gt;1.9,$C4567&lt;3),2,IF(AND($C4567&gt;2.9,$C4567&lt;=3.9),3,IF(AND($C4567&gt;3.9,$C4567&lt;=4.9),4,5)))))</f>
        <v>4</v>
      </c>
      <c r="E4567" s="3">
        <v>5300</v>
      </c>
      <c r="F4567">
        <v>11</v>
      </c>
      <c r="G4567" s="5">
        <v>1000000</v>
      </c>
      <c r="H4567" s="5" t="str">
        <f>IF(AND($G4567&gt;=0,$G4567&lt;5000000),"0-4M", IF(AND($G4567&gt;=5000000,$G4567&lt;9000000,0),"5-9M",
 IF(AND($G4567&gt;=10000000,$G4567&lt;=49000000),"10-49M",IF(AND($G4567&gt;=50000000,$G4567&lt;=99000000),"50M-99M",
 IF(AND($G4567&gt;=100000000,$G4567&lt;=499000000),"100-499M",IF(AND($G4567&gt;=500000000,$G4567&lt;=999000000),"500M-999M","1,000M+"))))))</f>
        <v>0-4M</v>
      </c>
      <c r="I4567">
        <v>0</v>
      </c>
      <c r="J4567" s="3">
        <v>0</v>
      </c>
      <c r="K4567" s="3" t="s">
        <v>9</v>
      </c>
      <c r="L4567" s="1">
        <v>43067</v>
      </c>
      <c r="M4567" s="2" t="s">
        <v>5548</v>
      </c>
      <c r="N4567" t="s">
        <v>33</v>
      </c>
    </row>
    <row r="4568" spans="1:14" x14ac:dyDescent="0.35">
      <c r="A4568" t="s">
        <v>5549</v>
      </c>
      <c r="B4568" t="s">
        <v>1259</v>
      </c>
      <c r="C4568" s="6">
        <v>4</v>
      </c>
      <c r="D4568">
        <f>IF($C4568=0,0,IF(AND($C4568&gt;0,$C4568&lt;=1.9),1, IF(AND($C4568&gt;1.9,$C4568&lt;3),2,IF(AND($C4568&gt;2.9,$C4568&lt;=3.9),3,IF(AND($C4568&gt;3.9,$C4568&lt;=4.9),4,5)))))</f>
        <v>4</v>
      </c>
      <c r="E4568" s="3">
        <v>265</v>
      </c>
      <c r="F4568">
        <v>4.0999999999999996</v>
      </c>
      <c r="G4568" s="5">
        <v>100000</v>
      </c>
      <c r="H4568" s="5" t="str">
        <f>IF(AND($G4568&gt;=0,$G4568&lt;5000000),"0-4M", IF(AND($G4568&gt;=5000000,$G4568&lt;9000000,0),"5-9M",
 IF(AND($G4568&gt;=10000000,$G4568&lt;=49000000),"10-49M",IF(AND($G4568&gt;=50000000,$G4568&lt;=99000000),"50M-99M",
 IF(AND($G4568&gt;=100000000,$G4568&lt;=499000000),"100-499M",IF(AND($G4568&gt;=500000000,$G4568&lt;=999000000),"500M-999M","1,000M+"))))))</f>
        <v>0-4M</v>
      </c>
      <c r="I4568">
        <v>0</v>
      </c>
      <c r="J4568" s="3">
        <v>0</v>
      </c>
      <c r="K4568" s="3" t="s">
        <v>9</v>
      </c>
      <c r="L4568" s="1">
        <v>42229</v>
      </c>
      <c r="M4568" s="2">
        <v>2.1</v>
      </c>
      <c r="N4568" t="s">
        <v>29</v>
      </c>
    </row>
    <row r="4569" spans="1:14" x14ac:dyDescent="0.35">
      <c r="A4569" t="s">
        <v>5550</v>
      </c>
      <c r="B4569" t="s">
        <v>1902</v>
      </c>
      <c r="C4569" s="6">
        <v>4.4000000000000004</v>
      </c>
      <c r="D4569">
        <f>IF($C4569=0,0,IF(AND($C4569&gt;0,$C4569&lt;=1.9),1, IF(AND($C4569&gt;1.9,$C4569&lt;3),2,IF(AND($C4569&gt;2.9,$C4569&lt;=3.9),3,IF(AND($C4569&gt;3.9,$C4569&lt;=4.9),4,5)))))</f>
        <v>4</v>
      </c>
      <c r="E4569" s="3">
        <v>13</v>
      </c>
      <c r="F4569">
        <v>3.4</v>
      </c>
      <c r="G4569" s="5">
        <v>1000</v>
      </c>
      <c r="H4569" s="5" t="str">
        <f>IF(AND($G4569&gt;=0,$G4569&lt;5000000),"0-4M", IF(AND($G4569&gt;=5000000,$G4569&lt;9000000,0),"5-9M",
 IF(AND($G4569&gt;=10000000,$G4569&lt;=49000000),"10-49M",IF(AND($G4569&gt;=50000000,$G4569&lt;=99000000),"50M-99M",
 IF(AND($G4569&gt;=100000000,$G4569&lt;=499000000),"100-499M",IF(AND($G4569&gt;=500000000,$G4569&lt;=999000000),"500M-999M","1,000M+"))))))</f>
        <v>0-4M</v>
      </c>
      <c r="I4569">
        <v>0</v>
      </c>
      <c r="J4569" s="3">
        <v>0</v>
      </c>
      <c r="K4569" s="3" t="s">
        <v>9</v>
      </c>
      <c r="L4569" s="1">
        <v>42817</v>
      </c>
      <c r="M4569" s="2">
        <v>1</v>
      </c>
      <c r="N4569" t="s">
        <v>73</v>
      </c>
    </row>
    <row r="4570" spans="1:14" x14ac:dyDescent="0.35">
      <c r="A4570" t="s">
        <v>5551</v>
      </c>
      <c r="B4570" t="s">
        <v>2861</v>
      </c>
      <c r="C4570" s="6">
        <v>4.7</v>
      </c>
      <c r="D4570">
        <f>IF($C4570=0,0,IF(AND($C4570&gt;0,$C4570&lt;=1.9),1, IF(AND($C4570&gt;1.9,$C4570&lt;3),2,IF(AND($C4570&gt;2.9,$C4570&lt;=3.9),3,IF(AND($C4570&gt;3.9,$C4570&lt;=4.9),4,5)))))</f>
        <v>4</v>
      </c>
      <c r="E4570" s="3">
        <v>65</v>
      </c>
      <c r="F4570">
        <v>13</v>
      </c>
      <c r="G4570" s="5">
        <v>5000</v>
      </c>
      <c r="H4570" s="5" t="str">
        <f>IF(AND($G4570&gt;=0,$G4570&lt;5000000),"0-4M", IF(AND($G4570&gt;=5000000,$G4570&lt;9000000,0),"5-9M",
 IF(AND($G4570&gt;=10000000,$G4570&lt;=49000000),"10-49M",IF(AND($G4570&gt;=50000000,$G4570&lt;=99000000),"50M-99M",
 IF(AND($G4570&gt;=100000000,$G4570&lt;=499000000),"100-499M",IF(AND($G4570&gt;=500000000,$G4570&lt;=999000000),"500M-999M","1,000M+"))))))</f>
        <v>0-4M</v>
      </c>
      <c r="I4570">
        <v>0</v>
      </c>
      <c r="J4570" s="3">
        <v>0</v>
      </c>
      <c r="K4570" s="3" t="s">
        <v>9</v>
      </c>
      <c r="L4570" s="1">
        <v>42831</v>
      </c>
      <c r="M4570" s="2" t="s">
        <v>5552</v>
      </c>
      <c r="N4570" t="s">
        <v>33</v>
      </c>
    </row>
    <row r="4571" spans="1:14" x14ac:dyDescent="0.35">
      <c r="A4571" t="s">
        <v>5553</v>
      </c>
      <c r="B4571" t="s">
        <v>1902</v>
      </c>
      <c r="C4571" s="6">
        <v>4.5</v>
      </c>
      <c r="D4571">
        <f>IF($C4571=0,0,IF(AND($C4571&gt;0,$C4571&lt;=1.9),1, IF(AND($C4571&gt;1.9,$C4571&lt;3),2,IF(AND($C4571&gt;2.9,$C4571&lt;=3.9),3,IF(AND($C4571&gt;3.9,$C4571&lt;=4.9),4,5)))))</f>
        <v>4</v>
      </c>
      <c r="E4571" s="3">
        <v>112</v>
      </c>
      <c r="F4571">
        <v>39</v>
      </c>
      <c r="G4571" s="5">
        <v>10000</v>
      </c>
      <c r="H4571" s="5" t="str">
        <f>IF(AND($G4571&gt;=0,$G4571&lt;5000000),"0-4M", IF(AND($G4571&gt;=5000000,$G4571&lt;9000000,0),"5-9M",
 IF(AND($G4571&gt;=10000000,$G4571&lt;=49000000),"10-49M",IF(AND($G4571&gt;=50000000,$G4571&lt;=99000000),"50M-99M",
 IF(AND($G4571&gt;=100000000,$G4571&lt;=499000000),"100-499M",IF(AND($G4571&gt;=500000000,$G4571&lt;=999000000),"500M-999M","1,000M+"))))))</f>
        <v>0-4M</v>
      </c>
      <c r="I4571">
        <v>0</v>
      </c>
      <c r="J4571" s="3">
        <v>0</v>
      </c>
      <c r="K4571" s="3" t="s">
        <v>9</v>
      </c>
      <c r="L4571" s="1">
        <v>43256</v>
      </c>
      <c r="M4571" s="2">
        <v>1.5</v>
      </c>
      <c r="N4571" t="s">
        <v>36</v>
      </c>
    </row>
    <row r="4572" spans="1:14" x14ac:dyDescent="0.35">
      <c r="A4572" t="s">
        <v>5554</v>
      </c>
      <c r="B4572" t="s">
        <v>1902</v>
      </c>
      <c r="C4572" s="6">
        <v>4.3</v>
      </c>
      <c r="D4572">
        <f>IF($C4572=0,0,IF(AND($C4572&gt;0,$C4572&lt;=1.9),1, IF(AND($C4572&gt;1.9,$C4572&lt;3),2,IF(AND($C4572&gt;2.9,$C4572&lt;=3.9),3,IF(AND($C4572&gt;3.9,$C4572&lt;=4.9),4,5)))))</f>
        <v>4</v>
      </c>
      <c r="E4572" s="3">
        <v>367</v>
      </c>
      <c r="F4572">
        <v>5.0999999999999996</v>
      </c>
      <c r="G4572" s="5">
        <v>100000</v>
      </c>
      <c r="H4572" s="5" t="str">
        <f>IF(AND($G4572&gt;=0,$G4572&lt;5000000),"0-4M", IF(AND($G4572&gt;=5000000,$G4572&lt;9000000,0),"5-9M",
 IF(AND($G4572&gt;=10000000,$G4572&lt;=49000000),"10-49M",IF(AND($G4572&gt;=50000000,$G4572&lt;=99000000),"50M-99M",
 IF(AND($G4572&gt;=100000000,$G4572&lt;=499000000),"100-499M",IF(AND($G4572&gt;=500000000,$G4572&lt;=999000000),"500M-999M","1,000M+"))))))</f>
        <v>0-4M</v>
      </c>
      <c r="I4572">
        <v>0</v>
      </c>
      <c r="J4572" s="3">
        <v>0</v>
      </c>
      <c r="K4572" s="3" t="s">
        <v>9</v>
      </c>
      <c r="L4572" s="1">
        <v>43237</v>
      </c>
      <c r="M4572" s="2" t="s">
        <v>3057</v>
      </c>
      <c r="N4572" t="s">
        <v>33</v>
      </c>
    </row>
    <row r="4573" spans="1:14" x14ac:dyDescent="0.35">
      <c r="A4573" t="s">
        <v>390</v>
      </c>
      <c r="B4573" t="s">
        <v>350</v>
      </c>
      <c r="C4573" s="6">
        <v>3.3</v>
      </c>
      <c r="D4573">
        <f>IF($C4573=0,0,IF(AND($C4573&gt;0,$C4573&lt;=1.9),1, IF(AND($C4573&gt;1.9,$C4573&lt;3),2,IF(AND($C4573&gt;2.9,$C4573&lt;=3.9),3,IF(AND($C4573&gt;3.9,$C4573&lt;=4.9),4,5)))))</f>
        <v>3</v>
      </c>
      <c r="E4573" s="3">
        <v>126</v>
      </c>
      <c r="F4573">
        <v>4.7</v>
      </c>
      <c r="G4573" s="5">
        <v>5000</v>
      </c>
      <c r="H4573" s="5" t="str">
        <f>IF(AND($G4573&gt;=0,$G4573&lt;5000000),"0-4M", IF(AND($G4573&gt;=5000000,$G4573&lt;9000000,0),"5-9M",
 IF(AND($G4573&gt;=10000000,$G4573&lt;=49000000),"10-49M",IF(AND($G4573&gt;=50000000,$G4573&lt;=99000000),"50M-99M",
 IF(AND($G4573&gt;=100000000,$G4573&lt;=499000000),"100-499M",IF(AND($G4573&gt;=500000000,$G4573&lt;=999000000),"500M-999M","1,000M+"))))))</f>
        <v>0-4M</v>
      </c>
      <c r="I4573">
        <v>0</v>
      </c>
      <c r="J4573" s="3">
        <v>0</v>
      </c>
      <c r="K4573" s="3" t="s">
        <v>17</v>
      </c>
      <c r="L4573" s="1">
        <v>43305</v>
      </c>
      <c r="M4573" s="2" t="s">
        <v>32</v>
      </c>
      <c r="N4573" t="s">
        <v>11</v>
      </c>
    </row>
    <row r="4574" spans="1:14" x14ac:dyDescent="0.35">
      <c r="A4574" t="s">
        <v>5555</v>
      </c>
      <c r="B4574" t="s">
        <v>1516</v>
      </c>
      <c r="C4574" s="6">
        <v>4.3</v>
      </c>
      <c r="D4574">
        <f>IF($C4574=0,0,IF(AND($C4574&gt;0,$C4574&lt;=1.9),1, IF(AND($C4574&gt;1.9,$C4574&lt;3),2,IF(AND($C4574&gt;2.9,$C4574&lt;=3.9),3,IF(AND($C4574&gt;3.9,$C4574&lt;=4.9),4,5)))))</f>
        <v>4</v>
      </c>
      <c r="E4574" s="3">
        <v>127</v>
      </c>
      <c r="F4574">
        <v>5.5</v>
      </c>
      <c r="G4574" s="5">
        <v>10000</v>
      </c>
      <c r="H4574" s="5" t="str">
        <f>IF(AND($G4574&gt;=0,$G4574&lt;5000000),"0-4M", IF(AND($G4574&gt;=5000000,$G4574&lt;9000000,0),"5-9M",
 IF(AND($G4574&gt;=10000000,$G4574&lt;=49000000),"10-49M",IF(AND($G4574&gt;=50000000,$G4574&lt;=99000000),"50M-99M",
 IF(AND($G4574&gt;=100000000,$G4574&lt;=499000000),"100-499M",IF(AND($G4574&gt;=500000000,$G4574&lt;=999000000),"500M-999M","1,000M+"))))))</f>
        <v>0-4M</v>
      </c>
      <c r="I4574">
        <v>0</v>
      </c>
      <c r="J4574" s="3">
        <v>0</v>
      </c>
      <c r="K4574" s="3" t="s">
        <v>9</v>
      </c>
      <c r="L4574" s="1">
        <v>42524</v>
      </c>
      <c r="M4574" s="2" t="s">
        <v>578</v>
      </c>
      <c r="N4574" t="s">
        <v>33</v>
      </c>
    </row>
    <row r="4575" spans="1:14" x14ac:dyDescent="0.35">
      <c r="A4575" t="s">
        <v>5556</v>
      </c>
      <c r="B4575" t="s">
        <v>2861</v>
      </c>
      <c r="C4575" s="6">
        <v>4.0999999999999996</v>
      </c>
      <c r="D4575">
        <f>IF($C4575=0,0,IF(AND($C4575&gt;0,$C4575&lt;=1.9),1, IF(AND($C4575&gt;1.9,$C4575&lt;3),2,IF(AND($C4575&gt;2.9,$C4575&lt;=3.9),3,IF(AND($C4575&gt;3.9,$C4575&lt;=4.9),4,5)))))</f>
        <v>4</v>
      </c>
      <c r="E4575" s="3">
        <v>134</v>
      </c>
      <c r="F4575">
        <v>5.3</v>
      </c>
      <c r="G4575" s="5">
        <v>10000</v>
      </c>
      <c r="H4575" s="5" t="str">
        <f>IF(AND($G4575&gt;=0,$G4575&lt;5000000),"0-4M", IF(AND($G4575&gt;=5000000,$G4575&lt;9000000,0),"5-9M",
 IF(AND($G4575&gt;=10000000,$G4575&lt;=49000000),"10-49M",IF(AND($G4575&gt;=50000000,$G4575&lt;=99000000),"50M-99M",
 IF(AND($G4575&gt;=100000000,$G4575&lt;=499000000),"100-499M",IF(AND($G4575&gt;=500000000,$G4575&lt;=999000000),"500M-999M","1,000M+"))))))</f>
        <v>0-4M</v>
      </c>
      <c r="I4575">
        <v>0</v>
      </c>
      <c r="J4575" s="3">
        <v>0</v>
      </c>
      <c r="K4575" s="3" t="s">
        <v>9</v>
      </c>
      <c r="L4575" s="1">
        <v>43271</v>
      </c>
      <c r="M4575" s="2" t="s">
        <v>5557</v>
      </c>
      <c r="N4575" t="s">
        <v>11</v>
      </c>
    </row>
    <row r="4576" spans="1:14" x14ac:dyDescent="0.35">
      <c r="A4576" t="s">
        <v>5558</v>
      </c>
      <c r="B4576" t="s">
        <v>2958</v>
      </c>
      <c r="C4576" s="6">
        <v>2.1</v>
      </c>
      <c r="D4576">
        <f>IF($C4576=0,0,IF(AND($C4576&gt;0,$C4576&lt;=1.9),1, IF(AND($C4576&gt;1.9,$C4576&lt;3),2,IF(AND($C4576&gt;2.9,$C4576&lt;=3.9),3,IF(AND($C4576&gt;3.9,$C4576&lt;=4.9),4,5)))))</f>
        <v>2</v>
      </c>
      <c r="E4576" s="3">
        <v>149</v>
      </c>
      <c r="F4576">
        <v>2.8</v>
      </c>
      <c r="G4576" s="5">
        <v>50000</v>
      </c>
      <c r="H4576" s="5" t="str">
        <f>IF(AND($G4576&gt;=0,$G4576&lt;5000000),"0-4M", IF(AND($G4576&gt;=5000000,$G4576&lt;9000000,0),"5-9M",
 IF(AND($G4576&gt;=10000000,$G4576&lt;=49000000),"10-49M",IF(AND($G4576&gt;=50000000,$G4576&lt;=99000000),"50M-99M",
 IF(AND($G4576&gt;=100000000,$G4576&lt;=499000000),"100-499M",IF(AND($G4576&gt;=500000000,$G4576&lt;=999000000),"500M-999M","1,000M+"))))))</f>
        <v>0-4M</v>
      </c>
      <c r="I4576">
        <v>0</v>
      </c>
      <c r="J4576" s="3">
        <v>0</v>
      </c>
      <c r="K4576" s="3" t="s">
        <v>9</v>
      </c>
      <c r="L4576" s="1">
        <v>42457</v>
      </c>
      <c r="M4576" s="2">
        <v>1.9</v>
      </c>
      <c r="N4576" t="s">
        <v>850</v>
      </c>
    </row>
    <row r="4577" spans="1:14" x14ac:dyDescent="0.35">
      <c r="A4577" t="s">
        <v>5559</v>
      </c>
      <c r="B4577" t="s">
        <v>2861</v>
      </c>
      <c r="C4577" s="6">
        <v>3.7</v>
      </c>
      <c r="D4577">
        <f>IF($C4577=0,0,IF(AND($C4577&gt;0,$C4577&lt;=1.9),1, IF(AND($C4577&gt;1.9,$C4577&lt;3),2,IF(AND($C4577&gt;2.9,$C4577&lt;=3.9),3,IF(AND($C4577&gt;3.9,$C4577&lt;=4.9),4,5)))))</f>
        <v>3</v>
      </c>
      <c r="E4577" s="3">
        <v>40</v>
      </c>
      <c r="F4577">
        <v>9</v>
      </c>
      <c r="G4577" s="5">
        <v>1000</v>
      </c>
      <c r="H4577" s="5" t="str">
        <f>IF(AND($G4577&gt;=0,$G4577&lt;5000000),"0-4M", IF(AND($G4577&gt;=5000000,$G4577&lt;9000000,0),"5-9M",
 IF(AND($G4577&gt;=10000000,$G4577&lt;=49000000),"10-49M",IF(AND($G4577&gt;=50000000,$G4577&lt;=99000000),"50M-99M",
 IF(AND($G4577&gt;=100000000,$G4577&lt;=499000000),"100-499M",IF(AND($G4577&gt;=500000000,$G4577&lt;=999000000),"500M-999M","1,000M+"))))))</f>
        <v>0-4M</v>
      </c>
      <c r="I4577">
        <v>1</v>
      </c>
      <c r="J4577" s="3">
        <v>8.49</v>
      </c>
      <c r="K4577" s="3" t="s">
        <v>9</v>
      </c>
      <c r="L4577" s="1">
        <v>42600</v>
      </c>
      <c r="M4577" s="2" t="s">
        <v>98</v>
      </c>
      <c r="N4577" t="s">
        <v>33</v>
      </c>
    </row>
    <row r="4578" spans="1:14" x14ac:dyDescent="0.35">
      <c r="A4578" t="s">
        <v>2922</v>
      </c>
      <c r="B4578" t="s">
        <v>2861</v>
      </c>
      <c r="C4578" s="6">
        <v>4.2</v>
      </c>
      <c r="D4578">
        <f>IF($C4578=0,0,IF(AND($C4578&gt;0,$C4578&lt;=1.9),1, IF(AND($C4578&gt;1.9,$C4578&lt;3),2,IF(AND($C4578&gt;2.9,$C4578&lt;=3.9),3,IF(AND($C4578&gt;3.9,$C4578&lt;=4.9),4,5)))))</f>
        <v>4</v>
      </c>
      <c r="E4578" s="3">
        <v>25726</v>
      </c>
      <c r="F4578">
        <v>51</v>
      </c>
      <c r="G4578" s="5">
        <v>1000000</v>
      </c>
      <c r="H4578" s="5" t="str">
        <f>IF(AND($G4578&gt;=0,$G4578&lt;5000000),"0-4M", IF(AND($G4578&gt;=5000000,$G4578&lt;9000000,0),"5-9M",
 IF(AND($G4578&gt;=10000000,$G4578&lt;=49000000),"10-49M",IF(AND($G4578&gt;=50000000,$G4578&lt;=99000000),"50M-99M",
 IF(AND($G4578&gt;=100000000,$G4578&lt;=499000000),"100-499M",IF(AND($G4578&gt;=500000000,$G4578&lt;=999000000),"500M-999M","1,000M+"))))))</f>
        <v>0-4M</v>
      </c>
      <c r="I4578">
        <v>0</v>
      </c>
      <c r="J4578" s="3">
        <v>0</v>
      </c>
      <c r="K4578" s="3" t="s">
        <v>9</v>
      </c>
      <c r="L4578" s="1">
        <v>43305</v>
      </c>
      <c r="M4578" s="2">
        <v>4.2</v>
      </c>
      <c r="N4578" t="s">
        <v>21</v>
      </c>
    </row>
    <row r="4579" spans="1:14" x14ac:dyDescent="0.35">
      <c r="A4579" t="s">
        <v>5560</v>
      </c>
      <c r="B4579" t="s">
        <v>1028</v>
      </c>
      <c r="C4579" s="6">
        <v>4.4000000000000004</v>
      </c>
      <c r="D4579">
        <f>IF($C4579=0,0,IF(AND($C4579&gt;0,$C4579&lt;=1.9),1, IF(AND($C4579&gt;1.9,$C4579&lt;3),2,IF(AND($C4579&gt;2.9,$C4579&lt;=3.9),3,IF(AND($C4579&gt;3.9,$C4579&lt;=4.9),4,5)))))</f>
        <v>4</v>
      </c>
      <c r="E4579" s="3">
        <v>31</v>
      </c>
      <c r="F4579">
        <v>0.20599999999999999</v>
      </c>
      <c r="G4579" s="5">
        <v>1000</v>
      </c>
      <c r="H4579" s="5" t="str">
        <f>IF(AND($G4579&gt;=0,$G4579&lt;5000000),"0-4M", IF(AND($G4579&gt;=5000000,$G4579&lt;9000000,0),"5-9M",
 IF(AND($G4579&gt;=10000000,$G4579&lt;=49000000),"10-49M",IF(AND($G4579&gt;=50000000,$G4579&lt;=99000000),"50M-99M",
 IF(AND($G4579&gt;=100000000,$G4579&lt;=499000000),"100-499M",IF(AND($G4579&gt;=500000000,$G4579&lt;=999000000),"500M-999M","1,000M+"))))))</f>
        <v>0-4M</v>
      </c>
      <c r="I4579">
        <v>1</v>
      </c>
      <c r="J4579" s="3">
        <v>3.99</v>
      </c>
      <c r="K4579" s="3" t="s">
        <v>9</v>
      </c>
      <c r="L4579" s="1">
        <v>43296</v>
      </c>
      <c r="M4579" s="2" t="s">
        <v>4980</v>
      </c>
      <c r="N4579" t="s">
        <v>234</v>
      </c>
    </row>
    <row r="4580" spans="1:14" x14ac:dyDescent="0.35">
      <c r="A4580" t="s">
        <v>5561</v>
      </c>
      <c r="B4580" t="s">
        <v>1028</v>
      </c>
      <c r="C4580" s="6">
        <v>4.2</v>
      </c>
      <c r="D4580">
        <f>IF($C4580=0,0,IF(AND($C4580&gt;0,$C4580&lt;=1.9),1, IF(AND($C4580&gt;1.9,$C4580&lt;3),2,IF(AND($C4580&gt;2.9,$C4580&lt;=3.9),3,IF(AND($C4580&gt;3.9,$C4580&lt;=4.9),4,5)))))</f>
        <v>4</v>
      </c>
      <c r="E4580" s="3">
        <v>23</v>
      </c>
      <c r="F4580">
        <v>0.95399999999999996</v>
      </c>
      <c r="G4580" s="5">
        <v>500</v>
      </c>
      <c r="H4580" s="5" t="str">
        <f>IF(AND($G4580&gt;=0,$G4580&lt;5000000),"0-4M", IF(AND($G4580&gt;=5000000,$G4580&lt;9000000,0),"5-9M",
 IF(AND($G4580&gt;=10000000,$G4580&lt;=49000000),"10-49M",IF(AND($G4580&gt;=50000000,$G4580&lt;=99000000),"50M-99M",
 IF(AND($G4580&gt;=100000000,$G4580&lt;=499000000),"100-499M",IF(AND($G4580&gt;=500000000,$G4580&lt;=999000000),"500M-999M","1,000M+"))))))</f>
        <v>0-4M</v>
      </c>
      <c r="I4580">
        <v>1</v>
      </c>
      <c r="J4580" s="3">
        <v>3.99</v>
      </c>
      <c r="K4580" s="3" t="s">
        <v>9</v>
      </c>
      <c r="L4580" s="1">
        <v>42718</v>
      </c>
      <c r="M4580" s="2" t="s">
        <v>5562</v>
      </c>
      <c r="N4580" t="s">
        <v>29</v>
      </c>
    </row>
    <row r="4581" spans="1:14" x14ac:dyDescent="0.35">
      <c r="A4581" t="s">
        <v>5563</v>
      </c>
      <c r="B4581" t="s">
        <v>254</v>
      </c>
      <c r="C4581" s="6">
        <v>2.1</v>
      </c>
      <c r="D4581">
        <f>IF($C4581=0,0,IF(AND($C4581&gt;0,$C4581&lt;=1.9),1, IF(AND($C4581&gt;1.9,$C4581&lt;3),2,IF(AND($C4581&gt;2.9,$C4581&lt;=3.9),3,IF(AND($C4581&gt;3.9,$C4581&lt;=4.9),4,5)))))</f>
        <v>2</v>
      </c>
      <c r="E4581" s="3">
        <v>87</v>
      </c>
      <c r="F4581">
        <v>26</v>
      </c>
      <c r="G4581" s="5">
        <v>5000</v>
      </c>
      <c r="H4581" s="5" t="str">
        <f>IF(AND($G4581&gt;=0,$G4581&lt;5000000),"0-4M", IF(AND($G4581&gt;=5000000,$G4581&lt;9000000,0),"5-9M",
 IF(AND($G4581&gt;=10000000,$G4581&lt;=49000000),"10-49M",IF(AND($G4581&gt;=50000000,$G4581&lt;=99000000),"50M-99M",
 IF(AND($G4581&gt;=100000000,$G4581&lt;=499000000),"100-499M",IF(AND($G4581&gt;=500000000,$G4581&lt;=999000000),"500M-999M","1,000M+"))))))</f>
        <v>0-4M</v>
      </c>
      <c r="I4581">
        <v>0</v>
      </c>
      <c r="J4581" s="3">
        <v>0</v>
      </c>
      <c r="K4581" s="3" t="s">
        <v>9</v>
      </c>
      <c r="L4581" s="1">
        <v>43216</v>
      </c>
      <c r="M4581" s="2" t="s">
        <v>5564</v>
      </c>
      <c r="N4581" t="s">
        <v>36</v>
      </c>
    </row>
    <row r="4582" spans="1:14" x14ac:dyDescent="0.35">
      <c r="A4582" t="s">
        <v>5565</v>
      </c>
      <c r="B4582" t="s">
        <v>1028</v>
      </c>
      <c r="C4582" s="6">
        <v>2.4</v>
      </c>
      <c r="D4582">
        <f>IF($C4582=0,0,IF(AND($C4582&gt;0,$C4582&lt;=1.9),1, IF(AND($C4582&gt;1.9,$C4582&lt;3),2,IF(AND($C4582&gt;2.9,$C4582&lt;=3.9),3,IF(AND($C4582&gt;3.9,$C4582&lt;=4.9),4,5)))))</f>
        <v>2</v>
      </c>
      <c r="E4582" s="3">
        <v>36</v>
      </c>
      <c r="F4582">
        <v>9.4</v>
      </c>
      <c r="G4582" s="5">
        <v>1000</v>
      </c>
      <c r="H4582" s="5" t="str">
        <f>IF(AND($G4582&gt;=0,$G4582&lt;5000000),"0-4M", IF(AND($G4582&gt;=5000000,$G4582&lt;9000000,0),"5-9M",
 IF(AND($G4582&gt;=10000000,$G4582&lt;=49000000),"10-49M",IF(AND($G4582&gt;=50000000,$G4582&lt;=99000000),"50M-99M",
 IF(AND($G4582&gt;=100000000,$G4582&lt;=499000000),"100-499M",IF(AND($G4582&gt;=500000000,$G4582&lt;=999000000),"500M-999M","1,000M+"))))))</f>
        <v>0-4M</v>
      </c>
      <c r="I4582">
        <v>1</v>
      </c>
      <c r="J4582" s="3">
        <v>1.99</v>
      </c>
      <c r="K4582" s="3" t="s">
        <v>9</v>
      </c>
      <c r="L4582" s="1">
        <v>42324</v>
      </c>
      <c r="M4582" s="2" t="s">
        <v>1732</v>
      </c>
      <c r="N4582" t="s">
        <v>23</v>
      </c>
    </row>
    <row r="4583" spans="1:14" x14ac:dyDescent="0.35">
      <c r="A4583" t="s">
        <v>5566</v>
      </c>
      <c r="B4583" t="s">
        <v>3171</v>
      </c>
      <c r="C4583" s="6">
        <v>4.0999999999999996</v>
      </c>
      <c r="D4583">
        <f>IF($C4583=0,0,IF(AND($C4583&gt;0,$C4583&lt;=1.9),1, IF(AND($C4583&gt;1.9,$C4583&lt;3),2,IF(AND($C4583&gt;2.9,$C4583&lt;=3.9),3,IF(AND($C4583&gt;3.9,$C4583&lt;=4.9),4,5)))))</f>
        <v>4</v>
      </c>
      <c r="E4583" s="3">
        <v>22</v>
      </c>
      <c r="F4583">
        <v>2.4</v>
      </c>
      <c r="G4583" s="5">
        <v>5000</v>
      </c>
      <c r="H4583" s="5" t="str">
        <f>IF(AND($G4583&gt;=0,$G4583&lt;5000000),"0-4M", IF(AND($G4583&gt;=5000000,$G4583&lt;9000000,0),"5-9M",
 IF(AND($G4583&gt;=10000000,$G4583&lt;=49000000),"10-49M",IF(AND($G4583&gt;=50000000,$G4583&lt;=99000000),"50M-99M",
 IF(AND($G4583&gt;=100000000,$G4583&lt;=499000000),"100-499M",IF(AND($G4583&gt;=500000000,$G4583&lt;=999000000),"500M-999M","1,000M+"))))))</f>
        <v>0-4M</v>
      </c>
      <c r="I4583">
        <v>0</v>
      </c>
      <c r="J4583" s="3">
        <v>0</v>
      </c>
      <c r="K4583" s="3" t="s">
        <v>9</v>
      </c>
      <c r="L4583" s="1">
        <v>43303</v>
      </c>
      <c r="M4583" s="2" t="s">
        <v>549</v>
      </c>
      <c r="N4583" t="s">
        <v>11</v>
      </c>
    </row>
    <row r="4584" spans="1:14" x14ac:dyDescent="0.35">
      <c r="A4584" t="s">
        <v>5567</v>
      </c>
      <c r="B4584" t="s">
        <v>1902</v>
      </c>
      <c r="C4584" s="6">
        <v>3.1</v>
      </c>
      <c r="D4584">
        <f>IF($C4584=0,0,IF(AND($C4584&gt;0,$C4584&lt;=1.9),1, IF(AND($C4584&gt;1.9,$C4584&lt;3),2,IF(AND($C4584&gt;2.9,$C4584&lt;=3.9),3,IF(AND($C4584&gt;3.9,$C4584&lt;=4.9),4,5)))))</f>
        <v>3</v>
      </c>
      <c r="E4584" s="3">
        <v>1734</v>
      </c>
      <c r="F4584">
        <v>5.8</v>
      </c>
      <c r="G4584" s="5">
        <v>500000</v>
      </c>
      <c r="H4584" s="5" t="str">
        <f>IF(AND($G4584&gt;=0,$G4584&lt;5000000),"0-4M", IF(AND($G4584&gt;=5000000,$G4584&lt;9000000,0),"5-9M",
 IF(AND($G4584&gt;=10000000,$G4584&lt;=49000000),"10-49M",IF(AND($G4584&gt;=50000000,$G4584&lt;=99000000),"50M-99M",
 IF(AND($G4584&gt;=100000000,$G4584&lt;=499000000),"100-499M",IF(AND($G4584&gt;=500000000,$G4584&lt;=999000000),"500M-999M","1,000M+"))))))</f>
        <v>0-4M</v>
      </c>
      <c r="I4584">
        <v>0</v>
      </c>
      <c r="J4584" s="3">
        <v>0</v>
      </c>
      <c r="K4584" s="3" t="s">
        <v>9</v>
      </c>
      <c r="L4584" s="1">
        <v>42529</v>
      </c>
      <c r="M4584" s="2" t="s">
        <v>137</v>
      </c>
      <c r="N4584" t="s">
        <v>36</v>
      </c>
    </row>
    <row r="4585" spans="1:14" x14ac:dyDescent="0.35">
      <c r="A4585" t="s">
        <v>7556</v>
      </c>
      <c r="B4585" t="s">
        <v>1620</v>
      </c>
      <c r="C4585" s="6">
        <v>4.0999999999999996</v>
      </c>
      <c r="D4585">
        <f>IF($C4585=0,0,IF(AND($C4585&gt;0,$C4585&lt;=1.9),1, IF(AND($C4585&gt;1.9,$C4585&lt;3),2,IF(AND($C4585&gt;2.9,$C4585&lt;=3.9),3,IF(AND($C4585&gt;3.9,$C4585&lt;=4.9),4,5)))))</f>
        <v>4</v>
      </c>
      <c r="E4585" s="3">
        <v>52163</v>
      </c>
      <c r="F4585">
        <v>70</v>
      </c>
      <c r="G4585" s="5">
        <v>1000000</v>
      </c>
      <c r="H4585" s="5" t="str">
        <f>IF(AND($G4585&gt;=0,$G4585&lt;5000000),"0-4M", IF(AND($G4585&gt;=5000000,$G4585&lt;9000000,0),"5-9M",
 IF(AND($G4585&gt;=10000000,$G4585&lt;=49000000),"10-49M",IF(AND($G4585&gt;=50000000,$G4585&lt;=99000000),"50M-99M",
 IF(AND($G4585&gt;=100000000,$G4585&lt;=499000000),"100-499M",IF(AND($G4585&gt;=500000000,$G4585&lt;=999000000),"500M-999M","1,000M+"))))))</f>
        <v>0-4M</v>
      </c>
      <c r="I4585">
        <v>0</v>
      </c>
      <c r="J4585" s="3">
        <v>0</v>
      </c>
      <c r="K4585" s="3" t="s">
        <v>185</v>
      </c>
      <c r="L4585" s="1">
        <v>42564</v>
      </c>
      <c r="M4585" s="2" t="s">
        <v>1950</v>
      </c>
      <c r="N4585" t="s">
        <v>23</v>
      </c>
    </row>
    <row r="4586" spans="1:14" x14ac:dyDescent="0.35">
      <c r="A4586" t="s">
        <v>5569</v>
      </c>
      <c r="B4586" t="s">
        <v>2861</v>
      </c>
      <c r="C4586" s="6">
        <v>0</v>
      </c>
      <c r="D4586">
        <f>IF($C4586=0,0,IF(AND($C4586&gt;0,$C4586&lt;=1.9),1, IF(AND($C4586&gt;1.9,$C4586&lt;3),2,IF(AND($C4586&gt;2.9,$C4586&lt;=3.9),3,IF(AND($C4586&gt;3.9,$C4586&lt;=4.9),4,5)))))</f>
        <v>0</v>
      </c>
      <c r="E4586" s="3">
        <v>6</v>
      </c>
      <c r="F4586">
        <v>17</v>
      </c>
      <c r="G4586" s="5">
        <v>100</v>
      </c>
      <c r="H4586" s="5" t="str">
        <f>IF(AND($G4586&gt;=0,$G4586&lt;5000000),"0-4M", IF(AND($G4586&gt;=5000000,$G4586&lt;9000000,0),"5-9M",
 IF(AND($G4586&gt;=10000000,$G4586&lt;=49000000),"10-49M",IF(AND($G4586&gt;=50000000,$G4586&lt;=99000000),"50M-99M",
 IF(AND($G4586&gt;=100000000,$G4586&lt;=499000000),"100-499M",IF(AND($G4586&gt;=500000000,$G4586&lt;=999000000),"500M-999M","1,000M+"))))))</f>
        <v>0-4M</v>
      </c>
      <c r="I4586">
        <v>0</v>
      </c>
      <c r="J4586" s="3">
        <v>0</v>
      </c>
      <c r="K4586" s="3" t="s">
        <v>9</v>
      </c>
      <c r="L4586" s="1">
        <v>43278</v>
      </c>
      <c r="M4586" s="2" t="s">
        <v>197</v>
      </c>
      <c r="N4586" t="s">
        <v>33</v>
      </c>
    </row>
    <row r="4587" spans="1:14" x14ac:dyDescent="0.35">
      <c r="A4587" t="s">
        <v>7579</v>
      </c>
      <c r="B4587" t="s">
        <v>1620</v>
      </c>
      <c r="C4587" s="6">
        <v>3.5</v>
      </c>
      <c r="D4587">
        <f>IF($C4587=0,0,IF(AND($C4587&gt;0,$C4587&lt;=1.9),1, IF(AND($C4587&gt;1.9,$C4587&lt;3),2,IF(AND($C4587&gt;2.9,$C4587&lt;=3.9),3,IF(AND($C4587&gt;3.9,$C4587&lt;=4.9),4,5)))))</f>
        <v>3</v>
      </c>
      <c r="E4587" s="3">
        <v>14823</v>
      </c>
      <c r="F4587">
        <v>40</v>
      </c>
      <c r="G4587" s="5">
        <v>1000000</v>
      </c>
      <c r="H4587" s="5" t="str">
        <f>IF(AND($G4587&gt;=0,$G4587&lt;5000000),"0-4M", IF(AND($G4587&gt;=5000000,$G4587&lt;9000000,0),"5-9M",
 IF(AND($G4587&gt;=10000000,$G4587&lt;=49000000),"10-49M",IF(AND($G4587&gt;=50000000,$G4587&lt;=99000000),"50M-99M",
 IF(AND($G4587&gt;=100000000,$G4587&lt;=499000000),"100-499M",IF(AND($G4587&gt;=500000000,$G4587&lt;=999000000),"500M-999M","1,000M+"))))))</f>
        <v>0-4M</v>
      </c>
      <c r="I4587">
        <v>0</v>
      </c>
      <c r="J4587" s="3">
        <v>0</v>
      </c>
      <c r="K4587" s="3" t="s">
        <v>17</v>
      </c>
      <c r="L4587" s="1">
        <v>42781</v>
      </c>
      <c r="M4587" s="2">
        <v>4</v>
      </c>
      <c r="N4587" t="s">
        <v>23</v>
      </c>
    </row>
    <row r="4588" spans="1:14" x14ac:dyDescent="0.35">
      <c r="A4588" t="s">
        <v>5571</v>
      </c>
      <c r="B4588" t="s">
        <v>3257</v>
      </c>
      <c r="C4588" s="6">
        <v>4.2</v>
      </c>
      <c r="D4588">
        <f>IF($C4588=0,0,IF(AND($C4588&gt;0,$C4588&lt;=1.9),1, IF(AND($C4588&gt;1.9,$C4588&lt;3),2,IF(AND($C4588&gt;2.9,$C4588&lt;=3.9),3,IF(AND($C4588&gt;3.9,$C4588&lt;=4.9),4,5)))))</f>
        <v>4</v>
      </c>
      <c r="E4588" s="3">
        <v>20</v>
      </c>
      <c r="F4588">
        <v>17</v>
      </c>
      <c r="G4588" s="5">
        <v>10000</v>
      </c>
      <c r="H4588" s="5" t="str">
        <f>IF(AND($G4588&gt;=0,$G4588&lt;5000000),"0-4M", IF(AND($G4588&gt;=5000000,$G4588&lt;9000000,0),"5-9M",
 IF(AND($G4588&gt;=10000000,$G4588&lt;=49000000),"10-49M",IF(AND($G4588&gt;=50000000,$G4588&lt;=99000000),"50M-99M",
 IF(AND($G4588&gt;=100000000,$G4588&lt;=499000000),"100-499M",IF(AND($G4588&gt;=500000000,$G4588&lt;=999000000),"500M-999M","1,000M+"))))))</f>
        <v>0-4M</v>
      </c>
      <c r="I4588">
        <v>0</v>
      </c>
      <c r="J4588" s="3">
        <v>0</v>
      </c>
      <c r="K4588" s="3" t="s">
        <v>9</v>
      </c>
      <c r="L4588" s="1">
        <v>42918</v>
      </c>
      <c r="M4588" s="2">
        <v>1.1000000000000001</v>
      </c>
      <c r="N4588" t="s">
        <v>11</v>
      </c>
    </row>
    <row r="4589" spans="1:14" x14ac:dyDescent="0.35">
      <c r="A4589" t="s">
        <v>5572</v>
      </c>
      <c r="B4589" t="s">
        <v>401</v>
      </c>
      <c r="C4589" s="6">
        <v>0</v>
      </c>
      <c r="D4589">
        <f>IF($C4589=0,0,IF(AND($C4589&gt;0,$C4589&lt;=1.9),1, IF(AND($C4589&gt;1.9,$C4589&lt;3),2,IF(AND($C4589&gt;2.9,$C4589&lt;=3.9),3,IF(AND($C4589&gt;3.9,$C4589&lt;=4.9),4,5)))))</f>
        <v>0</v>
      </c>
      <c r="E4589" s="3">
        <v>0</v>
      </c>
      <c r="F4589">
        <v>2.9</v>
      </c>
      <c r="G4589" s="5">
        <v>1</v>
      </c>
      <c r="H4589" s="5" t="str">
        <f>IF(AND($G4589&gt;=0,$G4589&lt;5000000),"0-4M", IF(AND($G4589&gt;=5000000,$G4589&lt;9000000,0),"5-9M",
 IF(AND($G4589&gt;=10000000,$G4589&lt;=49000000),"10-49M",IF(AND($G4589&gt;=50000000,$G4589&lt;=99000000),"50M-99M",
 IF(AND($G4589&gt;=100000000,$G4589&lt;=499000000),"100-499M",IF(AND($G4589&gt;=500000000,$G4589&lt;=999000000),"500M-999M","1,000M+"))))))</f>
        <v>0-4M</v>
      </c>
      <c r="I4589">
        <v>0</v>
      </c>
      <c r="J4589" s="3">
        <v>0</v>
      </c>
      <c r="K4589" s="3" t="s">
        <v>9</v>
      </c>
      <c r="L4589" s="1">
        <v>43131</v>
      </c>
      <c r="M4589" s="2">
        <v>1</v>
      </c>
      <c r="N4589" t="s">
        <v>11</v>
      </c>
    </row>
    <row r="4590" spans="1:14" x14ac:dyDescent="0.35">
      <c r="A4590" t="s">
        <v>5573</v>
      </c>
      <c r="B4590" t="s">
        <v>1902</v>
      </c>
      <c r="C4590" s="6">
        <v>4.7</v>
      </c>
      <c r="D4590">
        <f>IF($C4590=0,0,IF(AND($C4590&gt;0,$C4590&lt;=1.9),1, IF(AND($C4590&gt;1.9,$C4590&lt;3),2,IF(AND($C4590&gt;2.9,$C4590&lt;=3.9),3,IF(AND($C4590&gt;3.9,$C4590&lt;=4.9),4,5)))))</f>
        <v>4</v>
      </c>
      <c r="E4590" s="3">
        <v>303</v>
      </c>
      <c r="F4590">
        <v>42</v>
      </c>
      <c r="G4590" s="5">
        <v>10000</v>
      </c>
      <c r="H4590" s="5" t="str">
        <f>IF(AND($G4590&gt;=0,$G4590&lt;5000000),"0-4M", IF(AND($G4590&gt;=5000000,$G4590&lt;9000000,0),"5-9M",
 IF(AND($G4590&gt;=10000000,$G4590&lt;=49000000),"10-49M",IF(AND($G4590&gt;=50000000,$G4590&lt;=99000000),"50M-99M",
 IF(AND($G4590&gt;=100000000,$G4590&lt;=499000000),"100-499M",IF(AND($G4590&gt;=500000000,$G4590&lt;=999000000),"500M-999M","1,000M+"))))))</f>
        <v>0-4M</v>
      </c>
      <c r="I4590">
        <v>0</v>
      </c>
      <c r="J4590" s="3">
        <v>0</v>
      </c>
      <c r="K4590" s="3" t="s">
        <v>9</v>
      </c>
      <c r="L4590" s="1">
        <v>43303</v>
      </c>
      <c r="M4590" s="2" t="s">
        <v>586</v>
      </c>
      <c r="N4590" t="s">
        <v>33</v>
      </c>
    </row>
    <row r="4591" spans="1:14" x14ac:dyDescent="0.35">
      <c r="A4591" t="s">
        <v>5574</v>
      </c>
      <c r="B4591" t="s">
        <v>2861</v>
      </c>
      <c r="C4591" s="6">
        <v>0</v>
      </c>
      <c r="D4591">
        <f>IF($C4591=0,0,IF(AND($C4591&gt;0,$C4591&lt;=1.9),1, IF(AND($C4591&gt;1.9,$C4591&lt;3),2,IF(AND($C4591&gt;2.9,$C4591&lt;=3.9),3,IF(AND($C4591&gt;3.9,$C4591&lt;=4.9),4,5)))))</f>
        <v>0</v>
      </c>
      <c r="E4591" s="3">
        <v>0</v>
      </c>
      <c r="F4591">
        <v>5.0999999999999996</v>
      </c>
      <c r="G4591" s="5">
        <v>100</v>
      </c>
      <c r="H4591" s="5" t="str">
        <f>IF(AND($G4591&gt;=0,$G4591&lt;5000000),"0-4M", IF(AND($G4591&gt;=5000000,$G4591&lt;9000000,0),"5-9M",
 IF(AND($G4591&gt;=10000000,$G4591&lt;=49000000),"10-49M",IF(AND($G4591&gt;=50000000,$G4591&lt;=99000000),"50M-99M",
 IF(AND($G4591&gt;=100000000,$G4591&lt;=499000000),"100-499M",IF(AND($G4591&gt;=500000000,$G4591&lt;=999000000),"500M-999M","1,000M+"))))))</f>
        <v>0-4M</v>
      </c>
      <c r="I4591">
        <v>0</v>
      </c>
      <c r="J4591" s="3">
        <v>0</v>
      </c>
      <c r="K4591" s="3" t="s">
        <v>9</v>
      </c>
      <c r="L4591" s="1">
        <v>42595</v>
      </c>
      <c r="M4591" s="2">
        <v>1</v>
      </c>
      <c r="N4591" t="s">
        <v>11</v>
      </c>
    </row>
    <row r="4592" spans="1:14" x14ac:dyDescent="0.35">
      <c r="A4592" t="s">
        <v>5575</v>
      </c>
      <c r="B4592" t="s">
        <v>1902</v>
      </c>
      <c r="C4592" s="6">
        <v>0</v>
      </c>
      <c r="D4592">
        <f>IF($C4592=0,0,IF(AND($C4592&gt;0,$C4592&lt;=1.9),1, IF(AND($C4592&gt;1.9,$C4592&lt;3),2,IF(AND($C4592&gt;2.9,$C4592&lt;=3.9),3,IF(AND($C4592&gt;3.9,$C4592&lt;=4.9),4,5)))))</f>
        <v>0</v>
      </c>
      <c r="E4592" s="3">
        <v>1</v>
      </c>
      <c r="F4592">
        <v>16</v>
      </c>
      <c r="G4592" s="5">
        <v>5</v>
      </c>
      <c r="H4592" s="5" t="str">
        <f>IF(AND($G4592&gt;=0,$G4592&lt;5000000),"0-4M", IF(AND($G4592&gt;=5000000,$G4592&lt;9000000,0),"5-9M",
 IF(AND($G4592&gt;=10000000,$G4592&lt;=49000000),"10-49M",IF(AND($G4592&gt;=50000000,$G4592&lt;=99000000),"50M-99M",
 IF(AND($G4592&gt;=100000000,$G4592&lt;=499000000),"100-499M",IF(AND($G4592&gt;=500000000,$G4592&lt;=999000000),"500M-999M","1,000M+"))))))</f>
        <v>0-4M</v>
      </c>
      <c r="I4592">
        <v>1</v>
      </c>
      <c r="J4592" s="3">
        <v>1.99</v>
      </c>
      <c r="K4592" s="3" t="s">
        <v>9</v>
      </c>
      <c r="L4592" s="1">
        <v>42520</v>
      </c>
      <c r="M4592" s="2">
        <v>1.1000000000000001</v>
      </c>
      <c r="N4592" t="s">
        <v>99</v>
      </c>
    </row>
    <row r="4593" spans="1:14" x14ac:dyDescent="0.35">
      <c r="A4593" t="s">
        <v>5576</v>
      </c>
      <c r="B4593" t="s">
        <v>1259</v>
      </c>
      <c r="C4593" s="6">
        <v>0</v>
      </c>
      <c r="D4593">
        <f>IF($C4593=0,0,IF(AND($C4593&gt;0,$C4593&lt;=1.9),1, IF(AND($C4593&gt;1.9,$C4593&lt;3),2,IF(AND($C4593&gt;2.9,$C4593&lt;=3.9),3,IF(AND($C4593&gt;3.9,$C4593&lt;=4.9),4,5)))))</f>
        <v>0</v>
      </c>
      <c r="E4593" s="3">
        <v>31</v>
      </c>
      <c r="F4593">
        <v>4.7</v>
      </c>
      <c r="G4593" s="5">
        <v>1000</v>
      </c>
      <c r="H4593" s="5" t="str">
        <f>IF(AND($G4593&gt;=0,$G4593&lt;5000000),"0-4M", IF(AND($G4593&gt;=5000000,$G4593&lt;9000000,0),"5-9M",
 IF(AND($G4593&gt;=10000000,$G4593&lt;=49000000),"10-49M",IF(AND($G4593&gt;=50000000,$G4593&lt;=99000000),"50M-99M",
 IF(AND($G4593&gt;=100000000,$G4593&lt;=499000000),"100-499M",IF(AND($G4593&gt;=500000000,$G4593&lt;=999000000),"500M-999M","1,000M+"))))))</f>
        <v>0-4M</v>
      </c>
      <c r="I4593">
        <v>0</v>
      </c>
      <c r="J4593" s="3">
        <v>0</v>
      </c>
      <c r="K4593" s="3" t="s">
        <v>9</v>
      </c>
      <c r="L4593" s="1">
        <v>42570</v>
      </c>
      <c r="M4593" s="2" t="s">
        <v>2417</v>
      </c>
      <c r="N4593" t="s">
        <v>33</v>
      </c>
    </row>
    <row r="4594" spans="1:14" x14ac:dyDescent="0.35">
      <c r="A4594" t="s">
        <v>5577</v>
      </c>
      <c r="B4594" t="s">
        <v>1902</v>
      </c>
      <c r="C4594" s="6">
        <v>4.8</v>
      </c>
      <c r="D4594">
        <f>IF($C4594=0,0,IF(AND($C4594&gt;0,$C4594&lt;=1.9),1, IF(AND($C4594&gt;1.9,$C4594&lt;3),2,IF(AND($C4594&gt;2.9,$C4594&lt;=3.9),3,IF(AND($C4594&gt;3.9,$C4594&lt;=4.9),4,5)))))</f>
        <v>4</v>
      </c>
      <c r="E4594" s="3">
        <v>23</v>
      </c>
      <c r="F4594">
        <v>35</v>
      </c>
      <c r="G4594" s="5">
        <v>10000</v>
      </c>
      <c r="H4594" s="5" t="str">
        <f>IF(AND($G4594&gt;=0,$G4594&lt;5000000),"0-4M", IF(AND($G4594&gt;=5000000,$G4594&lt;9000000,0),"5-9M",
 IF(AND($G4594&gt;=10000000,$G4594&lt;=49000000),"10-49M",IF(AND($G4594&gt;=50000000,$G4594&lt;=99000000),"50M-99M",
 IF(AND($G4594&gt;=100000000,$G4594&lt;=499000000),"100-499M",IF(AND($G4594&gt;=500000000,$G4594&lt;=999000000),"500M-999M","1,000M+"))))))</f>
        <v>0-4M</v>
      </c>
      <c r="I4594">
        <v>0</v>
      </c>
      <c r="J4594" s="3">
        <v>0</v>
      </c>
      <c r="K4594" s="3" t="s">
        <v>9</v>
      </c>
      <c r="L4594" s="1">
        <v>43067</v>
      </c>
      <c r="M4594" s="2" t="s">
        <v>719</v>
      </c>
      <c r="N4594" t="s">
        <v>23</v>
      </c>
    </row>
    <row r="4595" spans="1:14" x14ac:dyDescent="0.35">
      <c r="A4595" t="s">
        <v>5578</v>
      </c>
      <c r="B4595" t="s">
        <v>1902</v>
      </c>
      <c r="C4595" s="6">
        <v>0</v>
      </c>
      <c r="D4595">
        <f>IF($C4595=0,0,IF(AND($C4595&gt;0,$C4595&lt;=1.9),1, IF(AND($C4595&gt;1.9,$C4595&lt;3),2,IF(AND($C4595&gt;2.9,$C4595&lt;=3.9),3,IF(AND($C4595&gt;3.9,$C4595&lt;=4.9),4,5)))))</f>
        <v>0</v>
      </c>
      <c r="E4595" s="3">
        <v>3</v>
      </c>
      <c r="F4595">
        <v>12</v>
      </c>
      <c r="G4595" s="5">
        <v>100</v>
      </c>
      <c r="H4595" s="5" t="str">
        <f>IF(AND($G4595&gt;=0,$G4595&lt;5000000),"0-4M", IF(AND($G4595&gt;=5000000,$G4595&lt;9000000,0),"5-9M",
 IF(AND($G4595&gt;=10000000,$G4595&lt;=49000000),"10-49M",IF(AND($G4595&gt;=50000000,$G4595&lt;=99000000),"50M-99M",
 IF(AND($G4595&gt;=100000000,$G4595&lt;=499000000),"100-499M",IF(AND($G4595&gt;=500000000,$G4595&lt;=999000000),"500M-999M","1,000M+"))))))</f>
        <v>0-4M</v>
      </c>
      <c r="I4595">
        <v>1</v>
      </c>
      <c r="J4595" s="3">
        <v>1.49</v>
      </c>
      <c r="K4595" s="3" t="s">
        <v>9</v>
      </c>
      <c r="L4595" s="1">
        <v>42797</v>
      </c>
      <c r="M4595" s="2">
        <v>1.2</v>
      </c>
      <c r="N4595" t="s">
        <v>23</v>
      </c>
    </row>
    <row r="4596" spans="1:14" x14ac:dyDescent="0.35">
      <c r="A4596" t="s">
        <v>5579</v>
      </c>
      <c r="B4596" t="s">
        <v>1902</v>
      </c>
      <c r="C4596" s="6">
        <v>4.5</v>
      </c>
      <c r="D4596">
        <f>IF($C4596=0,0,IF(AND($C4596&gt;0,$C4596&lt;=1.9),1, IF(AND($C4596&gt;1.9,$C4596&lt;3),2,IF(AND($C4596&gt;2.9,$C4596&lt;=3.9),3,IF(AND($C4596&gt;3.9,$C4596&lt;=4.9),4,5)))))</f>
        <v>4</v>
      </c>
      <c r="E4596" s="3">
        <v>226</v>
      </c>
      <c r="F4596">
        <v>26</v>
      </c>
      <c r="G4596" s="5">
        <v>100000</v>
      </c>
      <c r="H4596" s="5" t="str">
        <f>IF(AND($G4596&gt;=0,$G4596&lt;5000000),"0-4M", IF(AND($G4596&gt;=5000000,$G4596&lt;9000000,0),"5-9M",
 IF(AND($G4596&gt;=10000000,$G4596&lt;=49000000),"10-49M",IF(AND($G4596&gt;=50000000,$G4596&lt;=99000000),"50M-99M",
 IF(AND($G4596&gt;=100000000,$G4596&lt;=499000000),"100-499M",IF(AND($G4596&gt;=500000000,$G4596&lt;=999000000),"500M-999M","1,000M+"))))))</f>
        <v>0-4M</v>
      </c>
      <c r="I4596">
        <v>0</v>
      </c>
      <c r="J4596" s="3">
        <v>0</v>
      </c>
      <c r="K4596" s="3" t="s">
        <v>9</v>
      </c>
      <c r="L4596" s="1">
        <v>42885</v>
      </c>
      <c r="M4596" s="2" t="s">
        <v>10</v>
      </c>
      <c r="N4596" t="s">
        <v>23</v>
      </c>
    </row>
    <row r="4597" spans="1:14" x14ac:dyDescent="0.35">
      <c r="A4597" t="s">
        <v>5580</v>
      </c>
      <c r="B4597" t="s">
        <v>1902</v>
      </c>
      <c r="C4597" s="6">
        <v>4.5999999999999996</v>
      </c>
      <c r="D4597">
        <f>IF($C4597=0,0,IF(AND($C4597&gt;0,$C4597&lt;=1.9),1, IF(AND($C4597&gt;1.9,$C4597&lt;3),2,IF(AND($C4597&gt;2.9,$C4597&lt;=3.9),3,IF(AND($C4597&gt;3.9,$C4597&lt;=4.9),4,5)))))</f>
        <v>4</v>
      </c>
      <c r="E4597" s="3">
        <v>66</v>
      </c>
      <c r="F4597">
        <v>17</v>
      </c>
      <c r="G4597" s="5">
        <v>10000</v>
      </c>
      <c r="H4597" s="5" t="str">
        <f>IF(AND($G4597&gt;=0,$G4597&lt;5000000),"0-4M", IF(AND($G4597&gt;=5000000,$G4597&lt;9000000,0),"5-9M",
 IF(AND($G4597&gt;=10000000,$G4597&lt;=49000000),"10-49M",IF(AND($G4597&gt;=50000000,$G4597&lt;=99000000),"50M-99M",
 IF(AND($G4597&gt;=100000000,$G4597&lt;=499000000),"100-499M",IF(AND($G4597&gt;=500000000,$G4597&lt;=999000000),"500M-999M","1,000M+"))))))</f>
        <v>0-4M</v>
      </c>
      <c r="I4597">
        <v>0</v>
      </c>
      <c r="J4597" s="3">
        <v>0</v>
      </c>
      <c r="K4597" s="3" t="s">
        <v>9</v>
      </c>
      <c r="L4597" s="1">
        <v>43156</v>
      </c>
      <c r="M4597" s="2" t="s">
        <v>10</v>
      </c>
      <c r="N4597" t="s">
        <v>23</v>
      </c>
    </row>
    <row r="4598" spans="1:14" x14ac:dyDescent="0.35">
      <c r="A4598" t="s">
        <v>5581</v>
      </c>
      <c r="B4598" t="s">
        <v>1902</v>
      </c>
      <c r="C4598" s="6">
        <v>4.5999999999999996</v>
      </c>
      <c r="D4598">
        <f>IF($C4598=0,0,IF(AND($C4598&gt;0,$C4598&lt;=1.9),1, IF(AND($C4598&gt;1.9,$C4598&lt;3),2,IF(AND($C4598&gt;2.9,$C4598&lt;=3.9),3,IF(AND($C4598&gt;3.9,$C4598&lt;=4.9),4,5)))))</f>
        <v>4</v>
      </c>
      <c r="E4598" s="3">
        <v>32</v>
      </c>
      <c r="F4598">
        <v>60</v>
      </c>
      <c r="G4598" s="5">
        <v>10000</v>
      </c>
      <c r="H4598" s="5" t="str">
        <f>IF(AND($G4598&gt;=0,$G4598&lt;5000000),"0-4M", IF(AND($G4598&gt;=5000000,$G4598&lt;9000000,0),"5-9M",
 IF(AND($G4598&gt;=10000000,$G4598&lt;=49000000),"10-49M",IF(AND($G4598&gt;=50000000,$G4598&lt;=99000000),"50M-99M",
 IF(AND($G4598&gt;=100000000,$G4598&lt;=499000000),"100-499M",IF(AND($G4598&gt;=500000000,$G4598&lt;=999000000),"500M-999M","1,000M+"))))))</f>
        <v>0-4M</v>
      </c>
      <c r="I4598">
        <v>0</v>
      </c>
      <c r="J4598" s="3">
        <v>0</v>
      </c>
      <c r="K4598" s="3" t="s">
        <v>9</v>
      </c>
      <c r="L4598" s="1">
        <v>43068</v>
      </c>
      <c r="M4598" s="2">
        <v>6</v>
      </c>
      <c r="N4598" t="s">
        <v>11</v>
      </c>
    </row>
    <row r="4599" spans="1:14" x14ac:dyDescent="0.35">
      <c r="A4599" t="s">
        <v>5582</v>
      </c>
      <c r="B4599" t="s">
        <v>1902</v>
      </c>
      <c r="C4599" s="6">
        <v>4.9000000000000004</v>
      </c>
      <c r="D4599">
        <f>IF($C4599=0,0,IF(AND($C4599&gt;0,$C4599&lt;=1.9),1, IF(AND($C4599&gt;1.9,$C4599&lt;3),2,IF(AND($C4599&gt;2.9,$C4599&lt;=3.9),3,IF(AND($C4599&gt;3.9,$C4599&lt;=4.9),4,5)))))</f>
        <v>4</v>
      </c>
      <c r="E4599" s="3">
        <v>285</v>
      </c>
      <c r="F4599">
        <v>25</v>
      </c>
      <c r="G4599" s="5">
        <v>10000</v>
      </c>
      <c r="H4599" s="5" t="str">
        <f>IF(AND($G4599&gt;=0,$G4599&lt;5000000),"0-4M", IF(AND($G4599&gt;=5000000,$G4599&lt;9000000,0),"5-9M",
 IF(AND($G4599&gt;=10000000,$G4599&lt;=49000000),"10-49M",IF(AND($G4599&gt;=50000000,$G4599&lt;=99000000),"50M-99M",
 IF(AND($G4599&gt;=100000000,$G4599&lt;=499000000),"100-499M",IF(AND($G4599&gt;=500000000,$G4599&lt;=999000000),"500M-999M","1,000M+"))))))</f>
        <v>0-4M</v>
      </c>
      <c r="I4599">
        <v>0</v>
      </c>
      <c r="J4599" s="3">
        <v>0</v>
      </c>
      <c r="K4599" s="3" t="s">
        <v>9</v>
      </c>
      <c r="L4599" s="1">
        <v>43105</v>
      </c>
      <c r="M4599" s="2" t="s">
        <v>299</v>
      </c>
      <c r="N4599" t="s">
        <v>21</v>
      </c>
    </row>
    <row r="4600" spans="1:14" x14ac:dyDescent="0.35">
      <c r="A4600" t="s">
        <v>5583</v>
      </c>
      <c r="B4600" t="s">
        <v>1902</v>
      </c>
      <c r="C4600" s="6">
        <v>4.8</v>
      </c>
      <c r="D4600">
        <f>IF($C4600=0,0,IF(AND($C4600&gt;0,$C4600&lt;=1.9),1, IF(AND($C4600&gt;1.9,$C4600&lt;3),2,IF(AND($C4600&gt;2.9,$C4600&lt;=3.9),3,IF(AND($C4600&gt;3.9,$C4600&lt;=4.9),4,5)))))</f>
        <v>4</v>
      </c>
      <c r="E4600" s="3">
        <v>1491</v>
      </c>
      <c r="F4600">
        <v>38</v>
      </c>
      <c r="G4600" s="5">
        <v>50000</v>
      </c>
      <c r="H4600" s="5" t="str">
        <f>IF(AND($G4600&gt;=0,$G4600&lt;5000000),"0-4M", IF(AND($G4600&gt;=5000000,$G4600&lt;9000000,0),"5-9M",
 IF(AND($G4600&gt;=10000000,$G4600&lt;=49000000),"10-49M",IF(AND($G4600&gt;=50000000,$G4600&lt;=99000000),"50M-99M",
 IF(AND($G4600&gt;=100000000,$G4600&lt;=499000000),"100-499M",IF(AND($G4600&gt;=500000000,$G4600&lt;=999000000),"500M-999M","1,000M+"))))))</f>
        <v>0-4M</v>
      </c>
      <c r="I4600">
        <v>0</v>
      </c>
      <c r="J4600" s="3">
        <v>0</v>
      </c>
      <c r="K4600" s="3" t="s">
        <v>9</v>
      </c>
      <c r="L4600" s="1">
        <v>43039</v>
      </c>
      <c r="M4600" s="2">
        <v>1.3</v>
      </c>
      <c r="N4600" t="s">
        <v>33</v>
      </c>
    </row>
    <row r="4601" spans="1:14" x14ac:dyDescent="0.35">
      <c r="A4601" t="s">
        <v>5584</v>
      </c>
      <c r="B4601" t="s">
        <v>1902</v>
      </c>
      <c r="C4601" s="6">
        <v>4</v>
      </c>
      <c r="D4601">
        <f>IF($C4601=0,0,IF(AND($C4601&gt;0,$C4601&lt;=1.9),1, IF(AND($C4601&gt;1.9,$C4601&lt;3),2,IF(AND($C4601&gt;2.9,$C4601&lt;=3.9),3,IF(AND($C4601&gt;3.9,$C4601&lt;=4.9),4,5)))))</f>
        <v>4</v>
      </c>
      <c r="E4601" s="3">
        <v>13</v>
      </c>
      <c r="F4601">
        <v>2</v>
      </c>
      <c r="G4601" s="5">
        <v>1000</v>
      </c>
      <c r="H4601" s="5" t="str">
        <f>IF(AND($G4601&gt;=0,$G4601&lt;5000000),"0-4M", IF(AND($G4601&gt;=5000000,$G4601&lt;9000000,0),"5-9M",
 IF(AND($G4601&gt;=10000000,$G4601&lt;=49000000),"10-49M",IF(AND($G4601&gt;=50000000,$G4601&lt;=99000000),"50M-99M",
 IF(AND($G4601&gt;=100000000,$G4601&lt;=499000000),"100-499M",IF(AND($G4601&gt;=500000000,$G4601&lt;=999000000),"500M-999M","1,000M+"))))))</f>
        <v>0-4M</v>
      </c>
      <c r="I4601">
        <v>0</v>
      </c>
      <c r="J4601" s="3">
        <v>0</v>
      </c>
      <c r="K4601" s="3" t="s">
        <v>9</v>
      </c>
      <c r="L4601" s="1">
        <v>42270</v>
      </c>
      <c r="M4601" s="2">
        <v>1</v>
      </c>
      <c r="N4601" t="s">
        <v>192</v>
      </c>
    </row>
    <row r="4602" spans="1:14" x14ac:dyDescent="0.35">
      <c r="A4602" t="s">
        <v>5585</v>
      </c>
      <c r="B4602" t="s">
        <v>1516</v>
      </c>
      <c r="C4602" s="6">
        <v>3.9</v>
      </c>
      <c r="D4602">
        <f>IF($C4602=0,0,IF(AND($C4602&gt;0,$C4602&lt;=1.9),1, IF(AND($C4602&gt;1.9,$C4602&lt;3),2,IF(AND($C4602&gt;2.9,$C4602&lt;=3.9),3,IF(AND($C4602&gt;3.9,$C4602&lt;=4.9),4,5)))))</f>
        <v>3</v>
      </c>
      <c r="E4602" s="3">
        <v>592</v>
      </c>
      <c r="F4602">
        <v>2.5</v>
      </c>
      <c r="G4602" s="5">
        <v>100000</v>
      </c>
      <c r="H4602" s="5" t="str">
        <f>IF(AND($G4602&gt;=0,$G4602&lt;5000000),"0-4M", IF(AND($G4602&gt;=5000000,$G4602&lt;9000000,0),"5-9M",
 IF(AND($G4602&gt;=10000000,$G4602&lt;=49000000),"10-49M",IF(AND($G4602&gt;=50000000,$G4602&lt;=99000000),"50M-99M",
 IF(AND($G4602&gt;=100000000,$G4602&lt;=499000000),"100-499M",IF(AND($G4602&gt;=500000000,$G4602&lt;=999000000),"500M-999M","1,000M+"))))))</f>
        <v>0-4M</v>
      </c>
      <c r="I4602">
        <v>0</v>
      </c>
      <c r="J4602" s="3">
        <v>0</v>
      </c>
      <c r="K4602" s="3" t="s">
        <v>9</v>
      </c>
      <c r="L4602" s="1">
        <v>43102</v>
      </c>
      <c r="M4602" s="2" t="s">
        <v>5586</v>
      </c>
      <c r="N4602" t="s">
        <v>23</v>
      </c>
    </row>
    <row r="4603" spans="1:14" x14ac:dyDescent="0.35">
      <c r="A4603" t="s">
        <v>5587</v>
      </c>
      <c r="B4603" t="s">
        <v>1902</v>
      </c>
      <c r="C4603" s="6">
        <v>4.0999999999999996</v>
      </c>
      <c r="D4603">
        <f>IF($C4603=0,0,IF(AND($C4603&gt;0,$C4603&lt;=1.9),1, IF(AND($C4603&gt;1.9,$C4603&lt;3),2,IF(AND($C4603&gt;2.9,$C4603&lt;=3.9),3,IF(AND($C4603&gt;3.9,$C4603&lt;=4.9),4,5)))))</f>
        <v>4</v>
      </c>
      <c r="E4603" s="3">
        <v>181</v>
      </c>
      <c r="F4603">
        <v>9.1999999999999993</v>
      </c>
      <c r="G4603" s="5">
        <v>10000</v>
      </c>
      <c r="H4603" s="5" t="str">
        <f>IF(AND($G4603&gt;=0,$G4603&lt;5000000),"0-4M", IF(AND($G4603&gt;=5000000,$G4603&lt;9000000,0),"5-9M",
 IF(AND($G4603&gt;=10000000,$G4603&lt;=49000000),"10-49M",IF(AND($G4603&gt;=50000000,$G4603&lt;=99000000),"50M-99M",
 IF(AND($G4603&gt;=100000000,$G4603&lt;=499000000),"100-499M",IF(AND($G4603&gt;=500000000,$G4603&lt;=999000000),"500M-999M","1,000M+"))))))</f>
        <v>0-4M</v>
      </c>
      <c r="I4603">
        <v>0</v>
      </c>
      <c r="J4603" s="3">
        <v>0</v>
      </c>
      <c r="K4603" s="3" t="s">
        <v>9</v>
      </c>
      <c r="L4603" s="1">
        <v>43265</v>
      </c>
      <c r="M4603" s="2" t="s">
        <v>549</v>
      </c>
      <c r="N4603" t="s">
        <v>118</v>
      </c>
    </row>
    <row r="4604" spans="1:14" x14ac:dyDescent="0.35">
      <c r="A4604" t="s">
        <v>5588</v>
      </c>
      <c r="B4604" t="s">
        <v>350</v>
      </c>
      <c r="C4604" s="6">
        <v>4.0999999999999996</v>
      </c>
      <c r="D4604">
        <f>IF($C4604=0,0,IF(AND($C4604&gt;0,$C4604&lt;=1.9),1, IF(AND($C4604&gt;1.9,$C4604&lt;3),2,IF(AND($C4604&gt;2.9,$C4604&lt;=3.9),3,IF(AND($C4604&gt;3.9,$C4604&lt;=4.9),4,5)))))</f>
        <v>4</v>
      </c>
      <c r="E4604" s="3">
        <v>690</v>
      </c>
      <c r="F4604">
        <v>0.44400000000000001</v>
      </c>
      <c r="G4604" s="5">
        <v>50000</v>
      </c>
      <c r="H4604" s="5" t="str">
        <f>IF(AND($G4604&gt;=0,$G4604&lt;5000000),"0-4M", IF(AND($G4604&gt;=5000000,$G4604&lt;9000000,0),"5-9M",
 IF(AND($G4604&gt;=10000000,$G4604&lt;=49000000),"10-49M",IF(AND($G4604&gt;=50000000,$G4604&lt;=99000000),"50M-99M",
 IF(AND($G4604&gt;=100000000,$G4604&lt;=499000000),"100-499M",IF(AND($G4604&gt;=500000000,$G4604&lt;=999000000),"500M-999M","1,000M+"))))))</f>
        <v>0-4M</v>
      </c>
      <c r="I4604">
        <v>0</v>
      </c>
      <c r="J4604" s="3">
        <v>0</v>
      </c>
      <c r="K4604" s="3" t="s">
        <v>9</v>
      </c>
      <c r="L4604" s="1">
        <v>42276</v>
      </c>
      <c r="M4604" s="2" t="s">
        <v>40</v>
      </c>
      <c r="N4604" t="s">
        <v>99</v>
      </c>
    </row>
    <row r="4605" spans="1:14" x14ac:dyDescent="0.35">
      <c r="A4605" t="s">
        <v>5589</v>
      </c>
      <c r="B4605" t="s">
        <v>1902</v>
      </c>
      <c r="C4605" s="6">
        <v>4.5</v>
      </c>
      <c r="D4605">
        <f>IF($C4605=0,0,IF(AND($C4605&gt;0,$C4605&lt;=1.9),1, IF(AND($C4605&gt;1.9,$C4605&lt;3),2,IF(AND($C4605&gt;2.9,$C4605&lt;=3.9),3,IF(AND($C4605&gt;3.9,$C4605&lt;=4.9),4,5)))))</f>
        <v>4</v>
      </c>
      <c r="E4605" s="3">
        <v>227</v>
      </c>
      <c r="F4605">
        <v>15</v>
      </c>
      <c r="G4605" s="5">
        <v>50000</v>
      </c>
      <c r="H4605" s="5" t="str">
        <f>IF(AND($G4605&gt;=0,$G4605&lt;5000000),"0-4M", IF(AND($G4605&gt;=5000000,$G4605&lt;9000000,0),"5-9M",
 IF(AND($G4605&gt;=10000000,$G4605&lt;=49000000),"10-49M",IF(AND($G4605&gt;=50000000,$G4605&lt;=99000000),"50M-99M",
 IF(AND($G4605&gt;=100000000,$G4605&lt;=499000000),"100-499M",IF(AND($G4605&gt;=500000000,$G4605&lt;=999000000),"500M-999M","1,000M+"))))))</f>
        <v>0-4M</v>
      </c>
      <c r="I4605">
        <v>0</v>
      </c>
      <c r="J4605" s="3">
        <v>0</v>
      </c>
      <c r="K4605" s="3" t="s">
        <v>9</v>
      </c>
      <c r="L4605" s="1">
        <v>43155</v>
      </c>
      <c r="M4605" s="2">
        <v>1</v>
      </c>
      <c r="N4605" t="s">
        <v>23</v>
      </c>
    </row>
    <row r="4606" spans="1:14" x14ac:dyDescent="0.35">
      <c r="A4606" t="s">
        <v>5590</v>
      </c>
      <c r="B4606" t="s">
        <v>1259</v>
      </c>
      <c r="C4606" s="6">
        <v>4.2</v>
      </c>
      <c r="D4606">
        <f>IF($C4606=0,0,IF(AND($C4606&gt;0,$C4606&lt;=1.9),1, IF(AND($C4606&gt;1.9,$C4606&lt;3),2,IF(AND($C4606&gt;2.9,$C4606&lt;=3.9),3,IF(AND($C4606&gt;3.9,$C4606&lt;=4.9),4,5)))))</f>
        <v>4</v>
      </c>
      <c r="E4606" s="3">
        <v>287</v>
      </c>
      <c r="F4606">
        <v>12</v>
      </c>
      <c r="G4606" s="5">
        <v>50000</v>
      </c>
      <c r="H4606" s="5" t="str">
        <f>IF(AND($G4606&gt;=0,$G4606&lt;5000000),"0-4M", IF(AND($G4606&gt;=5000000,$G4606&lt;9000000,0),"5-9M",
 IF(AND($G4606&gt;=10000000,$G4606&lt;=49000000),"10-49M",IF(AND($G4606&gt;=50000000,$G4606&lt;=99000000),"50M-99M",
 IF(AND($G4606&gt;=100000000,$G4606&lt;=499000000),"100-499M",IF(AND($G4606&gt;=500000000,$G4606&lt;=999000000),"500M-999M","1,000M+"))))))</f>
        <v>0-4M</v>
      </c>
      <c r="I4606">
        <v>0</v>
      </c>
      <c r="J4606" s="3">
        <v>0</v>
      </c>
      <c r="K4606" s="3" t="s">
        <v>9</v>
      </c>
      <c r="L4606" s="1">
        <v>43311</v>
      </c>
      <c r="M4606" s="2">
        <v>1.8</v>
      </c>
      <c r="N4606" t="s">
        <v>19</v>
      </c>
    </row>
    <row r="4607" spans="1:14" x14ac:dyDescent="0.35">
      <c r="A4607" t="s">
        <v>5591</v>
      </c>
      <c r="B4607" t="s">
        <v>3393</v>
      </c>
      <c r="C4607" s="6">
        <v>4</v>
      </c>
      <c r="D4607">
        <f>IF($C4607=0,0,IF(AND($C4607&gt;0,$C4607&lt;=1.9),1, IF(AND($C4607&gt;1.9,$C4607&lt;3),2,IF(AND($C4607&gt;2.9,$C4607&lt;=3.9),3,IF(AND($C4607&gt;3.9,$C4607&lt;=4.9),4,5)))))</f>
        <v>4</v>
      </c>
      <c r="E4607" s="3">
        <v>677</v>
      </c>
      <c r="F4607">
        <v>4.4000000000000004</v>
      </c>
      <c r="G4607" s="5">
        <v>10000</v>
      </c>
      <c r="H4607" s="5" t="str">
        <f>IF(AND($G4607&gt;=0,$G4607&lt;5000000),"0-4M", IF(AND($G4607&gt;=5000000,$G4607&lt;9000000,0),"5-9M",
 IF(AND($G4607&gt;=10000000,$G4607&lt;=49000000),"10-49M",IF(AND($G4607&gt;=50000000,$G4607&lt;=99000000),"50M-99M",
 IF(AND($G4607&gt;=100000000,$G4607&lt;=499000000),"100-499M",IF(AND($G4607&gt;=500000000,$G4607&lt;=999000000),"500M-999M","1,000M+"))))))</f>
        <v>0-4M</v>
      </c>
      <c r="I4607">
        <v>0</v>
      </c>
      <c r="J4607" s="3">
        <v>0</v>
      </c>
      <c r="K4607" s="3" t="s">
        <v>9</v>
      </c>
      <c r="L4607" s="1">
        <v>42893</v>
      </c>
      <c r="M4607" s="2" t="s">
        <v>801</v>
      </c>
      <c r="N4607" t="s">
        <v>36</v>
      </c>
    </row>
    <row r="4608" spans="1:14" x14ac:dyDescent="0.35">
      <c r="A4608" t="s">
        <v>5592</v>
      </c>
      <c r="B4608" t="s">
        <v>3393</v>
      </c>
      <c r="C4608" s="6">
        <v>4.4000000000000004</v>
      </c>
      <c r="D4608">
        <f>IF($C4608=0,0,IF(AND($C4608&gt;0,$C4608&lt;=1.9),1, IF(AND($C4608&gt;1.9,$C4608&lt;3),2,IF(AND($C4608&gt;2.9,$C4608&lt;=3.9),3,IF(AND($C4608&gt;3.9,$C4608&lt;=4.9),4,5)))))</f>
        <v>4</v>
      </c>
      <c r="E4608" s="3">
        <v>27</v>
      </c>
      <c r="F4608">
        <v>14</v>
      </c>
      <c r="G4608" s="5">
        <v>100</v>
      </c>
      <c r="H4608" s="5" t="str">
        <f>IF(AND($G4608&gt;=0,$G4608&lt;5000000),"0-4M", IF(AND($G4608&gt;=5000000,$G4608&lt;9000000,0),"5-9M",
 IF(AND($G4608&gt;=10000000,$G4608&lt;=49000000),"10-49M",IF(AND($G4608&gt;=50000000,$G4608&lt;=99000000),"50M-99M",
 IF(AND($G4608&gt;=100000000,$G4608&lt;=499000000),"100-499M",IF(AND($G4608&gt;=500000000,$G4608&lt;=999000000),"500M-999M","1,000M+"))))))</f>
        <v>0-4M</v>
      </c>
      <c r="I4608">
        <v>0</v>
      </c>
      <c r="J4608" s="3">
        <v>0</v>
      </c>
      <c r="K4608" s="3" t="s">
        <v>9</v>
      </c>
      <c r="L4608" s="1">
        <v>43287</v>
      </c>
      <c r="M4608" s="2">
        <v>1</v>
      </c>
      <c r="N4608" t="s">
        <v>19</v>
      </c>
    </row>
    <row r="4609" spans="1:14" x14ac:dyDescent="0.35">
      <c r="A4609" t="s">
        <v>5593</v>
      </c>
      <c r="B4609" t="s">
        <v>2958</v>
      </c>
      <c r="C4609" s="6">
        <v>1.9</v>
      </c>
      <c r="D4609">
        <f>IF($C4609=0,0,IF(AND($C4609&gt;0,$C4609&lt;=1.9),1, IF(AND($C4609&gt;1.9,$C4609&lt;3),2,IF(AND($C4609&gt;2.9,$C4609&lt;=3.9),3,IF(AND($C4609&gt;3.9,$C4609&lt;=4.9),4,5)))))</f>
        <v>1</v>
      </c>
      <c r="E4609" s="3">
        <v>8</v>
      </c>
      <c r="F4609">
        <v>6.7</v>
      </c>
      <c r="G4609" s="5">
        <v>1000</v>
      </c>
      <c r="H4609" s="5" t="str">
        <f>IF(AND($G4609&gt;=0,$G4609&lt;5000000),"0-4M", IF(AND($G4609&gt;=5000000,$G4609&lt;9000000,0),"5-9M",
 IF(AND($G4609&gt;=10000000,$G4609&lt;=49000000),"10-49M",IF(AND($G4609&gt;=50000000,$G4609&lt;=99000000),"50M-99M",
 IF(AND($G4609&gt;=100000000,$G4609&lt;=499000000),"100-499M",IF(AND($G4609&gt;=500000000,$G4609&lt;=999000000),"500M-999M","1,000M+"))))))</f>
        <v>0-4M</v>
      </c>
      <c r="I4609">
        <v>0</v>
      </c>
      <c r="J4609" s="3">
        <v>0</v>
      </c>
      <c r="K4609" s="3" t="s">
        <v>9</v>
      </c>
      <c r="L4609" s="1">
        <v>43208</v>
      </c>
      <c r="M4609" s="2" t="s">
        <v>705</v>
      </c>
      <c r="N4609" t="s">
        <v>11</v>
      </c>
    </row>
    <row r="4610" spans="1:14" x14ac:dyDescent="0.35">
      <c r="A4610" t="s">
        <v>5594</v>
      </c>
      <c r="B4610" t="s">
        <v>3171</v>
      </c>
      <c r="C4610" s="6">
        <v>0</v>
      </c>
      <c r="D4610">
        <f>IF($C4610=0,0,IF(AND($C4610&gt;0,$C4610&lt;=1.9),1, IF(AND($C4610&gt;1.9,$C4610&lt;3),2,IF(AND($C4610&gt;2.9,$C4610&lt;=3.9),3,IF(AND($C4610&gt;3.9,$C4610&lt;=4.9),4,5)))))</f>
        <v>0</v>
      </c>
      <c r="E4610" s="3">
        <v>0</v>
      </c>
      <c r="F4610">
        <v>3.7</v>
      </c>
      <c r="G4610" s="5">
        <v>10</v>
      </c>
      <c r="H4610" s="5" t="str">
        <f>IF(AND($G4610&gt;=0,$G4610&lt;5000000),"0-4M", IF(AND($G4610&gt;=5000000,$G4610&lt;9000000,0),"5-9M",
 IF(AND($G4610&gt;=10000000,$G4610&lt;=49000000),"10-49M",IF(AND($G4610&gt;=50000000,$G4610&lt;=99000000),"50M-99M",
 IF(AND($G4610&gt;=100000000,$G4610&lt;=499000000),"100-499M",IF(AND($G4610&gt;=500000000,$G4610&lt;=999000000),"500M-999M","1,000M+"))))))</f>
        <v>0-4M</v>
      </c>
      <c r="I4610">
        <v>1</v>
      </c>
      <c r="J4610" s="3">
        <v>2.99</v>
      </c>
      <c r="K4610" s="3" t="s">
        <v>9</v>
      </c>
      <c r="L4610" s="1">
        <v>43070</v>
      </c>
      <c r="M4610" s="2">
        <v>1</v>
      </c>
      <c r="N4610" t="s">
        <v>36</v>
      </c>
    </row>
    <row r="4611" spans="1:14" x14ac:dyDescent="0.35">
      <c r="A4611" t="s">
        <v>5595</v>
      </c>
      <c r="B4611" t="s">
        <v>1902</v>
      </c>
      <c r="C4611" s="6">
        <v>0</v>
      </c>
      <c r="D4611">
        <f>IF($C4611=0,0,IF(AND($C4611&gt;0,$C4611&lt;=1.9),1, IF(AND($C4611&gt;1.9,$C4611&lt;3),2,IF(AND($C4611&gt;2.9,$C4611&lt;=3.9),3,IF(AND($C4611&gt;3.9,$C4611&lt;=4.9),4,5)))))</f>
        <v>0</v>
      </c>
      <c r="E4611" s="3">
        <v>3</v>
      </c>
      <c r="F4611">
        <v>4</v>
      </c>
      <c r="G4611" s="5">
        <v>500</v>
      </c>
      <c r="H4611" s="5" t="str">
        <f>IF(AND($G4611&gt;=0,$G4611&lt;5000000),"0-4M", IF(AND($G4611&gt;=5000000,$G4611&lt;9000000,0),"5-9M",
 IF(AND($G4611&gt;=10000000,$G4611&lt;=49000000),"10-49M",IF(AND($G4611&gt;=50000000,$G4611&lt;=99000000),"50M-99M",
 IF(AND($G4611&gt;=100000000,$G4611&lt;=499000000),"100-499M",IF(AND($G4611&gt;=500000000,$G4611&lt;=999000000),"500M-999M","1,000M+"))))))</f>
        <v>0-4M</v>
      </c>
      <c r="I4611">
        <v>0</v>
      </c>
      <c r="J4611" s="3">
        <v>0</v>
      </c>
      <c r="K4611" s="3" t="s">
        <v>9</v>
      </c>
      <c r="L4611" s="1">
        <v>42932</v>
      </c>
      <c r="M4611" s="2" t="s">
        <v>719</v>
      </c>
      <c r="N4611" t="s">
        <v>118</v>
      </c>
    </row>
    <row r="4612" spans="1:14" x14ac:dyDescent="0.35">
      <c r="A4612" t="s">
        <v>5596</v>
      </c>
      <c r="B4612" t="s">
        <v>2958</v>
      </c>
      <c r="C4612" s="6">
        <v>3.7</v>
      </c>
      <c r="D4612">
        <f>IF($C4612=0,0,IF(AND($C4612&gt;0,$C4612&lt;=1.9),1, IF(AND($C4612&gt;1.9,$C4612&lt;3),2,IF(AND($C4612&gt;2.9,$C4612&lt;=3.9),3,IF(AND($C4612&gt;3.9,$C4612&lt;=4.9),4,5)))))</f>
        <v>3</v>
      </c>
      <c r="E4612" s="3">
        <v>26</v>
      </c>
      <c r="F4612">
        <v>2.2000000000000002</v>
      </c>
      <c r="G4612" s="5">
        <v>5000</v>
      </c>
      <c r="H4612" s="5" t="str">
        <f>IF(AND($G4612&gt;=0,$G4612&lt;5000000),"0-4M", IF(AND($G4612&gt;=5000000,$G4612&lt;9000000,0),"5-9M",
 IF(AND($G4612&gt;=10000000,$G4612&lt;=49000000),"10-49M",IF(AND($G4612&gt;=50000000,$G4612&lt;=99000000),"50M-99M",
 IF(AND($G4612&gt;=100000000,$G4612&lt;=499000000),"100-499M",IF(AND($G4612&gt;=500000000,$G4612&lt;=999000000),"500M-999M","1,000M+"))))))</f>
        <v>0-4M</v>
      </c>
      <c r="I4612">
        <v>0</v>
      </c>
      <c r="J4612" s="3">
        <v>0</v>
      </c>
      <c r="K4612" s="3" t="s">
        <v>9</v>
      </c>
      <c r="L4612" s="1">
        <v>42310</v>
      </c>
      <c r="M4612" s="2">
        <v>1.1000000000000001</v>
      </c>
      <c r="N4612" t="s">
        <v>23</v>
      </c>
    </row>
    <row r="4613" spans="1:14" x14ac:dyDescent="0.35">
      <c r="A4613" t="s">
        <v>5597</v>
      </c>
      <c r="B4613" t="s">
        <v>1902</v>
      </c>
      <c r="C4613" s="6">
        <v>0</v>
      </c>
      <c r="D4613">
        <f>IF($C4613=0,0,IF(AND($C4613&gt;0,$C4613&lt;=1.9),1, IF(AND($C4613&gt;1.9,$C4613&lt;3),2,IF(AND($C4613&gt;2.9,$C4613&lt;=3.9),3,IF(AND($C4613&gt;3.9,$C4613&lt;=4.9),4,5)))))</f>
        <v>0</v>
      </c>
      <c r="E4613" s="3">
        <v>0</v>
      </c>
      <c r="F4613">
        <v>33</v>
      </c>
      <c r="G4613" s="5">
        <v>0</v>
      </c>
      <c r="H4613" s="5" t="str">
        <f>IF(AND($G4613&gt;=0,$G4613&lt;5000000),"0-4M", IF(AND($G4613&gt;=5000000,$G4613&lt;9000000,0),"5-9M",
 IF(AND($G4613&gt;=10000000,$G4613&lt;=49000000),"10-49M",IF(AND($G4613&gt;=50000000,$G4613&lt;=99000000),"50M-99M",
 IF(AND($G4613&gt;=100000000,$G4613&lt;=499000000),"100-499M",IF(AND($G4613&gt;=500000000,$G4613&lt;=999000000),"500M-999M","1,000M+"))))))</f>
        <v>0-4M</v>
      </c>
      <c r="I4613">
        <v>1</v>
      </c>
      <c r="J4613" s="3">
        <v>2.99</v>
      </c>
      <c r="K4613" s="3" t="s">
        <v>9</v>
      </c>
      <c r="L4613" s="1">
        <v>42475</v>
      </c>
      <c r="M4613" s="2">
        <v>1</v>
      </c>
      <c r="N4613" t="s">
        <v>29</v>
      </c>
    </row>
    <row r="4614" spans="1:14" x14ac:dyDescent="0.35">
      <c r="A4614" t="s">
        <v>5598</v>
      </c>
      <c r="B4614" t="s">
        <v>3393</v>
      </c>
      <c r="C4614" s="6">
        <v>4</v>
      </c>
      <c r="D4614">
        <f>IF($C4614=0,0,IF(AND($C4614&gt;0,$C4614&lt;=1.9),1, IF(AND($C4614&gt;1.9,$C4614&lt;3),2,IF(AND($C4614&gt;2.9,$C4614&lt;=3.9),3,IF(AND($C4614&gt;3.9,$C4614&lt;=4.9),4,5)))))</f>
        <v>4</v>
      </c>
      <c r="E4614" s="3">
        <v>3647</v>
      </c>
      <c r="F4614">
        <v>5.7</v>
      </c>
      <c r="G4614" s="5">
        <v>100000</v>
      </c>
      <c r="H4614" s="5" t="str">
        <f>IF(AND($G4614&gt;=0,$G4614&lt;5000000),"0-4M", IF(AND($G4614&gt;=5000000,$G4614&lt;9000000,0),"5-9M",
 IF(AND($G4614&gt;=10000000,$G4614&lt;=49000000),"10-49M",IF(AND($G4614&gt;=50000000,$G4614&lt;=99000000),"50M-99M",
 IF(AND($G4614&gt;=100000000,$G4614&lt;=499000000),"100-499M",IF(AND($G4614&gt;=500000000,$G4614&lt;=999000000),"500M-999M","1,000M+"))))))</f>
        <v>0-4M</v>
      </c>
      <c r="I4614">
        <v>0</v>
      </c>
      <c r="J4614" s="3">
        <v>0</v>
      </c>
      <c r="K4614" s="3" t="s">
        <v>9</v>
      </c>
      <c r="L4614" s="1">
        <v>42791</v>
      </c>
      <c r="M4614" s="2" t="s">
        <v>1875</v>
      </c>
      <c r="N4614" t="s">
        <v>36</v>
      </c>
    </row>
    <row r="4615" spans="1:14" x14ac:dyDescent="0.35">
      <c r="A4615" t="s">
        <v>5599</v>
      </c>
      <c r="B4615" t="s">
        <v>2752</v>
      </c>
      <c r="C4615" s="6">
        <v>4.3</v>
      </c>
      <c r="D4615">
        <f>IF($C4615=0,0,IF(AND($C4615&gt;0,$C4615&lt;=1.9),1, IF(AND($C4615&gt;1.9,$C4615&lt;3),2,IF(AND($C4615&gt;2.9,$C4615&lt;=3.9),3,IF(AND($C4615&gt;3.9,$C4615&lt;=4.9),4,5)))))</f>
        <v>4</v>
      </c>
      <c r="E4615" s="3">
        <v>242096</v>
      </c>
      <c r="F4615">
        <v>87</v>
      </c>
      <c r="G4615" s="5">
        <v>10000000</v>
      </c>
      <c r="H4615" s="5" t="str">
        <f>IF(AND($G4615&gt;=0,$G4615&lt;5000000),"0-4M", IF(AND($G4615&gt;=5000000,$G4615&lt;9000000,0),"5-9M",
 IF(AND($G4615&gt;=10000000,$G4615&lt;=49000000),"10-49M",IF(AND($G4615&gt;=50000000,$G4615&lt;=99000000),"50M-99M",
 IF(AND($G4615&gt;=100000000,$G4615&lt;=499000000),"100-499M",IF(AND($G4615&gt;=500000000,$G4615&lt;=999000000),"500M-999M","1,000M+"))))))</f>
        <v>10-49M</v>
      </c>
      <c r="I4615">
        <v>0</v>
      </c>
      <c r="J4615" s="3">
        <v>0</v>
      </c>
      <c r="K4615" s="3" t="s">
        <v>9</v>
      </c>
      <c r="L4615" s="1">
        <v>43314</v>
      </c>
      <c r="M4615" s="2" t="s">
        <v>3460</v>
      </c>
      <c r="N4615" t="s">
        <v>33</v>
      </c>
    </row>
    <row r="4616" spans="1:14" x14ac:dyDescent="0.35">
      <c r="A4616" t="s">
        <v>5600</v>
      </c>
      <c r="B4616" t="s">
        <v>2861</v>
      </c>
      <c r="C4616" s="6">
        <v>2.5</v>
      </c>
      <c r="D4616">
        <f>IF($C4616=0,0,IF(AND($C4616&gt;0,$C4616&lt;=1.9),1, IF(AND($C4616&gt;1.9,$C4616&lt;3),2,IF(AND($C4616&gt;2.9,$C4616&lt;=3.9),3,IF(AND($C4616&gt;3.9,$C4616&lt;=4.9),4,5)))))</f>
        <v>2</v>
      </c>
      <c r="E4616" s="3">
        <v>862</v>
      </c>
      <c r="F4616">
        <v>30</v>
      </c>
      <c r="G4616" s="5">
        <v>100000</v>
      </c>
      <c r="H4616" s="5" t="str">
        <f>IF(AND($G4616&gt;=0,$G4616&lt;5000000),"0-4M", IF(AND($G4616&gt;=5000000,$G4616&lt;9000000,0),"5-9M",
 IF(AND($G4616&gt;=10000000,$G4616&lt;=49000000),"10-49M",IF(AND($G4616&gt;=50000000,$G4616&lt;=99000000),"50M-99M",
 IF(AND($G4616&gt;=100000000,$G4616&lt;=499000000),"100-499M",IF(AND($G4616&gt;=500000000,$G4616&lt;=999000000),"500M-999M","1,000M+"))))))</f>
        <v>0-4M</v>
      </c>
      <c r="I4616">
        <v>0</v>
      </c>
      <c r="J4616" s="3">
        <v>0</v>
      </c>
      <c r="K4616" s="3" t="s">
        <v>9</v>
      </c>
      <c r="L4616" s="1">
        <v>43200</v>
      </c>
      <c r="M4616" s="2" t="s">
        <v>2838</v>
      </c>
      <c r="N4616" t="s">
        <v>118</v>
      </c>
    </row>
    <row r="4617" spans="1:14" x14ac:dyDescent="0.35">
      <c r="A4617" t="s">
        <v>7582</v>
      </c>
      <c r="B4617" t="s">
        <v>1620</v>
      </c>
      <c r="C4617" s="6">
        <v>4.3</v>
      </c>
      <c r="D4617">
        <f>IF($C4617=0,0,IF(AND($C4617&gt;0,$C4617&lt;=1.9),1, IF(AND($C4617&gt;1.9,$C4617&lt;3),2,IF(AND($C4617&gt;2.9,$C4617&lt;=3.9),3,IF(AND($C4617&gt;3.9,$C4617&lt;=4.9),4,5)))))</f>
        <v>4</v>
      </c>
      <c r="E4617" s="3">
        <v>112565</v>
      </c>
      <c r="F4617">
        <v>32</v>
      </c>
      <c r="G4617" s="5">
        <v>1000000</v>
      </c>
      <c r="H4617" s="5" t="str">
        <f>IF(AND($G4617&gt;=0,$G4617&lt;5000000),"0-4M", IF(AND($G4617&gt;=5000000,$G4617&lt;9000000,0),"5-9M",
 IF(AND($G4617&gt;=10000000,$G4617&lt;=49000000),"10-49M",IF(AND($G4617&gt;=50000000,$G4617&lt;=99000000),"50M-99M",
 IF(AND($G4617&gt;=100000000,$G4617&lt;=499000000),"100-499M",IF(AND($G4617&gt;=500000000,$G4617&lt;=999000000),"500M-999M","1,000M+"))))))</f>
        <v>0-4M</v>
      </c>
      <c r="I4617">
        <v>0</v>
      </c>
      <c r="J4617" s="3">
        <v>0</v>
      </c>
      <c r="K4617" s="3" t="s">
        <v>17</v>
      </c>
      <c r="L4617" s="1">
        <v>43302</v>
      </c>
      <c r="M4617" s="2" t="s">
        <v>7583</v>
      </c>
      <c r="N4617" t="s">
        <v>21</v>
      </c>
    </row>
    <row r="4618" spans="1:14" x14ac:dyDescent="0.35">
      <c r="A4618" t="s">
        <v>5603</v>
      </c>
      <c r="B4618" t="s">
        <v>2427</v>
      </c>
      <c r="C4618" s="6">
        <v>0</v>
      </c>
      <c r="D4618">
        <f>IF($C4618=0,0,IF(AND($C4618&gt;0,$C4618&lt;=1.9),1, IF(AND($C4618&gt;1.9,$C4618&lt;3),2,IF(AND($C4618&gt;2.9,$C4618&lt;=3.9),3,IF(AND($C4618&gt;3.9,$C4618&lt;=4.9),4,5)))))</f>
        <v>0</v>
      </c>
      <c r="E4618" s="3">
        <v>2</v>
      </c>
      <c r="F4618">
        <v>5.9</v>
      </c>
      <c r="G4618" s="5">
        <v>10</v>
      </c>
      <c r="H4618" s="5" t="str">
        <f>IF(AND($G4618&gt;=0,$G4618&lt;5000000),"0-4M", IF(AND($G4618&gt;=5000000,$G4618&lt;9000000,0),"5-9M",
 IF(AND($G4618&gt;=10000000,$G4618&lt;=49000000),"10-49M",IF(AND($G4618&gt;=50000000,$G4618&lt;=99000000),"50M-99M",
 IF(AND($G4618&gt;=100000000,$G4618&lt;=499000000),"100-499M",IF(AND($G4618&gt;=500000000,$G4618&lt;=999000000),"500M-999M","1,000M+"))))))</f>
        <v>0-4M</v>
      </c>
      <c r="I4618">
        <v>0</v>
      </c>
      <c r="J4618" s="3">
        <v>0</v>
      </c>
      <c r="K4618" s="3" t="s">
        <v>17</v>
      </c>
      <c r="L4618" s="1">
        <v>43309</v>
      </c>
      <c r="M4618" s="2" t="s">
        <v>98</v>
      </c>
      <c r="N4618" t="s">
        <v>21</v>
      </c>
    </row>
    <row r="4619" spans="1:14" x14ac:dyDescent="0.35">
      <c r="A4619" t="s">
        <v>5604</v>
      </c>
      <c r="B4619" t="s">
        <v>1902</v>
      </c>
      <c r="C4619" s="6">
        <v>4.7</v>
      </c>
      <c r="D4619">
        <f>IF($C4619=0,0,IF(AND($C4619&gt;0,$C4619&lt;=1.9),1, IF(AND($C4619&gt;1.9,$C4619&lt;3),2,IF(AND($C4619&gt;2.9,$C4619&lt;=3.9),3,IF(AND($C4619&gt;3.9,$C4619&lt;=4.9),4,5)))))</f>
        <v>4</v>
      </c>
      <c r="E4619" s="3">
        <v>1424</v>
      </c>
      <c r="F4619">
        <v>19</v>
      </c>
      <c r="G4619" s="5">
        <v>100000</v>
      </c>
      <c r="H4619" s="5" t="str">
        <f>IF(AND($G4619&gt;=0,$G4619&lt;5000000),"0-4M", IF(AND($G4619&gt;=5000000,$G4619&lt;9000000,0),"5-9M",
 IF(AND($G4619&gt;=10000000,$G4619&lt;=49000000),"10-49M",IF(AND($G4619&gt;=50000000,$G4619&lt;=99000000),"50M-99M",
 IF(AND($G4619&gt;=100000000,$G4619&lt;=499000000),"100-499M",IF(AND($G4619&gt;=500000000,$G4619&lt;=999000000),"500M-999M","1,000M+"))))))</f>
        <v>0-4M</v>
      </c>
      <c r="I4619">
        <v>0</v>
      </c>
      <c r="J4619" s="3">
        <v>0</v>
      </c>
      <c r="K4619" s="3" t="s">
        <v>9</v>
      </c>
      <c r="L4619" s="1">
        <v>43258</v>
      </c>
      <c r="M4619" s="2">
        <v>2.2000000000000002</v>
      </c>
      <c r="N4619" t="s">
        <v>33</v>
      </c>
    </row>
    <row r="4620" spans="1:14" x14ac:dyDescent="0.35">
      <c r="A4620" t="s">
        <v>7881</v>
      </c>
      <c r="B4620" t="s">
        <v>1620</v>
      </c>
      <c r="C4620" s="6">
        <v>4.2</v>
      </c>
      <c r="D4620">
        <f>IF($C4620=0,0,IF(AND($C4620&gt;0,$C4620&lt;=1.9),1, IF(AND($C4620&gt;1.9,$C4620&lt;3),2,IF(AND($C4620&gt;2.9,$C4620&lt;=3.9),3,IF(AND($C4620&gt;3.9,$C4620&lt;=4.9),4,5)))))</f>
        <v>4</v>
      </c>
      <c r="E4620" s="3">
        <v>47340</v>
      </c>
      <c r="F4620">
        <v>61</v>
      </c>
      <c r="G4620" s="5">
        <v>1000000</v>
      </c>
      <c r="H4620" s="5" t="str">
        <f>IF(AND($G4620&gt;=0,$G4620&lt;5000000),"0-4M", IF(AND($G4620&gt;=5000000,$G4620&lt;9000000,0),"5-9M",
 IF(AND($G4620&gt;=10000000,$G4620&lt;=49000000),"10-49M",IF(AND($G4620&gt;=50000000,$G4620&lt;=99000000),"50M-99M",
 IF(AND($G4620&gt;=100000000,$G4620&lt;=499000000),"100-499M",IF(AND($G4620&gt;=500000000,$G4620&lt;=999000000),"500M-999M","1,000M+"))))))</f>
        <v>0-4M</v>
      </c>
      <c r="I4620">
        <v>0</v>
      </c>
      <c r="J4620" s="3">
        <v>0</v>
      </c>
      <c r="K4620" s="3" t="s">
        <v>17</v>
      </c>
      <c r="L4620" s="1">
        <v>43311</v>
      </c>
      <c r="M4620" s="2" t="s">
        <v>7882</v>
      </c>
      <c r="N4620" t="s">
        <v>33</v>
      </c>
    </row>
    <row r="4621" spans="1:14" x14ac:dyDescent="0.35">
      <c r="A4621" t="s">
        <v>5606</v>
      </c>
      <c r="B4621" t="s">
        <v>2752</v>
      </c>
      <c r="C4621" s="6">
        <v>4.4000000000000004</v>
      </c>
      <c r="D4621">
        <f>IF($C4621=0,0,IF(AND($C4621&gt;0,$C4621&lt;=1.9),1, IF(AND($C4621&gt;1.9,$C4621&lt;3),2,IF(AND($C4621&gt;2.9,$C4621&lt;=3.9),3,IF(AND($C4621&gt;3.9,$C4621&lt;=4.9),4,5)))))</f>
        <v>4</v>
      </c>
      <c r="E4621" s="3">
        <v>172</v>
      </c>
      <c r="F4621">
        <v>49</v>
      </c>
      <c r="G4621" s="5">
        <v>5000</v>
      </c>
      <c r="H4621" s="5" t="str">
        <f>IF(AND($G4621&gt;=0,$G4621&lt;5000000),"0-4M", IF(AND($G4621&gt;=5000000,$G4621&lt;9000000,0),"5-9M",
 IF(AND($G4621&gt;=10000000,$G4621&lt;=49000000),"10-49M",IF(AND($G4621&gt;=50000000,$G4621&lt;=99000000),"50M-99M",
 IF(AND($G4621&gt;=100000000,$G4621&lt;=499000000),"100-499M",IF(AND($G4621&gt;=500000000,$G4621&lt;=999000000),"500M-999M","1,000M+"))))))</f>
        <v>0-4M</v>
      </c>
      <c r="I4621">
        <v>1</v>
      </c>
      <c r="J4621" s="3">
        <v>2.99</v>
      </c>
      <c r="K4621" s="3" t="s">
        <v>9</v>
      </c>
      <c r="L4621" s="1">
        <v>43291</v>
      </c>
      <c r="M4621" s="2">
        <v>1.5</v>
      </c>
      <c r="N4621" t="s">
        <v>11</v>
      </c>
    </row>
    <row r="4622" spans="1:14" x14ac:dyDescent="0.35">
      <c r="A4622" t="s">
        <v>5607</v>
      </c>
      <c r="B4622" t="s">
        <v>1902</v>
      </c>
      <c r="C4622" s="6">
        <v>4.3</v>
      </c>
      <c r="D4622">
        <f>IF($C4622=0,0,IF(AND($C4622&gt;0,$C4622&lt;=1.9),1, IF(AND($C4622&gt;1.9,$C4622&lt;3),2,IF(AND($C4622&gt;2.9,$C4622&lt;=3.9),3,IF(AND($C4622&gt;3.9,$C4622&lt;=4.9),4,5)))))</f>
        <v>4</v>
      </c>
      <c r="E4622" s="3">
        <v>7441</v>
      </c>
      <c r="F4622">
        <v>52</v>
      </c>
      <c r="G4622" s="5">
        <v>500000</v>
      </c>
      <c r="H4622" s="5" t="str">
        <f>IF(AND($G4622&gt;=0,$G4622&lt;5000000),"0-4M", IF(AND($G4622&gt;=5000000,$G4622&lt;9000000,0),"5-9M",
 IF(AND($G4622&gt;=10000000,$G4622&lt;=49000000),"10-49M",IF(AND($G4622&gt;=50000000,$G4622&lt;=99000000),"50M-99M",
 IF(AND($G4622&gt;=100000000,$G4622&lt;=499000000),"100-499M",IF(AND($G4622&gt;=500000000,$G4622&lt;=999000000),"500M-999M","1,000M+"))))))</f>
        <v>0-4M</v>
      </c>
      <c r="I4622">
        <v>0</v>
      </c>
      <c r="J4622" s="3">
        <v>0</v>
      </c>
      <c r="K4622" s="3" t="s">
        <v>52</v>
      </c>
      <c r="L4622" s="1">
        <v>43314</v>
      </c>
      <c r="M4622" s="2" t="s">
        <v>5608</v>
      </c>
      <c r="N4622" t="s">
        <v>23</v>
      </c>
    </row>
    <row r="4623" spans="1:14" x14ac:dyDescent="0.35">
      <c r="A4623" t="s">
        <v>5609</v>
      </c>
      <c r="B4623" t="s">
        <v>2752</v>
      </c>
      <c r="C4623" s="6">
        <v>4.4000000000000004</v>
      </c>
      <c r="D4623">
        <f>IF($C4623=0,0,IF(AND($C4623&gt;0,$C4623&lt;=1.9),1, IF(AND($C4623&gt;1.9,$C4623&lt;3),2,IF(AND($C4623&gt;2.9,$C4623&lt;=3.9),3,IF(AND($C4623&gt;3.9,$C4623&lt;=4.9),4,5)))))</f>
        <v>4</v>
      </c>
      <c r="E4623" s="3">
        <v>55</v>
      </c>
      <c r="F4623">
        <v>63</v>
      </c>
      <c r="G4623" s="5">
        <v>1000</v>
      </c>
      <c r="H4623" s="5" t="str">
        <f>IF(AND($G4623&gt;=0,$G4623&lt;5000000),"0-4M", IF(AND($G4623&gt;=5000000,$G4623&lt;9000000,0),"5-9M",
 IF(AND($G4623&gt;=10000000,$G4623&lt;=49000000),"10-49M",IF(AND($G4623&gt;=50000000,$G4623&lt;=99000000),"50M-99M",
 IF(AND($G4623&gt;=100000000,$G4623&lt;=499000000),"100-499M",IF(AND($G4623&gt;=500000000,$G4623&lt;=999000000),"500M-999M","1,000M+"))))))</f>
        <v>0-4M</v>
      </c>
      <c r="I4623">
        <v>1</v>
      </c>
      <c r="J4623" s="3">
        <v>4.49</v>
      </c>
      <c r="K4623" s="3" t="s">
        <v>9</v>
      </c>
      <c r="L4623" s="1">
        <v>43315</v>
      </c>
      <c r="M4623" s="2" t="s">
        <v>5610</v>
      </c>
      <c r="N4623" t="s">
        <v>11</v>
      </c>
    </row>
    <row r="4624" spans="1:14" x14ac:dyDescent="0.35">
      <c r="A4624" t="s">
        <v>2377</v>
      </c>
      <c r="B4624" t="s">
        <v>2112</v>
      </c>
      <c r="C4624" s="6">
        <v>2.6</v>
      </c>
      <c r="D4624">
        <f>IF($C4624=0,0,IF(AND($C4624&gt;0,$C4624&lt;=1.9),1, IF(AND($C4624&gt;1.9,$C4624&lt;3),2,IF(AND($C4624&gt;2.9,$C4624&lt;=3.9),3,IF(AND($C4624&gt;3.9,$C4624&lt;=4.9),4,5)))))</f>
        <v>2</v>
      </c>
      <c r="E4624" s="3">
        <v>496</v>
      </c>
      <c r="F4624">
        <v>24</v>
      </c>
      <c r="G4624" s="5">
        <v>100000</v>
      </c>
      <c r="H4624" s="5" t="str">
        <f>IF(AND($G4624&gt;=0,$G4624&lt;5000000),"0-4M", IF(AND($G4624&gt;=5000000,$G4624&lt;9000000,0),"5-9M",
 IF(AND($G4624&gt;=10000000,$G4624&lt;=49000000),"10-49M",IF(AND($G4624&gt;=50000000,$G4624&lt;=99000000),"50M-99M",
 IF(AND($G4624&gt;=100000000,$G4624&lt;=499000000),"100-499M",IF(AND($G4624&gt;=500000000,$G4624&lt;=999000000),"500M-999M","1,000M+"))))))</f>
        <v>0-4M</v>
      </c>
      <c r="I4624">
        <v>0</v>
      </c>
      <c r="J4624" s="3">
        <v>0</v>
      </c>
      <c r="K4624" s="3" t="s">
        <v>9</v>
      </c>
      <c r="L4624" s="1">
        <v>43308</v>
      </c>
      <c r="M4624" s="2" t="s">
        <v>2193</v>
      </c>
      <c r="N4624" t="s">
        <v>21</v>
      </c>
    </row>
    <row r="4625" spans="1:14" x14ac:dyDescent="0.35">
      <c r="A4625" t="s">
        <v>5611</v>
      </c>
      <c r="B4625" t="s">
        <v>2752</v>
      </c>
      <c r="C4625" s="6">
        <v>3.6</v>
      </c>
      <c r="D4625">
        <f>IF($C4625=0,0,IF(AND($C4625&gt;0,$C4625&lt;=1.9),1, IF(AND($C4625&gt;1.9,$C4625&lt;3),2,IF(AND($C4625&gt;2.9,$C4625&lt;=3.9),3,IF(AND($C4625&gt;3.9,$C4625&lt;=4.9),4,5)))))</f>
        <v>3</v>
      </c>
      <c r="E4625" s="3">
        <v>25</v>
      </c>
      <c r="F4625">
        <v>6</v>
      </c>
      <c r="G4625" s="5">
        <v>1000</v>
      </c>
      <c r="H4625" s="5" t="str">
        <f>IF(AND($G4625&gt;=0,$G4625&lt;5000000),"0-4M", IF(AND($G4625&gt;=5000000,$G4625&lt;9000000,0),"5-9M",
 IF(AND($G4625&gt;=10000000,$G4625&lt;=49000000),"10-49M",IF(AND($G4625&gt;=50000000,$G4625&lt;=99000000),"50M-99M",
 IF(AND($G4625&gt;=100000000,$G4625&lt;=499000000),"100-499M",IF(AND($G4625&gt;=500000000,$G4625&lt;=999000000),"500M-999M","1,000M+"))))))</f>
        <v>0-4M</v>
      </c>
      <c r="I4625">
        <v>1</v>
      </c>
      <c r="J4625" s="3">
        <v>3.99</v>
      </c>
      <c r="K4625" s="3" t="s">
        <v>9</v>
      </c>
      <c r="L4625" s="1">
        <v>42053</v>
      </c>
      <c r="M4625" s="2">
        <v>2.1</v>
      </c>
      <c r="N4625" t="s">
        <v>23</v>
      </c>
    </row>
    <row r="4626" spans="1:14" x14ac:dyDescent="0.35">
      <c r="A4626" t="s">
        <v>5612</v>
      </c>
      <c r="B4626" t="s">
        <v>1902</v>
      </c>
      <c r="C4626" s="6">
        <v>3.8</v>
      </c>
      <c r="D4626">
        <f>IF($C4626=0,0,IF(AND($C4626&gt;0,$C4626&lt;=1.9),1, IF(AND($C4626&gt;1.9,$C4626&lt;3),2,IF(AND($C4626&gt;2.9,$C4626&lt;=3.9),3,IF(AND($C4626&gt;3.9,$C4626&lt;=4.9),4,5)))))</f>
        <v>3</v>
      </c>
      <c r="E4626" s="3">
        <v>11</v>
      </c>
      <c r="F4626">
        <v>17</v>
      </c>
      <c r="G4626" s="5">
        <v>1000</v>
      </c>
      <c r="H4626" s="5" t="str">
        <f>IF(AND($G4626&gt;=0,$G4626&lt;5000000),"0-4M", IF(AND($G4626&gt;=5000000,$G4626&lt;9000000,0),"5-9M",
 IF(AND($G4626&gt;=10000000,$G4626&lt;=49000000),"10-49M",IF(AND($G4626&gt;=50000000,$G4626&lt;=99000000),"50M-99M",
 IF(AND($G4626&gt;=100000000,$G4626&lt;=499000000),"100-499M",IF(AND($G4626&gt;=500000000,$G4626&lt;=999000000),"500M-999M","1,000M+"))))))</f>
        <v>0-4M</v>
      </c>
      <c r="I4626">
        <v>0</v>
      </c>
      <c r="J4626" s="3">
        <v>0</v>
      </c>
      <c r="K4626" s="3" t="s">
        <v>9</v>
      </c>
      <c r="L4626" s="1">
        <v>43173</v>
      </c>
      <c r="M4626" s="2" t="s">
        <v>5613</v>
      </c>
      <c r="N4626" t="s">
        <v>33</v>
      </c>
    </row>
    <row r="4627" spans="1:14" x14ac:dyDescent="0.35">
      <c r="A4627" t="s">
        <v>5614</v>
      </c>
      <c r="B4627" t="s">
        <v>1902</v>
      </c>
      <c r="C4627" s="6">
        <v>4.4000000000000004</v>
      </c>
      <c r="D4627">
        <f>IF($C4627=0,0,IF(AND($C4627&gt;0,$C4627&lt;=1.9),1, IF(AND($C4627&gt;1.9,$C4627&lt;3),2,IF(AND($C4627&gt;2.9,$C4627&lt;=3.9),3,IF(AND($C4627&gt;3.9,$C4627&lt;=4.9),4,5)))))</f>
        <v>4</v>
      </c>
      <c r="E4627" s="3">
        <v>31</v>
      </c>
      <c r="F4627">
        <v>4.2</v>
      </c>
      <c r="G4627" s="5">
        <v>100</v>
      </c>
      <c r="H4627" s="5" t="str">
        <f>IF(AND($G4627&gt;=0,$G4627&lt;5000000),"0-4M", IF(AND($G4627&gt;=5000000,$G4627&lt;9000000,0),"5-9M",
 IF(AND($G4627&gt;=10000000,$G4627&lt;=49000000),"10-49M",IF(AND($G4627&gt;=50000000,$G4627&lt;=99000000),"50M-99M",
 IF(AND($G4627&gt;=100000000,$G4627&lt;=499000000),"100-499M",IF(AND($G4627&gt;=500000000,$G4627&lt;=999000000),"500M-999M","1,000M+"))))))</f>
        <v>0-4M</v>
      </c>
      <c r="I4627">
        <v>1</v>
      </c>
      <c r="J4627" s="3">
        <v>0.99</v>
      </c>
      <c r="K4627" s="3" t="s">
        <v>9</v>
      </c>
      <c r="L4627" s="1">
        <v>41501</v>
      </c>
      <c r="M4627" s="2">
        <v>1.48</v>
      </c>
      <c r="N4627" t="s">
        <v>503</v>
      </c>
    </row>
    <row r="4628" spans="1:14" x14ac:dyDescent="0.35">
      <c r="A4628" t="s">
        <v>5615</v>
      </c>
      <c r="B4628" t="s">
        <v>1902</v>
      </c>
      <c r="C4628" s="6">
        <v>4.4000000000000004</v>
      </c>
      <c r="D4628">
        <f>IF($C4628=0,0,IF(AND($C4628&gt;0,$C4628&lt;=1.9),1, IF(AND($C4628&gt;1.9,$C4628&lt;3),2,IF(AND($C4628&gt;2.9,$C4628&lt;=3.9),3,IF(AND($C4628&gt;3.9,$C4628&lt;=4.9),4,5)))))</f>
        <v>4</v>
      </c>
      <c r="E4628" s="3">
        <v>21</v>
      </c>
      <c r="F4628">
        <v>32</v>
      </c>
      <c r="G4628" s="5">
        <v>1000</v>
      </c>
      <c r="H4628" s="5" t="str">
        <f>IF(AND($G4628&gt;=0,$G4628&lt;5000000),"0-4M", IF(AND($G4628&gt;=5000000,$G4628&lt;9000000,0),"5-9M",
 IF(AND($G4628&gt;=10000000,$G4628&lt;=49000000),"10-49M",IF(AND($G4628&gt;=50000000,$G4628&lt;=99000000),"50M-99M",
 IF(AND($G4628&gt;=100000000,$G4628&lt;=499000000),"100-499M",IF(AND($G4628&gt;=500000000,$G4628&lt;=999000000),"500M-999M","1,000M+"))))))</f>
        <v>0-4M</v>
      </c>
      <c r="I4628">
        <v>0</v>
      </c>
      <c r="J4628" s="3">
        <v>0</v>
      </c>
      <c r="K4628" s="3" t="s">
        <v>9</v>
      </c>
      <c r="L4628" s="1">
        <v>43230</v>
      </c>
      <c r="M4628" s="2">
        <v>3.2</v>
      </c>
      <c r="N4628" t="s">
        <v>11</v>
      </c>
    </row>
    <row r="4629" spans="1:14" x14ac:dyDescent="0.35">
      <c r="A4629" t="s">
        <v>5616</v>
      </c>
      <c r="B4629" t="s">
        <v>1902</v>
      </c>
      <c r="C4629" s="6">
        <v>3</v>
      </c>
      <c r="D4629">
        <f>IF($C4629=0,0,IF(AND($C4629&gt;0,$C4629&lt;=1.9),1, IF(AND($C4629&gt;1.9,$C4629&lt;3),2,IF(AND($C4629&gt;2.9,$C4629&lt;=3.9),3,IF(AND($C4629&gt;3.9,$C4629&lt;=4.9),4,5)))))</f>
        <v>3</v>
      </c>
      <c r="E4629" s="3">
        <v>10</v>
      </c>
      <c r="F4629">
        <v>0.71699999999999997</v>
      </c>
      <c r="G4629" s="5">
        <v>5000</v>
      </c>
      <c r="H4629" s="5" t="str">
        <f>IF(AND($G4629&gt;=0,$G4629&lt;5000000),"0-4M", IF(AND($G4629&gt;=5000000,$G4629&lt;9000000,0),"5-9M",
 IF(AND($G4629&gt;=10000000,$G4629&lt;=49000000),"10-49M",IF(AND($G4629&gt;=50000000,$G4629&lt;=99000000),"50M-99M",
 IF(AND($G4629&gt;=100000000,$G4629&lt;=499000000),"100-499M",IF(AND($G4629&gt;=500000000,$G4629&lt;=999000000),"500M-999M","1,000M+"))))))</f>
        <v>0-4M</v>
      </c>
      <c r="I4629">
        <v>0</v>
      </c>
      <c r="J4629" s="3">
        <v>0</v>
      </c>
      <c r="K4629" s="3" t="s">
        <v>9</v>
      </c>
      <c r="L4629" s="1">
        <v>42543</v>
      </c>
      <c r="M4629" s="2" t="s">
        <v>5617</v>
      </c>
      <c r="N4629" t="s">
        <v>11</v>
      </c>
    </row>
    <row r="4630" spans="1:14" x14ac:dyDescent="0.35">
      <c r="A4630" t="s">
        <v>5618</v>
      </c>
      <c r="B4630" t="s">
        <v>1516</v>
      </c>
      <c r="C4630" s="6">
        <v>3.7</v>
      </c>
      <c r="D4630">
        <f>IF($C4630=0,0,IF(AND($C4630&gt;0,$C4630&lt;=1.9),1, IF(AND($C4630&gt;1.9,$C4630&lt;3),2,IF(AND($C4630&gt;2.9,$C4630&lt;=3.9),3,IF(AND($C4630&gt;3.9,$C4630&lt;=4.9),4,5)))))</f>
        <v>3</v>
      </c>
      <c r="E4630" s="3">
        <v>492</v>
      </c>
      <c r="F4630">
        <v>4.3</v>
      </c>
      <c r="G4630" s="5">
        <v>50000</v>
      </c>
      <c r="H4630" s="5" t="str">
        <f>IF(AND($G4630&gt;=0,$G4630&lt;5000000),"0-4M", IF(AND($G4630&gt;=5000000,$G4630&lt;9000000,0),"5-9M",
 IF(AND($G4630&gt;=10000000,$G4630&lt;=49000000),"10-49M",IF(AND($G4630&gt;=50000000,$G4630&lt;=99000000),"50M-99M",
 IF(AND($G4630&gt;=100000000,$G4630&lt;=499000000),"100-499M",IF(AND($G4630&gt;=500000000,$G4630&lt;=999000000),"500M-999M","1,000M+"))))))</f>
        <v>0-4M</v>
      </c>
      <c r="I4630">
        <v>0</v>
      </c>
      <c r="J4630" s="3">
        <v>0</v>
      </c>
      <c r="K4630" s="3" t="s">
        <v>9</v>
      </c>
      <c r="L4630" s="1">
        <v>42282</v>
      </c>
      <c r="M4630" s="2">
        <v>3.6</v>
      </c>
      <c r="N4630" t="s">
        <v>99</v>
      </c>
    </row>
    <row r="4631" spans="1:14" x14ac:dyDescent="0.35">
      <c r="A4631" t="s">
        <v>5619</v>
      </c>
      <c r="B4631" t="s">
        <v>201</v>
      </c>
      <c r="C4631" s="6">
        <v>5</v>
      </c>
      <c r="D4631">
        <f>IF($C4631=0,0,IF(AND($C4631&gt;0,$C4631&lt;=1.9),1, IF(AND($C4631&gt;1.9,$C4631&lt;3),2,IF(AND($C4631&gt;2.9,$C4631&lt;=3.9),3,IF(AND($C4631&gt;3.9,$C4631&lt;=4.9),4,5)))))</f>
        <v>5</v>
      </c>
      <c r="E4631" s="3">
        <v>5</v>
      </c>
      <c r="F4631">
        <v>7.2</v>
      </c>
      <c r="G4631" s="5">
        <v>50</v>
      </c>
      <c r="H4631" s="5" t="str">
        <f>IF(AND($G4631&gt;=0,$G4631&lt;5000000),"0-4M", IF(AND($G4631&gt;=5000000,$G4631&lt;9000000,0),"5-9M",
 IF(AND($G4631&gt;=10000000,$G4631&lt;=49000000),"10-49M",IF(AND($G4631&gt;=50000000,$G4631&lt;=99000000),"50M-99M",
 IF(AND($G4631&gt;=100000000,$G4631&lt;=499000000),"100-499M",IF(AND($G4631&gt;=500000000,$G4631&lt;=999000000),"500M-999M","1,000M+"))))))</f>
        <v>0-4M</v>
      </c>
      <c r="I4631">
        <v>1</v>
      </c>
      <c r="J4631" s="3">
        <v>1.75</v>
      </c>
      <c r="K4631" s="3" t="s">
        <v>9</v>
      </c>
      <c r="L4631" s="1">
        <v>42285</v>
      </c>
      <c r="M4631" s="2">
        <v>1</v>
      </c>
      <c r="N4631" t="s">
        <v>33</v>
      </c>
    </row>
    <row r="4632" spans="1:14" x14ac:dyDescent="0.35">
      <c r="A4632" t="s">
        <v>5620</v>
      </c>
      <c r="B4632" t="s">
        <v>3480</v>
      </c>
      <c r="C4632" s="6">
        <v>0</v>
      </c>
      <c r="D4632">
        <f>IF($C4632=0,0,IF(AND($C4632&gt;0,$C4632&lt;=1.9),1, IF(AND($C4632&gt;1.9,$C4632&lt;3),2,IF(AND($C4632&gt;2.9,$C4632&lt;=3.9),3,IF(AND($C4632&gt;3.9,$C4632&lt;=4.9),4,5)))))</f>
        <v>0</v>
      </c>
      <c r="E4632" s="3">
        <v>0</v>
      </c>
      <c r="F4632">
        <v>5</v>
      </c>
      <c r="G4632" s="5">
        <v>100</v>
      </c>
      <c r="H4632" s="5" t="str">
        <f>IF(AND($G4632&gt;=0,$G4632&lt;5000000),"0-4M", IF(AND($G4632&gt;=5000000,$G4632&lt;9000000,0),"5-9M",
 IF(AND($G4632&gt;=10000000,$G4632&lt;=49000000),"10-49M",IF(AND($G4632&gt;=50000000,$G4632&lt;=99000000),"50M-99M",
 IF(AND($G4632&gt;=100000000,$G4632&lt;=499000000),"100-499M",IF(AND($G4632&gt;=500000000,$G4632&lt;=999000000),"500M-999M","1,000M+"))))))</f>
        <v>0-4M</v>
      </c>
      <c r="I4632">
        <v>0</v>
      </c>
      <c r="J4632" s="3">
        <v>0</v>
      </c>
      <c r="K4632" s="3" t="s">
        <v>52</v>
      </c>
      <c r="L4632" s="1">
        <v>42419</v>
      </c>
      <c r="M4632" s="2">
        <v>3</v>
      </c>
      <c r="N4632" t="s">
        <v>99</v>
      </c>
    </row>
    <row r="4633" spans="1:14" x14ac:dyDescent="0.35">
      <c r="A4633" t="s">
        <v>5621</v>
      </c>
      <c r="B4633" t="s">
        <v>2112</v>
      </c>
      <c r="C4633" s="6">
        <v>4.2</v>
      </c>
      <c r="D4633">
        <f>IF($C4633=0,0,IF(AND($C4633&gt;0,$C4633&lt;=1.9),1, IF(AND($C4633&gt;1.9,$C4633&lt;3),2,IF(AND($C4633&gt;2.9,$C4633&lt;=3.9),3,IF(AND($C4633&gt;3.9,$C4633&lt;=4.9),4,5)))))</f>
        <v>4</v>
      </c>
      <c r="E4633" s="3">
        <v>8</v>
      </c>
      <c r="F4633">
        <v>1.2</v>
      </c>
      <c r="G4633" s="5">
        <v>500</v>
      </c>
      <c r="H4633" s="5" t="str">
        <f>IF(AND($G4633&gt;=0,$G4633&lt;5000000),"0-4M", IF(AND($G4633&gt;=5000000,$G4633&lt;9000000,0),"5-9M",
 IF(AND($G4633&gt;=10000000,$G4633&lt;=49000000),"10-49M",IF(AND($G4633&gt;=50000000,$G4633&lt;=99000000),"50M-99M",
 IF(AND($G4633&gt;=100000000,$G4633&lt;=499000000),"100-499M",IF(AND($G4633&gt;=500000000,$G4633&lt;=999000000),"500M-999M","1,000M+"))))))</f>
        <v>0-4M</v>
      </c>
      <c r="I4633">
        <v>0</v>
      </c>
      <c r="J4633" s="3">
        <v>0</v>
      </c>
      <c r="K4633" s="3" t="s">
        <v>9</v>
      </c>
      <c r="L4633" s="1">
        <v>42388</v>
      </c>
      <c r="M4633" s="2">
        <v>1.2</v>
      </c>
      <c r="N4633" t="s">
        <v>33</v>
      </c>
    </row>
    <row r="4634" spans="1:14" x14ac:dyDescent="0.35">
      <c r="A4634" t="s">
        <v>5622</v>
      </c>
      <c r="B4634" t="s">
        <v>3171</v>
      </c>
      <c r="C4634" s="6">
        <v>4.8</v>
      </c>
      <c r="D4634">
        <f>IF($C4634=0,0,IF(AND($C4634&gt;0,$C4634&lt;=1.9),1, IF(AND($C4634&gt;1.9,$C4634&lt;3),2,IF(AND($C4634&gt;2.9,$C4634&lt;=3.9),3,IF(AND($C4634&gt;3.9,$C4634&lt;=4.9),4,5)))))</f>
        <v>4</v>
      </c>
      <c r="E4634" s="3">
        <v>4</v>
      </c>
      <c r="F4634">
        <v>31</v>
      </c>
      <c r="G4634" s="5">
        <v>100</v>
      </c>
      <c r="H4634" s="5" t="str">
        <f>IF(AND($G4634&gt;=0,$G4634&lt;5000000),"0-4M", IF(AND($G4634&gt;=5000000,$G4634&lt;9000000,0),"5-9M",
 IF(AND($G4634&gt;=10000000,$G4634&lt;=49000000),"10-49M",IF(AND($G4634&gt;=50000000,$G4634&lt;=99000000),"50M-99M",
 IF(AND($G4634&gt;=100000000,$G4634&lt;=499000000),"100-499M",IF(AND($G4634&gt;=500000000,$G4634&lt;=999000000),"500M-999M","1,000M+"))))))</f>
        <v>0-4M</v>
      </c>
      <c r="I4634">
        <v>0</v>
      </c>
      <c r="J4634" s="3">
        <v>0</v>
      </c>
      <c r="K4634" s="3" t="s">
        <v>9</v>
      </c>
      <c r="L4634" s="1">
        <v>43276</v>
      </c>
      <c r="M4634" s="2" t="s">
        <v>2725</v>
      </c>
      <c r="N4634" t="s">
        <v>36</v>
      </c>
    </row>
    <row r="4635" spans="1:14" x14ac:dyDescent="0.35">
      <c r="A4635" t="s">
        <v>5623</v>
      </c>
      <c r="B4635" t="s">
        <v>2861</v>
      </c>
      <c r="C4635" s="6">
        <v>4.4000000000000004</v>
      </c>
      <c r="D4635">
        <f>IF($C4635=0,0,IF(AND($C4635&gt;0,$C4635&lt;=1.9),1, IF(AND($C4635&gt;1.9,$C4635&lt;3),2,IF(AND($C4635&gt;2.9,$C4635&lt;=3.9),3,IF(AND($C4635&gt;3.9,$C4635&lt;=4.9),4,5)))))</f>
        <v>4</v>
      </c>
      <c r="E4635" s="3">
        <v>7</v>
      </c>
      <c r="F4635">
        <v>17</v>
      </c>
      <c r="G4635" s="5">
        <v>500</v>
      </c>
      <c r="H4635" s="5" t="str">
        <f>IF(AND($G4635&gt;=0,$G4635&lt;5000000),"0-4M", IF(AND($G4635&gt;=5000000,$G4635&lt;9000000,0),"5-9M",
 IF(AND($G4635&gt;=10000000,$G4635&lt;=49000000),"10-49M",IF(AND($G4635&gt;=50000000,$G4635&lt;=99000000),"50M-99M",
 IF(AND($G4635&gt;=100000000,$G4635&lt;=499000000),"100-499M",IF(AND($G4635&gt;=500000000,$G4635&lt;=999000000),"500M-999M","1,000M+"))))))</f>
        <v>0-4M</v>
      </c>
      <c r="I4635">
        <v>0</v>
      </c>
      <c r="J4635" s="3">
        <v>0</v>
      </c>
      <c r="K4635" s="3" t="s">
        <v>9</v>
      </c>
      <c r="L4635" s="1">
        <v>43017</v>
      </c>
      <c r="M4635" s="2" t="s">
        <v>13</v>
      </c>
      <c r="N4635" t="s">
        <v>999</v>
      </c>
    </row>
    <row r="4636" spans="1:14" x14ac:dyDescent="0.35">
      <c r="A4636" t="s">
        <v>5624</v>
      </c>
      <c r="B4636" t="s">
        <v>1902</v>
      </c>
      <c r="C4636" s="6">
        <v>4.0999999999999996</v>
      </c>
      <c r="D4636">
        <f>IF($C4636=0,0,IF(AND($C4636&gt;0,$C4636&lt;=1.9),1, IF(AND($C4636&gt;1.9,$C4636&lt;3),2,IF(AND($C4636&gt;2.9,$C4636&lt;=3.9),3,IF(AND($C4636&gt;3.9,$C4636&lt;=4.9),4,5)))))</f>
        <v>4</v>
      </c>
      <c r="E4636" s="3">
        <v>36151</v>
      </c>
      <c r="F4636">
        <v>46</v>
      </c>
      <c r="G4636" s="5">
        <v>1000000</v>
      </c>
      <c r="H4636" s="5" t="str">
        <f>IF(AND($G4636&gt;=0,$G4636&lt;5000000),"0-4M", IF(AND($G4636&gt;=5000000,$G4636&lt;9000000,0),"5-9M",
 IF(AND($G4636&gt;=10000000,$G4636&lt;=49000000),"10-49M",IF(AND($G4636&gt;=50000000,$G4636&lt;=99000000),"50M-99M",
 IF(AND($G4636&gt;=100000000,$G4636&lt;=499000000),"100-499M",IF(AND($G4636&gt;=500000000,$G4636&lt;=999000000),"500M-999M","1,000M+"))))))</f>
        <v>0-4M</v>
      </c>
      <c r="I4636">
        <v>0</v>
      </c>
      <c r="J4636" s="3">
        <v>0</v>
      </c>
      <c r="K4636" s="3" t="s">
        <v>9</v>
      </c>
      <c r="L4636" s="1">
        <v>42847</v>
      </c>
      <c r="M4636" s="2">
        <v>2.7</v>
      </c>
      <c r="N4636" t="s">
        <v>850</v>
      </c>
    </row>
    <row r="4637" spans="1:14" x14ac:dyDescent="0.35">
      <c r="A4637" t="s">
        <v>5625</v>
      </c>
      <c r="B4637" t="s">
        <v>1516</v>
      </c>
      <c r="C4637" s="6">
        <v>4.7</v>
      </c>
      <c r="D4637">
        <f>IF($C4637=0,0,IF(AND($C4637&gt;0,$C4637&lt;=1.9),1, IF(AND($C4637&gt;1.9,$C4637&lt;3),2,IF(AND($C4637&gt;2.9,$C4637&lt;=3.9),3,IF(AND($C4637&gt;3.9,$C4637&lt;=4.9),4,5)))))</f>
        <v>4</v>
      </c>
      <c r="E4637" s="3">
        <v>113</v>
      </c>
      <c r="F4637">
        <v>20</v>
      </c>
      <c r="G4637" s="5">
        <v>1000</v>
      </c>
      <c r="H4637" s="5" t="str">
        <f>IF(AND($G4637&gt;=0,$G4637&lt;5000000),"0-4M", IF(AND($G4637&gt;=5000000,$G4637&lt;9000000,0),"5-9M",
 IF(AND($G4637&gt;=10000000,$G4637&lt;=49000000),"10-49M",IF(AND($G4637&gt;=50000000,$G4637&lt;=99000000),"50M-99M",
 IF(AND($G4637&gt;=100000000,$G4637&lt;=499000000),"100-499M",IF(AND($G4637&gt;=500000000,$G4637&lt;=999000000),"500M-999M","1,000M+"))))))</f>
        <v>0-4M</v>
      </c>
      <c r="I4637">
        <v>0</v>
      </c>
      <c r="J4637" s="3">
        <v>0</v>
      </c>
      <c r="K4637" s="3" t="s">
        <v>9</v>
      </c>
      <c r="L4637" s="1">
        <v>42643</v>
      </c>
      <c r="M4637" s="2" t="s">
        <v>578</v>
      </c>
      <c r="N4637" t="s">
        <v>36</v>
      </c>
    </row>
    <row r="4638" spans="1:14" x14ac:dyDescent="0.35">
      <c r="A4638" t="s">
        <v>5626</v>
      </c>
      <c r="B4638" t="s">
        <v>3257</v>
      </c>
      <c r="C4638" s="6">
        <v>4.7</v>
      </c>
      <c r="D4638">
        <f>IF($C4638=0,0,IF(AND($C4638&gt;0,$C4638&lt;=1.9),1, IF(AND($C4638&gt;1.9,$C4638&lt;3),2,IF(AND($C4638&gt;2.9,$C4638&lt;=3.9),3,IF(AND($C4638&gt;3.9,$C4638&lt;=4.9),4,5)))))</f>
        <v>4</v>
      </c>
      <c r="E4638" s="3">
        <v>8343</v>
      </c>
      <c r="F4638">
        <v>8.3000000000000007</v>
      </c>
      <c r="G4638" s="5">
        <v>50000</v>
      </c>
      <c r="H4638" s="5" t="str">
        <f>IF(AND($G4638&gt;=0,$G4638&lt;5000000),"0-4M", IF(AND($G4638&gt;=5000000,$G4638&lt;9000000,0),"5-9M",
 IF(AND($G4638&gt;=10000000,$G4638&lt;=49000000),"10-49M",IF(AND($G4638&gt;=50000000,$G4638&lt;=99000000),"50M-99M",
 IF(AND($G4638&gt;=100000000,$G4638&lt;=499000000),"100-499M",IF(AND($G4638&gt;=500000000,$G4638&lt;=999000000),"500M-999M","1,000M+"))))))</f>
        <v>0-4M</v>
      </c>
      <c r="I4638">
        <v>1</v>
      </c>
      <c r="J4638" s="3">
        <v>4.99</v>
      </c>
      <c r="K4638" s="3" t="s">
        <v>9</v>
      </c>
      <c r="L4638" s="1">
        <v>43291</v>
      </c>
      <c r="M4638" s="2" t="s">
        <v>5627</v>
      </c>
      <c r="N4638" t="s">
        <v>11</v>
      </c>
    </row>
    <row r="4639" spans="1:14" x14ac:dyDescent="0.35">
      <c r="A4639" t="s">
        <v>5628</v>
      </c>
      <c r="B4639" t="s">
        <v>2958</v>
      </c>
      <c r="C4639" s="6">
        <v>3.3</v>
      </c>
      <c r="D4639">
        <f>IF($C4639=0,0,IF(AND($C4639&gt;0,$C4639&lt;=1.9),1, IF(AND($C4639&gt;1.9,$C4639&lt;3),2,IF(AND($C4639&gt;2.9,$C4639&lt;=3.9),3,IF(AND($C4639&gt;3.9,$C4639&lt;=4.9),4,5)))))</f>
        <v>3</v>
      </c>
      <c r="E4639" s="3">
        <v>27</v>
      </c>
      <c r="F4639">
        <v>5</v>
      </c>
      <c r="G4639" s="5">
        <v>5000</v>
      </c>
      <c r="H4639" s="5" t="str">
        <f>IF(AND($G4639&gt;=0,$G4639&lt;5000000),"0-4M", IF(AND($G4639&gt;=5000000,$G4639&lt;9000000,0),"5-9M",
 IF(AND($G4639&gt;=10000000,$G4639&lt;=49000000),"10-49M",IF(AND($G4639&gt;=50000000,$G4639&lt;=99000000),"50M-99M",
 IF(AND($G4639&gt;=100000000,$G4639&lt;=499000000),"100-499M",IF(AND($G4639&gt;=500000000,$G4639&lt;=999000000),"500M-999M","1,000M+"))))))</f>
        <v>0-4M</v>
      </c>
      <c r="I4639">
        <v>0</v>
      </c>
      <c r="J4639" s="3">
        <v>0</v>
      </c>
      <c r="K4639" s="3" t="s">
        <v>9</v>
      </c>
      <c r="L4639" s="1">
        <v>43251</v>
      </c>
      <c r="M4639" s="2" t="s">
        <v>5629</v>
      </c>
      <c r="N4639" t="s">
        <v>118</v>
      </c>
    </row>
    <row r="4640" spans="1:14" x14ac:dyDescent="0.35">
      <c r="A4640" t="s">
        <v>8037</v>
      </c>
      <c r="B4640" t="s">
        <v>1620</v>
      </c>
      <c r="C4640" s="6">
        <v>4.3</v>
      </c>
      <c r="D4640">
        <f>IF($C4640=0,0,IF(AND($C4640&gt;0,$C4640&lt;=1.9),1, IF(AND($C4640&gt;1.9,$C4640&lt;3),2,IF(AND($C4640&gt;2.9,$C4640&lt;=3.9),3,IF(AND($C4640&gt;3.9,$C4640&lt;=4.9),4,5)))))</f>
        <v>4</v>
      </c>
      <c r="E4640" s="3">
        <v>22333</v>
      </c>
      <c r="F4640">
        <v>9.6999999999999993</v>
      </c>
      <c r="G4640" s="5">
        <v>1000000</v>
      </c>
      <c r="H4640" s="5" t="str">
        <f>IF(AND($G4640&gt;=0,$G4640&lt;5000000),"0-4M", IF(AND($G4640&gt;=5000000,$G4640&lt;9000000,0),"5-9M",
 IF(AND($G4640&gt;=10000000,$G4640&lt;=49000000),"10-49M",IF(AND($G4640&gt;=50000000,$G4640&lt;=99000000),"50M-99M",
 IF(AND($G4640&gt;=100000000,$G4640&lt;=499000000),"100-499M",IF(AND($G4640&gt;=500000000,$G4640&lt;=999000000),"500M-999M","1,000M+"))))))</f>
        <v>0-4M</v>
      </c>
      <c r="I4640">
        <v>0</v>
      </c>
      <c r="J4640" s="3">
        <v>0</v>
      </c>
      <c r="K4640" s="3" t="s">
        <v>52</v>
      </c>
      <c r="L4640" s="1">
        <v>43319</v>
      </c>
      <c r="M4640" s="2">
        <v>2.0099999999999998</v>
      </c>
      <c r="N4640" t="s">
        <v>269</v>
      </c>
    </row>
    <row r="4641" spans="1:14" x14ac:dyDescent="0.35">
      <c r="A4641" t="s">
        <v>5631</v>
      </c>
      <c r="B4641" t="s">
        <v>1516</v>
      </c>
      <c r="C4641" s="6">
        <v>0</v>
      </c>
      <c r="D4641">
        <f>IF($C4641=0,0,IF(AND($C4641&gt;0,$C4641&lt;=1.9),1, IF(AND($C4641&gt;1.9,$C4641&lt;3),2,IF(AND($C4641&gt;2.9,$C4641&lt;=3.9),3,IF(AND($C4641&gt;3.9,$C4641&lt;=4.9),4,5)))))</f>
        <v>0</v>
      </c>
      <c r="E4641" s="3">
        <v>0</v>
      </c>
      <c r="F4641">
        <v>3.1</v>
      </c>
      <c r="G4641" s="5">
        <v>50</v>
      </c>
      <c r="H4641" s="5" t="str">
        <f>IF(AND($G4641&gt;=0,$G4641&lt;5000000),"0-4M", IF(AND($G4641&gt;=5000000,$G4641&lt;9000000,0),"5-9M",
 IF(AND($G4641&gt;=10000000,$G4641&lt;=49000000),"10-49M",IF(AND($G4641&gt;=50000000,$G4641&lt;=99000000),"50M-99M",
 IF(AND($G4641&gt;=100000000,$G4641&lt;=499000000),"100-499M",IF(AND($G4641&gt;=500000000,$G4641&lt;=999000000),"500M-999M","1,000M+"))))))</f>
        <v>0-4M</v>
      </c>
      <c r="I4641">
        <v>0</v>
      </c>
      <c r="J4641" s="3">
        <v>0</v>
      </c>
      <c r="K4641" s="3" t="s">
        <v>9</v>
      </c>
      <c r="L4641" s="1">
        <v>43272</v>
      </c>
      <c r="M4641" s="2" t="s">
        <v>381</v>
      </c>
      <c r="N4641" t="s">
        <v>11</v>
      </c>
    </row>
    <row r="4642" spans="1:14" x14ac:dyDescent="0.35">
      <c r="A4642" t="s">
        <v>5632</v>
      </c>
      <c r="B4642" t="s">
        <v>1902</v>
      </c>
      <c r="C4642" s="6">
        <v>0</v>
      </c>
      <c r="D4642">
        <f>IF($C4642=0,0,IF(AND($C4642&gt;0,$C4642&lt;=1.9),1, IF(AND($C4642&gt;1.9,$C4642&lt;3),2,IF(AND($C4642&gt;2.9,$C4642&lt;=3.9),3,IF(AND($C4642&gt;3.9,$C4642&lt;=4.9),4,5)))))</f>
        <v>0</v>
      </c>
      <c r="E4642" s="3">
        <v>0</v>
      </c>
      <c r="F4642">
        <v>2.2000000000000002</v>
      </c>
      <c r="G4642" s="5">
        <v>10</v>
      </c>
      <c r="H4642" s="5" t="str">
        <f>IF(AND($G4642&gt;=0,$G4642&lt;5000000),"0-4M", IF(AND($G4642&gt;=5000000,$G4642&lt;9000000,0),"5-9M",
 IF(AND($G4642&gt;=10000000,$G4642&lt;=49000000),"10-49M",IF(AND($G4642&gt;=50000000,$G4642&lt;=99000000),"50M-99M",
 IF(AND($G4642&gt;=100000000,$G4642&lt;=499000000),"100-499M",IF(AND($G4642&gt;=500000000,$G4642&lt;=999000000),"500M-999M","1,000M+"))))))</f>
        <v>0-4M</v>
      </c>
      <c r="I4642">
        <v>1</v>
      </c>
      <c r="J4642" s="3">
        <v>1.49</v>
      </c>
      <c r="K4642" s="3" t="s">
        <v>9</v>
      </c>
      <c r="L4642" s="1">
        <v>41008</v>
      </c>
      <c r="M4642" s="2">
        <v>1</v>
      </c>
      <c r="N4642" t="s">
        <v>234</v>
      </c>
    </row>
    <row r="4643" spans="1:14" x14ac:dyDescent="0.35">
      <c r="A4643" t="s">
        <v>5633</v>
      </c>
      <c r="B4643" t="s">
        <v>1902</v>
      </c>
      <c r="C4643" s="6">
        <v>1</v>
      </c>
      <c r="D4643">
        <f>IF($C4643=0,0,IF(AND($C4643&gt;0,$C4643&lt;=1.9),1, IF(AND($C4643&gt;1.9,$C4643&lt;3),2,IF(AND($C4643&gt;2.9,$C4643&lt;=3.9),3,IF(AND($C4643&gt;3.9,$C4643&lt;=4.9),4,5)))))</f>
        <v>1</v>
      </c>
      <c r="E4643" s="3">
        <v>1</v>
      </c>
      <c r="F4643">
        <v>2</v>
      </c>
      <c r="G4643" s="5">
        <v>50</v>
      </c>
      <c r="H4643" s="5" t="str">
        <f>IF(AND($G4643&gt;=0,$G4643&lt;5000000),"0-4M", IF(AND($G4643&gt;=5000000,$G4643&lt;9000000,0),"5-9M",
 IF(AND($G4643&gt;=10000000,$G4643&lt;=49000000),"10-49M",IF(AND($G4643&gt;=50000000,$G4643&lt;=99000000),"50M-99M",
 IF(AND($G4643&gt;=100000000,$G4643&lt;=499000000),"100-499M",IF(AND($G4643&gt;=500000000,$G4643&lt;=999000000),"500M-999M","1,000M+"))))))</f>
        <v>0-4M</v>
      </c>
      <c r="I4643">
        <v>1</v>
      </c>
      <c r="J4643" s="3">
        <v>1.49</v>
      </c>
      <c r="K4643" s="3" t="s">
        <v>9</v>
      </c>
      <c r="L4643" s="1">
        <v>41008</v>
      </c>
      <c r="M4643" s="2">
        <v>1</v>
      </c>
      <c r="N4643" t="s">
        <v>234</v>
      </c>
    </row>
    <row r="4644" spans="1:14" x14ac:dyDescent="0.35">
      <c r="A4644" t="s">
        <v>5634</v>
      </c>
      <c r="B4644" t="s">
        <v>2861</v>
      </c>
      <c r="C4644" s="6">
        <v>4.4000000000000004</v>
      </c>
      <c r="D4644">
        <f>IF($C4644=0,0,IF(AND($C4644&gt;0,$C4644&lt;=1.9),1, IF(AND($C4644&gt;1.9,$C4644&lt;3),2,IF(AND($C4644&gt;2.9,$C4644&lt;=3.9),3,IF(AND($C4644&gt;3.9,$C4644&lt;=4.9),4,5)))))</f>
        <v>4</v>
      </c>
      <c r="E4644" s="3">
        <v>382</v>
      </c>
      <c r="F4644">
        <v>12</v>
      </c>
      <c r="G4644" s="5">
        <v>10000</v>
      </c>
      <c r="H4644" s="5" t="str">
        <f>IF(AND($G4644&gt;=0,$G4644&lt;5000000),"0-4M", IF(AND($G4644&gt;=5000000,$G4644&lt;9000000,0),"5-9M",
 IF(AND($G4644&gt;=10000000,$G4644&lt;=49000000),"10-49M",IF(AND($G4644&gt;=50000000,$G4644&lt;=99000000),"50M-99M",
 IF(AND($G4644&gt;=100000000,$G4644&lt;=499000000),"100-499M",IF(AND($G4644&gt;=500000000,$G4644&lt;=999000000),"500M-999M","1,000M+"))))))</f>
        <v>0-4M</v>
      </c>
      <c r="I4644">
        <v>0</v>
      </c>
      <c r="J4644" s="3">
        <v>0</v>
      </c>
      <c r="K4644" s="3" t="s">
        <v>9</v>
      </c>
      <c r="L4644" s="1">
        <v>43132</v>
      </c>
      <c r="M4644" s="2" t="s">
        <v>2217</v>
      </c>
      <c r="N4644" t="s">
        <v>118</v>
      </c>
    </row>
    <row r="4645" spans="1:14" x14ac:dyDescent="0.35">
      <c r="A4645" t="s">
        <v>5635</v>
      </c>
      <c r="B4645" t="s">
        <v>2618</v>
      </c>
      <c r="C4645" s="6">
        <v>4.2</v>
      </c>
      <c r="D4645">
        <f>IF($C4645=0,0,IF(AND($C4645&gt;0,$C4645&lt;=1.9),1, IF(AND($C4645&gt;1.9,$C4645&lt;3),2,IF(AND($C4645&gt;2.9,$C4645&lt;=3.9),3,IF(AND($C4645&gt;3.9,$C4645&lt;=4.9),4,5)))))</f>
        <v>4</v>
      </c>
      <c r="E4645" s="3">
        <v>5</v>
      </c>
      <c r="F4645">
        <v>5.5</v>
      </c>
      <c r="G4645" s="5">
        <v>500</v>
      </c>
      <c r="H4645" s="5" t="str">
        <f>IF(AND($G4645&gt;=0,$G4645&lt;5000000),"0-4M", IF(AND($G4645&gt;=5000000,$G4645&lt;9000000,0),"5-9M",
 IF(AND($G4645&gt;=10000000,$G4645&lt;=49000000),"10-49M",IF(AND($G4645&gt;=50000000,$G4645&lt;=99000000),"50M-99M",
 IF(AND($G4645&gt;=100000000,$G4645&lt;=499000000),"100-499M",IF(AND($G4645&gt;=500000000,$G4645&lt;=999000000),"500M-999M","1,000M+"))))))</f>
        <v>0-4M</v>
      </c>
      <c r="I4645">
        <v>0</v>
      </c>
      <c r="J4645" s="3">
        <v>0</v>
      </c>
      <c r="K4645" s="3" t="s">
        <v>9</v>
      </c>
      <c r="L4645" s="1">
        <v>43110</v>
      </c>
      <c r="M4645" s="2">
        <v>1</v>
      </c>
      <c r="N4645" t="s">
        <v>11</v>
      </c>
    </row>
    <row r="4646" spans="1:14" x14ac:dyDescent="0.35">
      <c r="A4646" t="s">
        <v>5636</v>
      </c>
      <c r="B4646" t="s">
        <v>3353</v>
      </c>
      <c r="C4646" s="6">
        <v>4.4000000000000004</v>
      </c>
      <c r="D4646">
        <f>IF($C4646=0,0,IF(AND($C4646&gt;0,$C4646&lt;=1.9),1, IF(AND($C4646&gt;1.9,$C4646&lt;3),2,IF(AND($C4646&gt;2.9,$C4646&lt;=3.9),3,IF(AND($C4646&gt;3.9,$C4646&lt;=4.9),4,5)))))</f>
        <v>4</v>
      </c>
      <c r="E4646" s="3">
        <v>8</v>
      </c>
      <c r="F4646">
        <v>14</v>
      </c>
      <c r="G4646" s="5">
        <v>1000</v>
      </c>
      <c r="H4646" s="5" t="str">
        <f>IF(AND($G4646&gt;=0,$G4646&lt;5000000),"0-4M", IF(AND($G4646&gt;=5000000,$G4646&lt;9000000,0),"5-9M",
 IF(AND($G4646&gt;=10000000,$G4646&lt;=49000000),"10-49M",IF(AND($G4646&gt;=50000000,$G4646&lt;=99000000),"50M-99M",
 IF(AND($G4646&gt;=100000000,$G4646&lt;=499000000),"100-499M",IF(AND($G4646&gt;=500000000,$G4646&lt;=999000000),"500M-999M","1,000M+"))))))</f>
        <v>0-4M</v>
      </c>
      <c r="I4646">
        <v>0</v>
      </c>
      <c r="J4646" s="3">
        <v>0</v>
      </c>
      <c r="K4646" s="3" t="s">
        <v>9</v>
      </c>
      <c r="L4646" s="1">
        <v>43020</v>
      </c>
      <c r="M4646" s="2" t="s">
        <v>5637</v>
      </c>
      <c r="N4646" t="s">
        <v>36</v>
      </c>
    </row>
    <row r="4647" spans="1:14" x14ac:dyDescent="0.35">
      <c r="A4647" t="s">
        <v>5638</v>
      </c>
      <c r="B4647" t="s">
        <v>2861</v>
      </c>
      <c r="C4647" s="6">
        <v>4.3</v>
      </c>
      <c r="D4647">
        <f>IF($C4647=0,0,IF(AND($C4647&gt;0,$C4647&lt;=1.9),1, IF(AND($C4647&gt;1.9,$C4647&lt;3),2,IF(AND($C4647&gt;2.9,$C4647&lt;=3.9),3,IF(AND($C4647&gt;3.9,$C4647&lt;=4.9),4,5)))))</f>
        <v>4</v>
      </c>
      <c r="E4647" s="3">
        <v>20</v>
      </c>
      <c r="F4647">
        <v>15</v>
      </c>
      <c r="G4647" s="5">
        <v>1000</v>
      </c>
      <c r="H4647" s="5" t="str">
        <f>IF(AND($G4647&gt;=0,$G4647&lt;5000000),"0-4M", IF(AND($G4647&gt;=5000000,$G4647&lt;9000000,0),"5-9M",
 IF(AND($G4647&gt;=10000000,$G4647&lt;=49000000),"10-49M",IF(AND($G4647&gt;=50000000,$G4647&lt;=99000000),"50M-99M",
 IF(AND($G4647&gt;=100000000,$G4647&lt;=499000000),"100-499M",IF(AND($G4647&gt;=500000000,$G4647&lt;=999000000),"500M-999M","1,000M+"))))))</f>
        <v>0-4M</v>
      </c>
      <c r="I4647">
        <v>0</v>
      </c>
      <c r="J4647" s="3">
        <v>0</v>
      </c>
      <c r="K4647" s="3" t="s">
        <v>9</v>
      </c>
      <c r="L4647" s="1">
        <v>42584</v>
      </c>
      <c r="M4647" s="2">
        <v>1.7</v>
      </c>
      <c r="N4647" t="s">
        <v>36</v>
      </c>
    </row>
    <row r="4648" spans="1:14" x14ac:dyDescent="0.35">
      <c r="A4648" t="s">
        <v>5639</v>
      </c>
      <c r="B4648" t="s">
        <v>1902</v>
      </c>
      <c r="C4648" s="6">
        <v>4.4000000000000004</v>
      </c>
      <c r="D4648">
        <f>IF($C4648=0,0,IF(AND($C4648&gt;0,$C4648&lt;=1.9),1, IF(AND($C4648&gt;1.9,$C4648&lt;3),2,IF(AND($C4648&gt;2.9,$C4648&lt;=3.9),3,IF(AND($C4648&gt;3.9,$C4648&lt;=4.9),4,5)))))</f>
        <v>4</v>
      </c>
      <c r="E4648" s="3">
        <v>7</v>
      </c>
      <c r="F4648">
        <v>81</v>
      </c>
      <c r="G4648" s="5">
        <v>1000</v>
      </c>
      <c r="H4648" s="5" t="str">
        <f>IF(AND($G4648&gt;=0,$G4648&lt;5000000),"0-4M", IF(AND($G4648&gt;=5000000,$G4648&lt;9000000,0),"5-9M",
 IF(AND($G4648&gt;=10000000,$G4648&lt;=49000000),"10-49M",IF(AND($G4648&gt;=50000000,$G4648&lt;=99000000),"50M-99M",
 IF(AND($G4648&gt;=100000000,$G4648&lt;=499000000),"100-499M",IF(AND($G4648&gt;=500000000,$G4648&lt;=999000000),"500M-999M","1,000M+"))))))</f>
        <v>0-4M</v>
      </c>
      <c r="I4648">
        <v>0</v>
      </c>
      <c r="J4648" s="3">
        <v>0</v>
      </c>
      <c r="K4648" s="3" t="s">
        <v>9</v>
      </c>
      <c r="L4648" s="1">
        <v>42926</v>
      </c>
      <c r="M4648" s="2">
        <v>3.5</v>
      </c>
      <c r="N4648" t="s">
        <v>33</v>
      </c>
    </row>
    <row r="4649" spans="1:14" x14ac:dyDescent="0.35">
      <c r="A4649" t="s">
        <v>5640</v>
      </c>
      <c r="B4649" t="s">
        <v>3353</v>
      </c>
      <c r="C4649" s="6">
        <v>0</v>
      </c>
      <c r="D4649">
        <f>IF($C4649=0,0,IF(AND($C4649&gt;0,$C4649&lt;=1.9),1, IF(AND($C4649&gt;1.9,$C4649&lt;3),2,IF(AND($C4649&gt;2.9,$C4649&lt;=3.9),3,IF(AND($C4649&gt;3.9,$C4649&lt;=4.9),4,5)))))</f>
        <v>0</v>
      </c>
      <c r="E4649" s="3">
        <v>1</v>
      </c>
      <c r="F4649">
        <v>62</v>
      </c>
      <c r="G4649" s="5">
        <v>100</v>
      </c>
      <c r="H4649" s="5" t="str">
        <f>IF(AND($G4649&gt;=0,$G4649&lt;5000000),"0-4M", IF(AND($G4649&gt;=5000000,$G4649&lt;9000000,0),"5-9M",
 IF(AND($G4649&gt;=10000000,$G4649&lt;=49000000),"10-49M",IF(AND($G4649&gt;=50000000,$G4649&lt;=99000000),"50M-99M",
 IF(AND($G4649&gt;=100000000,$G4649&lt;=499000000),"100-499M",IF(AND($G4649&gt;=500000000,$G4649&lt;=999000000),"500M-999M","1,000M+"))))))</f>
        <v>0-4M</v>
      </c>
      <c r="I4649">
        <v>0</v>
      </c>
      <c r="J4649" s="3">
        <v>0</v>
      </c>
      <c r="K4649" s="3" t="s">
        <v>9</v>
      </c>
      <c r="L4649" s="1">
        <v>43207</v>
      </c>
      <c r="M4649" s="2">
        <v>1.2</v>
      </c>
      <c r="N4649" t="s">
        <v>19</v>
      </c>
    </row>
    <row r="4650" spans="1:14" x14ac:dyDescent="0.35">
      <c r="A4650" t="s">
        <v>5641</v>
      </c>
      <c r="B4650" t="s">
        <v>2752</v>
      </c>
      <c r="C4650" s="6">
        <v>3.7</v>
      </c>
      <c r="D4650">
        <f>IF($C4650=0,0,IF(AND($C4650&gt;0,$C4650&lt;=1.9),1, IF(AND($C4650&gt;1.9,$C4650&lt;3),2,IF(AND($C4650&gt;2.9,$C4650&lt;=3.9),3,IF(AND($C4650&gt;3.9,$C4650&lt;=4.9),4,5)))))</f>
        <v>3</v>
      </c>
      <c r="E4650" s="3">
        <v>20</v>
      </c>
      <c r="F4650">
        <v>8.9</v>
      </c>
      <c r="G4650" s="5">
        <v>1000</v>
      </c>
      <c r="H4650" s="5" t="str">
        <f>IF(AND($G4650&gt;=0,$G4650&lt;5000000),"0-4M", IF(AND($G4650&gt;=5000000,$G4650&lt;9000000,0),"5-9M",
 IF(AND($G4650&gt;=10000000,$G4650&lt;=49000000),"10-49M",IF(AND($G4650&gt;=50000000,$G4650&lt;=99000000),"50M-99M",
 IF(AND($G4650&gt;=100000000,$G4650&lt;=499000000),"100-499M",IF(AND($G4650&gt;=500000000,$G4650&lt;=999000000),"500M-999M","1,000M+"))))))</f>
        <v>0-4M</v>
      </c>
      <c r="I4650">
        <v>0</v>
      </c>
      <c r="J4650" s="3">
        <v>0</v>
      </c>
      <c r="K4650" s="3" t="s">
        <v>9</v>
      </c>
      <c r="L4650" s="1">
        <v>43077</v>
      </c>
      <c r="M4650" s="2">
        <v>3.1</v>
      </c>
      <c r="N4650" t="s">
        <v>21</v>
      </c>
    </row>
    <row r="4651" spans="1:14" x14ac:dyDescent="0.35">
      <c r="A4651" t="s">
        <v>5642</v>
      </c>
      <c r="B4651" t="s">
        <v>2861</v>
      </c>
      <c r="C4651" s="6">
        <v>4</v>
      </c>
      <c r="D4651">
        <f>IF($C4651=0,0,IF(AND($C4651&gt;0,$C4651&lt;=1.9),1, IF(AND($C4651&gt;1.9,$C4651&lt;3),2,IF(AND($C4651&gt;2.9,$C4651&lt;=3.9),3,IF(AND($C4651&gt;3.9,$C4651&lt;=4.9),4,5)))))</f>
        <v>4</v>
      </c>
      <c r="E4651" s="3">
        <v>1</v>
      </c>
      <c r="F4651">
        <v>3</v>
      </c>
      <c r="G4651" s="5">
        <v>100</v>
      </c>
      <c r="H4651" s="5" t="str">
        <f>IF(AND($G4651&gt;=0,$G4651&lt;5000000),"0-4M", IF(AND($G4651&gt;=5000000,$G4651&lt;9000000,0),"5-9M",
 IF(AND($G4651&gt;=10000000,$G4651&lt;=49000000),"10-49M",IF(AND($G4651&gt;=50000000,$G4651&lt;=99000000),"50M-99M",
 IF(AND($G4651&gt;=100000000,$G4651&lt;=499000000),"100-499M",IF(AND($G4651&gt;=500000000,$G4651&lt;=999000000),"500M-999M","1,000M+"))))))</f>
        <v>0-4M</v>
      </c>
      <c r="I4651">
        <v>0</v>
      </c>
      <c r="J4651" s="3">
        <v>0</v>
      </c>
      <c r="K4651" s="3" t="s">
        <v>9</v>
      </c>
      <c r="L4651" s="1">
        <v>43047</v>
      </c>
      <c r="M4651" s="2">
        <v>1</v>
      </c>
      <c r="N4651" t="s">
        <v>33</v>
      </c>
    </row>
    <row r="4652" spans="1:14" x14ac:dyDescent="0.35">
      <c r="A4652" t="s">
        <v>2289</v>
      </c>
      <c r="B4652" t="s">
        <v>2112</v>
      </c>
      <c r="C4652" s="6">
        <v>4.4000000000000004</v>
      </c>
      <c r="D4652">
        <f>IF($C4652=0,0,IF(AND($C4652&gt;0,$C4652&lt;=1.9),1, IF(AND($C4652&gt;1.9,$C4652&lt;3),2,IF(AND($C4652&gt;2.9,$C4652&lt;=3.9),3,IF(AND($C4652&gt;3.9,$C4652&lt;=4.9),4,5)))))</f>
        <v>4</v>
      </c>
      <c r="E4652" s="3">
        <v>112</v>
      </c>
      <c r="F4652">
        <v>13</v>
      </c>
      <c r="G4652" s="5">
        <v>1000</v>
      </c>
      <c r="H4652" s="5" t="str">
        <f>IF(AND($G4652&gt;=0,$G4652&lt;5000000),"0-4M", IF(AND($G4652&gt;=5000000,$G4652&lt;9000000,0),"5-9M",
 IF(AND($G4652&gt;=10000000,$G4652&lt;=49000000),"10-49M",IF(AND($G4652&gt;=50000000,$G4652&lt;=99000000),"50M-99M",
 IF(AND($G4652&gt;=100000000,$G4652&lt;=499000000),"100-499M",IF(AND($G4652&gt;=500000000,$G4652&lt;=999000000),"500M-999M","1,000M+"))))))</f>
        <v>0-4M</v>
      </c>
      <c r="I4652">
        <v>0</v>
      </c>
      <c r="J4652" s="3">
        <v>0</v>
      </c>
      <c r="K4652" s="3" t="s">
        <v>9</v>
      </c>
      <c r="L4652" s="1">
        <v>43293</v>
      </c>
      <c r="M4652" s="2" t="s">
        <v>795</v>
      </c>
      <c r="N4652" t="s">
        <v>21</v>
      </c>
    </row>
    <row r="4653" spans="1:14" x14ac:dyDescent="0.35">
      <c r="A4653" t="s">
        <v>5643</v>
      </c>
      <c r="B4653" t="s">
        <v>1902</v>
      </c>
      <c r="C4653" s="6">
        <v>3.3</v>
      </c>
      <c r="D4653">
        <f>IF($C4653=0,0,IF(AND($C4653&gt;0,$C4653&lt;=1.9),1, IF(AND($C4653&gt;1.9,$C4653&lt;3),2,IF(AND($C4653&gt;2.9,$C4653&lt;=3.9),3,IF(AND($C4653&gt;3.9,$C4653&lt;=4.9),4,5)))))</f>
        <v>3</v>
      </c>
      <c r="E4653" s="3">
        <v>14</v>
      </c>
      <c r="F4653">
        <v>11</v>
      </c>
      <c r="G4653" s="5">
        <v>1000</v>
      </c>
      <c r="H4653" s="5" t="str">
        <f>IF(AND($G4653&gt;=0,$G4653&lt;5000000),"0-4M", IF(AND($G4653&gt;=5000000,$G4653&lt;9000000,0),"5-9M",
 IF(AND($G4653&gt;=10000000,$G4653&lt;=49000000),"10-49M",IF(AND($G4653&gt;=50000000,$G4653&lt;=99000000),"50M-99M",
 IF(AND($G4653&gt;=100000000,$G4653&lt;=499000000),"100-499M",IF(AND($G4653&gt;=500000000,$G4653&lt;=999000000),"500M-999M","1,000M+"))))))</f>
        <v>0-4M</v>
      </c>
      <c r="I4653">
        <v>0</v>
      </c>
      <c r="J4653" s="3">
        <v>0</v>
      </c>
      <c r="K4653" s="3" t="s">
        <v>9</v>
      </c>
      <c r="L4653" s="1">
        <v>42023</v>
      </c>
      <c r="M4653" s="2">
        <v>1.2</v>
      </c>
      <c r="N4653" t="s">
        <v>36</v>
      </c>
    </row>
    <row r="4654" spans="1:14" x14ac:dyDescent="0.35">
      <c r="A4654" t="s">
        <v>5644</v>
      </c>
      <c r="B4654" t="s">
        <v>254</v>
      </c>
      <c r="C4654" s="6">
        <v>0</v>
      </c>
      <c r="D4654">
        <f>IF($C4654=0,0,IF(AND($C4654&gt;0,$C4654&lt;=1.9),1, IF(AND($C4654&gt;1.9,$C4654&lt;3),2,IF(AND($C4654&gt;2.9,$C4654&lt;=3.9),3,IF(AND($C4654&gt;3.9,$C4654&lt;=4.9),4,5)))))</f>
        <v>0</v>
      </c>
      <c r="E4654" s="3">
        <v>1</v>
      </c>
      <c r="F4654">
        <v>3.4</v>
      </c>
      <c r="G4654" s="5">
        <v>100</v>
      </c>
      <c r="H4654" s="5" t="str">
        <f>IF(AND($G4654&gt;=0,$G4654&lt;5000000),"0-4M", IF(AND($G4654&gt;=5000000,$G4654&lt;9000000,0),"5-9M",
 IF(AND($G4654&gt;=10000000,$G4654&lt;=49000000),"10-49M",IF(AND($G4654&gt;=50000000,$G4654&lt;=99000000),"50M-99M",
 IF(AND($G4654&gt;=100000000,$G4654&lt;=499000000),"100-499M",IF(AND($G4654&gt;=500000000,$G4654&lt;=999000000),"500M-999M","1,000M+"))))))</f>
        <v>0-4M</v>
      </c>
      <c r="I4654">
        <v>0</v>
      </c>
      <c r="J4654" s="3">
        <v>0</v>
      </c>
      <c r="K4654" s="3" t="s">
        <v>9</v>
      </c>
      <c r="L4654" s="1">
        <v>43117</v>
      </c>
      <c r="M4654" s="2" t="s">
        <v>68</v>
      </c>
      <c r="N4654" t="s">
        <v>36</v>
      </c>
    </row>
    <row r="4655" spans="1:14" x14ac:dyDescent="0.35">
      <c r="A4655" t="s">
        <v>5645</v>
      </c>
      <c r="B4655" t="s">
        <v>2112</v>
      </c>
      <c r="C4655" s="6">
        <v>0</v>
      </c>
      <c r="D4655">
        <f>IF($C4655=0,0,IF(AND($C4655&gt;0,$C4655&lt;=1.9),1, IF(AND($C4655&gt;1.9,$C4655&lt;3),2,IF(AND($C4655&gt;2.9,$C4655&lt;=3.9),3,IF(AND($C4655&gt;3.9,$C4655&lt;=4.9),4,5)))))</f>
        <v>0</v>
      </c>
      <c r="E4655" s="3">
        <v>3</v>
      </c>
      <c r="F4655">
        <v>12</v>
      </c>
      <c r="G4655" s="5">
        <v>50</v>
      </c>
      <c r="H4655" s="5" t="str">
        <f>IF(AND($G4655&gt;=0,$G4655&lt;5000000),"0-4M", IF(AND($G4655&gt;=5000000,$G4655&lt;9000000,0),"5-9M",
 IF(AND($G4655&gt;=10000000,$G4655&lt;=49000000),"10-49M",IF(AND($G4655&gt;=50000000,$G4655&lt;=99000000),"50M-99M",
 IF(AND($G4655&gt;=100000000,$G4655&lt;=499000000),"100-499M",IF(AND($G4655&gt;=500000000,$G4655&lt;=999000000),"500M-999M","1,000M+"))))))</f>
        <v>0-4M</v>
      </c>
      <c r="I4655">
        <v>0</v>
      </c>
      <c r="J4655" s="3">
        <v>0</v>
      </c>
      <c r="K4655" s="3" t="s">
        <v>9</v>
      </c>
      <c r="L4655" s="1">
        <v>43293</v>
      </c>
      <c r="M4655" s="2" t="s">
        <v>795</v>
      </c>
      <c r="N4655" t="s">
        <v>21</v>
      </c>
    </row>
    <row r="4656" spans="1:14" x14ac:dyDescent="0.35">
      <c r="A4656" t="s">
        <v>5646</v>
      </c>
      <c r="B4656" t="s">
        <v>1902</v>
      </c>
      <c r="C4656" s="6">
        <v>4.2</v>
      </c>
      <c r="D4656">
        <f>IF($C4656=0,0,IF(AND($C4656&gt;0,$C4656&lt;=1.9),1, IF(AND($C4656&gt;1.9,$C4656&lt;3),2,IF(AND($C4656&gt;2.9,$C4656&lt;=3.9),3,IF(AND($C4656&gt;3.9,$C4656&lt;=4.9),4,5)))))</f>
        <v>4</v>
      </c>
      <c r="E4656" s="3">
        <v>4</v>
      </c>
      <c r="F4656">
        <v>29</v>
      </c>
      <c r="G4656" s="5">
        <v>500</v>
      </c>
      <c r="H4656" s="5" t="str">
        <f>IF(AND($G4656&gt;=0,$G4656&lt;5000000),"0-4M", IF(AND($G4656&gt;=5000000,$G4656&lt;9000000,0),"5-9M",
 IF(AND($G4656&gt;=10000000,$G4656&lt;=49000000),"10-49M",IF(AND($G4656&gt;=50000000,$G4656&lt;=99000000),"50M-99M",
 IF(AND($G4656&gt;=100000000,$G4656&lt;=499000000),"100-499M",IF(AND($G4656&gt;=500000000,$G4656&lt;=999000000),"500M-999M","1,000M+"))))))</f>
        <v>0-4M</v>
      </c>
      <c r="I4656">
        <v>0</v>
      </c>
      <c r="J4656" s="3">
        <v>0</v>
      </c>
      <c r="K4656" s="3" t="s">
        <v>9</v>
      </c>
      <c r="L4656" s="1">
        <v>43125</v>
      </c>
      <c r="M4656" s="2" t="s">
        <v>1144</v>
      </c>
      <c r="N4656" t="s">
        <v>21</v>
      </c>
    </row>
    <row r="4657" spans="1:14" x14ac:dyDescent="0.35">
      <c r="A4657" t="s">
        <v>5647</v>
      </c>
      <c r="B4657" t="s">
        <v>1516</v>
      </c>
      <c r="C4657" s="6">
        <v>2.2999999999999998</v>
      </c>
      <c r="D4657">
        <f>IF($C4657=0,0,IF(AND($C4657&gt;0,$C4657&lt;=1.9),1, IF(AND($C4657&gt;1.9,$C4657&lt;3),2,IF(AND($C4657&gt;2.9,$C4657&lt;=3.9),3,IF(AND($C4657&gt;3.9,$C4657&lt;=4.9),4,5)))))</f>
        <v>2</v>
      </c>
      <c r="E4657" s="3">
        <v>3</v>
      </c>
      <c r="F4657">
        <v>2.6</v>
      </c>
      <c r="G4657" s="5">
        <v>500</v>
      </c>
      <c r="H4657" s="5" t="str">
        <f>IF(AND($G4657&gt;=0,$G4657&lt;5000000),"0-4M", IF(AND($G4657&gt;=5000000,$G4657&lt;9000000,0),"5-9M",
 IF(AND($G4657&gt;=10000000,$G4657&lt;=49000000),"10-49M",IF(AND($G4657&gt;=50000000,$G4657&lt;=99000000),"50M-99M",
 IF(AND($G4657&gt;=100000000,$G4657&lt;=499000000),"100-499M",IF(AND($G4657&gt;=500000000,$G4657&lt;=999000000),"500M-999M","1,000M+"))))))</f>
        <v>0-4M</v>
      </c>
      <c r="I4657">
        <v>0</v>
      </c>
      <c r="J4657" s="3">
        <v>0</v>
      </c>
      <c r="K4657" s="3" t="s">
        <v>9</v>
      </c>
      <c r="L4657" s="1">
        <v>42381</v>
      </c>
      <c r="M4657" s="2">
        <v>1</v>
      </c>
      <c r="N4657" t="s">
        <v>19</v>
      </c>
    </row>
    <row r="4658" spans="1:14" x14ac:dyDescent="0.35">
      <c r="A4658" t="s">
        <v>5648</v>
      </c>
      <c r="B4658" t="s">
        <v>1902</v>
      </c>
      <c r="C4658" s="6">
        <v>5</v>
      </c>
      <c r="D4658">
        <f>IF($C4658=0,0,IF(AND($C4658&gt;0,$C4658&lt;=1.9),1, IF(AND($C4658&gt;1.9,$C4658&lt;3),2,IF(AND($C4658&gt;2.9,$C4658&lt;=3.9),3,IF(AND($C4658&gt;3.9,$C4658&lt;=4.9),4,5)))))</f>
        <v>5</v>
      </c>
      <c r="E4658" s="3">
        <v>4</v>
      </c>
      <c r="F4658">
        <v>1.7</v>
      </c>
      <c r="G4658" s="5">
        <v>100</v>
      </c>
      <c r="H4658" s="5" t="str">
        <f>IF(AND($G4658&gt;=0,$G4658&lt;5000000),"0-4M", IF(AND($G4658&gt;=5000000,$G4658&lt;9000000,0),"5-9M",
 IF(AND($G4658&gt;=10000000,$G4658&lt;=49000000),"10-49M",IF(AND($G4658&gt;=50000000,$G4658&lt;=99000000),"50M-99M",
 IF(AND($G4658&gt;=100000000,$G4658&lt;=499000000),"100-499M",IF(AND($G4658&gt;=500000000,$G4658&lt;=999000000),"500M-999M","1,000M+"))))))</f>
        <v>0-4M</v>
      </c>
      <c r="I4658">
        <v>0</v>
      </c>
      <c r="J4658" s="3">
        <v>0</v>
      </c>
      <c r="K4658" s="3" t="s">
        <v>17</v>
      </c>
      <c r="L4658" s="1">
        <v>42183</v>
      </c>
      <c r="M4658" s="2">
        <v>1</v>
      </c>
      <c r="N4658" t="s">
        <v>99</v>
      </c>
    </row>
    <row r="4659" spans="1:14" x14ac:dyDescent="0.35">
      <c r="A4659" t="s">
        <v>5649</v>
      </c>
      <c r="B4659" t="s">
        <v>1902</v>
      </c>
      <c r="C4659" s="6">
        <v>3.6</v>
      </c>
      <c r="D4659">
        <f>IF($C4659=0,0,IF(AND($C4659&gt;0,$C4659&lt;=1.9),1, IF(AND($C4659&gt;1.9,$C4659&lt;3),2,IF(AND($C4659&gt;2.9,$C4659&lt;=3.9),3,IF(AND($C4659&gt;3.9,$C4659&lt;=4.9),4,5)))))</f>
        <v>3</v>
      </c>
      <c r="E4659" s="3">
        <v>5</v>
      </c>
      <c r="F4659">
        <v>5.4</v>
      </c>
      <c r="G4659" s="5">
        <v>1000</v>
      </c>
      <c r="H4659" s="5" t="str">
        <f>IF(AND($G4659&gt;=0,$G4659&lt;5000000),"0-4M", IF(AND($G4659&gt;=5000000,$G4659&lt;9000000,0),"5-9M",
 IF(AND($G4659&gt;=10000000,$G4659&lt;=49000000),"10-49M",IF(AND($G4659&gt;=50000000,$G4659&lt;=99000000),"50M-99M",
 IF(AND($G4659&gt;=100000000,$G4659&lt;=499000000),"100-499M",IF(AND($G4659&gt;=500000000,$G4659&lt;=999000000),"500M-999M","1,000M+"))))))</f>
        <v>0-4M</v>
      </c>
      <c r="I4659">
        <v>0</v>
      </c>
      <c r="J4659" s="3">
        <v>0</v>
      </c>
      <c r="K4659" s="3" t="s">
        <v>9</v>
      </c>
      <c r="L4659" s="1">
        <v>43284</v>
      </c>
      <c r="M4659" s="2" t="s">
        <v>5103</v>
      </c>
      <c r="N4659" t="s">
        <v>33</v>
      </c>
    </row>
    <row r="4660" spans="1:14" x14ac:dyDescent="0.35">
      <c r="A4660" t="s">
        <v>5650</v>
      </c>
      <c r="B4660" t="s">
        <v>1902</v>
      </c>
      <c r="C4660" s="6">
        <v>3.9</v>
      </c>
      <c r="D4660">
        <f>IF($C4660=0,0,IF(AND($C4660&gt;0,$C4660&lt;=1.9),1, IF(AND($C4660&gt;1.9,$C4660&lt;3),2,IF(AND($C4660&gt;2.9,$C4660&lt;=3.9),3,IF(AND($C4660&gt;3.9,$C4660&lt;=4.9),4,5)))))</f>
        <v>3</v>
      </c>
      <c r="E4660" s="3">
        <v>137377</v>
      </c>
      <c r="F4660">
        <v>30</v>
      </c>
      <c r="G4660" s="5">
        <v>5000000</v>
      </c>
      <c r="H4660" s="5" t="str">
        <f>IF(AND($G4660&gt;=0,$G4660&lt;5000000),"0-4M", IF(AND($G4660&gt;=5000000,$G4660&lt;9000000,0),"5-9M",
 IF(AND($G4660&gt;=10000000,$G4660&lt;=49000000),"10-49M",IF(AND($G4660&gt;=50000000,$G4660&lt;=99000000),"50M-99M",
 IF(AND($G4660&gt;=100000000,$G4660&lt;=499000000),"100-499M",IF(AND($G4660&gt;=500000000,$G4660&lt;=999000000),"500M-999M","1,000M+"))))))</f>
        <v>1,000M+</v>
      </c>
      <c r="I4660">
        <v>0</v>
      </c>
      <c r="J4660" s="3">
        <v>0</v>
      </c>
      <c r="K4660" s="3" t="s">
        <v>9</v>
      </c>
      <c r="L4660" s="1">
        <v>42837</v>
      </c>
      <c r="M4660" s="2">
        <v>2.2000000000000002</v>
      </c>
      <c r="N4660" t="s">
        <v>11</v>
      </c>
    </row>
    <row r="4661" spans="1:14" x14ac:dyDescent="0.35">
      <c r="A4661" t="s">
        <v>5651</v>
      </c>
      <c r="B4661" t="s">
        <v>1902</v>
      </c>
      <c r="C4661" s="6">
        <v>4.4000000000000004</v>
      </c>
      <c r="D4661">
        <f>IF($C4661=0,0,IF(AND($C4661&gt;0,$C4661&lt;=1.9),1, IF(AND($C4661&gt;1.9,$C4661&lt;3),2,IF(AND($C4661&gt;2.9,$C4661&lt;=3.9),3,IF(AND($C4661&gt;3.9,$C4661&lt;=4.9),4,5)))))</f>
        <v>4</v>
      </c>
      <c r="E4661" s="3">
        <v>7461</v>
      </c>
      <c r="F4661">
        <v>31</v>
      </c>
      <c r="G4661" s="5">
        <v>1000000</v>
      </c>
      <c r="H4661" s="5" t="str">
        <f>IF(AND($G4661&gt;=0,$G4661&lt;5000000),"0-4M", IF(AND($G4661&gt;=5000000,$G4661&lt;9000000,0),"5-9M",
 IF(AND($G4661&gt;=10000000,$G4661&lt;=49000000),"10-49M",IF(AND($G4661&gt;=50000000,$G4661&lt;=99000000),"50M-99M",
 IF(AND($G4661&gt;=100000000,$G4661&lt;=499000000),"100-499M",IF(AND($G4661&gt;=500000000,$G4661&lt;=999000000),"500M-999M","1,000M+"))))))</f>
        <v>0-4M</v>
      </c>
      <c r="I4661">
        <v>0</v>
      </c>
      <c r="J4661" s="3">
        <v>0</v>
      </c>
      <c r="K4661" s="3" t="s">
        <v>9</v>
      </c>
      <c r="L4661" s="1">
        <v>43240</v>
      </c>
      <c r="M4661" s="2" t="s">
        <v>980</v>
      </c>
      <c r="N4661" t="s">
        <v>33</v>
      </c>
    </row>
    <row r="4662" spans="1:14" x14ac:dyDescent="0.35">
      <c r="A4662" t="s">
        <v>5652</v>
      </c>
      <c r="B4662" t="s">
        <v>1516</v>
      </c>
      <c r="C4662" s="6">
        <v>4.2</v>
      </c>
      <c r="D4662">
        <f>IF($C4662=0,0,IF(AND($C4662&gt;0,$C4662&lt;=1.9),1, IF(AND($C4662&gt;1.9,$C4662&lt;3),2,IF(AND($C4662&gt;2.9,$C4662&lt;=3.9),3,IF(AND($C4662&gt;3.9,$C4662&lt;=4.9),4,5)))))</f>
        <v>4</v>
      </c>
      <c r="E4662" s="3">
        <v>120</v>
      </c>
      <c r="F4662">
        <v>14</v>
      </c>
      <c r="G4662" s="5">
        <v>10000</v>
      </c>
      <c r="H4662" s="5" t="str">
        <f>IF(AND($G4662&gt;=0,$G4662&lt;5000000),"0-4M", IF(AND($G4662&gt;=5000000,$G4662&lt;9000000,0),"5-9M",
 IF(AND($G4662&gt;=10000000,$G4662&lt;=49000000),"10-49M",IF(AND($G4662&gt;=50000000,$G4662&lt;=99000000),"50M-99M",
 IF(AND($G4662&gt;=100000000,$G4662&lt;=499000000),"100-499M",IF(AND($G4662&gt;=500000000,$G4662&lt;=999000000),"500M-999M","1,000M+"))))))</f>
        <v>0-4M</v>
      </c>
      <c r="I4662">
        <v>0</v>
      </c>
      <c r="J4662" s="3">
        <v>0</v>
      </c>
      <c r="K4662" s="3" t="s">
        <v>9</v>
      </c>
      <c r="L4662" s="1">
        <v>43154</v>
      </c>
      <c r="M4662" s="2" t="s">
        <v>1556</v>
      </c>
      <c r="N4662" t="s">
        <v>33</v>
      </c>
    </row>
    <row r="4663" spans="1:14" x14ac:dyDescent="0.35">
      <c r="A4663" t="s">
        <v>5653</v>
      </c>
      <c r="B4663" t="s">
        <v>2112</v>
      </c>
      <c r="C4663" s="6">
        <v>4.8</v>
      </c>
      <c r="D4663">
        <f>IF($C4663=0,0,IF(AND($C4663&gt;0,$C4663&lt;=1.9),1, IF(AND($C4663&gt;1.9,$C4663&lt;3),2,IF(AND($C4663&gt;2.9,$C4663&lt;=3.9),3,IF(AND($C4663&gt;3.9,$C4663&lt;=4.9),4,5)))))</f>
        <v>4</v>
      </c>
      <c r="E4663" s="3">
        <v>17</v>
      </c>
      <c r="F4663">
        <v>37</v>
      </c>
      <c r="G4663" s="5">
        <v>5000</v>
      </c>
      <c r="H4663" s="5" t="str">
        <f>IF(AND($G4663&gt;=0,$G4663&lt;5000000),"0-4M", IF(AND($G4663&gt;=5000000,$G4663&lt;9000000,0),"5-9M",
 IF(AND($G4663&gt;=10000000,$G4663&lt;=49000000),"10-49M",IF(AND($G4663&gt;=50000000,$G4663&lt;=99000000),"50M-99M",
 IF(AND($G4663&gt;=100000000,$G4663&lt;=499000000),"100-499M",IF(AND($G4663&gt;=500000000,$G4663&lt;=999000000),"500M-999M","1,000M+"))))))</f>
        <v>0-4M</v>
      </c>
      <c r="I4663">
        <v>0</v>
      </c>
      <c r="J4663" s="3">
        <v>0</v>
      </c>
      <c r="K4663" s="3" t="s">
        <v>9</v>
      </c>
      <c r="L4663" s="1">
        <v>43300</v>
      </c>
      <c r="M4663" s="2" t="s">
        <v>979</v>
      </c>
      <c r="N4663" t="s">
        <v>118</v>
      </c>
    </row>
    <row r="4664" spans="1:14" x14ac:dyDescent="0.35">
      <c r="A4664" t="s">
        <v>5654</v>
      </c>
      <c r="B4664" t="s">
        <v>1902</v>
      </c>
      <c r="C4664" s="6">
        <v>4.3</v>
      </c>
      <c r="D4664">
        <f>IF($C4664=0,0,IF(AND($C4664&gt;0,$C4664&lt;=1.9),1, IF(AND($C4664&gt;1.9,$C4664&lt;3),2,IF(AND($C4664&gt;2.9,$C4664&lt;=3.9),3,IF(AND($C4664&gt;3.9,$C4664&lt;=4.9),4,5)))))</f>
        <v>4</v>
      </c>
      <c r="E4664" s="3">
        <v>39109</v>
      </c>
      <c r="F4664">
        <v>4</v>
      </c>
      <c r="G4664" s="5">
        <v>1000000</v>
      </c>
      <c r="H4664" s="5" t="str">
        <f>IF(AND($G4664&gt;=0,$G4664&lt;5000000),"0-4M", IF(AND($G4664&gt;=5000000,$G4664&lt;9000000,0),"5-9M",
 IF(AND($G4664&gt;=10000000,$G4664&lt;=49000000),"10-49M",IF(AND($G4664&gt;=50000000,$G4664&lt;=99000000),"50M-99M",
 IF(AND($G4664&gt;=100000000,$G4664&lt;=499000000),"100-499M",IF(AND($G4664&gt;=500000000,$G4664&lt;=999000000),"500M-999M","1,000M+"))))))</f>
        <v>0-4M</v>
      </c>
      <c r="I4664">
        <v>0</v>
      </c>
      <c r="J4664" s="3">
        <v>0</v>
      </c>
      <c r="K4664" s="3" t="s">
        <v>9</v>
      </c>
      <c r="L4664" s="1">
        <v>43089</v>
      </c>
      <c r="M4664" s="2">
        <v>6.5</v>
      </c>
      <c r="N4664" t="s">
        <v>36</v>
      </c>
    </row>
    <row r="4665" spans="1:14" x14ac:dyDescent="0.35">
      <c r="A4665" t="s">
        <v>5655</v>
      </c>
      <c r="B4665" t="s">
        <v>401</v>
      </c>
      <c r="C4665" s="6">
        <v>4.4000000000000004</v>
      </c>
      <c r="D4665">
        <f>IF($C4665=0,0,IF(AND($C4665&gt;0,$C4665&lt;=1.9),1, IF(AND($C4665&gt;1.9,$C4665&lt;3),2,IF(AND($C4665&gt;2.9,$C4665&lt;=3.9),3,IF(AND($C4665&gt;3.9,$C4665&lt;=4.9),4,5)))))</f>
        <v>4</v>
      </c>
      <c r="E4665" s="3">
        <v>10341</v>
      </c>
      <c r="F4665">
        <v>6.9</v>
      </c>
      <c r="G4665" s="5">
        <v>500000</v>
      </c>
      <c r="H4665" s="5" t="str">
        <f>IF(AND($G4665&gt;=0,$G4665&lt;5000000),"0-4M", IF(AND($G4665&gt;=5000000,$G4665&lt;9000000,0),"5-9M",
 IF(AND($G4665&gt;=10000000,$G4665&lt;=49000000),"10-49M",IF(AND($G4665&gt;=50000000,$G4665&lt;=99000000),"50M-99M",
 IF(AND($G4665&gt;=100000000,$G4665&lt;=499000000),"100-499M",IF(AND($G4665&gt;=500000000,$G4665&lt;=999000000),"500M-999M","1,000M+"))))))</f>
        <v>0-4M</v>
      </c>
      <c r="I4665">
        <v>0</v>
      </c>
      <c r="J4665" s="3">
        <v>0</v>
      </c>
      <c r="K4665" s="3" t="s">
        <v>9</v>
      </c>
      <c r="L4665" s="1">
        <v>43286</v>
      </c>
      <c r="M4665" s="2" t="s">
        <v>5656</v>
      </c>
      <c r="N4665" t="s">
        <v>33</v>
      </c>
    </row>
    <row r="4666" spans="1:14" x14ac:dyDescent="0.35">
      <c r="A4666" t="s">
        <v>5657</v>
      </c>
      <c r="B4666" t="s">
        <v>1902</v>
      </c>
      <c r="C4666" s="6">
        <v>4.3</v>
      </c>
      <c r="D4666">
        <f>IF($C4666=0,0,IF(AND($C4666&gt;0,$C4666&lt;=1.9),1, IF(AND($C4666&gt;1.9,$C4666&lt;3),2,IF(AND($C4666&gt;2.9,$C4666&lt;=3.9),3,IF(AND($C4666&gt;3.9,$C4666&lt;=4.9),4,5)))))</f>
        <v>4</v>
      </c>
      <c r="E4666" s="3">
        <v>193</v>
      </c>
      <c r="F4666">
        <v>14</v>
      </c>
      <c r="G4666" s="5">
        <v>10000</v>
      </c>
      <c r="H4666" s="5" t="str">
        <f>IF(AND($G4666&gt;=0,$G4666&lt;5000000),"0-4M", IF(AND($G4666&gt;=5000000,$G4666&lt;9000000,0),"5-9M",
 IF(AND($G4666&gt;=10000000,$G4666&lt;=49000000),"10-49M",IF(AND($G4666&gt;=50000000,$G4666&lt;=99000000),"50M-99M",
 IF(AND($G4666&gt;=100000000,$G4666&lt;=499000000),"100-499M",IF(AND($G4666&gt;=500000000,$G4666&lt;=999000000),"500M-999M","1,000M+"))))))</f>
        <v>0-4M</v>
      </c>
      <c r="I4666">
        <v>0</v>
      </c>
      <c r="J4666" s="3">
        <v>0</v>
      </c>
      <c r="K4666" s="3" t="s">
        <v>9</v>
      </c>
      <c r="L4666" s="1">
        <v>42854</v>
      </c>
      <c r="M4666" s="2">
        <v>1.3</v>
      </c>
      <c r="N4666" t="s">
        <v>36</v>
      </c>
    </row>
    <row r="4667" spans="1:14" x14ac:dyDescent="0.35">
      <c r="A4667" t="s">
        <v>5658</v>
      </c>
      <c r="B4667" t="s">
        <v>2958</v>
      </c>
      <c r="C4667" s="6">
        <v>4</v>
      </c>
      <c r="D4667">
        <f>IF($C4667=0,0,IF(AND($C4667&gt;0,$C4667&lt;=1.9),1, IF(AND($C4667&gt;1.9,$C4667&lt;3),2,IF(AND($C4667&gt;2.9,$C4667&lt;=3.9),3,IF(AND($C4667&gt;3.9,$C4667&lt;=4.9),4,5)))))</f>
        <v>4</v>
      </c>
      <c r="E4667" s="3">
        <v>21</v>
      </c>
      <c r="F4667">
        <v>0.21</v>
      </c>
      <c r="G4667" s="5">
        <v>10000</v>
      </c>
      <c r="H4667" s="5" t="str">
        <f>IF(AND($G4667&gt;=0,$G4667&lt;5000000),"0-4M", IF(AND($G4667&gt;=5000000,$G4667&lt;9000000,0),"5-9M",
 IF(AND($G4667&gt;=10000000,$G4667&lt;=49000000),"10-49M",IF(AND($G4667&gt;=50000000,$G4667&lt;=99000000),"50M-99M",
 IF(AND($G4667&gt;=100000000,$G4667&lt;=499000000),"100-499M",IF(AND($G4667&gt;=500000000,$G4667&lt;=999000000),"500M-999M","1,000M+"))))))</f>
        <v>0-4M</v>
      </c>
      <c r="I4667">
        <v>0</v>
      </c>
      <c r="J4667" s="3">
        <v>0</v>
      </c>
      <c r="K4667" s="3" t="s">
        <v>9</v>
      </c>
      <c r="L4667" s="1">
        <v>42356</v>
      </c>
      <c r="M4667" s="2">
        <v>6.1</v>
      </c>
      <c r="N4667" t="s">
        <v>19</v>
      </c>
    </row>
    <row r="4668" spans="1:14" x14ac:dyDescent="0.35">
      <c r="A4668" t="s">
        <v>5659</v>
      </c>
      <c r="B4668" t="s">
        <v>1259</v>
      </c>
      <c r="C4668" s="6">
        <v>1.4</v>
      </c>
      <c r="D4668">
        <f>IF($C4668=0,0,IF(AND($C4668&gt;0,$C4668&lt;=1.9),1, IF(AND($C4668&gt;1.9,$C4668&lt;3),2,IF(AND($C4668&gt;2.9,$C4668&lt;=3.9),3,IF(AND($C4668&gt;3.9,$C4668&lt;=4.9),4,5)))))</f>
        <v>1</v>
      </c>
      <c r="E4668" s="3">
        <v>45</v>
      </c>
      <c r="F4668">
        <v>13</v>
      </c>
      <c r="G4668" s="5">
        <v>5000</v>
      </c>
      <c r="H4668" s="5" t="str">
        <f>IF(AND($G4668&gt;=0,$G4668&lt;5000000),"0-4M", IF(AND($G4668&gt;=5000000,$G4668&lt;9000000,0),"5-9M",
 IF(AND($G4668&gt;=10000000,$G4668&lt;=49000000),"10-49M",IF(AND($G4668&gt;=50000000,$G4668&lt;=99000000),"50M-99M",
 IF(AND($G4668&gt;=100000000,$G4668&lt;=499000000),"100-499M",IF(AND($G4668&gt;=500000000,$G4668&lt;=999000000),"500M-999M","1,000M+"))))))</f>
        <v>0-4M</v>
      </c>
      <c r="I4668">
        <v>0</v>
      </c>
      <c r="J4668" s="3">
        <v>0</v>
      </c>
      <c r="K4668" s="3" t="s">
        <v>9</v>
      </c>
      <c r="L4668" s="1">
        <v>42625</v>
      </c>
      <c r="M4668" s="2">
        <v>1</v>
      </c>
      <c r="N4668" t="s">
        <v>33</v>
      </c>
    </row>
    <row r="4669" spans="1:14" x14ac:dyDescent="0.35">
      <c r="A4669" t="s">
        <v>5660</v>
      </c>
      <c r="B4669" t="s">
        <v>350</v>
      </c>
      <c r="C4669" s="6">
        <v>3.3</v>
      </c>
      <c r="D4669">
        <f>IF($C4669=0,0,IF(AND($C4669&gt;0,$C4669&lt;=1.9),1, IF(AND($C4669&gt;1.9,$C4669&lt;3),2,IF(AND($C4669&gt;2.9,$C4669&lt;=3.9),3,IF(AND($C4669&gt;3.9,$C4669&lt;=4.9),4,5)))))</f>
        <v>3</v>
      </c>
      <c r="E4669" s="3">
        <v>1476</v>
      </c>
      <c r="F4669">
        <v>18</v>
      </c>
      <c r="G4669" s="5">
        <v>500000</v>
      </c>
      <c r="H4669" s="5" t="str">
        <f>IF(AND($G4669&gt;=0,$G4669&lt;5000000),"0-4M", IF(AND($G4669&gt;=5000000,$G4669&lt;9000000,0),"5-9M",
 IF(AND($G4669&gt;=10000000,$G4669&lt;=49000000),"10-49M",IF(AND($G4669&gt;=50000000,$G4669&lt;=99000000),"50M-99M",
 IF(AND($G4669&gt;=100000000,$G4669&lt;=499000000),"100-499M",IF(AND($G4669&gt;=500000000,$G4669&lt;=999000000),"500M-999M","1,000M+"))))))</f>
        <v>0-4M</v>
      </c>
      <c r="I4669">
        <v>0</v>
      </c>
      <c r="J4669" s="3">
        <v>0</v>
      </c>
      <c r="K4669" s="3" t="s">
        <v>17</v>
      </c>
      <c r="L4669" s="1">
        <v>43262</v>
      </c>
      <c r="M4669" s="2">
        <v>7.3</v>
      </c>
      <c r="N4669" t="s">
        <v>36</v>
      </c>
    </row>
    <row r="4670" spans="1:14" x14ac:dyDescent="0.35">
      <c r="A4670" t="s">
        <v>5661</v>
      </c>
      <c r="B4670" t="s">
        <v>1902</v>
      </c>
      <c r="C4670" s="6">
        <v>4.3</v>
      </c>
      <c r="D4670">
        <f>IF($C4670=0,0,IF(AND($C4670&gt;0,$C4670&lt;=1.9),1, IF(AND($C4670&gt;1.9,$C4670&lt;3),2,IF(AND($C4670&gt;2.9,$C4670&lt;=3.9),3,IF(AND($C4670&gt;3.9,$C4670&lt;=4.9),4,5)))))</f>
        <v>4</v>
      </c>
      <c r="E4670" s="3">
        <v>539</v>
      </c>
      <c r="F4670">
        <v>13</v>
      </c>
      <c r="G4670" s="5">
        <v>50000</v>
      </c>
      <c r="H4670" s="5" t="str">
        <f>IF(AND($G4670&gt;=0,$G4670&lt;5000000),"0-4M", IF(AND($G4670&gt;=5000000,$G4670&lt;9000000,0),"5-9M",
 IF(AND($G4670&gt;=10000000,$G4670&lt;=49000000),"10-49M",IF(AND($G4670&gt;=50000000,$G4670&lt;=99000000),"50M-99M",
 IF(AND($G4670&gt;=100000000,$G4670&lt;=499000000),"100-499M",IF(AND($G4670&gt;=500000000,$G4670&lt;=999000000),"500M-999M","1,000M+"))))))</f>
        <v>0-4M</v>
      </c>
      <c r="I4670">
        <v>0</v>
      </c>
      <c r="J4670" s="3">
        <v>0</v>
      </c>
      <c r="K4670" s="3" t="s">
        <v>9</v>
      </c>
      <c r="L4670" s="1">
        <v>43313</v>
      </c>
      <c r="M4670" s="2">
        <v>1.3</v>
      </c>
      <c r="N4670" t="s">
        <v>19</v>
      </c>
    </row>
    <row r="4671" spans="1:14" x14ac:dyDescent="0.35">
      <c r="A4671" t="s">
        <v>5662</v>
      </c>
      <c r="B4671" t="s">
        <v>1902</v>
      </c>
      <c r="C4671" s="6">
        <v>0</v>
      </c>
      <c r="D4671">
        <f>IF($C4671=0,0,IF(AND($C4671&gt;0,$C4671&lt;=1.9),1, IF(AND($C4671&gt;1.9,$C4671&lt;3),2,IF(AND($C4671&gt;2.9,$C4671&lt;=3.9),3,IF(AND($C4671&gt;3.9,$C4671&lt;=4.9),4,5)))))</f>
        <v>0</v>
      </c>
      <c r="E4671" s="3">
        <v>1</v>
      </c>
      <c r="F4671">
        <v>38</v>
      </c>
      <c r="G4671" s="5">
        <v>10</v>
      </c>
      <c r="H4671" s="5" t="str">
        <f>IF(AND($G4671&gt;=0,$G4671&lt;5000000),"0-4M", IF(AND($G4671&gt;=5000000,$G4671&lt;9000000,0),"5-9M",
 IF(AND($G4671&gt;=10000000,$G4671&lt;=49000000),"10-49M",IF(AND($G4671&gt;=50000000,$G4671&lt;=99000000),"50M-99M",
 IF(AND($G4671&gt;=100000000,$G4671&lt;=499000000),"100-499M",IF(AND($G4671&gt;=500000000,$G4671&lt;=999000000),"500M-999M","1,000M+"))))))</f>
        <v>0-4M</v>
      </c>
      <c r="I4671">
        <v>0</v>
      </c>
      <c r="J4671" s="3">
        <v>0</v>
      </c>
      <c r="K4671" s="3" t="s">
        <v>9</v>
      </c>
      <c r="L4671" s="1">
        <v>42342</v>
      </c>
      <c r="M4671" s="2">
        <v>1</v>
      </c>
      <c r="N4671" t="s">
        <v>33</v>
      </c>
    </row>
    <row r="4672" spans="1:14" x14ac:dyDescent="0.35">
      <c r="A4672" t="s">
        <v>5663</v>
      </c>
      <c r="B4672" t="s">
        <v>3393</v>
      </c>
      <c r="C4672" s="6">
        <v>4.5999999999999996</v>
      </c>
      <c r="D4672">
        <f>IF($C4672=0,0,IF(AND($C4672&gt;0,$C4672&lt;=1.9),1, IF(AND($C4672&gt;1.9,$C4672&lt;3),2,IF(AND($C4672&gt;2.9,$C4672&lt;=3.9),3,IF(AND($C4672&gt;3.9,$C4672&lt;=4.9),4,5)))))</f>
        <v>4</v>
      </c>
      <c r="E4672" s="3">
        <v>30</v>
      </c>
      <c r="F4672">
        <v>3.8</v>
      </c>
      <c r="G4672" s="5">
        <v>1000</v>
      </c>
      <c r="H4672" s="5" t="str">
        <f>IF(AND($G4672&gt;=0,$G4672&lt;5000000),"0-4M", IF(AND($G4672&gt;=5000000,$G4672&lt;9000000,0),"5-9M",
 IF(AND($G4672&gt;=10000000,$G4672&lt;=49000000),"10-49M",IF(AND($G4672&gt;=50000000,$G4672&lt;=99000000),"50M-99M",
 IF(AND($G4672&gt;=100000000,$G4672&lt;=499000000),"100-499M",IF(AND($G4672&gt;=500000000,$G4672&lt;=999000000),"500M-999M","1,000M+"))))))</f>
        <v>0-4M</v>
      </c>
      <c r="I4672">
        <v>0</v>
      </c>
      <c r="J4672" s="3">
        <v>0</v>
      </c>
      <c r="K4672" s="3" t="s">
        <v>9</v>
      </c>
      <c r="L4672" s="1">
        <v>43179</v>
      </c>
      <c r="M4672" s="2">
        <v>1.5</v>
      </c>
      <c r="N4672" t="s">
        <v>11</v>
      </c>
    </row>
    <row r="4673" spans="1:14" x14ac:dyDescent="0.35">
      <c r="A4673" t="s">
        <v>5664</v>
      </c>
      <c r="B4673" t="s">
        <v>1028</v>
      </c>
      <c r="C4673" s="6">
        <v>4.7</v>
      </c>
      <c r="D4673">
        <f>IF($C4673=0,0,IF(AND($C4673&gt;0,$C4673&lt;=1.9),1, IF(AND($C4673&gt;1.9,$C4673&lt;3),2,IF(AND($C4673&gt;2.9,$C4673&lt;=3.9),3,IF(AND($C4673&gt;3.9,$C4673&lt;=4.9),4,5)))))</f>
        <v>4</v>
      </c>
      <c r="E4673" s="3">
        <v>289</v>
      </c>
      <c r="F4673">
        <v>3.2</v>
      </c>
      <c r="G4673" s="5">
        <v>5000</v>
      </c>
      <c r="H4673" s="5" t="str">
        <f>IF(AND($G4673&gt;=0,$G4673&lt;5000000),"0-4M", IF(AND($G4673&gt;=5000000,$G4673&lt;9000000,0),"5-9M",
 IF(AND($G4673&gt;=10000000,$G4673&lt;=49000000),"10-49M",IF(AND($G4673&gt;=50000000,$G4673&lt;=99000000),"50M-99M",
 IF(AND($G4673&gt;=100000000,$G4673&lt;=499000000),"100-499M",IF(AND($G4673&gt;=500000000,$G4673&lt;=999000000),"500M-999M","1,000M+"))))))</f>
        <v>0-4M</v>
      </c>
      <c r="I4673">
        <v>0</v>
      </c>
      <c r="J4673" s="3">
        <v>0</v>
      </c>
      <c r="K4673" s="3" t="s">
        <v>9</v>
      </c>
      <c r="L4673" s="1">
        <v>43224</v>
      </c>
      <c r="M4673" s="2">
        <v>1.2</v>
      </c>
      <c r="N4673" t="s">
        <v>33</v>
      </c>
    </row>
    <row r="4674" spans="1:14" x14ac:dyDescent="0.35">
      <c r="A4674" t="s">
        <v>5665</v>
      </c>
      <c r="B4674" t="s">
        <v>1902</v>
      </c>
      <c r="C4674" s="6">
        <v>4.2</v>
      </c>
      <c r="D4674">
        <f>IF($C4674=0,0,IF(AND($C4674&gt;0,$C4674&lt;=1.9),1, IF(AND($C4674&gt;1.9,$C4674&lt;3),2,IF(AND($C4674&gt;2.9,$C4674&lt;=3.9),3,IF(AND($C4674&gt;3.9,$C4674&lt;=4.9),4,5)))))</f>
        <v>4</v>
      </c>
      <c r="E4674" s="3">
        <v>540</v>
      </c>
      <c r="F4674">
        <v>3.2</v>
      </c>
      <c r="G4674" s="5">
        <v>10000</v>
      </c>
      <c r="H4674" s="5" t="str">
        <f>IF(AND($G4674&gt;=0,$G4674&lt;5000000),"0-4M", IF(AND($G4674&gt;=5000000,$G4674&lt;9000000,0),"5-9M",
 IF(AND($G4674&gt;=10000000,$G4674&lt;=49000000),"10-49M",IF(AND($G4674&gt;=50000000,$G4674&lt;=99000000),"50M-99M",
 IF(AND($G4674&gt;=100000000,$G4674&lt;=499000000),"100-499M",IF(AND($G4674&gt;=500000000,$G4674&lt;=999000000),"500M-999M","1,000M+"))))))</f>
        <v>0-4M</v>
      </c>
      <c r="I4674">
        <v>0</v>
      </c>
      <c r="J4674" s="3">
        <v>0</v>
      </c>
      <c r="K4674" s="3" t="s">
        <v>9</v>
      </c>
      <c r="L4674" s="1">
        <v>43313</v>
      </c>
      <c r="M4674" s="2">
        <v>2.4</v>
      </c>
      <c r="N4674" t="s">
        <v>33</v>
      </c>
    </row>
    <row r="4675" spans="1:14" x14ac:dyDescent="0.35">
      <c r="A4675" t="s">
        <v>5666</v>
      </c>
      <c r="B4675" t="s">
        <v>350</v>
      </c>
      <c r="C4675" s="6">
        <v>3.9</v>
      </c>
      <c r="D4675">
        <f>IF($C4675=0,0,IF(AND($C4675&gt;0,$C4675&lt;=1.9),1, IF(AND($C4675&gt;1.9,$C4675&lt;3),2,IF(AND($C4675&gt;2.9,$C4675&lt;=3.9),3,IF(AND($C4675&gt;3.9,$C4675&lt;=4.9),4,5)))))</f>
        <v>3</v>
      </c>
      <c r="E4675" s="3">
        <v>4496</v>
      </c>
      <c r="F4675">
        <v>0.60899999999999999</v>
      </c>
      <c r="G4675" s="5">
        <v>100000</v>
      </c>
      <c r="H4675" s="5" t="str">
        <f>IF(AND($G4675&gt;=0,$G4675&lt;5000000),"0-4M", IF(AND($G4675&gt;=5000000,$G4675&lt;9000000,0),"5-9M",
 IF(AND($G4675&gt;=10000000,$G4675&lt;=49000000),"10-49M",IF(AND($G4675&gt;=50000000,$G4675&lt;=99000000),"50M-99M",
 IF(AND($G4675&gt;=100000000,$G4675&lt;=499000000),"100-499M",IF(AND($G4675&gt;=500000000,$G4675&lt;=999000000),"500M-999M","1,000M+"))))))</f>
        <v>0-4M</v>
      </c>
      <c r="I4675">
        <v>0</v>
      </c>
      <c r="J4675" s="3">
        <v>0</v>
      </c>
      <c r="K4675" s="3" t="s">
        <v>9</v>
      </c>
      <c r="L4675" s="1">
        <v>43037</v>
      </c>
      <c r="M4675" s="2" t="s">
        <v>5667</v>
      </c>
      <c r="N4675" t="s">
        <v>23</v>
      </c>
    </row>
    <row r="4676" spans="1:14" x14ac:dyDescent="0.35">
      <c r="A4676" t="s">
        <v>5668</v>
      </c>
      <c r="B4676" t="s">
        <v>254</v>
      </c>
      <c r="C4676" s="6">
        <v>3.4</v>
      </c>
      <c r="D4676">
        <f>IF($C4676=0,0,IF(AND($C4676&gt;0,$C4676&lt;=1.9),1, IF(AND($C4676&gt;1.9,$C4676&lt;3),2,IF(AND($C4676&gt;2.9,$C4676&lt;=3.9),3,IF(AND($C4676&gt;3.9,$C4676&lt;=4.9),4,5)))))</f>
        <v>3</v>
      </c>
      <c r="E4676" s="3">
        <v>9</v>
      </c>
      <c r="F4676">
        <v>1.7</v>
      </c>
      <c r="G4676" s="5">
        <v>1000</v>
      </c>
      <c r="H4676" s="5" t="str">
        <f>IF(AND($G4676&gt;=0,$G4676&lt;5000000),"0-4M", IF(AND($G4676&gt;=5000000,$G4676&lt;9000000,0),"5-9M",
 IF(AND($G4676&gt;=10000000,$G4676&lt;=49000000),"10-49M",IF(AND($G4676&gt;=50000000,$G4676&lt;=99000000),"50M-99M",
 IF(AND($G4676&gt;=100000000,$G4676&lt;=499000000),"100-499M",IF(AND($G4676&gt;=500000000,$G4676&lt;=999000000),"500M-999M","1,000M+"))))))</f>
        <v>0-4M</v>
      </c>
      <c r="I4676">
        <v>0</v>
      </c>
      <c r="J4676" s="3">
        <v>0</v>
      </c>
      <c r="K4676" s="3" t="s">
        <v>9</v>
      </c>
      <c r="L4676" s="1">
        <v>42651</v>
      </c>
      <c r="M4676" s="2">
        <v>1</v>
      </c>
      <c r="N4676" t="s">
        <v>29</v>
      </c>
    </row>
    <row r="4677" spans="1:14" x14ac:dyDescent="0.35">
      <c r="A4677" t="s">
        <v>5669</v>
      </c>
      <c r="B4677" t="s">
        <v>3171</v>
      </c>
      <c r="C4677" s="6">
        <v>4.3</v>
      </c>
      <c r="D4677">
        <f>IF($C4677=0,0,IF(AND($C4677&gt;0,$C4677&lt;=1.9),1, IF(AND($C4677&gt;1.9,$C4677&lt;3),2,IF(AND($C4677&gt;2.9,$C4677&lt;=3.9),3,IF(AND($C4677&gt;3.9,$C4677&lt;=4.9),4,5)))))</f>
        <v>4</v>
      </c>
      <c r="E4677" s="3">
        <v>247</v>
      </c>
      <c r="F4677">
        <v>4</v>
      </c>
      <c r="G4677" s="5">
        <v>10000</v>
      </c>
      <c r="H4677" s="5" t="str">
        <f>IF(AND($G4677&gt;=0,$G4677&lt;5000000),"0-4M", IF(AND($G4677&gt;=5000000,$G4677&lt;9000000,0),"5-9M",
 IF(AND($G4677&gt;=10000000,$G4677&lt;=49000000),"10-49M",IF(AND($G4677&gt;=50000000,$G4677&lt;=99000000),"50M-99M",
 IF(AND($G4677&gt;=100000000,$G4677&lt;=499000000),"100-499M",IF(AND($G4677&gt;=500000000,$G4677&lt;=999000000),"500M-999M","1,000M+"))))))</f>
        <v>0-4M</v>
      </c>
      <c r="I4677">
        <v>0</v>
      </c>
      <c r="J4677" s="3">
        <v>0</v>
      </c>
      <c r="K4677" s="3" t="s">
        <v>9</v>
      </c>
      <c r="L4677" s="1">
        <v>42543</v>
      </c>
      <c r="M4677" s="2">
        <v>1.2</v>
      </c>
      <c r="N4677" t="s">
        <v>11</v>
      </c>
    </row>
    <row r="4678" spans="1:14" x14ac:dyDescent="0.35">
      <c r="A4678" t="s">
        <v>5670</v>
      </c>
      <c r="B4678" t="s">
        <v>201</v>
      </c>
      <c r="C4678" s="6">
        <v>4.8</v>
      </c>
      <c r="D4678">
        <f>IF($C4678=0,0,IF(AND($C4678&gt;0,$C4678&lt;=1.9),1, IF(AND($C4678&gt;1.9,$C4678&lt;3),2,IF(AND($C4678&gt;2.9,$C4678&lt;=3.9),3,IF(AND($C4678&gt;3.9,$C4678&lt;=4.9),4,5)))))</f>
        <v>4</v>
      </c>
      <c r="E4678" s="3">
        <v>123</v>
      </c>
      <c r="F4678">
        <v>6.5</v>
      </c>
      <c r="G4678" s="5">
        <v>1000</v>
      </c>
      <c r="H4678" s="5" t="str">
        <f>IF(AND($G4678&gt;=0,$G4678&lt;5000000),"0-4M", IF(AND($G4678&gt;=5000000,$G4678&lt;9000000,0),"5-9M",
 IF(AND($G4678&gt;=10000000,$G4678&lt;=49000000),"10-49M",IF(AND($G4678&gt;=50000000,$G4678&lt;=99000000),"50M-99M",
 IF(AND($G4678&gt;=100000000,$G4678&lt;=499000000),"100-499M",IF(AND($G4678&gt;=500000000,$G4678&lt;=999000000),"500M-999M","1,000M+"))))))</f>
        <v>0-4M</v>
      </c>
      <c r="I4678">
        <v>0</v>
      </c>
      <c r="J4678" s="3">
        <v>0</v>
      </c>
      <c r="K4678" s="3" t="s">
        <v>9</v>
      </c>
      <c r="L4678" s="1">
        <v>42809</v>
      </c>
      <c r="M4678" s="2">
        <v>3.1531699999999998</v>
      </c>
      <c r="N4678" t="s">
        <v>29</v>
      </c>
    </row>
    <row r="4679" spans="1:14" x14ac:dyDescent="0.35">
      <c r="A4679" t="s">
        <v>5671</v>
      </c>
      <c r="B4679" t="s">
        <v>3171</v>
      </c>
      <c r="C4679" s="6">
        <v>4.8</v>
      </c>
      <c r="D4679">
        <f>IF($C4679=0,0,IF(AND($C4679&gt;0,$C4679&lt;=1.9),1, IF(AND($C4679&gt;1.9,$C4679&lt;3),2,IF(AND($C4679&gt;2.9,$C4679&lt;=3.9),3,IF(AND($C4679&gt;3.9,$C4679&lt;=4.9),4,5)))))</f>
        <v>4</v>
      </c>
      <c r="E4679" s="3">
        <v>93</v>
      </c>
      <c r="F4679">
        <v>14</v>
      </c>
      <c r="G4679" s="5">
        <v>1000</v>
      </c>
      <c r="H4679" s="5" t="str">
        <f>IF(AND($G4679&gt;=0,$G4679&lt;5000000),"0-4M", IF(AND($G4679&gt;=5000000,$G4679&lt;9000000,0),"5-9M",
 IF(AND($G4679&gt;=10000000,$G4679&lt;=49000000),"10-49M",IF(AND($G4679&gt;=50000000,$G4679&lt;=99000000),"50M-99M",
 IF(AND($G4679&gt;=100000000,$G4679&lt;=499000000),"100-499M",IF(AND($G4679&gt;=500000000,$G4679&lt;=999000000),"500M-999M","1,000M+"))))))</f>
        <v>0-4M</v>
      </c>
      <c r="I4679">
        <v>0</v>
      </c>
      <c r="J4679" s="3">
        <v>0</v>
      </c>
      <c r="K4679" s="3" t="s">
        <v>9</v>
      </c>
      <c r="L4679" s="1">
        <v>43298</v>
      </c>
      <c r="M4679" s="2" t="s">
        <v>5672</v>
      </c>
      <c r="N4679" t="s">
        <v>269</v>
      </c>
    </row>
    <row r="4680" spans="1:14" x14ac:dyDescent="0.35">
      <c r="A4680" t="s">
        <v>5673</v>
      </c>
      <c r="B4680" t="s">
        <v>201</v>
      </c>
      <c r="C4680" s="6">
        <v>4.5</v>
      </c>
      <c r="D4680">
        <f>IF($C4680=0,0,IF(AND($C4680&gt;0,$C4680&lt;=1.9),1, IF(AND($C4680&gt;1.9,$C4680&lt;3),2,IF(AND($C4680&gt;2.9,$C4680&lt;=3.9),3,IF(AND($C4680&gt;3.9,$C4680&lt;=4.9),4,5)))))</f>
        <v>4</v>
      </c>
      <c r="E4680" s="3">
        <v>197</v>
      </c>
      <c r="F4680">
        <v>2.8</v>
      </c>
      <c r="G4680" s="5">
        <v>10000</v>
      </c>
      <c r="H4680" s="5" t="str">
        <f>IF(AND($G4680&gt;=0,$G4680&lt;5000000),"0-4M", IF(AND($G4680&gt;=5000000,$G4680&lt;9000000,0),"5-9M",
 IF(AND($G4680&gt;=10000000,$G4680&lt;=49000000),"10-49M",IF(AND($G4680&gt;=50000000,$G4680&lt;=99000000),"50M-99M",
 IF(AND($G4680&gt;=100000000,$G4680&lt;=499000000),"100-499M",IF(AND($G4680&gt;=500000000,$G4680&lt;=999000000),"500M-999M","1,000M+"))))))</f>
        <v>0-4M</v>
      </c>
      <c r="I4680">
        <v>0</v>
      </c>
      <c r="J4680" s="3">
        <v>0</v>
      </c>
      <c r="K4680" s="3" t="s">
        <v>9</v>
      </c>
      <c r="L4680" s="1">
        <v>42738</v>
      </c>
      <c r="M4680" s="2">
        <v>1.2</v>
      </c>
      <c r="N4680" t="s">
        <v>33</v>
      </c>
    </row>
    <row r="4681" spans="1:14" x14ac:dyDescent="0.35">
      <c r="A4681" t="s">
        <v>5674</v>
      </c>
      <c r="B4681" t="s">
        <v>1902</v>
      </c>
      <c r="C4681" s="6">
        <v>3.3</v>
      </c>
      <c r="D4681">
        <f>IF($C4681=0,0,IF(AND($C4681&gt;0,$C4681&lt;=1.9),1, IF(AND($C4681&gt;1.9,$C4681&lt;3),2,IF(AND($C4681&gt;2.9,$C4681&lt;=3.9),3,IF(AND($C4681&gt;3.9,$C4681&lt;=4.9),4,5)))))</f>
        <v>3</v>
      </c>
      <c r="E4681" s="3">
        <v>16</v>
      </c>
      <c r="F4681">
        <v>33</v>
      </c>
      <c r="G4681" s="5">
        <v>500</v>
      </c>
      <c r="H4681" s="5" t="str">
        <f>IF(AND($G4681&gt;=0,$G4681&lt;5000000),"0-4M", IF(AND($G4681&gt;=5000000,$G4681&lt;9000000,0),"5-9M",
 IF(AND($G4681&gt;=10000000,$G4681&lt;=49000000),"10-49M",IF(AND($G4681&gt;=50000000,$G4681&lt;=99000000),"50M-99M",
 IF(AND($G4681&gt;=100000000,$G4681&lt;=499000000),"100-499M",IF(AND($G4681&gt;=500000000,$G4681&lt;=999000000),"500M-999M","1,000M+"))))))</f>
        <v>0-4M</v>
      </c>
      <c r="I4681">
        <v>0</v>
      </c>
      <c r="J4681" s="3">
        <v>0</v>
      </c>
      <c r="K4681" s="3" t="s">
        <v>9</v>
      </c>
      <c r="L4681" s="1">
        <v>42922</v>
      </c>
      <c r="M4681" s="2">
        <v>1.2</v>
      </c>
      <c r="N4681" t="s">
        <v>33</v>
      </c>
    </row>
    <row r="4682" spans="1:14" x14ac:dyDescent="0.35">
      <c r="A4682" t="s">
        <v>5675</v>
      </c>
      <c r="B4682" t="s">
        <v>1902</v>
      </c>
      <c r="C4682" s="6">
        <v>4.2</v>
      </c>
      <c r="D4682">
        <f>IF($C4682=0,0,IF(AND($C4682&gt;0,$C4682&lt;=1.9),1, IF(AND($C4682&gt;1.9,$C4682&lt;3),2,IF(AND($C4682&gt;2.9,$C4682&lt;=3.9),3,IF(AND($C4682&gt;3.9,$C4682&lt;=4.9),4,5)))))</f>
        <v>4</v>
      </c>
      <c r="E4682" s="3">
        <v>5</v>
      </c>
      <c r="F4682">
        <v>3.3</v>
      </c>
      <c r="G4682" s="5">
        <v>500</v>
      </c>
      <c r="H4682" s="5" t="str">
        <f>IF(AND($G4682&gt;=0,$G4682&lt;5000000),"0-4M", IF(AND($G4682&gt;=5000000,$G4682&lt;9000000,0),"5-9M",
 IF(AND($G4682&gt;=10000000,$G4682&lt;=49000000),"10-49M",IF(AND($G4682&gt;=50000000,$G4682&lt;=99000000),"50M-99M",
 IF(AND($G4682&gt;=100000000,$G4682&lt;=499000000),"100-499M",IF(AND($G4682&gt;=500000000,$G4682&lt;=999000000),"500M-999M","1,000M+"))))))</f>
        <v>0-4M</v>
      </c>
      <c r="I4682">
        <v>0</v>
      </c>
      <c r="J4682" s="3">
        <v>0</v>
      </c>
      <c r="K4682" s="3" t="s">
        <v>9</v>
      </c>
      <c r="L4682" s="1">
        <v>43203</v>
      </c>
      <c r="M4682" s="2">
        <v>1.1000000000000001</v>
      </c>
      <c r="N4682" t="s">
        <v>11</v>
      </c>
    </row>
    <row r="4683" spans="1:14" x14ac:dyDescent="0.35">
      <c r="A4683" t="s">
        <v>5676</v>
      </c>
      <c r="B4683" t="s">
        <v>3480</v>
      </c>
      <c r="C4683" s="6">
        <v>4.9000000000000004</v>
      </c>
      <c r="D4683">
        <f>IF($C4683=0,0,IF(AND($C4683&gt;0,$C4683&lt;=1.9),1, IF(AND($C4683&gt;1.9,$C4683&lt;3),2,IF(AND($C4683&gt;2.9,$C4683&lt;=3.9),3,IF(AND($C4683&gt;3.9,$C4683&lt;=4.9),4,5)))))</f>
        <v>4</v>
      </c>
      <c r="E4683" s="3">
        <v>49</v>
      </c>
      <c r="F4683">
        <v>3.9</v>
      </c>
      <c r="G4683" s="5">
        <v>100</v>
      </c>
      <c r="H4683" s="5" t="str">
        <f>IF(AND($G4683&gt;=0,$G4683&lt;5000000),"0-4M", IF(AND($G4683&gt;=5000000,$G4683&lt;9000000,0),"5-9M",
 IF(AND($G4683&gt;=10000000,$G4683&lt;=49000000),"10-49M",IF(AND($G4683&gt;=50000000,$G4683&lt;=99000000),"50M-99M",
 IF(AND($G4683&gt;=100000000,$G4683&lt;=499000000),"100-499M",IF(AND($G4683&gt;=500000000,$G4683&lt;=999000000),"500M-999M","1,000M+"))))))</f>
        <v>0-4M</v>
      </c>
      <c r="I4683">
        <v>0</v>
      </c>
      <c r="J4683" s="3">
        <v>0</v>
      </c>
      <c r="K4683" s="3" t="s">
        <v>9</v>
      </c>
      <c r="L4683" s="1">
        <v>43024</v>
      </c>
      <c r="M4683" s="2">
        <v>2</v>
      </c>
      <c r="N4683" t="s">
        <v>19</v>
      </c>
    </row>
    <row r="4684" spans="1:14" x14ac:dyDescent="0.35">
      <c r="A4684" t="s">
        <v>5677</v>
      </c>
      <c r="B4684" t="s">
        <v>3171</v>
      </c>
      <c r="C4684" s="6">
        <v>4.2</v>
      </c>
      <c r="D4684">
        <f>IF($C4684=0,0,IF(AND($C4684&gt;0,$C4684&lt;=1.9),1, IF(AND($C4684&gt;1.9,$C4684&lt;3),2,IF(AND($C4684&gt;2.9,$C4684&lt;=3.9),3,IF(AND($C4684&gt;3.9,$C4684&lt;=4.9),4,5)))))</f>
        <v>4</v>
      </c>
      <c r="E4684" s="3">
        <v>41</v>
      </c>
      <c r="F4684">
        <v>15</v>
      </c>
      <c r="G4684" s="5">
        <v>1000</v>
      </c>
      <c r="H4684" s="5" t="str">
        <f>IF(AND($G4684&gt;=0,$G4684&lt;5000000),"0-4M", IF(AND($G4684&gt;=5000000,$G4684&lt;9000000,0),"5-9M",
 IF(AND($G4684&gt;=10000000,$G4684&lt;=49000000),"10-49M",IF(AND($G4684&gt;=50000000,$G4684&lt;=99000000),"50M-99M",
 IF(AND($G4684&gt;=100000000,$G4684&lt;=499000000),"100-499M",IF(AND($G4684&gt;=500000000,$G4684&lt;=999000000),"500M-999M","1,000M+"))))))</f>
        <v>0-4M</v>
      </c>
      <c r="I4684">
        <v>0</v>
      </c>
      <c r="J4684" s="3">
        <v>0</v>
      </c>
      <c r="K4684" s="3" t="s">
        <v>9</v>
      </c>
      <c r="L4684" s="1">
        <v>43313</v>
      </c>
      <c r="M4684" s="2" t="s">
        <v>3536</v>
      </c>
      <c r="N4684" t="s">
        <v>269</v>
      </c>
    </row>
    <row r="4685" spans="1:14" x14ac:dyDescent="0.35">
      <c r="A4685" t="s">
        <v>5678</v>
      </c>
      <c r="B4685" t="s">
        <v>2752</v>
      </c>
      <c r="C4685" s="6">
        <v>4.5999999999999996</v>
      </c>
      <c r="D4685">
        <f>IF($C4685=0,0,IF(AND($C4685&gt;0,$C4685&lt;=1.9),1, IF(AND($C4685&gt;1.9,$C4685&lt;3),2,IF(AND($C4685&gt;2.9,$C4685&lt;=3.9),3,IF(AND($C4685&gt;3.9,$C4685&lt;=4.9),4,5)))))</f>
        <v>4</v>
      </c>
      <c r="E4685" s="3">
        <v>1238</v>
      </c>
      <c r="F4685">
        <v>9.5</v>
      </c>
      <c r="G4685" s="5">
        <v>100000</v>
      </c>
      <c r="H4685" s="5" t="str">
        <f>IF(AND($G4685&gt;=0,$G4685&lt;5000000),"0-4M", IF(AND($G4685&gt;=5000000,$G4685&lt;9000000,0),"5-9M",
 IF(AND($G4685&gt;=10000000,$G4685&lt;=49000000),"10-49M",IF(AND($G4685&gt;=50000000,$G4685&lt;=99000000),"50M-99M",
 IF(AND($G4685&gt;=100000000,$G4685&lt;=499000000),"100-499M",IF(AND($G4685&gt;=500000000,$G4685&lt;=999000000),"500M-999M","1,000M+"))))))</f>
        <v>0-4M</v>
      </c>
      <c r="I4685">
        <v>0</v>
      </c>
      <c r="J4685" s="3">
        <v>0</v>
      </c>
      <c r="K4685" s="3" t="s">
        <v>9</v>
      </c>
      <c r="L4685" s="1">
        <v>43115</v>
      </c>
      <c r="M4685" s="2">
        <v>3</v>
      </c>
      <c r="N4685" t="s">
        <v>11</v>
      </c>
    </row>
    <row r="4686" spans="1:14" x14ac:dyDescent="0.35">
      <c r="A4686" t="s">
        <v>5679</v>
      </c>
      <c r="B4686" t="s">
        <v>1902</v>
      </c>
      <c r="C4686" s="6">
        <v>4.0999999999999996</v>
      </c>
      <c r="D4686">
        <f>IF($C4686=0,0,IF(AND($C4686&gt;0,$C4686&lt;=1.9),1, IF(AND($C4686&gt;1.9,$C4686&lt;3),2,IF(AND($C4686&gt;2.9,$C4686&lt;=3.9),3,IF(AND($C4686&gt;3.9,$C4686&lt;=4.9),4,5)))))</f>
        <v>4</v>
      </c>
      <c r="E4686" s="3">
        <v>205</v>
      </c>
      <c r="F4686">
        <v>7.3</v>
      </c>
      <c r="G4686" s="5">
        <v>50000</v>
      </c>
      <c r="H4686" s="5" t="str">
        <f>IF(AND($G4686&gt;=0,$G4686&lt;5000000),"0-4M", IF(AND($G4686&gt;=5000000,$G4686&lt;9000000,0),"5-9M",
 IF(AND($G4686&gt;=10000000,$G4686&lt;=49000000),"10-49M",IF(AND($G4686&gt;=50000000,$G4686&lt;=99000000),"50M-99M",
 IF(AND($G4686&gt;=100000000,$G4686&lt;=499000000),"100-499M",IF(AND($G4686&gt;=500000000,$G4686&lt;=999000000),"500M-999M","1,000M+"))))))</f>
        <v>0-4M</v>
      </c>
      <c r="I4686">
        <v>0</v>
      </c>
      <c r="J4686" s="3">
        <v>0</v>
      </c>
      <c r="K4686" s="3" t="s">
        <v>9</v>
      </c>
      <c r="L4686" s="1">
        <v>43068</v>
      </c>
      <c r="M4686" s="2">
        <v>9</v>
      </c>
      <c r="N4686" t="s">
        <v>11</v>
      </c>
    </row>
    <row r="4687" spans="1:14" x14ac:dyDescent="0.35">
      <c r="A4687" t="s">
        <v>5680</v>
      </c>
      <c r="B4687" t="s">
        <v>1902</v>
      </c>
      <c r="C4687" s="6">
        <v>4.5999999999999996</v>
      </c>
      <c r="D4687">
        <f>IF($C4687=0,0,IF(AND($C4687&gt;0,$C4687&lt;=1.9),1, IF(AND($C4687&gt;1.9,$C4687&lt;3),2,IF(AND($C4687&gt;2.9,$C4687&lt;=3.9),3,IF(AND($C4687&gt;3.9,$C4687&lt;=4.9),4,5)))))</f>
        <v>4</v>
      </c>
      <c r="E4687" s="3">
        <v>12</v>
      </c>
      <c r="F4687">
        <v>2.4</v>
      </c>
      <c r="G4687" s="5">
        <v>5000</v>
      </c>
      <c r="H4687" s="5" t="str">
        <f>IF(AND($G4687&gt;=0,$G4687&lt;5000000),"0-4M", IF(AND($G4687&gt;=5000000,$G4687&lt;9000000,0),"5-9M",
 IF(AND($G4687&gt;=10000000,$G4687&lt;=49000000),"10-49M",IF(AND($G4687&gt;=50000000,$G4687&lt;=99000000),"50M-99M",
 IF(AND($G4687&gt;=100000000,$G4687&lt;=499000000),"100-499M",IF(AND($G4687&gt;=500000000,$G4687&lt;=999000000),"500M-999M","1,000M+"))))))</f>
        <v>0-4M</v>
      </c>
      <c r="I4687">
        <v>0</v>
      </c>
      <c r="J4687" s="3">
        <v>0</v>
      </c>
      <c r="K4687" s="3" t="s">
        <v>9</v>
      </c>
      <c r="L4687" s="1">
        <v>43015</v>
      </c>
      <c r="M4687" s="2">
        <v>3</v>
      </c>
      <c r="N4687" t="s">
        <v>11</v>
      </c>
    </row>
    <row r="4688" spans="1:14" x14ac:dyDescent="0.35">
      <c r="A4688" t="s">
        <v>5681</v>
      </c>
      <c r="B4688" t="s">
        <v>401</v>
      </c>
      <c r="C4688" s="6">
        <v>4</v>
      </c>
      <c r="D4688">
        <f>IF($C4688=0,0,IF(AND($C4688&gt;0,$C4688&lt;=1.9),1, IF(AND($C4688&gt;1.9,$C4688&lt;3),2,IF(AND($C4688&gt;2.9,$C4688&lt;=3.9),3,IF(AND($C4688&gt;3.9,$C4688&lt;=4.9),4,5)))))</f>
        <v>4</v>
      </c>
      <c r="E4688" s="3">
        <v>474</v>
      </c>
      <c r="F4688">
        <v>3</v>
      </c>
      <c r="G4688" s="5">
        <v>50000</v>
      </c>
      <c r="H4688" s="5" t="str">
        <f>IF(AND($G4688&gt;=0,$G4688&lt;5000000),"0-4M", IF(AND($G4688&gt;=5000000,$G4688&lt;9000000,0),"5-9M",
 IF(AND($G4688&gt;=10000000,$G4688&lt;=49000000),"10-49M",IF(AND($G4688&gt;=50000000,$G4688&lt;=99000000),"50M-99M",
 IF(AND($G4688&gt;=100000000,$G4688&lt;=499000000),"100-499M",IF(AND($G4688&gt;=500000000,$G4688&lt;=999000000),"500M-999M","1,000M+"))))))</f>
        <v>0-4M</v>
      </c>
      <c r="I4688">
        <v>0</v>
      </c>
      <c r="J4688" s="3">
        <v>0</v>
      </c>
      <c r="K4688" s="3" t="s">
        <v>9</v>
      </c>
      <c r="L4688" s="1">
        <v>42587</v>
      </c>
      <c r="M4688" s="2" t="s">
        <v>5682</v>
      </c>
      <c r="N4688" t="s">
        <v>36</v>
      </c>
    </row>
    <row r="4689" spans="1:14" x14ac:dyDescent="0.35">
      <c r="A4689" t="s">
        <v>5683</v>
      </c>
      <c r="B4689" t="s">
        <v>1902</v>
      </c>
      <c r="C4689" s="6">
        <v>4.2</v>
      </c>
      <c r="D4689">
        <f>IF($C4689=0,0,IF(AND($C4689&gt;0,$C4689&lt;=1.9),1, IF(AND($C4689&gt;1.9,$C4689&lt;3),2,IF(AND($C4689&gt;2.9,$C4689&lt;=3.9),3,IF(AND($C4689&gt;3.9,$C4689&lt;=4.9),4,5)))))</f>
        <v>4</v>
      </c>
      <c r="E4689" s="3">
        <v>69</v>
      </c>
      <c r="F4689">
        <v>3.5</v>
      </c>
      <c r="G4689" s="5">
        <v>10000</v>
      </c>
      <c r="H4689" s="5" t="str">
        <f>IF(AND($G4689&gt;=0,$G4689&lt;5000000),"0-4M", IF(AND($G4689&gt;=5000000,$G4689&lt;9000000,0),"5-9M",
 IF(AND($G4689&gt;=10000000,$G4689&lt;=49000000),"10-49M",IF(AND($G4689&gt;=50000000,$G4689&lt;=99000000),"50M-99M",
 IF(AND($G4689&gt;=100000000,$G4689&lt;=499000000),"100-499M",IF(AND($G4689&gt;=500000000,$G4689&lt;=999000000),"500M-999M","1,000M+"))))))</f>
        <v>0-4M</v>
      </c>
      <c r="I4689">
        <v>0</v>
      </c>
      <c r="J4689" s="3">
        <v>0</v>
      </c>
      <c r="K4689" s="3" t="s">
        <v>9</v>
      </c>
      <c r="L4689" s="1">
        <v>42128</v>
      </c>
      <c r="M4689" s="2">
        <v>1.1000000000000001</v>
      </c>
      <c r="N4689" t="s">
        <v>36</v>
      </c>
    </row>
    <row r="4690" spans="1:14" x14ac:dyDescent="0.35">
      <c r="A4690" t="s">
        <v>5684</v>
      </c>
      <c r="B4690" t="s">
        <v>2427</v>
      </c>
      <c r="C4690" s="6">
        <v>5</v>
      </c>
      <c r="D4690">
        <f>IF($C4690=0,0,IF(AND($C4690&gt;0,$C4690&lt;=1.9),1, IF(AND($C4690&gt;1.9,$C4690&lt;3),2,IF(AND($C4690&gt;2.9,$C4690&lt;=3.9),3,IF(AND($C4690&gt;3.9,$C4690&lt;=4.9),4,5)))))</f>
        <v>5</v>
      </c>
      <c r="E4690" s="3">
        <v>2</v>
      </c>
      <c r="F4690">
        <v>2.4</v>
      </c>
      <c r="G4690" s="5">
        <v>500</v>
      </c>
      <c r="H4690" s="5" t="str">
        <f>IF(AND($G4690&gt;=0,$G4690&lt;5000000),"0-4M", IF(AND($G4690&gt;=5000000,$G4690&lt;9000000,0),"5-9M",
 IF(AND($G4690&gt;=10000000,$G4690&lt;=49000000),"10-49M",IF(AND($G4690&gt;=50000000,$G4690&lt;=99000000),"50M-99M",
 IF(AND($G4690&gt;=100000000,$G4690&lt;=499000000),"100-499M",IF(AND($G4690&gt;=500000000,$G4690&lt;=999000000),"500M-999M","1,000M+"))))))</f>
        <v>0-4M</v>
      </c>
      <c r="I4690">
        <v>0</v>
      </c>
      <c r="J4690" s="3">
        <v>0</v>
      </c>
      <c r="K4690" s="3" t="s">
        <v>9</v>
      </c>
      <c r="L4690" s="1">
        <v>42566</v>
      </c>
      <c r="M4690" s="2" t="s">
        <v>328</v>
      </c>
      <c r="N4690" t="s">
        <v>503</v>
      </c>
    </row>
    <row r="4691" spans="1:14" x14ac:dyDescent="0.35">
      <c r="A4691" t="s">
        <v>5685</v>
      </c>
      <c r="B4691" t="s">
        <v>401</v>
      </c>
      <c r="C4691" s="6">
        <v>4.0999999999999996</v>
      </c>
      <c r="D4691">
        <f>IF($C4691=0,0,IF(AND($C4691&gt;0,$C4691&lt;=1.9),1, IF(AND($C4691&gt;1.9,$C4691&lt;3),2,IF(AND($C4691&gt;2.9,$C4691&lt;=3.9),3,IF(AND($C4691&gt;3.9,$C4691&lt;=4.9),4,5)))))</f>
        <v>4</v>
      </c>
      <c r="E4691" s="3">
        <v>29</v>
      </c>
      <c r="F4691">
        <v>13</v>
      </c>
      <c r="G4691" s="5">
        <v>10000</v>
      </c>
      <c r="H4691" s="5" t="str">
        <f>IF(AND($G4691&gt;=0,$G4691&lt;5000000),"0-4M", IF(AND($G4691&gt;=5000000,$G4691&lt;9000000,0),"5-9M",
 IF(AND($G4691&gt;=10000000,$G4691&lt;=49000000),"10-49M",IF(AND($G4691&gt;=50000000,$G4691&lt;=99000000),"50M-99M",
 IF(AND($G4691&gt;=100000000,$G4691&lt;=499000000),"100-499M",IF(AND($G4691&gt;=500000000,$G4691&lt;=999000000),"500M-999M","1,000M+"))))))</f>
        <v>0-4M</v>
      </c>
      <c r="I4691">
        <v>0</v>
      </c>
      <c r="J4691" s="3">
        <v>0</v>
      </c>
      <c r="K4691" s="3" t="s">
        <v>9</v>
      </c>
      <c r="L4691" s="1">
        <v>43290</v>
      </c>
      <c r="M4691" s="2" t="s">
        <v>1975</v>
      </c>
      <c r="N4691" t="s">
        <v>33</v>
      </c>
    </row>
    <row r="4692" spans="1:14" x14ac:dyDescent="0.35">
      <c r="A4692" t="s">
        <v>5686</v>
      </c>
      <c r="B4692" t="s">
        <v>2752</v>
      </c>
      <c r="C4692" s="6">
        <v>4.0999999999999996</v>
      </c>
      <c r="D4692">
        <f>IF($C4692=0,0,IF(AND($C4692&gt;0,$C4692&lt;=1.9),1, IF(AND($C4692&gt;1.9,$C4692&lt;3),2,IF(AND($C4692&gt;2.9,$C4692&lt;=3.9),3,IF(AND($C4692&gt;3.9,$C4692&lt;=4.9),4,5)))))</f>
        <v>4</v>
      </c>
      <c r="E4692" s="3">
        <v>142</v>
      </c>
      <c r="F4692">
        <v>5.3</v>
      </c>
      <c r="G4692" s="5">
        <v>100000</v>
      </c>
      <c r="H4692" s="5" t="str">
        <f>IF(AND($G4692&gt;=0,$G4692&lt;5000000),"0-4M", IF(AND($G4692&gt;=5000000,$G4692&lt;9000000,0),"5-9M",
 IF(AND($G4692&gt;=10000000,$G4692&lt;=49000000),"10-49M",IF(AND($G4692&gt;=50000000,$G4692&lt;=99000000),"50M-99M",
 IF(AND($G4692&gt;=100000000,$G4692&lt;=499000000),"100-499M",IF(AND($G4692&gt;=500000000,$G4692&lt;=999000000),"500M-999M","1,000M+"))))))</f>
        <v>0-4M</v>
      </c>
      <c r="I4692">
        <v>0</v>
      </c>
      <c r="J4692" s="3">
        <v>0</v>
      </c>
      <c r="K4692" s="3" t="s">
        <v>9</v>
      </c>
      <c r="L4692" s="1">
        <v>43258</v>
      </c>
      <c r="M4692" s="2">
        <v>2.4</v>
      </c>
      <c r="N4692" t="s">
        <v>36</v>
      </c>
    </row>
    <row r="4693" spans="1:14" x14ac:dyDescent="0.35">
      <c r="A4693" t="s">
        <v>5687</v>
      </c>
      <c r="B4693" t="s">
        <v>1028</v>
      </c>
      <c r="C4693" s="6">
        <v>3.8</v>
      </c>
      <c r="D4693">
        <f>IF($C4693=0,0,IF(AND($C4693&gt;0,$C4693&lt;=1.9),1, IF(AND($C4693&gt;1.9,$C4693&lt;3),2,IF(AND($C4693&gt;2.9,$C4693&lt;=3.9),3,IF(AND($C4693&gt;3.9,$C4693&lt;=4.9),4,5)))))</f>
        <v>3</v>
      </c>
      <c r="E4693" s="3">
        <v>103</v>
      </c>
      <c r="F4693">
        <v>6.9</v>
      </c>
      <c r="G4693" s="5">
        <v>5000</v>
      </c>
      <c r="H4693" s="5" t="str">
        <f>IF(AND($G4693&gt;=0,$G4693&lt;5000000),"0-4M", IF(AND($G4693&gt;=5000000,$G4693&lt;9000000,0),"5-9M",
 IF(AND($G4693&gt;=10000000,$G4693&lt;=49000000),"10-49M",IF(AND($G4693&gt;=50000000,$G4693&lt;=99000000),"50M-99M",
 IF(AND($G4693&gt;=100000000,$G4693&lt;=499000000),"100-499M",IF(AND($G4693&gt;=500000000,$G4693&lt;=999000000),"500M-999M","1,000M+"))))))</f>
        <v>0-4M</v>
      </c>
      <c r="I4693">
        <v>0</v>
      </c>
      <c r="J4693" s="3">
        <v>0</v>
      </c>
      <c r="K4693" s="3" t="s">
        <v>9</v>
      </c>
      <c r="L4693" s="1">
        <v>43292</v>
      </c>
      <c r="M4693" s="2">
        <v>3.4</v>
      </c>
      <c r="N4693" t="s">
        <v>36</v>
      </c>
    </row>
    <row r="4694" spans="1:14" x14ac:dyDescent="0.35">
      <c r="A4694" t="s">
        <v>5688</v>
      </c>
      <c r="B4694" t="s">
        <v>1902</v>
      </c>
      <c r="C4694" s="6">
        <v>4.7</v>
      </c>
      <c r="D4694">
        <f>IF($C4694=0,0,IF(AND($C4694&gt;0,$C4694&lt;=1.9),1, IF(AND($C4694&gt;1.9,$C4694&lt;3),2,IF(AND($C4694&gt;2.9,$C4694&lt;=3.9),3,IF(AND($C4694&gt;3.9,$C4694&lt;=4.9),4,5)))))</f>
        <v>4</v>
      </c>
      <c r="E4694" s="3">
        <v>12</v>
      </c>
      <c r="F4694">
        <v>2.2999999999999998</v>
      </c>
      <c r="G4694" s="5">
        <v>100</v>
      </c>
      <c r="H4694" s="5" t="str">
        <f>IF(AND($G4694&gt;=0,$G4694&lt;5000000),"0-4M", IF(AND($G4694&gt;=5000000,$G4694&lt;9000000,0),"5-9M",
 IF(AND($G4694&gt;=10000000,$G4694&lt;=49000000),"10-49M",IF(AND($G4694&gt;=50000000,$G4694&lt;=99000000),"50M-99M",
 IF(AND($G4694&gt;=100000000,$G4694&lt;=499000000),"100-499M",IF(AND($G4694&gt;=500000000,$G4694&lt;=999000000),"500M-999M","1,000M+"))))))</f>
        <v>0-4M</v>
      </c>
      <c r="I4694">
        <v>0</v>
      </c>
      <c r="J4694" s="3">
        <v>0</v>
      </c>
      <c r="K4694" s="3" t="s">
        <v>9</v>
      </c>
      <c r="L4694" s="1">
        <v>42284</v>
      </c>
      <c r="M4694" s="2">
        <v>1.1000000000000001</v>
      </c>
      <c r="N4694" t="s">
        <v>29</v>
      </c>
    </row>
    <row r="4695" spans="1:14" x14ac:dyDescent="0.35">
      <c r="A4695" t="s">
        <v>5689</v>
      </c>
      <c r="B4695" t="s">
        <v>1902</v>
      </c>
      <c r="C4695" s="6">
        <v>3.5</v>
      </c>
      <c r="D4695">
        <f>IF($C4695=0,0,IF(AND($C4695&gt;0,$C4695&lt;=1.9),1, IF(AND($C4695&gt;1.9,$C4695&lt;3),2,IF(AND($C4695&gt;2.9,$C4695&lt;=3.9),3,IF(AND($C4695&gt;3.9,$C4695&lt;=4.9),4,5)))))</f>
        <v>3</v>
      </c>
      <c r="E4695" s="3">
        <v>3347</v>
      </c>
      <c r="F4695">
        <v>15</v>
      </c>
      <c r="G4695" s="5">
        <v>100000</v>
      </c>
      <c r="H4695" s="5" t="str">
        <f>IF(AND($G4695&gt;=0,$G4695&lt;5000000),"0-4M", IF(AND($G4695&gt;=5000000,$G4695&lt;9000000,0),"5-9M",
 IF(AND($G4695&gt;=10000000,$G4695&lt;=49000000),"10-49M",IF(AND($G4695&gt;=50000000,$G4695&lt;=99000000),"50M-99M",
 IF(AND($G4695&gt;=100000000,$G4695&lt;=499000000),"100-499M",IF(AND($G4695&gt;=500000000,$G4695&lt;=999000000),"500M-999M","1,000M+"))))))</f>
        <v>0-4M</v>
      </c>
      <c r="I4695">
        <v>0</v>
      </c>
      <c r="J4695" s="3">
        <v>0</v>
      </c>
      <c r="K4695" s="3" t="s">
        <v>9</v>
      </c>
      <c r="L4695" s="1">
        <v>43299</v>
      </c>
      <c r="M4695" s="2" t="s">
        <v>5690</v>
      </c>
      <c r="N4695" t="s">
        <v>21</v>
      </c>
    </row>
    <row r="4696" spans="1:14" x14ac:dyDescent="0.35">
      <c r="A4696" t="s">
        <v>5691</v>
      </c>
      <c r="B4696" t="s">
        <v>1902</v>
      </c>
      <c r="C4696" s="6">
        <v>4</v>
      </c>
      <c r="D4696">
        <f>IF($C4696=0,0,IF(AND($C4696&gt;0,$C4696&lt;=1.9),1, IF(AND($C4696&gt;1.9,$C4696&lt;3),2,IF(AND($C4696&gt;2.9,$C4696&lt;=3.9),3,IF(AND($C4696&gt;3.9,$C4696&lt;=4.9),4,5)))))</f>
        <v>4</v>
      </c>
      <c r="E4696" s="3">
        <v>983</v>
      </c>
      <c r="F4696">
        <v>7.2</v>
      </c>
      <c r="G4696" s="5">
        <v>100000</v>
      </c>
      <c r="H4696" s="5" t="str">
        <f>IF(AND($G4696&gt;=0,$G4696&lt;5000000),"0-4M", IF(AND($G4696&gt;=5000000,$G4696&lt;9000000,0),"5-9M",
 IF(AND($G4696&gt;=10000000,$G4696&lt;=49000000),"10-49M",IF(AND($G4696&gt;=50000000,$G4696&lt;=99000000),"50M-99M",
 IF(AND($G4696&gt;=100000000,$G4696&lt;=499000000),"100-499M",IF(AND($G4696&gt;=500000000,$G4696&lt;=999000000),"500M-999M","1,000M+"))))))</f>
        <v>0-4M</v>
      </c>
      <c r="I4696">
        <v>0</v>
      </c>
      <c r="J4696" s="3">
        <v>0</v>
      </c>
      <c r="K4696" s="3" t="s">
        <v>9</v>
      </c>
      <c r="L4696" s="1">
        <v>43263</v>
      </c>
      <c r="M4696" s="2">
        <v>1</v>
      </c>
      <c r="N4696" t="s">
        <v>36</v>
      </c>
    </row>
    <row r="4697" spans="1:14" x14ac:dyDescent="0.35">
      <c r="A4697" t="s">
        <v>5692</v>
      </c>
      <c r="B4697" t="s">
        <v>254</v>
      </c>
      <c r="C4697" s="6">
        <v>4.2</v>
      </c>
      <c r="D4697">
        <f>IF($C4697=0,0,IF(AND($C4697&gt;0,$C4697&lt;=1.9),1, IF(AND($C4697&gt;1.9,$C4697&lt;3),2,IF(AND($C4697&gt;2.9,$C4697&lt;=3.9),3,IF(AND($C4697&gt;3.9,$C4697&lt;=4.9),4,5)))))</f>
        <v>4</v>
      </c>
      <c r="E4697" s="3">
        <v>63</v>
      </c>
      <c r="F4697">
        <v>13</v>
      </c>
      <c r="G4697" s="5">
        <v>5000</v>
      </c>
      <c r="H4697" s="5" t="str">
        <f>IF(AND($G4697&gt;=0,$G4697&lt;5000000),"0-4M", IF(AND($G4697&gt;=5000000,$G4697&lt;9000000,0),"5-9M",
 IF(AND($G4697&gt;=10000000,$G4697&lt;=49000000),"10-49M",IF(AND($G4697&gt;=50000000,$G4697&lt;=99000000),"50M-99M",
 IF(AND($G4697&gt;=100000000,$G4697&lt;=499000000),"100-499M",IF(AND($G4697&gt;=500000000,$G4697&lt;=999000000),"500M-999M","1,000M+"))))))</f>
        <v>0-4M</v>
      </c>
      <c r="I4697">
        <v>0</v>
      </c>
      <c r="J4697" s="3">
        <v>0</v>
      </c>
      <c r="K4697" s="3" t="s">
        <v>9</v>
      </c>
      <c r="L4697" s="1">
        <v>42260</v>
      </c>
      <c r="M4697" s="2" t="s">
        <v>166</v>
      </c>
      <c r="N4697" t="s">
        <v>73</v>
      </c>
    </row>
    <row r="4698" spans="1:14" x14ac:dyDescent="0.35">
      <c r="A4698" t="s">
        <v>5693</v>
      </c>
      <c r="B4698" t="s">
        <v>2958</v>
      </c>
      <c r="C4698" s="6">
        <v>3.3</v>
      </c>
      <c r="D4698">
        <f>IF($C4698=0,0,IF(AND($C4698&gt;0,$C4698&lt;=1.9),1, IF(AND($C4698&gt;1.9,$C4698&lt;3),2,IF(AND($C4698&gt;2.9,$C4698&lt;=3.9),3,IF(AND($C4698&gt;3.9,$C4698&lt;=4.9),4,5)))))</f>
        <v>3</v>
      </c>
      <c r="E4698" s="3">
        <v>1988</v>
      </c>
      <c r="F4698">
        <v>7.3</v>
      </c>
      <c r="G4698" s="5">
        <v>500000</v>
      </c>
      <c r="H4698" s="5" t="str">
        <f>IF(AND($G4698&gt;=0,$G4698&lt;5000000),"0-4M", IF(AND($G4698&gt;=5000000,$G4698&lt;9000000,0),"5-9M",
 IF(AND($G4698&gt;=10000000,$G4698&lt;=49000000),"10-49M",IF(AND($G4698&gt;=50000000,$G4698&lt;=99000000),"50M-99M",
 IF(AND($G4698&gt;=100000000,$G4698&lt;=499000000),"100-499M",IF(AND($G4698&gt;=500000000,$G4698&lt;=999000000),"500M-999M","1,000M+"))))))</f>
        <v>0-4M</v>
      </c>
      <c r="I4698">
        <v>0</v>
      </c>
      <c r="J4698" s="3">
        <v>0</v>
      </c>
      <c r="K4698" s="3" t="s">
        <v>9</v>
      </c>
      <c r="L4698" s="1">
        <v>43315</v>
      </c>
      <c r="M4698" s="2" t="s">
        <v>5353</v>
      </c>
      <c r="N4698" t="s">
        <v>269</v>
      </c>
    </row>
    <row r="4699" spans="1:14" x14ac:dyDescent="0.35">
      <c r="A4699" t="s">
        <v>5694</v>
      </c>
      <c r="B4699" t="s">
        <v>2958</v>
      </c>
      <c r="C4699" s="6">
        <v>3.7</v>
      </c>
      <c r="D4699">
        <f>IF($C4699=0,0,IF(AND($C4699&gt;0,$C4699&lt;=1.9),1, IF(AND($C4699&gt;1.9,$C4699&lt;3),2,IF(AND($C4699&gt;2.9,$C4699&lt;=3.9),3,IF(AND($C4699&gt;3.9,$C4699&lt;=4.9),4,5)))))</f>
        <v>3</v>
      </c>
      <c r="E4699" s="3">
        <v>29</v>
      </c>
      <c r="F4699">
        <v>3.3</v>
      </c>
      <c r="G4699" s="5">
        <v>10000</v>
      </c>
      <c r="H4699" s="5" t="str">
        <f>IF(AND($G4699&gt;=0,$G4699&lt;5000000),"0-4M", IF(AND($G4699&gt;=5000000,$G4699&lt;9000000,0),"5-9M",
 IF(AND($G4699&gt;=10000000,$G4699&lt;=49000000),"10-49M",IF(AND($G4699&gt;=50000000,$G4699&lt;=99000000),"50M-99M",
 IF(AND($G4699&gt;=100000000,$G4699&lt;=499000000),"100-499M",IF(AND($G4699&gt;=500000000,$G4699&lt;=999000000),"500M-999M","1,000M+"))))))</f>
        <v>0-4M</v>
      </c>
      <c r="I4699">
        <v>0</v>
      </c>
      <c r="J4699" s="3">
        <v>0</v>
      </c>
      <c r="K4699" s="3" t="s">
        <v>9</v>
      </c>
      <c r="L4699" s="1">
        <v>42929</v>
      </c>
      <c r="M4699" s="2">
        <v>1</v>
      </c>
      <c r="N4699" t="s">
        <v>33</v>
      </c>
    </row>
    <row r="4700" spans="1:14" x14ac:dyDescent="0.35">
      <c r="A4700" t="s">
        <v>5695</v>
      </c>
      <c r="B4700" t="s">
        <v>2958</v>
      </c>
      <c r="C4700" s="6">
        <v>3.4</v>
      </c>
      <c r="D4700">
        <f>IF($C4700=0,0,IF(AND($C4700&gt;0,$C4700&lt;=1.9),1, IF(AND($C4700&gt;1.9,$C4700&lt;3),2,IF(AND($C4700&gt;2.9,$C4700&lt;=3.9),3,IF(AND($C4700&gt;3.9,$C4700&lt;=4.9),4,5)))))</f>
        <v>3</v>
      </c>
      <c r="E4700" s="3">
        <v>3491</v>
      </c>
      <c r="F4700">
        <v>7.3</v>
      </c>
      <c r="G4700" s="5">
        <v>1000000</v>
      </c>
      <c r="H4700" s="5" t="str">
        <f>IF(AND($G4700&gt;=0,$G4700&lt;5000000),"0-4M", IF(AND($G4700&gt;=5000000,$G4700&lt;9000000,0),"5-9M",
 IF(AND($G4700&gt;=10000000,$G4700&lt;=49000000),"10-49M",IF(AND($G4700&gt;=50000000,$G4700&lt;=99000000),"50M-99M",
 IF(AND($G4700&gt;=100000000,$G4700&lt;=499000000),"100-499M",IF(AND($G4700&gt;=500000000,$G4700&lt;=999000000),"500M-999M","1,000M+"))))))</f>
        <v>0-4M</v>
      </c>
      <c r="I4700">
        <v>0</v>
      </c>
      <c r="J4700" s="3">
        <v>0</v>
      </c>
      <c r="K4700" s="3" t="s">
        <v>9</v>
      </c>
      <c r="L4700" s="1">
        <v>43312</v>
      </c>
      <c r="M4700" s="2" t="s">
        <v>5353</v>
      </c>
      <c r="N4700" t="s">
        <v>269</v>
      </c>
    </row>
    <row r="4701" spans="1:14" x14ac:dyDescent="0.35">
      <c r="A4701" t="s">
        <v>5696</v>
      </c>
      <c r="B4701" t="s">
        <v>2958</v>
      </c>
      <c r="C4701" s="6">
        <v>3.7</v>
      </c>
      <c r="D4701">
        <f>IF($C4701=0,0,IF(AND($C4701&gt;0,$C4701&lt;=1.9),1, IF(AND($C4701&gt;1.9,$C4701&lt;3),2,IF(AND($C4701&gt;2.9,$C4701&lt;=3.9),3,IF(AND($C4701&gt;3.9,$C4701&lt;=4.9),4,5)))))</f>
        <v>3</v>
      </c>
      <c r="E4701" s="3">
        <v>533</v>
      </c>
      <c r="F4701">
        <v>7.3</v>
      </c>
      <c r="G4701" s="5">
        <v>100000</v>
      </c>
      <c r="H4701" s="5" t="str">
        <f>IF(AND($G4701&gt;=0,$G4701&lt;5000000),"0-4M", IF(AND($G4701&gt;=5000000,$G4701&lt;9000000,0),"5-9M",
 IF(AND($G4701&gt;=10000000,$G4701&lt;=49000000),"10-49M",IF(AND($G4701&gt;=50000000,$G4701&lt;=99000000),"50M-99M",
 IF(AND($G4701&gt;=100000000,$G4701&lt;=499000000),"100-499M",IF(AND($G4701&gt;=500000000,$G4701&lt;=999000000),"500M-999M","1,000M+"))))))</f>
        <v>0-4M</v>
      </c>
      <c r="I4701">
        <v>0</v>
      </c>
      <c r="J4701" s="3">
        <v>0</v>
      </c>
      <c r="K4701" s="3" t="s">
        <v>9</v>
      </c>
      <c r="L4701" s="1">
        <v>43312</v>
      </c>
      <c r="M4701" s="2" t="s">
        <v>5353</v>
      </c>
      <c r="N4701" t="s">
        <v>269</v>
      </c>
    </row>
    <row r="4702" spans="1:14" x14ac:dyDescent="0.35">
      <c r="A4702" t="s">
        <v>5697</v>
      </c>
      <c r="B4702" t="s">
        <v>1902</v>
      </c>
      <c r="C4702" s="6">
        <v>5</v>
      </c>
      <c r="D4702">
        <f>IF($C4702=0,0,IF(AND($C4702&gt;0,$C4702&lt;=1.9),1, IF(AND($C4702&gt;1.9,$C4702&lt;3),2,IF(AND($C4702&gt;2.9,$C4702&lt;=3.9),3,IF(AND($C4702&gt;3.9,$C4702&lt;=4.9),4,5)))))</f>
        <v>5</v>
      </c>
      <c r="E4702" s="3">
        <v>2</v>
      </c>
      <c r="F4702">
        <v>2.6</v>
      </c>
      <c r="G4702" s="5">
        <v>500</v>
      </c>
      <c r="H4702" s="5" t="str">
        <f>IF(AND($G4702&gt;=0,$G4702&lt;5000000),"0-4M", IF(AND($G4702&gt;=5000000,$G4702&lt;9000000,0),"5-9M",
 IF(AND($G4702&gt;=10000000,$G4702&lt;=49000000),"10-49M",IF(AND($G4702&gt;=50000000,$G4702&lt;=99000000),"50M-99M",
 IF(AND($G4702&gt;=100000000,$G4702&lt;=499000000),"100-499M",IF(AND($G4702&gt;=500000000,$G4702&lt;=999000000),"500M-999M","1,000M+"))))))</f>
        <v>0-4M</v>
      </c>
      <c r="I4702">
        <v>0</v>
      </c>
      <c r="J4702" s="3">
        <v>0</v>
      </c>
      <c r="K4702" s="3" t="s">
        <v>9</v>
      </c>
      <c r="L4702" s="1">
        <v>42938</v>
      </c>
      <c r="M4702" s="2">
        <v>1</v>
      </c>
      <c r="N4702" t="s">
        <v>850</v>
      </c>
    </row>
    <row r="4703" spans="1:14" x14ac:dyDescent="0.35">
      <c r="A4703" t="s">
        <v>5698</v>
      </c>
      <c r="B4703" t="s">
        <v>401</v>
      </c>
      <c r="C4703" s="6">
        <v>4.4000000000000004</v>
      </c>
      <c r="D4703">
        <f>IF($C4703=0,0,IF(AND($C4703&gt;0,$C4703&lt;=1.9),1, IF(AND($C4703&gt;1.9,$C4703&lt;3),2,IF(AND($C4703&gt;2.9,$C4703&lt;=3.9),3,IF(AND($C4703&gt;3.9,$C4703&lt;=4.9),4,5)))))</f>
        <v>4</v>
      </c>
      <c r="E4703" s="3">
        <v>7</v>
      </c>
      <c r="F4703">
        <v>0.308</v>
      </c>
      <c r="G4703" s="5">
        <v>5000</v>
      </c>
      <c r="H4703" s="5" t="str">
        <f>IF(AND($G4703&gt;=0,$G4703&lt;5000000),"0-4M", IF(AND($G4703&gt;=5000000,$G4703&lt;9000000,0),"5-9M",
 IF(AND($G4703&gt;=10000000,$G4703&lt;=49000000),"10-49M",IF(AND($G4703&gt;=50000000,$G4703&lt;=99000000),"50M-99M",
 IF(AND($G4703&gt;=100000000,$G4703&lt;=499000000),"100-499M",IF(AND($G4703&gt;=500000000,$G4703&lt;=999000000),"500M-999M","1,000M+"))))))</f>
        <v>0-4M</v>
      </c>
      <c r="I4703">
        <v>0</v>
      </c>
      <c r="J4703" s="3">
        <v>0</v>
      </c>
      <c r="K4703" s="3" t="s">
        <v>9</v>
      </c>
      <c r="L4703" s="1">
        <v>42619</v>
      </c>
      <c r="M4703" s="2">
        <v>1.01</v>
      </c>
      <c r="N4703" t="s">
        <v>503</v>
      </c>
    </row>
    <row r="4704" spans="1:14" x14ac:dyDescent="0.35">
      <c r="A4704" t="s">
        <v>5699</v>
      </c>
      <c r="B4704" t="s">
        <v>1516</v>
      </c>
      <c r="C4704" s="6">
        <v>5</v>
      </c>
      <c r="D4704">
        <f>IF($C4704=0,0,IF(AND($C4704&gt;0,$C4704&lt;=1.9),1, IF(AND($C4704&gt;1.9,$C4704&lt;3),2,IF(AND($C4704&gt;2.9,$C4704&lt;=3.9),3,IF(AND($C4704&gt;3.9,$C4704&lt;=4.9),4,5)))))</f>
        <v>5</v>
      </c>
      <c r="E4704" s="3">
        <v>15</v>
      </c>
      <c r="F4704">
        <v>4.5</v>
      </c>
      <c r="G4704" s="5">
        <v>100</v>
      </c>
      <c r="H4704" s="5" t="str">
        <f>IF(AND($G4704&gt;=0,$G4704&lt;5000000),"0-4M", IF(AND($G4704&gt;=5000000,$G4704&lt;9000000,0),"5-9M",
 IF(AND($G4704&gt;=10000000,$G4704&lt;=49000000),"10-49M",IF(AND($G4704&gt;=50000000,$G4704&lt;=99000000),"50M-99M",
 IF(AND($G4704&gt;=100000000,$G4704&lt;=499000000),"100-499M",IF(AND($G4704&gt;=500000000,$G4704&lt;=999000000),"500M-999M","1,000M+"))))))</f>
        <v>0-4M</v>
      </c>
      <c r="I4704">
        <v>0</v>
      </c>
      <c r="J4704" s="3">
        <v>0</v>
      </c>
      <c r="K4704" s="3" t="s">
        <v>9</v>
      </c>
      <c r="L4704" s="1">
        <v>43270</v>
      </c>
      <c r="M4704" s="2">
        <v>2.1</v>
      </c>
      <c r="N4704" t="s">
        <v>11</v>
      </c>
    </row>
    <row r="4705" spans="1:14" x14ac:dyDescent="0.35">
      <c r="A4705" t="s">
        <v>5700</v>
      </c>
      <c r="B4705" t="s">
        <v>401</v>
      </c>
      <c r="C4705" s="6">
        <v>4.8</v>
      </c>
      <c r="D4705">
        <f>IF($C4705=0,0,IF(AND($C4705&gt;0,$C4705&lt;=1.9),1, IF(AND($C4705&gt;1.9,$C4705&lt;3),2,IF(AND($C4705&gt;2.9,$C4705&lt;=3.9),3,IF(AND($C4705&gt;3.9,$C4705&lt;=4.9),4,5)))))</f>
        <v>4</v>
      </c>
      <c r="E4705" s="3">
        <v>6</v>
      </c>
      <c r="F4705">
        <v>21</v>
      </c>
      <c r="G4705" s="5">
        <v>10</v>
      </c>
      <c r="H4705" s="5" t="str">
        <f>IF(AND($G4705&gt;=0,$G4705&lt;5000000),"0-4M", IF(AND($G4705&gt;=5000000,$G4705&lt;9000000,0),"5-9M",
 IF(AND($G4705&gt;=10000000,$G4705&lt;=49000000),"10-49M",IF(AND($G4705&gt;=50000000,$G4705&lt;=99000000),"50M-99M",
 IF(AND($G4705&gt;=100000000,$G4705&lt;=499000000),"100-499M",IF(AND($G4705&gt;=500000000,$G4705&lt;=999000000),"500M-999M","1,000M+"))))))</f>
        <v>0-4M</v>
      </c>
      <c r="I4705">
        <v>0</v>
      </c>
      <c r="J4705" s="3">
        <v>0</v>
      </c>
      <c r="K4705" s="3" t="s">
        <v>9</v>
      </c>
      <c r="L4705" s="1">
        <v>43285</v>
      </c>
      <c r="M4705" s="2">
        <v>2</v>
      </c>
      <c r="N4705" t="s">
        <v>33</v>
      </c>
    </row>
    <row r="4706" spans="1:14" x14ac:dyDescent="0.35">
      <c r="A4706" t="s">
        <v>5701</v>
      </c>
      <c r="B4706" t="s">
        <v>401</v>
      </c>
      <c r="C4706" s="6">
        <v>4.4000000000000004</v>
      </c>
      <c r="D4706">
        <f>IF($C4706=0,0,IF(AND($C4706&gt;0,$C4706&lt;=1.9),1, IF(AND($C4706&gt;1.9,$C4706&lt;3),2,IF(AND($C4706&gt;2.9,$C4706&lt;=3.9),3,IF(AND($C4706&gt;3.9,$C4706&lt;=4.9),4,5)))))</f>
        <v>4</v>
      </c>
      <c r="E4706" s="3">
        <v>7</v>
      </c>
      <c r="F4706">
        <v>5.3</v>
      </c>
      <c r="G4706" s="5">
        <v>500</v>
      </c>
      <c r="H4706" s="5" t="str">
        <f>IF(AND($G4706&gt;=0,$G4706&lt;5000000),"0-4M", IF(AND($G4706&gt;=5000000,$G4706&lt;9000000,0),"5-9M",
 IF(AND($G4706&gt;=10000000,$G4706&lt;=49000000),"10-49M",IF(AND($G4706&gt;=50000000,$G4706&lt;=99000000),"50M-99M",
 IF(AND($G4706&gt;=100000000,$G4706&lt;=499000000),"100-499M",IF(AND($G4706&gt;=500000000,$G4706&lt;=999000000),"500M-999M","1,000M+"))))))</f>
        <v>0-4M</v>
      </c>
      <c r="I4706">
        <v>0</v>
      </c>
      <c r="J4706" s="3">
        <v>0</v>
      </c>
      <c r="K4706" s="3" t="s">
        <v>9</v>
      </c>
      <c r="L4706" s="1">
        <v>42285</v>
      </c>
      <c r="M4706" s="2">
        <v>1</v>
      </c>
      <c r="N4706" t="s">
        <v>33</v>
      </c>
    </row>
    <row r="4707" spans="1:14" x14ac:dyDescent="0.35">
      <c r="A4707" t="s">
        <v>5702</v>
      </c>
      <c r="B4707" t="s">
        <v>3393</v>
      </c>
      <c r="C4707" s="6">
        <v>4.9000000000000004</v>
      </c>
      <c r="D4707">
        <f>IF($C4707=0,0,IF(AND($C4707&gt;0,$C4707&lt;=1.9),1, IF(AND($C4707&gt;1.9,$C4707&lt;3),2,IF(AND($C4707&gt;2.9,$C4707&lt;=3.9),3,IF(AND($C4707&gt;3.9,$C4707&lt;=4.9),4,5)))))</f>
        <v>4</v>
      </c>
      <c r="E4707" s="3">
        <v>13</v>
      </c>
      <c r="F4707">
        <v>2.2999999999999998</v>
      </c>
      <c r="G4707" s="5">
        <v>100</v>
      </c>
      <c r="H4707" s="5" t="str">
        <f>IF(AND($G4707&gt;=0,$G4707&lt;5000000),"0-4M", IF(AND($G4707&gt;=5000000,$G4707&lt;9000000,0),"5-9M",
 IF(AND($G4707&gt;=10000000,$G4707&lt;=49000000),"10-49M",IF(AND($G4707&gt;=50000000,$G4707&lt;=99000000),"50M-99M",
 IF(AND($G4707&gt;=100000000,$G4707&lt;=499000000),"100-499M",IF(AND($G4707&gt;=500000000,$G4707&lt;=999000000),"500M-999M","1,000M+"))))))</f>
        <v>0-4M</v>
      </c>
      <c r="I4707">
        <v>0</v>
      </c>
      <c r="J4707" s="3">
        <v>0</v>
      </c>
      <c r="K4707" s="3" t="s">
        <v>9</v>
      </c>
      <c r="L4707" s="1">
        <v>43168</v>
      </c>
      <c r="M4707" s="2">
        <v>1.2</v>
      </c>
      <c r="N4707" t="s">
        <v>11</v>
      </c>
    </row>
    <row r="4708" spans="1:14" x14ac:dyDescent="0.35">
      <c r="A4708" t="s">
        <v>5703</v>
      </c>
      <c r="B4708" t="s">
        <v>1028</v>
      </c>
      <c r="C4708" s="6">
        <v>4</v>
      </c>
      <c r="D4708">
        <f>IF($C4708=0,0,IF(AND($C4708&gt;0,$C4708&lt;=1.9),1, IF(AND($C4708&gt;1.9,$C4708&lt;3),2,IF(AND($C4708&gt;2.9,$C4708&lt;=3.9),3,IF(AND($C4708&gt;3.9,$C4708&lt;=4.9),4,5)))))</f>
        <v>4</v>
      </c>
      <c r="E4708" s="3">
        <v>967</v>
      </c>
      <c r="F4708">
        <v>22</v>
      </c>
      <c r="G4708" s="5">
        <v>100000</v>
      </c>
      <c r="H4708" s="5" t="str">
        <f>IF(AND($G4708&gt;=0,$G4708&lt;5000000),"0-4M", IF(AND($G4708&gt;=5000000,$G4708&lt;9000000,0),"5-9M",
 IF(AND($G4708&gt;=10000000,$G4708&lt;=49000000),"10-49M",IF(AND($G4708&gt;=50000000,$G4708&lt;=99000000),"50M-99M",
 IF(AND($G4708&gt;=100000000,$G4708&lt;=499000000),"100-499M",IF(AND($G4708&gt;=500000000,$G4708&lt;=999000000),"500M-999M","1,000M+"))))))</f>
        <v>0-4M</v>
      </c>
      <c r="I4708">
        <v>0</v>
      </c>
      <c r="J4708" s="3">
        <v>0</v>
      </c>
      <c r="K4708" s="3" t="s">
        <v>9</v>
      </c>
      <c r="L4708" s="1">
        <v>43314</v>
      </c>
      <c r="M4708" s="2" t="s">
        <v>549</v>
      </c>
      <c r="N4708" t="s">
        <v>33</v>
      </c>
    </row>
    <row r="4709" spans="1:14" x14ac:dyDescent="0.35">
      <c r="A4709" t="s">
        <v>8078</v>
      </c>
      <c r="B4709" t="s">
        <v>1620</v>
      </c>
      <c r="C4709" s="6">
        <v>3.8</v>
      </c>
      <c r="D4709">
        <f>IF($C4709=0,0,IF(AND($C4709&gt;0,$C4709&lt;=1.9),1, IF(AND($C4709&gt;1.9,$C4709&lt;3),2,IF(AND($C4709&gt;2.9,$C4709&lt;=3.9),3,IF(AND($C4709&gt;3.9,$C4709&lt;=4.9),4,5)))))</f>
        <v>3</v>
      </c>
      <c r="E4709" s="3">
        <v>47386</v>
      </c>
      <c r="F4709">
        <v>96</v>
      </c>
      <c r="G4709" s="5">
        <v>1000000</v>
      </c>
      <c r="H4709" s="5" t="str">
        <f>IF(AND($G4709&gt;=0,$G4709&lt;5000000),"0-4M", IF(AND($G4709&gt;=5000000,$G4709&lt;9000000,0),"5-9M",
 IF(AND($G4709&gt;=10000000,$G4709&lt;=49000000),"10-49M",IF(AND($G4709&gt;=50000000,$G4709&lt;=99000000),"50M-99M",
 IF(AND($G4709&gt;=100000000,$G4709&lt;=499000000),"100-499M",IF(AND($G4709&gt;=500000000,$G4709&lt;=999000000),"500M-999M","1,000M+"))))))</f>
        <v>0-4M</v>
      </c>
      <c r="I4709">
        <v>0</v>
      </c>
      <c r="J4709" s="3">
        <v>0</v>
      </c>
      <c r="K4709" s="3" t="s">
        <v>9</v>
      </c>
      <c r="L4709" s="1">
        <v>43257</v>
      </c>
      <c r="M4709" s="2">
        <v>31</v>
      </c>
      <c r="N4709" t="s">
        <v>19</v>
      </c>
    </row>
    <row r="4710" spans="1:14" x14ac:dyDescent="0.35">
      <c r="A4710" t="s">
        <v>5705</v>
      </c>
      <c r="B4710" t="s">
        <v>1516</v>
      </c>
      <c r="C4710" s="6">
        <v>4.9000000000000004</v>
      </c>
      <c r="D4710">
        <f>IF($C4710=0,0,IF(AND($C4710&gt;0,$C4710&lt;=1.9),1, IF(AND($C4710&gt;1.9,$C4710&lt;3),2,IF(AND($C4710&gt;2.9,$C4710&lt;=3.9),3,IF(AND($C4710&gt;3.9,$C4710&lt;=4.9),4,5)))))</f>
        <v>4</v>
      </c>
      <c r="E4710" s="3">
        <v>8418</v>
      </c>
      <c r="F4710">
        <v>21</v>
      </c>
      <c r="G4710" s="5">
        <v>500000</v>
      </c>
      <c r="H4710" s="5" t="str">
        <f>IF(AND($G4710&gt;=0,$G4710&lt;5000000),"0-4M", IF(AND($G4710&gt;=5000000,$G4710&lt;9000000,0),"5-9M",
 IF(AND($G4710&gt;=10000000,$G4710&lt;=49000000),"10-49M",IF(AND($G4710&gt;=50000000,$G4710&lt;=99000000),"50M-99M",
 IF(AND($G4710&gt;=100000000,$G4710&lt;=499000000),"100-499M",IF(AND($G4710&gt;=500000000,$G4710&lt;=999000000),"500M-999M","1,000M+"))))))</f>
        <v>0-4M</v>
      </c>
      <c r="I4710">
        <v>0</v>
      </c>
      <c r="J4710" s="3">
        <v>0</v>
      </c>
      <c r="K4710" s="3" t="s">
        <v>9</v>
      </c>
      <c r="L4710" s="1">
        <v>43292</v>
      </c>
      <c r="M4710" s="2" t="s">
        <v>708</v>
      </c>
      <c r="N4710" t="s">
        <v>21</v>
      </c>
    </row>
    <row r="4711" spans="1:14" x14ac:dyDescent="0.35">
      <c r="A4711" t="s">
        <v>5706</v>
      </c>
      <c r="B4711" t="s">
        <v>1902</v>
      </c>
      <c r="C4711" s="6">
        <v>4.4000000000000004</v>
      </c>
      <c r="D4711">
        <f>IF($C4711=0,0,IF(AND($C4711&gt;0,$C4711&lt;=1.9),1, IF(AND($C4711&gt;1.9,$C4711&lt;3),2,IF(AND($C4711&gt;2.9,$C4711&lt;=3.9),3,IF(AND($C4711&gt;3.9,$C4711&lt;=4.9),4,5)))))</f>
        <v>4</v>
      </c>
      <c r="E4711" s="3">
        <v>9443</v>
      </c>
      <c r="F4711">
        <v>21</v>
      </c>
      <c r="G4711" s="5">
        <v>100000</v>
      </c>
      <c r="H4711" s="5" t="str">
        <f>IF(AND($G4711&gt;=0,$G4711&lt;5000000),"0-4M", IF(AND($G4711&gt;=5000000,$G4711&lt;9000000,0),"5-9M",
 IF(AND($G4711&gt;=10000000,$G4711&lt;=49000000),"10-49M",IF(AND($G4711&gt;=50000000,$G4711&lt;=99000000),"50M-99M",
 IF(AND($G4711&gt;=100000000,$G4711&lt;=499000000),"100-499M",IF(AND($G4711&gt;=500000000,$G4711&lt;=999000000),"500M-999M","1,000M+"))))))</f>
        <v>0-4M</v>
      </c>
      <c r="I4711">
        <v>0</v>
      </c>
      <c r="J4711" s="3">
        <v>0</v>
      </c>
      <c r="K4711" s="3" t="s">
        <v>17</v>
      </c>
      <c r="L4711" s="1">
        <v>42716</v>
      </c>
      <c r="M4711" s="2" t="s">
        <v>2485</v>
      </c>
      <c r="N4711" t="s">
        <v>11</v>
      </c>
    </row>
    <row r="4712" spans="1:14" x14ac:dyDescent="0.35">
      <c r="A4712" t="s">
        <v>2653</v>
      </c>
      <c r="B4712" t="s">
        <v>2618</v>
      </c>
      <c r="C4712" s="6">
        <v>4.4000000000000004</v>
      </c>
      <c r="D4712">
        <f>IF($C4712=0,0,IF(AND($C4712&gt;0,$C4712&lt;=1.9),1, IF(AND($C4712&gt;1.9,$C4712&lt;3),2,IF(AND($C4712&gt;2.9,$C4712&lt;=3.9),3,IF(AND($C4712&gt;3.9,$C4712&lt;=4.9),4,5)))))</f>
        <v>4</v>
      </c>
      <c r="E4712" s="3">
        <v>3156484</v>
      </c>
      <c r="F4712">
        <v>53</v>
      </c>
      <c r="G4712" s="5">
        <v>100000000</v>
      </c>
      <c r="H4712" s="5" t="str">
        <f>IF(AND($G4712&gt;=0,$G4712&lt;5000000),"0-4M", IF(AND($G4712&gt;=5000000,$G4712&lt;9000000,0),"5-9M",
 IF(AND($G4712&gt;=10000000,$G4712&lt;=49000000),"10-49M",IF(AND($G4712&gt;=50000000,$G4712&lt;=99000000),"50M-99M",
 IF(AND($G4712&gt;=100000000,$G4712&lt;=499000000),"100-499M",IF(AND($G4712&gt;=500000000,$G4712&lt;=999000000),"500M-999M","1,000M+"))))))</f>
        <v>100-499M</v>
      </c>
      <c r="I4712">
        <v>0</v>
      </c>
      <c r="J4712" s="3">
        <v>0</v>
      </c>
      <c r="K4712" s="3" t="s">
        <v>9</v>
      </c>
      <c r="L4712" s="1">
        <v>43312</v>
      </c>
      <c r="M4712" s="2" t="s">
        <v>2654</v>
      </c>
      <c r="N4712" t="s">
        <v>33</v>
      </c>
    </row>
    <row r="4713" spans="1:14" x14ac:dyDescent="0.35">
      <c r="A4713" t="s">
        <v>5707</v>
      </c>
      <c r="B4713" t="s">
        <v>2427</v>
      </c>
      <c r="C4713" s="6">
        <v>5</v>
      </c>
      <c r="D4713">
        <f>IF($C4713=0,0,IF(AND($C4713&gt;0,$C4713&lt;=1.9),1, IF(AND($C4713&gt;1.9,$C4713&lt;3),2,IF(AND($C4713&gt;2.9,$C4713&lt;=3.9),3,IF(AND($C4713&gt;3.9,$C4713&lt;=4.9),4,5)))))</f>
        <v>5</v>
      </c>
      <c r="E4713" s="3">
        <v>20</v>
      </c>
      <c r="F4713">
        <v>1.2</v>
      </c>
      <c r="G4713" s="5">
        <v>100</v>
      </c>
      <c r="H4713" s="5" t="str">
        <f>IF(AND($G4713&gt;=0,$G4713&lt;5000000),"0-4M", IF(AND($G4713&gt;=5000000,$G4713&lt;9000000,0),"5-9M",
 IF(AND($G4713&gt;=10000000,$G4713&lt;=49000000),"10-49M",IF(AND($G4713&gt;=50000000,$G4713&lt;=99000000),"50M-99M",
 IF(AND($G4713&gt;=100000000,$G4713&lt;=499000000),"100-499M",IF(AND($G4713&gt;=500000000,$G4713&lt;=999000000),"500M-999M","1,000M+"))))))</f>
        <v>0-4M</v>
      </c>
      <c r="I4713">
        <v>0</v>
      </c>
      <c r="J4713" s="3">
        <v>0</v>
      </c>
      <c r="K4713" s="3" t="s">
        <v>17</v>
      </c>
      <c r="L4713" s="1">
        <v>42684</v>
      </c>
      <c r="M4713" s="2">
        <v>1.2</v>
      </c>
      <c r="N4713" t="s">
        <v>21</v>
      </c>
    </row>
    <row r="4714" spans="1:14" x14ac:dyDescent="0.35">
      <c r="A4714" t="s">
        <v>5708</v>
      </c>
      <c r="B4714" t="s">
        <v>1259</v>
      </c>
      <c r="C4714" s="6">
        <v>4.8</v>
      </c>
      <c r="D4714">
        <f>IF($C4714=0,0,IF(AND($C4714&gt;0,$C4714&lt;=1.9),1, IF(AND($C4714&gt;1.9,$C4714&lt;3),2,IF(AND($C4714&gt;2.9,$C4714&lt;=3.9),3,IF(AND($C4714&gt;3.9,$C4714&lt;=4.9),4,5)))))</f>
        <v>4</v>
      </c>
      <c r="E4714" s="3">
        <v>787</v>
      </c>
      <c r="F4714">
        <v>53</v>
      </c>
      <c r="G4714" s="5">
        <v>1000</v>
      </c>
      <c r="H4714" s="5" t="str">
        <f>IF(AND($G4714&gt;=0,$G4714&lt;5000000),"0-4M", IF(AND($G4714&gt;=5000000,$G4714&lt;9000000,0),"5-9M",
 IF(AND($G4714&gt;=10000000,$G4714&lt;=49000000),"10-49M",IF(AND($G4714&gt;=50000000,$G4714&lt;=99000000),"50M-99M",
 IF(AND($G4714&gt;=100000000,$G4714&lt;=499000000),"100-499M",IF(AND($G4714&gt;=500000000,$G4714&lt;=999000000),"500M-999M","1,000M+"))))))</f>
        <v>0-4M</v>
      </c>
      <c r="I4714">
        <v>1</v>
      </c>
      <c r="J4714" s="3">
        <v>1.99</v>
      </c>
      <c r="K4714" s="3" t="s">
        <v>9</v>
      </c>
      <c r="L4714" s="1">
        <v>43312</v>
      </c>
      <c r="M4714" s="2" t="s">
        <v>4378</v>
      </c>
      <c r="N4714" t="s">
        <v>11</v>
      </c>
    </row>
    <row r="4715" spans="1:14" x14ac:dyDescent="0.35">
      <c r="A4715" t="s">
        <v>5709</v>
      </c>
      <c r="B4715" t="s">
        <v>3069</v>
      </c>
      <c r="C4715" s="6">
        <v>4.5999999999999996</v>
      </c>
      <c r="D4715">
        <f>IF($C4715=0,0,IF(AND($C4715&gt;0,$C4715&lt;=1.9),1, IF(AND($C4715&gt;1.9,$C4715&lt;3),2,IF(AND($C4715&gt;2.9,$C4715&lt;=3.9),3,IF(AND($C4715&gt;3.9,$C4715&lt;=4.9),4,5)))))</f>
        <v>4</v>
      </c>
      <c r="E4715" s="3">
        <v>838</v>
      </c>
      <c r="F4715">
        <v>11</v>
      </c>
      <c r="G4715" s="5">
        <v>50000</v>
      </c>
      <c r="H4715" s="5" t="str">
        <f>IF(AND($G4715&gt;=0,$G4715&lt;5000000),"0-4M", IF(AND($G4715&gt;=5000000,$G4715&lt;9000000,0),"5-9M",
 IF(AND($G4715&gt;=10000000,$G4715&lt;=49000000),"10-49M",IF(AND($G4715&gt;=50000000,$G4715&lt;=99000000),"50M-99M",
 IF(AND($G4715&gt;=100000000,$G4715&lt;=499000000),"100-499M",IF(AND($G4715&gt;=500000000,$G4715&lt;=999000000),"500M-999M","1,000M+"))))))</f>
        <v>0-4M</v>
      </c>
      <c r="I4715">
        <v>0</v>
      </c>
      <c r="J4715" s="3">
        <v>0</v>
      </c>
      <c r="K4715" s="3" t="s">
        <v>17</v>
      </c>
      <c r="L4715" s="1">
        <v>43189</v>
      </c>
      <c r="M4715" s="2">
        <v>1.7</v>
      </c>
      <c r="N4715" t="s">
        <v>33</v>
      </c>
    </row>
    <row r="4716" spans="1:14" x14ac:dyDescent="0.35">
      <c r="A4716" t="s">
        <v>5710</v>
      </c>
      <c r="B4716" t="s">
        <v>1902</v>
      </c>
      <c r="C4716" s="6">
        <v>4.3</v>
      </c>
      <c r="D4716">
        <f>IF($C4716=0,0,IF(AND($C4716&gt;0,$C4716&lt;=1.9),1, IF(AND($C4716&gt;1.9,$C4716&lt;3),2,IF(AND($C4716&gt;2.9,$C4716&lt;=3.9),3,IF(AND($C4716&gt;3.9,$C4716&lt;=4.9),4,5)))))</f>
        <v>4</v>
      </c>
      <c r="E4716" s="3">
        <v>2806</v>
      </c>
      <c r="F4716">
        <v>27</v>
      </c>
      <c r="G4716" s="5">
        <v>100000</v>
      </c>
      <c r="H4716" s="5" t="str">
        <f>IF(AND($G4716&gt;=0,$G4716&lt;5000000),"0-4M", IF(AND($G4716&gt;=5000000,$G4716&lt;9000000,0),"5-9M",
 IF(AND($G4716&gt;=10000000,$G4716&lt;=49000000),"10-49M",IF(AND($G4716&gt;=50000000,$G4716&lt;=99000000),"50M-99M",
 IF(AND($G4716&gt;=100000000,$G4716&lt;=499000000),"100-499M",IF(AND($G4716&gt;=500000000,$G4716&lt;=999000000),"500M-999M","1,000M+"))))))</f>
        <v>0-4M</v>
      </c>
      <c r="I4716">
        <v>0</v>
      </c>
      <c r="J4716" s="3">
        <v>0</v>
      </c>
      <c r="K4716" s="3" t="s">
        <v>17</v>
      </c>
      <c r="L4716" s="1">
        <v>43179</v>
      </c>
      <c r="M4716" s="2">
        <v>3.6</v>
      </c>
      <c r="N4716" t="s">
        <v>23</v>
      </c>
    </row>
    <row r="4717" spans="1:14" x14ac:dyDescent="0.35">
      <c r="A4717" t="s">
        <v>5711</v>
      </c>
      <c r="B4717" t="s">
        <v>1902</v>
      </c>
      <c r="C4717" s="6">
        <v>3.8</v>
      </c>
      <c r="D4717">
        <f>IF($C4717=0,0,IF(AND($C4717&gt;0,$C4717&lt;=1.9),1, IF(AND($C4717&gt;1.9,$C4717&lt;3),2,IF(AND($C4717&gt;2.9,$C4717&lt;=3.9),3,IF(AND($C4717&gt;3.9,$C4717&lt;=4.9),4,5)))))</f>
        <v>3</v>
      </c>
      <c r="E4717" s="3">
        <v>66033</v>
      </c>
      <c r="F4717">
        <v>6.8</v>
      </c>
      <c r="G4717" s="5">
        <v>10000000</v>
      </c>
      <c r="H4717" s="5" t="str">
        <f>IF(AND($G4717&gt;=0,$G4717&lt;5000000),"0-4M", IF(AND($G4717&gt;=5000000,$G4717&lt;9000000,0),"5-9M",
 IF(AND($G4717&gt;=10000000,$G4717&lt;=49000000),"10-49M",IF(AND($G4717&gt;=50000000,$G4717&lt;=99000000),"50M-99M",
 IF(AND($G4717&gt;=100000000,$G4717&lt;=499000000),"100-499M",IF(AND($G4717&gt;=500000000,$G4717&lt;=999000000),"500M-999M","1,000M+"))))))</f>
        <v>10-49M</v>
      </c>
      <c r="I4717">
        <v>0</v>
      </c>
      <c r="J4717" s="3">
        <v>0</v>
      </c>
      <c r="K4717" s="3" t="s">
        <v>9</v>
      </c>
      <c r="L4717" s="1">
        <v>43101</v>
      </c>
      <c r="M4717" s="2" t="s">
        <v>95</v>
      </c>
      <c r="N4717" t="s">
        <v>36</v>
      </c>
    </row>
    <row r="4718" spans="1:14" x14ac:dyDescent="0.35">
      <c r="A4718" t="s">
        <v>5712</v>
      </c>
      <c r="B4718" t="s">
        <v>2752</v>
      </c>
      <c r="C4718" s="6">
        <v>4.3</v>
      </c>
      <c r="D4718">
        <f>IF($C4718=0,0,IF(AND($C4718&gt;0,$C4718&lt;=1.9),1, IF(AND($C4718&gt;1.9,$C4718&lt;3),2,IF(AND($C4718&gt;2.9,$C4718&lt;=3.9),3,IF(AND($C4718&gt;3.9,$C4718&lt;=4.9),4,5)))))</f>
        <v>4</v>
      </c>
      <c r="E4718" s="3">
        <v>7557</v>
      </c>
      <c r="F4718">
        <v>7.4</v>
      </c>
      <c r="G4718" s="5">
        <v>100000</v>
      </c>
      <c r="H4718" s="5" t="str">
        <f>IF(AND($G4718&gt;=0,$G4718&lt;5000000),"0-4M", IF(AND($G4718&gt;=5000000,$G4718&lt;9000000,0),"5-9M",
 IF(AND($G4718&gt;=10000000,$G4718&lt;=49000000),"10-49M",IF(AND($G4718&gt;=50000000,$G4718&lt;=99000000),"50M-99M",
 IF(AND($G4718&gt;=100000000,$G4718&lt;=499000000),"100-499M",IF(AND($G4718&gt;=500000000,$G4718&lt;=999000000),"500M-999M","1,000M+"))))))</f>
        <v>0-4M</v>
      </c>
      <c r="I4718">
        <v>0</v>
      </c>
      <c r="J4718" s="3">
        <v>0</v>
      </c>
      <c r="K4718" s="3" t="s">
        <v>9</v>
      </c>
      <c r="L4718" s="1">
        <v>43171</v>
      </c>
      <c r="M4718" s="2" t="s">
        <v>1790</v>
      </c>
      <c r="N4718" t="s">
        <v>19</v>
      </c>
    </row>
    <row r="4719" spans="1:14" x14ac:dyDescent="0.35">
      <c r="A4719" t="s">
        <v>5713</v>
      </c>
      <c r="B4719" t="s">
        <v>3069</v>
      </c>
      <c r="C4719" s="6">
        <v>4.3</v>
      </c>
      <c r="D4719">
        <f>IF($C4719=0,0,IF(AND($C4719&gt;0,$C4719&lt;=1.9),1, IF(AND($C4719&gt;1.9,$C4719&lt;3),2,IF(AND($C4719&gt;2.9,$C4719&lt;=3.9),3,IF(AND($C4719&gt;3.9,$C4719&lt;=4.9),4,5)))))</f>
        <v>4</v>
      </c>
      <c r="E4719" s="3">
        <v>44</v>
      </c>
      <c r="F4719">
        <v>3.5</v>
      </c>
      <c r="G4719" s="5">
        <v>1000</v>
      </c>
      <c r="H4719" s="5" t="str">
        <f>IF(AND($G4719&gt;=0,$G4719&lt;5000000),"0-4M", IF(AND($G4719&gt;=5000000,$G4719&lt;9000000,0),"5-9M",
 IF(AND($G4719&gt;=10000000,$G4719&lt;=49000000),"10-49M",IF(AND($G4719&gt;=50000000,$G4719&lt;=99000000),"50M-99M",
 IF(AND($G4719&gt;=100000000,$G4719&lt;=499000000),"100-499M",IF(AND($G4719&gt;=500000000,$G4719&lt;=999000000),"500M-999M","1,000M+"))))))</f>
        <v>0-4M</v>
      </c>
      <c r="I4719">
        <v>0</v>
      </c>
      <c r="J4719" s="3">
        <v>0</v>
      </c>
      <c r="K4719" s="3" t="s">
        <v>17</v>
      </c>
      <c r="L4719" s="1">
        <v>42516</v>
      </c>
      <c r="M4719" s="2">
        <v>1.3</v>
      </c>
      <c r="N4719" t="s">
        <v>36</v>
      </c>
    </row>
    <row r="4720" spans="1:14" x14ac:dyDescent="0.35">
      <c r="A4720" t="s">
        <v>5714</v>
      </c>
      <c r="B4720" t="s">
        <v>2618</v>
      </c>
      <c r="C4720" s="6">
        <v>4.0999999999999996</v>
      </c>
      <c r="D4720">
        <f>IF($C4720=0,0,IF(AND($C4720&gt;0,$C4720&lt;=1.9),1, IF(AND($C4720&gt;1.9,$C4720&lt;3),2,IF(AND($C4720&gt;2.9,$C4720&lt;=3.9),3,IF(AND($C4720&gt;3.9,$C4720&lt;=4.9),4,5)))))</f>
        <v>4</v>
      </c>
      <c r="E4720" s="3">
        <v>560</v>
      </c>
      <c r="F4720">
        <v>1.7</v>
      </c>
      <c r="G4720" s="5">
        <v>10000</v>
      </c>
      <c r="H4720" s="5" t="str">
        <f>IF(AND($G4720&gt;=0,$G4720&lt;5000000),"0-4M", IF(AND($G4720&gt;=5000000,$G4720&lt;9000000,0),"5-9M",
 IF(AND($G4720&gt;=10000000,$G4720&lt;=49000000),"10-49M",IF(AND($G4720&gt;=50000000,$G4720&lt;=99000000),"50M-99M",
 IF(AND($G4720&gt;=100000000,$G4720&lt;=499000000),"100-499M",IF(AND($G4720&gt;=500000000,$G4720&lt;=999000000),"500M-999M","1,000M+"))))))</f>
        <v>0-4M</v>
      </c>
      <c r="I4720">
        <v>0</v>
      </c>
      <c r="J4720" s="3">
        <v>0</v>
      </c>
      <c r="K4720" s="3" t="s">
        <v>9</v>
      </c>
      <c r="L4720" s="1">
        <v>42767</v>
      </c>
      <c r="M4720" s="2">
        <v>1.07</v>
      </c>
      <c r="N4720" t="s">
        <v>36</v>
      </c>
    </row>
    <row r="4721" spans="1:14" x14ac:dyDescent="0.35">
      <c r="A4721" t="s">
        <v>5715</v>
      </c>
      <c r="B4721" t="s">
        <v>3314</v>
      </c>
      <c r="C4721" s="6">
        <v>4.5</v>
      </c>
      <c r="D4721">
        <f>IF($C4721=0,0,IF(AND($C4721&gt;0,$C4721&lt;=1.9),1, IF(AND($C4721&gt;1.9,$C4721&lt;3),2,IF(AND($C4721&gt;2.9,$C4721&lt;=3.9),3,IF(AND($C4721&gt;3.9,$C4721&lt;=4.9),4,5)))))</f>
        <v>4</v>
      </c>
      <c r="E4721" s="3">
        <v>54090</v>
      </c>
      <c r="F4721">
        <v>4</v>
      </c>
      <c r="G4721" s="5">
        <v>5000000</v>
      </c>
      <c r="H4721" s="5" t="str">
        <f>IF(AND($G4721&gt;=0,$G4721&lt;5000000),"0-4M", IF(AND($G4721&gt;=5000000,$G4721&lt;9000000,0),"5-9M",
 IF(AND($G4721&gt;=10000000,$G4721&lt;=49000000),"10-49M",IF(AND($G4721&gt;=50000000,$G4721&lt;=99000000),"50M-99M",
 IF(AND($G4721&gt;=100000000,$G4721&lt;=499000000),"100-499M",IF(AND($G4721&gt;=500000000,$G4721&lt;=999000000),"500M-999M","1,000M+"))))))</f>
        <v>1,000M+</v>
      </c>
      <c r="I4721">
        <v>0</v>
      </c>
      <c r="J4721" s="3">
        <v>0</v>
      </c>
      <c r="K4721" s="3" t="s">
        <v>9</v>
      </c>
      <c r="L4721" s="1">
        <v>43159</v>
      </c>
      <c r="M4721" s="2">
        <v>6.6</v>
      </c>
      <c r="N4721" t="s">
        <v>36</v>
      </c>
    </row>
    <row r="4722" spans="1:14" x14ac:dyDescent="0.35">
      <c r="A4722" t="s">
        <v>5716</v>
      </c>
      <c r="B4722" t="s">
        <v>1902</v>
      </c>
      <c r="C4722" s="6">
        <v>4.2</v>
      </c>
      <c r="D4722">
        <f>IF($C4722=0,0,IF(AND($C4722&gt;0,$C4722&lt;=1.9),1, IF(AND($C4722&gt;1.9,$C4722&lt;3),2,IF(AND($C4722&gt;2.9,$C4722&lt;=3.9),3,IF(AND($C4722&gt;3.9,$C4722&lt;=4.9),4,5)))))</f>
        <v>4</v>
      </c>
      <c r="E4722" s="3">
        <v>3103</v>
      </c>
      <c r="F4722">
        <v>8.8000000000000007</v>
      </c>
      <c r="G4722" s="5">
        <v>100000</v>
      </c>
      <c r="H4722" s="5" t="str">
        <f>IF(AND($G4722&gt;=0,$G4722&lt;5000000),"0-4M", IF(AND($G4722&gt;=5000000,$G4722&lt;9000000,0),"5-9M",
 IF(AND($G4722&gt;=10000000,$G4722&lt;=49000000),"10-49M",IF(AND($G4722&gt;=50000000,$G4722&lt;=99000000),"50M-99M",
 IF(AND($G4722&gt;=100000000,$G4722&lt;=499000000),"100-499M",IF(AND($G4722&gt;=500000000,$G4722&lt;=999000000),"500M-999M","1,000M+"))))))</f>
        <v>0-4M</v>
      </c>
      <c r="I4722">
        <v>0</v>
      </c>
      <c r="J4722" s="3">
        <v>0</v>
      </c>
      <c r="K4722" s="3" t="s">
        <v>17</v>
      </c>
      <c r="L4722" s="1">
        <v>42997</v>
      </c>
      <c r="M4722" s="2">
        <v>6.5</v>
      </c>
      <c r="N4722" t="s">
        <v>99</v>
      </c>
    </row>
    <row r="4723" spans="1:14" x14ac:dyDescent="0.35">
      <c r="A4723" t="s">
        <v>5717</v>
      </c>
      <c r="B4723" t="s">
        <v>1902</v>
      </c>
      <c r="C4723" s="6">
        <v>3.8</v>
      </c>
      <c r="D4723">
        <f>IF($C4723=0,0,IF(AND($C4723&gt;0,$C4723&lt;=1.9),1, IF(AND($C4723&gt;1.9,$C4723&lt;3),2,IF(AND($C4723&gt;2.9,$C4723&lt;=3.9),3,IF(AND($C4723&gt;3.9,$C4723&lt;=4.9),4,5)))))</f>
        <v>3</v>
      </c>
      <c r="E4723" s="3">
        <v>48545</v>
      </c>
      <c r="F4723">
        <v>38</v>
      </c>
      <c r="G4723" s="5">
        <v>1000000</v>
      </c>
      <c r="H4723" s="5" t="str">
        <f>IF(AND($G4723&gt;=0,$G4723&lt;5000000),"0-4M", IF(AND($G4723&gt;=5000000,$G4723&lt;9000000,0),"5-9M",
 IF(AND($G4723&gt;=10000000,$G4723&lt;=49000000),"10-49M",IF(AND($G4723&gt;=50000000,$G4723&lt;=99000000),"50M-99M",
 IF(AND($G4723&gt;=100000000,$G4723&lt;=499000000),"100-499M",IF(AND($G4723&gt;=500000000,$G4723&lt;=999000000),"500M-999M","1,000M+"))))))</f>
        <v>0-4M</v>
      </c>
      <c r="I4723">
        <v>0</v>
      </c>
      <c r="J4723" s="3">
        <v>0</v>
      </c>
      <c r="K4723" s="3" t="s">
        <v>9</v>
      </c>
      <c r="L4723" s="1">
        <v>43315</v>
      </c>
      <c r="M4723" s="2" t="s">
        <v>5718</v>
      </c>
      <c r="N4723" t="s">
        <v>33</v>
      </c>
    </row>
    <row r="4724" spans="1:14" x14ac:dyDescent="0.35">
      <c r="A4724" t="s">
        <v>5719</v>
      </c>
      <c r="B4724" t="s">
        <v>1902</v>
      </c>
      <c r="C4724" s="6">
        <v>4.3</v>
      </c>
      <c r="D4724">
        <f>IF($C4724=0,0,IF(AND($C4724&gt;0,$C4724&lt;=1.9),1, IF(AND($C4724&gt;1.9,$C4724&lt;3),2,IF(AND($C4724&gt;2.9,$C4724&lt;=3.9),3,IF(AND($C4724&gt;3.9,$C4724&lt;=4.9),4,5)))))</f>
        <v>4</v>
      </c>
      <c r="E4724" s="3">
        <v>18</v>
      </c>
      <c r="F4724">
        <v>1.7</v>
      </c>
      <c r="G4724" s="5">
        <v>1000</v>
      </c>
      <c r="H4724" s="5" t="str">
        <f>IF(AND($G4724&gt;=0,$G4724&lt;5000000),"0-4M", IF(AND($G4724&gt;=5000000,$G4724&lt;9000000,0),"5-9M",
 IF(AND($G4724&gt;=10000000,$G4724&lt;=49000000),"10-49M",IF(AND($G4724&gt;=50000000,$G4724&lt;=99000000),"50M-99M",
 IF(AND($G4724&gt;=100000000,$G4724&lt;=499000000),"100-499M",IF(AND($G4724&gt;=500000000,$G4724&lt;=999000000),"500M-999M","1,000M+"))))))</f>
        <v>0-4M</v>
      </c>
      <c r="I4724">
        <v>0</v>
      </c>
      <c r="J4724" s="3">
        <v>0</v>
      </c>
      <c r="K4724" s="3" t="s">
        <v>9</v>
      </c>
      <c r="L4724" s="1">
        <v>42396</v>
      </c>
      <c r="M4724" s="2">
        <v>1.2</v>
      </c>
      <c r="N4724" t="s">
        <v>850</v>
      </c>
    </row>
    <row r="4725" spans="1:14" x14ac:dyDescent="0.35">
      <c r="A4725" t="s">
        <v>5720</v>
      </c>
      <c r="B4725" t="s">
        <v>2752</v>
      </c>
      <c r="C4725" s="6">
        <v>4.2</v>
      </c>
      <c r="D4725">
        <f>IF($C4725=0,0,IF(AND($C4725&gt;0,$C4725&lt;=1.9),1, IF(AND($C4725&gt;1.9,$C4725&lt;3),2,IF(AND($C4725&gt;2.9,$C4725&lt;=3.9),3,IF(AND($C4725&gt;3.9,$C4725&lt;=4.9),4,5)))))</f>
        <v>4</v>
      </c>
      <c r="E4725" s="3">
        <v>4330</v>
      </c>
      <c r="F4725">
        <v>6.1</v>
      </c>
      <c r="G4725" s="5">
        <v>100000</v>
      </c>
      <c r="H4725" s="5" t="str">
        <f>IF(AND($G4725&gt;=0,$G4725&lt;5000000),"0-4M", IF(AND($G4725&gt;=5000000,$G4725&lt;9000000,0),"5-9M",
 IF(AND($G4725&gt;=10000000,$G4725&lt;=49000000),"10-49M",IF(AND($G4725&gt;=50000000,$G4725&lt;=99000000),"50M-99M",
 IF(AND($G4725&gt;=100000000,$G4725&lt;=499000000),"100-499M",IF(AND($G4725&gt;=500000000,$G4725&lt;=999000000),"500M-999M","1,000M+"))))))</f>
        <v>0-4M</v>
      </c>
      <c r="I4725">
        <v>0</v>
      </c>
      <c r="J4725" s="3">
        <v>0</v>
      </c>
      <c r="K4725" s="3" t="s">
        <v>9</v>
      </c>
      <c r="L4725" s="1">
        <v>43027</v>
      </c>
      <c r="M4725" s="2">
        <v>3</v>
      </c>
      <c r="N4725" t="s">
        <v>36</v>
      </c>
    </row>
    <row r="4726" spans="1:14" x14ac:dyDescent="0.35">
      <c r="A4726" t="s">
        <v>5721</v>
      </c>
      <c r="B4726" t="s">
        <v>1902</v>
      </c>
      <c r="C4726" s="6">
        <v>3.8</v>
      </c>
      <c r="D4726">
        <f>IF($C4726=0,0,IF(AND($C4726&gt;0,$C4726&lt;=1.9),1, IF(AND($C4726&gt;1.9,$C4726&lt;3),2,IF(AND($C4726&gt;2.9,$C4726&lt;=3.9),3,IF(AND($C4726&gt;3.9,$C4726&lt;=4.9),4,5)))))</f>
        <v>3</v>
      </c>
      <c r="E4726" s="3">
        <v>484226</v>
      </c>
      <c r="F4726">
        <v>27</v>
      </c>
      <c r="G4726" s="5">
        <v>50000000</v>
      </c>
      <c r="H4726" s="5" t="str">
        <f>IF(AND($G4726&gt;=0,$G4726&lt;5000000),"0-4M", IF(AND($G4726&gt;=5000000,$G4726&lt;9000000,0),"5-9M",
 IF(AND($G4726&gt;=10000000,$G4726&lt;=49000000),"10-49M",IF(AND($G4726&gt;=50000000,$G4726&lt;=99000000),"50M-99M",
 IF(AND($G4726&gt;=100000000,$G4726&lt;=499000000),"100-499M",IF(AND($G4726&gt;=500000000,$G4726&lt;=999000000),"500M-999M","1,000M+"))))))</f>
        <v>50M-99M</v>
      </c>
      <c r="I4726">
        <v>0</v>
      </c>
      <c r="J4726" s="3">
        <v>0</v>
      </c>
      <c r="K4726" s="3" t="s">
        <v>17</v>
      </c>
      <c r="L4726" s="1">
        <v>43266</v>
      </c>
      <c r="M4726" s="2" t="s">
        <v>5401</v>
      </c>
      <c r="N4726" t="s">
        <v>36</v>
      </c>
    </row>
    <row r="4727" spans="1:14" x14ac:dyDescent="0.35">
      <c r="A4727" t="s">
        <v>5722</v>
      </c>
      <c r="B4727" t="s">
        <v>2618</v>
      </c>
      <c r="C4727" s="6">
        <v>4.2</v>
      </c>
      <c r="D4727">
        <f>IF($C4727=0,0,IF(AND($C4727&gt;0,$C4727&lt;=1.9),1, IF(AND($C4727&gt;1.9,$C4727&lt;3),2,IF(AND($C4727&gt;2.9,$C4727&lt;=3.9),3,IF(AND($C4727&gt;3.9,$C4727&lt;=4.9),4,5)))))</f>
        <v>4</v>
      </c>
      <c r="E4727" s="3">
        <v>28390</v>
      </c>
      <c r="F4727">
        <v>38</v>
      </c>
      <c r="G4727" s="5">
        <v>5000000</v>
      </c>
      <c r="H4727" s="5" t="str">
        <f>IF(AND($G4727&gt;=0,$G4727&lt;5000000),"0-4M", IF(AND($G4727&gt;=5000000,$G4727&lt;9000000,0),"5-9M",
 IF(AND($G4727&gt;=10000000,$G4727&lt;=49000000),"10-49M",IF(AND($G4727&gt;=50000000,$G4727&lt;=99000000),"50M-99M",
 IF(AND($G4727&gt;=100000000,$G4727&lt;=499000000),"100-499M",IF(AND($G4727&gt;=500000000,$G4727&lt;=999000000),"500M-999M","1,000M+"))))))</f>
        <v>1,000M+</v>
      </c>
      <c r="I4727">
        <v>0</v>
      </c>
      <c r="J4727" s="3">
        <v>0</v>
      </c>
      <c r="K4727" s="3" t="s">
        <v>9</v>
      </c>
      <c r="L4727" s="1">
        <v>42935</v>
      </c>
      <c r="M4727" s="2" t="s">
        <v>5723</v>
      </c>
      <c r="N4727" t="s">
        <v>118</v>
      </c>
    </row>
    <row r="4728" spans="1:14" x14ac:dyDescent="0.35">
      <c r="A4728" t="s">
        <v>5724</v>
      </c>
      <c r="B4728" t="s">
        <v>350</v>
      </c>
      <c r="C4728" s="6">
        <v>4</v>
      </c>
      <c r="D4728">
        <f>IF($C4728=0,0,IF(AND($C4728&gt;0,$C4728&lt;=1.9),1, IF(AND($C4728&gt;1.9,$C4728&lt;3),2,IF(AND($C4728&gt;2.9,$C4728&lt;=3.9),3,IF(AND($C4728&gt;3.9,$C4728&lt;=4.9),4,5)))))</f>
        <v>4</v>
      </c>
      <c r="E4728" s="3">
        <v>78</v>
      </c>
      <c r="F4728">
        <v>2.8</v>
      </c>
      <c r="G4728" s="5">
        <v>5000</v>
      </c>
      <c r="H4728" s="5" t="str">
        <f>IF(AND($G4728&gt;=0,$G4728&lt;5000000),"0-4M", IF(AND($G4728&gt;=5000000,$G4728&lt;9000000,0),"5-9M",
 IF(AND($G4728&gt;=10000000,$G4728&lt;=49000000),"10-49M",IF(AND($G4728&gt;=50000000,$G4728&lt;=99000000),"50M-99M",
 IF(AND($G4728&gt;=100000000,$G4728&lt;=499000000),"100-499M",IF(AND($G4728&gt;=500000000,$G4728&lt;=999000000),"500M-999M","1,000M+"))))))</f>
        <v>0-4M</v>
      </c>
      <c r="I4728">
        <v>0</v>
      </c>
      <c r="J4728" s="3">
        <v>0</v>
      </c>
      <c r="K4728" s="3" t="s">
        <v>9</v>
      </c>
      <c r="L4728" s="1">
        <v>42385</v>
      </c>
      <c r="M4728" s="2">
        <v>1</v>
      </c>
      <c r="N4728" t="s">
        <v>23</v>
      </c>
    </row>
    <row r="4729" spans="1:14" x14ac:dyDescent="0.35">
      <c r="A4729" t="s">
        <v>5725</v>
      </c>
      <c r="B4729" t="s">
        <v>1902</v>
      </c>
      <c r="C4729" s="6">
        <v>4.2</v>
      </c>
      <c r="D4729">
        <f>IF($C4729=0,0,IF(AND($C4729&gt;0,$C4729&lt;=1.9),1, IF(AND($C4729&gt;1.9,$C4729&lt;3),2,IF(AND($C4729&gt;2.9,$C4729&lt;=3.9),3,IF(AND($C4729&gt;3.9,$C4729&lt;=4.9),4,5)))))</f>
        <v>4</v>
      </c>
      <c r="E4729" s="3">
        <v>67</v>
      </c>
      <c r="F4729">
        <v>6.5</v>
      </c>
      <c r="G4729" s="5">
        <v>5000</v>
      </c>
      <c r="H4729" s="5" t="str">
        <f>IF(AND($G4729&gt;=0,$G4729&lt;5000000),"0-4M", IF(AND($G4729&gt;=5000000,$G4729&lt;9000000,0),"5-9M",
 IF(AND($G4729&gt;=10000000,$G4729&lt;=49000000),"10-49M",IF(AND($G4729&gt;=50000000,$G4729&lt;=99000000),"50M-99M",
 IF(AND($G4729&gt;=100000000,$G4729&lt;=499000000),"100-499M",IF(AND($G4729&gt;=500000000,$G4729&lt;=999000000),"500M-999M","1,000M+"))))))</f>
        <v>0-4M</v>
      </c>
      <c r="I4729">
        <v>0</v>
      </c>
      <c r="J4729" s="3">
        <v>0</v>
      </c>
      <c r="K4729" s="3" t="s">
        <v>17</v>
      </c>
      <c r="L4729" s="1">
        <v>42398</v>
      </c>
      <c r="M4729" s="2">
        <v>1.08</v>
      </c>
      <c r="N4729" t="s">
        <v>11</v>
      </c>
    </row>
    <row r="4730" spans="1:14" x14ac:dyDescent="0.35">
      <c r="A4730" t="s">
        <v>5726</v>
      </c>
      <c r="B4730" t="s">
        <v>3069</v>
      </c>
      <c r="C4730" s="6">
        <v>4.3</v>
      </c>
      <c r="D4730">
        <f>IF($C4730=0,0,IF(AND($C4730&gt;0,$C4730&lt;=1.9),1, IF(AND($C4730&gt;1.9,$C4730&lt;3),2,IF(AND($C4730&gt;2.9,$C4730&lt;=3.9),3,IF(AND($C4730&gt;3.9,$C4730&lt;=4.9),4,5)))))</f>
        <v>4</v>
      </c>
      <c r="E4730" s="3">
        <v>1580</v>
      </c>
      <c r="F4730">
        <v>3.6</v>
      </c>
      <c r="G4730" s="5">
        <v>100000</v>
      </c>
      <c r="H4730" s="5" t="str">
        <f>IF(AND($G4730&gt;=0,$G4730&lt;5000000),"0-4M", IF(AND($G4730&gt;=5000000,$G4730&lt;9000000,0),"5-9M",
 IF(AND($G4730&gt;=10000000,$G4730&lt;=49000000),"10-49M",IF(AND($G4730&gt;=50000000,$G4730&lt;=99000000),"50M-99M",
 IF(AND($G4730&gt;=100000000,$G4730&lt;=499000000),"100-499M",IF(AND($G4730&gt;=500000000,$G4730&lt;=999000000),"500M-999M","1,000M+"))))))</f>
        <v>0-4M</v>
      </c>
      <c r="I4730">
        <v>0</v>
      </c>
      <c r="J4730" s="3">
        <v>0</v>
      </c>
      <c r="K4730" s="3" t="s">
        <v>9</v>
      </c>
      <c r="L4730" s="1">
        <v>41955</v>
      </c>
      <c r="M4730" s="2" t="s">
        <v>4636</v>
      </c>
      <c r="N4730" t="s">
        <v>23</v>
      </c>
    </row>
    <row r="4731" spans="1:14" x14ac:dyDescent="0.35">
      <c r="A4731" t="s">
        <v>5727</v>
      </c>
      <c r="B4731" t="s">
        <v>1902</v>
      </c>
      <c r="C4731" s="6">
        <v>4.3</v>
      </c>
      <c r="D4731">
        <f>IF($C4731=0,0,IF(AND($C4731&gt;0,$C4731&lt;=1.9),1, IF(AND($C4731&gt;1.9,$C4731&lt;3),2,IF(AND($C4731&gt;2.9,$C4731&lt;=3.9),3,IF(AND($C4731&gt;3.9,$C4731&lt;=4.9),4,5)))))</f>
        <v>4</v>
      </c>
      <c r="E4731" s="3">
        <v>556929</v>
      </c>
      <c r="F4731">
        <v>53</v>
      </c>
      <c r="G4731" s="5">
        <v>10000000</v>
      </c>
      <c r="H4731" s="5" t="str">
        <f>IF(AND($G4731&gt;=0,$G4731&lt;5000000),"0-4M", IF(AND($G4731&gt;=5000000,$G4731&lt;9000000,0),"5-9M",
 IF(AND($G4731&gt;=10000000,$G4731&lt;=49000000),"10-49M",IF(AND($G4731&gt;=50000000,$G4731&lt;=99000000),"50M-99M",
 IF(AND($G4731&gt;=100000000,$G4731&lt;=499000000),"100-499M",IF(AND($G4731&gt;=500000000,$G4731&lt;=999000000),"500M-999M","1,000M+"))))))</f>
        <v>10-49M</v>
      </c>
      <c r="I4731">
        <v>0</v>
      </c>
      <c r="J4731" s="3">
        <v>0</v>
      </c>
      <c r="K4731" s="3" t="s">
        <v>17</v>
      </c>
      <c r="L4731" s="1">
        <v>43209</v>
      </c>
      <c r="M4731" s="2" t="s">
        <v>980</v>
      </c>
      <c r="N4731" t="s">
        <v>11</v>
      </c>
    </row>
    <row r="4732" spans="1:14" x14ac:dyDescent="0.35">
      <c r="A4732" t="s">
        <v>5728</v>
      </c>
      <c r="B4732" t="s">
        <v>1902</v>
      </c>
      <c r="C4732" s="6">
        <v>4.4000000000000004</v>
      </c>
      <c r="D4732">
        <f>IF($C4732=0,0,IF(AND($C4732&gt;0,$C4732&lt;=1.9),1, IF(AND($C4732&gt;1.9,$C4732&lt;3),2,IF(AND($C4732&gt;2.9,$C4732&lt;=3.9),3,IF(AND($C4732&gt;3.9,$C4732&lt;=4.9),4,5)))))</f>
        <v>4</v>
      </c>
      <c r="E4732" s="3">
        <v>146</v>
      </c>
      <c r="F4732">
        <v>3.9</v>
      </c>
      <c r="G4732" s="5">
        <v>10000</v>
      </c>
      <c r="H4732" s="5" t="str">
        <f>IF(AND($G4732&gt;=0,$G4732&lt;5000000),"0-4M", IF(AND($G4732&gt;=5000000,$G4732&lt;9000000,0),"5-9M",
 IF(AND($G4732&gt;=10000000,$G4732&lt;=49000000),"10-49M",IF(AND($G4732&gt;=50000000,$G4732&lt;=99000000),"50M-99M",
 IF(AND($G4732&gt;=100000000,$G4732&lt;=499000000),"100-499M",IF(AND($G4732&gt;=500000000,$G4732&lt;=999000000),"500M-999M","1,000M+"))))))</f>
        <v>0-4M</v>
      </c>
      <c r="I4732">
        <v>0</v>
      </c>
      <c r="J4732" s="3">
        <v>0</v>
      </c>
      <c r="K4732" s="3" t="s">
        <v>17</v>
      </c>
      <c r="L4732" s="1">
        <v>43189</v>
      </c>
      <c r="M4732" s="2">
        <v>2.4</v>
      </c>
      <c r="N4732" t="s">
        <v>33</v>
      </c>
    </row>
    <row r="4733" spans="1:14" x14ac:dyDescent="0.35">
      <c r="A4733" t="s">
        <v>5729</v>
      </c>
      <c r="B4733" t="s">
        <v>2427</v>
      </c>
      <c r="C4733" s="6">
        <v>4.0999999999999996</v>
      </c>
      <c r="D4733">
        <f>IF($C4733=0,0,IF(AND($C4733&gt;0,$C4733&lt;=1.9),1, IF(AND($C4733&gt;1.9,$C4733&lt;3),2,IF(AND($C4733&gt;2.9,$C4733&lt;=3.9),3,IF(AND($C4733&gt;3.9,$C4733&lt;=4.9),4,5)))))</f>
        <v>4</v>
      </c>
      <c r="E4733" s="3">
        <v>2520</v>
      </c>
      <c r="F4733">
        <v>12</v>
      </c>
      <c r="G4733" s="5">
        <v>100000</v>
      </c>
      <c r="H4733" s="5" t="str">
        <f>IF(AND($G4733&gt;=0,$G4733&lt;5000000),"0-4M", IF(AND($G4733&gt;=5000000,$G4733&lt;9000000,0),"5-9M",
 IF(AND($G4733&gt;=10000000,$G4733&lt;=49000000),"10-49M",IF(AND($G4733&gt;=50000000,$G4733&lt;=99000000),"50M-99M",
 IF(AND($G4733&gt;=100000000,$G4733&lt;=499000000),"100-499M",IF(AND($G4733&gt;=500000000,$G4733&lt;=999000000),"500M-999M","1,000M+"))))))</f>
        <v>0-4M</v>
      </c>
      <c r="I4733">
        <v>0</v>
      </c>
      <c r="J4733" s="3">
        <v>0</v>
      </c>
      <c r="K4733" s="3" t="s">
        <v>17</v>
      </c>
      <c r="L4733" s="1">
        <v>43056</v>
      </c>
      <c r="M4733" s="2" t="s">
        <v>1850</v>
      </c>
      <c r="N4733" t="s">
        <v>269</v>
      </c>
    </row>
    <row r="4734" spans="1:14" x14ac:dyDescent="0.35">
      <c r="A4734" t="s">
        <v>5730</v>
      </c>
      <c r="B4734" t="s">
        <v>1902</v>
      </c>
      <c r="C4734" s="6">
        <v>4.5</v>
      </c>
      <c r="D4734">
        <f>IF($C4734=0,0,IF(AND($C4734&gt;0,$C4734&lt;=1.9),1, IF(AND($C4734&gt;1.9,$C4734&lt;3),2,IF(AND($C4734&gt;2.9,$C4734&lt;=3.9),3,IF(AND($C4734&gt;3.9,$C4734&lt;=4.9),4,5)))))</f>
        <v>4</v>
      </c>
      <c r="E4734" s="3">
        <v>559597</v>
      </c>
      <c r="F4734">
        <v>89</v>
      </c>
      <c r="G4734" s="5">
        <v>10000000</v>
      </c>
      <c r="H4734" s="5" t="str">
        <f>IF(AND($G4734&gt;=0,$G4734&lt;5000000),"0-4M", IF(AND($G4734&gt;=5000000,$G4734&lt;9000000,0),"5-9M",
 IF(AND($G4734&gt;=10000000,$G4734&lt;=49000000),"10-49M",IF(AND($G4734&gt;=50000000,$G4734&lt;=99000000),"50M-99M",
 IF(AND($G4734&gt;=100000000,$G4734&lt;=499000000),"100-499M",IF(AND($G4734&gt;=500000000,$G4734&lt;=999000000),"500M-999M","1,000M+"))))))</f>
        <v>10-49M</v>
      </c>
      <c r="I4734">
        <v>0</v>
      </c>
      <c r="J4734" s="3">
        <v>0</v>
      </c>
      <c r="K4734" s="3" t="s">
        <v>17</v>
      </c>
      <c r="L4734" s="1">
        <v>43307</v>
      </c>
      <c r="M4734" s="2" t="s">
        <v>5731</v>
      </c>
      <c r="N4734" t="s">
        <v>33</v>
      </c>
    </row>
    <row r="4735" spans="1:14" x14ac:dyDescent="0.35">
      <c r="A4735" t="s">
        <v>5732</v>
      </c>
      <c r="B4735" t="s">
        <v>2427</v>
      </c>
      <c r="C4735" s="6">
        <v>4.2</v>
      </c>
      <c r="D4735">
        <f>IF($C4735=0,0,IF(AND($C4735&gt;0,$C4735&lt;=1.9),1, IF(AND($C4735&gt;1.9,$C4735&lt;3),2,IF(AND($C4735&gt;2.9,$C4735&lt;=3.9),3,IF(AND($C4735&gt;3.9,$C4735&lt;=4.9),4,5)))))</f>
        <v>4</v>
      </c>
      <c r="E4735" s="3">
        <v>305367</v>
      </c>
      <c r="F4735">
        <v>46</v>
      </c>
      <c r="G4735" s="5">
        <v>10000000</v>
      </c>
      <c r="H4735" s="5" t="str">
        <f>IF(AND($G4735&gt;=0,$G4735&lt;5000000),"0-4M", IF(AND($G4735&gt;=5000000,$G4735&lt;9000000,0),"5-9M",
 IF(AND($G4735&gt;=10000000,$G4735&lt;=49000000),"10-49M",IF(AND($G4735&gt;=50000000,$G4735&lt;=99000000),"50M-99M",
 IF(AND($G4735&gt;=100000000,$G4735&lt;=499000000),"100-499M",IF(AND($G4735&gt;=500000000,$G4735&lt;=999000000),"500M-999M","1,000M+"))))))</f>
        <v>10-49M</v>
      </c>
      <c r="I4735">
        <v>0</v>
      </c>
      <c r="J4735" s="3">
        <v>0</v>
      </c>
      <c r="K4735" s="3" t="s">
        <v>9</v>
      </c>
      <c r="L4735" s="1">
        <v>43313</v>
      </c>
      <c r="M4735" s="2" t="s">
        <v>1536</v>
      </c>
      <c r="N4735" t="s">
        <v>21</v>
      </c>
    </row>
    <row r="4736" spans="1:14" x14ac:dyDescent="0.35">
      <c r="A4736" t="s">
        <v>8083</v>
      </c>
      <c r="B4736" t="s">
        <v>1620</v>
      </c>
      <c r="C4736" s="6">
        <v>4.2</v>
      </c>
      <c r="D4736">
        <f>IF($C4736=0,0,IF(AND($C4736&gt;0,$C4736&lt;=1.9),1, IF(AND($C4736&gt;1.9,$C4736&lt;3),2,IF(AND($C4736&gt;2.9,$C4736&lt;=3.9),3,IF(AND($C4736&gt;3.9,$C4736&lt;=4.9),4,5)))))</f>
        <v>4</v>
      </c>
      <c r="E4736" s="3">
        <v>32849</v>
      </c>
      <c r="F4736">
        <v>1.5</v>
      </c>
      <c r="G4736" s="5">
        <v>1000000</v>
      </c>
      <c r="H4736" s="5" t="str">
        <f>IF(AND($G4736&gt;=0,$G4736&lt;5000000),"0-4M", IF(AND($G4736&gt;=5000000,$G4736&lt;9000000,0),"5-9M",
 IF(AND($G4736&gt;=10000000,$G4736&lt;=49000000),"10-49M",IF(AND($G4736&gt;=50000000,$G4736&lt;=99000000),"50M-99M",
 IF(AND($G4736&gt;=100000000,$G4736&lt;=499000000),"100-499M",IF(AND($G4736&gt;=500000000,$G4736&lt;=999000000),"500M-999M","1,000M+"))))))</f>
        <v>0-4M</v>
      </c>
      <c r="I4736">
        <v>0</v>
      </c>
      <c r="J4736" s="3">
        <v>0</v>
      </c>
      <c r="K4736" s="3" t="s">
        <v>9</v>
      </c>
      <c r="L4736" s="1">
        <v>42277</v>
      </c>
      <c r="M4736" s="2" t="s">
        <v>8084</v>
      </c>
      <c r="N4736" t="s">
        <v>23</v>
      </c>
    </row>
    <row r="4737" spans="1:14" x14ac:dyDescent="0.35">
      <c r="A4737" t="s">
        <v>5734</v>
      </c>
      <c r="B4737" t="s">
        <v>2958</v>
      </c>
      <c r="C4737" s="6">
        <v>4.4000000000000004</v>
      </c>
      <c r="D4737">
        <f>IF($C4737=0,0,IF(AND($C4737&gt;0,$C4737&lt;=1.9),1, IF(AND($C4737&gt;1.9,$C4737&lt;3),2,IF(AND($C4737&gt;2.9,$C4737&lt;=3.9),3,IF(AND($C4737&gt;3.9,$C4737&lt;=4.9),4,5)))))</f>
        <v>4</v>
      </c>
      <c r="E4737" s="3">
        <v>103909</v>
      </c>
      <c r="F4737">
        <v>9.1999999999999993</v>
      </c>
      <c r="G4737" s="5">
        <v>5000000</v>
      </c>
      <c r="H4737" s="5" t="str">
        <f>IF(AND($G4737&gt;=0,$G4737&lt;5000000),"0-4M", IF(AND($G4737&gt;=5000000,$G4737&lt;9000000,0),"5-9M",
 IF(AND($G4737&gt;=10000000,$G4737&lt;=49000000),"10-49M",IF(AND($G4737&gt;=50000000,$G4737&lt;=99000000),"50M-99M",
 IF(AND($G4737&gt;=100000000,$G4737&lt;=499000000),"100-499M",IF(AND($G4737&gt;=500000000,$G4737&lt;=999000000),"500M-999M","1,000M+"))))))</f>
        <v>1,000M+</v>
      </c>
      <c r="I4737">
        <v>0</v>
      </c>
      <c r="J4737" s="3">
        <v>0</v>
      </c>
      <c r="K4737" s="3" t="s">
        <v>9</v>
      </c>
      <c r="L4737" s="1">
        <v>43231</v>
      </c>
      <c r="M4737" s="2" t="s">
        <v>623</v>
      </c>
      <c r="N4737" t="s">
        <v>269</v>
      </c>
    </row>
    <row r="4738" spans="1:14" x14ac:dyDescent="0.35">
      <c r="A4738" t="s">
        <v>5735</v>
      </c>
      <c r="B4738" t="s">
        <v>1902</v>
      </c>
      <c r="C4738" s="6">
        <v>4.5</v>
      </c>
      <c r="D4738">
        <f>IF($C4738=0,0,IF(AND($C4738&gt;0,$C4738&lt;=1.9),1, IF(AND($C4738&gt;1.9,$C4738&lt;3),2,IF(AND($C4738&gt;2.9,$C4738&lt;=3.9),3,IF(AND($C4738&gt;3.9,$C4738&lt;=4.9),4,5)))))</f>
        <v>4</v>
      </c>
      <c r="E4738" s="3">
        <v>76608</v>
      </c>
      <c r="F4738">
        <v>24</v>
      </c>
      <c r="G4738" s="5">
        <v>1000000</v>
      </c>
      <c r="H4738" s="5" t="str">
        <f>IF(AND($G4738&gt;=0,$G4738&lt;5000000),"0-4M", IF(AND($G4738&gt;=5000000,$G4738&lt;9000000,0),"5-9M",
 IF(AND($G4738&gt;=10000000,$G4738&lt;=49000000),"10-49M",IF(AND($G4738&gt;=50000000,$G4738&lt;=99000000),"50M-99M",
 IF(AND($G4738&gt;=100000000,$G4738&lt;=499000000),"100-499M",IF(AND($G4738&gt;=500000000,$G4738&lt;=999000000),"500M-999M","1,000M+"))))))</f>
        <v>0-4M</v>
      </c>
      <c r="I4738">
        <v>0</v>
      </c>
      <c r="J4738" s="3">
        <v>0</v>
      </c>
      <c r="K4738" s="3" t="s">
        <v>52</v>
      </c>
      <c r="L4738" s="1">
        <v>42740</v>
      </c>
      <c r="M4738" s="2" t="s">
        <v>1743</v>
      </c>
      <c r="N4738" t="s">
        <v>36</v>
      </c>
    </row>
    <row r="4739" spans="1:14" x14ac:dyDescent="0.35">
      <c r="A4739" t="s">
        <v>8162</v>
      </c>
      <c r="B4739" t="s">
        <v>1620</v>
      </c>
      <c r="C4739" s="6">
        <v>4.4000000000000004</v>
      </c>
      <c r="D4739">
        <f>IF($C4739=0,0,IF(AND($C4739&gt;0,$C4739&lt;=1.9),1, IF(AND($C4739&gt;1.9,$C4739&lt;3),2,IF(AND($C4739&gt;2.9,$C4739&lt;=3.9),3,IF(AND($C4739&gt;3.9,$C4739&lt;=4.9),4,5)))))</f>
        <v>4</v>
      </c>
      <c r="E4739" s="3">
        <v>10786</v>
      </c>
      <c r="F4739">
        <v>21</v>
      </c>
      <c r="G4739" s="5">
        <v>1000000</v>
      </c>
      <c r="H4739" s="5" t="str">
        <f>IF(AND($G4739&gt;=0,$G4739&lt;5000000),"0-4M", IF(AND($G4739&gt;=5000000,$G4739&lt;9000000,0),"5-9M",
 IF(AND($G4739&gt;=10000000,$G4739&lt;=49000000),"10-49M",IF(AND($G4739&gt;=50000000,$G4739&lt;=99000000),"50M-99M",
 IF(AND($G4739&gt;=100000000,$G4739&lt;=499000000),"100-499M",IF(AND($G4739&gt;=500000000,$G4739&lt;=999000000),"500M-999M","1,000M+"))))))</f>
        <v>0-4M</v>
      </c>
      <c r="I4739">
        <v>0</v>
      </c>
      <c r="J4739" s="3">
        <v>0</v>
      </c>
      <c r="K4739" s="3" t="s">
        <v>9</v>
      </c>
      <c r="L4739" s="1">
        <v>42749</v>
      </c>
      <c r="M4739" s="2">
        <v>1.02</v>
      </c>
      <c r="N4739" t="s">
        <v>11</v>
      </c>
    </row>
    <row r="4740" spans="1:14" x14ac:dyDescent="0.35">
      <c r="A4740" t="s">
        <v>5737</v>
      </c>
      <c r="B4740" t="s">
        <v>1902</v>
      </c>
      <c r="C4740" s="6">
        <v>0</v>
      </c>
      <c r="D4740">
        <f>IF($C4740=0,0,IF(AND($C4740&gt;0,$C4740&lt;=1.9),1, IF(AND($C4740&gt;1.9,$C4740&lt;3),2,IF(AND($C4740&gt;2.9,$C4740&lt;=3.9),3,IF(AND($C4740&gt;3.9,$C4740&lt;=4.9),4,5)))))</f>
        <v>0</v>
      </c>
      <c r="E4740" s="3">
        <v>2</v>
      </c>
      <c r="F4740">
        <v>0.70499999999999996</v>
      </c>
      <c r="G4740" s="5">
        <v>100</v>
      </c>
      <c r="H4740" s="5" t="str">
        <f>IF(AND($G4740&gt;=0,$G4740&lt;5000000),"0-4M", IF(AND($G4740&gt;=5000000,$G4740&lt;9000000,0),"5-9M",
 IF(AND($G4740&gt;=10000000,$G4740&lt;=49000000),"10-49M",IF(AND($G4740&gt;=50000000,$G4740&lt;=99000000),"50M-99M",
 IF(AND($G4740&gt;=100000000,$G4740&lt;=499000000),"100-499M",IF(AND($G4740&gt;=500000000,$G4740&lt;=999000000),"500M-999M","1,000M+"))))))</f>
        <v>0-4M</v>
      </c>
      <c r="I4740">
        <v>0</v>
      </c>
      <c r="J4740" s="3">
        <v>0</v>
      </c>
      <c r="K4740" s="3" t="s">
        <v>9</v>
      </c>
      <c r="L4740" s="1">
        <v>42430</v>
      </c>
      <c r="M4740" s="2">
        <v>1</v>
      </c>
      <c r="N4740" t="s">
        <v>234</v>
      </c>
    </row>
    <row r="4741" spans="1:14" x14ac:dyDescent="0.35">
      <c r="A4741" t="s">
        <v>927</v>
      </c>
      <c r="B4741" t="s">
        <v>1902</v>
      </c>
      <c r="C4741" s="6">
        <v>4.2</v>
      </c>
      <c r="D4741">
        <f>IF($C4741=0,0,IF(AND($C4741&gt;0,$C4741&lt;=1.9),1, IF(AND($C4741&gt;1.9,$C4741&lt;3),2,IF(AND($C4741&gt;2.9,$C4741&lt;=3.9),3,IF(AND($C4741&gt;3.9,$C4741&lt;=4.9),4,5)))))</f>
        <v>4</v>
      </c>
      <c r="E4741" s="3">
        <v>123309</v>
      </c>
      <c r="F4741">
        <v>25</v>
      </c>
      <c r="G4741" s="5">
        <v>10000000</v>
      </c>
      <c r="H4741" s="5" t="str">
        <f>IF(AND($G4741&gt;=0,$G4741&lt;5000000),"0-4M", IF(AND($G4741&gt;=5000000,$G4741&lt;9000000,0),"5-9M",
 IF(AND($G4741&gt;=10000000,$G4741&lt;=49000000),"10-49M",IF(AND($G4741&gt;=50000000,$G4741&lt;=99000000),"50M-99M",
 IF(AND($G4741&gt;=100000000,$G4741&lt;=499000000),"100-499M",IF(AND($G4741&gt;=500000000,$G4741&lt;=999000000),"500M-999M","1,000M+"))))))</f>
        <v>10-49M</v>
      </c>
      <c r="I4741">
        <v>0</v>
      </c>
      <c r="J4741" s="3">
        <v>0</v>
      </c>
      <c r="K4741" s="3" t="s">
        <v>52</v>
      </c>
      <c r="L4741" s="1">
        <v>43124</v>
      </c>
      <c r="M4741" s="2" t="s">
        <v>928</v>
      </c>
      <c r="N4741" t="s">
        <v>21</v>
      </c>
    </row>
    <row r="4742" spans="1:14" x14ac:dyDescent="0.35">
      <c r="A4742" t="s">
        <v>8224</v>
      </c>
      <c r="B4742" t="s">
        <v>1620</v>
      </c>
      <c r="C4742" s="6">
        <v>3.9</v>
      </c>
      <c r="D4742">
        <f>IF($C4742=0,0,IF(AND($C4742&gt;0,$C4742&lt;=1.9),1, IF(AND($C4742&gt;1.9,$C4742&lt;3),2,IF(AND($C4742&gt;2.9,$C4742&lt;=3.9),3,IF(AND($C4742&gt;3.9,$C4742&lt;=4.9),4,5)))))</f>
        <v>3</v>
      </c>
      <c r="E4742" s="3">
        <v>41683</v>
      </c>
      <c r="F4742">
        <v>63</v>
      </c>
      <c r="G4742" s="5">
        <v>1000000</v>
      </c>
      <c r="H4742" s="5" t="str">
        <f>IF(AND($G4742&gt;=0,$G4742&lt;5000000),"0-4M", IF(AND($G4742&gt;=5000000,$G4742&lt;9000000,0),"5-9M",
 IF(AND($G4742&gt;=10000000,$G4742&lt;=49000000),"10-49M",IF(AND($G4742&gt;=50000000,$G4742&lt;=99000000),"50M-99M",
 IF(AND($G4742&gt;=100000000,$G4742&lt;=499000000),"100-499M",IF(AND($G4742&gt;=500000000,$G4742&lt;=999000000),"500M-999M","1,000M+"))))))</f>
        <v>0-4M</v>
      </c>
      <c r="I4742">
        <v>0</v>
      </c>
      <c r="J4742" s="3">
        <v>0</v>
      </c>
      <c r="K4742" s="3" t="s">
        <v>9</v>
      </c>
      <c r="L4742" s="1">
        <v>42768</v>
      </c>
      <c r="M4742" s="2">
        <v>1.67</v>
      </c>
      <c r="N4742" t="s">
        <v>23</v>
      </c>
    </row>
    <row r="4743" spans="1:14" x14ac:dyDescent="0.35">
      <c r="A4743" t="s">
        <v>8238</v>
      </c>
      <c r="B4743" t="s">
        <v>1620</v>
      </c>
      <c r="C4743" s="6">
        <v>4.7</v>
      </c>
      <c r="D4743">
        <f>IF($C4743=0,0,IF(AND($C4743&gt;0,$C4743&lt;=1.9),1, IF(AND($C4743&gt;1.9,$C4743&lt;3),2,IF(AND($C4743&gt;2.9,$C4743&lt;=3.9),3,IF(AND($C4743&gt;3.9,$C4743&lt;=4.9),4,5)))))</f>
        <v>4</v>
      </c>
      <c r="E4743" s="3">
        <v>55952</v>
      </c>
      <c r="F4743">
        <v>61</v>
      </c>
      <c r="G4743" s="5">
        <v>1000000</v>
      </c>
      <c r="H4743" s="5" t="str">
        <f>IF(AND($G4743&gt;=0,$G4743&lt;5000000),"0-4M", IF(AND($G4743&gt;=5000000,$G4743&lt;9000000,0),"5-9M",
 IF(AND($G4743&gt;=10000000,$G4743&lt;=49000000),"10-49M",IF(AND($G4743&gt;=50000000,$G4743&lt;=99000000),"50M-99M",
 IF(AND($G4743&gt;=100000000,$G4743&lt;=499000000),"100-499M",IF(AND($G4743&gt;=500000000,$G4743&lt;=999000000),"500M-999M","1,000M+"))))))</f>
        <v>0-4M</v>
      </c>
      <c r="I4743">
        <v>0</v>
      </c>
      <c r="J4743" s="3">
        <v>0</v>
      </c>
      <c r="K4743" s="3" t="s">
        <v>52</v>
      </c>
      <c r="L4743" s="1">
        <v>42929</v>
      </c>
      <c r="M4743" s="2" t="s">
        <v>2320</v>
      </c>
      <c r="N4743" t="s">
        <v>33</v>
      </c>
    </row>
    <row r="4744" spans="1:14" x14ac:dyDescent="0.35">
      <c r="A4744" t="s">
        <v>8547</v>
      </c>
      <c r="B4744" t="s">
        <v>1620</v>
      </c>
      <c r="C4744" s="6">
        <v>4.5999999999999996</v>
      </c>
      <c r="D4744">
        <f>IF($C4744=0,0,IF(AND($C4744&gt;0,$C4744&lt;=1.9),1, IF(AND($C4744&gt;1.9,$C4744&lt;3),2,IF(AND($C4744&gt;2.9,$C4744&lt;=3.9),3,IF(AND($C4744&gt;3.9,$C4744&lt;=4.9),4,5)))))</f>
        <v>4</v>
      </c>
      <c r="E4744" s="3">
        <v>58575</v>
      </c>
      <c r="F4744">
        <v>96</v>
      </c>
      <c r="G4744" s="5">
        <v>1000000</v>
      </c>
      <c r="H4744" s="5" t="str">
        <f>IF(AND($G4744&gt;=0,$G4744&lt;5000000),"0-4M", IF(AND($G4744&gt;=5000000,$G4744&lt;9000000,0),"5-9M",
 IF(AND($G4744&gt;=10000000,$G4744&lt;=49000000),"10-49M",IF(AND($G4744&gt;=50000000,$G4744&lt;=99000000),"50M-99M",
 IF(AND($G4744&gt;=100000000,$G4744&lt;=499000000),"100-499M",IF(AND($G4744&gt;=500000000,$G4744&lt;=999000000),"500M-999M","1,000M+"))))))</f>
        <v>0-4M</v>
      </c>
      <c r="I4744">
        <v>0</v>
      </c>
      <c r="J4744" s="3">
        <v>0</v>
      </c>
      <c r="K4744" s="3" t="s">
        <v>17</v>
      </c>
      <c r="L4744" s="1">
        <v>43152</v>
      </c>
      <c r="M4744" s="2">
        <v>2.5499999999999998</v>
      </c>
      <c r="N4744" t="s">
        <v>33</v>
      </c>
    </row>
    <row r="4745" spans="1:14" x14ac:dyDescent="0.35">
      <c r="A4745" t="s">
        <v>5742</v>
      </c>
      <c r="B4745" t="s">
        <v>1902</v>
      </c>
      <c r="C4745" s="6">
        <v>3.8</v>
      </c>
      <c r="D4745">
        <f>IF($C4745=0,0,IF(AND($C4745&gt;0,$C4745&lt;=1.9),1, IF(AND($C4745&gt;1.9,$C4745&lt;3),2,IF(AND($C4745&gt;2.9,$C4745&lt;=3.9),3,IF(AND($C4745&gt;3.9,$C4745&lt;=4.9),4,5)))))</f>
        <v>3</v>
      </c>
      <c r="E4745" s="3">
        <v>63</v>
      </c>
      <c r="F4745">
        <v>3.7</v>
      </c>
      <c r="G4745" s="5">
        <v>10000</v>
      </c>
      <c r="H4745" s="5" t="str">
        <f>IF(AND($G4745&gt;=0,$G4745&lt;5000000),"0-4M", IF(AND($G4745&gt;=5000000,$G4745&lt;9000000,0),"5-9M",
 IF(AND($G4745&gt;=10000000,$G4745&lt;=49000000),"10-49M",IF(AND($G4745&gt;=50000000,$G4745&lt;=99000000),"50M-99M",
 IF(AND($G4745&gt;=100000000,$G4745&lt;=499000000),"100-499M",IF(AND($G4745&gt;=500000000,$G4745&lt;=999000000),"500M-999M","1,000M+"))))))</f>
        <v>0-4M</v>
      </c>
      <c r="I4745">
        <v>0</v>
      </c>
      <c r="J4745" s="3">
        <v>0</v>
      </c>
      <c r="K4745" s="3" t="s">
        <v>17</v>
      </c>
      <c r="L4745" s="1">
        <v>43197</v>
      </c>
      <c r="M4745" s="2">
        <v>1</v>
      </c>
      <c r="N4745" t="s">
        <v>73</v>
      </c>
    </row>
    <row r="4746" spans="1:14" x14ac:dyDescent="0.35">
      <c r="A4746" t="s">
        <v>5743</v>
      </c>
      <c r="B4746" t="s">
        <v>401</v>
      </c>
      <c r="C4746" s="6">
        <v>3</v>
      </c>
      <c r="D4746">
        <f>IF($C4746=0,0,IF(AND($C4746&gt;0,$C4746&lt;=1.9),1, IF(AND($C4746&gt;1.9,$C4746&lt;3),2,IF(AND($C4746&gt;2.9,$C4746&lt;=3.9),3,IF(AND($C4746&gt;3.9,$C4746&lt;=4.9),4,5)))))</f>
        <v>3</v>
      </c>
      <c r="E4746" s="3">
        <v>39</v>
      </c>
      <c r="F4746">
        <v>4.5999999999999996</v>
      </c>
      <c r="G4746" s="5">
        <v>10000</v>
      </c>
      <c r="H4746" s="5" t="str">
        <f>IF(AND($G4746&gt;=0,$G4746&lt;5000000),"0-4M", IF(AND($G4746&gt;=5000000,$G4746&lt;9000000,0),"5-9M",
 IF(AND($G4746&gt;=10000000,$G4746&lt;=49000000),"10-49M",IF(AND($G4746&gt;=50000000,$G4746&lt;=99000000),"50M-99M",
 IF(AND($G4746&gt;=100000000,$G4746&lt;=499000000),"100-499M",IF(AND($G4746&gt;=500000000,$G4746&lt;=999000000),"500M-999M","1,000M+"))))))</f>
        <v>0-4M</v>
      </c>
      <c r="I4746">
        <v>0</v>
      </c>
      <c r="J4746" s="3">
        <v>0</v>
      </c>
      <c r="K4746" s="3" t="s">
        <v>9</v>
      </c>
      <c r="L4746" s="1">
        <v>42982</v>
      </c>
      <c r="M4746" s="2">
        <v>1.4</v>
      </c>
      <c r="N4746" t="s">
        <v>11</v>
      </c>
    </row>
    <row r="4747" spans="1:14" x14ac:dyDescent="0.35">
      <c r="A4747" t="s">
        <v>5744</v>
      </c>
      <c r="B4747" t="s">
        <v>401</v>
      </c>
      <c r="C4747" s="6">
        <v>4.0999999999999996</v>
      </c>
      <c r="D4747">
        <f>IF($C4747=0,0,IF(AND($C4747&gt;0,$C4747&lt;=1.9),1, IF(AND($C4747&gt;1.9,$C4747&lt;3),2,IF(AND($C4747&gt;2.9,$C4747&lt;=3.9),3,IF(AND($C4747&gt;3.9,$C4747&lt;=4.9),4,5)))))</f>
        <v>4</v>
      </c>
      <c r="E4747" s="3">
        <v>141</v>
      </c>
      <c r="F4747">
        <v>9.9</v>
      </c>
      <c r="G4747" s="5">
        <v>50000</v>
      </c>
      <c r="H4747" s="5" t="str">
        <f>IF(AND($G4747&gt;=0,$G4747&lt;5000000),"0-4M", IF(AND($G4747&gt;=5000000,$G4747&lt;9000000,0),"5-9M",
 IF(AND($G4747&gt;=10000000,$G4747&lt;=49000000),"10-49M",IF(AND($G4747&gt;=50000000,$G4747&lt;=99000000),"50M-99M",
 IF(AND($G4747&gt;=100000000,$G4747&lt;=499000000),"100-499M",IF(AND($G4747&gt;=500000000,$G4747&lt;=999000000),"500M-999M","1,000M+"))))))</f>
        <v>0-4M</v>
      </c>
      <c r="I4747">
        <v>0</v>
      </c>
      <c r="J4747" s="3">
        <v>0</v>
      </c>
      <c r="K4747" s="3" t="s">
        <v>9</v>
      </c>
      <c r="L4747" s="1">
        <v>43088</v>
      </c>
      <c r="M4747" s="2">
        <v>2</v>
      </c>
      <c r="N4747" t="s">
        <v>36</v>
      </c>
    </row>
    <row r="4748" spans="1:14" x14ac:dyDescent="0.35">
      <c r="A4748" t="s">
        <v>5745</v>
      </c>
      <c r="B4748" t="s">
        <v>3353</v>
      </c>
      <c r="C4748" s="6">
        <v>4.4000000000000004</v>
      </c>
      <c r="D4748">
        <f>IF($C4748=0,0,IF(AND($C4748&gt;0,$C4748&lt;=1.9),1, IF(AND($C4748&gt;1.9,$C4748&lt;3),2,IF(AND($C4748&gt;2.9,$C4748&lt;=3.9),3,IF(AND($C4748&gt;3.9,$C4748&lt;=4.9),4,5)))))</f>
        <v>4</v>
      </c>
      <c r="E4748" s="3">
        <v>3066</v>
      </c>
      <c r="F4748">
        <v>9</v>
      </c>
      <c r="G4748" s="5">
        <v>1000000</v>
      </c>
      <c r="H4748" s="5" t="str">
        <f>IF(AND($G4748&gt;=0,$G4748&lt;5000000),"0-4M", IF(AND($G4748&gt;=5000000,$G4748&lt;9000000,0),"5-9M",
 IF(AND($G4748&gt;=10000000,$G4748&lt;=49000000),"10-49M",IF(AND($G4748&gt;=50000000,$G4748&lt;=99000000),"50M-99M",
 IF(AND($G4748&gt;=100000000,$G4748&lt;=499000000),"100-499M",IF(AND($G4748&gt;=500000000,$G4748&lt;=999000000),"500M-999M","1,000M+"))))))</f>
        <v>0-4M</v>
      </c>
      <c r="I4748">
        <v>0</v>
      </c>
      <c r="J4748" s="3">
        <v>0</v>
      </c>
      <c r="K4748" s="3" t="s">
        <v>9</v>
      </c>
      <c r="L4748" s="1">
        <v>43086</v>
      </c>
      <c r="M4748" s="2">
        <v>1.7</v>
      </c>
      <c r="N4748" t="s">
        <v>11</v>
      </c>
    </row>
    <row r="4749" spans="1:14" x14ac:dyDescent="0.35">
      <c r="A4749" t="s">
        <v>5746</v>
      </c>
      <c r="B4749" t="s">
        <v>1902</v>
      </c>
      <c r="C4749" s="6">
        <v>4.0999999999999996</v>
      </c>
      <c r="D4749">
        <f>IF($C4749=0,0,IF(AND($C4749&gt;0,$C4749&lt;=1.9),1, IF(AND($C4749&gt;1.9,$C4749&lt;3),2,IF(AND($C4749&gt;2.9,$C4749&lt;=3.9),3,IF(AND($C4749&gt;3.9,$C4749&lt;=4.9),4,5)))))</f>
        <v>4</v>
      </c>
      <c r="E4749" s="3">
        <v>262</v>
      </c>
      <c r="F4749">
        <v>29</v>
      </c>
      <c r="G4749" s="5">
        <v>50000</v>
      </c>
      <c r="H4749" s="5" t="str">
        <f>IF(AND($G4749&gt;=0,$G4749&lt;5000000),"0-4M", IF(AND($G4749&gt;=5000000,$G4749&lt;9000000,0),"5-9M",
 IF(AND($G4749&gt;=10000000,$G4749&lt;=49000000),"10-49M",IF(AND($G4749&gt;=50000000,$G4749&lt;=99000000),"50M-99M",
 IF(AND($G4749&gt;=100000000,$G4749&lt;=499000000),"100-499M",IF(AND($G4749&gt;=500000000,$G4749&lt;=999000000),"500M-999M","1,000M+"))))))</f>
        <v>0-4M</v>
      </c>
      <c r="I4749">
        <v>0</v>
      </c>
      <c r="J4749" s="3">
        <v>0</v>
      </c>
      <c r="K4749" s="3" t="s">
        <v>9</v>
      </c>
      <c r="L4749" s="1">
        <v>43040</v>
      </c>
      <c r="M4749" s="2">
        <v>1.1000000000000001</v>
      </c>
      <c r="N4749" t="s">
        <v>11</v>
      </c>
    </row>
    <row r="4750" spans="1:14" x14ac:dyDescent="0.35">
      <c r="A4750" t="s">
        <v>5747</v>
      </c>
      <c r="B4750" t="s">
        <v>1902</v>
      </c>
      <c r="C4750" s="6">
        <v>4.0999999999999996</v>
      </c>
      <c r="D4750">
        <f>IF($C4750=0,0,IF(AND($C4750&gt;0,$C4750&lt;=1.9),1, IF(AND($C4750&gt;1.9,$C4750&lt;3),2,IF(AND($C4750&gt;2.9,$C4750&lt;=3.9),3,IF(AND($C4750&gt;3.9,$C4750&lt;=4.9),4,5)))))</f>
        <v>4</v>
      </c>
      <c r="E4750" s="3">
        <v>256</v>
      </c>
      <c r="F4750">
        <v>2.5</v>
      </c>
      <c r="G4750" s="5">
        <v>100000</v>
      </c>
      <c r="H4750" s="5" t="str">
        <f>IF(AND($G4750&gt;=0,$G4750&lt;5000000),"0-4M", IF(AND($G4750&gt;=5000000,$G4750&lt;9000000,0),"5-9M",
 IF(AND($G4750&gt;=10000000,$G4750&lt;=49000000),"10-49M",IF(AND($G4750&gt;=50000000,$G4750&lt;=99000000),"50M-99M",
 IF(AND($G4750&gt;=100000000,$G4750&lt;=499000000),"100-499M",IF(AND($G4750&gt;=500000000,$G4750&lt;=999000000),"500M-999M","1,000M+"))))))</f>
        <v>0-4M</v>
      </c>
      <c r="I4750">
        <v>0</v>
      </c>
      <c r="J4750" s="3">
        <v>0</v>
      </c>
      <c r="K4750" s="3" t="s">
        <v>17</v>
      </c>
      <c r="L4750" s="1">
        <v>42173</v>
      </c>
      <c r="M4750" s="2">
        <v>4.7</v>
      </c>
      <c r="N4750" t="s">
        <v>29</v>
      </c>
    </row>
    <row r="4751" spans="1:14" x14ac:dyDescent="0.35">
      <c r="A4751" t="s">
        <v>5748</v>
      </c>
      <c r="B4751" t="s">
        <v>1902</v>
      </c>
      <c r="C4751" s="6">
        <v>4.0999999999999996</v>
      </c>
      <c r="D4751">
        <f>IF($C4751=0,0,IF(AND($C4751&gt;0,$C4751&lt;=1.9),1, IF(AND($C4751&gt;1.9,$C4751&lt;3),2,IF(AND($C4751&gt;2.9,$C4751&lt;=3.9),3,IF(AND($C4751&gt;3.9,$C4751&lt;=4.9),4,5)))))</f>
        <v>4</v>
      </c>
      <c r="E4751" s="3">
        <v>28892</v>
      </c>
      <c r="F4751">
        <v>6.3</v>
      </c>
      <c r="G4751" s="5">
        <v>5000000</v>
      </c>
      <c r="H4751" s="5" t="str">
        <f>IF(AND($G4751&gt;=0,$G4751&lt;5000000),"0-4M", IF(AND($G4751&gt;=5000000,$G4751&lt;9000000,0),"5-9M",
 IF(AND($G4751&gt;=10000000,$G4751&lt;=49000000),"10-49M",IF(AND($G4751&gt;=50000000,$G4751&lt;=99000000),"50M-99M",
 IF(AND($G4751&gt;=100000000,$G4751&lt;=499000000),"100-499M",IF(AND($G4751&gt;=500000000,$G4751&lt;=999000000),"500M-999M","1,000M+"))))))</f>
        <v>1,000M+</v>
      </c>
      <c r="I4751">
        <v>0</v>
      </c>
      <c r="J4751" s="3">
        <v>0</v>
      </c>
      <c r="K4751" s="3" t="s">
        <v>17</v>
      </c>
      <c r="L4751" s="1">
        <v>43292</v>
      </c>
      <c r="M4751" s="2">
        <v>1.3</v>
      </c>
      <c r="N4751" t="s">
        <v>36</v>
      </c>
    </row>
    <row r="4752" spans="1:14" x14ac:dyDescent="0.35">
      <c r="A4752" t="s">
        <v>8560</v>
      </c>
      <c r="B4752" t="s">
        <v>1620</v>
      </c>
      <c r="C4752" s="6">
        <v>4.5</v>
      </c>
      <c r="D4752">
        <f>IF($C4752=0,0,IF(AND($C4752&gt;0,$C4752&lt;=1.9),1, IF(AND($C4752&gt;1.9,$C4752&lt;3),2,IF(AND($C4752&gt;2.9,$C4752&lt;=3.9),3,IF(AND($C4752&gt;3.9,$C4752&lt;=4.9),4,5)))))</f>
        <v>4</v>
      </c>
      <c r="E4752" s="3">
        <v>14253</v>
      </c>
      <c r="F4752">
        <v>81</v>
      </c>
      <c r="G4752" s="5">
        <v>1000000</v>
      </c>
      <c r="H4752" s="5" t="str">
        <f>IF(AND($G4752&gt;=0,$G4752&lt;5000000),"0-4M", IF(AND($G4752&gt;=5000000,$G4752&lt;9000000,0),"5-9M",
 IF(AND($G4752&gt;=10000000,$G4752&lt;=49000000),"10-49M",IF(AND($G4752&gt;=50000000,$G4752&lt;=99000000),"50M-99M",
 IF(AND($G4752&gt;=100000000,$G4752&lt;=499000000),"100-499M",IF(AND($G4752&gt;=500000000,$G4752&lt;=999000000),"500M-999M","1,000M+"))))))</f>
        <v>0-4M</v>
      </c>
      <c r="I4752">
        <v>0</v>
      </c>
      <c r="J4752" s="3">
        <v>0</v>
      </c>
      <c r="K4752" s="3" t="s">
        <v>9</v>
      </c>
      <c r="L4752" s="1">
        <v>43118</v>
      </c>
      <c r="M4752" s="2">
        <v>3.1</v>
      </c>
      <c r="N4752" t="s">
        <v>36</v>
      </c>
    </row>
    <row r="4753" spans="1:14" x14ac:dyDescent="0.35">
      <c r="A4753" t="s">
        <v>5750</v>
      </c>
      <c r="B4753" t="s">
        <v>1902</v>
      </c>
      <c r="C4753" s="6">
        <v>4.0999999999999996</v>
      </c>
      <c r="D4753">
        <f>IF($C4753=0,0,IF(AND($C4753&gt;0,$C4753&lt;=1.9),1, IF(AND($C4753&gt;1.9,$C4753&lt;3),2,IF(AND($C4753&gt;2.9,$C4753&lt;=3.9),3,IF(AND($C4753&gt;3.9,$C4753&lt;=4.9),4,5)))))</f>
        <v>4</v>
      </c>
      <c r="E4753" s="3">
        <v>32</v>
      </c>
      <c r="F4753">
        <v>4.0999999999999996</v>
      </c>
      <c r="G4753" s="5">
        <v>10000</v>
      </c>
      <c r="H4753" s="5" t="str">
        <f>IF(AND($G4753&gt;=0,$G4753&lt;5000000),"0-4M", IF(AND($G4753&gt;=5000000,$G4753&lt;9000000,0),"5-9M",
 IF(AND($G4753&gt;=10000000,$G4753&lt;=49000000),"10-49M",IF(AND($G4753&gt;=50000000,$G4753&lt;=99000000),"50M-99M",
 IF(AND($G4753&gt;=100000000,$G4753&lt;=499000000),"100-499M",IF(AND($G4753&gt;=500000000,$G4753&lt;=999000000),"500M-999M","1,000M+"))))))</f>
        <v>0-4M</v>
      </c>
      <c r="I4753">
        <v>0</v>
      </c>
      <c r="J4753" s="3">
        <v>0</v>
      </c>
      <c r="K4753" s="3" t="s">
        <v>9</v>
      </c>
      <c r="L4753" s="1">
        <v>43269</v>
      </c>
      <c r="M4753" s="2">
        <v>1.5</v>
      </c>
      <c r="N4753" t="s">
        <v>33</v>
      </c>
    </row>
    <row r="4754" spans="1:14" x14ac:dyDescent="0.35">
      <c r="A4754" t="s">
        <v>5751</v>
      </c>
      <c r="B4754" t="s">
        <v>1259</v>
      </c>
      <c r="C4754" s="6">
        <v>2.2000000000000002</v>
      </c>
      <c r="D4754">
        <f>IF($C4754=0,0,IF(AND($C4754&gt;0,$C4754&lt;=1.9),1, IF(AND($C4754&gt;1.9,$C4754&lt;3),2,IF(AND($C4754&gt;2.9,$C4754&lt;=3.9),3,IF(AND($C4754&gt;3.9,$C4754&lt;=4.9),4,5)))))</f>
        <v>2</v>
      </c>
      <c r="E4754" s="3">
        <v>19</v>
      </c>
      <c r="F4754">
        <v>9.6</v>
      </c>
      <c r="G4754" s="5">
        <v>1000</v>
      </c>
      <c r="H4754" s="5" t="str">
        <f>IF(AND($G4754&gt;=0,$G4754&lt;5000000),"0-4M", IF(AND($G4754&gt;=5000000,$G4754&lt;9000000,0),"5-9M",
 IF(AND($G4754&gt;=10000000,$G4754&lt;=49000000),"10-49M",IF(AND($G4754&gt;=50000000,$G4754&lt;=99000000),"50M-99M",
 IF(AND($G4754&gt;=100000000,$G4754&lt;=499000000),"100-499M",IF(AND($G4754&gt;=500000000,$G4754&lt;=999000000),"500M-999M","1,000M+"))))))</f>
        <v>0-4M</v>
      </c>
      <c r="I4754">
        <v>0</v>
      </c>
      <c r="J4754" s="3">
        <v>0</v>
      </c>
      <c r="K4754" s="3" t="s">
        <v>9</v>
      </c>
      <c r="L4754" s="1">
        <v>43068</v>
      </c>
      <c r="M4754" s="2">
        <v>2.1</v>
      </c>
      <c r="N4754" t="s">
        <v>269</v>
      </c>
    </row>
    <row r="4755" spans="1:14" x14ac:dyDescent="0.35">
      <c r="A4755" t="s">
        <v>5752</v>
      </c>
      <c r="B4755" t="s">
        <v>2958</v>
      </c>
      <c r="C4755" s="6">
        <v>3.9</v>
      </c>
      <c r="D4755">
        <f>IF($C4755=0,0,IF(AND($C4755&gt;0,$C4755&lt;=1.9),1, IF(AND($C4755&gt;1.9,$C4755&lt;3),2,IF(AND($C4755&gt;2.9,$C4755&lt;=3.9),3,IF(AND($C4755&gt;3.9,$C4755&lt;=4.9),4,5)))))</f>
        <v>3</v>
      </c>
      <c r="E4755" s="3">
        <v>428</v>
      </c>
      <c r="F4755">
        <v>3.8</v>
      </c>
      <c r="G4755" s="5">
        <v>100000</v>
      </c>
      <c r="H4755" s="5" t="str">
        <f>IF(AND($G4755&gt;=0,$G4755&lt;5000000),"0-4M", IF(AND($G4755&gt;=5000000,$G4755&lt;9000000,0),"5-9M",
 IF(AND($G4755&gt;=10000000,$G4755&lt;=49000000),"10-49M",IF(AND($G4755&gt;=50000000,$G4755&lt;=99000000),"50M-99M",
 IF(AND($G4755&gt;=100000000,$G4755&lt;=499000000),"100-499M",IF(AND($G4755&gt;=500000000,$G4755&lt;=999000000),"500M-999M","1,000M+"))))))</f>
        <v>0-4M</v>
      </c>
      <c r="I4755">
        <v>0</v>
      </c>
      <c r="J4755" s="3">
        <v>0</v>
      </c>
      <c r="K4755" s="3" t="s">
        <v>9</v>
      </c>
      <c r="L4755" s="1">
        <v>42094</v>
      </c>
      <c r="M4755" s="2" t="s">
        <v>1756</v>
      </c>
      <c r="N4755" t="s">
        <v>73</v>
      </c>
    </row>
    <row r="4756" spans="1:14" x14ac:dyDescent="0.35">
      <c r="A4756" t="s">
        <v>5753</v>
      </c>
      <c r="B4756" t="s">
        <v>1902</v>
      </c>
      <c r="C4756" s="6">
        <v>4</v>
      </c>
      <c r="D4756">
        <f>IF($C4756=0,0,IF(AND($C4756&gt;0,$C4756&lt;=1.9),1, IF(AND($C4756&gt;1.9,$C4756&lt;3),2,IF(AND($C4756&gt;2.9,$C4756&lt;=3.9),3,IF(AND($C4756&gt;3.9,$C4756&lt;=4.9),4,5)))))</f>
        <v>4</v>
      </c>
      <c r="E4756" s="3">
        <v>1542</v>
      </c>
      <c r="F4756">
        <v>13</v>
      </c>
      <c r="G4756" s="5">
        <v>50000</v>
      </c>
      <c r="H4756" s="5" t="str">
        <f>IF(AND($G4756&gt;=0,$G4756&lt;5000000),"0-4M", IF(AND($G4756&gt;=5000000,$G4756&lt;9000000,0),"5-9M",
 IF(AND($G4756&gt;=10000000,$G4756&lt;=49000000),"10-49M",IF(AND($G4756&gt;=50000000,$G4756&lt;=99000000),"50M-99M",
 IF(AND($G4756&gt;=100000000,$G4756&lt;=499000000),"100-499M",IF(AND($G4756&gt;=500000000,$G4756&lt;=999000000),"500M-999M","1,000M+"))))))</f>
        <v>0-4M</v>
      </c>
      <c r="I4756">
        <v>0</v>
      </c>
      <c r="J4756" s="3">
        <v>0</v>
      </c>
      <c r="K4756" s="3" t="s">
        <v>9</v>
      </c>
      <c r="L4756" s="1">
        <v>42164</v>
      </c>
      <c r="M4756" s="2">
        <v>3</v>
      </c>
      <c r="N4756" t="s">
        <v>29</v>
      </c>
    </row>
    <row r="4757" spans="1:14" x14ac:dyDescent="0.35">
      <c r="A4757" t="s">
        <v>5754</v>
      </c>
      <c r="B4757" t="s">
        <v>1902</v>
      </c>
      <c r="C4757" s="6">
        <v>4.3</v>
      </c>
      <c r="D4757">
        <f>IF($C4757=0,0,IF(AND($C4757&gt;0,$C4757&lt;=1.9),1, IF(AND($C4757&gt;1.9,$C4757&lt;3),2,IF(AND($C4757&gt;2.9,$C4757&lt;=3.9),3,IF(AND($C4757&gt;3.9,$C4757&lt;=4.9),4,5)))))</f>
        <v>4</v>
      </c>
      <c r="E4757" s="3">
        <v>105</v>
      </c>
      <c r="F4757">
        <v>51</v>
      </c>
      <c r="G4757" s="5">
        <v>1000</v>
      </c>
      <c r="H4757" s="5" t="str">
        <f>IF(AND($G4757&gt;=0,$G4757&lt;5000000),"0-4M", IF(AND($G4757&gt;=5000000,$G4757&lt;9000000,0),"5-9M",
 IF(AND($G4757&gt;=10000000,$G4757&lt;=49000000),"10-49M",IF(AND($G4757&gt;=50000000,$G4757&lt;=99000000),"50M-99M",
 IF(AND($G4757&gt;=100000000,$G4757&lt;=499000000),"100-499M",IF(AND($G4757&gt;=500000000,$G4757&lt;=999000000),"500M-999M","1,000M+"))))))</f>
        <v>0-4M</v>
      </c>
      <c r="I4757">
        <v>1</v>
      </c>
      <c r="J4757" s="3">
        <v>0.99</v>
      </c>
      <c r="K4757" s="3" t="s">
        <v>17</v>
      </c>
      <c r="L4757" s="1">
        <v>42783</v>
      </c>
      <c r="M4757" s="2">
        <v>3.6</v>
      </c>
      <c r="N4757" t="s">
        <v>73</v>
      </c>
    </row>
    <row r="4758" spans="1:14" x14ac:dyDescent="0.35">
      <c r="A4758" t="s">
        <v>5755</v>
      </c>
      <c r="B4758" t="s">
        <v>1902</v>
      </c>
      <c r="C4758" s="6">
        <v>3.9</v>
      </c>
      <c r="D4758">
        <f>IF($C4758=0,0,IF(AND($C4758&gt;0,$C4758&lt;=1.9),1, IF(AND($C4758&gt;1.9,$C4758&lt;3),2,IF(AND($C4758&gt;2.9,$C4758&lt;=3.9),3,IF(AND($C4758&gt;3.9,$C4758&lt;=4.9),4,5)))))</f>
        <v>3</v>
      </c>
      <c r="E4758" s="3">
        <v>17067</v>
      </c>
      <c r="F4758">
        <v>2.7</v>
      </c>
      <c r="G4758" s="5">
        <v>5000000</v>
      </c>
      <c r="H4758" s="5" t="str">
        <f>IF(AND($G4758&gt;=0,$G4758&lt;5000000),"0-4M", IF(AND($G4758&gt;=5000000,$G4758&lt;9000000,0),"5-9M",
 IF(AND($G4758&gt;=10000000,$G4758&lt;=49000000),"10-49M",IF(AND($G4758&gt;=50000000,$G4758&lt;=99000000),"50M-99M",
 IF(AND($G4758&gt;=100000000,$G4758&lt;=499000000),"100-499M",IF(AND($G4758&gt;=500000000,$G4758&lt;=999000000),"500M-999M","1,000M+"))))))</f>
        <v>1,000M+</v>
      </c>
      <c r="I4758">
        <v>0</v>
      </c>
      <c r="J4758" s="3">
        <v>0</v>
      </c>
      <c r="K4758" s="3" t="s">
        <v>9</v>
      </c>
      <c r="L4758" s="1">
        <v>43144</v>
      </c>
      <c r="M4758" s="2" t="s">
        <v>861</v>
      </c>
      <c r="N4758" t="s">
        <v>33</v>
      </c>
    </row>
    <row r="4759" spans="1:14" x14ac:dyDescent="0.35">
      <c r="A4759" t="s">
        <v>8561</v>
      </c>
      <c r="B4759" t="s">
        <v>1620</v>
      </c>
      <c r="C4759" s="6">
        <v>4.5999999999999996</v>
      </c>
      <c r="D4759">
        <f>IF($C4759=0,0,IF(AND($C4759&gt;0,$C4759&lt;=1.9),1, IF(AND($C4759&gt;1.9,$C4759&lt;3),2,IF(AND($C4759&gt;2.9,$C4759&lt;=3.9),3,IF(AND($C4759&gt;3.9,$C4759&lt;=4.9),4,5)))))</f>
        <v>4</v>
      </c>
      <c r="E4759" s="3">
        <v>15829</v>
      </c>
      <c r="F4759">
        <v>95</v>
      </c>
      <c r="G4759" s="5">
        <v>1000000</v>
      </c>
      <c r="H4759" s="5" t="str">
        <f>IF(AND($G4759&gt;=0,$G4759&lt;5000000),"0-4M", IF(AND($G4759&gt;=5000000,$G4759&lt;9000000,0),"5-9M",
 IF(AND($G4759&gt;=10000000,$G4759&lt;=49000000),"10-49M",IF(AND($G4759&gt;=50000000,$G4759&lt;=99000000),"50M-99M",
 IF(AND($G4759&gt;=100000000,$G4759&lt;=499000000),"100-499M",IF(AND($G4759&gt;=500000000,$G4759&lt;=999000000),"500M-999M","1,000M+"))))))</f>
        <v>0-4M</v>
      </c>
      <c r="I4759">
        <v>0</v>
      </c>
      <c r="J4759" s="3">
        <v>0</v>
      </c>
      <c r="K4759" s="3" t="s">
        <v>9</v>
      </c>
      <c r="L4759" s="1">
        <v>43305</v>
      </c>
      <c r="M4759" s="2">
        <v>1.29</v>
      </c>
      <c r="N4759" t="s">
        <v>36</v>
      </c>
    </row>
    <row r="4760" spans="1:14" x14ac:dyDescent="0.35">
      <c r="A4760" t="s">
        <v>5758</v>
      </c>
      <c r="B4760" t="s">
        <v>1259</v>
      </c>
      <c r="C4760" s="6">
        <v>4.2</v>
      </c>
      <c r="D4760">
        <f>IF($C4760=0,0,IF(AND($C4760&gt;0,$C4760&lt;=1.9),1, IF(AND($C4760&gt;1.9,$C4760&lt;3),2,IF(AND($C4760&gt;2.9,$C4760&lt;=3.9),3,IF(AND($C4760&gt;3.9,$C4760&lt;=4.9),4,5)))))</f>
        <v>4</v>
      </c>
      <c r="E4760" s="3">
        <v>2509</v>
      </c>
      <c r="F4760">
        <v>5</v>
      </c>
      <c r="G4760" s="5">
        <v>1000000</v>
      </c>
      <c r="H4760" s="5" t="str">
        <f>IF(AND($G4760&gt;=0,$G4760&lt;5000000),"0-4M", IF(AND($G4760&gt;=5000000,$G4760&lt;9000000,0),"5-9M",
 IF(AND($G4760&gt;=10000000,$G4760&lt;=49000000),"10-49M",IF(AND($G4760&gt;=50000000,$G4760&lt;=99000000),"50M-99M",
 IF(AND($G4760&gt;=100000000,$G4760&lt;=499000000),"100-499M",IF(AND($G4760&gt;=500000000,$G4760&lt;=999000000),"500M-999M","1,000M+"))))))</f>
        <v>0-4M</v>
      </c>
      <c r="I4760">
        <v>0</v>
      </c>
      <c r="J4760" s="3">
        <v>0</v>
      </c>
      <c r="K4760" s="3" t="s">
        <v>185</v>
      </c>
      <c r="L4760" s="1">
        <v>43210</v>
      </c>
      <c r="M4760" s="2">
        <v>1.8</v>
      </c>
      <c r="N4760" t="s">
        <v>33</v>
      </c>
    </row>
    <row r="4761" spans="1:14" x14ac:dyDescent="0.35">
      <c r="A4761" t="s">
        <v>8569</v>
      </c>
      <c r="B4761" t="s">
        <v>1620</v>
      </c>
      <c r="C4761" s="6">
        <v>4</v>
      </c>
      <c r="D4761">
        <f>IF($C4761=0,0,IF(AND($C4761&gt;0,$C4761&lt;=1.9),1, IF(AND($C4761&gt;1.9,$C4761&lt;3),2,IF(AND($C4761&gt;2.9,$C4761&lt;=3.9),3,IF(AND($C4761&gt;3.9,$C4761&lt;=4.9),4,5)))))</f>
        <v>4</v>
      </c>
      <c r="E4761" s="3">
        <v>42182</v>
      </c>
      <c r="F4761">
        <v>3.4</v>
      </c>
      <c r="G4761" s="5">
        <v>1000000</v>
      </c>
      <c r="H4761" s="5" t="str">
        <f>IF(AND($G4761&gt;=0,$G4761&lt;5000000),"0-4M", IF(AND($G4761&gt;=5000000,$G4761&lt;9000000,0),"5-9M",
 IF(AND($G4761&gt;=10000000,$G4761&lt;=49000000),"10-49M",IF(AND($G4761&gt;=50000000,$G4761&lt;=99000000),"50M-99M",
 IF(AND($G4761&gt;=100000000,$G4761&lt;=499000000),"100-499M",IF(AND($G4761&gt;=500000000,$G4761&lt;=999000000),"500M-999M","1,000M+"))))))</f>
        <v>0-4M</v>
      </c>
      <c r="I4761">
        <v>0</v>
      </c>
      <c r="J4761" s="3">
        <v>0</v>
      </c>
      <c r="K4761" s="3" t="s">
        <v>9</v>
      </c>
      <c r="L4761" s="1">
        <v>43106</v>
      </c>
      <c r="M4761" s="2">
        <v>1.1100000000000001</v>
      </c>
      <c r="N4761" t="s">
        <v>33</v>
      </c>
    </row>
    <row r="4762" spans="1:14" x14ac:dyDescent="0.35">
      <c r="A4762" t="s">
        <v>5760</v>
      </c>
      <c r="B4762" t="s">
        <v>1902</v>
      </c>
      <c r="C4762" s="6">
        <v>3.6</v>
      </c>
      <c r="D4762">
        <f>IF($C4762=0,0,IF(AND($C4762&gt;0,$C4762&lt;=1.9),1, IF(AND($C4762&gt;1.9,$C4762&lt;3),2,IF(AND($C4762&gt;2.9,$C4762&lt;=3.9),3,IF(AND($C4762&gt;3.9,$C4762&lt;=4.9),4,5)))))</f>
        <v>3</v>
      </c>
      <c r="E4762" s="3">
        <v>5</v>
      </c>
      <c r="F4762">
        <v>2.5</v>
      </c>
      <c r="G4762" s="5">
        <v>1000</v>
      </c>
      <c r="H4762" s="5" t="str">
        <f>IF(AND($G4762&gt;=0,$G4762&lt;5000000),"0-4M", IF(AND($G4762&gt;=5000000,$G4762&lt;9000000,0),"5-9M",
 IF(AND($G4762&gt;=10000000,$G4762&lt;=49000000),"10-49M",IF(AND($G4762&gt;=50000000,$G4762&lt;=99000000),"50M-99M",
 IF(AND($G4762&gt;=100000000,$G4762&lt;=499000000),"100-499M",IF(AND($G4762&gt;=500000000,$G4762&lt;=999000000),"500M-999M","1,000M+"))))))</f>
        <v>0-4M</v>
      </c>
      <c r="I4762">
        <v>0</v>
      </c>
      <c r="J4762" s="3">
        <v>0</v>
      </c>
      <c r="K4762" s="3" t="s">
        <v>185</v>
      </c>
      <c r="L4762" s="1">
        <v>42166</v>
      </c>
      <c r="M4762" s="2">
        <v>4.0999999999999996</v>
      </c>
      <c r="N4762" t="s">
        <v>29</v>
      </c>
    </row>
    <row r="4763" spans="1:14" x14ac:dyDescent="0.35">
      <c r="A4763" t="s">
        <v>5761</v>
      </c>
      <c r="B4763" t="s">
        <v>1902</v>
      </c>
      <c r="C4763" s="6">
        <v>4.3</v>
      </c>
      <c r="D4763">
        <f>IF($C4763=0,0,IF(AND($C4763&gt;0,$C4763&lt;=1.9),1, IF(AND($C4763&gt;1.9,$C4763&lt;3),2,IF(AND($C4763&gt;2.9,$C4763&lt;=3.9),3,IF(AND($C4763&gt;3.9,$C4763&lt;=4.9),4,5)))))</f>
        <v>4</v>
      </c>
      <c r="E4763" s="3">
        <v>19</v>
      </c>
      <c r="F4763">
        <v>2.5</v>
      </c>
      <c r="G4763" s="5">
        <v>1000</v>
      </c>
      <c r="H4763" s="5" t="str">
        <f>IF(AND($G4763&gt;=0,$G4763&lt;5000000),"0-4M", IF(AND($G4763&gt;=5000000,$G4763&lt;9000000,0),"5-9M",
 IF(AND($G4763&gt;=10000000,$G4763&lt;=49000000),"10-49M",IF(AND($G4763&gt;=50000000,$G4763&lt;=99000000),"50M-99M",
 IF(AND($G4763&gt;=100000000,$G4763&lt;=499000000),"100-499M",IF(AND($G4763&gt;=500000000,$G4763&lt;=999000000),"500M-999M","1,000M+"))))))</f>
        <v>0-4M</v>
      </c>
      <c r="I4763">
        <v>0</v>
      </c>
      <c r="J4763" s="3">
        <v>0</v>
      </c>
      <c r="K4763" s="3" t="s">
        <v>17</v>
      </c>
      <c r="L4763" s="1">
        <v>42172</v>
      </c>
      <c r="M4763" s="2">
        <v>4.5</v>
      </c>
      <c r="N4763" t="s">
        <v>29</v>
      </c>
    </row>
    <row r="4764" spans="1:14" x14ac:dyDescent="0.35">
      <c r="A4764" t="s">
        <v>5762</v>
      </c>
      <c r="B4764" t="s">
        <v>1902</v>
      </c>
      <c r="C4764" s="6">
        <v>0</v>
      </c>
      <c r="D4764">
        <f>IF($C4764=0,0,IF(AND($C4764&gt;0,$C4764&lt;=1.9),1, IF(AND($C4764&gt;1.9,$C4764&lt;3),2,IF(AND($C4764&gt;2.9,$C4764&lt;=3.9),3,IF(AND($C4764&gt;3.9,$C4764&lt;=4.9),4,5)))))</f>
        <v>0</v>
      </c>
      <c r="E4764" s="3">
        <v>3</v>
      </c>
      <c r="F4764">
        <v>6.6</v>
      </c>
      <c r="G4764" s="5">
        <v>1000</v>
      </c>
      <c r="H4764" s="5" t="str">
        <f>IF(AND($G4764&gt;=0,$G4764&lt;5000000),"0-4M", IF(AND($G4764&gt;=5000000,$G4764&lt;9000000,0),"5-9M",
 IF(AND($G4764&gt;=10000000,$G4764&lt;=49000000),"10-49M",IF(AND($G4764&gt;=50000000,$G4764&lt;=99000000),"50M-99M",
 IF(AND($G4764&gt;=100000000,$G4764&lt;=499000000),"100-499M",IF(AND($G4764&gt;=500000000,$G4764&lt;=999000000),"500M-999M","1,000M+"))))))</f>
        <v>0-4M</v>
      </c>
      <c r="I4764">
        <v>0</v>
      </c>
      <c r="J4764" s="3">
        <v>0</v>
      </c>
      <c r="K4764" s="3" t="s">
        <v>17</v>
      </c>
      <c r="L4764" s="1">
        <v>42681</v>
      </c>
      <c r="M4764" s="2">
        <v>1</v>
      </c>
      <c r="N4764" t="s">
        <v>36</v>
      </c>
    </row>
    <row r="4765" spans="1:14" x14ac:dyDescent="0.35">
      <c r="A4765" t="s">
        <v>5763</v>
      </c>
      <c r="B4765" t="s">
        <v>1902</v>
      </c>
      <c r="C4765" s="6">
        <v>0</v>
      </c>
      <c r="D4765">
        <f>IF($C4765=0,0,IF(AND($C4765&gt;0,$C4765&lt;=1.9),1, IF(AND($C4765&gt;1.9,$C4765&lt;3),2,IF(AND($C4765&gt;2.9,$C4765&lt;=3.9),3,IF(AND($C4765&gt;3.9,$C4765&lt;=4.9),4,5)))))</f>
        <v>0</v>
      </c>
      <c r="E4765" s="3">
        <v>4</v>
      </c>
      <c r="F4765">
        <v>2.5</v>
      </c>
      <c r="G4765" s="5">
        <v>1000</v>
      </c>
      <c r="H4765" s="5" t="str">
        <f>IF(AND($G4765&gt;=0,$G4765&lt;5000000),"0-4M", IF(AND($G4765&gt;=5000000,$G4765&lt;9000000,0),"5-9M",
 IF(AND($G4765&gt;=10000000,$G4765&lt;=49000000),"10-49M",IF(AND($G4765&gt;=50000000,$G4765&lt;=99000000),"50M-99M",
 IF(AND($G4765&gt;=100000000,$G4765&lt;=499000000),"100-499M",IF(AND($G4765&gt;=500000000,$G4765&lt;=999000000),"500M-999M","1,000M+"))))))</f>
        <v>0-4M</v>
      </c>
      <c r="I4765">
        <v>0</v>
      </c>
      <c r="J4765" s="3">
        <v>0</v>
      </c>
      <c r="K4765" s="3" t="s">
        <v>17</v>
      </c>
      <c r="L4765" s="1">
        <v>42173</v>
      </c>
      <c r="M4765" s="2">
        <v>4.5999999999999996</v>
      </c>
      <c r="N4765" t="s">
        <v>29</v>
      </c>
    </row>
    <row r="4766" spans="1:14" x14ac:dyDescent="0.35">
      <c r="A4766" t="s">
        <v>5764</v>
      </c>
      <c r="B4766" t="s">
        <v>1902</v>
      </c>
      <c r="C4766" s="6">
        <v>4.4000000000000004</v>
      </c>
      <c r="D4766">
        <f>IF($C4766=0,0,IF(AND($C4766&gt;0,$C4766&lt;=1.9),1, IF(AND($C4766&gt;1.9,$C4766&lt;3),2,IF(AND($C4766&gt;2.9,$C4766&lt;=3.9),3,IF(AND($C4766&gt;3.9,$C4766&lt;=4.9),4,5)))))</f>
        <v>4</v>
      </c>
      <c r="E4766" s="3">
        <v>447</v>
      </c>
      <c r="F4766">
        <v>3.7</v>
      </c>
      <c r="G4766" s="5">
        <v>100000</v>
      </c>
      <c r="H4766" s="5" t="str">
        <f>IF(AND($G4766&gt;=0,$G4766&lt;5000000),"0-4M", IF(AND($G4766&gt;=5000000,$G4766&lt;9000000,0),"5-9M",
 IF(AND($G4766&gt;=10000000,$G4766&lt;=49000000),"10-49M",IF(AND($G4766&gt;=50000000,$G4766&lt;=99000000),"50M-99M",
 IF(AND($G4766&gt;=100000000,$G4766&lt;=499000000),"100-499M",IF(AND($G4766&gt;=500000000,$G4766&lt;=999000000),"500M-999M","1,000M+"))))))</f>
        <v>0-4M</v>
      </c>
      <c r="I4766">
        <v>0</v>
      </c>
      <c r="J4766" s="3">
        <v>0</v>
      </c>
      <c r="K4766" s="3" t="s">
        <v>185</v>
      </c>
      <c r="L4766" s="1">
        <v>43194</v>
      </c>
      <c r="M4766" s="2">
        <v>1</v>
      </c>
      <c r="N4766" t="s">
        <v>19</v>
      </c>
    </row>
    <row r="4767" spans="1:14" x14ac:dyDescent="0.35">
      <c r="A4767" t="s">
        <v>5765</v>
      </c>
      <c r="B4767" t="s">
        <v>1902</v>
      </c>
      <c r="C4767" s="6">
        <v>2.6</v>
      </c>
      <c r="D4767">
        <f>IF($C4767=0,0,IF(AND($C4767&gt;0,$C4767&lt;=1.9),1, IF(AND($C4767&gt;1.9,$C4767&lt;3),2,IF(AND($C4767&gt;2.9,$C4767&lt;=3.9),3,IF(AND($C4767&gt;3.9,$C4767&lt;=4.9),4,5)))))</f>
        <v>2</v>
      </c>
      <c r="E4767" s="3">
        <v>17</v>
      </c>
      <c r="F4767">
        <v>4.5999999999999996</v>
      </c>
      <c r="G4767" s="5">
        <v>5000</v>
      </c>
      <c r="H4767" s="5" t="str">
        <f>IF(AND($G4767&gt;=0,$G4767&lt;5000000),"0-4M", IF(AND($G4767&gt;=5000000,$G4767&lt;9000000,0),"5-9M",
 IF(AND($G4767&gt;=10000000,$G4767&lt;=49000000),"10-49M",IF(AND($G4767&gt;=50000000,$G4767&lt;=99000000),"50M-99M",
 IF(AND($G4767&gt;=100000000,$G4767&lt;=499000000),"100-499M",IF(AND($G4767&gt;=500000000,$G4767&lt;=999000000),"500M-999M","1,000M+"))))))</f>
        <v>0-4M</v>
      </c>
      <c r="I4767">
        <v>0</v>
      </c>
      <c r="J4767" s="3">
        <v>0</v>
      </c>
      <c r="K4767" s="3" t="s">
        <v>9</v>
      </c>
      <c r="L4767" s="1">
        <v>43225</v>
      </c>
      <c r="M4767" s="2">
        <v>1</v>
      </c>
      <c r="N4767" t="s">
        <v>23</v>
      </c>
    </row>
    <row r="4768" spans="1:14" x14ac:dyDescent="0.35">
      <c r="A4768" t="s">
        <v>8580</v>
      </c>
      <c r="B4768" t="s">
        <v>1620</v>
      </c>
      <c r="C4768" s="6">
        <v>4.0999999999999996</v>
      </c>
      <c r="D4768">
        <f>IF($C4768=0,0,IF(AND($C4768&gt;0,$C4768&lt;=1.9),1, IF(AND($C4768&gt;1.9,$C4768&lt;3),2,IF(AND($C4768&gt;2.9,$C4768&lt;=3.9),3,IF(AND($C4768&gt;3.9,$C4768&lt;=4.9),4,5)))))</f>
        <v>4</v>
      </c>
      <c r="E4768" s="3">
        <v>97209</v>
      </c>
      <c r="F4768">
        <v>6.7</v>
      </c>
      <c r="G4768" s="5">
        <v>1000000</v>
      </c>
      <c r="H4768" s="5" t="str">
        <f>IF(AND($G4768&gt;=0,$G4768&lt;5000000),"0-4M", IF(AND($G4768&gt;=5000000,$G4768&lt;9000000,0),"5-9M",
 IF(AND($G4768&gt;=10000000,$G4768&lt;=49000000),"10-49M",IF(AND($G4768&gt;=50000000,$G4768&lt;=99000000),"50M-99M",
 IF(AND($G4768&gt;=100000000,$G4768&lt;=499000000),"100-499M",IF(AND($G4768&gt;=500000000,$G4768&lt;=999000000),"500M-999M","1,000M+"))))))</f>
        <v>0-4M</v>
      </c>
      <c r="I4768">
        <v>0</v>
      </c>
      <c r="J4768" s="3">
        <v>0</v>
      </c>
      <c r="K4768" s="3" t="s">
        <v>9</v>
      </c>
      <c r="L4768" s="1">
        <v>43114</v>
      </c>
      <c r="M4768" s="2">
        <v>1.41</v>
      </c>
      <c r="N4768" t="s">
        <v>11</v>
      </c>
    </row>
    <row r="4769" spans="1:14" x14ac:dyDescent="0.35">
      <c r="A4769" t="s">
        <v>5768</v>
      </c>
      <c r="B4769" t="s">
        <v>254</v>
      </c>
      <c r="C4769" s="6">
        <v>0</v>
      </c>
      <c r="D4769">
        <f>IF($C4769=0,0,IF(AND($C4769&gt;0,$C4769&lt;=1.9),1, IF(AND($C4769&gt;1.9,$C4769&lt;3),2,IF(AND($C4769&gt;2.9,$C4769&lt;=3.9),3,IF(AND($C4769&gt;3.9,$C4769&lt;=4.9),4,5)))))</f>
        <v>0</v>
      </c>
      <c r="E4769" s="3">
        <v>6</v>
      </c>
      <c r="F4769">
        <v>11</v>
      </c>
      <c r="G4769" s="5">
        <v>1000</v>
      </c>
      <c r="H4769" s="5" t="str">
        <f>IF(AND($G4769&gt;=0,$G4769&lt;5000000),"0-4M", IF(AND($G4769&gt;=5000000,$G4769&lt;9000000,0),"5-9M",
 IF(AND($G4769&gt;=10000000,$G4769&lt;=49000000),"10-49M",IF(AND($G4769&gt;=50000000,$G4769&lt;=99000000),"50M-99M",
 IF(AND($G4769&gt;=100000000,$G4769&lt;=499000000),"100-499M",IF(AND($G4769&gt;=500000000,$G4769&lt;=999000000),"500M-999M","1,000M+"))))))</f>
        <v>0-4M</v>
      </c>
      <c r="I4769">
        <v>0</v>
      </c>
      <c r="J4769" s="3">
        <v>0</v>
      </c>
      <c r="K4769" s="3" t="s">
        <v>9</v>
      </c>
      <c r="L4769" s="1">
        <v>42775</v>
      </c>
      <c r="M4769" s="2">
        <v>1</v>
      </c>
      <c r="N4769" t="s">
        <v>33</v>
      </c>
    </row>
    <row r="4770" spans="1:14" x14ac:dyDescent="0.35">
      <c r="A4770" t="s">
        <v>5769</v>
      </c>
      <c r="B4770" t="s">
        <v>2958</v>
      </c>
      <c r="C4770" s="6">
        <v>3.5</v>
      </c>
      <c r="D4770">
        <f>IF($C4770=0,0,IF(AND($C4770&gt;0,$C4770&lt;=1.9),1, IF(AND($C4770&gt;1.9,$C4770&lt;3),2,IF(AND($C4770&gt;2.9,$C4770&lt;=3.9),3,IF(AND($C4770&gt;3.9,$C4770&lt;=4.9),4,5)))))</f>
        <v>3</v>
      </c>
      <c r="E4770" s="3">
        <v>412</v>
      </c>
      <c r="F4770">
        <v>2.6</v>
      </c>
      <c r="G4770" s="5">
        <v>5000</v>
      </c>
      <c r="H4770" s="5" t="str">
        <f>IF(AND($G4770&gt;=0,$G4770&lt;5000000),"0-4M", IF(AND($G4770&gt;=5000000,$G4770&lt;9000000,0),"5-9M",
 IF(AND($G4770&gt;=10000000,$G4770&lt;=49000000),"10-49M",IF(AND($G4770&gt;=50000000,$G4770&lt;=99000000),"50M-99M",
 IF(AND($G4770&gt;=100000000,$G4770&lt;=499000000),"100-499M",IF(AND($G4770&gt;=500000000,$G4770&lt;=999000000),"500M-999M","1,000M+"))))))</f>
        <v>0-4M</v>
      </c>
      <c r="I4770">
        <v>1</v>
      </c>
      <c r="J4770" s="3">
        <v>0.99</v>
      </c>
      <c r="K4770" s="3" t="s">
        <v>9</v>
      </c>
      <c r="L4770" s="1">
        <v>42075</v>
      </c>
      <c r="M4770" s="2">
        <v>2.2000000000000002</v>
      </c>
      <c r="N4770" t="s">
        <v>29</v>
      </c>
    </row>
    <row r="4771" spans="1:14" x14ac:dyDescent="0.35">
      <c r="A4771" t="s">
        <v>5770</v>
      </c>
      <c r="B4771" t="s">
        <v>1902</v>
      </c>
      <c r="C4771" s="6">
        <v>4.2</v>
      </c>
      <c r="D4771">
        <f>IF($C4771=0,0,IF(AND($C4771&gt;0,$C4771&lt;=1.9),1, IF(AND($C4771&gt;1.9,$C4771&lt;3),2,IF(AND($C4771&gt;2.9,$C4771&lt;=3.9),3,IF(AND($C4771&gt;3.9,$C4771&lt;=4.9),4,5)))))</f>
        <v>4</v>
      </c>
      <c r="E4771" s="3">
        <v>72</v>
      </c>
      <c r="F4771">
        <v>2.5</v>
      </c>
      <c r="G4771" s="5">
        <v>10000</v>
      </c>
      <c r="H4771" s="5" t="str">
        <f>IF(AND($G4771&gt;=0,$G4771&lt;5000000),"0-4M", IF(AND($G4771&gt;=5000000,$G4771&lt;9000000,0),"5-9M",
 IF(AND($G4771&gt;=10000000,$G4771&lt;=49000000),"10-49M",IF(AND($G4771&gt;=50000000,$G4771&lt;=99000000),"50M-99M",
 IF(AND($G4771&gt;=100000000,$G4771&lt;=499000000),"100-499M",IF(AND($G4771&gt;=500000000,$G4771&lt;=999000000),"500M-999M","1,000M+"))))))</f>
        <v>0-4M</v>
      </c>
      <c r="I4771">
        <v>0</v>
      </c>
      <c r="J4771" s="3">
        <v>0</v>
      </c>
      <c r="K4771" s="3" t="s">
        <v>17</v>
      </c>
      <c r="L4771" s="1">
        <v>42173</v>
      </c>
      <c r="M4771" s="2">
        <v>5.0999999999999996</v>
      </c>
      <c r="N4771" t="s">
        <v>29</v>
      </c>
    </row>
    <row r="4772" spans="1:14" x14ac:dyDescent="0.35">
      <c r="A4772" t="s">
        <v>5771</v>
      </c>
      <c r="B4772" t="s">
        <v>1516</v>
      </c>
      <c r="C4772" s="6">
        <v>0</v>
      </c>
      <c r="D4772">
        <f>IF($C4772=0,0,IF(AND($C4772&gt;0,$C4772&lt;=1.9),1, IF(AND($C4772&gt;1.9,$C4772&lt;3),2,IF(AND($C4772&gt;2.9,$C4772&lt;=3.9),3,IF(AND($C4772&gt;3.9,$C4772&lt;=4.9),4,5)))))</f>
        <v>0</v>
      </c>
      <c r="E4772" s="3">
        <v>0</v>
      </c>
      <c r="F4772">
        <v>24</v>
      </c>
      <c r="G4772" s="5">
        <v>50</v>
      </c>
      <c r="H4772" s="5" t="str">
        <f>IF(AND($G4772&gt;=0,$G4772&lt;5000000),"0-4M", IF(AND($G4772&gt;=5000000,$G4772&lt;9000000,0),"5-9M",
 IF(AND($G4772&gt;=10000000,$G4772&lt;=49000000),"10-49M",IF(AND($G4772&gt;=50000000,$G4772&lt;=99000000),"50M-99M",
 IF(AND($G4772&gt;=100000000,$G4772&lt;=499000000),"100-499M",IF(AND($G4772&gt;=500000000,$G4772&lt;=999000000),"500M-999M","1,000M+"))))))</f>
        <v>0-4M</v>
      </c>
      <c r="I4772">
        <v>0</v>
      </c>
      <c r="J4772" s="3">
        <v>0</v>
      </c>
      <c r="K4772" s="3" t="s">
        <v>9</v>
      </c>
      <c r="L4772" s="1">
        <v>43102</v>
      </c>
      <c r="M4772" s="2" t="s">
        <v>98</v>
      </c>
      <c r="N4772" t="s">
        <v>33</v>
      </c>
    </row>
    <row r="4773" spans="1:14" x14ac:dyDescent="0.35">
      <c r="A4773" t="s">
        <v>5772</v>
      </c>
      <c r="B4773" t="s">
        <v>1516</v>
      </c>
      <c r="C4773" s="6">
        <v>0</v>
      </c>
      <c r="D4773">
        <f>IF($C4773=0,0,IF(AND($C4773&gt;0,$C4773&lt;=1.9),1, IF(AND($C4773&gt;1.9,$C4773&lt;3),2,IF(AND($C4773&gt;2.9,$C4773&lt;=3.9),3,IF(AND($C4773&gt;3.9,$C4773&lt;=4.9),4,5)))))</f>
        <v>0</v>
      </c>
      <c r="E4773" s="3">
        <v>0</v>
      </c>
      <c r="F4773">
        <v>12</v>
      </c>
      <c r="G4773" s="5">
        <v>10</v>
      </c>
      <c r="H4773" s="5" t="str">
        <f>IF(AND($G4773&gt;=0,$G4773&lt;5000000),"0-4M", IF(AND($G4773&gt;=5000000,$G4773&lt;9000000,0),"5-9M",
 IF(AND($G4773&gt;=10000000,$G4773&lt;=49000000),"10-49M",IF(AND($G4773&gt;=50000000,$G4773&lt;=99000000),"50M-99M",
 IF(AND($G4773&gt;=100000000,$G4773&lt;=499000000),"100-499M",IF(AND($G4773&gt;=500000000,$G4773&lt;=999000000),"500M-999M","1,000M+"))))))</f>
        <v>0-4M</v>
      </c>
      <c r="I4773">
        <v>0</v>
      </c>
      <c r="J4773" s="3">
        <v>0</v>
      </c>
      <c r="K4773" s="3" t="s">
        <v>9</v>
      </c>
      <c r="L4773" s="1">
        <v>42422</v>
      </c>
      <c r="M4773" s="2">
        <v>1</v>
      </c>
      <c r="N4773" t="s">
        <v>11</v>
      </c>
    </row>
    <row r="4774" spans="1:14" x14ac:dyDescent="0.35">
      <c r="A4774" t="s">
        <v>5773</v>
      </c>
      <c r="B4774" t="s">
        <v>1902</v>
      </c>
      <c r="C4774" s="6">
        <v>3.7</v>
      </c>
      <c r="D4774">
        <f>IF($C4774=0,0,IF(AND($C4774&gt;0,$C4774&lt;=1.9),1, IF(AND($C4774&gt;1.9,$C4774&lt;3),2,IF(AND($C4774&gt;2.9,$C4774&lt;=3.9),3,IF(AND($C4774&gt;3.9,$C4774&lt;=4.9),4,5)))))</f>
        <v>3</v>
      </c>
      <c r="E4774" s="3">
        <v>3</v>
      </c>
      <c r="F4774">
        <v>10</v>
      </c>
      <c r="G4774" s="5">
        <v>50</v>
      </c>
      <c r="H4774" s="5" t="str">
        <f>IF(AND($G4774&gt;=0,$G4774&lt;5000000),"0-4M", IF(AND($G4774&gt;=5000000,$G4774&lt;9000000,0),"5-9M",
 IF(AND($G4774&gt;=10000000,$G4774&lt;=49000000),"10-49M",IF(AND($G4774&gt;=50000000,$G4774&lt;=99000000),"50M-99M",
 IF(AND($G4774&gt;=100000000,$G4774&lt;=499000000),"100-499M",IF(AND($G4774&gt;=500000000,$G4774&lt;=999000000),"500M-999M","1,000M+"))))))</f>
        <v>0-4M</v>
      </c>
      <c r="I4774">
        <v>0</v>
      </c>
      <c r="J4774" s="3">
        <v>0</v>
      </c>
      <c r="K4774" s="3" t="s">
        <v>9</v>
      </c>
      <c r="L4774" s="1">
        <v>42281</v>
      </c>
      <c r="M4774" s="2" t="s">
        <v>10</v>
      </c>
      <c r="N4774" t="s">
        <v>99</v>
      </c>
    </row>
    <row r="4775" spans="1:14" x14ac:dyDescent="0.35">
      <c r="A4775" t="s">
        <v>5774</v>
      </c>
      <c r="B4775" t="s">
        <v>1902</v>
      </c>
      <c r="C4775" s="6">
        <v>2.4</v>
      </c>
      <c r="D4775">
        <f>IF($C4775=0,0,IF(AND($C4775&gt;0,$C4775&lt;=1.9),1, IF(AND($C4775&gt;1.9,$C4775&lt;3),2,IF(AND($C4775&gt;2.9,$C4775&lt;=3.9),3,IF(AND($C4775&gt;3.9,$C4775&lt;=4.9),4,5)))))</f>
        <v>2</v>
      </c>
      <c r="E4775" s="3">
        <v>407</v>
      </c>
      <c r="F4775">
        <v>0.30599999999999999</v>
      </c>
      <c r="G4775" s="5">
        <v>50000</v>
      </c>
      <c r="H4775" s="5" t="str">
        <f>IF(AND($G4775&gt;=0,$G4775&lt;5000000),"0-4M", IF(AND($G4775&gt;=5000000,$G4775&lt;9000000,0),"5-9M",
 IF(AND($G4775&gt;=10000000,$G4775&lt;=49000000),"10-49M",IF(AND($G4775&gt;=50000000,$G4775&lt;=99000000),"50M-99M",
 IF(AND($G4775&gt;=100000000,$G4775&lt;=499000000),"100-499M",IF(AND($G4775&gt;=500000000,$G4775&lt;=999000000),"500M-999M","1,000M+"))))))</f>
        <v>0-4M</v>
      </c>
      <c r="I4775">
        <v>0</v>
      </c>
      <c r="J4775" s="3">
        <v>0</v>
      </c>
      <c r="K4775" s="3" t="s">
        <v>185</v>
      </c>
      <c r="L4775" s="1">
        <v>42836</v>
      </c>
      <c r="M4775" s="2">
        <v>1</v>
      </c>
      <c r="N4775" t="s">
        <v>99</v>
      </c>
    </row>
    <row r="4776" spans="1:14" x14ac:dyDescent="0.35">
      <c r="A4776" t="s">
        <v>5775</v>
      </c>
      <c r="B4776" t="s">
        <v>254</v>
      </c>
      <c r="C4776" s="6">
        <v>0</v>
      </c>
      <c r="D4776">
        <f>IF($C4776=0,0,IF(AND($C4776&gt;0,$C4776&lt;=1.9),1, IF(AND($C4776&gt;1.9,$C4776&lt;3),2,IF(AND($C4776&gt;2.9,$C4776&lt;=3.9),3,IF(AND($C4776&gt;3.9,$C4776&lt;=4.9),4,5)))))</f>
        <v>0</v>
      </c>
      <c r="E4776" s="3">
        <v>8</v>
      </c>
      <c r="F4776">
        <v>26</v>
      </c>
      <c r="G4776" s="5">
        <v>100</v>
      </c>
      <c r="H4776" s="5" t="str">
        <f>IF(AND($G4776&gt;=0,$G4776&lt;5000000),"0-4M", IF(AND($G4776&gt;=5000000,$G4776&lt;9000000,0),"5-9M",
 IF(AND($G4776&gt;=10000000,$G4776&lt;=49000000),"10-49M",IF(AND($G4776&gt;=50000000,$G4776&lt;=99000000),"50M-99M",
 IF(AND($G4776&gt;=100000000,$G4776&lt;=499000000),"100-499M",IF(AND($G4776&gt;=500000000,$G4776&lt;=999000000),"500M-999M","1,000M+"))))))</f>
        <v>0-4M</v>
      </c>
      <c r="I4776">
        <v>0</v>
      </c>
      <c r="J4776" s="3">
        <v>0</v>
      </c>
      <c r="K4776" s="3" t="s">
        <v>9</v>
      </c>
      <c r="L4776" s="1">
        <v>43132</v>
      </c>
      <c r="M4776" s="2" t="s">
        <v>5776</v>
      </c>
      <c r="N4776" t="s">
        <v>33</v>
      </c>
    </row>
    <row r="4777" spans="1:14" x14ac:dyDescent="0.35">
      <c r="A4777" t="s">
        <v>5777</v>
      </c>
      <c r="B4777" t="s">
        <v>1902</v>
      </c>
      <c r="C4777" s="6">
        <v>2.9</v>
      </c>
      <c r="D4777">
        <f>IF($C4777=0,0,IF(AND($C4777&gt;0,$C4777&lt;=1.9),1, IF(AND($C4777&gt;1.9,$C4777&lt;3),2,IF(AND($C4777&gt;2.9,$C4777&lt;=3.9),3,IF(AND($C4777&gt;3.9,$C4777&lt;=4.9),4,5)))))</f>
        <v>2</v>
      </c>
      <c r="E4777" s="3">
        <v>1073</v>
      </c>
      <c r="F4777">
        <v>2.8</v>
      </c>
      <c r="G4777" s="5">
        <v>100000</v>
      </c>
      <c r="H4777" s="5" t="str">
        <f>IF(AND($G4777&gt;=0,$G4777&lt;5000000),"0-4M", IF(AND($G4777&gt;=5000000,$G4777&lt;9000000,0),"5-9M",
 IF(AND($G4777&gt;=10000000,$G4777&lt;=49000000),"10-49M",IF(AND($G4777&gt;=50000000,$G4777&lt;=99000000),"50M-99M",
 IF(AND($G4777&gt;=100000000,$G4777&lt;=499000000),"100-499M",IF(AND($G4777&gt;=500000000,$G4777&lt;=999000000),"500M-999M","1,000M+"))))))</f>
        <v>0-4M</v>
      </c>
      <c r="I4777">
        <v>0</v>
      </c>
      <c r="J4777" s="3">
        <v>0</v>
      </c>
      <c r="K4777" s="3" t="s">
        <v>9</v>
      </c>
      <c r="L4777" s="1">
        <v>42610</v>
      </c>
      <c r="M4777" s="2">
        <v>1.1000000000000001</v>
      </c>
      <c r="N4777" t="s">
        <v>73</v>
      </c>
    </row>
    <row r="4778" spans="1:14" x14ac:dyDescent="0.35">
      <c r="A4778" t="s">
        <v>8600</v>
      </c>
      <c r="B4778" t="s">
        <v>1620</v>
      </c>
      <c r="C4778" s="6">
        <v>3.3</v>
      </c>
      <c r="D4778">
        <f>IF($C4778=0,0,IF(AND($C4778&gt;0,$C4778&lt;=1.9),1, IF(AND($C4778&gt;1.9,$C4778&lt;3),2,IF(AND($C4778&gt;2.9,$C4778&lt;=3.9),3,IF(AND($C4778&gt;3.9,$C4778&lt;=4.9),4,5)))))</f>
        <v>3</v>
      </c>
      <c r="E4778" s="3">
        <v>19291</v>
      </c>
      <c r="F4778">
        <v>5.0999999999999996</v>
      </c>
      <c r="G4778" s="5">
        <v>1000000</v>
      </c>
      <c r="H4778" s="5" t="str">
        <f>IF(AND($G4778&gt;=0,$G4778&lt;5000000),"0-4M", IF(AND($G4778&gt;=5000000,$G4778&lt;9000000,0),"5-9M",
 IF(AND($G4778&gt;=10000000,$G4778&lt;=49000000),"10-49M",IF(AND($G4778&gt;=50000000,$G4778&lt;=99000000),"50M-99M",
 IF(AND($G4778&gt;=100000000,$G4778&lt;=499000000),"100-499M",IF(AND($G4778&gt;=500000000,$G4778&lt;=999000000),"500M-999M","1,000M+"))))))</f>
        <v>0-4M</v>
      </c>
      <c r="I4778">
        <v>0</v>
      </c>
      <c r="J4778" s="3">
        <v>0</v>
      </c>
      <c r="K4778" s="3" t="s">
        <v>9</v>
      </c>
      <c r="L4778" s="1">
        <v>43102</v>
      </c>
      <c r="M4778" s="2">
        <v>1.24</v>
      </c>
      <c r="N4778" t="s">
        <v>33</v>
      </c>
    </row>
    <row r="4779" spans="1:14" x14ac:dyDescent="0.35">
      <c r="A4779" t="s">
        <v>5779</v>
      </c>
      <c r="B4779" t="s">
        <v>254</v>
      </c>
      <c r="C4779" s="6">
        <v>4.2</v>
      </c>
      <c r="D4779">
        <f>IF($C4779=0,0,IF(AND($C4779&gt;0,$C4779&lt;=1.9),1, IF(AND($C4779&gt;1.9,$C4779&lt;3),2,IF(AND($C4779&gt;2.9,$C4779&lt;=3.9),3,IF(AND($C4779&gt;3.9,$C4779&lt;=4.9),4,5)))))</f>
        <v>4</v>
      </c>
      <c r="E4779" s="3">
        <v>509</v>
      </c>
      <c r="F4779">
        <v>3.2</v>
      </c>
      <c r="G4779" s="5">
        <v>100000</v>
      </c>
      <c r="H4779" s="5" t="str">
        <f>IF(AND($G4779&gt;=0,$G4779&lt;5000000),"0-4M", IF(AND($G4779&gt;=5000000,$G4779&lt;9000000,0),"5-9M",
 IF(AND($G4779&gt;=10000000,$G4779&lt;=49000000),"10-49M",IF(AND($G4779&gt;=50000000,$G4779&lt;=99000000),"50M-99M",
 IF(AND($G4779&gt;=100000000,$G4779&lt;=499000000),"100-499M",IF(AND($G4779&gt;=500000000,$G4779&lt;=999000000),"500M-999M","1,000M+"))))))</f>
        <v>0-4M</v>
      </c>
      <c r="I4779">
        <v>0</v>
      </c>
      <c r="J4779" s="3">
        <v>0</v>
      </c>
      <c r="K4779" s="3" t="s">
        <v>9</v>
      </c>
      <c r="L4779" s="1">
        <v>42949</v>
      </c>
      <c r="M4779" s="2" t="s">
        <v>68</v>
      </c>
      <c r="N4779" t="s">
        <v>36</v>
      </c>
    </row>
    <row r="4780" spans="1:14" x14ac:dyDescent="0.35">
      <c r="A4780" t="s">
        <v>5780</v>
      </c>
      <c r="B4780" t="s">
        <v>1516</v>
      </c>
      <c r="C4780" s="6">
        <v>4</v>
      </c>
      <c r="D4780">
        <f>IF($C4780=0,0,IF(AND($C4780&gt;0,$C4780&lt;=1.9),1, IF(AND($C4780&gt;1.9,$C4780&lt;3),2,IF(AND($C4780&gt;2.9,$C4780&lt;=3.9),3,IF(AND($C4780&gt;3.9,$C4780&lt;=4.9),4,5)))))</f>
        <v>4</v>
      </c>
      <c r="E4780" s="3">
        <v>3</v>
      </c>
      <c r="F4780">
        <v>3.3</v>
      </c>
      <c r="G4780" s="5">
        <v>1000</v>
      </c>
      <c r="H4780" s="5" t="str">
        <f>IF(AND($G4780&gt;=0,$G4780&lt;5000000),"0-4M", IF(AND($G4780&gt;=5000000,$G4780&lt;9000000,0),"5-9M",
 IF(AND($G4780&gt;=10000000,$G4780&lt;=49000000),"10-49M",IF(AND($G4780&gt;=50000000,$G4780&lt;=99000000),"50M-99M",
 IF(AND($G4780&gt;=100000000,$G4780&lt;=499000000),"100-499M",IF(AND($G4780&gt;=500000000,$G4780&lt;=999000000),"500M-999M","1,000M+"))))))</f>
        <v>0-4M</v>
      </c>
      <c r="I4780">
        <v>0</v>
      </c>
      <c r="J4780" s="3">
        <v>0</v>
      </c>
      <c r="K4780" s="3" t="s">
        <v>9</v>
      </c>
      <c r="L4780" s="1">
        <v>43253</v>
      </c>
      <c r="M4780" s="2" t="s">
        <v>578</v>
      </c>
      <c r="N4780" t="s">
        <v>21</v>
      </c>
    </row>
    <row r="4781" spans="1:14" x14ac:dyDescent="0.35">
      <c r="A4781" t="s">
        <v>5781</v>
      </c>
      <c r="B4781" t="s">
        <v>2752</v>
      </c>
      <c r="C4781" s="6">
        <v>2.6</v>
      </c>
      <c r="D4781">
        <f>IF($C4781=0,0,IF(AND($C4781&gt;0,$C4781&lt;=1.9),1, IF(AND($C4781&gt;1.9,$C4781&lt;3),2,IF(AND($C4781&gt;2.9,$C4781&lt;=3.9),3,IF(AND($C4781&gt;3.9,$C4781&lt;=4.9),4,5)))))</f>
        <v>2</v>
      </c>
      <c r="E4781" s="3">
        <v>64</v>
      </c>
      <c r="F4781">
        <v>1.6</v>
      </c>
      <c r="G4781" s="5">
        <v>10000</v>
      </c>
      <c r="H4781" s="5" t="str">
        <f>IF(AND($G4781&gt;=0,$G4781&lt;5000000),"0-4M", IF(AND($G4781&gt;=5000000,$G4781&lt;9000000,0),"5-9M",
 IF(AND($G4781&gt;=10000000,$G4781&lt;=49000000),"10-49M",IF(AND($G4781&gt;=50000000,$G4781&lt;=99000000),"50M-99M",
 IF(AND($G4781&gt;=100000000,$G4781&lt;=499000000),"100-499M",IF(AND($G4781&gt;=500000000,$G4781&lt;=999000000),"500M-999M","1,000M+"))))))</f>
        <v>0-4M</v>
      </c>
      <c r="I4781">
        <v>0</v>
      </c>
      <c r="J4781" s="3">
        <v>0</v>
      </c>
      <c r="K4781" s="3" t="s">
        <v>9</v>
      </c>
      <c r="L4781" s="1">
        <v>42942</v>
      </c>
      <c r="M4781" s="2">
        <v>2.1</v>
      </c>
      <c r="N4781" t="s">
        <v>11</v>
      </c>
    </row>
    <row r="4782" spans="1:14" x14ac:dyDescent="0.35">
      <c r="A4782" t="s">
        <v>5782</v>
      </c>
      <c r="B4782" t="s">
        <v>2958</v>
      </c>
      <c r="C4782" s="6">
        <v>4.4000000000000004</v>
      </c>
      <c r="D4782">
        <f>IF($C4782=0,0,IF(AND($C4782&gt;0,$C4782&lt;=1.9),1, IF(AND($C4782&gt;1.9,$C4782&lt;3),2,IF(AND($C4782&gt;2.9,$C4782&lt;=3.9),3,IF(AND($C4782&gt;3.9,$C4782&lt;=4.9),4,5)))))</f>
        <v>4</v>
      </c>
      <c r="E4782" s="3">
        <v>7</v>
      </c>
      <c r="F4782">
        <v>5.6</v>
      </c>
      <c r="G4782" s="5">
        <v>1000</v>
      </c>
      <c r="H4782" s="5" t="str">
        <f>IF(AND($G4782&gt;=0,$G4782&lt;5000000),"0-4M", IF(AND($G4782&gt;=5000000,$G4782&lt;9000000,0),"5-9M",
 IF(AND($G4782&gt;=10000000,$G4782&lt;=49000000),"10-49M",IF(AND($G4782&gt;=50000000,$G4782&lt;=99000000),"50M-99M",
 IF(AND($G4782&gt;=100000000,$G4782&lt;=499000000),"100-499M",IF(AND($G4782&gt;=500000000,$G4782&lt;=999000000),"500M-999M","1,000M+"))))))</f>
        <v>0-4M</v>
      </c>
      <c r="I4782">
        <v>0</v>
      </c>
      <c r="J4782" s="3">
        <v>0</v>
      </c>
      <c r="K4782" s="3" t="s">
        <v>9</v>
      </c>
      <c r="L4782" s="1">
        <v>42745</v>
      </c>
      <c r="M4782" s="2">
        <v>1.3</v>
      </c>
      <c r="N4782" t="s">
        <v>11</v>
      </c>
    </row>
    <row r="4783" spans="1:14" x14ac:dyDescent="0.35">
      <c r="A4783" t="s">
        <v>5783</v>
      </c>
      <c r="B4783" t="s">
        <v>87</v>
      </c>
      <c r="C4783" s="6">
        <v>4.8</v>
      </c>
      <c r="D4783">
        <f>IF($C4783=0,0,IF(AND($C4783&gt;0,$C4783&lt;=1.9),1, IF(AND($C4783&gt;1.9,$C4783&lt;3),2,IF(AND($C4783&gt;2.9,$C4783&lt;=3.9),3,IF(AND($C4783&gt;3.9,$C4783&lt;=4.9),4,5)))))</f>
        <v>4</v>
      </c>
      <c r="E4783" s="3">
        <v>4</v>
      </c>
      <c r="F4783">
        <v>4.5</v>
      </c>
      <c r="G4783" s="5">
        <v>500</v>
      </c>
      <c r="H4783" s="5" t="str">
        <f>IF(AND($G4783&gt;=0,$G4783&lt;5000000),"0-4M", IF(AND($G4783&gt;=5000000,$G4783&lt;9000000,0),"5-9M",
 IF(AND($G4783&gt;=10000000,$G4783&lt;=49000000),"10-49M",IF(AND($G4783&gt;=50000000,$G4783&lt;=99000000),"50M-99M",
 IF(AND($G4783&gt;=100000000,$G4783&lt;=499000000),"100-499M",IF(AND($G4783&gt;=500000000,$G4783&lt;=999000000),"500M-999M","1,000M+"))))))</f>
        <v>0-4M</v>
      </c>
      <c r="I4783">
        <v>0</v>
      </c>
      <c r="J4783" s="3">
        <v>0</v>
      </c>
      <c r="K4783" s="3" t="s">
        <v>9</v>
      </c>
      <c r="L4783" s="1">
        <v>43067</v>
      </c>
      <c r="M4783" s="2">
        <v>1.3</v>
      </c>
      <c r="N4783" t="s">
        <v>118</v>
      </c>
    </row>
    <row r="4784" spans="1:14" x14ac:dyDescent="0.35">
      <c r="A4784" t="s">
        <v>5784</v>
      </c>
      <c r="B4784" t="s">
        <v>2427</v>
      </c>
      <c r="C4784" s="6">
        <v>4.7</v>
      </c>
      <c r="D4784">
        <f>IF($C4784=0,0,IF(AND($C4784&gt;0,$C4784&lt;=1.9),1, IF(AND($C4784&gt;1.9,$C4784&lt;3),2,IF(AND($C4784&gt;2.9,$C4784&lt;=3.9),3,IF(AND($C4784&gt;3.9,$C4784&lt;=4.9),4,5)))))</f>
        <v>4</v>
      </c>
      <c r="E4784" s="3">
        <v>22</v>
      </c>
      <c r="F4784">
        <v>11</v>
      </c>
      <c r="G4784" s="5">
        <v>1000</v>
      </c>
      <c r="H4784" s="5" t="str">
        <f>IF(AND($G4784&gt;=0,$G4784&lt;5000000),"0-4M", IF(AND($G4784&gt;=5000000,$G4784&lt;9000000,0),"5-9M",
 IF(AND($G4784&gt;=10000000,$G4784&lt;=49000000),"10-49M",IF(AND($G4784&gt;=50000000,$G4784&lt;=99000000),"50M-99M",
 IF(AND($G4784&gt;=100000000,$G4784&lt;=499000000),"100-499M",IF(AND($G4784&gt;=500000000,$G4784&lt;=999000000),"500M-999M","1,000M+"))))))</f>
        <v>0-4M</v>
      </c>
      <c r="I4784">
        <v>0</v>
      </c>
      <c r="J4784" s="3">
        <v>0</v>
      </c>
      <c r="K4784" s="3" t="s">
        <v>9</v>
      </c>
      <c r="L4784" s="1">
        <v>43119</v>
      </c>
      <c r="M4784" s="2" t="s">
        <v>5785</v>
      </c>
      <c r="N4784" t="s">
        <v>33</v>
      </c>
    </row>
    <row r="4785" spans="1:14" x14ac:dyDescent="0.35">
      <c r="A4785" t="s">
        <v>5786</v>
      </c>
      <c r="B4785" t="s">
        <v>2112</v>
      </c>
      <c r="C4785" s="6">
        <v>4.4000000000000004</v>
      </c>
      <c r="D4785">
        <f>IF($C4785=0,0,IF(AND($C4785&gt;0,$C4785&lt;=1.9),1, IF(AND($C4785&gt;1.9,$C4785&lt;3),2,IF(AND($C4785&gt;2.9,$C4785&lt;=3.9),3,IF(AND($C4785&gt;3.9,$C4785&lt;=4.9),4,5)))))</f>
        <v>4</v>
      </c>
      <c r="E4785" s="3">
        <v>643</v>
      </c>
      <c r="F4785">
        <v>2.8</v>
      </c>
      <c r="G4785" s="5">
        <v>10000</v>
      </c>
      <c r="H4785" s="5" t="str">
        <f>IF(AND($G4785&gt;=0,$G4785&lt;5000000),"0-4M", IF(AND($G4785&gt;=5000000,$G4785&lt;9000000,0),"5-9M",
 IF(AND($G4785&gt;=10000000,$G4785&lt;=49000000),"10-49M",IF(AND($G4785&gt;=50000000,$G4785&lt;=99000000),"50M-99M",
 IF(AND($G4785&gt;=100000000,$G4785&lt;=499000000),"100-499M",IF(AND($G4785&gt;=500000000,$G4785&lt;=999000000),"500M-999M","1,000M+"))))))</f>
        <v>0-4M</v>
      </c>
      <c r="I4785">
        <v>0</v>
      </c>
      <c r="J4785" s="3">
        <v>0</v>
      </c>
      <c r="K4785" s="3" t="s">
        <v>9</v>
      </c>
      <c r="L4785" s="1">
        <v>42848</v>
      </c>
      <c r="M4785" s="2" t="s">
        <v>5787</v>
      </c>
      <c r="N4785" t="s">
        <v>21</v>
      </c>
    </row>
    <row r="4786" spans="1:14" x14ac:dyDescent="0.35">
      <c r="A4786" t="s">
        <v>5788</v>
      </c>
      <c r="B4786" t="s">
        <v>2112</v>
      </c>
      <c r="C4786" s="6">
        <v>4.5999999999999996</v>
      </c>
      <c r="D4786">
        <f>IF($C4786=0,0,IF(AND($C4786&gt;0,$C4786&lt;=1.9),1, IF(AND($C4786&gt;1.9,$C4786&lt;3),2,IF(AND($C4786&gt;2.9,$C4786&lt;=3.9),3,IF(AND($C4786&gt;3.9,$C4786&lt;=4.9),4,5)))))</f>
        <v>4</v>
      </c>
      <c r="E4786" s="3">
        <v>87</v>
      </c>
      <c r="F4786">
        <v>2.8</v>
      </c>
      <c r="G4786" s="5">
        <v>500</v>
      </c>
      <c r="H4786" s="5" t="str">
        <f>IF(AND($G4786&gt;=0,$G4786&lt;5000000),"0-4M", IF(AND($G4786&gt;=5000000,$G4786&lt;9000000,0),"5-9M",
 IF(AND($G4786&gt;=10000000,$G4786&lt;=49000000),"10-49M",IF(AND($G4786&gt;=50000000,$G4786&lt;=99000000),"50M-99M",
 IF(AND($G4786&gt;=100000000,$G4786&lt;=499000000),"100-499M",IF(AND($G4786&gt;=500000000,$G4786&lt;=999000000),"500M-999M","1,000M+"))))))</f>
        <v>0-4M</v>
      </c>
      <c r="I4786">
        <v>1</v>
      </c>
      <c r="J4786" s="3">
        <v>5.99</v>
      </c>
      <c r="K4786" s="3" t="s">
        <v>9</v>
      </c>
      <c r="L4786" s="1">
        <v>42848</v>
      </c>
      <c r="M4786" s="2" t="s">
        <v>5787</v>
      </c>
      <c r="N4786" t="s">
        <v>21</v>
      </c>
    </row>
    <row r="4787" spans="1:14" x14ac:dyDescent="0.35">
      <c r="A4787" t="s">
        <v>5789</v>
      </c>
      <c r="B4787" t="s">
        <v>2958</v>
      </c>
      <c r="C4787" s="6">
        <v>2.7</v>
      </c>
      <c r="D4787">
        <f>IF($C4787=0,0,IF(AND($C4787&gt;0,$C4787&lt;=1.9),1, IF(AND($C4787&gt;1.9,$C4787&lt;3),2,IF(AND($C4787&gt;2.9,$C4787&lt;=3.9),3,IF(AND($C4787&gt;3.9,$C4787&lt;=4.9),4,5)))))</f>
        <v>2</v>
      </c>
      <c r="E4787" s="3">
        <v>198</v>
      </c>
      <c r="F4787">
        <v>2.8</v>
      </c>
      <c r="G4787" s="5">
        <v>100000</v>
      </c>
      <c r="H4787" s="5" t="str">
        <f>IF(AND($G4787&gt;=0,$G4787&lt;5000000),"0-4M", IF(AND($G4787&gt;=5000000,$G4787&lt;9000000,0),"5-9M",
 IF(AND($G4787&gt;=10000000,$G4787&lt;=49000000),"10-49M",IF(AND($G4787&gt;=50000000,$G4787&lt;=99000000),"50M-99M",
 IF(AND($G4787&gt;=100000000,$G4787&lt;=499000000),"100-499M",IF(AND($G4787&gt;=500000000,$G4787&lt;=999000000),"500M-999M","1,000M+"))))))</f>
        <v>0-4M</v>
      </c>
      <c r="I4787">
        <v>0</v>
      </c>
      <c r="J4787" s="3">
        <v>0</v>
      </c>
      <c r="K4787" s="3" t="s">
        <v>9</v>
      </c>
      <c r="L4787" s="1">
        <v>41751</v>
      </c>
      <c r="M4787" s="2" t="s">
        <v>2998</v>
      </c>
      <c r="N4787" t="s">
        <v>33</v>
      </c>
    </row>
    <row r="4788" spans="1:14" x14ac:dyDescent="0.35">
      <c r="A4788" t="s">
        <v>5790</v>
      </c>
      <c r="B4788" t="s">
        <v>2618</v>
      </c>
      <c r="C4788" s="6">
        <v>3.8</v>
      </c>
      <c r="D4788">
        <f>IF($C4788=0,0,IF(AND($C4788&gt;0,$C4788&lt;=1.9),1, IF(AND($C4788&gt;1.9,$C4788&lt;3),2,IF(AND($C4788&gt;2.9,$C4788&lt;=3.9),3,IF(AND($C4788&gt;3.9,$C4788&lt;=4.9),4,5)))))</f>
        <v>3</v>
      </c>
      <c r="E4788" s="3">
        <v>11</v>
      </c>
      <c r="F4788">
        <v>17</v>
      </c>
      <c r="G4788" s="5">
        <v>1000</v>
      </c>
      <c r="H4788" s="5" t="str">
        <f>IF(AND($G4788&gt;=0,$G4788&lt;5000000),"0-4M", IF(AND($G4788&gt;=5000000,$G4788&lt;9000000,0),"5-9M",
 IF(AND($G4788&gt;=10000000,$G4788&lt;=49000000),"10-49M",IF(AND($G4788&gt;=50000000,$G4788&lt;=99000000),"50M-99M",
 IF(AND($G4788&gt;=100000000,$G4788&lt;=499000000),"100-499M",IF(AND($G4788&gt;=500000000,$G4788&lt;=999000000),"500M-999M","1,000M+"))))))</f>
        <v>0-4M</v>
      </c>
      <c r="I4788">
        <v>0</v>
      </c>
      <c r="J4788" s="3">
        <v>0</v>
      </c>
      <c r="K4788" s="3" t="s">
        <v>9</v>
      </c>
      <c r="L4788" s="1">
        <v>43152</v>
      </c>
      <c r="M4788" s="2">
        <v>1.3</v>
      </c>
      <c r="N4788" t="s">
        <v>33</v>
      </c>
    </row>
    <row r="4789" spans="1:14" x14ac:dyDescent="0.35">
      <c r="A4789" t="s">
        <v>5791</v>
      </c>
      <c r="B4789" t="s">
        <v>1902</v>
      </c>
      <c r="C4789" s="6">
        <v>1.7</v>
      </c>
      <c r="D4789">
        <f>IF($C4789=0,0,IF(AND($C4789&gt;0,$C4789&lt;=1.9),1, IF(AND($C4789&gt;1.9,$C4789&lt;3),2,IF(AND($C4789&gt;2.9,$C4789&lt;=3.9),3,IF(AND($C4789&gt;3.9,$C4789&lt;=4.9),4,5)))))</f>
        <v>1</v>
      </c>
      <c r="E4789" s="3">
        <v>6</v>
      </c>
      <c r="F4789">
        <v>2.9</v>
      </c>
      <c r="G4789" s="5">
        <v>100</v>
      </c>
      <c r="H4789" s="5" t="str">
        <f>IF(AND($G4789&gt;=0,$G4789&lt;5000000),"0-4M", IF(AND($G4789&gt;=5000000,$G4789&lt;9000000,0),"5-9M",
 IF(AND($G4789&gt;=10000000,$G4789&lt;=49000000),"10-49M",IF(AND($G4789&gt;=50000000,$G4789&lt;=99000000),"50M-99M",
 IF(AND($G4789&gt;=100000000,$G4789&lt;=499000000),"100-499M",IF(AND($G4789&gt;=500000000,$G4789&lt;=999000000),"500M-999M","1,000M+"))))))</f>
        <v>0-4M</v>
      </c>
      <c r="I4789">
        <v>0</v>
      </c>
      <c r="J4789" s="3">
        <v>0</v>
      </c>
      <c r="K4789" s="3" t="s">
        <v>9</v>
      </c>
      <c r="L4789" s="1">
        <v>43090</v>
      </c>
      <c r="M4789" s="2">
        <v>1</v>
      </c>
      <c r="N4789" t="s">
        <v>33</v>
      </c>
    </row>
    <row r="4790" spans="1:14" x14ac:dyDescent="0.35">
      <c r="A4790" t="s">
        <v>5792</v>
      </c>
      <c r="B4790" t="s">
        <v>1516</v>
      </c>
      <c r="C4790" s="6">
        <v>4.5999999999999996</v>
      </c>
      <c r="D4790">
        <f>IF($C4790=0,0,IF(AND($C4790&gt;0,$C4790&lt;=1.9),1, IF(AND($C4790&gt;1.9,$C4790&lt;3),2,IF(AND($C4790&gt;2.9,$C4790&lt;=3.9),3,IF(AND($C4790&gt;3.9,$C4790&lt;=4.9),4,5)))))</f>
        <v>4</v>
      </c>
      <c r="E4790" s="3">
        <v>17</v>
      </c>
      <c r="F4790">
        <v>19</v>
      </c>
      <c r="G4790" s="5">
        <v>1000</v>
      </c>
      <c r="H4790" s="5" t="str">
        <f>IF(AND($G4790&gt;=0,$G4790&lt;5000000),"0-4M", IF(AND($G4790&gt;=5000000,$G4790&lt;9000000,0),"5-9M",
 IF(AND($G4790&gt;=10000000,$G4790&lt;=49000000),"10-49M",IF(AND($G4790&gt;=50000000,$G4790&lt;=99000000),"50M-99M",
 IF(AND($G4790&gt;=100000000,$G4790&lt;=499000000),"100-499M",IF(AND($G4790&gt;=500000000,$G4790&lt;=999000000),"500M-999M","1,000M+"))))))</f>
        <v>0-4M</v>
      </c>
      <c r="I4790">
        <v>0</v>
      </c>
      <c r="J4790" s="3">
        <v>0</v>
      </c>
      <c r="K4790" s="3" t="s">
        <v>9</v>
      </c>
      <c r="L4790" s="1">
        <v>43278</v>
      </c>
      <c r="M4790" s="2" t="s">
        <v>913</v>
      </c>
      <c r="N4790" t="s">
        <v>21</v>
      </c>
    </row>
    <row r="4791" spans="1:14" x14ac:dyDescent="0.35">
      <c r="A4791" t="s">
        <v>5793</v>
      </c>
      <c r="B4791" t="s">
        <v>2958</v>
      </c>
      <c r="C4791" s="6">
        <v>3.3</v>
      </c>
      <c r="D4791">
        <f>IF($C4791=0,0,IF(AND($C4791&gt;0,$C4791&lt;=1.9),1, IF(AND($C4791&gt;1.9,$C4791&lt;3),2,IF(AND($C4791&gt;2.9,$C4791&lt;=3.9),3,IF(AND($C4791&gt;3.9,$C4791&lt;=4.9),4,5)))))</f>
        <v>3</v>
      </c>
      <c r="E4791" s="3">
        <v>218</v>
      </c>
      <c r="F4791">
        <v>4.0999999999999996</v>
      </c>
      <c r="G4791" s="5">
        <v>10000</v>
      </c>
      <c r="H4791" s="5" t="str">
        <f>IF(AND($G4791&gt;=0,$G4791&lt;5000000),"0-4M", IF(AND($G4791&gt;=5000000,$G4791&lt;9000000,0),"5-9M",
 IF(AND($G4791&gt;=10000000,$G4791&lt;=49000000),"10-49M",IF(AND($G4791&gt;=50000000,$G4791&lt;=99000000),"50M-99M",
 IF(AND($G4791&gt;=100000000,$G4791&lt;=499000000),"100-499M",IF(AND($G4791&gt;=500000000,$G4791&lt;=999000000),"500M-999M","1,000M+"))))))</f>
        <v>0-4M</v>
      </c>
      <c r="I4791">
        <v>0</v>
      </c>
      <c r="J4791" s="3">
        <v>0</v>
      </c>
      <c r="K4791" s="3" t="s">
        <v>9</v>
      </c>
      <c r="L4791" s="1">
        <v>42317</v>
      </c>
      <c r="M4791" s="2" t="s">
        <v>5794</v>
      </c>
      <c r="N4791" t="s">
        <v>118</v>
      </c>
    </row>
    <row r="4792" spans="1:14" x14ac:dyDescent="0.35">
      <c r="A4792" t="s">
        <v>5795</v>
      </c>
      <c r="B4792" t="s">
        <v>2618</v>
      </c>
      <c r="C4792" s="6">
        <v>0</v>
      </c>
      <c r="D4792">
        <f>IF($C4792=0,0,IF(AND($C4792&gt;0,$C4792&lt;=1.9),1, IF(AND($C4792&gt;1.9,$C4792&lt;3),2,IF(AND($C4792&gt;2.9,$C4792&lt;=3.9),3,IF(AND($C4792&gt;3.9,$C4792&lt;=4.9),4,5)))))</f>
        <v>0</v>
      </c>
      <c r="E4792" s="3">
        <v>0</v>
      </c>
      <c r="F4792">
        <v>8.4</v>
      </c>
      <c r="G4792" s="5">
        <v>5</v>
      </c>
      <c r="H4792" s="5" t="str">
        <f>IF(AND($G4792&gt;=0,$G4792&lt;5000000),"0-4M", IF(AND($G4792&gt;=5000000,$G4792&lt;9000000,0),"5-9M",
 IF(AND($G4792&gt;=10000000,$G4792&lt;=49000000),"10-49M",IF(AND($G4792&gt;=50000000,$G4792&lt;=99000000),"50M-99M",
 IF(AND($G4792&gt;=100000000,$G4792&lt;=499000000),"100-499M",IF(AND($G4792&gt;=500000000,$G4792&lt;=999000000),"500M-999M","1,000M+"))))))</f>
        <v>0-4M</v>
      </c>
      <c r="I4792">
        <v>0</v>
      </c>
      <c r="J4792" s="3">
        <v>0</v>
      </c>
      <c r="K4792" s="3" t="s">
        <v>9</v>
      </c>
      <c r="L4792" s="1">
        <v>43304</v>
      </c>
      <c r="M4792" s="2">
        <v>1.2</v>
      </c>
      <c r="N4792" t="s">
        <v>33</v>
      </c>
    </row>
    <row r="4793" spans="1:14" x14ac:dyDescent="0.35">
      <c r="A4793" t="s">
        <v>5796</v>
      </c>
      <c r="B4793" t="s">
        <v>3393</v>
      </c>
      <c r="C4793" s="6">
        <v>0</v>
      </c>
      <c r="D4793">
        <f>IF($C4793=0,0,IF(AND($C4793&gt;0,$C4793&lt;=1.9),1, IF(AND($C4793&gt;1.9,$C4793&lt;3),2,IF(AND($C4793&gt;2.9,$C4793&lt;=3.9),3,IF(AND($C4793&gt;3.9,$C4793&lt;=4.9),4,5)))))</f>
        <v>0</v>
      </c>
      <c r="E4793" s="3">
        <v>41</v>
      </c>
      <c r="F4793">
        <v>5</v>
      </c>
      <c r="G4793" s="5">
        <v>1000</v>
      </c>
      <c r="H4793" s="5" t="str">
        <f>IF(AND($G4793&gt;=0,$G4793&lt;5000000),"0-4M", IF(AND($G4793&gt;=5000000,$G4793&lt;9000000,0),"5-9M",
 IF(AND($G4793&gt;=10000000,$G4793&lt;=49000000),"10-49M",IF(AND($G4793&gt;=50000000,$G4793&lt;=99000000),"50M-99M",
 IF(AND($G4793&gt;=100000000,$G4793&lt;=499000000),"100-499M",IF(AND($G4793&gt;=500000000,$G4793&lt;=999000000),"500M-999M","1,000M+"))))))</f>
        <v>0-4M</v>
      </c>
      <c r="I4793">
        <v>0</v>
      </c>
      <c r="J4793" s="3">
        <v>0</v>
      </c>
      <c r="K4793" s="3" t="s">
        <v>9</v>
      </c>
      <c r="L4793" s="1">
        <v>42409</v>
      </c>
      <c r="M4793" s="2" t="s">
        <v>10</v>
      </c>
      <c r="N4793" t="s">
        <v>29</v>
      </c>
    </row>
    <row r="4794" spans="1:14" x14ac:dyDescent="0.35">
      <c r="A4794" t="s">
        <v>5797</v>
      </c>
      <c r="B4794" t="s">
        <v>1516</v>
      </c>
      <c r="C4794" s="6">
        <v>4.5999999999999996</v>
      </c>
      <c r="D4794">
        <f>IF($C4794=0,0,IF(AND($C4794&gt;0,$C4794&lt;=1.9),1, IF(AND($C4794&gt;1.9,$C4794&lt;3),2,IF(AND($C4794&gt;2.9,$C4794&lt;=3.9),3,IF(AND($C4794&gt;3.9,$C4794&lt;=4.9),4,5)))))</f>
        <v>4</v>
      </c>
      <c r="E4794" s="3">
        <v>275</v>
      </c>
      <c r="F4794">
        <v>3.9</v>
      </c>
      <c r="G4794" s="5">
        <v>5000</v>
      </c>
      <c r="H4794" s="5" t="str">
        <f>IF(AND($G4794&gt;=0,$G4794&lt;5000000),"0-4M", IF(AND($G4794&gt;=5000000,$G4794&lt;9000000,0),"5-9M",
 IF(AND($G4794&gt;=10000000,$G4794&lt;=49000000),"10-49M",IF(AND($G4794&gt;=50000000,$G4794&lt;=99000000),"50M-99M",
 IF(AND($G4794&gt;=100000000,$G4794&lt;=499000000),"100-499M",IF(AND($G4794&gt;=500000000,$G4794&lt;=999000000),"500M-999M","1,000M+"))))))</f>
        <v>0-4M</v>
      </c>
      <c r="I4794">
        <v>1</v>
      </c>
      <c r="J4794" s="3">
        <v>2.99</v>
      </c>
      <c r="K4794" s="3" t="s">
        <v>9</v>
      </c>
      <c r="L4794" s="1">
        <v>43298</v>
      </c>
      <c r="M4794" s="2" t="s">
        <v>5798</v>
      </c>
      <c r="N4794" t="s">
        <v>33</v>
      </c>
    </row>
    <row r="4795" spans="1:14" x14ac:dyDescent="0.35">
      <c r="A4795" t="s">
        <v>5799</v>
      </c>
      <c r="B4795" t="s">
        <v>1902</v>
      </c>
      <c r="C4795" s="6">
        <v>2.2999999999999998</v>
      </c>
      <c r="D4795">
        <f>IF($C4795=0,0,IF(AND($C4795&gt;0,$C4795&lt;=1.9),1, IF(AND($C4795&gt;1.9,$C4795&lt;3),2,IF(AND($C4795&gt;2.9,$C4795&lt;=3.9),3,IF(AND($C4795&gt;3.9,$C4795&lt;=4.9),4,5)))))</f>
        <v>2</v>
      </c>
      <c r="E4795" s="3">
        <v>50</v>
      </c>
      <c r="F4795">
        <v>2.8</v>
      </c>
      <c r="G4795" s="5">
        <v>10000</v>
      </c>
      <c r="H4795" s="5" t="str">
        <f>IF(AND($G4795&gt;=0,$G4795&lt;5000000),"0-4M", IF(AND($G4795&gt;=5000000,$G4795&lt;9000000,0),"5-9M",
 IF(AND($G4795&gt;=10000000,$G4795&lt;=49000000),"10-49M",IF(AND($G4795&gt;=50000000,$G4795&lt;=99000000),"50M-99M",
 IF(AND($G4795&gt;=100000000,$G4795&lt;=499000000),"100-499M",IF(AND($G4795&gt;=500000000,$G4795&lt;=999000000),"500M-999M","1,000M+"))))))</f>
        <v>0-4M</v>
      </c>
      <c r="I4795">
        <v>0</v>
      </c>
      <c r="J4795" s="3">
        <v>0</v>
      </c>
      <c r="K4795" s="3" t="s">
        <v>9</v>
      </c>
      <c r="L4795" s="1">
        <v>43029</v>
      </c>
      <c r="M4795" s="2">
        <v>1.2</v>
      </c>
      <c r="N4795" t="s">
        <v>33</v>
      </c>
    </row>
    <row r="4796" spans="1:14" x14ac:dyDescent="0.35">
      <c r="A4796" t="s">
        <v>5800</v>
      </c>
      <c r="B4796" t="s">
        <v>2618</v>
      </c>
      <c r="C4796" s="6">
        <v>4.5</v>
      </c>
      <c r="D4796">
        <f>IF($C4796=0,0,IF(AND($C4796&gt;0,$C4796&lt;=1.9),1, IF(AND($C4796&gt;1.9,$C4796&lt;3),2,IF(AND($C4796&gt;2.9,$C4796&lt;=3.9),3,IF(AND($C4796&gt;3.9,$C4796&lt;=4.9),4,5)))))</f>
        <v>4</v>
      </c>
      <c r="E4796" s="3">
        <v>81219</v>
      </c>
      <c r="F4796">
        <v>2.6</v>
      </c>
      <c r="G4796" s="5">
        <v>10000000</v>
      </c>
      <c r="H4796" s="5" t="str">
        <f>IF(AND($G4796&gt;=0,$G4796&lt;5000000),"0-4M", IF(AND($G4796&gt;=5000000,$G4796&lt;9000000,0),"5-9M",
 IF(AND($G4796&gt;=10000000,$G4796&lt;=49000000),"10-49M",IF(AND($G4796&gt;=50000000,$G4796&lt;=99000000),"50M-99M",
 IF(AND($G4796&gt;=100000000,$G4796&lt;=499000000),"100-499M",IF(AND($G4796&gt;=500000000,$G4796&lt;=999000000),"500M-999M","1,000M+"))))))</f>
        <v>10-49M</v>
      </c>
      <c r="I4796">
        <v>0</v>
      </c>
      <c r="J4796" s="3">
        <v>0</v>
      </c>
      <c r="K4796" s="3" t="s">
        <v>9</v>
      </c>
      <c r="L4796" s="1">
        <v>42169</v>
      </c>
      <c r="M4796" s="2" t="s">
        <v>650</v>
      </c>
      <c r="N4796" t="s">
        <v>33</v>
      </c>
    </row>
    <row r="4797" spans="1:14" x14ac:dyDescent="0.35">
      <c r="A4797" t="s">
        <v>5801</v>
      </c>
      <c r="B4797" t="s">
        <v>2427</v>
      </c>
      <c r="C4797" s="6">
        <v>0</v>
      </c>
      <c r="D4797">
        <f>IF($C4797=0,0,IF(AND($C4797&gt;0,$C4797&lt;=1.9),1, IF(AND($C4797&gt;1.9,$C4797&lt;3),2,IF(AND($C4797&gt;2.9,$C4797&lt;=3.9),3,IF(AND($C4797&gt;3.9,$C4797&lt;=4.9),4,5)))))</f>
        <v>0</v>
      </c>
      <c r="E4797" s="3">
        <v>6</v>
      </c>
      <c r="F4797">
        <v>6.1</v>
      </c>
      <c r="G4797" s="5">
        <v>1000</v>
      </c>
      <c r="H4797" s="5" t="str">
        <f>IF(AND($G4797&gt;=0,$G4797&lt;5000000),"0-4M", IF(AND($G4797&gt;=5000000,$G4797&lt;9000000,0),"5-9M",
 IF(AND($G4797&gt;=10000000,$G4797&lt;=49000000),"10-49M",IF(AND($G4797&gt;=50000000,$G4797&lt;=99000000),"50M-99M",
 IF(AND($G4797&gt;=100000000,$G4797&lt;=499000000),"100-499M",IF(AND($G4797&gt;=500000000,$G4797&lt;=999000000),"500M-999M","1,000M+"))))))</f>
        <v>0-4M</v>
      </c>
      <c r="I4797">
        <v>0</v>
      </c>
      <c r="J4797" s="3">
        <v>0</v>
      </c>
      <c r="K4797" s="3" t="s">
        <v>185</v>
      </c>
      <c r="L4797" s="1">
        <v>43108</v>
      </c>
      <c r="M4797" s="2" t="s">
        <v>5802</v>
      </c>
      <c r="N4797" t="s">
        <v>33</v>
      </c>
    </row>
    <row r="4798" spans="1:14" x14ac:dyDescent="0.35">
      <c r="A4798" t="s">
        <v>5803</v>
      </c>
      <c r="B4798" t="s">
        <v>3171</v>
      </c>
      <c r="C4798" s="6">
        <v>4.8</v>
      </c>
      <c r="D4798">
        <f>IF($C4798=0,0,IF(AND($C4798&gt;0,$C4798&lt;=1.9),1, IF(AND($C4798&gt;1.9,$C4798&lt;3),2,IF(AND($C4798&gt;2.9,$C4798&lt;=3.9),3,IF(AND($C4798&gt;3.9,$C4798&lt;=4.9),4,5)))))</f>
        <v>4</v>
      </c>
      <c r="E4798" s="3">
        <v>16</v>
      </c>
      <c r="F4798">
        <v>2.6</v>
      </c>
      <c r="G4798" s="5">
        <v>1000</v>
      </c>
      <c r="H4798" s="5" t="str">
        <f>IF(AND($G4798&gt;=0,$G4798&lt;5000000),"0-4M", IF(AND($G4798&gt;=5000000,$G4798&lt;9000000,0),"5-9M",
 IF(AND($G4798&gt;=10000000,$G4798&lt;=49000000),"10-49M",IF(AND($G4798&gt;=50000000,$G4798&lt;=99000000),"50M-99M",
 IF(AND($G4798&gt;=100000000,$G4798&lt;=499000000),"100-499M",IF(AND($G4798&gt;=500000000,$G4798&lt;=999000000),"500M-999M","1,000M+"))))))</f>
        <v>0-4M</v>
      </c>
      <c r="I4798">
        <v>0</v>
      </c>
      <c r="J4798" s="3">
        <v>0</v>
      </c>
      <c r="K4798" s="3" t="s">
        <v>9</v>
      </c>
      <c r="L4798" s="1">
        <v>42783</v>
      </c>
      <c r="M4798" s="2" t="s">
        <v>137</v>
      </c>
      <c r="N4798" t="s">
        <v>23</v>
      </c>
    </row>
    <row r="4799" spans="1:14" x14ac:dyDescent="0.35">
      <c r="A4799" t="s">
        <v>5804</v>
      </c>
      <c r="B4799" t="s">
        <v>2427</v>
      </c>
      <c r="C4799" s="6">
        <v>0</v>
      </c>
      <c r="D4799">
        <f>IF($C4799=0,0,IF(AND($C4799&gt;0,$C4799&lt;=1.9),1, IF(AND($C4799&gt;1.9,$C4799&lt;3),2,IF(AND($C4799&gt;2.9,$C4799&lt;=3.9),3,IF(AND($C4799&gt;3.9,$C4799&lt;=4.9),4,5)))))</f>
        <v>0</v>
      </c>
      <c r="E4799" s="3">
        <v>4</v>
      </c>
      <c r="F4799">
        <v>8.9</v>
      </c>
      <c r="G4799" s="5">
        <v>500</v>
      </c>
      <c r="H4799" s="5" t="str">
        <f>IF(AND($G4799&gt;=0,$G4799&lt;5000000),"0-4M", IF(AND($G4799&gt;=5000000,$G4799&lt;9000000,0),"5-9M",
 IF(AND($G4799&gt;=10000000,$G4799&lt;=49000000),"10-49M",IF(AND($G4799&gt;=50000000,$G4799&lt;=99000000),"50M-99M",
 IF(AND($G4799&gt;=100000000,$G4799&lt;=499000000),"100-499M",IF(AND($G4799&gt;=500000000,$G4799&lt;=999000000),"500M-999M","1,000M+"))))))</f>
        <v>0-4M</v>
      </c>
      <c r="I4799">
        <v>0</v>
      </c>
      <c r="J4799" s="3">
        <v>0</v>
      </c>
      <c r="K4799" s="3" t="s">
        <v>9</v>
      </c>
      <c r="L4799" s="1">
        <v>42817</v>
      </c>
      <c r="M4799" s="2">
        <v>1.2</v>
      </c>
      <c r="N4799" t="s">
        <v>29</v>
      </c>
    </row>
    <row r="4800" spans="1:14" x14ac:dyDescent="0.35">
      <c r="A4800" t="s">
        <v>5805</v>
      </c>
      <c r="B4800" t="s">
        <v>2958</v>
      </c>
      <c r="C4800" s="6">
        <v>5</v>
      </c>
      <c r="D4800">
        <f>IF($C4800=0,0,IF(AND($C4800&gt;0,$C4800&lt;=1.9),1, IF(AND($C4800&gt;1.9,$C4800&lt;3),2,IF(AND($C4800&gt;2.9,$C4800&lt;=3.9),3,IF(AND($C4800&gt;3.9,$C4800&lt;=4.9),4,5)))))</f>
        <v>5</v>
      </c>
      <c r="E4800" s="3">
        <v>5</v>
      </c>
      <c r="F4800">
        <v>9.1</v>
      </c>
      <c r="G4800" s="5">
        <v>1000</v>
      </c>
      <c r="H4800" s="5" t="str">
        <f>IF(AND($G4800&gt;=0,$G4800&lt;5000000),"0-4M", IF(AND($G4800&gt;=5000000,$G4800&lt;9000000,0),"5-9M",
 IF(AND($G4800&gt;=10000000,$G4800&lt;=49000000),"10-49M",IF(AND($G4800&gt;=50000000,$G4800&lt;=99000000),"50M-99M",
 IF(AND($G4800&gt;=100000000,$G4800&lt;=499000000),"100-499M",IF(AND($G4800&gt;=500000000,$G4800&lt;=999000000),"500M-999M","1,000M+"))))))</f>
        <v>0-4M</v>
      </c>
      <c r="I4800">
        <v>0</v>
      </c>
      <c r="J4800" s="3">
        <v>0</v>
      </c>
      <c r="K4800" s="3" t="s">
        <v>9</v>
      </c>
      <c r="L4800" s="1">
        <v>43245</v>
      </c>
      <c r="M4800" s="2" t="s">
        <v>4642</v>
      </c>
      <c r="N4800" t="s">
        <v>33</v>
      </c>
    </row>
    <row r="4801" spans="1:14" x14ac:dyDescent="0.35">
      <c r="A4801" t="s">
        <v>5806</v>
      </c>
      <c r="B4801" t="s">
        <v>1902</v>
      </c>
      <c r="C4801" s="6">
        <v>0</v>
      </c>
      <c r="D4801">
        <f>IF($C4801=0,0,IF(AND($C4801&gt;0,$C4801&lt;=1.9),1, IF(AND($C4801&gt;1.9,$C4801&lt;3),2,IF(AND($C4801&gt;2.9,$C4801&lt;=3.9),3,IF(AND($C4801&gt;3.9,$C4801&lt;=4.9),4,5)))))</f>
        <v>0</v>
      </c>
      <c r="E4801" s="3">
        <v>0</v>
      </c>
      <c r="F4801">
        <v>2.9</v>
      </c>
      <c r="G4801" s="5">
        <v>100</v>
      </c>
      <c r="H4801" s="5" t="str">
        <f>IF(AND($G4801&gt;=0,$G4801&lt;5000000),"0-4M", IF(AND($G4801&gt;=5000000,$G4801&lt;9000000,0),"5-9M",
 IF(AND($G4801&gt;=10000000,$G4801&lt;=49000000),"10-49M",IF(AND($G4801&gt;=50000000,$G4801&lt;=99000000),"50M-99M",
 IF(AND($G4801&gt;=100000000,$G4801&lt;=499000000),"100-499M",IF(AND($G4801&gt;=500000000,$G4801&lt;=999000000),"500M-999M","1,000M+"))))))</f>
        <v>0-4M</v>
      </c>
      <c r="I4801">
        <v>0</v>
      </c>
      <c r="J4801" s="3">
        <v>0</v>
      </c>
      <c r="K4801" s="3" t="s">
        <v>9</v>
      </c>
      <c r="L4801" s="1">
        <v>43141</v>
      </c>
      <c r="M4801" s="2">
        <v>1</v>
      </c>
      <c r="N4801" t="s">
        <v>33</v>
      </c>
    </row>
    <row r="4802" spans="1:14" x14ac:dyDescent="0.35">
      <c r="A4802" t="s">
        <v>5807</v>
      </c>
      <c r="B4802" t="s">
        <v>3353</v>
      </c>
      <c r="C4802" s="6">
        <v>4.0999999999999996</v>
      </c>
      <c r="D4802">
        <f>IF($C4802=0,0,IF(AND($C4802&gt;0,$C4802&lt;=1.9),1, IF(AND($C4802&gt;1.9,$C4802&lt;3),2,IF(AND($C4802&gt;2.9,$C4802&lt;=3.9),3,IF(AND($C4802&gt;3.9,$C4802&lt;=4.9),4,5)))))</f>
        <v>4</v>
      </c>
      <c r="E4802" s="3">
        <v>64</v>
      </c>
      <c r="F4802">
        <v>2</v>
      </c>
      <c r="G4802" s="5">
        <v>5000</v>
      </c>
      <c r="H4802" s="5" t="str">
        <f>IF(AND($G4802&gt;=0,$G4802&lt;5000000),"0-4M", IF(AND($G4802&gt;=5000000,$G4802&lt;9000000,0),"5-9M",
 IF(AND($G4802&gt;=10000000,$G4802&lt;=49000000),"10-49M",IF(AND($G4802&gt;=50000000,$G4802&lt;=99000000),"50M-99M",
 IF(AND($G4802&gt;=100000000,$G4802&lt;=499000000),"100-499M",IF(AND($G4802&gt;=500000000,$G4802&lt;=999000000),"500M-999M","1,000M+"))))))</f>
        <v>0-4M</v>
      </c>
      <c r="I4802">
        <v>0</v>
      </c>
      <c r="J4802" s="3">
        <v>0</v>
      </c>
      <c r="K4802" s="3" t="s">
        <v>9</v>
      </c>
      <c r="L4802" s="1">
        <v>43241</v>
      </c>
      <c r="M4802" s="2">
        <v>2</v>
      </c>
      <c r="N4802" t="s">
        <v>36</v>
      </c>
    </row>
    <row r="4803" spans="1:14" x14ac:dyDescent="0.35">
      <c r="A4803" t="s">
        <v>5808</v>
      </c>
      <c r="B4803" t="s">
        <v>1902</v>
      </c>
      <c r="C4803" s="6">
        <v>0</v>
      </c>
      <c r="D4803">
        <f>IF($C4803=0,0,IF(AND($C4803&gt;0,$C4803&lt;=1.9),1, IF(AND($C4803&gt;1.9,$C4803&lt;3),2,IF(AND($C4803&gt;2.9,$C4803&lt;=3.9),3,IF(AND($C4803&gt;3.9,$C4803&lt;=4.9),4,5)))))</f>
        <v>0</v>
      </c>
      <c r="E4803" s="3">
        <v>1</v>
      </c>
      <c r="F4803">
        <v>2.8</v>
      </c>
      <c r="G4803" s="5">
        <v>100</v>
      </c>
      <c r="H4803" s="5" t="str">
        <f>IF(AND($G4803&gt;=0,$G4803&lt;5000000),"0-4M", IF(AND($G4803&gt;=5000000,$G4803&lt;9000000,0),"5-9M",
 IF(AND($G4803&gt;=10000000,$G4803&lt;=49000000),"10-49M",IF(AND($G4803&gt;=50000000,$G4803&lt;=99000000),"50M-99M",
 IF(AND($G4803&gt;=100000000,$G4803&lt;=499000000),"100-499M",IF(AND($G4803&gt;=500000000,$G4803&lt;=999000000),"500M-999M","1,000M+"))))))</f>
        <v>0-4M</v>
      </c>
      <c r="I4803">
        <v>0</v>
      </c>
      <c r="J4803" s="3">
        <v>0</v>
      </c>
      <c r="K4803" s="3" t="s">
        <v>9</v>
      </c>
      <c r="L4803" s="1">
        <v>43212</v>
      </c>
      <c r="M4803" s="2">
        <v>1</v>
      </c>
      <c r="N4803" t="s">
        <v>33</v>
      </c>
    </row>
    <row r="4804" spans="1:14" x14ac:dyDescent="0.35">
      <c r="A4804" t="s">
        <v>5809</v>
      </c>
      <c r="B4804" t="s">
        <v>1902</v>
      </c>
      <c r="C4804" s="6">
        <v>0</v>
      </c>
      <c r="D4804">
        <f>IF($C4804=0,0,IF(AND($C4804&gt;0,$C4804&lt;=1.9),1, IF(AND($C4804&gt;1.9,$C4804&lt;3),2,IF(AND($C4804&gt;2.9,$C4804&lt;=3.9),3,IF(AND($C4804&gt;3.9,$C4804&lt;=4.9),4,5)))))</f>
        <v>0</v>
      </c>
      <c r="E4804" s="3">
        <v>5</v>
      </c>
      <c r="F4804">
        <v>2.8</v>
      </c>
      <c r="G4804" s="5">
        <v>1000</v>
      </c>
      <c r="H4804" s="5" t="str">
        <f>IF(AND($G4804&gt;=0,$G4804&lt;5000000),"0-4M", IF(AND($G4804&gt;=5000000,$G4804&lt;9000000,0),"5-9M",
 IF(AND($G4804&gt;=10000000,$G4804&lt;=49000000),"10-49M",IF(AND($G4804&gt;=50000000,$G4804&lt;=99000000),"50M-99M",
 IF(AND($G4804&gt;=100000000,$G4804&lt;=499000000),"100-499M",IF(AND($G4804&gt;=500000000,$G4804&lt;=999000000),"500M-999M","1,000M+"))))))</f>
        <v>0-4M</v>
      </c>
      <c r="I4804">
        <v>0</v>
      </c>
      <c r="J4804" s="3">
        <v>0</v>
      </c>
      <c r="K4804" s="3" t="s">
        <v>9</v>
      </c>
      <c r="L4804" s="1">
        <v>43156</v>
      </c>
      <c r="M4804" s="2">
        <v>1</v>
      </c>
      <c r="N4804" t="s">
        <v>33</v>
      </c>
    </row>
    <row r="4805" spans="1:14" x14ac:dyDescent="0.35">
      <c r="A4805" t="s">
        <v>5810</v>
      </c>
      <c r="B4805" t="s">
        <v>87</v>
      </c>
      <c r="C4805" s="6">
        <v>0</v>
      </c>
      <c r="D4805">
        <f>IF($C4805=0,0,IF(AND($C4805&gt;0,$C4805&lt;=1.9),1, IF(AND($C4805&gt;1.9,$C4805&lt;3),2,IF(AND($C4805&gt;2.9,$C4805&lt;=3.9),3,IF(AND($C4805&gt;3.9,$C4805&lt;=4.9),4,5)))))</f>
        <v>0</v>
      </c>
      <c r="E4805" s="3">
        <v>1</v>
      </c>
      <c r="F4805">
        <v>9.4</v>
      </c>
      <c r="G4805" s="5">
        <v>10</v>
      </c>
      <c r="H4805" s="5" t="str">
        <f>IF(AND($G4805&gt;=0,$G4805&lt;5000000),"0-4M", IF(AND($G4805&gt;=5000000,$G4805&lt;9000000,0),"5-9M",
 IF(AND($G4805&gt;=10000000,$G4805&lt;=49000000),"10-49M",IF(AND($G4805&gt;=50000000,$G4805&lt;=99000000),"50M-99M",
 IF(AND($G4805&gt;=100000000,$G4805&lt;=499000000),"100-499M",IF(AND($G4805&gt;=500000000,$G4805&lt;=999000000),"500M-999M","1,000M+"))))))</f>
        <v>0-4M</v>
      </c>
      <c r="I4805">
        <v>0</v>
      </c>
      <c r="J4805" s="3">
        <v>0</v>
      </c>
      <c r="K4805" s="3" t="s">
        <v>9</v>
      </c>
      <c r="L4805" s="1">
        <v>43089</v>
      </c>
      <c r="M4805" s="2">
        <v>1.1000000000000001</v>
      </c>
      <c r="N4805" t="s">
        <v>36</v>
      </c>
    </row>
    <row r="4806" spans="1:14" x14ac:dyDescent="0.35">
      <c r="A4806" t="s">
        <v>5811</v>
      </c>
      <c r="B4806" t="s">
        <v>2618</v>
      </c>
      <c r="C4806" s="6">
        <v>0</v>
      </c>
      <c r="D4806">
        <f>IF($C4806=0,0,IF(AND($C4806&gt;0,$C4806&lt;=1.9),1, IF(AND($C4806&gt;1.9,$C4806&lt;3),2,IF(AND($C4806&gt;2.9,$C4806&lt;=3.9),3,IF(AND($C4806&gt;3.9,$C4806&lt;=4.9),4,5)))))</f>
        <v>0</v>
      </c>
      <c r="E4806" s="3">
        <v>0</v>
      </c>
      <c r="F4806">
        <v>7.8</v>
      </c>
      <c r="G4806" s="5">
        <v>100</v>
      </c>
      <c r="H4806" s="5" t="str">
        <f>IF(AND($G4806&gt;=0,$G4806&lt;5000000),"0-4M", IF(AND($G4806&gt;=5000000,$G4806&lt;9000000,0),"5-9M",
 IF(AND($G4806&gt;=10000000,$G4806&lt;=49000000),"10-49M",IF(AND($G4806&gt;=50000000,$G4806&lt;=99000000),"50M-99M",
 IF(AND($G4806&gt;=100000000,$G4806&lt;=499000000),"100-499M",IF(AND($G4806&gt;=500000000,$G4806&lt;=999000000),"500M-999M","1,000M+"))))))</f>
        <v>0-4M</v>
      </c>
      <c r="I4806">
        <v>0</v>
      </c>
      <c r="J4806" s="3">
        <v>0</v>
      </c>
      <c r="K4806" s="3" t="s">
        <v>9</v>
      </c>
      <c r="L4806" s="1">
        <v>42998</v>
      </c>
      <c r="M4806" s="2">
        <v>1</v>
      </c>
      <c r="N4806" t="s">
        <v>19</v>
      </c>
    </row>
    <row r="4807" spans="1:14" x14ac:dyDescent="0.35">
      <c r="A4807" t="s">
        <v>5812</v>
      </c>
      <c r="B4807" t="s">
        <v>3353</v>
      </c>
      <c r="C4807" s="6">
        <v>0</v>
      </c>
      <c r="D4807">
        <f>IF($C4807=0,0,IF(AND($C4807&gt;0,$C4807&lt;=1.9),1, IF(AND($C4807&gt;1.9,$C4807&lt;3),2,IF(AND($C4807&gt;2.9,$C4807&lt;=3.9),3,IF(AND($C4807&gt;3.9,$C4807&lt;=4.9),4,5)))))</f>
        <v>0</v>
      </c>
      <c r="E4807" s="3">
        <v>0</v>
      </c>
      <c r="F4807">
        <v>8.6</v>
      </c>
      <c r="G4807" s="5">
        <v>100</v>
      </c>
      <c r="H4807" s="5" t="str">
        <f>IF(AND($G4807&gt;=0,$G4807&lt;5000000),"0-4M", IF(AND($G4807&gt;=5000000,$G4807&lt;9000000,0),"5-9M",
 IF(AND($G4807&gt;=10000000,$G4807&lt;=49000000),"10-49M",IF(AND($G4807&gt;=50000000,$G4807&lt;=99000000),"50M-99M",
 IF(AND($G4807&gt;=100000000,$G4807&lt;=499000000),"100-499M",IF(AND($G4807&gt;=500000000,$G4807&lt;=999000000),"500M-999M","1,000M+"))))))</f>
        <v>0-4M</v>
      </c>
      <c r="I4807">
        <v>0</v>
      </c>
      <c r="J4807" s="3">
        <v>0</v>
      </c>
      <c r="K4807" s="3" t="s">
        <v>9</v>
      </c>
      <c r="L4807" s="1">
        <v>43277</v>
      </c>
      <c r="M4807" s="2">
        <v>1</v>
      </c>
      <c r="N4807" t="s">
        <v>33</v>
      </c>
    </row>
    <row r="4808" spans="1:14" x14ac:dyDescent="0.35">
      <c r="A4808" t="s">
        <v>5813</v>
      </c>
      <c r="B4808" t="s">
        <v>1902</v>
      </c>
      <c r="C4808" s="6">
        <v>4.9000000000000004</v>
      </c>
      <c r="D4808">
        <f>IF($C4808=0,0,IF(AND($C4808&gt;0,$C4808&lt;=1.9),1, IF(AND($C4808&gt;1.9,$C4808&lt;3),2,IF(AND($C4808&gt;2.9,$C4808&lt;=3.9),3,IF(AND($C4808&gt;3.9,$C4808&lt;=4.9),4,5)))))</f>
        <v>4</v>
      </c>
      <c r="E4808" s="3">
        <v>16</v>
      </c>
      <c r="F4808">
        <v>10</v>
      </c>
      <c r="G4808" s="5">
        <v>100</v>
      </c>
      <c r="H4808" s="5" t="str">
        <f>IF(AND($G4808&gt;=0,$G4808&lt;5000000),"0-4M", IF(AND($G4808&gt;=5000000,$G4808&lt;9000000,0),"5-9M",
 IF(AND($G4808&gt;=10000000,$G4808&lt;=49000000),"10-49M",IF(AND($G4808&gt;=50000000,$G4808&lt;=99000000),"50M-99M",
 IF(AND($G4808&gt;=100000000,$G4808&lt;=499000000),"100-499M",IF(AND($G4808&gt;=500000000,$G4808&lt;=999000000),"500M-999M","1,000M+"))))))</f>
        <v>0-4M</v>
      </c>
      <c r="I4808">
        <v>0</v>
      </c>
      <c r="J4808" s="3">
        <v>0</v>
      </c>
      <c r="K4808" s="3" t="s">
        <v>9</v>
      </c>
      <c r="L4808" s="1">
        <v>42938</v>
      </c>
      <c r="M4808" s="2">
        <v>1</v>
      </c>
      <c r="N4808" t="s">
        <v>11</v>
      </c>
    </row>
    <row r="4809" spans="1:14" x14ac:dyDescent="0.35">
      <c r="A4809" t="s">
        <v>5814</v>
      </c>
      <c r="B4809" t="s">
        <v>2958</v>
      </c>
      <c r="C4809" s="6">
        <v>0</v>
      </c>
      <c r="D4809">
        <f>IF($C4809=0,0,IF(AND($C4809&gt;0,$C4809&lt;=1.9),1, IF(AND($C4809&gt;1.9,$C4809&lt;3),2,IF(AND($C4809&gt;2.9,$C4809&lt;=3.9),3,IF(AND($C4809&gt;3.9,$C4809&lt;=4.9),4,5)))))</f>
        <v>0</v>
      </c>
      <c r="E4809" s="3">
        <v>1</v>
      </c>
      <c r="F4809">
        <v>5.0999999999999996</v>
      </c>
      <c r="G4809" s="5">
        <v>10</v>
      </c>
      <c r="H4809" s="5" t="str">
        <f>IF(AND($G4809&gt;=0,$G4809&lt;5000000),"0-4M", IF(AND($G4809&gt;=5000000,$G4809&lt;9000000,0),"5-9M",
 IF(AND($G4809&gt;=10000000,$G4809&lt;=49000000),"10-49M",IF(AND($G4809&gt;=50000000,$G4809&lt;=99000000),"50M-99M",
 IF(AND($G4809&gt;=100000000,$G4809&lt;=499000000),"100-499M",IF(AND($G4809&gt;=500000000,$G4809&lt;=999000000),"500M-999M","1,000M+"))))))</f>
        <v>0-4M</v>
      </c>
      <c r="I4809">
        <v>0</v>
      </c>
      <c r="J4809" s="3">
        <v>0</v>
      </c>
      <c r="K4809" s="3" t="s">
        <v>9</v>
      </c>
      <c r="L4809" s="1">
        <v>43259</v>
      </c>
      <c r="M4809" s="2">
        <v>1</v>
      </c>
      <c r="N4809" t="s">
        <v>23</v>
      </c>
    </row>
    <row r="4810" spans="1:14" x14ac:dyDescent="0.35">
      <c r="A4810" t="s">
        <v>5815</v>
      </c>
      <c r="B4810" t="s">
        <v>2427</v>
      </c>
      <c r="C4810" s="6">
        <v>0</v>
      </c>
      <c r="D4810">
        <f>IF($C4810=0,0,IF(AND($C4810&gt;0,$C4810&lt;=1.9),1, IF(AND($C4810&gt;1.9,$C4810&lt;3),2,IF(AND($C4810&gt;2.9,$C4810&lt;=3.9),3,IF(AND($C4810&gt;3.9,$C4810&lt;=4.9),4,5)))))</f>
        <v>0</v>
      </c>
      <c r="E4810" s="3">
        <v>32</v>
      </c>
      <c r="F4810">
        <v>7.8</v>
      </c>
      <c r="G4810" s="5">
        <v>1000</v>
      </c>
      <c r="H4810" s="5" t="str">
        <f>IF(AND($G4810&gt;=0,$G4810&lt;5000000),"0-4M", IF(AND($G4810&gt;=5000000,$G4810&lt;9000000,0),"5-9M",
 IF(AND($G4810&gt;=10000000,$G4810&lt;=49000000),"10-49M",IF(AND($G4810&gt;=50000000,$G4810&lt;=99000000),"50M-99M",
 IF(AND($G4810&gt;=100000000,$G4810&lt;=499000000),"100-499M",IF(AND($G4810&gt;=500000000,$G4810&lt;=999000000),"500M-999M","1,000M+"))))))</f>
        <v>0-4M</v>
      </c>
      <c r="I4810">
        <v>0</v>
      </c>
      <c r="J4810" s="3">
        <v>0</v>
      </c>
      <c r="K4810" s="3" t="s">
        <v>9</v>
      </c>
      <c r="L4810" s="1">
        <v>42515</v>
      </c>
      <c r="M4810" s="2">
        <v>1.6</v>
      </c>
      <c r="N4810" t="s">
        <v>29</v>
      </c>
    </row>
    <row r="4811" spans="1:14" x14ac:dyDescent="0.35">
      <c r="A4811" t="s">
        <v>5816</v>
      </c>
      <c r="B4811" t="s">
        <v>2427</v>
      </c>
      <c r="C4811" s="6">
        <v>4.8</v>
      </c>
      <c r="D4811">
        <f>IF($C4811=0,0,IF(AND($C4811&gt;0,$C4811&lt;=1.9),1, IF(AND($C4811&gt;1.9,$C4811&lt;3),2,IF(AND($C4811&gt;2.9,$C4811&lt;=3.9),3,IF(AND($C4811&gt;3.9,$C4811&lt;=4.9),4,5)))))</f>
        <v>4</v>
      </c>
      <c r="E4811" s="3">
        <v>111</v>
      </c>
      <c r="F4811">
        <v>5.9</v>
      </c>
      <c r="G4811" s="5">
        <v>1000</v>
      </c>
      <c r="H4811" s="5" t="str">
        <f>IF(AND($G4811&gt;=0,$G4811&lt;5000000),"0-4M", IF(AND($G4811&gt;=5000000,$G4811&lt;9000000,0),"5-9M",
 IF(AND($G4811&gt;=10000000,$G4811&lt;=49000000),"10-49M",IF(AND($G4811&gt;=50000000,$G4811&lt;=99000000),"50M-99M",
 IF(AND($G4811&gt;=100000000,$G4811&lt;=499000000),"100-499M",IF(AND($G4811&gt;=500000000,$G4811&lt;=999000000),"500M-999M","1,000M+"))))))</f>
        <v>0-4M</v>
      </c>
      <c r="I4811">
        <v>0</v>
      </c>
      <c r="J4811" s="3">
        <v>0</v>
      </c>
      <c r="K4811" s="3" t="s">
        <v>9</v>
      </c>
      <c r="L4811" s="1">
        <v>43299</v>
      </c>
      <c r="M4811" s="2">
        <v>2.42</v>
      </c>
      <c r="N4811" t="s">
        <v>33</v>
      </c>
    </row>
    <row r="4812" spans="1:14" x14ac:dyDescent="0.35">
      <c r="A4812" t="s">
        <v>5817</v>
      </c>
      <c r="B4812" t="s">
        <v>87</v>
      </c>
      <c r="C4812" s="6">
        <v>4.5</v>
      </c>
      <c r="D4812">
        <f>IF($C4812=0,0,IF(AND($C4812&gt;0,$C4812&lt;=1.9),1, IF(AND($C4812&gt;1.9,$C4812&lt;3),2,IF(AND($C4812&gt;2.9,$C4812&lt;=3.9),3,IF(AND($C4812&gt;3.9,$C4812&lt;=4.9),4,5)))))</f>
        <v>4</v>
      </c>
      <c r="E4812" s="3">
        <v>276</v>
      </c>
      <c r="F4812">
        <v>1.7</v>
      </c>
      <c r="G4812" s="5">
        <v>100000</v>
      </c>
      <c r="H4812" s="5" t="str">
        <f>IF(AND($G4812&gt;=0,$G4812&lt;5000000),"0-4M", IF(AND($G4812&gt;=5000000,$G4812&lt;9000000,0),"5-9M",
 IF(AND($G4812&gt;=10000000,$G4812&lt;=49000000),"10-49M",IF(AND($G4812&gt;=50000000,$G4812&lt;=99000000),"50M-99M",
 IF(AND($G4812&gt;=100000000,$G4812&lt;=499000000),"100-499M",IF(AND($G4812&gt;=500000000,$G4812&lt;=999000000),"500M-999M","1,000M+"))))))</f>
        <v>0-4M</v>
      </c>
      <c r="I4812">
        <v>0</v>
      </c>
      <c r="J4812" s="3">
        <v>0</v>
      </c>
      <c r="K4812" s="3" t="s">
        <v>9</v>
      </c>
      <c r="L4812" s="1">
        <v>42921</v>
      </c>
      <c r="M4812" s="2" t="s">
        <v>56</v>
      </c>
      <c r="N4812" t="s">
        <v>21</v>
      </c>
    </row>
    <row r="4813" spans="1:14" x14ac:dyDescent="0.35">
      <c r="A4813" t="s">
        <v>5818</v>
      </c>
      <c r="B4813" t="s">
        <v>2752</v>
      </c>
      <c r="C4813" s="6">
        <v>0</v>
      </c>
      <c r="D4813">
        <f>IF($C4813=0,0,IF(AND($C4813&gt;0,$C4813&lt;=1.9),1, IF(AND($C4813&gt;1.9,$C4813&lt;3),2,IF(AND($C4813&gt;2.9,$C4813&lt;=3.9),3,IF(AND($C4813&gt;3.9,$C4813&lt;=4.9),4,5)))))</f>
        <v>0</v>
      </c>
      <c r="E4813" s="3">
        <v>7</v>
      </c>
      <c r="F4813">
        <v>2.2999999999999998</v>
      </c>
      <c r="G4813" s="5">
        <v>100</v>
      </c>
      <c r="H4813" s="5" t="str">
        <f>IF(AND($G4813&gt;=0,$G4813&lt;5000000),"0-4M", IF(AND($G4813&gt;=5000000,$G4813&lt;9000000,0),"5-9M",
 IF(AND($G4813&gt;=10000000,$G4813&lt;=49000000),"10-49M",IF(AND($G4813&gt;=50000000,$G4813&lt;=99000000),"50M-99M",
 IF(AND($G4813&gt;=100000000,$G4813&lt;=499000000),"100-499M",IF(AND($G4813&gt;=500000000,$G4813&lt;=999000000),"500M-999M","1,000M+"))))))</f>
        <v>0-4M</v>
      </c>
      <c r="I4813">
        <v>0</v>
      </c>
      <c r="J4813" s="3">
        <v>0</v>
      </c>
      <c r="K4813" s="3" t="s">
        <v>9</v>
      </c>
      <c r="L4813" s="1">
        <v>43264</v>
      </c>
      <c r="M4813" s="2" t="s">
        <v>13</v>
      </c>
      <c r="N4813" t="s">
        <v>33</v>
      </c>
    </row>
    <row r="4814" spans="1:14" x14ac:dyDescent="0.35">
      <c r="A4814" t="s">
        <v>5819</v>
      </c>
      <c r="B4814" t="s">
        <v>3353</v>
      </c>
      <c r="C4814" s="6">
        <v>0</v>
      </c>
      <c r="D4814">
        <f>IF($C4814=0,0,IF(AND($C4814&gt;0,$C4814&lt;=1.9),1, IF(AND($C4814&gt;1.9,$C4814&lt;3),2,IF(AND($C4814&gt;2.9,$C4814&lt;=3.9),3,IF(AND($C4814&gt;3.9,$C4814&lt;=4.9),4,5)))))</f>
        <v>0</v>
      </c>
      <c r="E4814" s="3">
        <v>8</v>
      </c>
      <c r="F4814">
        <v>2.5</v>
      </c>
      <c r="G4814" s="5">
        <v>500</v>
      </c>
      <c r="H4814" s="5" t="str">
        <f>IF(AND($G4814&gt;=0,$G4814&lt;5000000),"0-4M", IF(AND($G4814&gt;=5000000,$G4814&lt;9000000,0),"5-9M",
 IF(AND($G4814&gt;=10000000,$G4814&lt;=49000000),"10-49M",IF(AND($G4814&gt;=50000000,$G4814&lt;=99000000),"50M-99M",
 IF(AND($G4814&gt;=100000000,$G4814&lt;=499000000),"100-499M",IF(AND($G4814&gt;=500000000,$G4814&lt;=999000000),"500M-999M","1,000M+"))))))</f>
        <v>0-4M</v>
      </c>
      <c r="I4814">
        <v>0</v>
      </c>
      <c r="J4814" s="3">
        <v>0</v>
      </c>
      <c r="K4814" s="3" t="s">
        <v>9</v>
      </c>
      <c r="L4814" s="1">
        <v>42320</v>
      </c>
      <c r="M4814" s="2" t="s">
        <v>705</v>
      </c>
      <c r="N4814" t="s">
        <v>36</v>
      </c>
    </row>
    <row r="4815" spans="1:14" x14ac:dyDescent="0.35">
      <c r="A4815" t="s">
        <v>5820</v>
      </c>
      <c r="B4815" t="s">
        <v>1902</v>
      </c>
      <c r="C4815" s="6">
        <v>0</v>
      </c>
      <c r="D4815">
        <f>IF($C4815=0,0,IF(AND($C4815&gt;0,$C4815&lt;=1.9),1, IF(AND($C4815&gt;1.9,$C4815&lt;3),2,IF(AND($C4815&gt;2.9,$C4815&lt;=3.9),3,IF(AND($C4815&gt;3.9,$C4815&lt;=4.9),4,5)))))</f>
        <v>0</v>
      </c>
      <c r="E4815" s="3">
        <v>3</v>
      </c>
      <c r="F4815">
        <v>2.8</v>
      </c>
      <c r="G4815" s="5">
        <v>500</v>
      </c>
      <c r="H4815" s="5" t="str">
        <f>IF(AND($G4815&gt;=0,$G4815&lt;5000000),"0-4M", IF(AND($G4815&gt;=5000000,$G4815&lt;9000000,0),"5-9M",
 IF(AND($G4815&gt;=10000000,$G4815&lt;=49000000),"10-49M",IF(AND($G4815&gt;=50000000,$G4815&lt;=99000000),"50M-99M",
 IF(AND($G4815&gt;=100000000,$G4815&lt;=499000000),"100-499M",IF(AND($G4815&gt;=500000000,$G4815&lt;=999000000),"500M-999M","1,000M+"))))))</f>
        <v>0-4M</v>
      </c>
      <c r="I4815">
        <v>0</v>
      </c>
      <c r="J4815" s="3">
        <v>0</v>
      </c>
      <c r="K4815" s="3" t="s">
        <v>9</v>
      </c>
      <c r="L4815" s="1">
        <v>43079</v>
      </c>
      <c r="M4815" s="2">
        <v>1</v>
      </c>
      <c r="N4815" t="s">
        <v>33</v>
      </c>
    </row>
    <row r="4816" spans="1:14" x14ac:dyDescent="0.35">
      <c r="A4816" t="s">
        <v>5821</v>
      </c>
      <c r="B4816" t="s">
        <v>201</v>
      </c>
      <c r="C4816" s="6">
        <v>0</v>
      </c>
      <c r="D4816">
        <f>IF($C4816=0,0,IF(AND($C4816&gt;0,$C4816&lt;=1.9),1, IF(AND($C4816&gt;1.9,$C4816&lt;3),2,IF(AND($C4816&gt;2.9,$C4816&lt;=3.9),3,IF(AND($C4816&gt;3.9,$C4816&lt;=4.9),4,5)))))</f>
        <v>0</v>
      </c>
      <c r="E4816" s="3">
        <v>13</v>
      </c>
      <c r="F4816">
        <v>4.0999999999999996</v>
      </c>
      <c r="G4816" s="5">
        <v>1000</v>
      </c>
      <c r="H4816" s="5" t="str">
        <f>IF(AND($G4816&gt;=0,$G4816&lt;5000000),"0-4M", IF(AND($G4816&gt;=5000000,$G4816&lt;9000000,0),"5-9M",
 IF(AND($G4816&gt;=10000000,$G4816&lt;=49000000),"10-49M",IF(AND($G4816&gt;=50000000,$G4816&lt;=99000000),"50M-99M",
 IF(AND($G4816&gt;=100000000,$G4816&lt;=499000000),"100-499M",IF(AND($G4816&gt;=500000000,$G4816&lt;=999000000),"500M-999M","1,000M+"))))))</f>
        <v>0-4M</v>
      </c>
      <c r="I4816">
        <v>0</v>
      </c>
      <c r="J4816" s="3">
        <v>0</v>
      </c>
      <c r="K4816" s="3" t="s">
        <v>9</v>
      </c>
      <c r="L4816" s="1">
        <v>42756</v>
      </c>
      <c r="M4816" s="2">
        <v>250</v>
      </c>
      <c r="N4816" t="s">
        <v>36</v>
      </c>
    </row>
    <row r="4817" spans="1:14" x14ac:dyDescent="0.35">
      <c r="A4817" t="s">
        <v>5822</v>
      </c>
      <c r="B4817" t="s">
        <v>2618</v>
      </c>
      <c r="C4817" s="6">
        <v>4</v>
      </c>
      <c r="D4817">
        <f>IF($C4817=0,0,IF(AND($C4817&gt;0,$C4817&lt;=1.9),1, IF(AND($C4817&gt;1.9,$C4817&lt;3),2,IF(AND($C4817&gt;2.9,$C4817&lt;=3.9),3,IF(AND($C4817&gt;3.9,$C4817&lt;=4.9),4,5)))))</f>
        <v>4</v>
      </c>
      <c r="E4817" s="3">
        <v>35188</v>
      </c>
      <c r="F4817">
        <v>6.2</v>
      </c>
      <c r="G4817" s="5">
        <v>1000000</v>
      </c>
      <c r="H4817" s="5" t="str">
        <f>IF(AND($G4817&gt;=0,$G4817&lt;5000000),"0-4M", IF(AND($G4817&gt;=5000000,$G4817&lt;9000000,0),"5-9M",
 IF(AND($G4817&gt;=10000000,$G4817&lt;=49000000),"10-49M",IF(AND($G4817&gt;=50000000,$G4817&lt;=99000000),"50M-99M",
 IF(AND($G4817&gt;=100000000,$G4817&lt;=499000000),"100-499M",IF(AND($G4817&gt;=500000000,$G4817&lt;=999000000),"500M-999M","1,000M+"))))))</f>
        <v>0-4M</v>
      </c>
      <c r="I4817">
        <v>0</v>
      </c>
      <c r="J4817" s="3">
        <v>0</v>
      </c>
      <c r="K4817" s="3" t="s">
        <v>9</v>
      </c>
      <c r="L4817" s="1">
        <v>43153</v>
      </c>
      <c r="M4817" s="2" t="s">
        <v>1017</v>
      </c>
      <c r="N4817" t="s">
        <v>850</v>
      </c>
    </row>
    <row r="4818" spans="1:14" x14ac:dyDescent="0.35">
      <c r="A4818" t="s">
        <v>8602</v>
      </c>
      <c r="B4818" t="s">
        <v>1620</v>
      </c>
      <c r="C4818" s="6">
        <v>4.5999999999999996</v>
      </c>
      <c r="D4818">
        <f>IF($C4818=0,0,IF(AND($C4818&gt;0,$C4818&lt;=1.9),1, IF(AND($C4818&gt;1.9,$C4818&lt;3),2,IF(AND($C4818&gt;2.9,$C4818&lt;=3.9),3,IF(AND($C4818&gt;3.9,$C4818&lt;=4.9),4,5)))))</f>
        <v>4</v>
      </c>
      <c r="E4818" s="3">
        <v>87766</v>
      </c>
      <c r="F4818">
        <v>12</v>
      </c>
      <c r="G4818" s="5">
        <v>1000000</v>
      </c>
      <c r="H4818" s="5" t="str">
        <f>IF(AND($G4818&gt;=0,$G4818&lt;5000000),"0-4M", IF(AND($G4818&gt;=5000000,$G4818&lt;9000000,0),"5-9M",
 IF(AND($G4818&gt;=10000000,$G4818&lt;=49000000),"10-49M",IF(AND($G4818&gt;=50000000,$G4818&lt;=99000000),"50M-99M",
 IF(AND($G4818&gt;=100000000,$G4818&lt;=499000000),"100-499M",IF(AND($G4818&gt;=500000000,$G4818&lt;=999000000),"500M-999M","1,000M+"))))))</f>
        <v>0-4M</v>
      </c>
      <c r="I4818">
        <v>1</v>
      </c>
      <c r="J4818" s="3">
        <v>4.99</v>
      </c>
      <c r="K4818" s="3" t="s">
        <v>9</v>
      </c>
      <c r="L4818" s="1">
        <v>42570</v>
      </c>
      <c r="M4818" s="2" t="s">
        <v>8603</v>
      </c>
      <c r="N4818" t="s">
        <v>23</v>
      </c>
    </row>
    <row r="4819" spans="1:14" x14ac:dyDescent="0.35">
      <c r="A4819" t="s">
        <v>5824</v>
      </c>
      <c r="B4819" t="s">
        <v>2958</v>
      </c>
      <c r="C4819" s="6">
        <v>2.2000000000000002</v>
      </c>
      <c r="D4819">
        <f>IF($C4819=0,0,IF(AND($C4819&gt;0,$C4819&lt;=1.9),1, IF(AND($C4819&gt;1.9,$C4819&lt;3),2,IF(AND($C4819&gt;2.9,$C4819&lt;=3.9),3,IF(AND($C4819&gt;3.9,$C4819&lt;=4.9),4,5)))))</f>
        <v>2</v>
      </c>
      <c r="E4819" s="3">
        <v>4</v>
      </c>
      <c r="F4819">
        <v>4.8</v>
      </c>
      <c r="G4819" s="5">
        <v>500</v>
      </c>
      <c r="H4819" s="5" t="str">
        <f>IF(AND($G4819&gt;=0,$G4819&lt;5000000),"0-4M", IF(AND($G4819&gt;=5000000,$G4819&lt;9000000,0),"5-9M",
 IF(AND($G4819&gt;=10000000,$G4819&lt;=49000000),"10-49M",IF(AND($G4819&gt;=50000000,$G4819&lt;=99000000),"50M-99M",
 IF(AND($G4819&gt;=100000000,$G4819&lt;=499000000),"100-499M",IF(AND($G4819&gt;=500000000,$G4819&lt;=999000000),"500M-999M","1,000M+"))))))</f>
        <v>0-4M</v>
      </c>
      <c r="I4819">
        <v>0</v>
      </c>
      <c r="J4819" s="3">
        <v>0</v>
      </c>
      <c r="K4819" s="3" t="s">
        <v>9</v>
      </c>
      <c r="L4819" s="1">
        <v>43193</v>
      </c>
      <c r="M4819" s="2">
        <v>3</v>
      </c>
      <c r="N4819" t="s">
        <v>23</v>
      </c>
    </row>
    <row r="4820" spans="1:14" x14ac:dyDescent="0.35">
      <c r="A4820" t="s">
        <v>5825</v>
      </c>
      <c r="B4820" t="s">
        <v>2752</v>
      </c>
      <c r="C4820" s="6">
        <v>0</v>
      </c>
      <c r="D4820">
        <f>IF($C4820=0,0,IF(AND($C4820&gt;0,$C4820&lt;=1.9),1, IF(AND($C4820&gt;1.9,$C4820&lt;3),2,IF(AND($C4820&gt;2.9,$C4820&lt;=3.9),3,IF(AND($C4820&gt;3.9,$C4820&lt;=4.9),4,5)))))</f>
        <v>0</v>
      </c>
      <c r="E4820" s="3">
        <v>6</v>
      </c>
      <c r="F4820">
        <v>24</v>
      </c>
      <c r="G4820" s="5">
        <v>500</v>
      </c>
      <c r="H4820" s="5" t="str">
        <f>IF(AND($G4820&gt;=0,$G4820&lt;5000000),"0-4M", IF(AND($G4820&gt;=5000000,$G4820&lt;9000000,0),"5-9M",
 IF(AND($G4820&gt;=10000000,$G4820&lt;=49000000),"10-49M",IF(AND($G4820&gt;=50000000,$G4820&lt;=99000000),"50M-99M",
 IF(AND($G4820&gt;=100000000,$G4820&lt;=499000000),"100-499M",IF(AND($G4820&gt;=500000000,$G4820&lt;=999000000),"500M-999M","1,000M+"))))))</f>
        <v>0-4M</v>
      </c>
      <c r="I4820">
        <v>0</v>
      </c>
      <c r="J4820" s="3">
        <v>0</v>
      </c>
      <c r="K4820" s="3" t="s">
        <v>9</v>
      </c>
      <c r="L4820" s="1">
        <v>43265</v>
      </c>
      <c r="M4820" s="2" t="s">
        <v>861</v>
      </c>
      <c r="N4820" t="s">
        <v>19</v>
      </c>
    </row>
    <row r="4821" spans="1:14" x14ac:dyDescent="0.35">
      <c r="A4821" t="s">
        <v>5826</v>
      </c>
      <c r="B4821" t="s">
        <v>2861</v>
      </c>
      <c r="C4821" s="6">
        <v>5</v>
      </c>
      <c r="D4821">
        <f>IF($C4821=0,0,IF(AND($C4821&gt;0,$C4821&lt;=1.9),1, IF(AND($C4821&gt;1.9,$C4821&lt;3),2,IF(AND($C4821&gt;2.9,$C4821&lt;=3.9),3,IF(AND($C4821&gt;3.9,$C4821&lt;=4.9),4,5)))))</f>
        <v>5</v>
      </c>
      <c r="E4821" s="3">
        <v>3</v>
      </c>
      <c r="F4821">
        <v>2.4</v>
      </c>
      <c r="G4821" s="5">
        <v>100</v>
      </c>
      <c r="H4821" s="5" t="str">
        <f>IF(AND($G4821&gt;=0,$G4821&lt;5000000),"0-4M", IF(AND($G4821&gt;=5000000,$G4821&lt;9000000,0),"5-9M",
 IF(AND($G4821&gt;=10000000,$G4821&lt;=49000000),"10-49M",IF(AND($G4821&gt;=50000000,$G4821&lt;=99000000),"50M-99M",
 IF(AND($G4821&gt;=100000000,$G4821&lt;=499000000),"100-499M",IF(AND($G4821&gt;=500000000,$G4821&lt;=999000000),"500M-999M","1,000M+"))))))</f>
        <v>0-4M</v>
      </c>
      <c r="I4821">
        <v>0</v>
      </c>
      <c r="J4821" s="3">
        <v>0</v>
      </c>
      <c r="K4821" s="3" t="s">
        <v>9</v>
      </c>
      <c r="L4821" s="1">
        <v>42702</v>
      </c>
      <c r="M4821" s="2">
        <v>1.1000000000000001</v>
      </c>
      <c r="N4821" t="s">
        <v>73</v>
      </c>
    </row>
    <row r="4822" spans="1:14" x14ac:dyDescent="0.35">
      <c r="A4822" t="s">
        <v>5827</v>
      </c>
      <c r="B4822" t="s">
        <v>1902</v>
      </c>
      <c r="C4822" s="6">
        <v>0</v>
      </c>
      <c r="D4822">
        <f>IF($C4822=0,0,IF(AND($C4822&gt;0,$C4822&lt;=1.9),1, IF(AND($C4822&gt;1.9,$C4822&lt;3),2,IF(AND($C4822&gt;2.9,$C4822&lt;=3.9),3,IF(AND($C4822&gt;3.9,$C4822&lt;=4.9),4,5)))))</f>
        <v>0</v>
      </c>
      <c r="E4822" s="3">
        <v>8</v>
      </c>
      <c r="F4822">
        <v>13</v>
      </c>
      <c r="G4822" s="5">
        <v>1000</v>
      </c>
      <c r="H4822" s="5" t="str">
        <f>IF(AND($G4822&gt;=0,$G4822&lt;5000000),"0-4M", IF(AND($G4822&gt;=5000000,$G4822&lt;9000000,0),"5-9M",
 IF(AND($G4822&gt;=10000000,$G4822&lt;=49000000),"10-49M",IF(AND($G4822&gt;=50000000,$G4822&lt;=99000000),"50M-99M",
 IF(AND($G4822&gt;=100000000,$G4822&lt;=499000000),"100-499M",IF(AND($G4822&gt;=500000000,$G4822&lt;=999000000),"500M-999M","1,000M+"))))))</f>
        <v>0-4M</v>
      </c>
      <c r="I4822">
        <v>0</v>
      </c>
      <c r="J4822" s="3">
        <v>0</v>
      </c>
      <c r="K4822" s="3" t="s">
        <v>9</v>
      </c>
      <c r="L4822" s="1">
        <v>43294</v>
      </c>
      <c r="M4822" s="2" t="s">
        <v>203</v>
      </c>
      <c r="N4822" t="s">
        <v>33</v>
      </c>
    </row>
    <row r="4823" spans="1:14" x14ac:dyDescent="0.35">
      <c r="A4823" t="s">
        <v>5828</v>
      </c>
      <c r="B4823" t="s">
        <v>2958</v>
      </c>
      <c r="C4823" s="6">
        <v>0</v>
      </c>
      <c r="D4823">
        <f>IF($C4823=0,0,IF(AND($C4823&gt;0,$C4823&lt;=1.9),1, IF(AND($C4823&gt;1.9,$C4823&lt;3),2,IF(AND($C4823&gt;2.9,$C4823&lt;=3.9),3,IF(AND($C4823&gt;3.9,$C4823&lt;=4.9),4,5)))))</f>
        <v>0</v>
      </c>
      <c r="E4823" s="3">
        <v>0</v>
      </c>
      <c r="F4823">
        <v>1.8</v>
      </c>
      <c r="G4823" s="5">
        <v>10</v>
      </c>
      <c r="H4823" s="5" t="str">
        <f>IF(AND($G4823&gt;=0,$G4823&lt;5000000),"0-4M", IF(AND($G4823&gt;=5000000,$G4823&lt;9000000,0),"5-9M",
 IF(AND($G4823&gt;=10000000,$G4823&lt;=49000000),"10-49M",IF(AND($G4823&gt;=50000000,$G4823&lt;=99000000),"50M-99M",
 IF(AND($G4823&gt;=100000000,$G4823&lt;=499000000),"100-499M",IF(AND($G4823&gt;=500000000,$G4823&lt;=999000000),"500M-999M","1,000M+"))))))</f>
        <v>0-4M</v>
      </c>
      <c r="I4823">
        <v>0</v>
      </c>
      <c r="J4823" s="3">
        <v>0</v>
      </c>
      <c r="K4823" s="3" t="s">
        <v>9</v>
      </c>
      <c r="L4823" s="1">
        <v>43311</v>
      </c>
      <c r="M4823" s="2">
        <v>1</v>
      </c>
      <c r="N4823" t="s">
        <v>11</v>
      </c>
    </row>
    <row r="4824" spans="1:14" x14ac:dyDescent="0.35">
      <c r="A4824" t="s">
        <v>5829</v>
      </c>
      <c r="B4824" t="s">
        <v>2861</v>
      </c>
      <c r="C4824" s="6">
        <v>4.5</v>
      </c>
      <c r="D4824">
        <f>IF($C4824=0,0,IF(AND($C4824&gt;0,$C4824&lt;=1.9),1, IF(AND($C4824&gt;1.9,$C4824&lt;3),2,IF(AND($C4824&gt;2.9,$C4824&lt;=3.9),3,IF(AND($C4824&gt;3.9,$C4824&lt;=4.9),4,5)))))</f>
        <v>4</v>
      </c>
      <c r="E4824" s="3">
        <v>103</v>
      </c>
      <c r="F4824">
        <v>9.8000000000000007</v>
      </c>
      <c r="G4824" s="5">
        <v>1000</v>
      </c>
      <c r="H4824" s="5" t="str">
        <f>IF(AND($G4824&gt;=0,$G4824&lt;5000000),"0-4M", IF(AND($G4824&gt;=5000000,$G4824&lt;9000000,0),"5-9M",
 IF(AND($G4824&gt;=10000000,$G4824&lt;=49000000),"10-49M",IF(AND($G4824&gt;=50000000,$G4824&lt;=99000000),"50M-99M",
 IF(AND($G4824&gt;=100000000,$G4824&lt;=499000000),"100-499M",IF(AND($G4824&gt;=500000000,$G4824&lt;=999000000),"500M-999M","1,000M+"))))))</f>
        <v>0-4M</v>
      </c>
      <c r="I4824">
        <v>0</v>
      </c>
      <c r="J4824" s="3">
        <v>0</v>
      </c>
      <c r="K4824" s="3" t="s">
        <v>9</v>
      </c>
      <c r="L4824" s="1">
        <v>43311</v>
      </c>
      <c r="M4824" s="2" t="s">
        <v>1319</v>
      </c>
      <c r="N4824" t="s">
        <v>11</v>
      </c>
    </row>
    <row r="4825" spans="1:14" x14ac:dyDescent="0.35">
      <c r="A4825" t="s">
        <v>5830</v>
      </c>
      <c r="B4825" t="s">
        <v>3393</v>
      </c>
      <c r="C4825" s="6">
        <v>0</v>
      </c>
      <c r="D4825">
        <f>IF($C4825=0,0,IF(AND($C4825&gt;0,$C4825&lt;=1.9),1, IF(AND($C4825&gt;1.9,$C4825&lt;3),2,IF(AND($C4825&gt;2.9,$C4825&lt;=3.9),3,IF(AND($C4825&gt;3.9,$C4825&lt;=4.9),4,5)))))</f>
        <v>0</v>
      </c>
      <c r="E4825" s="3">
        <v>0</v>
      </c>
      <c r="F4825">
        <v>29</v>
      </c>
      <c r="G4825" s="5">
        <v>100</v>
      </c>
      <c r="H4825" s="5" t="str">
        <f>IF(AND($G4825&gt;=0,$G4825&lt;5000000),"0-4M", IF(AND($G4825&gt;=5000000,$G4825&lt;9000000,0),"5-9M",
 IF(AND($G4825&gt;=10000000,$G4825&lt;=49000000),"10-49M",IF(AND($G4825&gt;=50000000,$G4825&lt;=99000000),"50M-99M",
 IF(AND($G4825&gt;=100000000,$G4825&lt;=499000000),"100-499M",IF(AND($G4825&gt;=500000000,$G4825&lt;=999000000),"500M-999M","1,000M+"))))))</f>
        <v>0-4M</v>
      </c>
      <c r="I4825">
        <v>0</v>
      </c>
      <c r="J4825" s="3">
        <v>0</v>
      </c>
      <c r="K4825" s="3" t="s">
        <v>9</v>
      </c>
      <c r="L4825" s="1">
        <v>42898</v>
      </c>
      <c r="M4825" s="2">
        <v>1.2</v>
      </c>
      <c r="N4825" t="s">
        <v>33</v>
      </c>
    </row>
    <row r="4826" spans="1:14" x14ac:dyDescent="0.35">
      <c r="A4826" t="s">
        <v>8604</v>
      </c>
      <c r="B4826" t="s">
        <v>1620</v>
      </c>
      <c r="C4826" s="6">
        <v>4.0999999999999996</v>
      </c>
      <c r="D4826">
        <f>IF($C4826=0,0,IF(AND($C4826&gt;0,$C4826&lt;=1.9),1, IF(AND($C4826&gt;1.9,$C4826&lt;3),2,IF(AND($C4826&gt;2.9,$C4826&lt;=3.9),3,IF(AND($C4826&gt;3.9,$C4826&lt;=4.9),4,5)))))</f>
        <v>4</v>
      </c>
      <c r="E4826" s="3">
        <v>14002</v>
      </c>
      <c r="F4826">
        <v>19</v>
      </c>
      <c r="G4826" s="5">
        <v>1000000</v>
      </c>
      <c r="H4826" s="5" t="str">
        <f>IF(AND($G4826&gt;=0,$G4826&lt;5000000),"0-4M", IF(AND($G4826&gt;=5000000,$G4826&lt;9000000,0),"5-9M",
 IF(AND($G4826&gt;=10000000,$G4826&lt;=49000000),"10-49M",IF(AND($G4826&gt;=50000000,$G4826&lt;=99000000),"50M-99M",
 IF(AND($G4826&gt;=100000000,$G4826&lt;=499000000),"100-499M",IF(AND($G4826&gt;=500000000,$G4826&lt;=999000000),"500M-999M","1,000M+"))))))</f>
        <v>0-4M</v>
      </c>
      <c r="I4826">
        <v>0</v>
      </c>
      <c r="J4826" s="3">
        <v>0</v>
      </c>
      <c r="K4826" s="3" t="s">
        <v>9</v>
      </c>
      <c r="L4826" s="1">
        <v>43307</v>
      </c>
      <c r="M4826" s="2" t="s">
        <v>8605</v>
      </c>
      <c r="N4826" t="s">
        <v>11</v>
      </c>
    </row>
    <row r="4827" spans="1:14" x14ac:dyDescent="0.35">
      <c r="A4827" t="s">
        <v>5832</v>
      </c>
      <c r="B4827" t="s">
        <v>2618</v>
      </c>
      <c r="C4827" s="6">
        <v>3.8</v>
      </c>
      <c r="D4827">
        <f>IF($C4827=0,0,IF(AND($C4827&gt;0,$C4827&lt;=1.9),1, IF(AND($C4827&gt;1.9,$C4827&lt;3),2,IF(AND($C4827&gt;2.9,$C4827&lt;=3.9),3,IF(AND($C4827&gt;3.9,$C4827&lt;=4.9),4,5)))))</f>
        <v>3</v>
      </c>
      <c r="E4827" s="3">
        <v>28660</v>
      </c>
      <c r="F4827">
        <v>6.4</v>
      </c>
      <c r="G4827" s="5">
        <v>5000000</v>
      </c>
      <c r="H4827" s="5" t="str">
        <f>IF(AND($G4827&gt;=0,$G4827&lt;5000000),"0-4M", IF(AND($G4827&gt;=5000000,$G4827&lt;9000000,0),"5-9M",
 IF(AND($G4827&gt;=10000000,$G4827&lt;=49000000),"10-49M",IF(AND($G4827&gt;=50000000,$G4827&lt;=99000000),"50M-99M",
 IF(AND($G4827&gt;=100000000,$G4827&lt;=499000000),"100-499M",IF(AND($G4827&gt;=500000000,$G4827&lt;=999000000),"500M-999M","1,000M+"))))))</f>
        <v>1,000M+</v>
      </c>
      <c r="I4827">
        <v>0</v>
      </c>
      <c r="J4827" s="3">
        <v>0</v>
      </c>
      <c r="K4827" s="3" t="s">
        <v>9</v>
      </c>
      <c r="L4827" s="1">
        <v>43180</v>
      </c>
      <c r="M4827" s="2" t="s">
        <v>1288</v>
      </c>
      <c r="N4827" t="s">
        <v>11</v>
      </c>
    </row>
    <row r="4828" spans="1:14" x14ac:dyDescent="0.35">
      <c r="A4828" t="s">
        <v>5833</v>
      </c>
      <c r="B4828" t="s">
        <v>2861</v>
      </c>
      <c r="C4828" s="6">
        <v>0</v>
      </c>
      <c r="D4828">
        <f>IF($C4828=0,0,IF(AND($C4828&gt;0,$C4828&lt;=1.9),1, IF(AND($C4828&gt;1.9,$C4828&lt;3),2,IF(AND($C4828&gt;2.9,$C4828&lt;=3.9),3,IF(AND($C4828&gt;3.9,$C4828&lt;=4.9),4,5)))))</f>
        <v>0</v>
      </c>
      <c r="E4828" s="3">
        <v>1</v>
      </c>
      <c r="F4828">
        <v>87</v>
      </c>
      <c r="G4828" s="5">
        <v>10</v>
      </c>
      <c r="H4828" s="5" t="str">
        <f>IF(AND($G4828&gt;=0,$G4828&lt;5000000),"0-4M", IF(AND($G4828&gt;=5000000,$G4828&lt;9000000,0),"5-9M",
 IF(AND($G4828&gt;=10000000,$G4828&lt;=49000000),"10-49M",IF(AND($G4828&gt;=50000000,$G4828&lt;=99000000),"50M-99M",
 IF(AND($G4828&gt;=100000000,$G4828&lt;=499000000),"100-499M",IF(AND($G4828&gt;=500000000,$G4828&lt;=999000000),"500M-999M","1,000M+"))))))</f>
        <v>0-4M</v>
      </c>
      <c r="I4828">
        <v>1</v>
      </c>
      <c r="J4828" s="3">
        <v>1.49</v>
      </c>
      <c r="K4828" s="3" t="s">
        <v>9</v>
      </c>
      <c r="L4828" s="1">
        <v>42813</v>
      </c>
      <c r="M4828" s="2">
        <v>2.5499999999999998</v>
      </c>
      <c r="N4828" t="s">
        <v>29</v>
      </c>
    </row>
    <row r="4829" spans="1:14" x14ac:dyDescent="0.35">
      <c r="A4829" t="s">
        <v>5834</v>
      </c>
      <c r="B4829" t="s">
        <v>1902</v>
      </c>
      <c r="C4829" s="6">
        <v>4.5</v>
      </c>
      <c r="D4829">
        <f>IF($C4829=0,0,IF(AND($C4829&gt;0,$C4829&lt;=1.9),1, IF(AND($C4829&gt;1.9,$C4829&lt;3),2,IF(AND($C4829&gt;2.9,$C4829&lt;=3.9),3,IF(AND($C4829&gt;3.9,$C4829&lt;=4.9),4,5)))))</f>
        <v>4</v>
      </c>
      <c r="E4829" s="3">
        <v>20101</v>
      </c>
      <c r="F4829">
        <v>7.8</v>
      </c>
      <c r="G4829" s="5">
        <v>100000</v>
      </c>
      <c r="H4829" s="5" t="str">
        <f>IF(AND($G4829&gt;=0,$G4829&lt;5000000),"0-4M", IF(AND($G4829&gt;=5000000,$G4829&lt;9000000,0),"5-9M",
 IF(AND($G4829&gt;=10000000,$G4829&lt;=49000000),"10-49M",IF(AND($G4829&gt;=50000000,$G4829&lt;=99000000),"50M-99M",
 IF(AND($G4829&gt;=100000000,$G4829&lt;=499000000),"100-499M",IF(AND($G4829&gt;=500000000,$G4829&lt;=999000000),"500M-999M","1,000M+"))))))</f>
        <v>0-4M</v>
      </c>
      <c r="I4829">
        <v>1</v>
      </c>
      <c r="J4829" s="3">
        <v>9.99</v>
      </c>
      <c r="K4829" s="3" t="s">
        <v>17</v>
      </c>
      <c r="L4829" s="1">
        <v>42279</v>
      </c>
      <c r="M4829" s="2">
        <v>1.3</v>
      </c>
      <c r="N4829" t="s">
        <v>29</v>
      </c>
    </row>
    <row r="4830" spans="1:14" x14ac:dyDescent="0.35">
      <c r="A4830" t="s">
        <v>8606</v>
      </c>
      <c r="B4830" t="s">
        <v>1620</v>
      </c>
      <c r="C4830" s="6">
        <v>4.0999999999999996</v>
      </c>
      <c r="D4830">
        <f>IF($C4830=0,0,IF(AND($C4830&gt;0,$C4830&lt;=1.9),1, IF(AND($C4830&gt;1.9,$C4830&lt;3),2,IF(AND($C4830&gt;2.9,$C4830&lt;=3.9),3,IF(AND($C4830&gt;3.9,$C4830&lt;=4.9),4,5)))))</f>
        <v>4</v>
      </c>
      <c r="E4830" s="3">
        <v>22896</v>
      </c>
      <c r="F4830">
        <v>19</v>
      </c>
      <c r="G4830" s="5">
        <v>1000000</v>
      </c>
      <c r="H4830" s="5" t="str">
        <f>IF(AND($G4830&gt;=0,$G4830&lt;5000000),"0-4M", IF(AND($G4830&gt;=5000000,$G4830&lt;9000000,0),"5-9M",
 IF(AND($G4830&gt;=10000000,$G4830&lt;=49000000),"10-49M",IF(AND($G4830&gt;=50000000,$G4830&lt;=99000000),"50M-99M",
 IF(AND($G4830&gt;=100000000,$G4830&lt;=499000000),"100-499M",IF(AND($G4830&gt;=500000000,$G4830&lt;=999000000),"500M-999M","1,000M+"))))))</f>
        <v>0-4M</v>
      </c>
      <c r="I4830">
        <v>0</v>
      </c>
      <c r="J4830" s="3">
        <v>0</v>
      </c>
      <c r="K4830" s="3" t="s">
        <v>9</v>
      </c>
      <c r="L4830" s="1">
        <v>43307</v>
      </c>
      <c r="M4830" s="2" t="s">
        <v>8605</v>
      </c>
      <c r="N4830" t="s">
        <v>11</v>
      </c>
    </row>
    <row r="4831" spans="1:14" x14ac:dyDescent="0.35">
      <c r="A4831" t="s">
        <v>5836</v>
      </c>
      <c r="B4831" t="s">
        <v>2494</v>
      </c>
      <c r="C4831" s="6">
        <v>0</v>
      </c>
      <c r="D4831">
        <f>IF($C4831=0,0,IF(AND($C4831&gt;0,$C4831&lt;=1.9),1, IF(AND($C4831&gt;1.9,$C4831&lt;3),2,IF(AND($C4831&gt;2.9,$C4831&lt;=3.9),3,IF(AND($C4831&gt;3.9,$C4831&lt;=4.9),4,5)))))</f>
        <v>0</v>
      </c>
      <c r="E4831" s="3">
        <v>28</v>
      </c>
      <c r="F4831">
        <v>2.1</v>
      </c>
      <c r="G4831" s="5">
        <v>1000</v>
      </c>
      <c r="H4831" s="5" t="str">
        <f>IF(AND($G4831&gt;=0,$G4831&lt;5000000),"0-4M", IF(AND($G4831&gt;=5000000,$G4831&lt;9000000,0),"5-9M",
 IF(AND($G4831&gt;=10000000,$G4831&lt;=49000000),"10-49M",IF(AND($G4831&gt;=50000000,$G4831&lt;=99000000),"50M-99M",
 IF(AND($G4831&gt;=100000000,$G4831&lt;=499000000),"100-499M",IF(AND($G4831&gt;=500000000,$G4831&lt;=999000000),"500M-999M","1,000M+"))))))</f>
        <v>0-4M</v>
      </c>
      <c r="I4831">
        <v>0</v>
      </c>
      <c r="J4831" s="3">
        <v>0</v>
      </c>
      <c r="K4831" s="3" t="s">
        <v>9</v>
      </c>
      <c r="L4831" s="1">
        <v>42742</v>
      </c>
      <c r="M4831" s="2">
        <v>3</v>
      </c>
      <c r="N4831" t="s">
        <v>29</v>
      </c>
    </row>
    <row r="4832" spans="1:14" x14ac:dyDescent="0.35">
      <c r="A4832" t="s">
        <v>5837</v>
      </c>
      <c r="B4832" t="s">
        <v>1259</v>
      </c>
      <c r="C4832" s="6">
        <v>4.8</v>
      </c>
      <c r="D4832">
        <f>IF($C4832=0,0,IF(AND($C4832&gt;0,$C4832&lt;=1.9),1, IF(AND($C4832&gt;1.9,$C4832&lt;3),2,IF(AND($C4832&gt;2.9,$C4832&lt;=3.9),3,IF(AND($C4832&gt;3.9,$C4832&lt;=4.9),4,5)))))</f>
        <v>4</v>
      </c>
      <c r="E4832" s="3">
        <v>10</v>
      </c>
      <c r="F4832">
        <v>4</v>
      </c>
      <c r="G4832" s="5">
        <v>10</v>
      </c>
      <c r="H4832" s="5" t="str">
        <f>IF(AND($G4832&gt;=0,$G4832&lt;5000000),"0-4M", IF(AND($G4832&gt;=5000000,$G4832&lt;9000000,0),"5-9M",
 IF(AND($G4832&gt;=10000000,$G4832&lt;=49000000),"10-49M",IF(AND($G4832&gt;=50000000,$G4832&lt;=99000000),"50M-99M",
 IF(AND($G4832&gt;=100000000,$G4832&lt;=499000000),"100-499M",IF(AND($G4832&gt;=500000000,$G4832&lt;=999000000),"500M-999M","1,000M+"))))))</f>
        <v>0-4M</v>
      </c>
      <c r="I4832">
        <v>0</v>
      </c>
      <c r="J4832" s="3">
        <v>0</v>
      </c>
      <c r="K4832" s="3" t="s">
        <v>9</v>
      </c>
      <c r="L4832" s="1">
        <v>43264</v>
      </c>
      <c r="M4832" s="2">
        <v>3.55</v>
      </c>
      <c r="N4832" t="s">
        <v>36</v>
      </c>
    </row>
    <row r="4833" spans="1:14" x14ac:dyDescent="0.35">
      <c r="A4833" t="s">
        <v>5838</v>
      </c>
      <c r="B4833" t="s">
        <v>2618</v>
      </c>
      <c r="C4833" s="6">
        <v>4.5</v>
      </c>
      <c r="D4833">
        <f>IF($C4833=0,0,IF(AND($C4833&gt;0,$C4833&lt;=1.9),1, IF(AND($C4833&gt;1.9,$C4833&lt;3),2,IF(AND($C4833&gt;2.9,$C4833&lt;=3.9),3,IF(AND($C4833&gt;3.9,$C4833&lt;=4.9),4,5)))))</f>
        <v>4</v>
      </c>
      <c r="E4833" s="3">
        <v>267378</v>
      </c>
      <c r="F4833">
        <v>1.9</v>
      </c>
      <c r="G4833" s="5">
        <v>10000000</v>
      </c>
      <c r="H4833" s="5" t="str">
        <f>IF(AND($G4833&gt;=0,$G4833&lt;5000000),"0-4M", IF(AND($G4833&gt;=5000000,$G4833&lt;9000000,0),"5-9M",
 IF(AND($G4833&gt;=10000000,$G4833&lt;=49000000),"10-49M",IF(AND($G4833&gt;=50000000,$G4833&lt;=99000000),"50M-99M",
 IF(AND($G4833&gt;=100000000,$G4833&lt;=499000000),"100-499M",IF(AND($G4833&gt;=500000000,$G4833&lt;=999000000),"500M-999M","1,000M+"))))))</f>
        <v>10-49M</v>
      </c>
      <c r="I4833">
        <v>0</v>
      </c>
      <c r="J4833" s="3">
        <v>0</v>
      </c>
      <c r="K4833" s="3" t="s">
        <v>9</v>
      </c>
      <c r="L4833" s="1">
        <v>42196</v>
      </c>
      <c r="M4833" s="2" t="s">
        <v>1718</v>
      </c>
      <c r="N4833" t="s">
        <v>36</v>
      </c>
    </row>
    <row r="4834" spans="1:14" x14ac:dyDescent="0.35">
      <c r="A4834" t="s">
        <v>5839</v>
      </c>
      <c r="B4834" t="s">
        <v>1028</v>
      </c>
      <c r="C4834" s="6">
        <v>4.4000000000000004</v>
      </c>
      <c r="D4834">
        <f>IF($C4834=0,0,IF(AND($C4834&gt;0,$C4834&lt;=1.9),1, IF(AND($C4834&gt;1.9,$C4834&lt;3),2,IF(AND($C4834&gt;2.9,$C4834&lt;=3.9),3,IF(AND($C4834&gt;3.9,$C4834&lt;=4.9),4,5)))))</f>
        <v>4</v>
      </c>
      <c r="E4834" s="3">
        <v>2017</v>
      </c>
      <c r="F4834">
        <v>2.4</v>
      </c>
      <c r="G4834" s="5">
        <v>100000</v>
      </c>
      <c r="H4834" s="5" t="str">
        <f>IF(AND($G4834&gt;=0,$G4834&lt;5000000),"0-4M", IF(AND($G4834&gt;=5000000,$G4834&lt;9000000,0),"5-9M",
 IF(AND($G4834&gt;=10000000,$G4834&lt;=49000000),"10-49M",IF(AND($G4834&gt;=50000000,$G4834&lt;=99000000),"50M-99M",
 IF(AND($G4834&gt;=100000000,$G4834&lt;=499000000),"100-499M",IF(AND($G4834&gt;=500000000,$G4834&lt;=999000000),"500M-999M","1,000M+"))))))</f>
        <v>0-4M</v>
      </c>
      <c r="I4834">
        <v>0</v>
      </c>
      <c r="J4834" s="3">
        <v>0</v>
      </c>
      <c r="K4834" s="3" t="s">
        <v>9</v>
      </c>
      <c r="L4834" s="1">
        <v>43307</v>
      </c>
      <c r="M4834" s="2">
        <v>2.2200000000000002</v>
      </c>
      <c r="N4834" t="s">
        <v>33</v>
      </c>
    </row>
    <row r="4835" spans="1:14" x14ac:dyDescent="0.35">
      <c r="A4835" t="s">
        <v>5840</v>
      </c>
      <c r="B4835" t="s">
        <v>3393</v>
      </c>
      <c r="C4835" s="6">
        <v>0</v>
      </c>
      <c r="D4835">
        <f>IF($C4835=0,0,IF(AND($C4835&gt;0,$C4835&lt;=1.9),1, IF(AND($C4835&gt;1.9,$C4835&lt;3),2,IF(AND($C4835&gt;2.9,$C4835&lt;=3.9),3,IF(AND($C4835&gt;3.9,$C4835&lt;=4.9),4,5)))))</f>
        <v>0</v>
      </c>
      <c r="E4835" s="3">
        <v>2</v>
      </c>
      <c r="F4835">
        <v>2.9</v>
      </c>
      <c r="G4835" s="5">
        <v>100</v>
      </c>
      <c r="H4835" s="5" t="str">
        <f>IF(AND($G4835&gt;=0,$G4835&lt;5000000),"0-4M", IF(AND($G4835&gt;=5000000,$G4835&lt;9000000,0),"5-9M",
 IF(AND($G4835&gt;=10000000,$G4835&lt;=49000000),"10-49M",IF(AND($G4835&gt;=50000000,$G4835&lt;=99000000),"50M-99M",
 IF(AND($G4835&gt;=100000000,$G4835&lt;=499000000),"100-499M",IF(AND($G4835&gt;=500000000,$G4835&lt;=999000000),"500M-999M","1,000M+"))))))</f>
        <v>0-4M</v>
      </c>
      <c r="I4835">
        <v>0</v>
      </c>
      <c r="J4835" s="3">
        <v>0</v>
      </c>
      <c r="K4835" s="3" t="s">
        <v>9</v>
      </c>
      <c r="L4835" s="1">
        <v>42535</v>
      </c>
      <c r="M4835" s="2">
        <v>1.2</v>
      </c>
      <c r="N4835" t="s">
        <v>33</v>
      </c>
    </row>
    <row r="4836" spans="1:14" x14ac:dyDescent="0.35">
      <c r="A4836" t="s">
        <v>8633</v>
      </c>
      <c r="B4836" t="s">
        <v>1620</v>
      </c>
      <c r="C4836" s="6">
        <v>3.8</v>
      </c>
      <c r="D4836">
        <f>IF($C4836=0,0,IF(AND($C4836&gt;0,$C4836&lt;=1.9),1, IF(AND($C4836&gt;1.9,$C4836&lt;3),2,IF(AND($C4836&gt;2.9,$C4836&lt;=3.9),3,IF(AND($C4836&gt;3.9,$C4836&lt;=4.9),4,5)))))</f>
        <v>3</v>
      </c>
      <c r="E4836" s="3">
        <v>21423</v>
      </c>
      <c r="F4836">
        <v>84</v>
      </c>
      <c r="G4836" s="5">
        <v>1000000</v>
      </c>
      <c r="H4836" s="5" t="str">
        <f>IF(AND($G4836&gt;=0,$G4836&lt;5000000),"0-4M", IF(AND($G4836&gt;=5000000,$G4836&lt;9000000,0),"5-9M",
 IF(AND($G4836&gt;=10000000,$G4836&lt;=49000000),"10-49M",IF(AND($G4836&gt;=50000000,$G4836&lt;=99000000),"50M-99M",
 IF(AND($G4836&gt;=100000000,$G4836&lt;=499000000),"100-499M",IF(AND($G4836&gt;=500000000,$G4836&lt;=999000000),"500M-999M","1,000M+"))))))</f>
        <v>0-4M</v>
      </c>
      <c r="I4836">
        <v>0</v>
      </c>
      <c r="J4836" s="3">
        <v>0</v>
      </c>
      <c r="K4836" s="3" t="s">
        <v>9</v>
      </c>
      <c r="L4836" s="1">
        <v>43224</v>
      </c>
      <c r="M4836" s="2" t="s">
        <v>1455</v>
      </c>
      <c r="N4836" t="s">
        <v>23</v>
      </c>
    </row>
    <row r="4837" spans="1:14" x14ac:dyDescent="0.35">
      <c r="A4837" t="s">
        <v>5842</v>
      </c>
      <c r="B4837" t="s">
        <v>3353</v>
      </c>
      <c r="C4837" s="6">
        <v>4.3</v>
      </c>
      <c r="D4837">
        <f>IF($C4837=0,0,IF(AND($C4837&gt;0,$C4837&lt;=1.9),1, IF(AND($C4837&gt;1.9,$C4837&lt;3),2,IF(AND($C4837&gt;2.9,$C4837&lt;=3.9),3,IF(AND($C4837&gt;3.9,$C4837&lt;=4.9),4,5)))))</f>
        <v>4</v>
      </c>
      <c r="E4837" s="3">
        <v>47</v>
      </c>
      <c r="F4837">
        <v>8.6999999999999993</v>
      </c>
      <c r="G4837" s="5">
        <v>1000</v>
      </c>
      <c r="H4837" s="5" t="str">
        <f>IF(AND($G4837&gt;=0,$G4837&lt;5000000),"0-4M", IF(AND($G4837&gt;=5000000,$G4837&lt;9000000,0),"5-9M",
 IF(AND($G4837&gt;=10000000,$G4837&lt;=49000000),"10-49M",IF(AND($G4837&gt;=50000000,$G4837&lt;=99000000),"50M-99M",
 IF(AND($G4837&gt;=100000000,$G4837&lt;=499000000),"100-499M",IF(AND($G4837&gt;=500000000,$G4837&lt;=999000000),"500M-999M","1,000M+"))))))</f>
        <v>0-4M</v>
      </c>
      <c r="I4837">
        <v>0</v>
      </c>
      <c r="J4837" s="3">
        <v>0</v>
      </c>
      <c r="K4837" s="3" t="s">
        <v>17</v>
      </c>
      <c r="L4837" s="1">
        <v>43001</v>
      </c>
      <c r="M4837" s="2">
        <v>1.1000000000000001</v>
      </c>
      <c r="N4837" t="s">
        <v>19</v>
      </c>
    </row>
    <row r="4838" spans="1:14" x14ac:dyDescent="0.35">
      <c r="A4838" t="s">
        <v>5843</v>
      </c>
      <c r="B4838" t="s">
        <v>2958</v>
      </c>
      <c r="C4838" s="6">
        <v>4.3</v>
      </c>
      <c r="D4838">
        <f>IF($C4838=0,0,IF(AND($C4838&gt;0,$C4838&lt;=1.9),1, IF(AND($C4838&gt;1.9,$C4838&lt;3),2,IF(AND($C4838&gt;2.9,$C4838&lt;=3.9),3,IF(AND($C4838&gt;3.9,$C4838&lt;=4.9),4,5)))))</f>
        <v>4</v>
      </c>
      <c r="E4838" s="3">
        <v>80</v>
      </c>
      <c r="F4838">
        <v>1.7</v>
      </c>
      <c r="G4838" s="5">
        <v>10000</v>
      </c>
      <c r="H4838" s="5" t="str">
        <f>IF(AND($G4838&gt;=0,$G4838&lt;5000000),"0-4M", IF(AND($G4838&gt;=5000000,$G4838&lt;9000000,0),"5-9M",
 IF(AND($G4838&gt;=10000000,$G4838&lt;=49000000),"10-49M",IF(AND($G4838&gt;=50000000,$G4838&lt;=99000000),"50M-99M",
 IF(AND($G4838&gt;=100000000,$G4838&lt;=499000000),"100-499M",IF(AND($G4838&gt;=500000000,$G4838&lt;=999000000),"500M-999M","1,000M+"))))))</f>
        <v>0-4M</v>
      </c>
      <c r="I4838">
        <v>0</v>
      </c>
      <c r="J4838" s="3">
        <v>0</v>
      </c>
      <c r="K4838" s="3" t="s">
        <v>9</v>
      </c>
      <c r="L4838" s="1">
        <v>43179</v>
      </c>
      <c r="M4838" s="2">
        <v>1.2</v>
      </c>
      <c r="N4838" t="s">
        <v>36</v>
      </c>
    </row>
    <row r="4839" spans="1:14" x14ac:dyDescent="0.35">
      <c r="A4839" t="s">
        <v>5844</v>
      </c>
      <c r="B4839" t="s">
        <v>1902</v>
      </c>
      <c r="C4839" s="6">
        <v>0</v>
      </c>
      <c r="D4839">
        <f>IF($C4839=0,0,IF(AND($C4839&gt;0,$C4839&lt;=1.9),1, IF(AND($C4839&gt;1.9,$C4839&lt;3),2,IF(AND($C4839&gt;2.9,$C4839&lt;=3.9),3,IF(AND($C4839&gt;3.9,$C4839&lt;=4.9),4,5)))))</f>
        <v>0</v>
      </c>
      <c r="E4839" s="3">
        <v>1</v>
      </c>
      <c r="F4839">
        <v>5.0999999999999996</v>
      </c>
      <c r="G4839" s="5">
        <v>10</v>
      </c>
      <c r="H4839" s="5" t="str">
        <f>IF(AND($G4839&gt;=0,$G4839&lt;5000000),"0-4M", IF(AND($G4839&gt;=5000000,$G4839&lt;9000000,0),"5-9M",
 IF(AND($G4839&gt;=10000000,$G4839&lt;=49000000),"10-49M",IF(AND($G4839&gt;=50000000,$G4839&lt;=99000000),"50M-99M",
 IF(AND($G4839&gt;=100000000,$G4839&lt;=499000000),"100-499M",IF(AND($G4839&gt;=500000000,$G4839&lt;=999000000),"500M-999M","1,000M+"))))))</f>
        <v>0-4M</v>
      </c>
      <c r="I4839">
        <v>0</v>
      </c>
      <c r="J4839" s="3">
        <v>0</v>
      </c>
      <c r="K4839" s="3" t="s">
        <v>9</v>
      </c>
      <c r="L4839" s="1">
        <v>43171</v>
      </c>
      <c r="M4839" s="2" t="s">
        <v>4936</v>
      </c>
      <c r="N4839" t="s">
        <v>36</v>
      </c>
    </row>
    <row r="4840" spans="1:14" x14ac:dyDescent="0.35">
      <c r="A4840" t="s">
        <v>5845</v>
      </c>
      <c r="B4840" t="s">
        <v>2618</v>
      </c>
      <c r="C4840" s="6">
        <v>4</v>
      </c>
      <c r="D4840">
        <f>IF($C4840=0,0,IF(AND($C4840&gt;0,$C4840&lt;=1.9),1, IF(AND($C4840&gt;1.9,$C4840&lt;3),2,IF(AND($C4840&gt;2.9,$C4840&lt;=3.9),3,IF(AND($C4840&gt;3.9,$C4840&lt;=4.9),4,5)))))</f>
        <v>4</v>
      </c>
      <c r="E4840" s="3">
        <v>2076</v>
      </c>
      <c r="F4840">
        <v>11</v>
      </c>
      <c r="G4840" s="5">
        <v>500000</v>
      </c>
      <c r="H4840" s="5" t="str">
        <f>IF(AND($G4840&gt;=0,$G4840&lt;5000000),"0-4M", IF(AND($G4840&gt;=5000000,$G4840&lt;9000000,0),"5-9M",
 IF(AND($G4840&gt;=10000000,$G4840&lt;=49000000),"10-49M",IF(AND($G4840&gt;=50000000,$G4840&lt;=99000000),"50M-99M",
 IF(AND($G4840&gt;=100000000,$G4840&lt;=499000000),"100-499M",IF(AND($G4840&gt;=500000000,$G4840&lt;=999000000),"500M-999M","1,000M+"))))))</f>
        <v>0-4M</v>
      </c>
      <c r="I4840">
        <v>0</v>
      </c>
      <c r="J4840" s="3">
        <v>0</v>
      </c>
      <c r="K4840" s="3" t="s">
        <v>17</v>
      </c>
      <c r="L4840" s="1">
        <v>43241</v>
      </c>
      <c r="M4840" s="2">
        <v>2.5</v>
      </c>
      <c r="N4840" t="s">
        <v>33</v>
      </c>
    </row>
    <row r="4841" spans="1:14" x14ac:dyDescent="0.35">
      <c r="A4841" t="s">
        <v>5846</v>
      </c>
      <c r="B4841" t="s">
        <v>3393</v>
      </c>
      <c r="C4841" s="6">
        <v>0</v>
      </c>
      <c r="D4841">
        <f>IF($C4841=0,0,IF(AND($C4841&gt;0,$C4841&lt;=1.9),1, IF(AND($C4841&gt;1.9,$C4841&lt;3),2,IF(AND($C4841&gt;2.9,$C4841&lt;=3.9),3,IF(AND($C4841&gt;3.9,$C4841&lt;=4.9),4,5)))))</f>
        <v>0</v>
      </c>
      <c r="E4841" s="3">
        <v>1</v>
      </c>
      <c r="F4841">
        <v>1.3</v>
      </c>
      <c r="G4841" s="5">
        <v>50</v>
      </c>
      <c r="H4841" s="5" t="str">
        <f>IF(AND($G4841&gt;=0,$G4841&lt;5000000),"0-4M", IF(AND($G4841&gt;=5000000,$G4841&lt;9000000,0),"5-9M",
 IF(AND($G4841&gt;=10000000,$G4841&lt;=49000000),"10-49M",IF(AND($G4841&gt;=50000000,$G4841&lt;=99000000),"50M-99M",
 IF(AND($G4841&gt;=100000000,$G4841&lt;=499000000),"100-499M",IF(AND($G4841&gt;=500000000,$G4841&lt;=999000000),"500M-999M","1,000M+"))))))</f>
        <v>0-4M</v>
      </c>
      <c r="I4841">
        <v>0</v>
      </c>
      <c r="J4841" s="3">
        <v>0</v>
      </c>
      <c r="K4841" s="3" t="s">
        <v>9</v>
      </c>
      <c r="L4841" s="1">
        <v>43222</v>
      </c>
      <c r="M4841" s="2">
        <v>1.1000000000000001</v>
      </c>
      <c r="N4841" t="s">
        <v>118</v>
      </c>
    </row>
    <row r="4842" spans="1:14" x14ac:dyDescent="0.35">
      <c r="A4842" t="s">
        <v>5847</v>
      </c>
      <c r="B4842" t="s">
        <v>2618</v>
      </c>
      <c r="C4842" s="6">
        <v>4.0999999999999996</v>
      </c>
      <c r="D4842">
        <f>IF($C4842=0,0,IF(AND($C4842&gt;0,$C4842&lt;=1.9),1, IF(AND($C4842&gt;1.9,$C4842&lt;3),2,IF(AND($C4842&gt;2.9,$C4842&lt;=3.9),3,IF(AND($C4842&gt;3.9,$C4842&lt;=4.9),4,5)))))</f>
        <v>4</v>
      </c>
      <c r="E4842" s="3">
        <v>7118</v>
      </c>
      <c r="F4842">
        <v>9.1999999999999993</v>
      </c>
      <c r="G4842" s="5">
        <v>1000000</v>
      </c>
      <c r="H4842" s="5" t="str">
        <f>IF(AND($G4842&gt;=0,$G4842&lt;5000000),"0-4M", IF(AND($G4842&gt;=5000000,$G4842&lt;9000000,0),"5-9M",
 IF(AND($G4842&gt;=10000000,$G4842&lt;=49000000),"10-49M",IF(AND($G4842&gt;=50000000,$G4842&lt;=99000000),"50M-99M",
 IF(AND($G4842&gt;=100000000,$G4842&lt;=499000000),"100-499M",IF(AND($G4842&gt;=500000000,$G4842&lt;=999000000),"500M-999M","1,000M+"))))))</f>
        <v>0-4M</v>
      </c>
      <c r="I4842">
        <v>0</v>
      </c>
      <c r="J4842" s="3">
        <v>0</v>
      </c>
      <c r="K4842" s="3" t="s">
        <v>9</v>
      </c>
      <c r="L4842" s="1">
        <v>43280</v>
      </c>
      <c r="M4842" s="2">
        <v>1.6</v>
      </c>
      <c r="N4842" t="s">
        <v>36</v>
      </c>
    </row>
    <row r="4843" spans="1:14" x14ac:dyDescent="0.35">
      <c r="A4843" t="s">
        <v>2214</v>
      </c>
      <c r="B4843" t="s">
        <v>2112</v>
      </c>
      <c r="C4843" s="6">
        <v>4.5999999999999996</v>
      </c>
      <c r="D4843">
        <f>IF($C4843=0,0,IF(AND($C4843&gt;0,$C4843&lt;=1.9),1, IF(AND($C4843&gt;1.9,$C4843&lt;3),2,IF(AND($C4843&gt;2.9,$C4843&lt;=3.9),3,IF(AND($C4843&gt;3.9,$C4843&lt;=4.9),4,5)))))</f>
        <v>4</v>
      </c>
      <c r="E4843" s="3">
        <v>21187</v>
      </c>
      <c r="F4843">
        <v>35</v>
      </c>
      <c r="G4843" s="5">
        <v>1000000</v>
      </c>
      <c r="H4843" s="5" t="str">
        <f>IF(AND($G4843&gt;=0,$G4843&lt;5000000),"0-4M", IF(AND($G4843&gt;=5000000,$G4843&lt;9000000,0),"5-9M",
 IF(AND($G4843&gt;=10000000,$G4843&lt;=49000000),"10-49M",IF(AND($G4843&gt;=50000000,$G4843&lt;=99000000),"50M-99M",
 IF(AND($G4843&gt;=100000000,$G4843&lt;=499000000),"100-499M",IF(AND($G4843&gt;=500000000,$G4843&lt;=999000000),"500M-999M","1,000M+"))))))</f>
        <v>0-4M</v>
      </c>
      <c r="I4843">
        <v>0</v>
      </c>
      <c r="J4843" s="3">
        <v>0</v>
      </c>
      <c r="K4843" s="3" t="s">
        <v>9</v>
      </c>
      <c r="L4843" s="1">
        <v>43304</v>
      </c>
      <c r="M4843" s="2" t="s">
        <v>5848</v>
      </c>
      <c r="N4843" t="s">
        <v>118</v>
      </c>
    </row>
    <row r="4844" spans="1:14" x14ac:dyDescent="0.35">
      <c r="A4844" t="s">
        <v>5849</v>
      </c>
      <c r="B4844" t="s">
        <v>1516</v>
      </c>
      <c r="C4844" s="6">
        <v>3.7</v>
      </c>
      <c r="D4844">
        <f>IF($C4844=0,0,IF(AND($C4844&gt;0,$C4844&lt;=1.9),1, IF(AND($C4844&gt;1.9,$C4844&lt;3),2,IF(AND($C4844&gt;2.9,$C4844&lt;=3.9),3,IF(AND($C4844&gt;3.9,$C4844&lt;=4.9),4,5)))))</f>
        <v>3</v>
      </c>
      <c r="E4844" s="3">
        <v>34079</v>
      </c>
      <c r="F4844">
        <v>9.1999999999999993</v>
      </c>
      <c r="G4844" s="5">
        <v>5000000</v>
      </c>
      <c r="H4844" s="5" t="str">
        <f>IF(AND($G4844&gt;=0,$G4844&lt;5000000),"0-4M", IF(AND($G4844&gt;=5000000,$G4844&lt;9000000,0),"5-9M",
 IF(AND($G4844&gt;=10000000,$G4844&lt;=49000000),"10-49M",IF(AND($G4844&gt;=50000000,$G4844&lt;=99000000),"50M-99M",
 IF(AND($G4844&gt;=100000000,$G4844&lt;=499000000),"100-499M",IF(AND($G4844&gt;=500000000,$G4844&lt;=999000000),"500M-999M","1,000M+"))))))</f>
        <v>1,000M+</v>
      </c>
      <c r="I4844">
        <v>0</v>
      </c>
      <c r="J4844" s="3">
        <v>0</v>
      </c>
      <c r="K4844" s="3" t="s">
        <v>9</v>
      </c>
      <c r="L4844" s="1">
        <v>43241</v>
      </c>
      <c r="M4844" s="2" t="s">
        <v>5850</v>
      </c>
      <c r="N4844" t="s">
        <v>33</v>
      </c>
    </row>
    <row r="4845" spans="1:14" x14ac:dyDescent="0.35">
      <c r="A4845" t="s">
        <v>5851</v>
      </c>
      <c r="B4845" t="s">
        <v>3353</v>
      </c>
      <c r="C4845" s="6">
        <v>3.4</v>
      </c>
      <c r="D4845">
        <f>IF($C4845=0,0,IF(AND($C4845&gt;0,$C4845&lt;=1.9),1, IF(AND($C4845&gt;1.9,$C4845&lt;3),2,IF(AND($C4845&gt;2.9,$C4845&lt;=3.9),3,IF(AND($C4845&gt;3.9,$C4845&lt;=4.9),4,5)))))</f>
        <v>3</v>
      </c>
      <c r="E4845" s="3">
        <v>4334</v>
      </c>
      <c r="F4845">
        <v>4.9000000000000004</v>
      </c>
      <c r="G4845" s="5">
        <v>100000</v>
      </c>
      <c r="H4845" s="5" t="str">
        <f>IF(AND($G4845&gt;=0,$G4845&lt;5000000),"0-4M", IF(AND($G4845&gt;=5000000,$G4845&lt;9000000,0),"5-9M",
 IF(AND($G4845&gt;=10000000,$G4845&lt;=49000000),"10-49M",IF(AND($G4845&gt;=50000000,$G4845&lt;=99000000),"50M-99M",
 IF(AND($G4845&gt;=100000000,$G4845&lt;=499000000),"100-499M",IF(AND($G4845&gt;=500000000,$G4845&lt;=999000000),"500M-999M","1,000M+"))))))</f>
        <v>0-4M</v>
      </c>
      <c r="I4845">
        <v>0</v>
      </c>
      <c r="J4845" s="3">
        <v>0</v>
      </c>
      <c r="K4845" s="3" t="s">
        <v>9</v>
      </c>
      <c r="L4845" s="1">
        <v>42312</v>
      </c>
      <c r="M4845" s="2" t="s">
        <v>5852</v>
      </c>
      <c r="N4845" t="s">
        <v>18</v>
      </c>
    </row>
    <row r="4846" spans="1:14" x14ac:dyDescent="0.35">
      <c r="A4846" t="s">
        <v>5853</v>
      </c>
      <c r="B4846" t="s">
        <v>2958</v>
      </c>
      <c r="C4846" s="6">
        <v>4.5</v>
      </c>
      <c r="D4846">
        <f>IF($C4846=0,0,IF(AND($C4846&gt;0,$C4846&lt;=1.9),1, IF(AND($C4846&gt;1.9,$C4846&lt;3),2,IF(AND($C4846&gt;2.9,$C4846&lt;=3.9),3,IF(AND($C4846&gt;3.9,$C4846&lt;=4.9),4,5)))))</f>
        <v>4</v>
      </c>
      <c r="E4846" s="3">
        <v>1439</v>
      </c>
      <c r="F4846">
        <v>15</v>
      </c>
      <c r="G4846" s="5">
        <v>10000</v>
      </c>
      <c r="H4846" s="5" t="str">
        <f>IF(AND($G4846&gt;=0,$G4846&lt;5000000),"0-4M", IF(AND($G4846&gt;=5000000,$G4846&lt;9000000,0),"5-9M",
 IF(AND($G4846&gt;=10000000,$G4846&lt;=49000000),"10-49M",IF(AND($G4846&gt;=50000000,$G4846&lt;=99000000),"50M-99M",
 IF(AND($G4846&gt;=100000000,$G4846&lt;=499000000),"100-499M",IF(AND($G4846&gt;=500000000,$G4846&lt;=999000000),"500M-999M","1,000M+"))))))</f>
        <v>0-4M</v>
      </c>
      <c r="I4846">
        <v>0</v>
      </c>
      <c r="J4846" s="3">
        <v>0</v>
      </c>
      <c r="K4846" s="3" t="s">
        <v>9</v>
      </c>
      <c r="L4846" s="1">
        <v>43290</v>
      </c>
      <c r="M4846" s="2" t="s">
        <v>5854</v>
      </c>
      <c r="N4846" t="s">
        <v>269</v>
      </c>
    </row>
    <row r="4847" spans="1:14" x14ac:dyDescent="0.35">
      <c r="A4847" t="s">
        <v>8969</v>
      </c>
      <c r="B4847" t="s">
        <v>1620</v>
      </c>
      <c r="C4847" s="6">
        <v>4.5</v>
      </c>
      <c r="D4847">
        <f>IF($C4847=0,0,IF(AND($C4847&gt;0,$C4847&lt;=1.9),1, IF(AND($C4847&gt;1.9,$C4847&lt;3),2,IF(AND($C4847&gt;2.9,$C4847&lt;=3.9),3,IF(AND($C4847&gt;3.9,$C4847&lt;=4.9),4,5)))))</f>
        <v>4</v>
      </c>
      <c r="E4847" s="3">
        <v>32344</v>
      </c>
      <c r="F4847">
        <v>29</v>
      </c>
      <c r="G4847" s="5">
        <v>1000000</v>
      </c>
      <c r="H4847" s="5" t="str">
        <f>IF(AND($G4847&gt;=0,$G4847&lt;5000000),"0-4M", IF(AND($G4847&gt;=5000000,$G4847&lt;9000000,0),"5-9M",
 IF(AND($G4847&gt;=10000000,$G4847&lt;=49000000),"10-49M",IF(AND($G4847&gt;=50000000,$G4847&lt;=99000000),"50M-99M",
 IF(AND($G4847&gt;=100000000,$G4847&lt;=499000000),"100-499M",IF(AND($G4847&gt;=500000000,$G4847&lt;=999000000),"500M-999M","1,000M+"))))))</f>
        <v>0-4M</v>
      </c>
      <c r="I4847">
        <v>1</v>
      </c>
      <c r="J4847" s="3">
        <v>0.99</v>
      </c>
      <c r="K4847" s="3" t="s">
        <v>9</v>
      </c>
      <c r="L4847" s="1">
        <v>42664</v>
      </c>
      <c r="M4847" s="2" t="s">
        <v>8970</v>
      </c>
      <c r="N4847" t="s">
        <v>29</v>
      </c>
    </row>
    <row r="4848" spans="1:14" x14ac:dyDescent="0.35">
      <c r="A4848" t="s">
        <v>5856</v>
      </c>
      <c r="B4848" t="s">
        <v>1169</v>
      </c>
      <c r="C4848" s="6">
        <v>0</v>
      </c>
      <c r="D4848">
        <f>IF($C4848=0,0,IF(AND($C4848&gt;0,$C4848&lt;=1.9),1, IF(AND($C4848&gt;1.9,$C4848&lt;3),2,IF(AND($C4848&gt;2.9,$C4848&lt;=3.9),3,IF(AND($C4848&gt;3.9,$C4848&lt;=4.9),4,5)))))</f>
        <v>0</v>
      </c>
      <c r="E4848" s="3">
        <v>1</v>
      </c>
      <c r="F4848">
        <v>19</v>
      </c>
      <c r="G4848" s="5">
        <v>10</v>
      </c>
      <c r="H4848" s="5" t="str">
        <f>IF(AND($G4848&gt;=0,$G4848&lt;5000000),"0-4M", IF(AND($G4848&gt;=5000000,$G4848&lt;9000000,0),"5-9M",
 IF(AND($G4848&gt;=10000000,$G4848&lt;=49000000),"10-49M",IF(AND($G4848&gt;=50000000,$G4848&lt;=99000000),"50M-99M",
 IF(AND($G4848&gt;=100000000,$G4848&lt;=499000000),"100-499M",IF(AND($G4848&gt;=500000000,$G4848&lt;=999000000),"500M-999M","1,000M+"))))))</f>
        <v>0-4M</v>
      </c>
      <c r="I4848">
        <v>0</v>
      </c>
      <c r="J4848" s="3">
        <v>0</v>
      </c>
      <c r="K4848" s="3" t="s">
        <v>9</v>
      </c>
      <c r="L4848" s="1">
        <v>42823</v>
      </c>
      <c r="M4848" s="2">
        <v>1</v>
      </c>
      <c r="N4848" t="s">
        <v>33</v>
      </c>
    </row>
    <row r="4849" spans="1:14" x14ac:dyDescent="0.35">
      <c r="A4849" t="s">
        <v>5857</v>
      </c>
      <c r="B4849" t="s">
        <v>254</v>
      </c>
      <c r="C4849" s="6">
        <v>4.4000000000000004</v>
      </c>
      <c r="D4849">
        <f>IF($C4849=0,0,IF(AND($C4849&gt;0,$C4849&lt;=1.9),1, IF(AND($C4849&gt;1.9,$C4849&lt;3),2,IF(AND($C4849&gt;2.9,$C4849&lt;=3.9),3,IF(AND($C4849&gt;3.9,$C4849&lt;=4.9),4,5)))))</f>
        <v>4</v>
      </c>
      <c r="E4849" s="3">
        <v>1630</v>
      </c>
      <c r="F4849">
        <v>2.2000000000000002</v>
      </c>
      <c r="G4849" s="5">
        <v>100000</v>
      </c>
      <c r="H4849" s="5" t="str">
        <f>IF(AND($G4849&gt;=0,$G4849&lt;5000000),"0-4M", IF(AND($G4849&gt;=5000000,$G4849&lt;9000000,0),"5-9M",
 IF(AND($G4849&gt;=10000000,$G4849&lt;=49000000),"10-49M",IF(AND($G4849&gt;=50000000,$G4849&lt;=99000000),"50M-99M",
 IF(AND($G4849&gt;=100000000,$G4849&lt;=499000000),"100-499M",IF(AND($G4849&gt;=500000000,$G4849&lt;=999000000),"500M-999M","1,000M+"))))))</f>
        <v>0-4M</v>
      </c>
      <c r="I4849">
        <v>0</v>
      </c>
      <c r="J4849" s="3">
        <v>0</v>
      </c>
      <c r="K4849" s="3" t="s">
        <v>9</v>
      </c>
      <c r="L4849" s="1">
        <v>42969</v>
      </c>
      <c r="M4849" s="2" t="s">
        <v>375</v>
      </c>
      <c r="N4849" t="s">
        <v>21</v>
      </c>
    </row>
    <row r="4850" spans="1:14" x14ac:dyDescent="0.35">
      <c r="A4850" t="s">
        <v>5858</v>
      </c>
      <c r="B4850" t="s">
        <v>1902</v>
      </c>
      <c r="C4850" s="6">
        <v>2.4</v>
      </c>
      <c r="D4850">
        <f>IF($C4850=0,0,IF(AND($C4850&gt;0,$C4850&lt;=1.9),1, IF(AND($C4850&gt;1.9,$C4850&lt;3),2,IF(AND($C4850&gt;2.9,$C4850&lt;=3.9),3,IF(AND($C4850&gt;3.9,$C4850&lt;=4.9),4,5)))))</f>
        <v>2</v>
      </c>
      <c r="E4850" s="3">
        <v>7</v>
      </c>
      <c r="F4850">
        <v>2.1</v>
      </c>
      <c r="G4850" s="5">
        <v>100</v>
      </c>
      <c r="H4850" s="5" t="str">
        <f>IF(AND($G4850&gt;=0,$G4850&lt;5000000),"0-4M", IF(AND($G4850&gt;=5000000,$G4850&lt;9000000,0),"5-9M",
 IF(AND($G4850&gt;=10000000,$G4850&lt;=49000000),"10-49M",IF(AND($G4850&gt;=50000000,$G4850&lt;=99000000),"50M-99M",
 IF(AND($G4850&gt;=100000000,$G4850&lt;=499000000),"100-499M",IF(AND($G4850&gt;=500000000,$G4850&lt;=999000000),"500M-999M","1,000M+"))))))</f>
        <v>0-4M</v>
      </c>
      <c r="I4850">
        <v>1</v>
      </c>
      <c r="J4850" s="3">
        <v>3.99</v>
      </c>
      <c r="K4850" s="3" t="s">
        <v>9</v>
      </c>
      <c r="L4850" s="1">
        <v>42817</v>
      </c>
      <c r="M4850" s="2">
        <v>1</v>
      </c>
      <c r="N4850" t="s">
        <v>11</v>
      </c>
    </row>
    <row r="4851" spans="1:14" x14ac:dyDescent="0.35">
      <c r="A4851" t="s">
        <v>5859</v>
      </c>
      <c r="B4851" t="s">
        <v>1902</v>
      </c>
      <c r="C4851" s="6">
        <v>4.0999999999999996</v>
      </c>
      <c r="D4851">
        <f>IF($C4851=0,0,IF(AND($C4851&gt;0,$C4851&lt;=1.9),1, IF(AND($C4851&gt;1.9,$C4851&lt;3),2,IF(AND($C4851&gt;2.9,$C4851&lt;=3.9),3,IF(AND($C4851&gt;3.9,$C4851&lt;=4.9),4,5)))))</f>
        <v>4</v>
      </c>
      <c r="E4851" s="3">
        <v>10758</v>
      </c>
      <c r="F4851">
        <v>8</v>
      </c>
      <c r="G4851" s="5">
        <v>100000</v>
      </c>
      <c r="H4851" s="5" t="str">
        <f>IF(AND($G4851&gt;=0,$G4851&lt;5000000),"0-4M", IF(AND($G4851&gt;=5000000,$G4851&lt;9000000,0),"5-9M",
 IF(AND($G4851&gt;=10000000,$G4851&lt;=49000000),"10-49M",IF(AND($G4851&gt;=50000000,$G4851&lt;=99000000),"50M-99M",
 IF(AND($G4851&gt;=100000000,$G4851&lt;=499000000),"100-499M",IF(AND($G4851&gt;=500000000,$G4851&lt;=999000000),"500M-999M","1,000M+"))))))</f>
        <v>0-4M</v>
      </c>
      <c r="I4851">
        <v>1</v>
      </c>
      <c r="J4851" s="3">
        <v>4.99</v>
      </c>
      <c r="K4851" s="3" t="s">
        <v>52</v>
      </c>
      <c r="L4851" s="1">
        <v>42353</v>
      </c>
      <c r="M4851" s="2" t="s">
        <v>18</v>
      </c>
      <c r="N4851" t="s">
        <v>11</v>
      </c>
    </row>
    <row r="4852" spans="1:14" x14ac:dyDescent="0.35">
      <c r="A4852" t="s">
        <v>5860</v>
      </c>
      <c r="B4852" t="s">
        <v>1259</v>
      </c>
      <c r="C4852" s="6">
        <v>4.5999999999999996</v>
      </c>
      <c r="D4852">
        <f>IF($C4852=0,0,IF(AND($C4852&gt;0,$C4852&lt;=1.9),1, IF(AND($C4852&gt;1.9,$C4852&lt;3),2,IF(AND($C4852&gt;2.9,$C4852&lt;=3.9),3,IF(AND($C4852&gt;3.9,$C4852&lt;=4.9),4,5)))))</f>
        <v>4</v>
      </c>
      <c r="E4852" s="3">
        <v>9612</v>
      </c>
      <c r="F4852">
        <v>3.5</v>
      </c>
      <c r="G4852" s="5">
        <v>100000</v>
      </c>
      <c r="H4852" s="5" t="str">
        <f>IF(AND($G4852&gt;=0,$G4852&lt;5000000),"0-4M", IF(AND($G4852&gt;=5000000,$G4852&lt;9000000,0),"5-9M",
 IF(AND($G4852&gt;=10000000,$G4852&lt;=49000000),"10-49M",IF(AND($G4852&gt;=50000000,$G4852&lt;=99000000),"50M-99M",
 IF(AND($G4852&gt;=100000000,$G4852&lt;=499000000),"100-499M",IF(AND($G4852&gt;=500000000,$G4852&lt;=999000000),"500M-999M","1,000M+"))))))</f>
        <v>0-4M</v>
      </c>
      <c r="I4852">
        <v>0</v>
      </c>
      <c r="J4852" s="3">
        <v>0</v>
      </c>
      <c r="K4852" s="3" t="s">
        <v>9</v>
      </c>
      <c r="L4852" s="1">
        <v>43238</v>
      </c>
      <c r="M4852" s="2" t="s">
        <v>5861</v>
      </c>
      <c r="N4852" t="s">
        <v>21</v>
      </c>
    </row>
    <row r="4853" spans="1:14" x14ac:dyDescent="0.35">
      <c r="A4853" t="s">
        <v>5862</v>
      </c>
      <c r="B4853" t="s">
        <v>1902</v>
      </c>
      <c r="C4853" s="6">
        <v>4.3</v>
      </c>
      <c r="D4853">
        <f>IF($C4853=0,0,IF(AND($C4853&gt;0,$C4853&lt;=1.9),1, IF(AND($C4853&gt;1.9,$C4853&lt;3),2,IF(AND($C4853&gt;2.9,$C4853&lt;=3.9),3,IF(AND($C4853&gt;3.9,$C4853&lt;=4.9),4,5)))))</f>
        <v>4</v>
      </c>
      <c r="E4853" s="3">
        <v>5442</v>
      </c>
      <c r="F4853">
        <v>16</v>
      </c>
      <c r="G4853" s="5">
        <v>50000</v>
      </c>
      <c r="H4853" s="5" t="str">
        <f>IF(AND($G4853&gt;=0,$G4853&lt;5000000),"0-4M", IF(AND($G4853&gt;=5000000,$G4853&lt;9000000,0),"5-9M",
 IF(AND($G4853&gt;=10000000,$G4853&lt;=49000000),"10-49M",IF(AND($G4853&gt;=50000000,$G4853&lt;=99000000),"50M-99M",
 IF(AND($G4853&gt;=100000000,$G4853&lt;=499000000),"100-499M",IF(AND($G4853&gt;=500000000,$G4853&lt;=999000000),"500M-999M","1,000M+"))))))</f>
        <v>0-4M</v>
      </c>
      <c r="I4853">
        <v>1</v>
      </c>
      <c r="J4853" s="3">
        <v>9.99</v>
      </c>
      <c r="K4853" s="3" t="s">
        <v>17</v>
      </c>
      <c r="L4853" s="1">
        <v>43279</v>
      </c>
      <c r="M4853" s="2" t="s">
        <v>5863</v>
      </c>
      <c r="N4853" t="s">
        <v>29</v>
      </c>
    </row>
    <row r="4854" spans="1:14" x14ac:dyDescent="0.35">
      <c r="A4854" t="s">
        <v>8983</v>
      </c>
      <c r="B4854" t="s">
        <v>1620</v>
      </c>
      <c r="C4854" s="6">
        <v>4.2</v>
      </c>
      <c r="D4854">
        <f>IF($C4854=0,0,IF(AND($C4854&gt;0,$C4854&lt;=1.9),1, IF(AND($C4854&gt;1.9,$C4854&lt;3),2,IF(AND($C4854&gt;2.9,$C4854&lt;=3.9),3,IF(AND($C4854&gt;3.9,$C4854&lt;=4.9),4,5)))))</f>
        <v>4</v>
      </c>
      <c r="E4854" s="3">
        <v>70389</v>
      </c>
      <c r="F4854">
        <v>28</v>
      </c>
      <c r="G4854" s="5">
        <v>1000000</v>
      </c>
      <c r="H4854" s="5" t="str">
        <f>IF(AND($G4854&gt;=0,$G4854&lt;5000000),"0-4M", IF(AND($G4854&gt;=5000000,$G4854&lt;9000000,0),"5-9M",
 IF(AND($G4854&gt;=10000000,$G4854&lt;=49000000),"10-49M",IF(AND($G4854&gt;=50000000,$G4854&lt;=99000000),"50M-99M",
 IF(AND($G4854&gt;=100000000,$G4854&lt;=499000000),"100-499M",IF(AND($G4854&gt;=500000000,$G4854&lt;=999000000),"500M-999M","1,000M+"))))))</f>
        <v>0-4M</v>
      </c>
      <c r="I4854">
        <v>0</v>
      </c>
      <c r="J4854" s="3">
        <v>0</v>
      </c>
      <c r="K4854" s="3" t="s">
        <v>17</v>
      </c>
      <c r="L4854" s="1">
        <v>43229</v>
      </c>
      <c r="M4854" s="2" t="s">
        <v>2603</v>
      </c>
      <c r="N4854" t="s">
        <v>73</v>
      </c>
    </row>
    <row r="4855" spans="1:14" x14ac:dyDescent="0.35">
      <c r="A4855" t="s">
        <v>5865</v>
      </c>
      <c r="B4855" t="s">
        <v>3393</v>
      </c>
      <c r="C4855" s="6">
        <v>0</v>
      </c>
      <c r="D4855">
        <f>IF($C4855=0,0,IF(AND($C4855&gt;0,$C4855&lt;=1.9),1, IF(AND($C4855&gt;1.9,$C4855&lt;3),2,IF(AND($C4855&gt;2.9,$C4855&lt;=3.9),3,IF(AND($C4855&gt;3.9,$C4855&lt;=4.9),4,5)))))</f>
        <v>0</v>
      </c>
      <c r="E4855" s="3">
        <v>2</v>
      </c>
      <c r="F4855">
        <v>10</v>
      </c>
      <c r="G4855" s="5">
        <v>50</v>
      </c>
      <c r="H4855" s="5" t="str">
        <f>IF(AND($G4855&gt;=0,$G4855&lt;5000000),"0-4M", IF(AND($G4855&gt;=5000000,$G4855&lt;9000000,0),"5-9M",
 IF(AND($G4855&gt;=10000000,$G4855&lt;=49000000),"10-49M",IF(AND($G4855&gt;=50000000,$G4855&lt;=99000000),"50M-99M",
 IF(AND($G4855&gt;=100000000,$G4855&lt;=499000000),"100-499M",IF(AND($G4855&gt;=500000000,$G4855&lt;=999000000),"500M-999M","1,000M+"))))))</f>
        <v>0-4M</v>
      </c>
      <c r="I4855">
        <v>0</v>
      </c>
      <c r="J4855" s="3">
        <v>0</v>
      </c>
      <c r="K4855" s="3" t="s">
        <v>9</v>
      </c>
      <c r="L4855" s="1">
        <v>42949</v>
      </c>
      <c r="M4855" s="2">
        <v>1</v>
      </c>
      <c r="N4855" t="s">
        <v>36</v>
      </c>
    </row>
    <row r="4856" spans="1:14" x14ac:dyDescent="0.35">
      <c r="A4856" t="s">
        <v>5866</v>
      </c>
      <c r="B4856" t="s">
        <v>2494</v>
      </c>
      <c r="C4856" s="6">
        <v>4.2</v>
      </c>
      <c r="D4856">
        <f>IF($C4856=0,0,IF(AND($C4856&gt;0,$C4856&lt;=1.9),1, IF(AND($C4856&gt;1.9,$C4856&lt;3),2,IF(AND($C4856&gt;2.9,$C4856&lt;=3.9),3,IF(AND($C4856&gt;3.9,$C4856&lt;=4.9),4,5)))))</f>
        <v>4</v>
      </c>
      <c r="E4856" s="3">
        <v>867</v>
      </c>
      <c r="F4856">
        <v>7.5</v>
      </c>
      <c r="G4856" s="5">
        <v>100000</v>
      </c>
      <c r="H4856" s="5" t="str">
        <f>IF(AND($G4856&gt;=0,$G4856&lt;5000000),"0-4M", IF(AND($G4856&gt;=5000000,$G4856&lt;9000000,0),"5-9M",
 IF(AND($G4856&gt;=10000000,$G4856&lt;=49000000),"10-49M",IF(AND($G4856&gt;=50000000,$G4856&lt;=99000000),"50M-99M",
 IF(AND($G4856&gt;=100000000,$G4856&lt;=499000000),"100-499M",IF(AND($G4856&gt;=500000000,$G4856&lt;=999000000),"500M-999M","1,000M+"))))))</f>
        <v>0-4M</v>
      </c>
      <c r="I4856">
        <v>0</v>
      </c>
      <c r="J4856" s="3">
        <v>0</v>
      </c>
      <c r="K4856" s="3" t="s">
        <v>9</v>
      </c>
      <c r="L4856" s="1">
        <v>43314</v>
      </c>
      <c r="M4856" s="2" t="s">
        <v>3745</v>
      </c>
      <c r="N4856" t="s">
        <v>21</v>
      </c>
    </row>
    <row r="4857" spans="1:14" x14ac:dyDescent="0.35">
      <c r="A4857" t="s">
        <v>5867</v>
      </c>
      <c r="B4857" t="s">
        <v>2618</v>
      </c>
      <c r="C4857" s="6">
        <v>4.3</v>
      </c>
      <c r="D4857">
        <f>IF($C4857=0,0,IF(AND($C4857&gt;0,$C4857&lt;=1.9),1, IF(AND($C4857&gt;1.9,$C4857&lt;3),2,IF(AND($C4857&gt;2.9,$C4857&lt;=3.9),3,IF(AND($C4857&gt;3.9,$C4857&lt;=4.9),4,5)))))</f>
        <v>4</v>
      </c>
      <c r="E4857" s="3">
        <v>14453</v>
      </c>
      <c r="F4857">
        <v>21</v>
      </c>
      <c r="G4857" s="5">
        <v>1000000</v>
      </c>
      <c r="H4857" s="5" t="str">
        <f>IF(AND($G4857&gt;=0,$G4857&lt;5000000),"0-4M", IF(AND($G4857&gt;=5000000,$G4857&lt;9000000,0),"5-9M",
 IF(AND($G4857&gt;=10000000,$G4857&lt;=49000000),"10-49M",IF(AND($G4857&gt;=50000000,$G4857&lt;=99000000),"50M-99M",
 IF(AND($G4857&gt;=100000000,$G4857&lt;=499000000),"100-499M",IF(AND($G4857&gt;=500000000,$G4857&lt;=999000000),"500M-999M","1,000M+"))))))</f>
        <v>0-4M</v>
      </c>
      <c r="I4857">
        <v>0</v>
      </c>
      <c r="J4857" s="3">
        <v>0</v>
      </c>
      <c r="K4857" s="3" t="s">
        <v>9</v>
      </c>
      <c r="L4857" s="1">
        <v>43172</v>
      </c>
      <c r="M4857" s="2">
        <v>1.9</v>
      </c>
      <c r="N4857" t="s">
        <v>33</v>
      </c>
    </row>
    <row r="4858" spans="1:14" x14ac:dyDescent="0.35">
      <c r="A4858" t="s">
        <v>5868</v>
      </c>
      <c r="B4858" t="s">
        <v>2112</v>
      </c>
      <c r="C4858" s="6">
        <v>4.3</v>
      </c>
      <c r="D4858">
        <f>IF($C4858=0,0,IF(AND($C4858&gt;0,$C4858&lt;=1.9),1, IF(AND($C4858&gt;1.9,$C4858&lt;3),2,IF(AND($C4858&gt;2.9,$C4858&lt;=3.9),3,IF(AND($C4858&gt;3.9,$C4858&lt;=4.9),4,5)))))</f>
        <v>4</v>
      </c>
      <c r="E4858" s="3">
        <v>6079</v>
      </c>
      <c r="F4858">
        <v>1.8</v>
      </c>
      <c r="G4858" s="5">
        <v>500000</v>
      </c>
      <c r="H4858" s="5" t="str">
        <f>IF(AND($G4858&gt;=0,$G4858&lt;5000000),"0-4M", IF(AND($G4858&gt;=5000000,$G4858&lt;9000000,0),"5-9M",
 IF(AND($G4858&gt;=10000000,$G4858&lt;=49000000),"10-49M",IF(AND($G4858&gt;=50000000,$G4858&lt;=99000000),"50M-99M",
 IF(AND($G4858&gt;=100000000,$G4858&lt;=499000000),"100-499M",IF(AND($G4858&gt;=500000000,$G4858&lt;=999000000),"500M-999M","1,000M+"))))))</f>
        <v>0-4M</v>
      </c>
      <c r="I4858">
        <v>0</v>
      </c>
      <c r="J4858" s="3">
        <v>0</v>
      </c>
      <c r="K4858" s="3" t="s">
        <v>9</v>
      </c>
      <c r="L4858" s="1">
        <v>43117</v>
      </c>
      <c r="M4858" s="2" t="s">
        <v>1216</v>
      </c>
      <c r="N4858" t="s">
        <v>234</v>
      </c>
    </row>
    <row r="4859" spans="1:14" x14ac:dyDescent="0.35">
      <c r="A4859" t="s">
        <v>2697</v>
      </c>
      <c r="B4859" t="s">
        <v>2618</v>
      </c>
      <c r="C4859" s="6">
        <v>3.9</v>
      </c>
      <c r="D4859">
        <f>IF($C4859=0,0,IF(AND($C4859&gt;0,$C4859&lt;=1.9),1, IF(AND($C4859&gt;1.9,$C4859&lt;3),2,IF(AND($C4859&gt;2.9,$C4859&lt;=3.9),3,IF(AND($C4859&gt;3.9,$C4859&lt;=4.9),4,5)))))</f>
        <v>3</v>
      </c>
      <c r="E4859" s="3">
        <v>129268</v>
      </c>
      <c r="F4859">
        <v>11</v>
      </c>
      <c r="G4859" s="5">
        <v>10000000</v>
      </c>
      <c r="H4859" s="5" t="str">
        <f>IF(AND($G4859&gt;=0,$G4859&lt;5000000),"0-4M", IF(AND($G4859&gt;=5000000,$G4859&lt;9000000,0),"5-9M",
 IF(AND($G4859&gt;=10000000,$G4859&lt;=49000000),"10-49M",IF(AND($G4859&gt;=50000000,$G4859&lt;=99000000),"50M-99M",
 IF(AND($G4859&gt;=100000000,$G4859&lt;=499000000),"100-499M",IF(AND($G4859&gt;=500000000,$G4859&lt;=999000000),"500M-999M","1,000M+"))))))</f>
        <v>10-49M</v>
      </c>
      <c r="I4859">
        <v>0</v>
      </c>
      <c r="J4859" s="3">
        <v>0</v>
      </c>
      <c r="K4859" s="3" t="s">
        <v>9</v>
      </c>
      <c r="L4859" s="1">
        <v>43311</v>
      </c>
      <c r="M4859" s="2">
        <v>1.32</v>
      </c>
      <c r="N4859" t="s">
        <v>33</v>
      </c>
    </row>
    <row r="4860" spans="1:14" x14ac:dyDescent="0.35">
      <c r="A4860" t="s">
        <v>5869</v>
      </c>
      <c r="B4860" t="s">
        <v>3171</v>
      </c>
      <c r="C4860" s="6">
        <v>4.7</v>
      </c>
      <c r="D4860">
        <f>IF($C4860=0,0,IF(AND($C4860&gt;0,$C4860&lt;=1.9),1, IF(AND($C4860&gt;1.9,$C4860&lt;3),2,IF(AND($C4860&gt;2.9,$C4860&lt;=3.9),3,IF(AND($C4860&gt;3.9,$C4860&lt;=4.9),4,5)))))</f>
        <v>4</v>
      </c>
      <c r="E4860" s="3">
        <v>167406</v>
      </c>
      <c r="F4860">
        <v>18</v>
      </c>
      <c r="G4860" s="5">
        <v>1000000</v>
      </c>
      <c r="H4860" s="5" t="str">
        <f>IF(AND($G4860&gt;=0,$G4860&lt;5000000),"0-4M", IF(AND($G4860&gt;=5000000,$G4860&lt;9000000,0),"5-9M",
 IF(AND($G4860&gt;=10000000,$G4860&lt;=49000000),"10-49M",IF(AND($G4860&gt;=50000000,$G4860&lt;=99000000),"50M-99M",
 IF(AND($G4860&gt;=100000000,$G4860&lt;=499000000),"100-499M",IF(AND($G4860&gt;=500000000,$G4860&lt;=999000000),"500M-999M","1,000M+"))))))</f>
        <v>0-4M</v>
      </c>
      <c r="I4860">
        <v>0</v>
      </c>
      <c r="J4860" s="3">
        <v>0</v>
      </c>
      <c r="K4860" s="3" t="s">
        <v>9</v>
      </c>
      <c r="L4860" s="1">
        <v>43304</v>
      </c>
      <c r="M4860" s="2" t="s">
        <v>5870</v>
      </c>
      <c r="N4860" t="s">
        <v>11</v>
      </c>
    </row>
    <row r="4861" spans="1:14" x14ac:dyDescent="0.35">
      <c r="A4861" t="s">
        <v>5871</v>
      </c>
      <c r="B4861" t="s">
        <v>2494</v>
      </c>
      <c r="C4861" s="6">
        <v>4.5999999999999996</v>
      </c>
      <c r="D4861">
        <f>IF($C4861=0,0,IF(AND($C4861&gt;0,$C4861&lt;=1.9),1, IF(AND($C4861&gt;1.9,$C4861&lt;3),2,IF(AND($C4861&gt;2.9,$C4861&lt;=3.9),3,IF(AND($C4861&gt;3.9,$C4861&lt;=4.9),4,5)))))</f>
        <v>4</v>
      </c>
      <c r="E4861" s="3">
        <v>8175</v>
      </c>
      <c r="F4861">
        <v>3.2</v>
      </c>
      <c r="G4861" s="5">
        <v>100000</v>
      </c>
      <c r="H4861" s="5" t="str">
        <f>IF(AND($G4861&gt;=0,$G4861&lt;5000000),"0-4M", IF(AND($G4861&gt;=5000000,$G4861&lt;9000000,0),"5-9M",
 IF(AND($G4861&gt;=10000000,$G4861&lt;=49000000),"10-49M",IF(AND($G4861&gt;=50000000,$G4861&lt;=99000000),"50M-99M",
 IF(AND($G4861&gt;=100000000,$G4861&lt;=499000000),"100-499M",IF(AND($G4861&gt;=500000000,$G4861&lt;=999000000),"500M-999M","1,000M+"))))))</f>
        <v>0-4M</v>
      </c>
      <c r="I4861">
        <v>0</v>
      </c>
      <c r="J4861" s="3">
        <v>0</v>
      </c>
      <c r="K4861" s="3" t="s">
        <v>9</v>
      </c>
      <c r="L4861" s="1">
        <v>43195</v>
      </c>
      <c r="M4861" s="2" t="s">
        <v>4965</v>
      </c>
      <c r="N4861" t="s">
        <v>11</v>
      </c>
    </row>
    <row r="4862" spans="1:14" x14ac:dyDescent="0.35">
      <c r="A4862" t="s">
        <v>5872</v>
      </c>
      <c r="B4862" t="s">
        <v>2958</v>
      </c>
      <c r="C4862" s="6">
        <v>4.3</v>
      </c>
      <c r="D4862">
        <f>IF($C4862=0,0,IF(AND($C4862&gt;0,$C4862&lt;=1.9),1, IF(AND($C4862&gt;1.9,$C4862&lt;3),2,IF(AND($C4862&gt;2.9,$C4862&lt;=3.9),3,IF(AND($C4862&gt;3.9,$C4862&lt;=4.9),4,5)))))</f>
        <v>4</v>
      </c>
      <c r="E4862" s="3">
        <v>6</v>
      </c>
      <c r="F4862">
        <v>33</v>
      </c>
      <c r="G4862" s="5">
        <v>500</v>
      </c>
      <c r="H4862" s="5" t="str">
        <f>IF(AND($G4862&gt;=0,$G4862&lt;5000000),"0-4M", IF(AND($G4862&gt;=5000000,$G4862&lt;9000000,0),"5-9M",
 IF(AND($G4862&gt;=10000000,$G4862&lt;=49000000),"10-49M",IF(AND($G4862&gt;=50000000,$G4862&lt;=99000000),"50M-99M",
 IF(AND($G4862&gt;=100000000,$G4862&lt;=499000000),"100-499M",IF(AND($G4862&gt;=500000000,$G4862&lt;=999000000),"500M-999M","1,000M+"))))))</f>
        <v>0-4M</v>
      </c>
      <c r="I4862">
        <v>0</v>
      </c>
      <c r="J4862" s="3">
        <v>0</v>
      </c>
      <c r="K4862" s="3" t="s">
        <v>9</v>
      </c>
      <c r="L4862" s="1">
        <v>43304</v>
      </c>
      <c r="M4862" s="2">
        <v>1.93</v>
      </c>
      <c r="N4862" t="s">
        <v>118</v>
      </c>
    </row>
    <row r="4863" spans="1:14" x14ac:dyDescent="0.35">
      <c r="A4863" t="s">
        <v>5873</v>
      </c>
      <c r="B4863" t="s">
        <v>2112</v>
      </c>
      <c r="C4863" s="6">
        <v>4.5</v>
      </c>
      <c r="D4863">
        <f>IF($C4863=0,0,IF(AND($C4863&gt;0,$C4863&lt;=1.9),1, IF(AND($C4863&gt;1.9,$C4863&lt;3),2,IF(AND($C4863&gt;2.9,$C4863&lt;=3.9),3,IF(AND($C4863&gt;3.9,$C4863&lt;=4.9),4,5)))))</f>
        <v>4</v>
      </c>
      <c r="E4863" s="3">
        <v>4027</v>
      </c>
      <c r="F4863">
        <v>8.4</v>
      </c>
      <c r="G4863" s="5">
        <v>100000</v>
      </c>
      <c r="H4863" s="5" t="str">
        <f>IF(AND($G4863&gt;=0,$G4863&lt;5000000),"0-4M", IF(AND($G4863&gt;=5000000,$G4863&lt;9000000,0),"5-9M",
 IF(AND($G4863&gt;=10000000,$G4863&lt;=49000000),"10-49M",IF(AND($G4863&gt;=50000000,$G4863&lt;=99000000),"50M-99M",
 IF(AND($G4863&gt;=100000000,$G4863&lt;=499000000),"100-499M",IF(AND($G4863&gt;=500000000,$G4863&lt;=999000000),"500M-999M","1,000M+"))))))</f>
        <v>0-4M</v>
      </c>
      <c r="I4863">
        <v>0</v>
      </c>
      <c r="J4863" s="3">
        <v>0</v>
      </c>
      <c r="K4863" s="3" t="s">
        <v>9</v>
      </c>
      <c r="L4863" s="1">
        <v>43018</v>
      </c>
      <c r="M4863" s="2" t="s">
        <v>405</v>
      </c>
      <c r="N4863" t="s">
        <v>36</v>
      </c>
    </row>
    <row r="4864" spans="1:14" x14ac:dyDescent="0.35">
      <c r="A4864" t="s">
        <v>5874</v>
      </c>
      <c r="B4864" t="s">
        <v>2494</v>
      </c>
      <c r="C4864" s="6">
        <v>4.5999999999999996</v>
      </c>
      <c r="D4864">
        <f>IF($C4864=0,0,IF(AND($C4864&gt;0,$C4864&lt;=1.9),1, IF(AND($C4864&gt;1.9,$C4864&lt;3),2,IF(AND($C4864&gt;2.9,$C4864&lt;=3.9),3,IF(AND($C4864&gt;3.9,$C4864&lt;=4.9),4,5)))))</f>
        <v>4</v>
      </c>
      <c r="E4864" s="3">
        <v>17180</v>
      </c>
      <c r="F4864">
        <v>31</v>
      </c>
      <c r="G4864" s="5">
        <v>1000000</v>
      </c>
      <c r="H4864" s="5" t="str">
        <f>IF(AND($G4864&gt;=0,$G4864&lt;5000000),"0-4M", IF(AND($G4864&gt;=5000000,$G4864&lt;9000000,0),"5-9M",
 IF(AND($G4864&gt;=10000000,$G4864&lt;=49000000),"10-49M",IF(AND($G4864&gt;=50000000,$G4864&lt;=99000000),"50M-99M",
 IF(AND($G4864&gt;=100000000,$G4864&lt;=499000000),"100-499M",IF(AND($G4864&gt;=500000000,$G4864&lt;=999000000),"500M-999M","1,000M+"))))))</f>
        <v>0-4M</v>
      </c>
      <c r="I4864">
        <v>0</v>
      </c>
      <c r="J4864" s="3">
        <v>0</v>
      </c>
      <c r="K4864" s="3" t="s">
        <v>9</v>
      </c>
      <c r="L4864" s="1">
        <v>43315</v>
      </c>
      <c r="M4864" s="2" t="s">
        <v>2603</v>
      </c>
      <c r="N4864" t="s">
        <v>21</v>
      </c>
    </row>
    <row r="4865" spans="1:14" x14ac:dyDescent="0.35">
      <c r="A4865" t="s">
        <v>5875</v>
      </c>
      <c r="B4865" t="s">
        <v>1259</v>
      </c>
      <c r="C4865" s="6">
        <v>2.9</v>
      </c>
      <c r="D4865">
        <f>IF($C4865=0,0,IF(AND($C4865&gt;0,$C4865&lt;=1.9),1, IF(AND($C4865&gt;1.9,$C4865&lt;3),2,IF(AND($C4865&gt;2.9,$C4865&lt;=3.9),3,IF(AND($C4865&gt;3.9,$C4865&lt;=4.9),4,5)))))</f>
        <v>2</v>
      </c>
      <c r="E4865" s="3">
        <v>141</v>
      </c>
      <c r="F4865">
        <v>22</v>
      </c>
      <c r="G4865" s="5">
        <v>10000</v>
      </c>
      <c r="H4865" s="5" t="str">
        <f>IF(AND($G4865&gt;=0,$G4865&lt;5000000),"0-4M", IF(AND($G4865&gt;=5000000,$G4865&lt;9000000,0),"5-9M",
 IF(AND($G4865&gt;=10000000,$G4865&lt;=49000000),"10-49M",IF(AND($G4865&gt;=50000000,$G4865&lt;=99000000),"50M-99M",
 IF(AND($G4865&gt;=100000000,$G4865&lt;=499000000),"100-499M",IF(AND($G4865&gt;=500000000,$G4865&lt;=999000000),"500M-999M","1,000M+"))))))</f>
        <v>0-4M</v>
      </c>
      <c r="I4865">
        <v>0</v>
      </c>
      <c r="J4865" s="3">
        <v>0</v>
      </c>
      <c r="K4865" s="3" t="s">
        <v>9</v>
      </c>
      <c r="L4865" s="1">
        <v>43311</v>
      </c>
      <c r="M4865" s="2" t="s">
        <v>5876</v>
      </c>
      <c r="N4865" t="s">
        <v>33</v>
      </c>
    </row>
    <row r="4866" spans="1:14" x14ac:dyDescent="0.35">
      <c r="A4866" t="s">
        <v>5877</v>
      </c>
      <c r="B4866" t="s">
        <v>151</v>
      </c>
      <c r="C4866" s="6">
        <v>4</v>
      </c>
      <c r="D4866">
        <f>IF($C4866=0,0,IF(AND($C4866&gt;0,$C4866&lt;=1.9),1, IF(AND($C4866&gt;1.9,$C4866&lt;3),2,IF(AND($C4866&gt;2.9,$C4866&lt;=3.9),3,IF(AND($C4866&gt;3.9,$C4866&lt;=4.9),4,5)))))</f>
        <v>4</v>
      </c>
      <c r="E4866" s="3">
        <v>2</v>
      </c>
      <c r="F4866">
        <v>3.6</v>
      </c>
      <c r="G4866" s="5">
        <v>1000</v>
      </c>
      <c r="H4866" s="5" t="str">
        <f>IF(AND($G4866&gt;=0,$G4866&lt;5000000),"0-4M", IF(AND($G4866&gt;=5000000,$G4866&lt;9000000,0),"5-9M",
 IF(AND($G4866&gt;=10000000,$G4866&lt;=49000000),"10-49M",IF(AND($G4866&gt;=50000000,$G4866&lt;=99000000),"50M-99M",
 IF(AND($G4866&gt;=100000000,$G4866&lt;=499000000),"100-499M",IF(AND($G4866&gt;=500000000,$G4866&lt;=999000000),"500M-999M","1,000M+"))))))</f>
        <v>0-4M</v>
      </c>
      <c r="I4866">
        <v>0</v>
      </c>
      <c r="J4866" s="3">
        <v>0</v>
      </c>
      <c r="K4866" s="3" t="s">
        <v>9</v>
      </c>
      <c r="L4866" s="1">
        <v>43249</v>
      </c>
      <c r="M4866" s="2">
        <v>1</v>
      </c>
      <c r="N4866" t="s">
        <v>36</v>
      </c>
    </row>
    <row r="4867" spans="1:14" x14ac:dyDescent="0.35">
      <c r="A4867" t="s">
        <v>5878</v>
      </c>
      <c r="B4867" t="s">
        <v>2752</v>
      </c>
      <c r="C4867" s="6">
        <v>3</v>
      </c>
      <c r="D4867">
        <f>IF($C4867=0,0,IF(AND($C4867&gt;0,$C4867&lt;=1.9),1, IF(AND($C4867&gt;1.9,$C4867&lt;3),2,IF(AND($C4867&gt;2.9,$C4867&lt;=3.9),3,IF(AND($C4867&gt;3.9,$C4867&lt;=4.9),4,5)))))</f>
        <v>3</v>
      </c>
      <c r="E4867" s="3">
        <v>26</v>
      </c>
      <c r="F4867">
        <v>15</v>
      </c>
      <c r="G4867" s="5">
        <v>1000</v>
      </c>
      <c r="H4867" s="5" t="str">
        <f>IF(AND($G4867&gt;=0,$G4867&lt;5000000),"0-4M", IF(AND($G4867&gt;=5000000,$G4867&lt;9000000,0),"5-9M",
 IF(AND($G4867&gt;=10000000,$G4867&lt;=49000000),"10-49M",IF(AND($G4867&gt;=50000000,$G4867&lt;=99000000),"50M-99M",
 IF(AND($G4867&gt;=100000000,$G4867&lt;=499000000),"100-499M",IF(AND($G4867&gt;=500000000,$G4867&lt;=999000000),"500M-999M","1,000M+"))))))</f>
        <v>0-4M</v>
      </c>
      <c r="I4867">
        <v>0</v>
      </c>
      <c r="J4867" s="3">
        <v>0</v>
      </c>
      <c r="K4867" s="3" t="s">
        <v>9</v>
      </c>
      <c r="L4867" s="1">
        <v>42864</v>
      </c>
      <c r="M4867" s="2" t="s">
        <v>913</v>
      </c>
      <c r="N4867" t="s">
        <v>118</v>
      </c>
    </row>
    <row r="4868" spans="1:14" x14ac:dyDescent="0.35">
      <c r="A4868" t="s">
        <v>5879</v>
      </c>
      <c r="B4868" t="s">
        <v>201</v>
      </c>
      <c r="C4868" s="6">
        <v>3.9</v>
      </c>
      <c r="D4868">
        <f>IF($C4868=0,0,IF(AND($C4868&gt;0,$C4868&lt;=1.9),1, IF(AND($C4868&gt;1.9,$C4868&lt;3),2,IF(AND($C4868&gt;2.9,$C4868&lt;=3.9),3,IF(AND($C4868&gt;3.9,$C4868&lt;=4.9),4,5)))))</f>
        <v>3</v>
      </c>
      <c r="E4868" s="3">
        <v>286</v>
      </c>
      <c r="F4868">
        <v>18</v>
      </c>
      <c r="G4868" s="5">
        <v>10000</v>
      </c>
      <c r="H4868" s="5" t="str">
        <f>IF(AND($G4868&gt;=0,$G4868&lt;5000000),"0-4M", IF(AND($G4868&gt;=5000000,$G4868&lt;9000000,0),"5-9M",
 IF(AND($G4868&gt;=10000000,$G4868&lt;=49000000),"10-49M",IF(AND($G4868&gt;=50000000,$G4868&lt;=99000000),"50M-99M",
 IF(AND($G4868&gt;=100000000,$G4868&lt;=499000000),"100-499M",IF(AND($G4868&gt;=500000000,$G4868&lt;=999000000),"500M-999M","1,000M+"))))))</f>
        <v>0-4M</v>
      </c>
      <c r="I4868">
        <v>0</v>
      </c>
      <c r="J4868" s="3">
        <v>0</v>
      </c>
      <c r="K4868" s="3" t="s">
        <v>9</v>
      </c>
      <c r="L4868" s="1">
        <v>43007</v>
      </c>
      <c r="M4868" s="2" t="s">
        <v>733</v>
      </c>
      <c r="N4868" t="s">
        <v>36</v>
      </c>
    </row>
    <row r="4869" spans="1:14" x14ac:dyDescent="0.35">
      <c r="A4869" t="s">
        <v>5880</v>
      </c>
      <c r="B4869" t="s">
        <v>2752</v>
      </c>
      <c r="C4869" s="6">
        <v>0</v>
      </c>
      <c r="D4869">
        <f>IF($C4869=0,0,IF(AND($C4869&gt;0,$C4869&lt;=1.9),1, IF(AND($C4869&gt;1.9,$C4869&lt;3),2,IF(AND($C4869&gt;2.9,$C4869&lt;=3.9),3,IF(AND($C4869&gt;3.9,$C4869&lt;=4.9),4,5)))))</f>
        <v>0</v>
      </c>
      <c r="E4869" s="3">
        <v>0</v>
      </c>
      <c r="F4869">
        <v>10</v>
      </c>
      <c r="G4869" s="5">
        <v>10</v>
      </c>
      <c r="H4869" s="5" t="str">
        <f>IF(AND($G4869&gt;=0,$G4869&lt;5000000),"0-4M", IF(AND($G4869&gt;=5000000,$G4869&lt;9000000,0),"5-9M",
 IF(AND($G4869&gt;=10000000,$G4869&lt;=49000000),"10-49M",IF(AND($G4869&gt;=50000000,$G4869&lt;=99000000),"50M-99M",
 IF(AND($G4869&gt;=100000000,$G4869&lt;=499000000),"100-499M",IF(AND($G4869&gt;=500000000,$G4869&lt;=999000000),"500M-999M","1,000M+"))))))</f>
        <v>0-4M</v>
      </c>
      <c r="I4869">
        <v>0</v>
      </c>
      <c r="J4869" s="3">
        <v>0</v>
      </c>
      <c r="K4869" s="3" t="s">
        <v>9</v>
      </c>
      <c r="L4869" s="1">
        <v>43300</v>
      </c>
      <c r="M4869" s="2">
        <v>1</v>
      </c>
      <c r="N4869" t="s">
        <v>118</v>
      </c>
    </row>
    <row r="4870" spans="1:14" x14ac:dyDescent="0.35">
      <c r="A4870" t="s">
        <v>5881</v>
      </c>
      <c r="B4870" t="s">
        <v>87</v>
      </c>
      <c r="C4870" s="6">
        <v>4.8</v>
      </c>
      <c r="D4870">
        <f>IF($C4870=0,0,IF(AND($C4870&gt;0,$C4870&lt;=1.9),1, IF(AND($C4870&gt;1.9,$C4870&lt;3),2,IF(AND($C4870&gt;2.9,$C4870&lt;=3.9),3,IF(AND($C4870&gt;3.9,$C4870&lt;=4.9),4,5)))))</f>
        <v>4</v>
      </c>
      <c r="E4870" s="3">
        <v>27</v>
      </c>
      <c r="F4870">
        <v>2.5</v>
      </c>
      <c r="G4870" s="5">
        <v>500</v>
      </c>
      <c r="H4870" s="5" t="str">
        <f>IF(AND($G4870&gt;=0,$G4870&lt;5000000),"0-4M", IF(AND($G4870&gt;=5000000,$G4870&lt;9000000,0),"5-9M",
 IF(AND($G4870&gt;=10000000,$G4870&lt;=49000000),"10-49M",IF(AND($G4870&gt;=50000000,$G4870&lt;=99000000),"50M-99M",
 IF(AND($G4870&gt;=100000000,$G4870&lt;=499000000),"100-499M",IF(AND($G4870&gt;=500000000,$G4870&lt;=999000000),"500M-999M","1,000M+"))))))</f>
        <v>0-4M</v>
      </c>
      <c r="I4870">
        <v>0</v>
      </c>
      <c r="J4870" s="3">
        <v>0</v>
      </c>
      <c r="K4870" s="3" t="s">
        <v>9</v>
      </c>
      <c r="L4870" s="1">
        <v>43146</v>
      </c>
      <c r="M4870" s="2">
        <v>2</v>
      </c>
      <c r="N4870" t="s">
        <v>21</v>
      </c>
    </row>
    <row r="4871" spans="1:14" x14ac:dyDescent="0.35">
      <c r="A4871" t="s">
        <v>5882</v>
      </c>
      <c r="B4871" t="s">
        <v>1902</v>
      </c>
      <c r="C4871" s="6">
        <v>3.9</v>
      </c>
      <c r="D4871">
        <f>IF($C4871=0,0,IF(AND($C4871&gt;0,$C4871&lt;=1.9),1, IF(AND($C4871&gt;1.9,$C4871&lt;3),2,IF(AND($C4871&gt;2.9,$C4871&lt;=3.9),3,IF(AND($C4871&gt;3.9,$C4871&lt;=4.9),4,5)))))</f>
        <v>3</v>
      </c>
      <c r="E4871" s="3">
        <v>11</v>
      </c>
      <c r="F4871">
        <v>16</v>
      </c>
      <c r="G4871" s="5">
        <v>1000</v>
      </c>
      <c r="H4871" s="5" t="str">
        <f>IF(AND($G4871&gt;=0,$G4871&lt;5000000),"0-4M", IF(AND($G4871&gt;=5000000,$G4871&lt;9000000,0),"5-9M",
 IF(AND($G4871&gt;=10000000,$G4871&lt;=49000000),"10-49M",IF(AND($G4871&gt;=50000000,$G4871&lt;=99000000),"50M-99M",
 IF(AND($G4871&gt;=100000000,$G4871&lt;=499000000),"100-499M",IF(AND($G4871&gt;=500000000,$G4871&lt;=999000000),"500M-999M","1,000M+"))))))</f>
        <v>0-4M</v>
      </c>
      <c r="I4871">
        <v>0</v>
      </c>
      <c r="J4871" s="3">
        <v>0</v>
      </c>
      <c r="K4871" s="3" t="s">
        <v>9</v>
      </c>
      <c r="L4871" s="1">
        <v>43130</v>
      </c>
      <c r="M4871" s="2" t="s">
        <v>1219</v>
      </c>
      <c r="N4871" t="s">
        <v>19</v>
      </c>
    </row>
    <row r="4872" spans="1:14" x14ac:dyDescent="0.35">
      <c r="A4872" t="s">
        <v>5883</v>
      </c>
      <c r="B4872" t="s">
        <v>2618</v>
      </c>
      <c r="C4872" s="6">
        <v>4</v>
      </c>
      <c r="D4872">
        <f>IF($C4872=0,0,IF(AND($C4872&gt;0,$C4872&lt;=1.9),1, IF(AND($C4872&gt;1.9,$C4872&lt;3),2,IF(AND($C4872&gt;2.9,$C4872&lt;=3.9),3,IF(AND($C4872&gt;3.9,$C4872&lt;=4.9),4,5)))))</f>
        <v>4</v>
      </c>
      <c r="E4872" s="3">
        <v>675</v>
      </c>
      <c r="F4872">
        <v>15</v>
      </c>
      <c r="G4872" s="5">
        <v>100000</v>
      </c>
      <c r="H4872" s="5" t="str">
        <f>IF(AND($G4872&gt;=0,$G4872&lt;5000000),"0-4M", IF(AND($G4872&gt;=5000000,$G4872&lt;9000000,0),"5-9M",
 IF(AND($G4872&gt;=10000000,$G4872&lt;=49000000),"10-49M",IF(AND($G4872&gt;=50000000,$G4872&lt;=99000000),"50M-99M",
 IF(AND($G4872&gt;=100000000,$G4872&lt;=499000000),"100-499M",IF(AND($G4872&gt;=500000000,$G4872&lt;=999000000),"500M-999M","1,000M+"))))))</f>
        <v>0-4M</v>
      </c>
      <c r="I4872">
        <v>0</v>
      </c>
      <c r="J4872" s="3">
        <v>0</v>
      </c>
      <c r="K4872" s="3" t="s">
        <v>9</v>
      </c>
      <c r="L4872" s="1">
        <v>42945</v>
      </c>
      <c r="M4872" s="2">
        <v>2.1</v>
      </c>
      <c r="N4872" t="s">
        <v>23</v>
      </c>
    </row>
    <row r="4873" spans="1:14" x14ac:dyDescent="0.35">
      <c r="A4873" t="s">
        <v>5884</v>
      </c>
      <c r="B4873" t="s">
        <v>1902</v>
      </c>
      <c r="C4873" s="6">
        <v>0</v>
      </c>
      <c r="D4873">
        <f>IF($C4873=0,0,IF(AND($C4873&gt;0,$C4873&lt;=1.9),1, IF(AND($C4873&gt;1.9,$C4873&lt;3),2,IF(AND($C4873&gt;2.9,$C4873&lt;=3.9),3,IF(AND($C4873&gt;3.9,$C4873&lt;=4.9),4,5)))))</f>
        <v>0</v>
      </c>
      <c r="E4873" s="3">
        <v>0</v>
      </c>
      <c r="F4873">
        <v>4.3</v>
      </c>
      <c r="G4873" s="5">
        <v>10</v>
      </c>
      <c r="H4873" s="5" t="str">
        <f>IF(AND($G4873&gt;=0,$G4873&lt;5000000),"0-4M", IF(AND($G4873&gt;=5000000,$G4873&lt;9000000,0),"5-9M",
 IF(AND($G4873&gt;=10000000,$G4873&lt;=49000000),"10-49M",IF(AND($G4873&gt;=50000000,$G4873&lt;=99000000),"50M-99M",
 IF(AND($G4873&gt;=100000000,$G4873&lt;=499000000),"100-499M",IF(AND($G4873&gt;=500000000,$G4873&lt;=999000000),"500M-999M","1,000M+"))))))</f>
        <v>0-4M</v>
      </c>
      <c r="I4873">
        <v>0</v>
      </c>
      <c r="J4873" s="3">
        <v>0</v>
      </c>
      <c r="K4873" s="3" t="s">
        <v>185</v>
      </c>
      <c r="L4873" s="1">
        <v>43315</v>
      </c>
      <c r="M4873" s="2">
        <v>2</v>
      </c>
      <c r="N4873" t="s">
        <v>36</v>
      </c>
    </row>
    <row r="4874" spans="1:14" x14ac:dyDescent="0.35">
      <c r="A4874" t="s">
        <v>5885</v>
      </c>
      <c r="B4874" t="s">
        <v>1028</v>
      </c>
      <c r="C4874" s="6">
        <v>0</v>
      </c>
      <c r="D4874">
        <f>IF($C4874=0,0,IF(AND($C4874&gt;0,$C4874&lt;=1.9),1, IF(AND($C4874&gt;1.9,$C4874&lt;3),2,IF(AND($C4874&gt;2.9,$C4874&lt;=3.9),3,IF(AND($C4874&gt;3.9,$C4874&lt;=4.9),4,5)))))</f>
        <v>0</v>
      </c>
      <c r="E4874" s="3">
        <v>0</v>
      </c>
      <c r="F4874">
        <v>4.5999999999999996</v>
      </c>
      <c r="G4874" s="5">
        <v>10</v>
      </c>
      <c r="H4874" s="5" t="str">
        <f>IF(AND($G4874&gt;=0,$G4874&lt;5000000),"0-4M", IF(AND($G4874&gt;=5000000,$G4874&lt;9000000,0),"5-9M",
 IF(AND($G4874&gt;=10000000,$G4874&lt;=49000000),"10-49M",IF(AND($G4874&gt;=50000000,$G4874&lt;=99000000),"50M-99M",
 IF(AND($G4874&gt;=100000000,$G4874&lt;=499000000),"100-499M",IF(AND($G4874&gt;=500000000,$G4874&lt;=999000000),"500M-999M","1,000M+"))))))</f>
        <v>0-4M</v>
      </c>
      <c r="I4874">
        <v>0</v>
      </c>
      <c r="J4874" s="3">
        <v>0</v>
      </c>
      <c r="K4874" s="3" t="s">
        <v>9</v>
      </c>
      <c r="L4874" s="1">
        <v>43285</v>
      </c>
      <c r="M4874" s="2" t="s">
        <v>1604</v>
      </c>
      <c r="N4874" t="s">
        <v>118</v>
      </c>
    </row>
    <row r="4875" spans="1:14" x14ac:dyDescent="0.35">
      <c r="A4875" t="s">
        <v>5886</v>
      </c>
      <c r="B4875" t="s">
        <v>2861</v>
      </c>
      <c r="C4875" s="6">
        <v>0</v>
      </c>
      <c r="D4875">
        <f>IF($C4875=0,0,IF(AND($C4875&gt;0,$C4875&lt;=1.9),1, IF(AND($C4875&gt;1.9,$C4875&lt;3),2,IF(AND($C4875&gt;2.9,$C4875&lt;=3.9),3,IF(AND($C4875&gt;3.9,$C4875&lt;=4.9),4,5)))))</f>
        <v>0</v>
      </c>
      <c r="E4875" s="3">
        <v>11</v>
      </c>
      <c r="F4875">
        <v>18</v>
      </c>
      <c r="G4875" s="5">
        <v>1000</v>
      </c>
      <c r="H4875" s="5" t="str">
        <f>IF(AND($G4875&gt;=0,$G4875&lt;5000000),"0-4M", IF(AND($G4875&gt;=5000000,$G4875&lt;9000000,0),"5-9M",
 IF(AND($G4875&gt;=10000000,$G4875&lt;=49000000),"10-49M",IF(AND($G4875&gt;=50000000,$G4875&lt;=99000000),"50M-99M",
 IF(AND($G4875&gt;=100000000,$G4875&lt;=499000000),"100-499M",IF(AND($G4875&gt;=500000000,$G4875&lt;=999000000),"500M-999M","1,000M+"))))))</f>
        <v>0-4M</v>
      </c>
      <c r="I4875">
        <v>0</v>
      </c>
      <c r="J4875" s="3">
        <v>0</v>
      </c>
      <c r="K4875" s="3" t="s">
        <v>9</v>
      </c>
      <c r="L4875" s="1">
        <v>43293</v>
      </c>
      <c r="M4875" s="2">
        <v>1.73</v>
      </c>
      <c r="N4875" t="s">
        <v>269</v>
      </c>
    </row>
    <row r="4876" spans="1:14" x14ac:dyDescent="0.35">
      <c r="A4876" t="s">
        <v>5887</v>
      </c>
      <c r="B4876" t="s">
        <v>1902</v>
      </c>
      <c r="C4876" s="6">
        <v>5</v>
      </c>
      <c r="D4876">
        <f>IF($C4876=0,0,IF(AND($C4876&gt;0,$C4876&lt;=1.9),1, IF(AND($C4876&gt;1.9,$C4876&lt;3),2,IF(AND($C4876&gt;2.9,$C4876&lt;=3.9),3,IF(AND($C4876&gt;3.9,$C4876&lt;=4.9),4,5)))))</f>
        <v>5</v>
      </c>
      <c r="E4876" s="3">
        <v>2</v>
      </c>
      <c r="F4876">
        <v>8.6999999999999993</v>
      </c>
      <c r="G4876" s="5">
        <v>10</v>
      </c>
      <c r="H4876" s="5" t="str">
        <f>IF(AND($G4876&gt;=0,$G4876&lt;5000000),"0-4M", IF(AND($G4876&gt;=5000000,$G4876&lt;9000000,0),"5-9M",
 IF(AND($G4876&gt;=10000000,$G4876&lt;=49000000),"10-49M",IF(AND($G4876&gt;=50000000,$G4876&lt;=99000000),"50M-99M",
 IF(AND($G4876&gt;=100000000,$G4876&lt;=499000000),"100-499M",IF(AND($G4876&gt;=500000000,$G4876&lt;=999000000),"500M-999M","1,000M+"))))))</f>
        <v>0-4M</v>
      </c>
      <c r="I4876">
        <v>0</v>
      </c>
      <c r="J4876" s="3">
        <v>0</v>
      </c>
      <c r="K4876" s="3" t="s">
        <v>9</v>
      </c>
      <c r="L4876" s="1">
        <v>43180</v>
      </c>
      <c r="M4876" s="2">
        <v>1.2</v>
      </c>
      <c r="N4876" t="s">
        <v>11</v>
      </c>
    </row>
    <row r="4877" spans="1:14" x14ac:dyDescent="0.35">
      <c r="A4877" t="s">
        <v>5888</v>
      </c>
      <c r="B4877" t="s">
        <v>2861</v>
      </c>
      <c r="C4877" s="6">
        <v>0</v>
      </c>
      <c r="D4877">
        <f>IF($C4877=0,0,IF(AND($C4877&gt;0,$C4877&lt;=1.9),1, IF(AND($C4877&gt;1.9,$C4877&lt;3),2,IF(AND($C4877&gt;2.9,$C4877&lt;=3.9),3,IF(AND($C4877&gt;3.9,$C4877&lt;=4.9),4,5)))))</f>
        <v>0</v>
      </c>
      <c r="E4877" s="3">
        <v>0</v>
      </c>
      <c r="F4877">
        <v>22</v>
      </c>
      <c r="G4877" s="5">
        <v>100</v>
      </c>
      <c r="H4877" s="5" t="str">
        <f>IF(AND($G4877&gt;=0,$G4877&lt;5000000),"0-4M", IF(AND($G4877&gt;=5000000,$G4877&lt;9000000,0),"5-9M",
 IF(AND($G4877&gt;=10000000,$G4877&lt;=49000000),"10-49M",IF(AND($G4877&gt;=50000000,$G4877&lt;=99000000),"50M-99M",
 IF(AND($G4877&gt;=100000000,$G4877&lt;=499000000),"100-499M",IF(AND($G4877&gt;=500000000,$G4877&lt;=999000000),"500M-999M","1,000M+"))))))</f>
        <v>0-4M</v>
      </c>
      <c r="I4877">
        <v>0</v>
      </c>
      <c r="J4877" s="3">
        <v>0</v>
      </c>
      <c r="K4877" s="3" t="s">
        <v>9</v>
      </c>
      <c r="L4877" s="1">
        <v>43192</v>
      </c>
      <c r="M4877" s="2" t="s">
        <v>1691</v>
      </c>
      <c r="N4877" t="s">
        <v>21</v>
      </c>
    </row>
    <row r="4878" spans="1:14" x14ac:dyDescent="0.35">
      <c r="A4878" t="s">
        <v>5889</v>
      </c>
      <c r="B4878" t="s">
        <v>1028</v>
      </c>
      <c r="C4878" s="6">
        <v>0</v>
      </c>
      <c r="D4878">
        <f>IF($C4878=0,0,IF(AND($C4878&gt;0,$C4878&lt;=1.9),1, IF(AND($C4878&gt;1.9,$C4878&lt;3),2,IF(AND($C4878&gt;2.9,$C4878&lt;=3.9),3,IF(AND($C4878&gt;3.9,$C4878&lt;=4.9),4,5)))))</f>
        <v>0</v>
      </c>
      <c r="E4878" s="3">
        <v>7</v>
      </c>
      <c r="F4878">
        <v>1.1000000000000001</v>
      </c>
      <c r="G4878" s="5">
        <v>500</v>
      </c>
      <c r="H4878" s="5" t="str">
        <f>IF(AND($G4878&gt;=0,$G4878&lt;5000000),"0-4M", IF(AND($G4878&gt;=5000000,$G4878&lt;9000000,0),"5-9M",
 IF(AND($G4878&gt;=10000000,$G4878&lt;=49000000),"10-49M",IF(AND($G4878&gt;=50000000,$G4878&lt;=99000000),"50M-99M",
 IF(AND($G4878&gt;=100000000,$G4878&lt;=499000000),"100-499M",IF(AND($G4878&gt;=500000000,$G4878&lt;=999000000),"500M-999M","1,000M+"))))))</f>
        <v>0-4M</v>
      </c>
      <c r="I4878">
        <v>0</v>
      </c>
      <c r="J4878" s="3">
        <v>0</v>
      </c>
      <c r="K4878" s="3" t="s">
        <v>9</v>
      </c>
      <c r="L4878" s="1">
        <v>42405</v>
      </c>
      <c r="M4878" s="2">
        <v>1.3</v>
      </c>
      <c r="N4878" t="s">
        <v>850</v>
      </c>
    </row>
    <row r="4879" spans="1:14" x14ac:dyDescent="0.35">
      <c r="A4879" t="s">
        <v>5890</v>
      </c>
      <c r="B4879" t="s">
        <v>1902</v>
      </c>
      <c r="C4879" s="6">
        <v>0</v>
      </c>
      <c r="D4879">
        <f>IF($C4879=0,0,IF(AND($C4879&gt;0,$C4879&lt;=1.9),1, IF(AND($C4879&gt;1.9,$C4879&lt;3),2,IF(AND($C4879&gt;2.9,$C4879&lt;=3.9),3,IF(AND($C4879&gt;3.9,$C4879&lt;=4.9),4,5)))))</f>
        <v>0</v>
      </c>
      <c r="E4879" s="3">
        <v>23</v>
      </c>
      <c r="F4879">
        <v>4.8</v>
      </c>
      <c r="G4879" s="5">
        <v>1000</v>
      </c>
      <c r="H4879" s="5" t="str">
        <f>IF(AND($G4879&gt;=0,$G4879&lt;5000000),"0-4M", IF(AND($G4879&gt;=5000000,$G4879&lt;9000000,0),"5-9M",
 IF(AND($G4879&gt;=10000000,$G4879&lt;=49000000),"10-49M",IF(AND($G4879&gt;=50000000,$G4879&lt;=99000000),"50M-99M",
 IF(AND($G4879&gt;=100000000,$G4879&lt;=499000000),"100-499M",IF(AND($G4879&gt;=500000000,$G4879&lt;=999000000),"500M-999M","1,000M+"))))))</f>
        <v>0-4M</v>
      </c>
      <c r="I4879">
        <v>0</v>
      </c>
      <c r="J4879" s="3">
        <v>0</v>
      </c>
      <c r="K4879" s="3" t="s">
        <v>9</v>
      </c>
      <c r="L4879" s="1">
        <v>42683</v>
      </c>
      <c r="M4879" s="2" t="s">
        <v>3304</v>
      </c>
      <c r="N4879" t="s">
        <v>23</v>
      </c>
    </row>
    <row r="4880" spans="1:14" x14ac:dyDescent="0.35">
      <c r="A4880" t="s">
        <v>5891</v>
      </c>
      <c r="B4880" t="s">
        <v>2958</v>
      </c>
      <c r="C4880" s="6">
        <v>4</v>
      </c>
      <c r="D4880">
        <f>IF($C4880=0,0,IF(AND($C4880&gt;0,$C4880&lt;=1.9),1, IF(AND($C4880&gt;1.9,$C4880&lt;3),2,IF(AND($C4880&gt;2.9,$C4880&lt;=3.9),3,IF(AND($C4880&gt;3.9,$C4880&lt;=4.9),4,5)))))</f>
        <v>4</v>
      </c>
      <c r="E4880" s="3">
        <v>2055</v>
      </c>
      <c r="F4880">
        <v>2.6</v>
      </c>
      <c r="G4880" s="5">
        <v>100000</v>
      </c>
      <c r="H4880" s="5" t="str">
        <f>IF(AND($G4880&gt;=0,$G4880&lt;5000000),"0-4M", IF(AND($G4880&gt;=5000000,$G4880&lt;9000000,0),"5-9M",
 IF(AND($G4880&gt;=10000000,$G4880&lt;=49000000),"10-49M",IF(AND($G4880&gt;=50000000,$G4880&lt;=99000000),"50M-99M",
 IF(AND($G4880&gt;=100000000,$G4880&lt;=499000000),"100-499M",IF(AND($G4880&gt;=500000000,$G4880&lt;=999000000),"500M-999M","1,000M+"))))))</f>
        <v>0-4M</v>
      </c>
      <c r="I4880">
        <v>0</v>
      </c>
      <c r="J4880" s="3">
        <v>0</v>
      </c>
      <c r="K4880" s="3" t="s">
        <v>9</v>
      </c>
      <c r="L4880" s="1">
        <v>43199</v>
      </c>
      <c r="M4880" s="2">
        <v>2.44</v>
      </c>
      <c r="N4880" t="s">
        <v>36</v>
      </c>
    </row>
    <row r="4881" spans="1:14" x14ac:dyDescent="0.35">
      <c r="A4881" t="s">
        <v>5892</v>
      </c>
      <c r="B4881" t="s">
        <v>2427</v>
      </c>
      <c r="C4881" s="6">
        <v>0</v>
      </c>
      <c r="D4881">
        <f>IF($C4881=0,0,IF(AND($C4881&gt;0,$C4881&lt;=1.9),1, IF(AND($C4881&gt;1.9,$C4881&lt;3),2,IF(AND($C4881&gt;2.9,$C4881&lt;=3.9),3,IF(AND($C4881&gt;3.9,$C4881&lt;=4.9),4,5)))))</f>
        <v>0</v>
      </c>
      <c r="E4881" s="3">
        <v>24</v>
      </c>
      <c r="F4881">
        <v>5.2</v>
      </c>
      <c r="G4881" s="5">
        <v>100</v>
      </c>
      <c r="H4881" s="5" t="str">
        <f>IF(AND($G4881&gt;=0,$G4881&lt;5000000),"0-4M", IF(AND($G4881&gt;=5000000,$G4881&lt;9000000,0),"5-9M",
 IF(AND($G4881&gt;=10000000,$G4881&lt;=49000000),"10-49M",IF(AND($G4881&gt;=50000000,$G4881&lt;=99000000),"50M-99M",
 IF(AND($G4881&gt;=100000000,$G4881&lt;=499000000),"100-499M",IF(AND($G4881&gt;=500000000,$G4881&lt;=999000000),"500M-999M","1,000M+"))))))</f>
        <v>0-4M</v>
      </c>
      <c r="I4881">
        <v>0</v>
      </c>
      <c r="J4881" s="3">
        <v>0</v>
      </c>
      <c r="K4881" s="3" t="s">
        <v>9</v>
      </c>
      <c r="L4881" s="1">
        <v>43155</v>
      </c>
      <c r="M4881" s="2" t="s">
        <v>1748</v>
      </c>
      <c r="N4881" t="s">
        <v>33</v>
      </c>
    </row>
    <row r="4882" spans="1:14" x14ac:dyDescent="0.35">
      <c r="A4882" t="s">
        <v>5893</v>
      </c>
      <c r="B4882" t="s">
        <v>1516</v>
      </c>
      <c r="C4882" s="6">
        <v>5</v>
      </c>
      <c r="D4882">
        <f>IF($C4882=0,0,IF(AND($C4882&gt;0,$C4882&lt;=1.9),1, IF(AND($C4882&gt;1.9,$C4882&lt;3),2,IF(AND($C4882&gt;2.9,$C4882&lt;=3.9),3,IF(AND($C4882&gt;3.9,$C4882&lt;=4.9),4,5)))))</f>
        <v>5</v>
      </c>
      <c r="E4882" s="3">
        <v>2</v>
      </c>
      <c r="F4882">
        <v>6</v>
      </c>
      <c r="G4882" s="5">
        <v>10</v>
      </c>
      <c r="H4882" s="5" t="str">
        <f>IF(AND($G4882&gt;=0,$G4882&lt;5000000),"0-4M", IF(AND($G4882&gt;=5000000,$G4882&lt;9000000,0),"5-9M",
 IF(AND($G4882&gt;=10000000,$G4882&lt;=49000000),"10-49M",IF(AND($G4882&gt;=50000000,$G4882&lt;=99000000),"50M-99M",
 IF(AND($G4882&gt;=100000000,$G4882&lt;=499000000),"100-499M",IF(AND($G4882&gt;=500000000,$G4882&lt;=999000000),"500M-999M","1,000M+"))))))</f>
        <v>0-4M</v>
      </c>
      <c r="I4882">
        <v>0</v>
      </c>
      <c r="J4882" s="3">
        <v>0</v>
      </c>
      <c r="K4882" s="3" t="s">
        <v>9</v>
      </c>
      <c r="L4882" s="1">
        <v>43244</v>
      </c>
      <c r="M4882" s="2">
        <v>2.1</v>
      </c>
      <c r="N4882" t="s">
        <v>11</v>
      </c>
    </row>
    <row r="4883" spans="1:14" x14ac:dyDescent="0.35">
      <c r="A4883" t="s">
        <v>5894</v>
      </c>
      <c r="B4883" t="s">
        <v>1259</v>
      </c>
      <c r="C4883" s="6">
        <v>0</v>
      </c>
      <c r="D4883">
        <f>IF($C4883=0,0,IF(AND($C4883&gt;0,$C4883&lt;=1.9),1, IF(AND($C4883&gt;1.9,$C4883&lt;3),2,IF(AND($C4883&gt;2.9,$C4883&lt;=3.9),3,IF(AND($C4883&gt;3.9,$C4883&lt;=4.9),4,5)))))</f>
        <v>0</v>
      </c>
      <c r="E4883" s="3">
        <v>0</v>
      </c>
      <c r="F4883">
        <v>43</v>
      </c>
      <c r="G4883" s="5">
        <v>1</v>
      </c>
      <c r="H4883" s="5" t="str">
        <f>IF(AND($G4883&gt;=0,$G4883&lt;5000000),"0-4M", IF(AND($G4883&gt;=5000000,$G4883&lt;9000000,0),"5-9M",
 IF(AND($G4883&gt;=10000000,$G4883&lt;=49000000),"10-49M",IF(AND($G4883&gt;=50000000,$G4883&lt;=99000000),"50M-99M",
 IF(AND($G4883&gt;=100000000,$G4883&lt;=499000000),"100-499M",IF(AND($G4883&gt;=500000000,$G4883&lt;=999000000),"500M-999M","1,000M+"))))))</f>
        <v>0-4M</v>
      </c>
      <c r="I4883">
        <v>0</v>
      </c>
      <c r="J4883" s="3">
        <v>0</v>
      </c>
      <c r="K4883" s="3" t="s">
        <v>9</v>
      </c>
      <c r="L4883" s="1">
        <v>43285</v>
      </c>
      <c r="M4883" s="2" t="s">
        <v>982</v>
      </c>
      <c r="N4883" t="s">
        <v>33</v>
      </c>
    </row>
    <row r="4884" spans="1:14" x14ac:dyDescent="0.35">
      <c r="A4884" t="s">
        <v>5895</v>
      </c>
      <c r="B4884" t="s">
        <v>1516</v>
      </c>
      <c r="C4884" s="6">
        <v>0</v>
      </c>
      <c r="D4884">
        <f>IF($C4884=0,0,IF(AND($C4884&gt;0,$C4884&lt;=1.9),1, IF(AND($C4884&gt;1.9,$C4884&lt;3),2,IF(AND($C4884&gt;2.9,$C4884&lt;=3.9),3,IF(AND($C4884&gt;3.9,$C4884&lt;=4.9),4,5)))))</f>
        <v>0</v>
      </c>
      <c r="E4884" s="3">
        <v>0</v>
      </c>
      <c r="F4884">
        <v>0.90400000000000003</v>
      </c>
      <c r="G4884" s="5">
        <v>10</v>
      </c>
      <c r="H4884" s="5" t="str">
        <f>IF(AND($G4884&gt;=0,$G4884&lt;5000000),"0-4M", IF(AND($G4884&gt;=5000000,$G4884&lt;9000000,0),"5-9M",
 IF(AND($G4884&gt;=10000000,$G4884&lt;=49000000),"10-49M",IF(AND($G4884&gt;=50000000,$G4884&lt;=99000000),"50M-99M",
 IF(AND($G4884&gt;=100000000,$G4884&lt;=499000000),"100-499M",IF(AND($G4884&gt;=500000000,$G4884&lt;=999000000),"500M-999M","1,000M+"))))))</f>
        <v>0-4M</v>
      </c>
      <c r="I4884">
        <v>0</v>
      </c>
      <c r="J4884" s="3">
        <v>0</v>
      </c>
      <c r="K4884" s="3" t="s">
        <v>17</v>
      </c>
      <c r="L4884" s="1">
        <v>42577</v>
      </c>
      <c r="M4884" s="2">
        <v>5</v>
      </c>
      <c r="N4884" t="s">
        <v>29</v>
      </c>
    </row>
    <row r="4885" spans="1:14" x14ac:dyDescent="0.35">
      <c r="A4885" t="s">
        <v>5896</v>
      </c>
      <c r="B4885" t="s">
        <v>2618</v>
      </c>
      <c r="C4885" s="6">
        <v>4.5</v>
      </c>
      <c r="D4885">
        <f>IF($C4885=0,0,IF(AND($C4885&gt;0,$C4885&lt;=1.9),1, IF(AND($C4885&gt;1.9,$C4885&lt;3),2,IF(AND($C4885&gt;2.9,$C4885&lt;=3.9),3,IF(AND($C4885&gt;3.9,$C4885&lt;=4.9),4,5)))))</f>
        <v>4</v>
      </c>
      <c r="E4885" s="3">
        <v>42</v>
      </c>
      <c r="F4885">
        <v>20</v>
      </c>
      <c r="G4885" s="5">
        <v>1000</v>
      </c>
      <c r="H4885" s="5" t="str">
        <f>IF(AND($G4885&gt;=0,$G4885&lt;5000000),"0-4M", IF(AND($G4885&gt;=5000000,$G4885&lt;9000000,0),"5-9M",
 IF(AND($G4885&gt;=10000000,$G4885&lt;=49000000),"10-49M",IF(AND($G4885&gt;=50000000,$G4885&lt;=99000000),"50M-99M",
 IF(AND($G4885&gt;=100000000,$G4885&lt;=499000000),"100-499M",IF(AND($G4885&gt;=500000000,$G4885&lt;=999000000),"500M-999M","1,000M+"))))))</f>
        <v>0-4M</v>
      </c>
      <c r="I4885">
        <v>0</v>
      </c>
      <c r="J4885" s="3">
        <v>0</v>
      </c>
      <c r="K4885" s="3" t="s">
        <v>9</v>
      </c>
      <c r="L4885" s="1">
        <v>42630</v>
      </c>
      <c r="M4885" s="2">
        <v>1.2</v>
      </c>
      <c r="N4885" t="s">
        <v>19</v>
      </c>
    </row>
    <row r="4886" spans="1:14" x14ac:dyDescent="0.35">
      <c r="A4886" t="s">
        <v>5897</v>
      </c>
      <c r="B4886" t="s">
        <v>1902</v>
      </c>
      <c r="C4886" s="6">
        <v>4.8</v>
      </c>
      <c r="D4886">
        <f>IF($C4886=0,0,IF(AND($C4886&gt;0,$C4886&lt;=1.9),1, IF(AND($C4886&gt;1.9,$C4886&lt;3),2,IF(AND($C4886&gt;2.9,$C4886&lt;=3.9),3,IF(AND($C4886&gt;3.9,$C4886&lt;=4.9),4,5)))))</f>
        <v>4</v>
      </c>
      <c r="E4886" s="3">
        <v>12</v>
      </c>
      <c r="F4886">
        <v>28</v>
      </c>
      <c r="G4886" s="5">
        <v>1000</v>
      </c>
      <c r="H4886" s="5" t="str">
        <f>IF(AND($G4886&gt;=0,$G4886&lt;5000000),"0-4M", IF(AND($G4886&gt;=5000000,$G4886&lt;9000000,0),"5-9M",
 IF(AND($G4886&gt;=10000000,$G4886&lt;=49000000),"10-49M",IF(AND($G4886&gt;=50000000,$G4886&lt;=99000000),"50M-99M",
 IF(AND($G4886&gt;=100000000,$G4886&lt;=499000000),"100-499M",IF(AND($G4886&gt;=500000000,$G4886&lt;=999000000),"500M-999M","1,000M+"))))))</f>
        <v>0-4M</v>
      </c>
      <c r="I4886">
        <v>0</v>
      </c>
      <c r="J4886" s="3">
        <v>0</v>
      </c>
      <c r="K4886" s="3" t="s">
        <v>9</v>
      </c>
      <c r="L4886" s="1">
        <v>43185</v>
      </c>
      <c r="M4886" s="2" t="s">
        <v>3327</v>
      </c>
      <c r="N4886" t="s">
        <v>19</v>
      </c>
    </row>
    <row r="4887" spans="1:14" x14ac:dyDescent="0.35">
      <c r="A4887" t="s">
        <v>5898</v>
      </c>
      <c r="B4887" t="s">
        <v>1516</v>
      </c>
      <c r="C4887" s="6">
        <v>0</v>
      </c>
      <c r="D4887">
        <f>IF($C4887=0,0,IF(AND($C4887&gt;0,$C4887&lt;=1.9),1, IF(AND($C4887&gt;1.9,$C4887&lt;3),2,IF(AND($C4887&gt;2.9,$C4887&lt;=3.9),3,IF(AND($C4887&gt;3.9,$C4887&lt;=4.9),4,5)))))</f>
        <v>0</v>
      </c>
      <c r="E4887" s="3">
        <v>0</v>
      </c>
      <c r="F4887">
        <v>20</v>
      </c>
      <c r="G4887" s="5">
        <v>10</v>
      </c>
      <c r="H4887" s="5" t="str">
        <f>IF(AND($G4887&gt;=0,$G4887&lt;5000000),"0-4M", IF(AND($G4887&gt;=5000000,$G4887&lt;9000000,0),"5-9M",
 IF(AND($G4887&gt;=10000000,$G4887&lt;=49000000),"10-49M",IF(AND($G4887&gt;=50000000,$G4887&lt;=99000000),"50M-99M",
 IF(AND($G4887&gt;=100000000,$G4887&lt;=499000000),"100-499M",IF(AND($G4887&gt;=500000000,$G4887&lt;=999000000),"500M-999M","1,000M+"))))))</f>
        <v>0-4M</v>
      </c>
      <c r="I4887">
        <v>0</v>
      </c>
      <c r="J4887" s="3">
        <v>0</v>
      </c>
      <c r="K4887" s="3" t="s">
        <v>9</v>
      </c>
      <c r="L4887" s="1">
        <v>42516</v>
      </c>
      <c r="M4887" s="2">
        <v>1</v>
      </c>
      <c r="N4887" t="s">
        <v>36</v>
      </c>
    </row>
    <row r="4888" spans="1:14" x14ac:dyDescent="0.35">
      <c r="A4888" t="s">
        <v>5899</v>
      </c>
      <c r="B4888" t="s">
        <v>201</v>
      </c>
      <c r="C4888" s="6">
        <v>4.5999999999999996</v>
      </c>
      <c r="D4888">
        <f>IF($C4888=0,0,IF(AND($C4888&gt;0,$C4888&lt;=1.9),1, IF(AND($C4888&gt;1.9,$C4888&lt;3),2,IF(AND($C4888&gt;2.9,$C4888&lt;=3.9),3,IF(AND($C4888&gt;3.9,$C4888&lt;=4.9),4,5)))))</f>
        <v>4</v>
      </c>
      <c r="E4888" s="3">
        <v>53</v>
      </c>
      <c r="F4888">
        <v>16</v>
      </c>
      <c r="G4888" s="5">
        <v>5000</v>
      </c>
      <c r="H4888" s="5" t="str">
        <f>IF(AND($G4888&gt;=0,$G4888&lt;5000000),"0-4M", IF(AND($G4888&gt;=5000000,$G4888&lt;9000000,0),"5-9M",
 IF(AND($G4888&gt;=10000000,$G4888&lt;=49000000),"10-49M",IF(AND($G4888&gt;=50000000,$G4888&lt;=99000000),"50M-99M",
 IF(AND($G4888&gt;=100000000,$G4888&lt;=499000000),"100-499M",IF(AND($G4888&gt;=500000000,$G4888&lt;=999000000),"500M-999M","1,000M+"))))))</f>
        <v>0-4M</v>
      </c>
      <c r="I4888">
        <v>0</v>
      </c>
      <c r="J4888" s="3">
        <v>0</v>
      </c>
      <c r="K4888" s="3" t="s">
        <v>9</v>
      </c>
      <c r="L4888" s="1">
        <v>42269</v>
      </c>
      <c r="M4888" s="2" t="s">
        <v>719</v>
      </c>
      <c r="N4888" t="s">
        <v>23</v>
      </c>
    </row>
    <row r="4889" spans="1:14" x14ac:dyDescent="0.35">
      <c r="A4889" t="s">
        <v>5900</v>
      </c>
      <c r="B4889" t="s">
        <v>254</v>
      </c>
      <c r="C4889" s="6">
        <v>0</v>
      </c>
      <c r="D4889">
        <f>IF($C4889=0,0,IF(AND($C4889&gt;0,$C4889&lt;=1.9),1, IF(AND($C4889&gt;1.9,$C4889&lt;3),2,IF(AND($C4889&gt;2.9,$C4889&lt;=3.9),3,IF(AND($C4889&gt;3.9,$C4889&lt;=4.9),4,5)))))</f>
        <v>0</v>
      </c>
      <c r="E4889" s="3">
        <v>94</v>
      </c>
      <c r="F4889">
        <v>8.6999999999999993</v>
      </c>
      <c r="G4889" s="5">
        <v>5000</v>
      </c>
      <c r="H4889" s="5" t="str">
        <f>IF(AND($G4889&gt;=0,$G4889&lt;5000000),"0-4M", IF(AND($G4889&gt;=5000000,$G4889&lt;9000000,0),"5-9M",
 IF(AND($G4889&gt;=10000000,$G4889&lt;=49000000),"10-49M",IF(AND($G4889&gt;=50000000,$G4889&lt;=99000000),"50M-99M",
 IF(AND($G4889&gt;=100000000,$G4889&lt;=499000000),"100-499M",IF(AND($G4889&gt;=500000000,$G4889&lt;=999000000),"500M-999M","1,000M+"))))))</f>
        <v>0-4M</v>
      </c>
      <c r="I4889">
        <v>0</v>
      </c>
      <c r="J4889" s="3">
        <v>0</v>
      </c>
      <c r="K4889" s="3" t="s">
        <v>9</v>
      </c>
      <c r="L4889" s="1">
        <v>43244</v>
      </c>
      <c r="M4889" s="2" t="s">
        <v>5901</v>
      </c>
      <c r="N4889" t="s">
        <v>11</v>
      </c>
    </row>
    <row r="4890" spans="1:14" x14ac:dyDescent="0.35">
      <c r="A4890" t="s">
        <v>5902</v>
      </c>
      <c r="B4890" t="s">
        <v>401</v>
      </c>
      <c r="C4890" s="6">
        <v>3.4</v>
      </c>
      <c r="D4890">
        <f>IF($C4890=0,0,IF(AND($C4890&gt;0,$C4890&lt;=1.9),1, IF(AND($C4890&gt;1.9,$C4890&lt;3),2,IF(AND($C4890&gt;2.9,$C4890&lt;=3.9),3,IF(AND($C4890&gt;3.9,$C4890&lt;=4.9),4,5)))))</f>
        <v>3</v>
      </c>
      <c r="E4890" s="3">
        <v>7</v>
      </c>
      <c r="F4890">
        <v>6</v>
      </c>
      <c r="G4890" s="5">
        <v>1000</v>
      </c>
      <c r="H4890" s="5" t="str">
        <f>IF(AND($G4890&gt;=0,$G4890&lt;5000000),"0-4M", IF(AND($G4890&gt;=5000000,$G4890&lt;9000000,0),"5-9M",
 IF(AND($G4890&gt;=10000000,$G4890&lt;=49000000),"10-49M",IF(AND($G4890&gt;=50000000,$G4890&lt;=99000000),"50M-99M",
 IF(AND($G4890&gt;=100000000,$G4890&lt;=499000000),"100-499M",IF(AND($G4890&gt;=500000000,$G4890&lt;=999000000),"500M-999M","1,000M+"))))))</f>
        <v>0-4M</v>
      </c>
      <c r="I4890">
        <v>0</v>
      </c>
      <c r="J4890" s="3">
        <v>0</v>
      </c>
      <c r="K4890" s="3" t="s">
        <v>9</v>
      </c>
      <c r="L4890" s="1">
        <v>43193</v>
      </c>
      <c r="M4890" s="2">
        <v>5.4029999999999996</v>
      </c>
      <c r="N4890" t="s">
        <v>11</v>
      </c>
    </row>
    <row r="4891" spans="1:14" x14ac:dyDescent="0.35">
      <c r="A4891" t="s">
        <v>5903</v>
      </c>
      <c r="B4891" t="s">
        <v>1259</v>
      </c>
      <c r="C4891" s="6">
        <v>2.6</v>
      </c>
      <c r="D4891">
        <f>IF($C4891=0,0,IF(AND($C4891&gt;0,$C4891&lt;=1.9),1, IF(AND($C4891&gt;1.9,$C4891&lt;3),2,IF(AND($C4891&gt;2.9,$C4891&lt;=3.9),3,IF(AND($C4891&gt;3.9,$C4891&lt;=4.9),4,5)))))</f>
        <v>2</v>
      </c>
      <c r="E4891" s="3">
        <v>219</v>
      </c>
      <c r="F4891">
        <v>1.8</v>
      </c>
      <c r="G4891" s="5">
        <v>50000</v>
      </c>
      <c r="H4891" s="5" t="str">
        <f>IF(AND($G4891&gt;=0,$G4891&lt;5000000),"0-4M", IF(AND($G4891&gt;=5000000,$G4891&lt;9000000,0),"5-9M",
 IF(AND($G4891&gt;=10000000,$G4891&lt;=49000000),"10-49M",IF(AND($G4891&gt;=50000000,$G4891&lt;=99000000),"50M-99M",
 IF(AND($G4891&gt;=100000000,$G4891&lt;=499000000),"100-499M",IF(AND($G4891&gt;=500000000,$G4891&lt;=999000000),"500M-999M","1,000M+"))))))</f>
        <v>0-4M</v>
      </c>
      <c r="I4891">
        <v>0</v>
      </c>
      <c r="J4891" s="3">
        <v>0</v>
      </c>
      <c r="K4891" s="3" t="s">
        <v>9</v>
      </c>
      <c r="L4891" s="1">
        <v>42307</v>
      </c>
      <c r="M4891" s="2" t="s">
        <v>5904</v>
      </c>
      <c r="N4891" t="s">
        <v>36</v>
      </c>
    </row>
    <row r="4892" spans="1:14" x14ac:dyDescent="0.35">
      <c r="A4892" t="s">
        <v>5905</v>
      </c>
      <c r="B4892" t="s">
        <v>1259</v>
      </c>
      <c r="C4892" s="6">
        <v>2.4</v>
      </c>
      <c r="D4892">
        <f>IF($C4892=0,0,IF(AND($C4892&gt;0,$C4892&lt;=1.9),1, IF(AND($C4892&gt;1.9,$C4892&lt;3),2,IF(AND($C4892&gt;2.9,$C4892&lt;=3.9),3,IF(AND($C4892&gt;3.9,$C4892&lt;=4.9),4,5)))))</f>
        <v>2</v>
      </c>
      <c r="E4892" s="3">
        <v>577</v>
      </c>
      <c r="F4892">
        <v>3.7</v>
      </c>
      <c r="G4892" s="5">
        <v>50000</v>
      </c>
      <c r="H4892" s="5" t="str">
        <f>IF(AND($G4892&gt;=0,$G4892&lt;5000000),"0-4M", IF(AND($G4892&gt;=5000000,$G4892&lt;9000000,0),"5-9M",
 IF(AND($G4892&gt;=10000000,$G4892&lt;=49000000),"10-49M",IF(AND($G4892&gt;=50000000,$G4892&lt;=99000000),"50M-99M",
 IF(AND($G4892&gt;=100000000,$G4892&lt;=499000000),"100-499M",IF(AND($G4892&gt;=500000000,$G4892&lt;=999000000),"500M-999M","1,000M+"))))))</f>
        <v>0-4M</v>
      </c>
      <c r="I4892">
        <v>0</v>
      </c>
      <c r="J4892" s="3">
        <v>0</v>
      </c>
      <c r="K4892" s="3" t="s">
        <v>9</v>
      </c>
      <c r="L4892" s="1">
        <v>43215</v>
      </c>
      <c r="M4892" s="2" t="s">
        <v>5192</v>
      </c>
      <c r="N4892" t="s">
        <v>36</v>
      </c>
    </row>
    <row r="4893" spans="1:14" x14ac:dyDescent="0.35">
      <c r="A4893" t="s">
        <v>5906</v>
      </c>
      <c r="B4893" t="s">
        <v>2861</v>
      </c>
      <c r="C4893" s="6">
        <v>0</v>
      </c>
      <c r="D4893">
        <f>IF($C4893=0,0,IF(AND($C4893&gt;0,$C4893&lt;=1.9),1, IF(AND($C4893&gt;1.9,$C4893&lt;3),2,IF(AND($C4893&gt;2.9,$C4893&lt;=3.9),3,IF(AND($C4893&gt;3.9,$C4893&lt;=4.9),4,5)))))</f>
        <v>0</v>
      </c>
      <c r="E4893" s="3">
        <v>13</v>
      </c>
      <c r="F4893">
        <v>3.2</v>
      </c>
      <c r="G4893" s="5">
        <v>100</v>
      </c>
      <c r="H4893" s="5" t="str">
        <f>IF(AND($G4893&gt;=0,$G4893&lt;5000000),"0-4M", IF(AND($G4893&gt;=5000000,$G4893&lt;9000000,0),"5-9M",
 IF(AND($G4893&gt;=10000000,$G4893&lt;=49000000),"10-49M",IF(AND($G4893&gt;=50000000,$G4893&lt;=99000000),"50M-99M",
 IF(AND($G4893&gt;=100000000,$G4893&lt;=499000000),"100-499M",IF(AND($G4893&gt;=500000000,$G4893&lt;=999000000),"500M-999M","1,000M+"))))))</f>
        <v>0-4M</v>
      </c>
      <c r="I4893">
        <v>0</v>
      </c>
      <c r="J4893" s="3">
        <v>0</v>
      </c>
      <c r="K4893" s="3" t="s">
        <v>9</v>
      </c>
      <c r="L4893" s="1">
        <v>43117</v>
      </c>
      <c r="M4893" s="2" t="s">
        <v>694</v>
      </c>
      <c r="N4893" t="s">
        <v>33</v>
      </c>
    </row>
    <row r="4894" spans="1:14" x14ac:dyDescent="0.35">
      <c r="A4894" t="s">
        <v>2611</v>
      </c>
      <c r="B4894" t="s">
        <v>2494</v>
      </c>
      <c r="C4894" s="6">
        <v>4.5</v>
      </c>
      <c r="D4894">
        <f>IF($C4894=0,0,IF(AND($C4894&gt;0,$C4894&lt;=1.9),1, IF(AND($C4894&gt;1.9,$C4894&lt;3),2,IF(AND($C4894&gt;2.9,$C4894&lt;=3.9),3,IF(AND($C4894&gt;3.9,$C4894&lt;=4.9),4,5)))))</f>
        <v>4</v>
      </c>
      <c r="E4894" s="3">
        <v>35479</v>
      </c>
      <c r="F4894">
        <v>16</v>
      </c>
      <c r="G4894" s="5">
        <v>1000000</v>
      </c>
      <c r="H4894" s="5" t="str">
        <f>IF(AND($G4894&gt;=0,$G4894&lt;5000000),"0-4M", IF(AND($G4894&gt;=5000000,$G4894&lt;9000000,0),"5-9M",
 IF(AND($G4894&gt;=10000000,$G4894&lt;=49000000),"10-49M",IF(AND($G4894&gt;=50000000,$G4894&lt;=99000000),"50M-99M",
 IF(AND($G4894&gt;=100000000,$G4894&lt;=499000000),"100-499M",IF(AND($G4894&gt;=500000000,$G4894&lt;=999000000),"500M-999M","1,000M+"))))))</f>
        <v>0-4M</v>
      </c>
      <c r="I4894">
        <v>0</v>
      </c>
      <c r="J4894" s="3">
        <v>0</v>
      </c>
      <c r="K4894" s="3" t="s">
        <v>9</v>
      </c>
      <c r="L4894" s="1">
        <v>43292</v>
      </c>
      <c r="M4894" s="2" t="s">
        <v>2612</v>
      </c>
      <c r="N4894" t="s">
        <v>21</v>
      </c>
    </row>
    <row r="4895" spans="1:14" x14ac:dyDescent="0.35">
      <c r="A4895" t="s">
        <v>5907</v>
      </c>
      <c r="B4895" t="s">
        <v>1902</v>
      </c>
      <c r="C4895" s="6">
        <v>4.5999999999999996</v>
      </c>
      <c r="D4895">
        <f>IF($C4895=0,0,IF(AND($C4895&gt;0,$C4895&lt;=1.9),1, IF(AND($C4895&gt;1.9,$C4895&lt;3),2,IF(AND($C4895&gt;2.9,$C4895&lt;=3.9),3,IF(AND($C4895&gt;3.9,$C4895&lt;=4.9),4,5)))))</f>
        <v>4</v>
      </c>
      <c r="E4895" s="3">
        <v>7420</v>
      </c>
      <c r="F4895">
        <v>7.4</v>
      </c>
      <c r="G4895" s="5">
        <v>50000</v>
      </c>
      <c r="H4895" s="5" t="str">
        <f>IF(AND($G4895&gt;=0,$G4895&lt;5000000),"0-4M", IF(AND($G4895&gt;=5000000,$G4895&lt;9000000,0),"5-9M",
 IF(AND($G4895&gt;=10000000,$G4895&lt;=49000000),"10-49M",IF(AND($G4895&gt;=50000000,$G4895&lt;=99000000),"50M-99M",
 IF(AND($G4895&gt;=100000000,$G4895&lt;=499000000),"100-499M",IF(AND($G4895&gt;=500000000,$G4895&lt;=999000000),"500M-999M","1,000M+"))))))</f>
        <v>0-4M</v>
      </c>
      <c r="I4895">
        <v>1</v>
      </c>
      <c r="J4895" s="3">
        <v>4.99</v>
      </c>
      <c r="K4895" s="3" t="s">
        <v>17</v>
      </c>
      <c r="L4895" s="1">
        <v>41953</v>
      </c>
      <c r="M4895" s="2" t="s">
        <v>1756</v>
      </c>
      <c r="N4895" t="s">
        <v>33</v>
      </c>
    </row>
    <row r="4896" spans="1:14" x14ac:dyDescent="0.35">
      <c r="A4896" t="s">
        <v>5908</v>
      </c>
      <c r="B4896" t="s">
        <v>1259</v>
      </c>
      <c r="C4896" s="6">
        <v>3.3</v>
      </c>
      <c r="D4896">
        <f>IF($C4896=0,0,IF(AND($C4896&gt;0,$C4896&lt;=1.9),1, IF(AND($C4896&gt;1.9,$C4896&lt;3),2,IF(AND($C4896&gt;2.9,$C4896&lt;=3.9),3,IF(AND($C4896&gt;3.9,$C4896&lt;=4.9),4,5)))))</f>
        <v>3</v>
      </c>
      <c r="E4896" s="3">
        <v>10</v>
      </c>
      <c r="F4896">
        <v>3.3</v>
      </c>
      <c r="G4896" s="5">
        <v>1000</v>
      </c>
      <c r="H4896" s="5" t="str">
        <f>IF(AND($G4896&gt;=0,$G4896&lt;5000000),"0-4M", IF(AND($G4896&gt;=5000000,$G4896&lt;9000000,0),"5-9M",
 IF(AND($G4896&gt;=10000000,$G4896&lt;=49000000),"10-49M",IF(AND($G4896&gt;=50000000,$G4896&lt;=99000000),"50M-99M",
 IF(AND($G4896&gt;=100000000,$G4896&lt;=499000000),"100-499M",IF(AND($G4896&gt;=500000000,$G4896&lt;=999000000),"500M-999M","1,000M+"))))))</f>
        <v>0-4M</v>
      </c>
      <c r="I4896">
        <v>0</v>
      </c>
      <c r="J4896" s="3">
        <v>0</v>
      </c>
      <c r="K4896" s="3" t="s">
        <v>9</v>
      </c>
      <c r="L4896" s="1">
        <v>43195</v>
      </c>
      <c r="M4896" s="2" t="s">
        <v>5909</v>
      </c>
      <c r="N4896" t="s">
        <v>21</v>
      </c>
    </row>
    <row r="4897" spans="1:14" x14ac:dyDescent="0.35">
      <c r="A4897" t="s">
        <v>5910</v>
      </c>
      <c r="B4897" t="s">
        <v>1028</v>
      </c>
      <c r="C4897" s="6">
        <v>4.0999999999999996</v>
      </c>
      <c r="D4897">
        <f>IF($C4897=0,0,IF(AND($C4897&gt;0,$C4897&lt;=1.9),1, IF(AND($C4897&gt;1.9,$C4897&lt;3),2,IF(AND($C4897&gt;2.9,$C4897&lt;=3.9),3,IF(AND($C4897&gt;3.9,$C4897&lt;=4.9),4,5)))))</f>
        <v>4</v>
      </c>
      <c r="E4897" s="3">
        <v>58</v>
      </c>
      <c r="F4897">
        <v>3.5</v>
      </c>
      <c r="G4897" s="5">
        <v>10000</v>
      </c>
      <c r="H4897" s="5" t="str">
        <f>IF(AND($G4897&gt;=0,$G4897&lt;5000000),"0-4M", IF(AND($G4897&gt;=5000000,$G4897&lt;9000000,0),"5-9M",
 IF(AND($G4897&gt;=10000000,$G4897&lt;=49000000),"10-49M",IF(AND($G4897&gt;=50000000,$G4897&lt;=99000000),"50M-99M",
 IF(AND($G4897&gt;=100000000,$G4897&lt;=499000000),"100-499M",IF(AND($G4897&gt;=500000000,$G4897&lt;=999000000),"500M-999M","1,000M+"))))))</f>
        <v>0-4M</v>
      </c>
      <c r="I4897">
        <v>0</v>
      </c>
      <c r="J4897" s="3">
        <v>0</v>
      </c>
      <c r="K4897" s="3" t="s">
        <v>9</v>
      </c>
      <c r="L4897" s="1">
        <v>42920</v>
      </c>
      <c r="M4897" s="2" t="s">
        <v>964</v>
      </c>
      <c r="N4897" t="s">
        <v>36</v>
      </c>
    </row>
    <row r="4898" spans="1:14" x14ac:dyDescent="0.35">
      <c r="A4898" t="s">
        <v>5911</v>
      </c>
      <c r="B4898" t="s">
        <v>2861</v>
      </c>
      <c r="C4898" s="6">
        <v>4.5999999999999996</v>
      </c>
      <c r="D4898">
        <f>IF($C4898=0,0,IF(AND($C4898&gt;0,$C4898&lt;=1.9),1, IF(AND($C4898&gt;1.9,$C4898&lt;3),2,IF(AND($C4898&gt;2.9,$C4898&lt;=3.9),3,IF(AND($C4898&gt;3.9,$C4898&lt;=4.9),4,5)))))</f>
        <v>4</v>
      </c>
      <c r="E4898" s="3">
        <v>19</v>
      </c>
      <c r="F4898">
        <v>14</v>
      </c>
      <c r="G4898" s="5">
        <v>500</v>
      </c>
      <c r="H4898" s="5" t="str">
        <f>IF(AND($G4898&gt;=0,$G4898&lt;5000000),"0-4M", IF(AND($G4898&gt;=5000000,$G4898&lt;9000000,0),"5-9M",
 IF(AND($G4898&gt;=10000000,$G4898&lt;=49000000),"10-49M",IF(AND($G4898&gt;=50000000,$G4898&lt;=99000000),"50M-99M",
 IF(AND($G4898&gt;=100000000,$G4898&lt;=499000000),"100-499M",IF(AND($G4898&gt;=500000000,$G4898&lt;=999000000),"500M-999M","1,000M+"))))))</f>
        <v>0-4M</v>
      </c>
      <c r="I4898">
        <v>0</v>
      </c>
      <c r="J4898" s="3">
        <v>0</v>
      </c>
      <c r="K4898" s="3" t="s">
        <v>9</v>
      </c>
      <c r="L4898" s="1">
        <v>42290</v>
      </c>
      <c r="M4898" s="2" t="s">
        <v>5912</v>
      </c>
      <c r="N4898" t="s">
        <v>99</v>
      </c>
    </row>
    <row r="4899" spans="1:14" x14ac:dyDescent="0.35">
      <c r="A4899" t="s">
        <v>5913</v>
      </c>
      <c r="B4899" t="s">
        <v>254</v>
      </c>
      <c r="C4899" s="6">
        <v>3.9</v>
      </c>
      <c r="D4899">
        <f>IF($C4899=0,0,IF(AND($C4899&gt;0,$C4899&lt;=1.9),1, IF(AND($C4899&gt;1.9,$C4899&lt;3),2,IF(AND($C4899&gt;2.9,$C4899&lt;=3.9),3,IF(AND($C4899&gt;3.9,$C4899&lt;=4.9),4,5)))))</f>
        <v>3</v>
      </c>
      <c r="E4899" s="3">
        <v>91</v>
      </c>
      <c r="F4899">
        <v>8.9</v>
      </c>
      <c r="G4899" s="5">
        <v>5000</v>
      </c>
      <c r="H4899" s="5" t="str">
        <f>IF(AND($G4899&gt;=0,$G4899&lt;5000000),"0-4M", IF(AND($G4899&gt;=5000000,$G4899&lt;9000000,0),"5-9M",
 IF(AND($G4899&gt;=10000000,$G4899&lt;=49000000),"10-49M",IF(AND($G4899&gt;=50000000,$G4899&lt;=99000000),"50M-99M",
 IF(AND($G4899&gt;=100000000,$G4899&lt;=499000000),"100-499M",IF(AND($G4899&gt;=500000000,$G4899&lt;=999000000),"500M-999M","1,000M+"))))))</f>
        <v>0-4M</v>
      </c>
      <c r="I4899">
        <v>0</v>
      </c>
      <c r="J4899" s="3">
        <v>0</v>
      </c>
      <c r="K4899" s="3" t="s">
        <v>9</v>
      </c>
      <c r="L4899" s="1">
        <v>43258</v>
      </c>
      <c r="M4899" s="2" t="s">
        <v>5914</v>
      </c>
      <c r="N4899" t="s">
        <v>11</v>
      </c>
    </row>
    <row r="4900" spans="1:14" x14ac:dyDescent="0.35">
      <c r="A4900" t="s">
        <v>5915</v>
      </c>
      <c r="B4900" t="s">
        <v>2427</v>
      </c>
      <c r="C4900" s="6">
        <v>0</v>
      </c>
      <c r="D4900">
        <f>IF($C4900=0,0,IF(AND($C4900&gt;0,$C4900&lt;=1.9),1, IF(AND($C4900&gt;1.9,$C4900&lt;3),2,IF(AND($C4900&gt;2.9,$C4900&lt;=3.9),3,IF(AND($C4900&gt;3.9,$C4900&lt;=4.9),4,5)))))</f>
        <v>0</v>
      </c>
      <c r="E4900" s="3">
        <v>0</v>
      </c>
      <c r="F4900">
        <v>32</v>
      </c>
      <c r="G4900" s="5">
        <v>1</v>
      </c>
      <c r="H4900" s="5" t="str">
        <f>IF(AND($G4900&gt;=0,$G4900&lt;5000000),"0-4M", IF(AND($G4900&gt;=5000000,$G4900&lt;9000000,0),"5-9M",
 IF(AND($G4900&gt;=10000000,$G4900&lt;=49000000),"10-49M",IF(AND($G4900&gt;=50000000,$G4900&lt;=99000000),"50M-99M",
 IF(AND($G4900&gt;=100000000,$G4900&lt;=499000000),"100-499M",IF(AND($G4900&gt;=500000000,$G4900&lt;=999000000),"500M-999M","1,000M+"))))))</f>
        <v>0-4M</v>
      </c>
      <c r="I4900">
        <v>0</v>
      </c>
      <c r="J4900" s="3">
        <v>0</v>
      </c>
      <c r="K4900" s="3" t="s">
        <v>17</v>
      </c>
      <c r="L4900" s="1">
        <v>43181</v>
      </c>
      <c r="M4900" s="2" t="s">
        <v>1233</v>
      </c>
      <c r="N4900" t="s">
        <v>11</v>
      </c>
    </row>
    <row r="4901" spans="1:14" x14ac:dyDescent="0.35">
      <c r="A4901" t="s">
        <v>8990</v>
      </c>
      <c r="B4901" t="s">
        <v>1620</v>
      </c>
      <c r="C4901" s="6">
        <v>4.4000000000000004</v>
      </c>
      <c r="D4901">
        <f>IF($C4901=0,0,IF(AND($C4901&gt;0,$C4901&lt;=1.9),1, IF(AND($C4901&gt;1.9,$C4901&lt;3),2,IF(AND($C4901&gt;2.9,$C4901&lt;=3.9),3,IF(AND($C4901&gt;3.9,$C4901&lt;=4.9),4,5)))))</f>
        <v>4</v>
      </c>
      <c r="E4901" s="3">
        <v>32496</v>
      </c>
      <c r="F4901">
        <v>99</v>
      </c>
      <c r="G4901" s="5">
        <v>1000000</v>
      </c>
      <c r="H4901" s="5" t="str">
        <f>IF(AND($G4901&gt;=0,$G4901&lt;5000000),"0-4M", IF(AND($G4901&gt;=5000000,$G4901&lt;9000000,0),"5-9M",
 IF(AND($G4901&gt;=10000000,$G4901&lt;=49000000),"10-49M",IF(AND($G4901&gt;=50000000,$G4901&lt;=99000000),"50M-99M",
 IF(AND($G4901&gt;=100000000,$G4901&lt;=499000000),"100-499M",IF(AND($G4901&gt;=500000000,$G4901&lt;=999000000),"500M-999M","1,000M+"))))))</f>
        <v>0-4M</v>
      </c>
      <c r="I4901">
        <v>1</v>
      </c>
      <c r="J4901" s="3">
        <v>0.99</v>
      </c>
      <c r="K4901" s="3" t="s">
        <v>17</v>
      </c>
      <c r="L4901" s="1">
        <v>43284</v>
      </c>
      <c r="M4901" s="2" t="s">
        <v>8991</v>
      </c>
      <c r="N4901" t="s">
        <v>23</v>
      </c>
    </row>
    <row r="4902" spans="1:14" x14ac:dyDescent="0.35">
      <c r="A4902" t="s">
        <v>5917</v>
      </c>
      <c r="B4902" t="s">
        <v>1902</v>
      </c>
      <c r="C4902" s="6">
        <v>0</v>
      </c>
      <c r="D4902">
        <f>IF($C4902=0,0,IF(AND($C4902&gt;0,$C4902&lt;=1.9),1, IF(AND($C4902&gt;1.9,$C4902&lt;3),2,IF(AND($C4902&gt;2.9,$C4902&lt;=3.9),3,IF(AND($C4902&gt;3.9,$C4902&lt;=4.9),4,5)))))</f>
        <v>0</v>
      </c>
      <c r="E4902" s="3">
        <v>3</v>
      </c>
      <c r="F4902">
        <v>3.8</v>
      </c>
      <c r="G4902" s="5">
        <v>50</v>
      </c>
      <c r="H4902" s="5" t="str">
        <f>IF(AND($G4902&gt;=0,$G4902&lt;5000000),"0-4M", IF(AND($G4902&gt;=5000000,$G4902&lt;9000000,0),"5-9M",
 IF(AND($G4902&gt;=10000000,$G4902&lt;=49000000),"10-49M",IF(AND($G4902&gt;=50000000,$G4902&lt;=99000000),"50M-99M",
 IF(AND($G4902&gt;=100000000,$G4902&lt;=499000000),"100-499M",IF(AND($G4902&gt;=500000000,$G4902&lt;=999000000),"500M-999M","1,000M+"))))))</f>
        <v>0-4M</v>
      </c>
      <c r="I4902">
        <v>0</v>
      </c>
      <c r="J4902" s="3">
        <v>0</v>
      </c>
      <c r="K4902" s="3" t="s">
        <v>9</v>
      </c>
      <c r="L4902" s="1">
        <v>43143</v>
      </c>
      <c r="M4902" s="2" t="s">
        <v>756</v>
      </c>
      <c r="N4902" t="s">
        <v>269</v>
      </c>
    </row>
    <row r="4903" spans="1:14" x14ac:dyDescent="0.35">
      <c r="A4903" t="s">
        <v>5918</v>
      </c>
      <c r="B4903" t="s">
        <v>1169</v>
      </c>
      <c r="C4903" s="6">
        <v>0</v>
      </c>
      <c r="D4903">
        <f>IF($C4903=0,0,IF(AND($C4903&gt;0,$C4903&lt;=1.9),1, IF(AND($C4903&gt;1.9,$C4903&lt;3),2,IF(AND($C4903&gt;2.9,$C4903&lt;=3.9),3,IF(AND($C4903&gt;3.9,$C4903&lt;=4.9),4,5)))))</f>
        <v>0</v>
      </c>
      <c r="E4903" s="3">
        <v>3</v>
      </c>
      <c r="F4903">
        <v>4.7</v>
      </c>
      <c r="G4903" s="5">
        <v>100</v>
      </c>
      <c r="H4903" s="5" t="str">
        <f>IF(AND($G4903&gt;=0,$G4903&lt;5000000),"0-4M", IF(AND($G4903&gt;=5000000,$G4903&lt;9000000,0),"5-9M",
 IF(AND($G4903&gt;=10000000,$G4903&lt;=49000000),"10-49M",IF(AND($G4903&gt;=50000000,$G4903&lt;=99000000),"50M-99M",
 IF(AND($G4903&gt;=100000000,$G4903&lt;=499000000),"100-499M",IF(AND($G4903&gt;=500000000,$G4903&lt;=999000000),"500M-999M","1,000M+"))))))</f>
        <v>0-4M</v>
      </c>
      <c r="I4903">
        <v>0</v>
      </c>
      <c r="J4903" s="3">
        <v>0</v>
      </c>
      <c r="K4903" s="3" t="s">
        <v>9</v>
      </c>
      <c r="L4903" s="1">
        <v>43249</v>
      </c>
      <c r="M4903" s="2" t="s">
        <v>5919</v>
      </c>
      <c r="N4903" t="s">
        <v>11</v>
      </c>
    </row>
    <row r="4904" spans="1:14" x14ac:dyDescent="0.35">
      <c r="A4904" t="s">
        <v>5920</v>
      </c>
      <c r="B4904" t="s">
        <v>1169</v>
      </c>
      <c r="C4904" s="6">
        <v>0</v>
      </c>
      <c r="D4904">
        <f>IF($C4904=0,0,IF(AND($C4904&gt;0,$C4904&lt;=1.9),1, IF(AND($C4904&gt;1.9,$C4904&lt;3),2,IF(AND($C4904&gt;2.9,$C4904&lt;=3.9),3,IF(AND($C4904&gt;3.9,$C4904&lt;=4.9),4,5)))))</f>
        <v>0</v>
      </c>
      <c r="E4904" s="3">
        <v>3</v>
      </c>
      <c r="F4904">
        <v>9.9</v>
      </c>
      <c r="G4904" s="5">
        <v>500</v>
      </c>
      <c r="H4904" s="5" t="str">
        <f>IF(AND($G4904&gt;=0,$G4904&lt;5000000),"0-4M", IF(AND($G4904&gt;=5000000,$G4904&lt;9000000,0),"5-9M",
 IF(AND($G4904&gt;=10000000,$G4904&lt;=49000000),"10-49M",IF(AND($G4904&gt;=50000000,$G4904&lt;=99000000),"50M-99M",
 IF(AND($G4904&gt;=100000000,$G4904&lt;=499000000),"100-499M",IF(AND($G4904&gt;=500000000,$G4904&lt;=999000000),"500M-999M","1,000M+"))))))</f>
        <v>0-4M</v>
      </c>
      <c r="I4904">
        <v>0</v>
      </c>
      <c r="J4904" s="3">
        <v>0</v>
      </c>
      <c r="K4904" s="3" t="s">
        <v>9</v>
      </c>
      <c r="L4904" s="1">
        <v>42598</v>
      </c>
      <c r="M4904" s="2">
        <v>1.2</v>
      </c>
      <c r="N4904" t="s">
        <v>36</v>
      </c>
    </row>
    <row r="4905" spans="1:14" x14ac:dyDescent="0.35">
      <c r="A4905" t="s">
        <v>5921</v>
      </c>
      <c r="B4905" t="s">
        <v>1028</v>
      </c>
      <c r="C4905" s="6">
        <v>4</v>
      </c>
      <c r="D4905">
        <f>IF($C4905=0,0,IF(AND($C4905&gt;0,$C4905&lt;=1.9),1, IF(AND($C4905&gt;1.9,$C4905&lt;3),2,IF(AND($C4905&gt;2.9,$C4905&lt;=3.9),3,IF(AND($C4905&gt;3.9,$C4905&lt;=4.9),4,5)))))</f>
        <v>4</v>
      </c>
      <c r="E4905" s="3">
        <v>5055</v>
      </c>
      <c r="F4905">
        <v>17</v>
      </c>
      <c r="G4905" s="5">
        <v>100000</v>
      </c>
      <c r="H4905" s="5" t="str">
        <f>IF(AND($G4905&gt;=0,$G4905&lt;5000000),"0-4M", IF(AND($G4905&gt;=5000000,$G4905&lt;9000000,0),"5-9M",
 IF(AND($G4905&gt;=10000000,$G4905&lt;=49000000),"10-49M",IF(AND($G4905&gt;=50000000,$G4905&lt;=99000000),"50M-99M",
 IF(AND($G4905&gt;=100000000,$G4905&lt;=499000000),"100-499M",IF(AND($G4905&gt;=500000000,$G4905&lt;=999000000),"500M-999M","1,000M+"))))))</f>
        <v>0-4M</v>
      </c>
      <c r="I4905">
        <v>0</v>
      </c>
      <c r="J4905" s="3">
        <v>0</v>
      </c>
      <c r="K4905" s="3" t="s">
        <v>9</v>
      </c>
      <c r="L4905" s="1">
        <v>43164</v>
      </c>
      <c r="M4905" s="2" t="s">
        <v>638</v>
      </c>
      <c r="N4905" t="s">
        <v>21</v>
      </c>
    </row>
    <row r="4906" spans="1:14" x14ac:dyDescent="0.35">
      <c r="A4906" t="s">
        <v>5922</v>
      </c>
      <c r="B4906" t="s">
        <v>2427</v>
      </c>
      <c r="C4906" s="6">
        <v>3.4</v>
      </c>
      <c r="D4906">
        <f>IF($C4906=0,0,IF(AND($C4906&gt;0,$C4906&lt;=1.9),1, IF(AND($C4906&gt;1.9,$C4906&lt;3),2,IF(AND($C4906&gt;2.9,$C4906&lt;=3.9),3,IF(AND($C4906&gt;3.9,$C4906&lt;=4.9),4,5)))))</f>
        <v>3</v>
      </c>
      <c r="E4906" s="3">
        <v>3640</v>
      </c>
      <c r="F4906">
        <v>9.1</v>
      </c>
      <c r="G4906" s="5">
        <v>500000</v>
      </c>
      <c r="H4906" s="5" t="str">
        <f>IF(AND($G4906&gt;=0,$G4906&lt;5000000),"0-4M", IF(AND($G4906&gt;=5000000,$G4906&lt;9000000,0),"5-9M",
 IF(AND($G4906&gt;=10000000,$G4906&lt;=49000000),"10-49M",IF(AND($G4906&gt;=50000000,$G4906&lt;=99000000),"50M-99M",
 IF(AND($G4906&gt;=100000000,$G4906&lt;=499000000),"100-499M",IF(AND($G4906&gt;=500000000,$G4906&lt;=999000000),"500M-999M","1,000M+"))))))</f>
        <v>0-4M</v>
      </c>
      <c r="I4906">
        <v>0</v>
      </c>
      <c r="J4906" s="3">
        <v>0</v>
      </c>
      <c r="K4906" s="3" t="s">
        <v>185</v>
      </c>
      <c r="L4906" s="1">
        <v>42534</v>
      </c>
      <c r="M4906" s="2" t="s">
        <v>1330</v>
      </c>
      <c r="N4906" t="s">
        <v>23</v>
      </c>
    </row>
    <row r="4907" spans="1:14" x14ac:dyDescent="0.35">
      <c r="A4907" t="s">
        <v>5923</v>
      </c>
      <c r="B4907" t="s">
        <v>254</v>
      </c>
      <c r="C4907" s="6">
        <v>4.5</v>
      </c>
      <c r="D4907">
        <f>IF($C4907=0,0,IF(AND($C4907&gt;0,$C4907&lt;=1.9),1, IF(AND($C4907&gt;1.9,$C4907&lt;3),2,IF(AND($C4907&gt;2.9,$C4907&lt;=3.9),3,IF(AND($C4907&gt;3.9,$C4907&lt;=4.9),4,5)))))</f>
        <v>4</v>
      </c>
      <c r="E4907" s="3">
        <v>1819</v>
      </c>
      <c r="F4907">
        <v>10</v>
      </c>
      <c r="G4907" s="5">
        <v>100000</v>
      </c>
      <c r="H4907" s="5" t="str">
        <f>IF(AND($G4907&gt;=0,$G4907&lt;5000000),"0-4M", IF(AND($G4907&gt;=5000000,$G4907&lt;9000000,0),"5-9M",
 IF(AND($G4907&gt;=10000000,$G4907&lt;=49000000),"10-49M",IF(AND($G4907&gt;=50000000,$G4907&lt;=99000000),"50M-99M",
 IF(AND($G4907&gt;=100000000,$G4907&lt;=499000000),"100-499M",IF(AND($G4907&gt;=500000000,$G4907&lt;=999000000),"500M-999M","1,000M+"))))))</f>
        <v>0-4M</v>
      </c>
      <c r="I4907">
        <v>0</v>
      </c>
      <c r="J4907" s="3">
        <v>0</v>
      </c>
      <c r="K4907" s="3" t="s">
        <v>9</v>
      </c>
      <c r="L4907" s="1">
        <v>43297</v>
      </c>
      <c r="M4907" s="2" t="s">
        <v>5924</v>
      </c>
      <c r="N4907" t="s">
        <v>118</v>
      </c>
    </row>
    <row r="4908" spans="1:14" x14ac:dyDescent="0.35">
      <c r="A4908" t="s">
        <v>5925</v>
      </c>
      <c r="B4908" t="s">
        <v>1028</v>
      </c>
      <c r="C4908" s="6">
        <v>4</v>
      </c>
      <c r="D4908">
        <f>IF($C4908=0,0,IF(AND($C4908&gt;0,$C4908&lt;=1.9),1, IF(AND($C4908&gt;1.9,$C4908&lt;3),2,IF(AND($C4908&gt;2.9,$C4908&lt;=3.9),3,IF(AND($C4908&gt;3.9,$C4908&lt;=4.9),4,5)))))</f>
        <v>4</v>
      </c>
      <c r="E4908" s="3">
        <v>180</v>
      </c>
      <c r="F4908">
        <v>27</v>
      </c>
      <c r="G4908" s="5">
        <v>10000</v>
      </c>
      <c r="H4908" s="5" t="str">
        <f>IF(AND($G4908&gt;=0,$G4908&lt;5000000),"0-4M", IF(AND($G4908&gt;=5000000,$G4908&lt;9000000,0),"5-9M",
 IF(AND($G4908&gt;=10000000,$G4908&lt;=49000000),"10-49M",IF(AND($G4908&gt;=50000000,$G4908&lt;=99000000),"50M-99M",
 IF(AND($G4908&gt;=100000000,$G4908&lt;=499000000),"100-499M",IF(AND($G4908&gt;=500000000,$G4908&lt;=999000000),"500M-999M","1,000M+"))))))</f>
        <v>0-4M</v>
      </c>
      <c r="I4908">
        <v>0</v>
      </c>
      <c r="J4908" s="3">
        <v>0</v>
      </c>
      <c r="K4908" s="3" t="s">
        <v>9</v>
      </c>
      <c r="L4908" s="1">
        <v>43278</v>
      </c>
      <c r="M4908" s="2" t="s">
        <v>5926</v>
      </c>
      <c r="N4908" t="s">
        <v>21</v>
      </c>
    </row>
    <row r="4909" spans="1:14" x14ac:dyDescent="0.35">
      <c r="A4909" t="s">
        <v>5927</v>
      </c>
      <c r="B4909" t="s">
        <v>3393</v>
      </c>
      <c r="C4909" s="6">
        <v>5</v>
      </c>
      <c r="D4909">
        <f>IF($C4909=0,0,IF(AND($C4909&gt;0,$C4909&lt;=1.9),1, IF(AND($C4909&gt;1.9,$C4909&lt;3),2,IF(AND($C4909&gt;2.9,$C4909&lt;=3.9),3,IF(AND($C4909&gt;3.9,$C4909&lt;=4.9),4,5)))))</f>
        <v>5</v>
      </c>
      <c r="E4909" s="3">
        <v>22</v>
      </c>
      <c r="F4909">
        <v>25</v>
      </c>
      <c r="G4909" s="5">
        <v>1000</v>
      </c>
      <c r="H4909" s="5" t="str">
        <f>IF(AND($G4909&gt;=0,$G4909&lt;5000000),"0-4M", IF(AND($G4909&gt;=5000000,$G4909&lt;9000000,0),"5-9M",
 IF(AND($G4909&gt;=10000000,$G4909&lt;=49000000),"10-49M",IF(AND($G4909&gt;=50000000,$G4909&lt;=99000000),"50M-99M",
 IF(AND($G4909&gt;=100000000,$G4909&lt;=499000000),"100-499M",IF(AND($G4909&gt;=500000000,$G4909&lt;=999000000),"500M-999M","1,000M+"))))))</f>
        <v>0-4M</v>
      </c>
      <c r="I4909">
        <v>0</v>
      </c>
      <c r="J4909" s="3">
        <v>0</v>
      </c>
      <c r="K4909" s="3" t="s">
        <v>9</v>
      </c>
      <c r="L4909" s="1">
        <v>43261</v>
      </c>
      <c r="M4909" s="2" t="s">
        <v>979</v>
      </c>
      <c r="N4909" t="s">
        <v>33</v>
      </c>
    </row>
    <row r="4910" spans="1:14" x14ac:dyDescent="0.35">
      <c r="A4910" t="s">
        <v>5928</v>
      </c>
      <c r="B4910" t="s">
        <v>254</v>
      </c>
      <c r="C4910" s="6">
        <v>3.6</v>
      </c>
      <c r="D4910">
        <f>IF($C4910=0,0,IF(AND($C4910&gt;0,$C4910&lt;=1.9),1, IF(AND($C4910&gt;1.9,$C4910&lt;3),2,IF(AND($C4910&gt;2.9,$C4910&lt;=3.9),3,IF(AND($C4910&gt;3.9,$C4910&lt;=4.9),4,5)))))</f>
        <v>3</v>
      </c>
      <c r="E4910" s="3">
        <v>16</v>
      </c>
      <c r="F4910">
        <v>33</v>
      </c>
      <c r="G4910" s="5">
        <v>5000</v>
      </c>
      <c r="H4910" s="5" t="str">
        <f>IF(AND($G4910&gt;=0,$G4910&lt;5000000),"0-4M", IF(AND($G4910&gt;=5000000,$G4910&lt;9000000,0),"5-9M",
 IF(AND($G4910&gt;=10000000,$G4910&lt;=49000000),"10-49M",IF(AND($G4910&gt;=50000000,$G4910&lt;=99000000),"50M-99M",
 IF(AND($G4910&gt;=100000000,$G4910&lt;=499000000),"100-499M",IF(AND($G4910&gt;=500000000,$G4910&lt;=999000000),"500M-999M","1,000M+"))))))</f>
        <v>0-4M</v>
      </c>
      <c r="I4910">
        <v>0</v>
      </c>
      <c r="J4910" s="3">
        <v>0</v>
      </c>
      <c r="K4910" s="3" t="s">
        <v>9</v>
      </c>
      <c r="L4910" s="1">
        <v>43306</v>
      </c>
      <c r="M4910" s="2" t="s">
        <v>2778</v>
      </c>
      <c r="N4910" t="s">
        <v>251</v>
      </c>
    </row>
    <row r="4911" spans="1:14" x14ac:dyDescent="0.35">
      <c r="A4911" t="s">
        <v>5929</v>
      </c>
      <c r="B4911" t="s">
        <v>1516</v>
      </c>
      <c r="C4911" s="6">
        <v>3.5</v>
      </c>
      <c r="D4911">
        <f>IF($C4911=0,0,IF(AND($C4911&gt;0,$C4911&lt;=1.9),1, IF(AND($C4911&gt;1.9,$C4911&lt;3),2,IF(AND($C4911&gt;2.9,$C4911&lt;=3.9),3,IF(AND($C4911&gt;3.9,$C4911&lt;=4.9),4,5)))))</f>
        <v>3</v>
      </c>
      <c r="E4911" s="3">
        <v>43</v>
      </c>
      <c r="F4911">
        <v>30</v>
      </c>
      <c r="G4911" s="5">
        <v>10000</v>
      </c>
      <c r="H4911" s="5" t="str">
        <f>IF(AND($G4911&gt;=0,$G4911&lt;5000000),"0-4M", IF(AND($G4911&gt;=5000000,$G4911&lt;9000000,0),"5-9M",
 IF(AND($G4911&gt;=10000000,$G4911&lt;=49000000),"10-49M",IF(AND($G4911&gt;=50000000,$G4911&lt;=99000000),"50M-99M",
 IF(AND($G4911&gt;=100000000,$G4911&lt;=499000000),"100-499M",IF(AND($G4911&gt;=500000000,$G4911&lt;=999000000),"500M-999M","1,000M+"))))))</f>
        <v>0-4M</v>
      </c>
      <c r="I4911">
        <v>0</v>
      </c>
      <c r="J4911" s="3">
        <v>0</v>
      </c>
      <c r="K4911" s="3" t="s">
        <v>9</v>
      </c>
      <c r="L4911" s="1">
        <v>43292</v>
      </c>
      <c r="M4911" s="2" t="s">
        <v>13</v>
      </c>
      <c r="N4911" t="s">
        <v>33</v>
      </c>
    </row>
    <row r="4912" spans="1:14" x14ac:dyDescent="0.35">
      <c r="A4912" t="s">
        <v>5930</v>
      </c>
      <c r="B4912" t="s">
        <v>254</v>
      </c>
      <c r="C4912" s="6">
        <v>4.9000000000000004</v>
      </c>
      <c r="D4912">
        <f>IF($C4912=0,0,IF(AND($C4912&gt;0,$C4912&lt;=1.9),1, IF(AND($C4912&gt;1.9,$C4912&lt;3),2,IF(AND($C4912&gt;2.9,$C4912&lt;=3.9),3,IF(AND($C4912&gt;3.9,$C4912&lt;=4.9),4,5)))))</f>
        <v>4</v>
      </c>
      <c r="E4912" s="3">
        <v>23</v>
      </c>
      <c r="F4912">
        <v>28</v>
      </c>
      <c r="G4912" s="5">
        <v>1000</v>
      </c>
      <c r="H4912" s="5" t="str">
        <f>IF(AND($G4912&gt;=0,$G4912&lt;5000000),"0-4M", IF(AND($G4912&gt;=5000000,$G4912&lt;9000000,0),"5-9M",
 IF(AND($G4912&gt;=10000000,$G4912&lt;=49000000),"10-49M",IF(AND($G4912&gt;=50000000,$G4912&lt;=99000000),"50M-99M",
 IF(AND($G4912&gt;=100000000,$G4912&lt;=499000000),"100-499M",IF(AND($G4912&gt;=500000000,$G4912&lt;=999000000),"500M-999M","1,000M+"))))))</f>
        <v>0-4M</v>
      </c>
      <c r="I4912">
        <v>0</v>
      </c>
      <c r="J4912" s="3">
        <v>0</v>
      </c>
      <c r="K4912" s="3" t="s">
        <v>9</v>
      </c>
      <c r="L4912" s="1">
        <v>43220</v>
      </c>
      <c r="M4912" s="2" t="s">
        <v>405</v>
      </c>
      <c r="N4912" t="s">
        <v>33</v>
      </c>
    </row>
    <row r="4913" spans="1:14" x14ac:dyDescent="0.35">
      <c r="A4913" t="s">
        <v>5931</v>
      </c>
      <c r="B4913" t="s">
        <v>511</v>
      </c>
      <c r="C4913" s="6">
        <v>3.7</v>
      </c>
      <c r="D4913">
        <f>IF($C4913=0,0,IF(AND($C4913&gt;0,$C4913&lt;=1.9),1, IF(AND($C4913&gt;1.9,$C4913&lt;3),2,IF(AND($C4913&gt;2.9,$C4913&lt;=3.9),3,IF(AND($C4913&gt;3.9,$C4913&lt;=4.9),4,5)))))</f>
        <v>3</v>
      </c>
      <c r="E4913" s="3">
        <v>66</v>
      </c>
      <c r="F4913">
        <v>7.3</v>
      </c>
      <c r="G4913" s="5">
        <v>10000</v>
      </c>
      <c r="H4913" s="5" t="str">
        <f>IF(AND($G4913&gt;=0,$G4913&lt;5000000),"0-4M", IF(AND($G4913&gt;=5000000,$G4913&lt;9000000,0),"5-9M",
 IF(AND($G4913&gt;=10000000,$G4913&lt;=49000000),"10-49M",IF(AND($G4913&gt;=50000000,$G4913&lt;=99000000),"50M-99M",
 IF(AND($G4913&gt;=100000000,$G4913&lt;=499000000),"100-499M",IF(AND($G4913&gt;=500000000,$G4913&lt;=999000000),"500M-999M","1,000M+"))))))</f>
        <v>0-4M</v>
      </c>
      <c r="I4913">
        <v>0</v>
      </c>
      <c r="J4913" s="3">
        <v>0</v>
      </c>
      <c r="K4913" s="3" t="s">
        <v>185</v>
      </c>
      <c r="L4913" s="1">
        <v>42703</v>
      </c>
      <c r="M4913" s="2" t="s">
        <v>157</v>
      </c>
      <c r="N4913" t="s">
        <v>33</v>
      </c>
    </row>
    <row r="4914" spans="1:14" x14ac:dyDescent="0.35">
      <c r="A4914" t="s">
        <v>5932</v>
      </c>
      <c r="B4914" t="s">
        <v>254</v>
      </c>
      <c r="C4914" s="6">
        <v>5</v>
      </c>
      <c r="D4914">
        <f>IF($C4914=0,0,IF(AND($C4914&gt;0,$C4914&lt;=1.9),1, IF(AND($C4914&gt;1.9,$C4914&lt;3),2,IF(AND($C4914&gt;2.9,$C4914&lt;=3.9),3,IF(AND($C4914&gt;3.9,$C4914&lt;=4.9),4,5)))))</f>
        <v>5</v>
      </c>
      <c r="E4914" s="3">
        <v>3</v>
      </c>
      <c r="F4914">
        <v>23</v>
      </c>
      <c r="G4914" s="5">
        <v>100</v>
      </c>
      <c r="H4914" s="5" t="str">
        <f>IF(AND($G4914&gt;=0,$G4914&lt;5000000),"0-4M", IF(AND($G4914&gt;=5000000,$G4914&lt;9000000,0),"5-9M",
 IF(AND($G4914&gt;=10000000,$G4914&lt;=49000000),"10-49M",IF(AND($G4914&gt;=50000000,$G4914&lt;=99000000),"50M-99M",
 IF(AND($G4914&gt;=100000000,$G4914&lt;=499000000),"100-499M",IF(AND($G4914&gt;=500000000,$G4914&lt;=999000000),"500M-999M","1,000M+"))))))</f>
        <v>0-4M</v>
      </c>
      <c r="I4914">
        <v>0</v>
      </c>
      <c r="J4914" s="3">
        <v>0</v>
      </c>
      <c r="K4914" s="3" t="s">
        <v>9</v>
      </c>
      <c r="L4914" s="1">
        <v>43305</v>
      </c>
      <c r="M4914" s="2">
        <v>1.39</v>
      </c>
      <c r="N4914" t="s">
        <v>21</v>
      </c>
    </row>
    <row r="4915" spans="1:14" x14ac:dyDescent="0.35">
      <c r="A4915" t="s">
        <v>5933</v>
      </c>
      <c r="B4915" t="s">
        <v>254</v>
      </c>
      <c r="C4915" s="6">
        <v>4</v>
      </c>
      <c r="D4915">
        <f>IF($C4915=0,0,IF(AND($C4915&gt;0,$C4915&lt;=1.9),1, IF(AND($C4915&gt;1.9,$C4915&lt;3),2,IF(AND($C4915&gt;2.9,$C4915&lt;=3.9),3,IF(AND($C4915&gt;3.9,$C4915&lt;=4.9),4,5)))))</f>
        <v>4</v>
      </c>
      <c r="E4915" s="3">
        <v>76</v>
      </c>
      <c r="F4915">
        <v>0.20100000000000001</v>
      </c>
      <c r="G4915" s="5">
        <v>10000</v>
      </c>
      <c r="H4915" s="5" t="str">
        <f>IF(AND($G4915&gt;=0,$G4915&lt;5000000),"0-4M", IF(AND($G4915&gt;=5000000,$G4915&lt;9000000,0),"5-9M",
 IF(AND($G4915&gt;=10000000,$G4915&lt;=49000000),"10-49M",IF(AND($G4915&gt;=50000000,$G4915&lt;=99000000),"50M-99M",
 IF(AND($G4915&gt;=100000000,$G4915&lt;=499000000),"100-499M",IF(AND($G4915&gt;=500000000,$G4915&lt;=999000000),"500M-999M","1,000M+"))))))</f>
        <v>0-4M</v>
      </c>
      <c r="I4915">
        <v>0</v>
      </c>
      <c r="J4915" s="3">
        <v>0</v>
      </c>
      <c r="K4915" s="3" t="s">
        <v>9</v>
      </c>
      <c r="L4915" s="1">
        <v>42893</v>
      </c>
      <c r="M4915" s="2" t="s">
        <v>5934</v>
      </c>
      <c r="N4915" t="s">
        <v>29</v>
      </c>
    </row>
    <row r="4916" spans="1:14" x14ac:dyDescent="0.35">
      <c r="A4916" t="s">
        <v>5935</v>
      </c>
      <c r="B4916" t="s">
        <v>1028</v>
      </c>
      <c r="C4916" s="6">
        <v>5</v>
      </c>
      <c r="D4916">
        <f>IF($C4916=0,0,IF(AND($C4916&gt;0,$C4916&lt;=1.9),1, IF(AND($C4916&gt;1.9,$C4916&lt;3),2,IF(AND($C4916&gt;2.9,$C4916&lt;=3.9),3,IF(AND($C4916&gt;3.9,$C4916&lt;=4.9),4,5)))))</f>
        <v>5</v>
      </c>
      <c r="E4916" s="3">
        <v>2</v>
      </c>
      <c r="F4916">
        <v>2.7</v>
      </c>
      <c r="G4916" s="5">
        <v>100</v>
      </c>
      <c r="H4916" s="5" t="str">
        <f>IF(AND($G4916&gt;=0,$G4916&lt;5000000),"0-4M", IF(AND($G4916&gt;=5000000,$G4916&lt;9000000,0),"5-9M",
 IF(AND($G4916&gt;=10000000,$G4916&lt;=49000000),"10-49M",IF(AND($G4916&gt;=50000000,$G4916&lt;=99000000),"50M-99M",
 IF(AND($G4916&gt;=100000000,$G4916&lt;=499000000),"100-499M",IF(AND($G4916&gt;=500000000,$G4916&lt;=999000000),"500M-999M","1,000M+"))))))</f>
        <v>0-4M</v>
      </c>
      <c r="I4916">
        <v>0</v>
      </c>
      <c r="J4916" s="3">
        <v>0</v>
      </c>
      <c r="K4916" s="3" t="s">
        <v>9</v>
      </c>
      <c r="L4916" s="1">
        <v>42419</v>
      </c>
      <c r="M4916" s="2">
        <v>1.8</v>
      </c>
      <c r="N4916" t="s">
        <v>36</v>
      </c>
    </row>
    <row r="4917" spans="1:14" x14ac:dyDescent="0.35">
      <c r="A4917" t="s">
        <v>5936</v>
      </c>
      <c r="B4917" t="s">
        <v>254</v>
      </c>
      <c r="C4917" s="6">
        <v>4</v>
      </c>
      <c r="D4917">
        <f>IF($C4917=0,0,IF(AND($C4917&gt;0,$C4917&lt;=1.9),1, IF(AND($C4917&gt;1.9,$C4917&lt;3),2,IF(AND($C4917&gt;2.9,$C4917&lt;=3.9),3,IF(AND($C4917&gt;3.9,$C4917&lt;=4.9),4,5)))))</f>
        <v>4</v>
      </c>
      <c r="E4917" s="3">
        <v>282</v>
      </c>
      <c r="F4917">
        <v>7.7</v>
      </c>
      <c r="G4917" s="5">
        <v>10000</v>
      </c>
      <c r="H4917" s="5" t="str">
        <f>IF(AND($G4917&gt;=0,$G4917&lt;5000000),"0-4M", IF(AND($G4917&gt;=5000000,$G4917&lt;9000000,0),"5-9M",
 IF(AND($G4917&gt;=10000000,$G4917&lt;=49000000),"10-49M",IF(AND($G4917&gt;=50000000,$G4917&lt;=99000000),"50M-99M",
 IF(AND($G4917&gt;=100000000,$G4917&lt;=499000000),"100-499M",IF(AND($G4917&gt;=500000000,$G4917&lt;=999000000),"500M-999M","1,000M+"))))))</f>
        <v>0-4M</v>
      </c>
      <c r="I4917">
        <v>0</v>
      </c>
      <c r="J4917" s="3">
        <v>0</v>
      </c>
      <c r="K4917" s="3" t="s">
        <v>9</v>
      </c>
      <c r="L4917" s="1">
        <v>43313</v>
      </c>
      <c r="M4917" s="2" t="s">
        <v>5937</v>
      </c>
      <c r="N4917" t="s">
        <v>128</v>
      </c>
    </row>
    <row r="4918" spans="1:14" x14ac:dyDescent="0.35">
      <c r="A4918" t="s">
        <v>5938</v>
      </c>
      <c r="B4918" t="s">
        <v>2958</v>
      </c>
      <c r="C4918" s="6">
        <v>0</v>
      </c>
      <c r="D4918">
        <f>IF($C4918=0,0,IF(AND($C4918&gt;0,$C4918&lt;=1.9),1, IF(AND($C4918&gt;1.9,$C4918&lt;3),2,IF(AND($C4918&gt;2.9,$C4918&lt;=3.9),3,IF(AND($C4918&gt;3.9,$C4918&lt;=4.9),4,5)))))</f>
        <v>0</v>
      </c>
      <c r="E4918" s="3">
        <v>5</v>
      </c>
      <c r="F4918">
        <v>21</v>
      </c>
      <c r="G4918" s="5">
        <v>1000</v>
      </c>
      <c r="H4918" s="5" t="str">
        <f>IF(AND($G4918&gt;=0,$G4918&lt;5000000),"0-4M", IF(AND($G4918&gt;=5000000,$G4918&lt;9000000,0),"5-9M",
 IF(AND($G4918&gt;=10000000,$G4918&lt;=49000000),"10-49M",IF(AND($G4918&gt;=50000000,$G4918&lt;=99000000),"50M-99M",
 IF(AND($G4918&gt;=100000000,$G4918&lt;=499000000),"100-499M",IF(AND($G4918&gt;=500000000,$G4918&lt;=999000000),"500M-999M","1,000M+"))))))</f>
        <v>0-4M</v>
      </c>
      <c r="I4918">
        <v>0</v>
      </c>
      <c r="J4918" s="3">
        <v>0</v>
      </c>
      <c r="K4918" s="3" t="s">
        <v>9</v>
      </c>
      <c r="L4918" s="1">
        <v>43216</v>
      </c>
      <c r="M4918" s="2" t="s">
        <v>5939</v>
      </c>
      <c r="N4918" t="s">
        <v>11</v>
      </c>
    </row>
    <row r="4919" spans="1:14" x14ac:dyDescent="0.35">
      <c r="A4919" t="s">
        <v>5940</v>
      </c>
      <c r="B4919" t="s">
        <v>1902</v>
      </c>
      <c r="C4919" s="6">
        <v>4.9000000000000004</v>
      </c>
      <c r="D4919">
        <f>IF($C4919=0,0,IF(AND($C4919&gt;0,$C4919&lt;=1.9),1, IF(AND($C4919&gt;1.9,$C4919&lt;3),2,IF(AND($C4919&gt;2.9,$C4919&lt;=3.9),3,IF(AND($C4919&gt;3.9,$C4919&lt;=4.9),4,5)))))</f>
        <v>4</v>
      </c>
      <c r="E4919" s="3">
        <v>7</v>
      </c>
      <c r="F4919">
        <v>3.5</v>
      </c>
      <c r="G4919" s="5">
        <v>1000</v>
      </c>
      <c r="H4919" s="5" t="str">
        <f>IF(AND($G4919&gt;=0,$G4919&lt;5000000),"0-4M", IF(AND($G4919&gt;=5000000,$G4919&lt;9000000,0),"5-9M",
 IF(AND($G4919&gt;=10000000,$G4919&lt;=49000000),"10-49M",IF(AND($G4919&gt;=50000000,$G4919&lt;=99000000),"50M-99M",
 IF(AND($G4919&gt;=100000000,$G4919&lt;=499000000),"100-499M",IF(AND($G4919&gt;=500000000,$G4919&lt;=999000000),"500M-999M","1,000M+"))))))</f>
        <v>0-4M</v>
      </c>
      <c r="I4919">
        <v>0</v>
      </c>
      <c r="J4919" s="3">
        <v>0</v>
      </c>
      <c r="K4919" s="3" t="s">
        <v>9</v>
      </c>
      <c r="L4919" s="1">
        <v>42577</v>
      </c>
      <c r="M4919" s="2">
        <v>1</v>
      </c>
      <c r="N4919" t="s">
        <v>503</v>
      </c>
    </row>
    <row r="4920" spans="1:14" x14ac:dyDescent="0.35">
      <c r="A4920" t="s">
        <v>5941</v>
      </c>
      <c r="B4920" t="s">
        <v>1028</v>
      </c>
      <c r="C4920" s="6">
        <v>4.4000000000000004</v>
      </c>
      <c r="D4920">
        <f>IF($C4920=0,0,IF(AND($C4920&gt;0,$C4920&lt;=1.9),1, IF(AND($C4920&gt;1.9,$C4920&lt;3),2,IF(AND($C4920&gt;2.9,$C4920&lt;=3.9),3,IF(AND($C4920&gt;3.9,$C4920&lt;=4.9),4,5)))))</f>
        <v>4</v>
      </c>
      <c r="E4920" s="3">
        <v>337</v>
      </c>
      <c r="F4920">
        <v>3.3</v>
      </c>
      <c r="G4920" s="5">
        <v>10000</v>
      </c>
      <c r="H4920" s="5" t="str">
        <f>IF(AND($G4920&gt;=0,$G4920&lt;5000000),"0-4M", IF(AND($G4920&gt;=5000000,$G4920&lt;9000000,0),"5-9M",
 IF(AND($G4920&gt;=10000000,$G4920&lt;=49000000),"10-49M",IF(AND($G4920&gt;=50000000,$G4920&lt;=99000000),"50M-99M",
 IF(AND($G4920&gt;=100000000,$G4920&lt;=499000000),"100-499M",IF(AND($G4920&gt;=500000000,$G4920&lt;=999000000),"500M-999M","1,000M+"))))))</f>
        <v>0-4M</v>
      </c>
      <c r="I4920">
        <v>0</v>
      </c>
      <c r="J4920" s="3">
        <v>0</v>
      </c>
      <c r="K4920" s="3" t="s">
        <v>9</v>
      </c>
      <c r="L4920" s="1">
        <v>43174</v>
      </c>
      <c r="M4920" s="2">
        <v>1</v>
      </c>
      <c r="N4920" t="s">
        <v>11</v>
      </c>
    </row>
    <row r="4921" spans="1:14" x14ac:dyDescent="0.35">
      <c r="A4921" t="s">
        <v>5942</v>
      </c>
      <c r="B4921" t="s">
        <v>2427</v>
      </c>
      <c r="C4921" s="6">
        <v>3.6</v>
      </c>
      <c r="D4921">
        <f>IF($C4921=0,0,IF(AND($C4921&gt;0,$C4921&lt;=1.9),1, IF(AND($C4921&gt;1.9,$C4921&lt;3),2,IF(AND($C4921&gt;2.9,$C4921&lt;=3.9),3,IF(AND($C4921&gt;3.9,$C4921&lt;=4.9),4,5)))))</f>
        <v>3</v>
      </c>
      <c r="E4921" s="3">
        <v>284795</v>
      </c>
      <c r="F4921">
        <v>31</v>
      </c>
      <c r="G4921" s="5">
        <v>10000000</v>
      </c>
      <c r="H4921" s="5" t="str">
        <f>IF(AND($G4921&gt;=0,$G4921&lt;5000000),"0-4M", IF(AND($G4921&gt;=5000000,$G4921&lt;9000000,0),"5-9M",
 IF(AND($G4921&gt;=10000000,$G4921&lt;=49000000),"10-49M",IF(AND($G4921&gt;=50000000,$G4921&lt;=99000000),"50M-99M",
 IF(AND($G4921&gt;=100000000,$G4921&lt;=499000000),"100-499M",IF(AND($G4921&gt;=500000000,$G4921&lt;=999000000),"500M-999M","1,000M+"))))))</f>
        <v>10-49M</v>
      </c>
      <c r="I4921">
        <v>0</v>
      </c>
      <c r="J4921" s="3">
        <v>0</v>
      </c>
      <c r="K4921" s="3" t="s">
        <v>185</v>
      </c>
      <c r="L4921" s="1">
        <v>43315</v>
      </c>
      <c r="M4921" s="2" t="s">
        <v>561</v>
      </c>
      <c r="N4921" t="s">
        <v>269</v>
      </c>
    </row>
    <row r="4922" spans="1:14" x14ac:dyDescent="0.35">
      <c r="A4922" t="s">
        <v>5943</v>
      </c>
      <c r="B4922" t="s">
        <v>254</v>
      </c>
      <c r="C4922" s="6">
        <v>4.7</v>
      </c>
      <c r="D4922">
        <f>IF($C4922=0,0,IF(AND($C4922&gt;0,$C4922&lt;=1.9),1, IF(AND($C4922&gt;1.9,$C4922&lt;3),2,IF(AND($C4922&gt;2.9,$C4922&lt;=3.9),3,IF(AND($C4922&gt;3.9,$C4922&lt;=4.9),4,5)))))</f>
        <v>4</v>
      </c>
      <c r="E4922" s="3">
        <v>45</v>
      </c>
      <c r="F4922">
        <v>12</v>
      </c>
      <c r="G4922" s="5">
        <v>5000</v>
      </c>
      <c r="H4922" s="5" t="str">
        <f>IF(AND($G4922&gt;=0,$G4922&lt;5000000),"0-4M", IF(AND($G4922&gt;=5000000,$G4922&lt;9000000,0),"5-9M",
 IF(AND($G4922&gt;=10000000,$G4922&lt;=49000000),"10-49M",IF(AND($G4922&gt;=50000000,$G4922&lt;=99000000),"50M-99M",
 IF(AND($G4922&gt;=100000000,$G4922&lt;=499000000),"100-499M",IF(AND($G4922&gt;=500000000,$G4922&lt;=999000000),"500M-999M","1,000M+"))))))</f>
        <v>0-4M</v>
      </c>
      <c r="I4922">
        <v>0</v>
      </c>
      <c r="J4922" s="3">
        <v>0</v>
      </c>
      <c r="K4922" s="3" t="s">
        <v>9</v>
      </c>
      <c r="L4922" s="1">
        <v>43243</v>
      </c>
      <c r="M4922" s="2" t="s">
        <v>586</v>
      </c>
      <c r="N4922" t="s">
        <v>33</v>
      </c>
    </row>
    <row r="4923" spans="1:14" x14ac:dyDescent="0.35">
      <c r="A4923" t="s">
        <v>5944</v>
      </c>
      <c r="B4923" t="s">
        <v>1902</v>
      </c>
      <c r="C4923" s="6">
        <v>4.3</v>
      </c>
      <c r="D4923">
        <f>IF($C4923=0,0,IF(AND($C4923&gt;0,$C4923&lt;=1.9),1, IF(AND($C4923&gt;1.9,$C4923&lt;3),2,IF(AND($C4923&gt;2.9,$C4923&lt;=3.9),3,IF(AND($C4923&gt;3.9,$C4923&lt;=4.9),4,5)))))</f>
        <v>4</v>
      </c>
      <c r="E4923" s="3">
        <v>12</v>
      </c>
      <c r="F4923">
        <v>8.1</v>
      </c>
      <c r="G4923" s="5">
        <v>5000</v>
      </c>
      <c r="H4923" s="5" t="str">
        <f>IF(AND($G4923&gt;=0,$G4923&lt;5000000),"0-4M", IF(AND($G4923&gt;=5000000,$G4923&lt;9000000,0),"5-9M",
 IF(AND($G4923&gt;=10000000,$G4923&lt;=49000000),"10-49M",IF(AND($G4923&gt;=50000000,$G4923&lt;=99000000),"50M-99M",
 IF(AND($G4923&gt;=100000000,$G4923&lt;=499000000),"100-499M",IF(AND($G4923&gt;=500000000,$G4923&lt;=999000000),"500M-999M","1,000M+"))))))</f>
        <v>0-4M</v>
      </c>
      <c r="I4923">
        <v>0</v>
      </c>
      <c r="J4923" s="3">
        <v>0</v>
      </c>
      <c r="K4923" s="3" t="s">
        <v>9</v>
      </c>
      <c r="L4923" s="1">
        <v>42772</v>
      </c>
      <c r="M4923" s="2" t="s">
        <v>98</v>
      </c>
      <c r="N4923" t="s">
        <v>36</v>
      </c>
    </row>
    <row r="4924" spans="1:14" x14ac:dyDescent="0.35">
      <c r="A4924" t="s">
        <v>5945</v>
      </c>
      <c r="B4924" t="s">
        <v>2752</v>
      </c>
      <c r="C4924" s="6">
        <v>3.9</v>
      </c>
      <c r="D4924">
        <f>IF($C4924=0,0,IF(AND($C4924&gt;0,$C4924&lt;=1.9),1, IF(AND($C4924&gt;1.9,$C4924&lt;3),2,IF(AND($C4924&gt;2.9,$C4924&lt;=3.9),3,IF(AND($C4924&gt;3.9,$C4924&lt;=4.9),4,5)))))</f>
        <v>3</v>
      </c>
      <c r="E4924" s="3">
        <v>5644</v>
      </c>
      <c r="F4924">
        <v>14</v>
      </c>
      <c r="G4924" s="5">
        <v>1000000</v>
      </c>
      <c r="H4924" s="5" t="str">
        <f>IF(AND($G4924&gt;=0,$G4924&lt;5000000),"0-4M", IF(AND($G4924&gt;=5000000,$G4924&lt;9000000,0),"5-9M",
 IF(AND($G4924&gt;=10000000,$G4924&lt;=49000000),"10-49M",IF(AND($G4924&gt;=50000000,$G4924&lt;=99000000),"50M-99M",
 IF(AND($G4924&gt;=100000000,$G4924&lt;=499000000),"100-499M",IF(AND($G4924&gt;=500000000,$G4924&lt;=999000000),"500M-999M","1,000M+"))))))</f>
        <v>0-4M</v>
      </c>
      <c r="I4924">
        <v>0</v>
      </c>
      <c r="J4924" s="3">
        <v>0</v>
      </c>
      <c r="K4924" s="3" t="s">
        <v>9</v>
      </c>
      <c r="L4924" s="1">
        <v>43040</v>
      </c>
      <c r="M4924" s="2">
        <v>1.7</v>
      </c>
      <c r="N4924" t="s">
        <v>11</v>
      </c>
    </row>
    <row r="4925" spans="1:14" x14ac:dyDescent="0.35">
      <c r="A4925" t="s">
        <v>5946</v>
      </c>
      <c r="B4925" t="s">
        <v>2427</v>
      </c>
      <c r="C4925" s="6">
        <v>4.5</v>
      </c>
      <c r="D4925">
        <f>IF($C4925=0,0,IF(AND($C4925&gt;0,$C4925&lt;=1.9),1, IF(AND($C4925&gt;1.9,$C4925&lt;3),2,IF(AND($C4925&gt;2.9,$C4925&lt;=3.9),3,IF(AND($C4925&gt;3.9,$C4925&lt;=4.9),4,5)))))</f>
        <v>4</v>
      </c>
      <c r="E4925" s="3">
        <v>63765</v>
      </c>
      <c r="F4925">
        <v>11</v>
      </c>
      <c r="G4925" s="5">
        <v>1000000</v>
      </c>
      <c r="H4925" s="5" t="str">
        <f>IF(AND($G4925&gt;=0,$G4925&lt;5000000),"0-4M", IF(AND($G4925&gt;=5000000,$G4925&lt;9000000,0),"5-9M",
 IF(AND($G4925&gt;=10000000,$G4925&lt;=49000000),"10-49M",IF(AND($G4925&gt;=50000000,$G4925&lt;=99000000),"50M-99M",
 IF(AND($G4925&gt;=100000000,$G4925&lt;=499000000),"100-499M",IF(AND($G4925&gt;=500000000,$G4925&lt;=999000000),"500M-999M","1,000M+"))))))</f>
        <v>0-4M</v>
      </c>
      <c r="I4925">
        <v>0</v>
      </c>
      <c r="J4925" s="3">
        <v>0</v>
      </c>
      <c r="K4925" s="3" t="s">
        <v>185</v>
      </c>
      <c r="L4925" s="1">
        <v>43312</v>
      </c>
      <c r="M4925" s="2" t="s">
        <v>524</v>
      </c>
      <c r="N4925" t="s">
        <v>33</v>
      </c>
    </row>
    <row r="4926" spans="1:14" x14ac:dyDescent="0.35">
      <c r="A4926" t="s">
        <v>8997</v>
      </c>
      <c r="B4926" t="s">
        <v>1620</v>
      </c>
      <c r="C4926" s="6">
        <v>4.4000000000000004</v>
      </c>
      <c r="D4926">
        <f>IF($C4926=0,0,IF(AND($C4926&gt;0,$C4926&lt;=1.9),1, IF(AND($C4926&gt;1.9,$C4926&lt;3),2,IF(AND($C4926&gt;2.9,$C4926&lt;=3.9),3,IF(AND($C4926&gt;3.9,$C4926&lt;=4.9),4,5)))))</f>
        <v>4</v>
      </c>
      <c r="E4926" s="3">
        <v>38419</v>
      </c>
      <c r="F4926">
        <v>100</v>
      </c>
      <c r="G4926" s="5">
        <v>1000000</v>
      </c>
      <c r="H4926" s="5" t="str">
        <f>IF(AND($G4926&gt;=0,$G4926&lt;5000000),"0-4M", IF(AND($G4926&gt;=5000000,$G4926&lt;9000000,0),"5-9M",
 IF(AND($G4926&gt;=10000000,$G4926&lt;=49000000),"10-49M",IF(AND($G4926&gt;=50000000,$G4926&lt;=99000000),"50M-99M",
 IF(AND($G4926&gt;=100000000,$G4926&lt;=499000000),"100-499M",IF(AND($G4926&gt;=500000000,$G4926&lt;=999000000),"500M-999M","1,000M+"))))))</f>
        <v>0-4M</v>
      </c>
      <c r="I4926">
        <v>1</v>
      </c>
      <c r="J4926" s="3">
        <v>0.99</v>
      </c>
      <c r="K4926" s="3" t="s">
        <v>52</v>
      </c>
      <c r="L4926" s="1">
        <v>43315</v>
      </c>
      <c r="M4926" s="2" t="s">
        <v>8998</v>
      </c>
      <c r="N4926" t="s">
        <v>33</v>
      </c>
    </row>
    <row r="4927" spans="1:14" x14ac:dyDescent="0.35">
      <c r="A4927" t="s">
        <v>5948</v>
      </c>
      <c r="B4927" t="s">
        <v>3171</v>
      </c>
      <c r="C4927" s="6">
        <v>0</v>
      </c>
      <c r="D4927">
        <f>IF($C4927=0,0,IF(AND($C4927&gt;0,$C4927&lt;=1.9),1, IF(AND($C4927&gt;1.9,$C4927&lt;3),2,IF(AND($C4927&gt;2.9,$C4927&lt;=3.9),3,IF(AND($C4927&gt;3.9,$C4927&lt;=4.9),4,5)))))</f>
        <v>0</v>
      </c>
      <c r="E4927" s="3">
        <v>0</v>
      </c>
      <c r="F4927">
        <v>2.9</v>
      </c>
      <c r="G4927" s="5">
        <v>10</v>
      </c>
      <c r="H4927" s="5" t="str">
        <f>IF(AND($G4927&gt;=0,$G4927&lt;5000000),"0-4M", IF(AND($G4927&gt;=5000000,$G4927&lt;9000000,0),"5-9M",
 IF(AND($G4927&gt;=10000000,$G4927&lt;=49000000),"10-49M",IF(AND($G4927&gt;=50000000,$G4927&lt;=99000000),"50M-99M",
 IF(AND($G4927&gt;=100000000,$G4927&lt;=499000000),"100-499M",IF(AND($G4927&gt;=500000000,$G4927&lt;=999000000),"500M-999M","1,000M+"))))))</f>
        <v>0-4M</v>
      </c>
      <c r="I4927">
        <v>0</v>
      </c>
      <c r="J4927" s="3">
        <v>0</v>
      </c>
      <c r="K4927" s="3" t="s">
        <v>9</v>
      </c>
      <c r="L4927" s="1">
        <v>43113</v>
      </c>
      <c r="M4927" s="2">
        <v>3.1</v>
      </c>
      <c r="N4927" t="s">
        <v>19</v>
      </c>
    </row>
    <row r="4928" spans="1:14" x14ac:dyDescent="0.35">
      <c r="A4928" t="s">
        <v>5949</v>
      </c>
      <c r="B4928" t="s">
        <v>3171</v>
      </c>
      <c r="C4928" s="6">
        <v>0</v>
      </c>
      <c r="D4928">
        <f>IF($C4928=0,0,IF(AND($C4928&gt;0,$C4928&lt;=1.9),1, IF(AND($C4928&gt;1.9,$C4928&lt;3),2,IF(AND($C4928&gt;2.9,$C4928&lt;=3.9),3,IF(AND($C4928&gt;3.9,$C4928&lt;=4.9),4,5)))))</f>
        <v>0</v>
      </c>
      <c r="E4928" s="3">
        <v>0</v>
      </c>
      <c r="F4928">
        <v>0.47299999999999998</v>
      </c>
      <c r="G4928" s="5">
        <v>10</v>
      </c>
      <c r="H4928" s="5" t="str">
        <f>IF(AND($G4928&gt;=0,$G4928&lt;5000000),"0-4M", IF(AND($G4928&gt;=5000000,$G4928&lt;9000000,0),"5-9M",
 IF(AND($G4928&gt;=10000000,$G4928&lt;=49000000),"10-49M",IF(AND($G4928&gt;=50000000,$G4928&lt;=99000000),"50M-99M",
 IF(AND($G4928&gt;=100000000,$G4928&lt;=499000000),"100-499M",IF(AND($G4928&gt;=500000000,$G4928&lt;=999000000),"500M-999M","1,000M+"))))))</f>
        <v>0-4M</v>
      </c>
      <c r="I4928">
        <v>1</v>
      </c>
      <c r="J4928" s="3">
        <v>0.99</v>
      </c>
      <c r="K4928" s="3" t="s">
        <v>9</v>
      </c>
      <c r="L4928" s="1">
        <v>41803</v>
      </c>
      <c r="M4928" s="2">
        <v>2.2000000000000002</v>
      </c>
      <c r="N4928" t="s">
        <v>99</v>
      </c>
    </row>
    <row r="4929" spans="1:14" x14ac:dyDescent="0.35">
      <c r="A4929" t="s">
        <v>2471</v>
      </c>
      <c r="B4929" t="s">
        <v>2427</v>
      </c>
      <c r="C4929" s="6">
        <v>4.2</v>
      </c>
      <c r="D4929">
        <f>IF($C4929=0,0,IF(AND($C4929&gt;0,$C4929&lt;=1.9),1, IF(AND($C4929&gt;1.9,$C4929&lt;3),2,IF(AND($C4929&gt;2.9,$C4929&lt;=3.9),3,IF(AND($C4929&gt;3.9,$C4929&lt;=4.9),4,5)))))</f>
        <v>4</v>
      </c>
      <c r="E4929" s="3">
        <v>1259723</v>
      </c>
      <c r="F4929">
        <v>76</v>
      </c>
      <c r="G4929" s="5">
        <v>50000000</v>
      </c>
      <c r="H4929" s="5" t="str">
        <f>IF(AND($G4929&gt;=0,$G4929&lt;5000000),"0-4M", IF(AND($G4929&gt;=5000000,$G4929&lt;9000000,0),"5-9M",
 IF(AND($G4929&gt;=10000000,$G4929&lt;=49000000),"10-49M",IF(AND($G4929&gt;=50000000,$G4929&lt;=99000000),"50M-99M",
 IF(AND($G4929&gt;=100000000,$G4929&lt;=499000000),"100-499M",IF(AND($G4929&gt;=500000000,$G4929&lt;=999000000),"500M-999M","1,000M+"))))))</f>
        <v>50M-99M</v>
      </c>
      <c r="I4929">
        <v>0</v>
      </c>
      <c r="J4929" s="3">
        <v>0</v>
      </c>
      <c r="K4929" s="3" t="s">
        <v>185</v>
      </c>
      <c r="L4929" s="1">
        <v>43315</v>
      </c>
      <c r="M4929" s="2" t="s">
        <v>18</v>
      </c>
      <c r="N4929" t="s">
        <v>33</v>
      </c>
    </row>
    <row r="4930" spans="1:14" x14ac:dyDescent="0.35">
      <c r="A4930" t="s">
        <v>732</v>
      </c>
      <c r="B4930" t="s">
        <v>1902</v>
      </c>
      <c r="C4930" s="6">
        <v>4.5999999999999996</v>
      </c>
      <c r="D4930">
        <f>IF($C4930=0,0,IF(AND($C4930&gt;0,$C4930&lt;=1.9),1, IF(AND($C4930&gt;1.9,$C4930&lt;3),2,IF(AND($C4930&gt;2.9,$C4930&lt;=3.9),3,IF(AND($C4930&gt;3.9,$C4930&lt;=4.9),4,5)))))</f>
        <v>4</v>
      </c>
      <c r="E4930" s="3">
        <v>181961</v>
      </c>
      <c r="F4930">
        <v>18</v>
      </c>
      <c r="G4930" s="5">
        <v>10000000</v>
      </c>
      <c r="H4930" s="5" t="str">
        <f>IF(AND($G4930&gt;=0,$G4930&lt;5000000),"0-4M", IF(AND($G4930&gt;=5000000,$G4930&lt;9000000,0),"5-9M",
 IF(AND($G4930&gt;=10000000,$G4930&lt;=49000000),"10-49M",IF(AND($G4930&gt;=50000000,$G4930&lt;=99000000),"50M-99M",
 IF(AND($G4930&gt;=100000000,$G4930&lt;=499000000),"100-499M",IF(AND($G4930&gt;=500000000,$G4930&lt;=999000000),"500M-999M","1,000M+"))))))</f>
        <v>10-49M</v>
      </c>
      <c r="I4930">
        <v>0</v>
      </c>
      <c r="J4930" s="3">
        <v>0</v>
      </c>
      <c r="K4930" s="3" t="s">
        <v>52</v>
      </c>
      <c r="L4930" s="1">
        <v>43308</v>
      </c>
      <c r="M4930" s="2" t="s">
        <v>733</v>
      </c>
      <c r="N4930" t="s">
        <v>33</v>
      </c>
    </row>
    <row r="4931" spans="1:14" x14ac:dyDescent="0.35">
      <c r="A4931" t="s">
        <v>5950</v>
      </c>
      <c r="B4931" t="s">
        <v>1902</v>
      </c>
      <c r="C4931" s="6">
        <v>4.5</v>
      </c>
      <c r="D4931">
        <f>IF($C4931=0,0,IF(AND($C4931&gt;0,$C4931&lt;=1.9),1, IF(AND($C4931&gt;1.9,$C4931&lt;3),2,IF(AND($C4931&gt;2.9,$C4931&lt;=3.9),3,IF(AND($C4931&gt;3.9,$C4931&lt;=4.9),4,5)))))</f>
        <v>4</v>
      </c>
      <c r="E4931" s="3">
        <v>205914</v>
      </c>
      <c r="F4931">
        <v>54</v>
      </c>
      <c r="G4931" s="5">
        <v>10000000</v>
      </c>
      <c r="H4931" s="5" t="str">
        <f>IF(AND($G4931&gt;=0,$G4931&lt;5000000),"0-4M", IF(AND($G4931&gt;=5000000,$G4931&lt;9000000,0),"5-9M",
 IF(AND($G4931&gt;=10000000,$G4931&lt;=49000000),"10-49M",IF(AND($G4931&gt;=50000000,$G4931&lt;=99000000),"50M-99M",
 IF(AND($G4931&gt;=100000000,$G4931&lt;=499000000),"100-499M",IF(AND($G4931&gt;=500000000,$G4931&lt;=999000000),"500M-999M","1,000M+"))))))</f>
        <v>10-49M</v>
      </c>
      <c r="I4931">
        <v>0</v>
      </c>
      <c r="J4931" s="3">
        <v>0</v>
      </c>
      <c r="K4931" s="3" t="s">
        <v>9</v>
      </c>
      <c r="L4931" s="1">
        <v>43315</v>
      </c>
      <c r="M4931" s="2">
        <v>5.54</v>
      </c>
      <c r="N4931" t="s">
        <v>33</v>
      </c>
    </row>
    <row r="4932" spans="1:14" x14ac:dyDescent="0.35">
      <c r="A4932" t="s">
        <v>252</v>
      </c>
      <c r="B4932" t="s">
        <v>201</v>
      </c>
      <c r="C4932" s="6">
        <v>4.4000000000000004</v>
      </c>
      <c r="D4932">
        <f>IF($C4932=0,0,IF(AND($C4932&gt;0,$C4932&lt;=1.9),1, IF(AND($C4932&gt;1.9,$C4932&lt;3),2,IF(AND($C4932&gt;2.9,$C4932&lt;=3.9),3,IF(AND($C4932&gt;3.9,$C4932&lt;=4.9),4,5)))))</f>
        <v>4</v>
      </c>
      <c r="E4932" s="3">
        <v>341234</v>
      </c>
      <c r="F4932">
        <v>30</v>
      </c>
      <c r="G4932" s="5">
        <v>10000000</v>
      </c>
      <c r="H4932" s="5" t="str">
        <f>IF(AND($G4932&gt;=0,$G4932&lt;5000000),"0-4M", IF(AND($G4932&gt;=5000000,$G4932&lt;9000000,0),"5-9M",
 IF(AND($G4932&gt;=10000000,$G4932&lt;=49000000),"10-49M",IF(AND($G4932&gt;=50000000,$G4932&lt;=99000000),"50M-99M",
 IF(AND($G4932&gt;=100000000,$G4932&lt;=499000000),"100-499M",IF(AND($G4932&gt;=500000000,$G4932&lt;=999000000),"500M-999M","1,000M+"))))))</f>
        <v>10-49M</v>
      </c>
      <c r="I4932">
        <v>0</v>
      </c>
      <c r="J4932" s="3">
        <v>0</v>
      </c>
      <c r="K4932" s="3" t="s">
        <v>52</v>
      </c>
      <c r="L4932" s="1">
        <v>43179</v>
      </c>
      <c r="M4932" s="2" t="s">
        <v>253</v>
      </c>
      <c r="N4932" t="s">
        <v>19</v>
      </c>
    </row>
    <row r="4933" spans="1:14" x14ac:dyDescent="0.35">
      <c r="A4933" t="s">
        <v>5951</v>
      </c>
      <c r="B4933" t="s">
        <v>2958</v>
      </c>
      <c r="C4933" s="6">
        <v>4</v>
      </c>
      <c r="D4933">
        <f>IF($C4933=0,0,IF(AND($C4933&gt;0,$C4933&lt;=1.9),1, IF(AND($C4933&gt;1.9,$C4933&lt;3),2,IF(AND($C4933&gt;2.9,$C4933&lt;=3.9),3,IF(AND($C4933&gt;3.9,$C4933&lt;=4.9),4,5)))))</f>
        <v>4</v>
      </c>
      <c r="E4933" s="3">
        <v>29944</v>
      </c>
      <c r="F4933">
        <v>2.1</v>
      </c>
      <c r="G4933" s="5">
        <v>5000000</v>
      </c>
      <c r="H4933" s="5" t="str">
        <f>IF(AND($G4933&gt;=0,$G4933&lt;5000000),"0-4M", IF(AND($G4933&gt;=5000000,$G4933&lt;9000000,0),"5-9M",
 IF(AND($G4933&gt;=10000000,$G4933&lt;=49000000),"10-49M",IF(AND($G4933&gt;=50000000,$G4933&lt;=99000000),"50M-99M",
 IF(AND($G4933&gt;=100000000,$G4933&lt;=499000000),"100-499M",IF(AND($G4933&gt;=500000000,$G4933&lt;=999000000),"500M-999M","1,000M+"))))))</f>
        <v>1,000M+</v>
      </c>
      <c r="I4933">
        <v>0</v>
      </c>
      <c r="J4933" s="3">
        <v>0</v>
      </c>
      <c r="K4933" s="3" t="s">
        <v>9</v>
      </c>
      <c r="L4933" s="1">
        <v>42280</v>
      </c>
      <c r="M4933" s="2">
        <v>1.6</v>
      </c>
      <c r="N4933" t="s">
        <v>23</v>
      </c>
    </row>
    <row r="4934" spans="1:14" x14ac:dyDescent="0.35">
      <c r="A4934" t="s">
        <v>9000</v>
      </c>
      <c r="B4934" t="s">
        <v>1620</v>
      </c>
      <c r="C4934" s="6">
        <v>4.4000000000000004</v>
      </c>
      <c r="D4934">
        <f>IF($C4934=0,0,IF(AND($C4934&gt;0,$C4934&lt;=1.9),1, IF(AND($C4934&gt;1.9,$C4934&lt;3),2,IF(AND($C4934&gt;2.9,$C4934&lt;=3.9),3,IF(AND($C4934&gt;3.9,$C4934&lt;=4.9),4,5)))))</f>
        <v>4</v>
      </c>
      <c r="E4934" s="3">
        <v>140658</v>
      </c>
      <c r="F4934">
        <v>37</v>
      </c>
      <c r="G4934" s="5">
        <v>1000000</v>
      </c>
      <c r="H4934" s="5" t="str">
        <f>IF(AND($G4934&gt;=0,$G4934&lt;5000000),"0-4M", IF(AND($G4934&gt;=5000000,$G4934&lt;9000000,0),"5-9M",
 IF(AND($G4934&gt;=10000000,$G4934&lt;=49000000),"10-49M",IF(AND($G4934&gt;=50000000,$G4934&lt;=99000000),"50M-99M",
 IF(AND($G4934&gt;=100000000,$G4934&lt;=499000000),"100-499M",IF(AND($G4934&gt;=500000000,$G4934&lt;=999000000),"500M-999M","1,000M+"))))))</f>
        <v>0-4M</v>
      </c>
      <c r="I4934">
        <v>0</v>
      </c>
      <c r="J4934" s="3">
        <v>0</v>
      </c>
      <c r="K4934" s="3" t="s">
        <v>9</v>
      </c>
      <c r="L4934" s="1">
        <v>43313</v>
      </c>
      <c r="M4934" s="2" t="s">
        <v>8027</v>
      </c>
      <c r="N4934" t="s">
        <v>269</v>
      </c>
    </row>
    <row r="4935" spans="1:14" x14ac:dyDescent="0.35">
      <c r="A4935" t="s">
        <v>9201</v>
      </c>
      <c r="B4935" t="s">
        <v>1620</v>
      </c>
      <c r="C4935" s="6">
        <v>4.2</v>
      </c>
      <c r="D4935">
        <f>IF($C4935=0,0,IF(AND($C4935&gt;0,$C4935&lt;=1.9),1, IF(AND($C4935&gt;1.9,$C4935&lt;3),2,IF(AND($C4935&gt;2.9,$C4935&lt;=3.9),3,IF(AND($C4935&gt;3.9,$C4935&lt;=4.9),4,5)))))</f>
        <v>4</v>
      </c>
      <c r="E4935" s="3">
        <v>17453</v>
      </c>
      <c r="F4935">
        <v>99</v>
      </c>
      <c r="G4935" s="5">
        <v>1000000</v>
      </c>
      <c r="H4935" s="5" t="str">
        <f>IF(AND($G4935&gt;=0,$G4935&lt;5000000),"0-4M", IF(AND($G4935&gt;=5000000,$G4935&lt;9000000,0),"5-9M",
 IF(AND($G4935&gt;=10000000,$G4935&lt;=49000000),"10-49M",IF(AND($G4935&gt;=50000000,$G4935&lt;=99000000),"50M-99M",
 IF(AND($G4935&gt;=100000000,$G4935&lt;=499000000),"100-499M",IF(AND($G4935&gt;=500000000,$G4935&lt;=999000000),"500M-999M","1,000M+"))))))</f>
        <v>0-4M</v>
      </c>
      <c r="I4935">
        <v>0</v>
      </c>
      <c r="J4935" s="3">
        <v>0</v>
      </c>
      <c r="K4935" s="3" t="s">
        <v>185</v>
      </c>
      <c r="L4935" s="1">
        <v>43252</v>
      </c>
      <c r="M4935" s="2">
        <v>1.06</v>
      </c>
      <c r="N4935" t="s">
        <v>23</v>
      </c>
    </row>
    <row r="4936" spans="1:14" x14ac:dyDescent="0.35">
      <c r="A4936" t="s">
        <v>517</v>
      </c>
      <c r="B4936" t="s">
        <v>511</v>
      </c>
      <c r="C4936" s="6">
        <v>4.0999999999999996</v>
      </c>
      <c r="D4936">
        <f>IF($C4936=0,0,IF(AND($C4936&gt;0,$C4936&lt;=1.9),1, IF(AND($C4936&gt;1.9,$C4936&lt;3),2,IF(AND($C4936&gt;2.9,$C4936&lt;=3.9),3,IF(AND($C4936&gt;3.9,$C4936&lt;=4.9),4,5)))))</f>
        <v>4</v>
      </c>
      <c r="E4936" s="3">
        <v>285838</v>
      </c>
      <c r="F4936">
        <v>15</v>
      </c>
      <c r="G4936" s="5">
        <v>10000000</v>
      </c>
      <c r="H4936" s="5" t="str">
        <f>IF(AND($G4936&gt;=0,$G4936&lt;5000000),"0-4M", IF(AND($G4936&gt;=5000000,$G4936&lt;9000000,0),"5-9M",
 IF(AND($G4936&gt;=10000000,$G4936&lt;=49000000),"10-49M",IF(AND($G4936&gt;=50000000,$G4936&lt;=99000000),"50M-99M",
 IF(AND($G4936&gt;=100000000,$G4936&lt;=499000000),"100-499M",IF(AND($G4936&gt;=500000000,$G4936&lt;=999000000),"500M-999M","1,000M+"))))))</f>
        <v>10-49M</v>
      </c>
      <c r="I4936">
        <v>0</v>
      </c>
      <c r="J4936" s="3">
        <v>0</v>
      </c>
      <c r="K4936" s="3" t="s">
        <v>185</v>
      </c>
      <c r="L4936" s="1">
        <v>43311</v>
      </c>
      <c r="M4936" s="2" t="s">
        <v>518</v>
      </c>
      <c r="N4936" t="s">
        <v>33</v>
      </c>
    </row>
    <row r="4937" spans="1:14" x14ac:dyDescent="0.35">
      <c r="A4937" t="s">
        <v>5954</v>
      </c>
      <c r="B4937" t="s">
        <v>1902</v>
      </c>
      <c r="C4937" s="6">
        <v>4.4000000000000004</v>
      </c>
      <c r="D4937">
        <f>IF($C4937=0,0,IF(AND($C4937&gt;0,$C4937&lt;=1.9),1, IF(AND($C4937&gt;1.9,$C4937&lt;3),2,IF(AND($C4937&gt;2.9,$C4937&lt;=3.9),3,IF(AND($C4937&gt;3.9,$C4937&lt;=4.9),4,5)))))</f>
        <v>4</v>
      </c>
      <c r="E4937" s="3">
        <v>344383</v>
      </c>
      <c r="F4937">
        <v>30</v>
      </c>
      <c r="G4937" s="5">
        <v>10000000</v>
      </c>
      <c r="H4937" s="5" t="str">
        <f>IF(AND($G4937&gt;=0,$G4937&lt;5000000),"0-4M", IF(AND($G4937&gt;=5000000,$G4937&lt;9000000,0),"5-9M",
 IF(AND($G4937&gt;=10000000,$G4937&lt;=49000000),"10-49M",IF(AND($G4937&gt;=50000000,$G4937&lt;=99000000),"50M-99M",
 IF(AND($G4937&gt;=100000000,$G4937&lt;=499000000),"100-499M",IF(AND($G4937&gt;=500000000,$G4937&lt;=999000000),"500M-999M","1,000M+"))))))</f>
        <v>10-49M</v>
      </c>
      <c r="I4937">
        <v>0</v>
      </c>
      <c r="J4937" s="3">
        <v>0</v>
      </c>
      <c r="K4937" s="3" t="s">
        <v>9</v>
      </c>
      <c r="L4937" s="1">
        <v>43179</v>
      </c>
      <c r="M4937" s="2" t="s">
        <v>5955</v>
      </c>
      <c r="N4937" t="s">
        <v>11</v>
      </c>
    </row>
    <row r="4938" spans="1:14" x14ac:dyDescent="0.35">
      <c r="A4938" t="s">
        <v>744</v>
      </c>
      <c r="B4938" t="s">
        <v>1902</v>
      </c>
      <c r="C4938" s="6">
        <v>4.5999999999999996</v>
      </c>
      <c r="D4938">
        <f>IF($C4938=0,0,IF(AND($C4938&gt;0,$C4938&lt;=1.9),1, IF(AND($C4938&gt;1.9,$C4938&lt;3),2,IF(AND($C4938&gt;2.9,$C4938&lt;=3.9),3,IF(AND($C4938&gt;3.9,$C4938&lt;=4.9),4,5)))))</f>
        <v>4</v>
      </c>
      <c r="E4938" s="3">
        <v>104676</v>
      </c>
      <c r="F4938">
        <v>2.6</v>
      </c>
      <c r="G4938" s="5">
        <v>5000000</v>
      </c>
      <c r="H4938" s="5" t="str">
        <f>IF(AND($G4938&gt;=0,$G4938&lt;5000000),"0-4M", IF(AND($G4938&gt;=5000000,$G4938&lt;9000000,0),"5-9M",
 IF(AND($G4938&gt;=10000000,$G4938&lt;=49000000),"10-49M",IF(AND($G4938&gt;=50000000,$G4938&lt;=99000000),"50M-99M",
 IF(AND($G4938&gt;=100000000,$G4938&lt;=499000000),"100-499M",IF(AND($G4938&gt;=500000000,$G4938&lt;=999000000),"500M-999M","1,000M+"))))))</f>
        <v>1,000M+</v>
      </c>
      <c r="I4938">
        <v>0</v>
      </c>
      <c r="J4938" s="3">
        <v>0</v>
      </c>
      <c r="K4938" s="3" t="s">
        <v>9</v>
      </c>
      <c r="L4938" s="1">
        <v>43299</v>
      </c>
      <c r="M4938" s="2" t="s">
        <v>114</v>
      </c>
      <c r="N4938" t="s">
        <v>36</v>
      </c>
    </row>
    <row r="4939" spans="1:14" x14ac:dyDescent="0.35">
      <c r="A4939" t="s">
        <v>5956</v>
      </c>
      <c r="B4939" t="s">
        <v>2494</v>
      </c>
      <c r="C4939" s="6">
        <v>4.2</v>
      </c>
      <c r="D4939">
        <f>IF($C4939=0,0,IF(AND($C4939&gt;0,$C4939&lt;=1.9),1, IF(AND($C4939&gt;1.9,$C4939&lt;3),2,IF(AND($C4939&gt;2.9,$C4939&lt;=3.9),3,IF(AND($C4939&gt;3.9,$C4939&lt;=4.9),4,5)))))</f>
        <v>4</v>
      </c>
      <c r="E4939" s="3">
        <v>4099</v>
      </c>
      <c r="F4939">
        <v>17</v>
      </c>
      <c r="G4939" s="5">
        <v>100000</v>
      </c>
      <c r="H4939" s="5" t="str">
        <f>IF(AND($G4939&gt;=0,$G4939&lt;5000000),"0-4M", IF(AND($G4939&gt;=5000000,$G4939&lt;9000000,0),"5-9M",
 IF(AND($G4939&gt;=10000000,$G4939&lt;=49000000),"10-49M",IF(AND($G4939&gt;=50000000,$G4939&lt;=99000000),"50M-99M",
 IF(AND($G4939&gt;=100000000,$G4939&lt;=499000000),"100-499M",IF(AND($G4939&gt;=500000000,$G4939&lt;=999000000),"500M-999M","1,000M+"))))))</f>
        <v>0-4M</v>
      </c>
      <c r="I4939">
        <v>0</v>
      </c>
      <c r="J4939" s="3">
        <v>0</v>
      </c>
      <c r="K4939" s="3" t="s">
        <v>9</v>
      </c>
      <c r="L4939" s="1">
        <v>43308</v>
      </c>
      <c r="M4939" s="2" t="s">
        <v>5957</v>
      </c>
      <c r="N4939" t="s">
        <v>33</v>
      </c>
    </row>
    <row r="4940" spans="1:14" x14ac:dyDescent="0.35">
      <c r="A4940" t="s">
        <v>5958</v>
      </c>
      <c r="B4940" t="s">
        <v>2494</v>
      </c>
      <c r="C4940" s="6">
        <v>4</v>
      </c>
      <c r="D4940">
        <f>IF($C4940=0,0,IF(AND($C4940&gt;0,$C4940&lt;=1.9),1, IF(AND($C4940&gt;1.9,$C4940&lt;3),2,IF(AND($C4940&gt;2.9,$C4940&lt;=3.9),3,IF(AND($C4940&gt;3.9,$C4940&lt;=4.9),4,5)))))</f>
        <v>4</v>
      </c>
      <c r="E4940" s="3">
        <v>4722</v>
      </c>
      <c r="F4940">
        <v>35</v>
      </c>
      <c r="G4940" s="5">
        <v>500000</v>
      </c>
      <c r="H4940" s="5" t="str">
        <f>IF(AND($G4940&gt;=0,$G4940&lt;5000000),"0-4M", IF(AND($G4940&gt;=5000000,$G4940&lt;9000000,0),"5-9M",
 IF(AND($G4940&gt;=10000000,$G4940&lt;=49000000),"10-49M",IF(AND($G4940&gt;=50000000,$G4940&lt;=99000000),"50M-99M",
 IF(AND($G4940&gt;=100000000,$G4940&lt;=499000000),"100-499M",IF(AND($G4940&gt;=500000000,$G4940&lt;=999000000),"500M-999M","1,000M+"))))))</f>
        <v>0-4M</v>
      </c>
      <c r="I4940">
        <v>0</v>
      </c>
      <c r="J4940" s="3">
        <v>0</v>
      </c>
      <c r="K4940" s="3" t="s">
        <v>9</v>
      </c>
      <c r="L4940" s="1">
        <v>43290</v>
      </c>
      <c r="M4940" s="2" t="s">
        <v>5959</v>
      </c>
      <c r="N4940" t="s">
        <v>33</v>
      </c>
    </row>
    <row r="4941" spans="1:14" x14ac:dyDescent="0.35">
      <c r="A4941" t="s">
        <v>5960</v>
      </c>
      <c r="B4941" t="s">
        <v>2494</v>
      </c>
      <c r="C4941" s="6">
        <v>2.2999999999999998</v>
      </c>
      <c r="D4941">
        <f>IF($C4941=0,0,IF(AND($C4941&gt;0,$C4941&lt;=1.9),1, IF(AND($C4941&gt;1.9,$C4941&lt;3),2,IF(AND($C4941&gt;2.9,$C4941&lt;=3.9),3,IF(AND($C4941&gt;3.9,$C4941&lt;=4.9),4,5)))))</f>
        <v>2</v>
      </c>
      <c r="E4941" s="3">
        <v>69</v>
      </c>
      <c r="F4941">
        <v>11</v>
      </c>
      <c r="G4941" s="5">
        <v>10000</v>
      </c>
      <c r="H4941" s="5" t="str">
        <f>IF(AND($G4941&gt;=0,$G4941&lt;5000000),"0-4M", IF(AND($G4941&gt;=5000000,$G4941&lt;9000000,0),"5-9M",
 IF(AND($G4941&gt;=10000000,$G4941&lt;=49000000),"10-49M",IF(AND($G4941&gt;=50000000,$G4941&lt;=99000000),"50M-99M",
 IF(AND($G4941&gt;=100000000,$G4941&lt;=499000000),"100-499M",IF(AND($G4941&gt;=500000000,$G4941&lt;=999000000),"500M-999M","1,000M+"))))))</f>
        <v>0-4M</v>
      </c>
      <c r="I4941">
        <v>0</v>
      </c>
      <c r="J4941" s="3">
        <v>0</v>
      </c>
      <c r="K4941" s="3" t="s">
        <v>9</v>
      </c>
      <c r="L4941" s="1">
        <v>43178</v>
      </c>
      <c r="M4941" s="2" t="s">
        <v>1665</v>
      </c>
      <c r="N4941" t="s">
        <v>21</v>
      </c>
    </row>
    <row r="4942" spans="1:14" x14ac:dyDescent="0.35">
      <c r="A4942" t="s">
        <v>9207</v>
      </c>
      <c r="B4942" t="s">
        <v>1620</v>
      </c>
      <c r="C4942" s="6">
        <v>4</v>
      </c>
      <c r="D4942">
        <f>IF($C4942=0,0,IF(AND($C4942&gt;0,$C4942&lt;=1.9),1, IF(AND($C4942&gt;1.9,$C4942&lt;3),2,IF(AND($C4942&gt;2.9,$C4942&lt;=3.9),3,IF(AND($C4942&gt;3.9,$C4942&lt;=4.9),4,5)))))</f>
        <v>4</v>
      </c>
      <c r="E4942" s="3">
        <v>30008</v>
      </c>
      <c r="F4942">
        <v>99</v>
      </c>
      <c r="G4942" s="5">
        <v>1000000</v>
      </c>
      <c r="H4942" s="5" t="str">
        <f>IF(AND($G4942&gt;=0,$G4942&lt;5000000),"0-4M", IF(AND($G4942&gt;=5000000,$G4942&lt;9000000,0),"5-9M",
 IF(AND($G4942&gt;=10000000,$G4942&lt;=49000000),"10-49M",IF(AND($G4942&gt;=50000000,$G4942&lt;=99000000),"50M-99M",
 IF(AND($G4942&gt;=100000000,$G4942&lt;=499000000),"100-499M",IF(AND($G4942&gt;=500000000,$G4942&lt;=999000000),"500M-999M","1,000M+"))))))</f>
        <v>0-4M</v>
      </c>
      <c r="I4942">
        <v>0</v>
      </c>
      <c r="J4942" s="3">
        <v>0</v>
      </c>
      <c r="K4942" s="3" t="s">
        <v>185</v>
      </c>
      <c r="L4942" s="1">
        <v>42824</v>
      </c>
      <c r="M4942" s="2">
        <v>1.26</v>
      </c>
      <c r="N4942" t="s">
        <v>23</v>
      </c>
    </row>
    <row r="4943" spans="1:14" x14ac:dyDescent="0.35">
      <c r="A4943" t="s">
        <v>5963</v>
      </c>
      <c r="B4943" t="s">
        <v>1902</v>
      </c>
      <c r="C4943" s="6">
        <v>3.6</v>
      </c>
      <c r="D4943">
        <f>IF($C4943=0,0,IF(AND($C4943&gt;0,$C4943&lt;=1.9),1, IF(AND($C4943&gt;1.9,$C4943&lt;3),2,IF(AND($C4943&gt;2.9,$C4943&lt;=3.9),3,IF(AND($C4943&gt;3.9,$C4943&lt;=4.9),4,5)))))</f>
        <v>3</v>
      </c>
      <c r="E4943" s="3">
        <v>226</v>
      </c>
      <c r="F4943">
        <v>25</v>
      </c>
      <c r="G4943" s="5">
        <v>50000</v>
      </c>
      <c r="H4943" s="5" t="str">
        <f>IF(AND($G4943&gt;=0,$G4943&lt;5000000),"0-4M", IF(AND($G4943&gt;=5000000,$G4943&lt;9000000,0),"5-9M",
 IF(AND($G4943&gt;=10000000,$G4943&lt;=49000000),"10-49M",IF(AND($G4943&gt;=50000000,$G4943&lt;=99000000),"50M-99M",
 IF(AND($G4943&gt;=100000000,$G4943&lt;=499000000),"100-499M",IF(AND($G4943&gt;=500000000,$G4943&lt;=999000000),"500M-999M","1,000M+"))))))</f>
        <v>0-4M</v>
      </c>
      <c r="I4943">
        <v>0</v>
      </c>
      <c r="J4943" s="3">
        <v>0</v>
      </c>
      <c r="K4943" s="3" t="s">
        <v>9</v>
      </c>
      <c r="L4943" s="1">
        <v>43230</v>
      </c>
      <c r="M4943" s="2" t="s">
        <v>5964</v>
      </c>
      <c r="N4943" t="s">
        <v>36</v>
      </c>
    </row>
    <row r="4944" spans="1:14" x14ac:dyDescent="0.35">
      <c r="A4944" t="s">
        <v>9239</v>
      </c>
      <c r="B4944" t="s">
        <v>1620</v>
      </c>
      <c r="C4944" s="6">
        <v>3.7</v>
      </c>
      <c r="D4944">
        <f>IF($C4944=0,0,IF(AND($C4944&gt;0,$C4944&lt;=1.9),1, IF(AND($C4944&gt;1.9,$C4944&lt;3),2,IF(AND($C4944&gt;2.9,$C4944&lt;=3.9),3,IF(AND($C4944&gt;3.9,$C4944&lt;=4.9),4,5)))))</f>
        <v>3</v>
      </c>
      <c r="E4944" s="3">
        <v>63986</v>
      </c>
      <c r="F4944">
        <v>26</v>
      </c>
      <c r="G4944" s="5">
        <v>1000000</v>
      </c>
      <c r="H4944" s="5" t="str">
        <f>IF(AND($G4944&gt;=0,$G4944&lt;5000000),"0-4M", IF(AND($G4944&gt;=5000000,$G4944&lt;9000000,0),"5-9M",
 IF(AND($G4944&gt;=10000000,$G4944&lt;=49000000),"10-49M",IF(AND($G4944&gt;=50000000,$G4944&lt;=99000000),"50M-99M",
 IF(AND($G4944&gt;=100000000,$G4944&lt;=499000000),"100-499M",IF(AND($G4944&gt;=500000000,$G4944&lt;=999000000),"500M-999M","1,000M+"))))))</f>
        <v>0-4M</v>
      </c>
      <c r="I4944">
        <v>0</v>
      </c>
      <c r="J4944" s="3">
        <v>0</v>
      </c>
      <c r="K4944" s="3" t="s">
        <v>17</v>
      </c>
      <c r="L4944" s="1">
        <v>43018</v>
      </c>
      <c r="M4944" s="2">
        <v>6</v>
      </c>
      <c r="N4944" t="s">
        <v>23</v>
      </c>
    </row>
    <row r="4945" spans="1:14" x14ac:dyDescent="0.35">
      <c r="A4945" t="s">
        <v>9241</v>
      </c>
      <c r="B4945" t="s">
        <v>1620</v>
      </c>
      <c r="C4945" s="6">
        <v>4</v>
      </c>
      <c r="D4945">
        <f>IF($C4945=0,0,IF(AND($C4945&gt;0,$C4945&lt;=1.9),1, IF(AND($C4945&gt;1.9,$C4945&lt;3),2,IF(AND($C4945&gt;2.9,$C4945&lt;=3.9),3,IF(AND($C4945&gt;3.9,$C4945&lt;=4.9),4,5)))))</f>
        <v>4</v>
      </c>
      <c r="E4945" s="3">
        <v>32522</v>
      </c>
      <c r="F4945">
        <v>44</v>
      </c>
      <c r="G4945" s="5">
        <v>1000000</v>
      </c>
      <c r="H4945" s="5" t="str">
        <f>IF(AND($G4945&gt;=0,$G4945&lt;5000000),"0-4M", IF(AND($G4945&gt;=5000000,$G4945&lt;9000000,0),"5-9M",
 IF(AND($G4945&gt;=10000000,$G4945&lt;=49000000),"10-49M",IF(AND($G4945&gt;=50000000,$G4945&lt;=99000000),"50M-99M",
 IF(AND($G4945&gt;=100000000,$G4945&lt;=499000000),"100-499M",IF(AND($G4945&gt;=500000000,$G4945&lt;=999000000),"500M-999M","1,000M+"))))))</f>
        <v>0-4M</v>
      </c>
      <c r="I4945">
        <v>0</v>
      </c>
      <c r="J4945" s="3">
        <v>0</v>
      </c>
      <c r="K4945" s="3" t="s">
        <v>9</v>
      </c>
      <c r="L4945" s="1">
        <v>42394</v>
      </c>
      <c r="M4945" s="2" t="s">
        <v>756</v>
      </c>
      <c r="N4945" t="s">
        <v>503</v>
      </c>
    </row>
    <row r="4946" spans="1:14" x14ac:dyDescent="0.35">
      <c r="A4946" t="s">
        <v>5969</v>
      </c>
      <c r="B4946" t="s">
        <v>1902</v>
      </c>
      <c r="C4946" s="6">
        <v>3.9</v>
      </c>
      <c r="D4946">
        <f>IF($C4946=0,0,IF(AND($C4946&gt;0,$C4946&lt;=1.9),1, IF(AND($C4946&gt;1.9,$C4946&lt;3),2,IF(AND($C4946&gt;2.9,$C4946&lt;=3.9),3,IF(AND($C4946&gt;3.9,$C4946&lt;=4.9),4,5)))))</f>
        <v>3</v>
      </c>
      <c r="E4946" s="3">
        <v>13</v>
      </c>
      <c r="F4946">
        <v>17</v>
      </c>
      <c r="G4946" s="5">
        <v>100</v>
      </c>
      <c r="H4946" s="5" t="str">
        <f>IF(AND($G4946&gt;=0,$G4946&lt;5000000),"0-4M", IF(AND($G4946&gt;=5000000,$G4946&lt;9000000,0),"5-9M",
 IF(AND($G4946&gt;=10000000,$G4946&lt;=49000000),"10-49M",IF(AND($G4946&gt;=50000000,$G4946&lt;=99000000),"50M-99M",
 IF(AND($G4946&gt;=100000000,$G4946&lt;=499000000),"100-499M",IF(AND($G4946&gt;=500000000,$G4946&lt;=999000000),"500M-999M","1,000M+"))))))</f>
        <v>0-4M</v>
      </c>
      <c r="I4946">
        <v>0</v>
      </c>
      <c r="J4946" s="3">
        <v>0</v>
      </c>
      <c r="K4946" s="3" t="s">
        <v>9</v>
      </c>
      <c r="L4946" s="1">
        <v>42191</v>
      </c>
      <c r="M4946" s="2">
        <v>1.1000000000000001</v>
      </c>
      <c r="N4946" t="s">
        <v>73</v>
      </c>
    </row>
    <row r="4947" spans="1:14" x14ac:dyDescent="0.35">
      <c r="A4947" t="s">
        <v>5970</v>
      </c>
      <c r="B4947" t="s">
        <v>1259</v>
      </c>
      <c r="C4947" s="6">
        <v>4.8</v>
      </c>
      <c r="D4947">
        <f>IF($C4947=0,0,IF(AND($C4947&gt;0,$C4947&lt;=1.9),1, IF(AND($C4947&gt;1.9,$C4947&lt;3),2,IF(AND($C4947&gt;2.9,$C4947&lt;=3.9),3,IF(AND($C4947&gt;3.9,$C4947&lt;=4.9),4,5)))))</f>
        <v>4</v>
      </c>
      <c r="E4947" s="3">
        <v>38</v>
      </c>
      <c r="F4947">
        <v>24</v>
      </c>
      <c r="G4947" s="5">
        <v>500</v>
      </c>
      <c r="H4947" s="5" t="str">
        <f>IF(AND($G4947&gt;=0,$G4947&lt;5000000),"0-4M", IF(AND($G4947&gt;=5000000,$G4947&lt;9000000,0),"5-9M",
 IF(AND($G4947&gt;=10000000,$G4947&lt;=49000000),"10-49M",IF(AND($G4947&gt;=50000000,$G4947&lt;=99000000),"50M-99M",
 IF(AND($G4947&gt;=100000000,$G4947&lt;=499000000),"100-499M",IF(AND($G4947&gt;=500000000,$G4947&lt;=999000000),"500M-999M","1,000M+"))))))</f>
        <v>0-4M</v>
      </c>
      <c r="I4947">
        <v>0</v>
      </c>
      <c r="J4947" s="3">
        <v>0</v>
      </c>
      <c r="K4947" s="3" t="s">
        <v>9</v>
      </c>
      <c r="L4947" s="1">
        <v>43291</v>
      </c>
      <c r="M4947" s="2">
        <v>1.1000000000000001</v>
      </c>
      <c r="N4947" t="s">
        <v>118</v>
      </c>
    </row>
    <row r="4948" spans="1:14" x14ac:dyDescent="0.35">
      <c r="A4948" t="s">
        <v>5971</v>
      </c>
      <c r="B4948" t="s">
        <v>1902</v>
      </c>
      <c r="C4948" s="6">
        <v>4.2</v>
      </c>
      <c r="D4948">
        <f>IF($C4948=0,0,IF(AND($C4948&gt;0,$C4948&lt;=1.9),1, IF(AND($C4948&gt;1.9,$C4948&lt;3),2,IF(AND($C4948&gt;2.9,$C4948&lt;=3.9),3,IF(AND($C4948&gt;3.9,$C4948&lt;=4.9),4,5)))))</f>
        <v>4</v>
      </c>
      <c r="E4948" s="3">
        <v>16</v>
      </c>
      <c r="F4948">
        <v>26</v>
      </c>
      <c r="G4948" s="5">
        <v>1000</v>
      </c>
      <c r="H4948" s="5" t="str">
        <f>IF(AND($G4948&gt;=0,$G4948&lt;5000000),"0-4M", IF(AND($G4948&gt;=5000000,$G4948&lt;9000000,0),"5-9M",
 IF(AND($G4948&gt;=10000000,$G4948&lt;=49000000),"10-49M",IF(AND($G4948&gt;=50000000,$G4948&lt;=99000000),"50M-99M",
 IF(AND($G4948&gt;=100000000,$G4948&lt;=499000000),"100-499M",IF(AND($G4948&gt;=500000000,$G4948&lt;=999000000),"500M-999M","1,000M+"))))))</f>
        <v>0-4M</v>
      </c>
      <c r="I4948">
        <v>0</v>
      </c>
      <c r="J4948" s="3">
        <v>0</v>
      </c>
      <c r="K4948" s="3" t="s">
        <v>9</v>
      </c>
      <c r="L4948" s="1">
        <v>43312</v>
      </c>
      <c r="M4948" s="2" t="s">
        <v>1783</v>
      </c>
      <c r="N4948" t="s">
        <v>21</v>
      </c>
    </row>
    <row r="4949" spans="1:14" x14ac:dyDescent="0.35">
      <c r="A4949" t="s">
        <v>9281</v>
      </c>
      <c r="B4949" t="s">
        <v>1620</v>
      </c>
      <c r="C4949" s="6">
        <v>3.4</v>
      </c>
      <c r="D4949">
        <f>IF($C4949=0,0,IF(AND($C4949&gt;0,$C4949&lt;=1.9),1, IF(AND($C4949&gt;1.9,$C4949&lt;3),2,IF(AND($C4949&gt;2.9,$C4949&lt;=3.9),3,IF(AND($C4949&gt;3.9,$C4949&lt;=4.9),4,5)))))</f>
        <v>3</v>
      </c>
      <c r="E4949" s="3">
        <v>9051</v>
      </c>
      <c r="F4949">
        <v>23</v>
      </c>
      <c r="G4949" s="5">
        <v>1000000</v>
      </c>
      <c r="H4949" s="5" t="str">
        <f>IF(AND($G4949&gt;=0,$G4949&lt;5000000),"0-4M", IF(AND($G4949&gt;=5000000,$G4949&lt;9000000,0),"5-9M",
 IF(AND($G4949&gt;=10000000,$G4949&lt;=49000000),"10-49M",IF(AND($G4949&gt;=50000000,$G4949&lt;=99000000),"50M-99M",
 IF(AND($G4949&gt;=100000000,$G4949&lt;=499000000),"100-499M",IF(AND($G4949&gt;=500000000,$G4949&lt;=999000000),"500M-999M","1,000M+"))))))</f>
        <v>0-4M</v>
      </c>
      <c r="I4949">
        <v>0</v>
      </c>
      <c r="J4949" s="3">
        <v>0</v>
      </c>
      <c r="K4949" s="3" t="s">
        <v>9</v>
      </c>
      <c r="L4949" s="1">
        <v>42770</v>
      </c>
      <c r="M4949" s="2">
        <v>1.2</v>
      </c>
      <c r="N4949" t="s">
        <v>23</v>
      </c>
    </row>
    <row r="4950" spans="1:14" x14ac:dyDescent="0.35">
      <c r="A4950" t="s">
        <v>5974</v>
      </c>
      <c r="B4950" t="s">
        <v>3171</v>
      </c>
      <c r="C4950" s="6">
        <v>4</v>
      </c>
      <c r="D4950">
        <f>IF($C4950=0,0,IF(AND($C4950&gt;0,$C4950&lt;=1.9),1, IF(AND($C4950&gt;1.9,$C4950&lt;3),2,IF(AND($C4950&gt;2.9,$C4950&lt;=3.9),3,IF(AND($C4950&gt;3.9,$C4950&lt;=4.9),4,5)))))</f>
        <v>4</v>
      </c>
      <c r="E4950" s="3">
        <v>616</v>
      </c>
      <c r="F4950">
        <v>0.17499999999999999</v>
      </c>
      <c r="G4950" s="5">
        <v>50000</v>
      </c>
      <c r="H4950" s="5" t="str">
        <f>IF(AND($G4950&gt;=0,$G4950&lt;5000000),"0-4M", IF(AND($G4950&gt;=5000000,$G4950&lt;9000000,0),"5-9M",
 IF(AND($G4950&gt;=10000000,$G4950&lt;=49000000),"10-49M",IF(AND($G4950&gt;=50000000,$G4950&lt;=99000000),"50M-99M",
 IF(AND($G4950&gt;=100000000,$G4950&lt;=499000000),"100-499M",IF(AND($G4950&gt;=500000000,$G4950&lt;=999000000),"500M-999M","1,000M+"))))))</f>
        <v>0-4M</v>
      </c>
      <c r="I4950">
        <v>0</v>
      </c>
      <c r="J4950" s="3">
        <v>0</v>
      </c>
      <c r="K4950" s="3" t="s">
        <v>9</v>
      </c>
      <c r="L4950" s="1">
        <v>41904</v>
      </c>
      <c r="M4950" s="2">
        <v>1.3</v>
      </c>
      <c r="N4950" t="s">
        <v>29</v>
      </c>
    </row>
    <row r="4951" spans="1:14" x14ac:dyDescent="0.35">
      <c r="A4951" t="s">
        <v>5975</v>
      </c>
      <c r="B4951" t="s">
        <v>151</v>
      </c>
      <c r="C4951" s="6">
        <v>0</v>
      </c>
      <c r="D4951">
        <f>IF($C4951=0,0,IF(AND($C4951&gt;0,$C4951&lt;=1.9),1, IF(AND($C4951&gt;1.9,$C4951&lt;3),2,IF(AND($C4951&gt;2.9,$C4951&lt;=3.9),3,IF(AND($C4951&gt;3.9,$C4951&lt;=4.9),4,5)))))</f>
        <v>0</v>
      </c>
      <c r="E4951" s="3">
        <v>1</v>
      </c>
      <c r="F4951">
        <v>15</v>
      </c>
      <c r="G4951" s="5">
        <v>100</v>
      </c>
      <c r="H4951" s="5" t="str">
        <f>IF(AND($G4951&gt;=0,$G4951&lt;5000000),"0-4M", IF(AND($G4951&gt;=5000000,$G4951&lt;9000000,0),"5-9M",
 IF(AND($G4951&gt;=10000000,$G4951&lt;=49000000),"10-49M",IF(AND($G4951&gt;=50000000,$G4951&lt;=99000000),"50M-99M",
 IF(AND($G4951&gt;=100000000,$G4951&lt;=499000000),"100-499M",IF(AND($G4951&gt;=500000000,$G4951&lt;=999000000),"500M-999M","1,000M+"))))))</f>
        <v>0-4M</v>
      </c>
      <c r="I4951">
        <v>0</v>
      </c>
      <c r="J4951" s="3">
        <v>0</v>
      </c>
      <c r="K4951" s="3" t="s">
        <v>9</v>
      </c>
      <c r="L4951" s="1">
        <v>43265</v>
      </c>
      <c r="M4951" s="2" t="s">
        <v>694</v>
      </c>
      <c r="N4951" t="s">
        <v>118</v>
      </c>
    </row>
    <row r="4952" spans="1:14" x14ac:dyDescent="0.35">
      <c r="A4952" t="s">
        <v>9304</v>
      </c>
      <c r="B4952" t="s">
        <v>1620</v>
      </c>
      <c r="C4952" s="6">
        <v>4.0999999999999996</v>
      </c>
      <c r="D4952">
        <f>IF($C4952=0,0,IF(AND($C4952&gt;0,$C4952&lt;=1.9),1, IF(AND($C4952&gt;1.9,$C4952&lt;3),2,IF(AND($C4952&gt;2.9,$C4952&lt;=3.9),3,IF(AND($C4952&gt;3.9,$C4952&lt;=4.9),4,5)))))</f>
        <v>4</v>
      </c>
      <c r="E4952" s="3">
        <v>104583</v>
      </c>
      <c r="F4952">
        <v>37</v>
      </c>
      <c r="G4952" s="5">
        <v>1000000</v>
      </c>
      <c r="H4952" s="5" t="str">
        <f>IF(AND($G4952&gt;=0,$G4952&lt;5000000),"0-4M", IF(AND($G4952&gt;=5000000,$G4952&lt;9000000,0),"5-9M",
 IF(AND($G4952&gt;=10000000,$G4952&lt;=49000000),"10-49M",IF(AND($G4952&gt;=50000000,$G4952&lt;=99000000),"50M-99M",
 IF(AND($G4952&gt;=100000000,$G4952&lt;=499000000),"100-499M",IF(AND($G4952&gt;=500000000,$G4952&lt;=999000000),"500M-999M","1,000M+"))))))</f>
        <v>0-4M</v>
      </c>
      <c r="I4952">
        <v>0</v>
      </c>
      <c r="J4952" s="3">
        <v>0</v>
      </c>
      <c r="K4952" s="3" t="s">
        <v>9</v>
      </c>
      <c r="L4952" s="1">
        <v>42600</v>
      </c>
      <c r="M4952" s="2">
        <v>3.45</v>
      </c>
      <c r="N4952" t="s">
        <v>23</v>
      </c>
    </row>
    <row r="4953" spans="1:14" x14ac:dyDescent="0.35">
      <c r="A4953" t="s">
        <v>9313</v>
      </c>
      <c r="B4953" t="s">
        <v>1620</v>
      </c>
      <c r="C4953" s="6">
        <v>4.3</v>
      </c>
      <c r="D4953">
        <f>IF($C4953=0,0,IF(AND($C4953&gt;0,$C4953&lt;=1.9),1, IF(AND($C4953&gt;1.9,$C4953&lt;3),2,IF(AND($C4953&gt;2.9,$C4953&lt;=3.9),3,IF(AND($C4953&gt;3.9,$C4953&lt;=4.9),4,5)))))</f>
        <v>4</v>
      </c>
      <c r="E4953" s="3">
        <v>5339</v>
      </c>
      <c r="F4953">
        <v>38</v>
      </c>
      <c r="G4953" s="5">
        <v>1000000</v>
      </c>
      <c r="H4953" s="5" t="str">
        <f>IF(AND($G4953&gt;=0,$G4953&lt;5000000),"0-4M", IF(AND($G4953&gt;=5000000,$G4953&lt;9000000,0),"5-9M",
 IF(AND($G4953&gt;=10000000,$G4953&lt;=49000000),"10-49M",IF(AND($G4953&gt;=50000000,$G4953&lt;=99000000),"50M-99M",
 IF(AND($G4953&gt;=100000000,$G4953&lt;=499000000),"100-499M",IF(AND($G4953&gt;=500000000,$G4953&lt;=999000000),"500M-999M","1,000M+"))))))</f>
        <v>0-4M</v>
      </c>
      <c r="I4953">
        <v>0</v>
      </c>
      <c r="J4953" s="3">
        <v>0</v>
      </c>
      <c r="K4953" s="3" t="s">
        <v>17</v>
      </c>
      <c r="L4953" s="1">
        <v>43074</v>
      </c>
      <c r="M4953" s="2">
        <v>1</v>
      </c>
      <c r="N4953" t="s">
        <v>23</v>
      </c>
    </row>
    <row r="4954" spans="1:14" x14ac:dyDescent="0.35">
      <c r="A4954" t="s">
        <v>5979</v>
      </c>
      <c r="B4954" t="s">
        <v>1902</v>
      </c>
      <c r="C4954" s="6">
        <v>4.4000000000000004</v>
      </c>
      <c r="D4954">
        <f>IF($C4954=0,0,IF(AND($C4954&gt;0,$C4954&lt;=1.9),1, IF(AND($C4954&gt;1.9,$C4954&lt;3),2,IF(AND($C4954&gt;2.9,$C4954&lt;=3.9),3,IF(AND($C4954&gt;3.9,$C4954&lt;=4.9),4,5)))))</f>
        <v>4</v>
      </c>
      <c r="E4954" s="3">
        <v>103</v>
      </c>
      <c r="F4954">
        <v>36</v>
      </c>
      <c r="G4954" s="5">
        <v>10000</v>
      </c>
      <c r="H4954" s="5" t="str">
        <f>IF(AND($G4954&gt;=0,$G4954&lt;5000000),"0-4M", IF(AND($G4954&gt;=5000000,$G4954&lt;9000000,0),"5-9M",
 IF(AND($G4954&gt;=10000000,$G4954&lt;=49000000),"10-49M",IF(AND($G4954&gt;=50000000,$G4954&lt;=99000000),"50M-99M",
 IF(AND($G4954&gt;=100000000,$G4954&lt;=499000000),"100-499M",IF(AND($G4954&gt;=500000000,$G4954&lt;=999000000),"500M-999M","1,000M+"))))))</f>
        <v>0-4M</v>
      </c>
      <c r="I4954">
        <v>0</v>
      </c>
      <c r="J4954" s="3">
        <v>0</v>
      </c>
      <c r="K4954" s="3" t="s">
        <v>9</v>
      </c>
      <c r="L4954" s="1">
        <v>43038</v>
      </c>
      <c r="M4954" s="2">
        <v>1.29</v>
      </c>
      <c r="N4954" t="s">
        <v>33</v>
      </c>
    </row>
    <row r="4955" spans="1:14" x14ac:dyDescent="0.35">
      <c r="A4955" t="s">
        <v>5980</v>
      </c>
      <c r="B4955" t="s">
        <v>2958</v>
      </c>
      <c r="C4955" s="6">
        <v>4.2</v>
      </c>
      <c r="D4955">
        <f>IF($C4955=0,0,IF(AND($C4955&gt;0,$C4955&lt;=1.9),1, IF(AND($C4955&gt;1.9,$C4955&lt;3),2,IF(AND($C4955&gt;2.9,$C4955&lt;=3.9),3,IF(AND($C4955&gt;3.9,$C4955&lt;=4.9),4,5)))))</f>
        <v>4</v>
      </c>
      <c r="E4955" s="3">
        <v>4010</v>
      </c>
      <c r="F4955">
        <v>8.6999999999999993</v>
      </c>
      <c r="G4955" s="5">
        <v>500000</v>
      </c>
      <c r="H4955" s="5" t="str">
        <f>IF(AND($G4955&gt;=0,$G4955&lt;5000000),"0-4M", IF(AND($G4955&gt;=5000000,$G4955&lt;9000000,0),"5-9M",
 IF(AND($G4955&gt;=10000000,$G4955&lt;=49000000),"10-49M",IF(AND($G4955&gt;=50000000,$G4955&lt;=99000000),"50M-99M",
 IF(AND($G4955&gt;=100000000,$G4955&lt;=499000000),"100-499M",IF(AND($G4955&gt;=500000000,$G4955&lt;=999000000),"500M-999M","1,000M+"))))))</f>
        <v>0-4M</v>
      </c>
      <c r="I4955">
        <v>0</v>
      </c>
      <c r="J4955" s="3">
        <v>0</v>
      </c>
      <c r="K4955" s="3" t="s">
        <v>9</v>
      </c>
      <c r="L4955" s="1">
        <v>42865</v>
      </c>
      <c r="M4955" s="2" t="s">
        <v>42</v>
      </c>
      <c r="N4955" t="s">
        <v>36</v>
      </c>
    </row>
    <row r="4956" spans="1:14" x14ac:dyDescent="0.35">
      <c r="A4956" t="s">
        <v>9314</v>
      </c>
      <c r="B4956" t="s">
        <v>1620</v>
      </c>
      <c r="C4956" s="6">
        <v>4.4000000000000004</v>
      </c>
      <c r="D4956">
        <f>IF($C4956=0,0,IF(AND($C4956&gt;0,$C4956&lt;=1.9),1, IF(AND($C4956&gt;1.9,$C4956&lt;3),2,IF(AND($C4956&gt;2.9,$C4956&lt;=3.9),3,IF(AND($C4956&gt;3.9,$C4956&lt;=4.9),4,5)))))</f>
        <v>4</v>
      </c>
      <c r="E4956" s="3">
        <v>6735</v>
      </c>
      <c r="F4956">
        <v>26</v>
      </c>
      <c r="G4956" s="5">
        <v>1000000</v>
      </c>
      <c r="H4956" s="5" t="str">
        <f>IF(AND($G4956&gt;=0,$G4956&lt;5000000),"0-4M", IF(AND($G4956&gt;=5000000,$G4956&lt;9000000,0),"5-9M",
 IF(AND($G4956&gt;=10000000,$G4956&lt;=49000000),"10-49M",IF(AND($G4956&gt;=50000000,$G4956&lt;=99000000),"50M-99M",
 IF(AND($G4956&gt;=100000000,$G4956&lt;=499000000),"100-499M",IF(AND($G4956&gt;=500000000,$G4956&lt;=999000000),"500M-999M","1,000M+"))))))</f>
        <v>0-4M</v>
      </c>
      <c r="I4956">
        <v>0</v>
      </c>
      <c r="J4956" s="3">
        <v>0</v>
      </c>
      <c r="K4956" s="3" t="s">
        <v>185</v>
      </c>
      <c r="L4956" s="1">
        <v>42865</v>
      </c>
      <c r="M4956" s="2">
        <v>1.1000000000000001</v>
      </c>
      <c r="N4956" t="s">
        <v>23</v>
      </c>
    </row>
    <row r="4957" spans="1:14" x14ac:dyDescent="0.35">
      <c r="A4957" t="s">
        <v>5982</v>
      </c>
      <c r="B4957" t="s">
        <v>1902</v>
      </c>
      <c r="C4957" s="6">
        <v>3.6</v>
      </c>
      <c r="D4957">
        <f>IF($C4957=0,0,IF(AND($C4957&gt;0,$C4957&lt;=1.9),1, IF(AND($C4957&gt;1.9,$C4957&lt;3),2,IF(AND($C4957&gt;2.9,$C4957&lt;=3.9),3,IF(AND($C4957&gt;3.9,$C4957&lt;=4.9),4,5)))))</f>
        <v>3</v>
      </c>
      <c r="E4957" s="3">
        <v>35121</v>
      </c>
      <c r="F4957">
        <v>5.0999999999999996</v>
      </c>
      <c r="G4957" s="5">
        <v>5000000</v>
      </c>
      <c r="H4957" s="5" t="str">
        <f>IF(AND($G4957&gt;=0,$G4957&lt;5000000),"0-4M", IF(AND($G4957&gt;=5000000,$G4957&lt;9000000,0),"5-9M",
 IF(AND($G4957&gt;=10000000,$G4957&lt;=49000000),"10-49M",IF(AND($G4957&gt;=50000000,$G4957&lt;=99000000),"50M-99M",
 IF(AND($G4957&gt;=100000000,$G4957&lt;=499000000),"100-499M",IF(AND($G4957&gt;=500000000,$G4957&lt;=999000000),"500M-999M","1,000M+"))))))</f>
        <v>1,000M+</v>
      </c>
      <c r="I4957">
        <v>0</v>
      </c>
      <c r="J4957" s="3">
        <v>0</v>
      </c>
      <c r="K4957" s="3" t="s">
        <v>9</v>
      </c>
      <c r="L4957" s="1">
        <v>43242</v>
      </c>
      <c r="M4957" s="2" t="s">
        <v>157</v>
      </c>
      <c r="N4957" t="s">
        <v>36</v>
      </c>
    </row>
    <row r="4958" spans="1:14" x14ac:dyDescent="0.35">
      <c r="A4958" t="s">
        <v>5983</v>
      </c>
      <c r="B4958" t="s">
        <v>1902</v>
      </c>
      <c r="C4958" s="6">
        <v>0</v>
      </c>
      <c r="D4958">
        <f>IF($C4958=0,0,IF(AND($C4958&gt;0,$C4958&lt;=1.9),1, IF(AND($C4958&gt;1.9,$C4958&lt;3),2,IF(AND($C4958&gt;2.9,$C4958&lt;=3.9),3,IF(AND($C4958&gt;3.9,$C4958&lt;=4.9),4,5)))))</f>
        <v>0</v>
      </c>
      <c r="E4958" s="3">
        <v>1</v>
      </c>
      <c r="F4958">
        <v>23</v>
      </c>
      <c r="G4958" s="5">
        <v>100</v>
      </c>
      <c r="H4958" s="5" t="str">
        <f>IF(AND($G4958&gt;=0,$G4958&lt;5000000),"0-4M", IF(AND($G4958&gt;=5000000,$G4958&lt;9000000,0),"5-9M",
 IF(AND($G4958&gt;=10000000,$G4958&lt;=49000000),"10-49M",IF(AND($G4958&gt;=50000000,$G4958&lt;=99000000),"50M-99M",
 IF(AND($G4958&gt;=100000000,$G4958&lt;=499000000),"100-499M",IF(AND($G4958&gt;=500000000,$G4958&lt;=999000000),"500M-999M","1,000M+"))))))</f>
        <v>0-4M</v>
      </c>
      <c r="I4958">
        <v>0</v>
      </c>
      <c r="J4958" s="3">
        <v>0</v>
      </c>
      <c r="K4958" s="3" t="s">
        <v>9</v>
      </c>
      <c r="L4958" s="1">
        <v>43186</v>
      </c>
      <c r="M4958" s="2">
        <v>1</v>
      </c>
      <c r="N4958" t="s">
        <v>11</v>
      </c>
    </row>
    <row r="4959" spans="1:14" x14ac:dyDescent="0.35">
      <c r="A4959" t="s">
        <v>9319</v>
      </c>
      <c r="B4959" t="s">
        <v>1620</v>
      </c>
      <c r="C4959" s="6">
        <v>3.9</v>
      </c>
      <c r="D4959">
        <f>IF($C4959=0,0,IF(AND($C4959&gt;0,$C4959&lt;=1.9),1, IF(AND($C4959&gt;1.9,$C4959&lt;3),2,IF(AND($C4959&gt;2.9,$C4959&lt;=3.9),3,IF(AND($C4959&gt;3.9,$C4959&lt;=4.9),4,5)))))</f>
        <v>3</v>
      </c>
      <c r="E4959" s="3">
        <v>23104</v>
      </c>
      <c r="F4959">
        <v>48</v>
      </c>
      <c r="G4959" s="5">
        <v>1000000</v>
      </c>
      <c r="H4959" s="5" t="str">
        <f>IF(AND($G4959&gt;=0,$G4959&lt;5000000),"0-4M", IF(AND($G4959&gt;=5000000,$G4959&lt;9000000,0),"5-9M",
 IF(AND($G4959&gt;=10000000,$G4959&lt;=49000000),"10-49M",IF(AND($G4959&gt;=50000000,$G4959&lt;=99000000),"50M-99M",
 IF(AND($G4959&gt;=100000000,$G4959&lt;=499000000),"100-499M",IF(AND($G4959&gt;=500000000,$G4959&lt;=999000000),"500M-999M","1,000M+"))))))</f>
        <v>0-4M</v>
      </c>
      <c r="I4959">
        <v>0</v>
      </c>
      <c r="J4959" s="3">
        <v>0</v>
      </c>
      <c r="K4959" s="3" t="s">
        <v>9</v>
      </c>
      <c r="L4959" s="1">
        <v>42221</v>
      </c>
      <c r="M4959" s="2">
        <v>2.2000000000000002</v>
      </c>
      <c r="N4959" t="s">
        <v>73</v>
      </c>
    </row>
    <row r="4960" spans="1:14" x14ac:dyDescent="0.35">
      <c r="A4960" t="s">
        <v>5985</v>
      </c>
      <c r="B4960" t="s">
        <v>3353</v>
      </c>
      <c r="C4960" s="6">
        <v>3.3</v>
      </c>
      <c r="D4960">
        <f>IF($C4960=0,0,IF(AND($C4960&gt;0,$C4960&lt;=1.9),1, IF(AND($C4960&gt;1.9,$C4960&lt;3),2,IF(AND($C4960&gt;2.9,$C4960&lt;=3.9),3,IF(AND($C4960&gt;3.9,$C4960&lt;=4.9),4,5)))))</f>
        <v>3</v>
      </c>
      <c r="E4960" s="3">
        <v>381023</v>
      </c>
      <c r="F4960">
        <v>53</v>
      </c>
      <c r="G4960" s="5">
        <v>10000000</v>
      </c>
      <c r="H4960" s="5" t="str">
        <f>IF(AND($G4960&gt;=0,$G4960&lt;5000000),"0-4M", IF(AND($G4960&gt;=5000000,$G4960&lt;9000000,0),"5-9M",
 IF(AND($G4960&gt;=10000000,$G4960&lt;=49000000),"10-49M",IF(AND($G4960&gt;=50000000,$G4960&lt;=99000000),"50M-99M",
 IF(AND($G4960&gt;=100000000,$G4960&lt;=499000000),"100-499M",IF(AND($G4960&gt;=500000000,$G4960&lt;=999000000),"500M-999M","1,000M+"))))))</f>
        <v>10-49M</v>
      </c>
      <c r="I4960">
        <v>0</v>
      </c>
      <c r="J4960" s="3">
        <v>0</v>
      </c>
      <c r="K4960" s="3" t="s">
        <v>9</v>
      </c>
      <c r="L4960" s="1">
        <v>43307</v>
      </c>
      <c r="M4960" s="2" t="s">
        <v>4697</v>
      </c>
      <c r="N4960" t="s">
        <v>36</v>
      </c>
    </row>
    <row r="4961" spans="1:14" x14ac:dyDescent="0.35">
      <c r="A4961" t="s">
        <v>5986</v>
      </c>
      <c r="B4961" t="s">
        <v>401</v>
      </c>
      <c r="C4961" s="6">
        <v>0</v>
      </c>
      <c r="D4961">
        <f>IF($C4961=0,0,IF(AND($C4961&gt;0,$C4961&lt;=1.9),1, IF(AND($C4961&gt;1.9,$C4961&lt;3),2,IF(AND($C4961&gt;2.9,$C4961&lt;=3.9),3,IF(AND($C4961&gt;3.9,$C4961&lt;=4.9),4,5)))))</f>
        <v>0</v>
      </c>
      <c r="E4961" s="3">
        <v>0</v>
      </c>
      <c r="F4961">
        <v>3.2</v>
      </c>
      <c r="G4961" s="5">
        <v>10</v>
      </c>
      <c r="H4961" s="5" t="str">
        <f>IF(AND($G4961&gt;=0,$G4961&lt;5000000),"0-4M", IF(AND($G4961&gt;=5000000,$G4961&lt;9000000,0),"5-9M",
 IF(AND($G4961&gt;=10000000,$G4961&lt;=49000000),"10-49M",IF(AND($G4961&gt;=50000000,$G4961&lt;=99000000),"50M-99M",
 IF(AND($G4961&gt;=100000000,$G4961&lt;=499000000),"100-499M",IF(AND($G4961&gt;=500000000,$G4961&lt;=999000000),"500M-999M","1,000M+"))))))</f>
        <v>0-4M</v>
      </c>
      <c r="I4961">
        <v>0</v>
      </c>
      <c r="J4961" s="3">
        <v>0</v>
      </c>
      <c r="K4961" s="3" t="s">
        <v>17</v>
      </c>
      <c r="L4961" s="1">
        <v>43213</v>
      </c>
      <c r="M4961" s="2">
        <v>1.7</v>
      </c>
      <c r="N4961" t="s">
        <v>33</v>
      </c>
    </row>
    <row r="4962" spans="1:14" x14ac:dyDescent="0.35">
      <c r="A4962" t="s">
        <v>9321</v>
      </c>
      <c r="B4962" t="s">
        <v>1620</v>
      </c>
      <c r="C4962" s="6">
        <v>3.8</v>
      </c>
      <c r="D4962">
        <f>IF($C4962=0,0,IF(AND($C4962&gt;0,$C4962&lt;=1.9),1, IF(AND($C4962&gt;1.9,$C4962&lt;3),2,IF(AND($C4962&gt;2.9,$C4962&lt;=3.9),3,IF(AND($C4962&gt;3.9,$C4962&lt;=4.9),4,5)))))</f>
        <v>3</v>
      </c>
      <c r="E4962" s="3">
        <v>8482</v>
      </c>
      <c r="F4962">
        <v>45</v>
      </c>
      <c r="G4962" s="5">
        <v>1000000</v>
      </c>
      <c r="H4962" s="5" t="str">
        <f>IF(AND($G4962&gt;=0,$G4962&lt;5000000),"0-4M", IF(AND($G4962&gt;=5000000,$G4962&lt;9000000,0),"5-9M",
 IF(AND($G4962&gt;=10000000,$G4962&lt;=49000000),"10-49M",IF(AND($G4962&gt;=50000000,$G4962&lt;=99000000),"50M-99M",
 IF(AND($G4962&gt;=100000000,$G4962&lt;=499000000),"100-499M",IF(AND($G4962&gt;=500000000,$G4962&lt;=999000000),"500M-999M","1,000M+"))))))</f>
        <v>0-4M</v>
      </c>
      <c r="I4962">
        <v>0</v>
      </c>
      <c r="J4962" s="3">
        <v>0</v>
      </c>
      <c r="K4962" s="3" t="s">
        <v>9</v>
      </c>
      <c r="L4962" s="1">
        <v>42226</v>
      </c>
      <c r="M4962" s="2">
        <v>1.3</v>
      </c>
      <c r="N4962" t="s">
        <v>73</v>
      </c>
    </row>
    <row r="4963" spans="1:14" x14ac:dyDescent="0.35">
      <c r="A4963" t="s">
        <v>5988</v>
      </c>
      <c r="B4963" t="s">
        <v>1902</v>
      </c>
      <c r="C4963" s="6">
        <v>5</v>
      </c>
      <c r="D4963">
        <f>IF($C4963=0,0,IF(AND($C4963&gt;0,$C4963&lt;=1.9),1, IF(AND($C4963&gt;1.9,$C4963&lt;3),2,IF(AND($C4963&gt;2.9,$C4963&lt;=3.9),3,IF(AND($C4963&gt;3.9,$C4963&lt;=4.9),4,5)))))</f>
        <v>5</v>
      </c>
      <c r="E4963" s="3">
        <v>3</v>
      </c>
      <c r="F4963">
        <v>1.8</v>
      </c>
      <c r="G4963" s="5">
        <v>100</v>
      </c>
      <c r="H4963" s="5" t="str">
        <f>IF(AND($G4963&gt;=0,$G4963&lt;5000000),"0-4M", IF(AND($G4963&gt;=5000000,$G4963&lt;9000000,0),"5-9M",
 IF(AND($G4963&gt;=10000000,$G4963&lt;=49000000),"10-49M",IF(AND($G4963&gt;=50000000,$G4963&lt;=99000000),"50M-99M",
 IF(AND($G4963&gt;=100000000,$G4963&lt;=499000000),"100-499M",IF(AND($G4963&gt;=500000000,$G4963&lt;=999000000),"500M-999M","1,000M+"))))))</f>
        <v>0-4M</v>
      </c>
      <c r="I4963">
        <v>0</v>
      </c>
      <c r="J4963" s="3">
        <v>0</v>
      </c>
      <c r="K4963" s="3" t="s">
        <v>185</v>
      </c>
      <c r="L4963" s="1">
        <v>42730</v>
      </c>
      <c r="M4963" s="2">
        <v>3.1</v>
      </c>
      <c r="N4963" t="s">
        <v>269</v>
      </c>
    </row>
    <row r="4964" spans="1:14" x14ac:dyDescent="0.35">
      <c r="A4964" t="s">
        <v>5989</v>
      </c>
      <c r="B4964" t="s">
        <v>3069</v>
      </c>
      <c r="C4964" s="6">
        <v>4.3</v>
      </c>
      <c r="D4964">
        <f>IF($C4964=0,0,IF(AND($C4964&gt;0,$C4964&lt;=1.9),1, IF(AND($C4964&gt;1.9,$C4964&lt;3),2,IF(AND($C4964&gt;2.9,$C4964&lt;=3.9),3,IF(AND($C4964&gt;3.9,$C4964&lt;=4.9),4,5)))))</f>
        <v>4</v>
      </c>
      <c r="E4964" s="3">
        <v>26601</v>
      </c>
      <c r="F4964">
        <v>5.4</v>
      </c>
      <c r="G4964" s="5">
        <v>1000000</v>
      </c>
      <c r="H4964" s="5" t="str">
        <f>IF(AND($G4964&gt;=0,$G4964&lt;5000000),"0-4M", IF(AND($G4964&gt;=5000000,$G4964&lt;9000000,0),"5-9M",
 IF(AND($G4964&gt;=10000000,$G4964&lt;=49000000),"10-49M",IF(AND($G4964&gt;=50000000,$G4964&lt;=99000000),"50M-99M",
 IF(AND($G4964&gt;=100000000,$G4964&lt;=499000000),"100-499M",IF(AND($G4964&gt;=500000000,$G4964&lt;=999000000),"500M-999M","1,000M+"))))))</f>
        <v>0-4M</v>
      </c>
      <c r="I4964">
        <v>0</v>
      </c>
      <c r="J4964" s="3">
        <v>0</v>
      </c>
      <c r="K4964" s="3" t="s">
        <v>9</v>
      </c>
      <c r="L4964" s="1">
        <v>43297</v>
      </c>
      <c r="M4964" s="2" t="s">
        <v>5990</v>
      </c>
      <c r="N4964" t="s">
        <v>73</v>
      </c>
    </row>
    <row r="4965" spans="1:14" x14ac:dyDescent="0.35">
      <c r="A4965" t="s">
        <v>5991</v>
      </c>
      <c r="B4965" t="s">
        <v>2494</v>
      </c>
      <c r="C4965" s="6">
        <v>4.7</v>
      </c>
      <c r="D4965">
        <f>IF($C4965=0,0,IF(AND($C4965&gt;0,$C4965&lt;=1.9),1, IF(AND($C4965&gt;1.9,$C4965&lt;3),2,IF(AND($C4965&gt;2.9,$C4965&lt;=3.9),3,IF(AND($C4965&gt;3.9,$C4965&lt;=4.9),4,5)))))</f>
        <v>4</v>
      </c>
      <c r="E4965" s="3">
        <v>55</v>
      </c>
      <c r="F4965">
        <v>8</v>
      </c>
      <c r="G4965" s="5">
        <v>500</v>
      </c>
      <c r="H4965" s="5" t="str">
        <f>IF(AND($G4965&gt;=0,$G4965&lt;5000000),"0-4M", IF(AND($G4965&gt;=5000000,$G4965&lt;9000000,0),"5-9M",
 IF(AND($G4965&gt;=10000000,$G4965&lt;=49000000),"10-49M",IF(AND($G4965&gt;=50000000,$G4965&lt;=99000000),"50M-99M",
 IF(AND($G4965&gt;=100000000,$G4965&lt;=499000000),"100-499M",IF(AND($G4965&gt;=500000000,$G4965&lt;=999000000),"500M-999M","1,000M+"))))))</f>
        <v>0-4M</v>
      </c>
      <c r="I4965">
        <v>0</v>
      </c>
      <c r="J4965" s="3">
        <v>0</v>
      </c>
      <c r="K4965" s="3" t="s">
        <v>9</v>
      </c>
      <c r="L4965" s="1">
        <v>43201</v>
      </c>
      <c r="M4965" s="2" t="s">
        <v>137</v>
      </c>
      <c r="N4965" t="s">
        <v>11</v>
      </c>
    </row>
    <row r="4966" spans="1:14" x14ac:dyDescent="0.35">
      <c r="A4966" t="s">
        <v>5992</v>
      </c>
      <c r="B4966" t="s">
        <v>2427</v>
      </c>
      <c r="C4966" s="6">
        <v>0</v>
      </c>
      <c r="D4966">
        <f>IF($C4966=0,0,IF(AND($C4966&gt;0,$C4966&lt;=1.9),1, IF(AND($C4966&gt;1.9,$C4966&lt;3),2,IF(AND($C4966&gt;2.9,$C4966&lt;=3.9),3,IF(AND($C4966&gt;3.9,$C4966&lt;=4.9),4,5)))))</f>
        <v>0</v>
      </c>
      <c r="E4966" s="3">
        <v>2</v>
      </c>
      <c r="F4966">
        <v>5.4</v>
      </c>
      <c r="G4966" s="5">
        <v>100</v>
      </c>
      <c r="H4966" s="5" t="str">
        <f>IF(AND($G4966&gt;=0,$G4966&lt;5000000),"0-4M", IF(AND($G4966&gt;=5000000,$G4966&lt;9000000,0),"5-9M",
 IF(AND($G4966&gt;=10000000,$G4966&lt;=49000000),"10-49M",IF(AND($G4966&gt;=50000000,$G4966&lt;=99000000),"50M-99M",
 IF(AND($G4966&gt;=100000000,$G4966&lt;=499000000),"100-499M",IF(AND($G4966&gt;=500000000,$G4966&lt;=999000000),"500M-999M","1,000M+"))))))</f>
        <v>0-4M</v>
      </c>
      <c r="I4966">
        <v>0</v>
      </c>
      <c r="J4966" s="3">
        <v>0</v>
      </c>
      <c r="K4966" s="3" t="s">
        <v>9</v>
      </c>
      <c r="L4966" s="1">
        <v>43047</v>
      </c>
      <c r="M4966" s="2">
        <v>1</v>
      </c>
      <c r="N4966" t="s">
        <v>33</v>
      </c>
    </row>
    <row r="4967" spans="1:14" x14ac:dyDescent="0.35">
      <c r="A4967" t="s">
        <v>5993</v>
      </c>
      <c r="B4967" t="s">
        <v>3353</v>
      </c>
      <c r="C4967" s="6">
        <v>0</v>
      </c>
      <c r="D4967">
        <f>IF($C4967=0,0,IF(AND($C4967&gt;0,$C4967&lt;=1.9),1, IF(AND($C4967&gt;1.9,$C4967&lt;3),2,IF(AND($C4967&gt;2.9,$C4967&lt;=3.9),3,IF(AND($C4967&gt;3.9,$C4967&lt;=4.9),4,5)))))</f>
        <v>0</v>
      </c>
      <c r="E4967" s="3">
        <v>414</v>
      </c>
      <c r="F4967">
        <v>59</v>
      </c>
      <c r="G4967" s="5">
        <v>100000</v>
      </c>
      <c r="H4967" s="5" t="str">
        <f>IF(AND($G4967&gt;=0,$G4967&lt;5000000),"0-4M", IF(AND($G4967&gt;=5000000,$G4967&lt;9000000,0),"5-9M",
 IF(AND($G4967&gt;=10000000,$G4967&lt;=49000000),"10-49M",IF(AND($G4967&gt;=50000000,$G4967&lt;=99000000),"50M-99M",
 IF(AND($G4967&gt;=100000000,$G4967&lt;=499000000),"100-499M",IF(AND($G4967&gt;=500000000,$G4967&lt;=999000000),"500M-999M","1,000M+"))))))</f>
        <v>0-4M</v>
      </c>
      <c r="I4967">
        <v>0</v>
      </c>
      <c r="J4967" s="3">
        <v>0</v>
      </c>
      <c r="K4967" s="3" t="s">
        <v>185</v>
      </c>
      <c r="L4967" s="1">
        <v>43299</v>
      </c>
      <c r="M4967" s="2" t="s">
        <v>2743</v>
      </c>
      <c r="N4967" t="s">
        <v>11</v>
      </c>
    </row>
    <row r="4968" spans="1:14" x14ac:dyDescent="0.35">
      <c r="A4968" t="s">
        <v>9324</v>
      </c>
      <c r="B4968" t="s">
        <v>1620</v>
      </c>
      <c r="C4968" s="6">
        <v>4.4000000000000004</v>
      </c>
      <c r="D4968">
        <f>IF($C4968=0,0,IF(AND($C4968&gt;0,$C4968&lt;=1.9),1, IF(AND($C4968&gt;1.9,$C4968&lt;3),2,IF(AND($C4968&gt;2.9,$C4968&lt;=3.9),3,IF(AND($C4968&gt;3.9,$C4968&lt;=4.9),4,5)))))</f>
        <v>4</v>
      </c>
      <c r="E4968" s="3">
        <v>13714</v>
      </c>
      <c r="F4968">
        <v>41</v>
      </c>
      <c r="G4968" s="5">
        <v>1000000</v>
      </c>
      <c r="H4968" s="5" t="str">
        <f>IF(AND($G4968&gt;=0,$G4968&lt;5000000),"0-4M", IF(AND($G4968&gt;=5000000,$G4968&lt;9000000,0),"5-9M",
 IF(AND($G4968&gt;=10000000,$G4968&lt;=49000000),"10-49M",IF(AND($G4968&gt;=50000000,$G4968&lt;=99000000),"50M-99M",
 IF(AND($G4968&gt;=100000000,$G4968&lt;=499000000),"100-499M",IF(AND($G4968&gt;=500000000,$G4968&lt;=999000000),"500M-999M","1,000M+"))))))</f>
        <v>0-4M</v>
      </c>
      <c r="I4968">
        <v>0</v>
      </c>
      <c r="J4968" s="3">
        <v>0</v>
      </c>
      <c r="K4968" s="3" t="s">
        <v>52</v>
      </c>
      <c r="L4968" s="1">
        <v>42840</v>
      </c>
      <c r="M4968" s="2" t="s">
        <v>32</v>
      </c>
      <c r="N4968" t="s">
        <v>11</v>
      </c>
    </row>
    <row r="4969" spans="1:14" x14ac:dyDescent="0.35">
      <c r="A4969" t="s">
        <v>5995</v>
      </c>
      <c r="B4969" t="s">
        <v>1516</v>
      </c>
      <c r="C4969" s="6">
        <v>0</v>
      </c>
      <c r="D4969">
        <f>IF($C4969=0,0,IF(AND($C4969&gt;0,$C4969&lt;=1.9),1, IF(AND($C4969&gt;1.9,$C4969&lt;3),2,IF(AND($C4969&gt;2.9,$C4969&lt;=3.9),3,IF(AND($C4969&gt;3.9,$C4969&lt;=4.9),4,5)))))</f>
        <v>0</v>
      </c>
      <c r="E4969" s="3">
        <v>0</v>
      </c>
      <c r="F4969">
        <v>5.0999999999999996</v>
      </c>
      <c r="G4969" s="5">
        <v>10</v>
      </c>
      <c r="H4969" s="5" t="str">
        <f>IF(AND($G4969&gt;=0,$G4969&lt;5000000),"0-4M", IF(AND($G4969&gt;=5000000,$G4969&lt;9000000,0),"5-9M",
 IF(AND($G4969&gt;=10000000,$G4969&lt;=49000000),"10-49M",IF(AND($G4969&gt;=50000000,$G4969&lt;=99000000),"50M-99M",
 IF(AND($G4969&gt;=100000000,$G4969&lt;=499000000),"100-499M",IF(AND($G4969&gt;=500000000,$G4969&lt;=999000000),"500M-999M","1,000M+"))))))</f>
        <v>0-4M</v>
      </c>
      <c r="I4969">
        <v>0</v>
      </c>
      <c r="J4969" s="3">
        <v>0</v>
      </c>
      <c r="K4969" s="3" t="s">
        <v>9</v>
      </c>
      <c r="L4969" s="1">
        <v>43280</v>
      </c>
      <c r="M4969" s="2">
        <v>1.22</v>
      </c>
      <c r="N4969" t="s">
        <v>11</v>
      </c>
    </row>
    <row r="4970" spans="1:14" x14ac:dyDescent="0.35">
      <c r="A4970" t="s">
        <v>5996</v>
      </c>
      <c r="B4970" t="s">
        <v>1902</v>
      </c>
      <c r="C4970" s="6">
        <v>4</v>
      </c>
      <c r="D4970">
        <f>IF($C4970=0,0,IF(AND($C4970&gt;0,$C4970&lt;=1.9),1, IF(AND($C4970&gt;1.9,$C4970&lt;3),2,IF(AND($C4970&gt;2.9,$C4970&lt;=3.9),3,IF(AND($C4970&gt;3.9,$C4970&lt;=4.9),4,5)))))</f>
        <v>4</v>
      </c>
      <c r="E4970" s="3">
        <v>68664</v>
      </c>
      <c r="F4970">
        <v>55</v>
      </c>
      <c r="G4970" s="5">
        <v>10000000</v>
      </c>
      <c r="H4970" s="5" t="str">
        <f>IF(AND($G4970&gt;=0,$G4970&lt;5000000),"0-4M", IF(AND($G4970&gt;=5000000,$G4970&lt;9000000,0),"5-9M",
 IF(AND($G4970&gt;=10000000,$G4970&lt;=49000000),"10-49M",IF(AND($G4970&gt;=50000000,$G4970&lt;=99000000),"50M-99M",
 IF(AND($G4970&gt;=100000000,$G4970&lt;=499000000),"100-499M",IF(AND($G4970&gt;=500000000,$G4970&lt;=999000000),"500M-999M","1,000M+"))))))</f>
        <v>10-49M</v>
      </c>
      <c r="I4970">
        <v>0</v>
      </c>
      <c r="J4970" s="3">
        <v>0</v>
      </c>
      <c r="K4970" s="3" t="s">
        <v>9</v>
      </c>
      <c r="L4970" s="1">
        <v>43210</v>
      </c>
      <c r="M4970" s="2">
        <v>1.7</v>
      </c>
      <c r="N4970" t="s">
        <v>33</v>
      </c>
    </row>
    <row r="4971" spans="1:14" x14ac:dyDescent="0.35">
      <c r="A4971" t="s">
        <v>5997</v>
      </c>
      <c r="B4971" t="s">
        <v>254</v>
      </c>
      <c r="C4971" s="6">
        <v>0</v>
      </c>
      <c r="D4971">
        <f>IF($C4971=0,0,IF(AND($C4971&gt;0,$C4971&lt;=1.9),1, IF(AND($C4971&gt;1.9,$C4971&lt;3),2,IF(AND($C4971&gt;2.9,$C4971&lt;=3.9),3,IF(AND($C4971&gt;3.9,$C4971&lt;=4.9),4,5)))))</f>
        <v>0</v>
      </c>
      <c r="E4971" s="3">
        <v>3</v>
      </c>
      <c r="F4971">
        <v>3.4</v>
      </c>
      <c r="G4971" s="5">
        <v>10</v>
      </c>
      <c r="H4971" s="5" t="str">
        <f>IF(AND($G4971&gt;=0,$G4971&lt;5000000),"0-4M", IF(AND($G4971&gt;=5000000,$G4971&lt;9000000,0),"5-9M",
 IF(AND($G4971&gt;=10000000,$G4971&lt;=49000000),"10-49M",IF(AND($G4971&gt;=50000000,$G4971&lt;=99000000),"50M-99M",
 IF(AND($G4971&gt;=100000000,$G4971&lt;=499000000),"100-499M",IF(AND($G4971&gt;=500000000,$G4971&lt;=999000000),"500M-999M","1,000M+"))))))</f>
        <v>0-4M</v>
      </c>
      <c r="I4971">
        <v>0</v>
      </c>
      <c r="J4971" s="3">
        <v>0</v>
      </c>
      <c r="K4971" s="3" t="s">
        <v>9</v>
      </c>
      <c r="L4971" s="1">
        <v>43140</v>
      </c>
      <c r="M4971" s="2">
        <v>8</v>
      </c>
      <c r="N4971" t="s">
        <v>11</v>
      </c>
    </row>
    <row r="4972" spans="1:14" x14ac:dyDescent="0.35">
      <c r="A4972" t="s">
        <v>9447</v>
      </c>
      <c r="B4972" t="s">
        <v>1620</v>
      </c>
      <c r="C4972" s="6">
        <v>3.6</v>
      </c>
      <c r="D4972">
        <f>IF($C4972=0,0,IF(AND($C4972&gt;0,$C4972&lt;=1.9),1, IF(AND($C4972&gt;1.9,$C4972&lt;3),2,IF(AND($C4972&gt;2.9,$C4972&lt;=3.9),3,IF(AND($C4972&gt;3.9,$C4972&lt;=4.9),4,5)))))</f>
        <v>3</v>
      </c>
      <c r="E4972" s="3">
        <v>12846</v>
      </c>
      <c r="F4972">
        <v>14</v>
      </c>
      <c r="G4972" s="5">
        <v>1000000</v>
      </c>
      <c r="H4972" s="5" t="str">
        <f>IF(AND($G4972&gt;=0,$G4972&lt;5000000),"0-4M", IF(AND($G4972&gt;=5000000,$G4972&lt;9000000,0),"5-9M",
 IF(AND($G4972&gt;=10000000,$G4972&lt;=49000000),"10-49M",IF(AND($G4972&gt;=50000000,$G4972&lt;=99000000),"50M-99M",
 IF(AND($G4972&gt;=100000000,$G4972&lt;=499000000),"100-499M",IF(AND($G4972&gt;=500000000,$G4972&lt;=999000000),"500M-999M","1,000M+"))))))</f>
        <v>0-4M</v>
      </c>
      <c r="I4972">
        <v>0</v>
      </c>
      <c r="J4972" s="3">
        <v>0</v>
      </c>
      <c r="K4972" s="3" t="s">
        <v>17</v>
      </c>
      <c r="L4972" s="1">
        <v>43098</v>
      </c>
      <c r="M4972" s="2">
        <v>3.3</v>
      </c>
      <c r="N4972" t="s">
        <v>33</v>
      </c>
    </row>
    <row r="4973" spans="1:14" x14ac:dyDescent="0.35">
      <c r="A4973" t="s">
        <v>9457</v>
      </c>
      <c r="B4973" t="s">
        <v>1620</v>
      </c>
      <c r="C4973" s="6">
        <v>4.3</v>
      </c>
      <c r="D4973">
        <f>IF($C4973=0,0,IF(AND($C4973&gt;0,$C4973&lt;=1.9),1, IF(AND($C4973&gt;1.9,$C4973&lt;3),2,IF(AND($C4973&gt;2.9,$C4973&lt;=3.9),3,IF(AND($C4973&gt;3.9,$C4973&lt;=4.9),4,5)))))</f>
        <v>4</v>
      </c>
      <c r="E4973" s="3">
        <v>71468</v>
      </c>
      <c r="F4973">
        <v>51</v>
      </c>
      <c r="G4973" s="5">
        <v>1000000</v>
      </c>
      <c r="H4973" s="5" t="str">
        <f>IF(AND($G4973&gt;=0,$G4973&lt;5000000),"0-4M", IF(AND($G4973&gt;=5000000,$G4973&lt;9000000,0),"5-9M",
 IF(AND($G4973&gt;=10000000,$G4973&lt;=49000000),"10-49M",IF(AND($G4973&gt;=50000000,$G4973&lt;=99000000),"50M-99M",
 IF(AND($G4973&gt;=100000000,$G4973&lt;=499000000),"100-499M",IF(AND($G4973&gt;=500000000,$G4973&lt;=999000000),"500M-999M","1,000M+"))))))</f>
        <v>0-4M</v>
      </c>
      <c r="I4973">
        <v>0</v>
      </c>
      <c r="J4973" s="3">
        <v>0</v>
      </c>
      <c r="K4973" s="3" t="s">
        <v>17</v>
      </c>
      <c r="L4973" s="1">
        <v>43263</v>
      </c>
      <c r="M4973" s="2" t="s">
        <v>3407</v>
      </c>
      <c r="N4973" t="s">
        <v>33</v>
      </c>
    </row>
    <row r="4974" spans="1:14" x14ac:dyDescent="0.35">
      <c r="A4974" t="s">
        <v>6001</v>
      </c>
      <c r="B4974" t="s">
        <v>254</v>
      </c>
      <c r="C4974" s="6">
        <v>5</v>
      </c>
      <c r="D4974">
        <f>IF($C4974=0,0,IF(AND($C4974&gt;0,$C4974&lt;=1.9),1, IF(AND($C4974&gt;1.9,$C4974&lt;3),2,IF(AND($C4974&gt;2.9,$C4974&lt;=3.9),3,IF(AND($C4974&gt;3.9,$C4974&lt;=4.9),4,5)))))</f>
        <v>5</v>
      </c>
      <c r="E4974" s="3">
        <v>3</v>
      </c>
      <c r="F4974">
        <v>1.5</v>
      </c>
      <c r="G4974" s="5">
        <v>10</v>
      </c>
      <c r="H4974" s="5" t="str">
        <f>IF(AND($G4974&gt;=0,$G4974&lt;5000000),"0-4M", IF(AND($G4974&gt;=5000000,$G4974&lt;9000000,0),"5-9M",
 IF(AND($G4974&gt;=10000000,$G4974&lt;=49000000),"10-49M",IF(AND($G4974&gt;=50000000,$G4974&lt;=99000000),"50M-99M",
 IF(AND($G4974&gt;=100000000,$G4974&lt;=499000000),"100-499M",IF(AND($G4974&gt;=500000000,$G4974&lt;=999000000),"500M-999M","1,000M+"))))))</f>
        <v>0-4M</v>
      </c>
      <c r="I4974">
        <v>0</v>
      </c>
      <c r="J4974" s="3">
        <v>0</v>
      </c>
      <c r="K4974" s="3" t="s">
        <v>9</v>
      </c>
      <c r="L4974" s="1">
        <v>43138</v>
      </c>
      <c r="M4974" s="2">
        <v>2.7</v>
      </c>
      <c r="N4974" t="s">
        <v>33</v>
      </c>
    </row>
    <row r="4975" spans="1:14" x14ac:dyDescent="0.35">
      <c r="A4975" t="s">
        <v>6002</v>
      </c>
      <c r="B4975" t="s">
        <v>1902</v>
      </c>
      <c r="C4975" s="6">
        <v>4.3</v>
      </c>
      <c r="D4975">
        <f>IF($C4975=0,0,IF(AND($C4975&gt;0,$C4975&lt;=1.9),1, IF(AND($C4975&gt;1.9,$C4975&lt;3),2,IF(AND($C4975&gt;2.9,$C4975&lt;=3.9),3,IF(AND($C4975&gt;3.9,$C4975&lt;=4.9),4,5)))))</f>
        <v>4</v>
      </c>
      <c r="E4975" s="3">
        <v>6333</v>
      </c>
      <c r="F4975">
        <v>30</v>
      </c>
      <c r="G4975" s="5">
        <v>1000000</v>
      </c>
      <c r="H4975" s="5" t="str">
        <f>IF(AND($G4975&gt;=0,$G4975&lt;5000000),"0-4M", IF(AND($G4975&gt;=5000000,$G4975&lt;9000000,0),"5-9M",
 IF(AND($G4975&gt;=10000000,$G4975&lt;=49000000),"10-49M",IF(AND($G4975&gt;=50000000,$G4975&lt;=99000000),"50M-99M",
 IF(AND($G4975&gt;=100000000,$G4975&lt;=499000000),"100-499M",IF(AND($G4975&gt;=500000000,$G4975&lt;=999000000),"500M-999M","1,000M+"))))))</f>
        <v>0-4M</v>
      </c>
      <c r="I4975">
        <v>0</v>
      </c>
      <c r="J4975" s="3">
        <v>0</v>
      </c>
      <c r="K4975" s="3" t="s">
        <v>9</v>
      </c>
      <c r="L4975" s="1">
        <v>43245</v>
      </c>
      <c r="M4975" s="2" t="s">
        <v>6003</v>
      </c>
      <c r="N4975" t="s">
        <v>118</v>
      </c>
    </row>
    <row r="4976" spans="1:14" x14ac:dyDescent="0.35">
      <c r="A4976" t="s">
        <v>6004</v>
      </c>
      <c r="B4976" t="s">
        <v>254</v>
      </c>
      <c r="C4976" s="6">
        <v>0</v>
      </c>
      <c r="D4976">
        <f>IF($C4976=0,0,IF(AND($C4976&gt;0,$C4976&lt;=1.9),1, IF(AND($C4976&gt;1.9,$C4976&lt;3),2,IF(AND($C4976&gt;2.9,$C4976&lt;=3.9),3,IF(AND($C4976&gt;3.9,$C4976&lt;=4.9),4,5)))))</f>
        <v>0</v>
      </c>
      <c r="E4976" s="3">
        <v>1</v>
      </c>
      <c r="F4976">
        <v>26</v>
      </c>
      <c r="G4976" s="5">
        <v>5</v>
      </c>
      <c r="H4976" s="5" t="str">
        <f>IF(AND($G4976&gt;=0,$G4976&lt;5000000),"0-4M", IF(AND($G4976&gt;=5000000,$G4976&lt;9000000,0),"5-9M",
 IF(AND($G4976&gt;=10000000,$G4976&lt;=49000000),"10-49M",IF(AND($G4976&gt;=50000000,$G4976&lt;=99000000),"50M-99M",
 IF(AND($G4976&gt;=100000000,$G4976&lt;=499000000),"100-499M",IF(AND($G4976&gt;=500000000,$G4976&lt;=999000000),"500M-999M","1,000M+"))))))</f>
        <v>0-4M</v>
      </c>
      <c r="I4976">
        <v>0</v>
      </c>
      <c r="J4976" s="3">
        <v>0</v>
      </c>
      <c r="K4976" s="3" t="s">
        <v>9</v>
      </c>
      <c r="L4976" s="1">
        <v>42690</v>
      </c>
      <c r="M4976" s="2" t="s">
        <v>13</v>
      </c>
      <c r="N4976" t="s">
        <v>11</v>
      </c>
    </row>
    <row r="4977" spans="1:14" x14ac:dyDescent="0.35">
      <c r="A4977" t="s">
        <v>6005</v>
      </c>
      <c r="B4977" t="s">
        <v>1902</v>
      </c>
      <c r="C4977" s="6">
        <v>3.8</v>
      </c>
      <c r="D4977">
        <f>IF($C4977=0,0,IF(AND($C4977&gt;0,$C4977&lt;=1.9),1, IF(AND($C4977&gt;1.9,$C4977&lt;3),2,IF(AND($C4977&gt;2.9,$C4977&lt;=3.9),3,IF(AND($C4977&gt;3.9,$C4977&lt;=4.9),4,5)))))</f>
        <v>3</v>
      </c>
      <c r="E4977" s="3">
        <v>4</v>
      </c>
      <c r="F4977">
        <v>54</v>
      </c>
      <c r="G4977" s="5">
        <v>100</v>
      </c>
      <c r="H4977" s="5" t="str">
        <f>IF(AND($G4977&gt;=0,$G4977&lt;5000000),"0-4M", IF(AND($G4977&gt;=5000000,$G4977&lt;9000000,0),"5-9M",
 IF(AND($G4977&gt;=10000000,$G4977&lt;=49000000),"10-49M",IF(AND($G4977&gt;=50000000,$G4977&lt;=99000000),"50M-99M",
 IF(AND($G4977&gt;=100000000,$G4977&lt;=499000000),"100-499M",IF(AND($G4977&gt;=500000000,$G4977&lt;=999000000),"500M-999M","1,000M+"))))))</f>
        <v>0-4M</v>
      </c>
      <c r="I4977">
        <v>1</v>
      </c>
      <c r="J4977" s="3">
        <v>2.99</v>
      </c>
      <c r="K4977" s="3" t="s">
        <v>9</v>
      </c>
      <c r="L4977" s="1">
        <v>42609</v>
      </c>
      <c r="M4977" s="2" t="s">
        <v>1738</v>
      </c>
      <c r="N4977" t="s">
        <v>23</v>
      </c>
    </row>
    <row r="4978" spans="1:14" x14ac:dyDescent="0.35">
      <c r="A4978" t="s">
        <v>6006</v>
      </c>
      <c r="B4978" t="s">
        <v>1902</v>
      </c>
      <c r="C4978" s="6">
        <v>4.0999999999999996</v>
      </c>
      <c r="D4978">
        <f>IF($C4978=0,0,IF(AND($C4978&gt;0,$C4978&lt;=1.9),1, IF(AND($C4978&gt;1.9,$C4978&lt;3),2,IF(AND($C4978&gt;2.9,$C4978&lt;=3.9),3,IF(AND($C4978&gt;3.9,$C4978&lt;=4.9),4,5)))))</f>
        <v>4</v>
      </c>
      <c r="E4978" s="3">
        <v>956</v>
      </c>
      <c r="F4978">
        <v>10</v>
      </c>
      <c r="G4978" s="5">
        <v>100000</v>
      </c>
      <c r="H4978" s="5" t="str">
        <f>IF(AND($G4978&gt;=0,$G4978&lt;5000000),"0-4M", IF(AND($G4978&gt;=5000000,$G4978&lt;9000000,0),"5-9M",
 IF(AND($G4978&gt;=10000000,$G4978&lt;=49000000),"10-49M",IF(AND($G4978&gt;=50000000,$G4978&lt;=99000000),"50M-99M",
 IF(AND($G4978&gt;=100000000,$G4978&lt;=499000000),"100-499M",IF(AND($G4978&gt;=500000000,$G4978&lt;=999000000),"500M-999M","1,000M+"))))))</f>
        <v>0-4M</v>
      </c>
      <c r="I4978">
        <v>0</v>
      </c>
      <c r="J4978" s="3">
        <v>0</v>
      </c>
      <c r="K4978" s="3" t="s">
        <v>17</v>
      </c>
      <c r="L4978" s="1">
        <v>42507</v>
      </c>
      <c r="M4978" s="2">
        <v>1.1000000000000001</v>
      </c>
      <c r="N4978" t="s">
        <v>99</v>
      </c>
    </row>
    <row r="4979" spans="1:14" x14ac:dyDescent="0.35">
      <c r="A4979" t="s">
        <v>6007</v>
      </c>
      <c r="B4979" t="s">
        <v>2752</v>
      </c>
      <c r="C4979" s="6">
        <v>4.5999999999999996</v>
      </c>
      <c r="D4979">
        <f>IF($C4979=0,0,IF(AND($C4979&gt;0,$C4979&lt;=1.9),1, IF(AND($C4979&gt;1.9,$C4979&lt;3),2,IF(AND($C4979&gt;2.9,$C4979&lt;=3.9),3,IF(AND($C4979&gt;3.9,$C4979&lt;=4.9),4,5)))))</f>
        <v>4</v>
      </c>
      <c r="E4979" s="3">
        <v>969</v>
      </c>
      <c r="F4979">
        <v>3.6</v>
      </c>
      <c r="G4979" s="5">
        <v>10000</v>
      </c>
      <c r="H4979" s="5" t="str">
        <f>IF(AND($G4979&gt;=0,$G4979&lt;5000000),"0-4M", IF(AND($G4979&gt;=5000000,$G4979&lt;9000000,0),"5-9M",
 IF(AND($G4979&gt;=10000000,$G4979&lt;=49000000),"10-49M",IF(AND($G4979&gt;=50000000,$G4979&lt;=99000000),"50M-99M",
 IF(AND($G4979&gt;=100000000,$G4979&lt;=499000000),"100-499M",IF(AND($G4979&gt;=500000000,$G4979&lt;=999000000),"500M-999M","1,000M+"))))))</f>
        <v>0-4M</v>
      </c>
      <c r="I4979">
        <v>0</v>
      </c>
      <c r="J4979" s="3">
        <v>0</v>
      </c>
      <c r="K4979" s="3" t="s">
        <v>9</v>
      </c>
      <c r="L4979" s="1">
        <v>41872</v>
      </c>
      <c r="M4979" s="2">
        <v>1</v>
      </c>
      <c r="N4979" t="s">
        <v>36</v>
      </c>
    </row>
    <row r="4980" spans="1:14" x14ac:dyDescent="0.35">
      <c r="A4980" t="s">
        <v>6008</v>
      </c>
      <c r="B4980" t="s">
        <v>1902</v>
      </c>
      <c r="C4980" s="6">
        <v>4</v>
      </c>
      <c r="D4980">
        <f>IF($C4980=0,0,IF(AND($C4980&gt;0,$C4980&lt;=1.9),1, IF(AND($C4980&gt;1.9,$C4980&lt;3),2,IF(AND($C4980&gt;2.9,$C4980&lt;=3.9),3,IF(AND($C4980&gt;3.9,$C4980&lt;=4.9),4,5)))))</f>
        <v>4</v>
      </c>
      <c r="E4980" s="3">
        <v>1469</v>
      </c>
      <c r="F4980">
        <v>5.2</v>
      </c>
      <c r="G4980" s="5">
        <v>100000</v>
      </c>
      <c r="H4980" s="5" t="str">
        <f>IF(AND($G4980&gt;=0,$G4980&lt;5000000),"0-4M", IF(AND($G4980&gt;=5000000,$G4980&lt;9000000,0),"5-9M",
 IF(AND($G4980&gt;=10000000,$G4980&lt;=49000000),"10-49M",IF(AND($G4980&gt;=50000000,$G4980&lt;=99000000),"50M-99M",
 IF(AND($G4980&gt;=100000000,$G4980&lt;=499000000),"100-499M",IF(AND($G4980&gt;=500000000,$G4980&lt;=999000000),"500M-999M","1,000M+"))))))</f>
        <v>0-4M</v>
      </c>
      <c r="I4980">
        <v>0</v>
      </c>
      <c r="J4980" s="3">
        <v>0</v>
      </c>
      <c r="K4980" s="3" t="s">
        <v>9</v>
      </c>
      <c r="L4980" s="1">
        <v>43129</v>
      </c>
      <c r="M4980" s="2" t="s">
        <v>1669</v>
      </c>
      <c r="N4980" t="s">
        <v>73</v>
      </c>
    </row>
    <row r="4981" spans="1:14" x14ac:dyDescent="0.35">
      <c r="A4981" t="s">
        <v>9557</v>
      </c>
      <c r="B4981" t="s">
        <v>1620</v>
      </c>
      <c r="C4981" s="6">
        <v>4.3</v>
      </c>
      <c r="D4981">
        <f>IF($C4981=0,0,IF(AND($C4981&gt;0,$C4981&lt;=1.9),1, IF(AND($C4981&gt;1.9,$C4981&lt;3),2,IF(AND($C4981&gt;2.9,$C4981&lt;=3.9),3,IF(AND($C4981&gt;3.9,$C4981&lt;=4.9),4,5)))))</f>
        <v>4</v>
      </c>
      <c r="E4981" s="3">
        <v>5731</v>
      </c>
      <c r="F4981">
        <v>31</v>
      </c>
      <c r="G4981" s="5">
        <v>1000000</v>
      </c>
      <c r="H4981" s="5" t="str">
        <f>IF(AND($G4981&gt;=0,$G4981&lt;5000000),"0-4M", IF(AND($G4981&gt;=5000000,$G4981&lt;9000000,0),"5-9M",
 IF(AND($G4981&gt;=10000000,$G4981&lt;=49000000),"10-49M",IF(AND($G4981&gt;=50000000,$G4981&lt;=99000000),"50M-99M",
 IF(AND($G4981&gt;=100000000,$G4981&lt;=499000000),"100-499M",IF(AND($G4981&gt;=500000000,$G4981&lt;=999000000),"500M-999M","1,000M+"))))))</f>
        <v>0-4M</v>
      </c>
      <c r="I4981">
        <v>0</v>
      </c>
      <c r="J4981" s="3">
        <v>0</v>
      </c>
      <c r="K4981" s="3" t="s">
        <v>185</v>
      </c>
      <c r="L4981" s="1">
        <v>43102</v>
      </c>
      <c r="M4981" s="2" t="s">
        <v>1850</v>
      </c>
      <c r="N4981" t="s">
        <v>33</v>
      </c>
    </row>
    <row r="4982" spans="1:14" x14ac:dyDescent="0.35">
      <c r="A4982" t="s">
        <v>6010</v>
      </c>
      <c r="B4982" t="s">
        <v>2958</v>
      </c>
      <c r="C4982" s="6">
        <v>3.6</v>
      </c>
      <c r="D4982">
        <f>IF($C4982=0,0,IF(AND($C4982&gt;0,$C4982&lt;=1.9),1, IF(AND($C4982&gt;1.9,$C4982&lt;3),2,IF(AND($C4982&gt;2.9,$C4982&lt;=3.9),3,IF(AND($C4982&gt;3.9,$C4982&lt;=4.9),4,5)))))</f>
        <v>3</v>
      </c>
      <c r="E4982" s="3">
        <v>1166</v>
      </c>
      <c r="F4982">
        <v>0.35</v>
      </c>
      <c r="G4982" s="5">
        <v>100000</v>
      </c>
      <c r="H4982" s="5" t="str">
        <f>IF(AND($G4982&gt;=0,$G4982&lt;5000000),"0-4M", IF(AND($G4982&gt;=5000000,$G4982&lt;9000000,0),"5-9M",
 IF(AND($G4982&gt;=10000000,$G4982&lt;=49000000),"10-49M",IF(AND($G4982&gt;=50000000,$G4982&lt;=99000000),"50M-99M",
 IF(AND($G4982&gt;=100000000,$G4982&lt;=499000000),"100-499M",IF(AND($G4982&gt;=500000000,$G4982&lt;=999000000),"500M-999M","1,000M+"))))))</f>
        <v>0-4M</v>
      </c>
      <c r="I4982">
        <v>0</v>
      </c>
      <c r="J4982" s="3">
        <v>0</v>
      </c>
      <c r="K4982" s="3" t="s">
        <v>9</v>
      </c>
      <c r="L4982" s="1">
        <v>42093</v>
      </c>
      <c r="M4982" s="2">
        <v>1.1000000000000001</v>
      </c>
      <c r="N4982" t="s">
        <v>36</v>
      </c>
    </row>
    <row r="4983" spans="1:14" x14ac:dyDescent="0.35">
      <c r="A4983" t="s">
        <v>9836</v>
      </c>
      <c r="B4983" t="s">
        <v>1620</v>
      </c>
      <c r="C4983" s="6">
        <v>4.3</v>
      </c>
      <c r="D4983">
        <f>IF($C4983=0,0,IF(AND($C4983&gt;0,$C4983&lt;=1.9),1, IF(AND($C4983&gt;1.9,$C4983&lt;3),2,IF(AND($C4983&gt;2.9,$C4983&lt;=3.9),3,IF(AND($C4983&gt;3.9,$C4983&lt;=4.9),4,5)))))</f>
        <v>4</v>
      </c>
      <c r="E4983" s="3">
        <v>2233</v>
      </c>
      <c r="F4983">
        <v>36</v>
      </c>
      <c r="G4983" s="5">
        <v>1000000</v>
      </c>
      <c r="H4983" s="5" t="str">
        <f>IF(AND($G4983&gt;=0,$G4983&lt;5000000),"0-4M", IF(AND($G4983&gt;=5000000,$G4983&lt;9000000,0),"5-9M",
 IF(AND($G4983&gt;=10000000,$G4983&lt;=49000000),"10-49M",IF(AND($G4983&gt;=50000000,$G4983&lt;=99000000),"50M-99M",
 IF(AND($G4983&gt;=100000000,$G4983&lt;=499000000),"100-499M",IF(AND($G4983&gt;=500000000,$G4983&lt;=999000000),"500M-999M","1,000M+"))))))</f>
        <v>0-4M</v>
      </c>
      <c r="I4983">
        <v>0</v>
      </c>
      <c r="J4983" s="3">
        <v>0</v>
      </c>
      <c r="K4983" s="3" t="s">
        <v>9</v>
      </c>
      <c r="L4983" s="1">
        <v>43159</v>
      </c>
      <c r="M4983" s="2">
        <v>1.1000000000000001</v>
      </c>
      <c r="N4983" t="s">
        <v>23</v>
      </c>
    </row>
    <row r="4984" spans="1:14" x14ac:dyDescent="0.35">
      <c r="A4984" t="s">
        <v>6013</v>
      </c>
      <c r="B4984" t="s">
        <v>2618</v>
      </c>
      <c r="C4984" s="6">
        <v>4</v>
      </c>
      <c r="D4984">
        <f>IF($C4984=0,0,IF(AND($C4984&gt;0,$C4984&lt;=1.9),1, IF(AND($C4984&gt;1.9,$C4984&lt;3),2,IF(AND($C4984&gt;2.9,$C4984&lt;=3.9),3,IF(AND($C4984&gt;3.9,$C4984&lt;=4.9),4,5)))))</f>
        <v>4</v>
      </c>
      <c r="E4984" s="3">
        <v>802</v>
      </c>
      <c r="F4984">
        <v>5.0999999999999996</v>
      </c>
      <c r="G4984" s="5">
        <v>100000</v>
      </c>
      <c r="H4984" s="5" t="str">
        <f>IF(AND($G4984&gt;=0,$G4984&lt;5000000),"0-4M", IF(AND($G4984&gt;=5000000,$G4984&lt;9000000,0),"5-9M",
 IF(AND($G4984&gt;=10000000,$G4984&lt;=49000000),"10-49M",IF(AND($G4984&gt;=50000000,$G4984&lt;=99000000),"50M-99M",
 IF(AND($G4984&gt;=100000000,$G4984&lt;=499000000),"100-499M",IF(AND($G4984&gt;=500000000,$G4984&lt;=999000000),"500M-999M","1,000M+"))))))</f>
        <v>0-4M</v>
      </c>
      <c r="I4984">
        <v>0</v>
      </c>
      <c r="J4984" s="3">
        <v>0</v>
      </c>
      <c r="K4984" s="3" t="s">
        <v>9</v>
      </c>
      <c r="L4984" s="1">
        <v>42858</v>
      </c>
      <c r="M4984" s="2">
        <v>1.1000000000000001</v>
      </c>
      <c r="N4984" t="s">
        <v>23</v>
      </c>
    </row>
    <row r="4985" spans="1:14" x14ac:dyDescent="0.35">
      <c r="A4985" t="s">
        <v>9953</v>
      </c>
      <c r="B4985" t="s">
        <v>1620</v>
      </c>
      <c r="C4985" s="6">
        <v>4.4000000000000004</v>
      </c>
      <c r="D4985">
        <f>IF($C4985=0,0,IF(AND($C4985&gt;0,$C4985&lt;=1.9),1, IF(AND($C4985&gt;1.9,$C4985&lt;3),2,IF(AND($C4985&gt;2.9,$C4985&lt;=3.9),3,IF(AND($C4985&gt;3.9,$C4985&lt;=4.9),4,5)))))</f>
        <v>4</v>
      </c>
      <c r="E4985" s="3">
        <v>58387</v>
      </c>
      <c r="F4985">
        <v>3.3</v>
      </c>
      <c r="G4985" s="5">
        <v>1000000</v>
      </c>
      <c r="H4985" s="5" t="str">
        <f>IF(AND($G4985&gt;=0,$G4985&lt;5000000),"0-4M", IF(AND($G4985&gt;=5000000,$G4985&lt;9000000,0),"5-9M",
 IF(AND($G4985&gt;=10000000,$G4985&lt;=49000000),"10-49M",IF(AND($G4985&gt;=50000000,$G4985&lt;=99000000),"50M-99M",
 IF(AND($G4985&gt;=100000000,$G4985&lt;=499000000),"100-499M",IF(AND($G4985&gt;=500000000,$G4985&lt;=999000000),"500M-999M","1,000M+"))))))</f>
        <v>0-4M</v>
      </c>
      <c r="I4985">
        <v>0</v>
      </c>
      <c r="J4985" s="3">
        <v>0</v>
      </c>
      <c r="K4985" s="3" t="s">
        <v>9</v>
      </c>
      <c r="L4985" s="1">
        <v>41621</v>
      </c>
      <c r="M4985" s="2" t="s">
        <v>1950</v>
      </c>
      <c r="N4985" t="s">
        <v>234</v>
      </c>
    </row>
    <row r="4986" spans="1:14" x14ac:dyDescent="0.35">
      <c r="A4986" t="s">
        <v>6015</v>
      </c>
      <c r="B4986" t="s">
        <v>1516</v>
      </c>
      <c r="C4986" s="6">
        <v>4</v>
      </c>
      <c r="D4986">
        <f>IF($C4986=0,0,IF(AND($C4986&gt;0,$C4986&lt;=1.9),1, IF(AND($C4986&gt;1.9,$C4986&lt;3),2,IF(AND($C4986&gt;2.9,$C4986&lt;=3.9),3,IF(AND($C4986&gt;3.9,$C4986&lt;=4.9),4,5)))))</f>
        <v>4</v>
      </c>
      <c r="E4986" s="3">
        <v>41747</v>
      </c>
      <c r="F4986">
        <v>39</v>
      </c>
      <c r="G4986" s="5">
        <v>5000000</v>
      </c>
      <c r="H4986" s="5" t="str">
        <f>IF(AND($G4986&gt;=0,$G4986&lt;5000000),"0-4M", IF(AND($G4986&gt;=5000000,$G4986&lt;9000000,0),"5-9M",
 IF(AND($G4986&gt;=10000000,$G4986&lt;=49000000),"10-49M",IF(AND($G4986&gt;=50000000,$G4986&lt;=99000000),"50M-99M",
 IF(AND($G4986&gt;=100000000,$G4986&lt;=499000000),"100-499M",IF(AND($G4986&gt;=500000000,$G4986&lt;=999000000),"500M-999M","1,000M+"))))))</f>
        <v>1,000M+</v>
      </c>
      <c r="I4986">
        <v>0</v>
      </c>
      <c r="J4986" s="3">
        <v>0</v>
      </c>
      <c r="K4986" s="3" t="s">
        <v>9</v>
      </c>
      <c r="L4986" s="1">
        <v>42747</v>
      </c>
      <c r="M4986" s="2" t="s">
        <v>3289</v>
      </c>
      <c r="N4986" t="s">
        <v>33</v>
      </c>
    </row>
    <row r="4987" spans="1:14" x14ac:dyDescent="0.35">
      <c r="A4987" t="s">
        <v>6016</v>
      </c>
      <c r="B4987" t="s">
        <v>1516</v>
      </c>
      <c r="C4987" s="6">
        <v>3.8</v>
      </c>
      <c r="D4987">
        <f>IF($C4987=0,0,IF(AND($C4987&gt;0,$C4987&lt;=1.9),1, IF(AND($C4987&gt;1.9,$C4987&lt;3),2,IF(AND($C4987&gt;2.9,$C4987&lt;=3.9),3,IF(AND($C4987&gt;3.9,$C4987&lt;=4.9),4,5)))))</f>
        <v>3</v>
      </c>
      <c r="E4987" s="3">
        <v>19221</v>
      </c>
      <c r="F4987">
        <v>13</v>
      </c>
      <c r="G4987" s="5">
        <v>5000000</v>
      </c>
      <c r="H4987" s="5" t="str">
        <f>IF(AND($G4987&gt;=0,$G4987&lt;5000000),"0-4M", IF(AND($G4987&gt;=5000000,$G4987&lt;9000000,0),"5-9M",
 IF(AND($G4987&gt;=10000000,$G4987&lt;=49000000),"10-49M",IF(AND($G4987&gt;=50000000,$G4987&lt;=99000000),"50M-99M",
 IF(AND($G4987&gt;=100000000,$G4987&lt;=499000000),"100-499M",IF(AND($G4987&gt;=500000000,$G4987&lt;=999000000),"500M-999M","1,000M+"))))))</f>
        <v>1,000M+</v>
      </c>
      <c r="I4987">
        <v>0</v>
      </c>
      <c r="J4987" s="3">
        <v>0</v>
      </c>
      <c r="K4987" s="3" t="s">
        <v>9</v>
      </c>
      <c r="L4987" s="1">
        <v>43244</v>
      </c>
      <c r="M4987" s="2" t="s">
        <v>18</v>
      </c>
      <c r="N4987" t="s">
        <v>18</v>
      </c>
    </row>
    <row r="4988" spans="1:14" x14ac:dyDescent="0.35">
      <c r="A4988" t="s">
        <v>6017</v>
      </c>
      <c r="B4988" t="s">
        <v>401</v>
      </c>
      <c r="C4988" s="6">
        <v>0</v>
      </c>
      <c r="D4988">
        <f>IF($C4988=0,0,IF(AND($C4988&gt;0,$C4988&lt;=1.9),1, IF(AND($C4988&gt;1.9,$C4988&lt;3),2,IF(AND($C4988&gt;2.9,$C4988&lt;=3.9),3,IF(AND($C4988&gt;3.9,$C4988&lt;=4.9),4,5)))))</f>
        <v>0</v>
      </c>
      <c r="E4988" s="3">
        <v>6</v>
      </c>
      <c r="F4988">
        <v>31</v>
      </c>
      <c r="G4988" s="5">
        <v>1000</v>
      </c>
      <c r="H4988" s="5" t="str">
        <f>IF(AND($G4988&gt;=0,$G4988&lt;5000000),"0-4M", IF(AND($G4988&gt;=5000000,$G4988&lt;9000000,0),"5-9M",
 IF(AND($G4988&gt;=10000000,$G4988&lt;=49000000),"10-49M",IF(AND($G4988&gt;=50000000,$G4988&lt;=99000000),"50M-99M",
 IF(AND($G4988&gt;=100000000,$G4988&lt;=499000000),"100-499M",IF(AND($G4988&gt;=500000000,$G4988&lt;=999000000),"500M-999M","1,000M+"))))))</f>
        <v>0-4M</v>
      </c>
      <c r="I4988">
        <v>0</v>
      </c>
      <c r="J4988" s="3">
        <v>0</v>
      </c>
      <c r="K4988" s="3" t="s">
        <v>17</v>
      </c>
      <c r="L4988" s="1">
        <v>43311</v>
      </c>
      <c r="M4988" s="2">
        <v>2.1</v>
      </c>
      <c r="N4988" t="s">
        <v>33</v>
      </c>
    </row>
    <row r="4989" spans="1:14" x14ac:dyDescent="0.35">
      <c r="A4989" t="s">
        <v>6018</v>
      </c>
      <c r="B4989" t="s">
        <v>1169</v>
      </c>
      <c r="C4989" s="6">
        <v>4.5</v>
      </c>
      <c r="D4989">
        <f>IF($C4989=0,0,IF(AND($C4989&gt;0,$C4989&lt;=1.9),1, IF(AND($C4989&gt;1.9,$C4989&lt;3),2,IF(AND($C4989&gt;2.9,$C4989&lt;=3.9),3,IF(AND($C4989&gt;3.9,$C4989&lt;=4.9),4,5)))))</f>
        <v>4</v>
      </c>
      <c r="E4989" s="3">
        <v>2448</v>
      </c>
      <c r="F4989">
        <v>19</v>
      </c>
      <c r="G4989" s="5">
        <v>100000</v>
      </c>
      <c r="H4989" s="5" t="str">
        <f>IF(AND($G4989&gt;=0,$G4989&lt;5000000),"0-4M", IF(AND($G4989&gt;=5000000,$G4989&lt;9000000,0),"5-9M",
 IF(AND($G4989&gt;=10000000,$G4989&lt;=49000000),"10-49M",IF(AND($G4989&gt;=50000000,$G4989&lt;=99000000),"50M-99M",
 IF(AND($G4989&gt;=100000000,$G4989&lt;=499000000),"100-499M",IF(AND($G4989&gt;=500000000,$G4989&lt;=999000000),"500M-999M","1,000M+"))))))</f>
        <v>0-4M</v>
      </c>
      <c r="I4989">
        <v>0</v>
      </c>
      <c r="J4989" s="3">
        <v>0</v>
      </c>
      <c r="K4989" s="3" t="s">
        <v>9</v>
      </c>
      <c r="L4989" s="1">
        <v>42979</v>
      </c>
      <c r="M4989" s="2">
        <v>5.4</v>
      </c>
      <c r="N4989" t="s">
        <v>11</v>
      </c>
    </row>
    <row r="4990" spans="1:14" x14ac:dyDescent="0.35">
      <c r="A4990" t="s">
        <v>6019</v>
      </c>
      <c r="B4990" t="s">
        <v>1516</v>
      </c>
      <c r="C4990" s="6">
        <v>2.8</v>
      </c>
      <c r="D4990">
        <f>IF($C4990=0,0,IF(AND($C4990&gt;0,$C4990&lt;=1.9),1, IF(AND($C4990&gt;1.9,$C4990&lt;3),2,IF(AND($C4990&gt;2.9,$C4990&lt;=3.9),3,IF(AND($C4990&gt;3.9,$C4990&lt;=4.9),4,5)))))</f>
        <v>2</v>
      </c>
      <c r="E4990" s="3">
        <v>17</v>
      </c>
      <c r="F4990">
        <v>3.1</v>
      </c>
      <c r="G4990" s="5">
        <v>5000</v>
      </c>
      <c r="H4990" s="5" t="str">
        <f>IF(AND($G4990&gt;=0,$G4990&lt;5000000),"0-4M", IF(AND($G4990&gt;=5000000,$G4990&lt;9000000,0),"5-9M",
 IF(AND($G4990&gt;=10000000,$G4990&lt;=49000000),"10-49M",IF(AND($G4990&gt;=50000000,$G4990&lt;=99000000),"50M-99M",
 IF(AND($G4990&gt;=100000000,$G4990&lt;=499000000),"100-499M",IF(AND($G4990&gt;=500000000,$G4990&lt;=999000000),"500M-999M","1,000M+"))))))</f>
        <v>0-4M</v>
      </c>
      <c r="I4990">
        <v>0</v>
      </c>
      <c r="J4990" s="3">
        <v>0</v>
      </c>
      <c r="K4990" s="3" t="s">
        <v>9</v>
      </c>
      <c r="L4990" s="1">
        <v>43310</v>
      </c>
      <c r="M4990" s="2">
        <v>1.1000000000000001</v>
      </c>
      <c r="N4990" t="s">
        <v>21</v>
      </c>
    </row>
    <row r="4991" spans="1:14" x14ac:dyDescent="0.35">
      <c r="A4991" t="s">
        <v>6020</v>
      </c>
      <c r="B4991" t="s">
        <v>3393</v>
      </c>
      <c r="C4991" s="6">
        <v>0</v>
      </c>
      <c r="D4991">
        <f>IF($C4991=0,0,IF(AND($C4991&gt;0,$C4991&lt;=1.9),1, IF(AND($C4991&gt;1.9,$C4991&lt;3),2,IF(AND($C4991&gt;2.9,$C4991&lt;=3.9),3,IF(AND($C4991&gt;3.9,$C4991&lt;=4.9),4,5)))))</f>
        <v>0</v>
      </c>
      <c r="E4991" s="3">
        <v>19</v>
      </c>
      <c r="F4991">
        <v>17</v>
      </c>
      <c r="G4991" s="5">
        <v>5000</v>
      </c>
      <c r="H4991" s="5" t="str">
        <f>IF(AND($G4991&gt;=0,$G4991&lt;5000000),"0-4M", IF(AND($G4991&gt;=5000000,$G4991&lt;9000000,0),"5-9M",
 IF(AND($G4991&gt;=10000000,$G4991&lt;=49000000),"10-49M",IF(AND($G4991&gt;=50000000,$G4991&lt;=99000000),"50M-99M",
 IF(AND($G4991&gt;=100000000,$G4991&lt;=499000000),"100-499M",IF(AND($G4991&gt;=500000000,$G4991&lt;=999000000),"500M-999M","1,000M+"))))))</f>
        <v>0-4M</v>
      </c>
      <c r="I4991">
        <v>0</v>
      </c>
      <c r="J4991" s="3">
        <v>0</v>
      </c>
      <c r="K4991" s="3" t="s">
        <v>9</v>
      </c>
      <c r="L4991" s="1">
        <v>43088</v>
      </c>
      <c r="M4991" s="2" t="s">
        <v>719</v>
      </c>
      <c r="N4991" t="s">
        <v>21</v>
      </c>
    </row>
    <row r="4992" spans="1:14" x14ac:dyDescent="0.35">
      <c r="A4992" t="s">
        <v>6021</v>
      </c>
      <c r="B4992" t="s">
        <v>2958</v>
      </c>
      <c r="C4992" s="6">
        <v>4.2</v>
      </c>
      <c r="D4992">
        <f>IF($C4992=0,0,IF(AND($C4992&gt;0,$C4992&lt;=1.9),1, IF(AND($C4992&gt;1.9,$C4992&lt;3),2,IF(AND($C4992&gt;2.9,$C4992&lt;=3.9),3,IF(AND($C4992&gt;3.9,$C4992&lt;=4.9),4,5)))))</f>
        <v>4</v>
      </c>
      <c r="E4992" s="3">
        <v>928</v>
      </c>
      <c r="F4992">
        <v>0.38300000000000001</v>
      </c>
      <c r="G4992" s="5">
        <v>10000</v>
      </c>
      <c r="H4992" s="5" t="str">
        <f>IF(AND($G4992&gt;=0,$G4992&lt;5000000),"0-4M", IF(AND($G4992&gt;=5000000,$G4992&lt;9000000,0),"5-9M",
 IF(AND($G4992&gt;=10000000,$G4992&lt;=49000000),"10-49M",IF(AND($G4992&gt;=50000000,$G4992&lt;=99000000),"50M-99M",
 IF(AND($G4992&gt;=100000000,$G4992&lt;=499000000),"100-499M",IF(AND($G4992&gt;=500000000,$G4992&lt;=999000000),"500M-999M","1,000M+"))))))</f>
        <v>0-4M</v>
      </c>
      <c r="I4992">
        <v>1</v>
      </c>
      <c r="J4992" s="3">
        <v>1.99</v>
      </c>
      <c r="K4992" s="3" t="s">
        <v>9</v>
      </c>
      <c r="L4992" s="1">
        <v>41718</v>
      </c>
      <c r="M4992" s="2">
        <v>3.4</v>
      </c>
      <c r="N4992" t="s">
        <v>99</v>
      </c>
    </row>
    <row r="4993" spans="1:14" x14ac:dyDescent="0.35">
      <c r="A4993" t="s">
        <v>6022</v>
      </c>
      <c r="B4993" t="s">
        <v>1516</v>
      </c>
      <c r="C4993" s="6">
        <v>4.8</v>
      </c>
      <c r="D4993">
        <f>IF($C4993=0,0,IF(AND($C4993&gt;0,$C4993&lt;=1.9),1, IF(AND($C4993&gt;1.9,$C4993&lt;3),2,IF(AND($C4993&gt;2.9,$C4993&lt;=3.9),3,IF(AND($C4993&gt;3.9,$C4993&lt;=4.9),4,5)))))</f>
        <v>4</v>
      </c>
      <c r="E4993" s="3">
        <v>33</v>
      </c>
      <c r="F4993">
        <v>2.4</v>
      </c>
      <c r="G4993" s="5">
        <v>5000</v>
      </c>
      <c r="H4993" s="5" t="str">
        <f>IF(AND($G4993&gt;=0,$G4993&lt;5000000),"0-4M", IF(AND($G4993&gt;=5000000,$G4993&lt;9000000,0),"5-9M",
 IF(AND($G4993&gt;=10000000,$G4993&lt;=49000000),"10-49M",IF(AND($G4993&gt;=50000000,$G4993&lt;=99000000),"50M-99M",
 IF(AND($G4993&gt;=100000000,$G4993&lt;=499000000),"100-499M",IF(AND($G4993&gt;=500000000,$G4993&lt;=999000000),"500M-999M","1,000M+"))))))</f>
        <v>0-4M</v>
      </c>
      <c r="I4993">
        <v>0</v>
      </c>
      <c r="J4993" s="3">
        <v>0</v>
      </c>
      <c r="K4993" s="3" t="s">
        <v>9</v>
      </c>
      <c r="L4993" s="1">
        <v>42858</v>
      </c>
      <c r="M4993" s="2">
        <v>1</v>
      </c>
      <c r="N4993" t="s">
        <v>11</v>
      </c>
    </row>
    <row r="4994" spans="1:14" x14ac:dyDescent="0.35">
      <c r="A4994" t="s">
        <v>6023</v>
      </c>
      <c r="B4994" t="s">
        <v>1516</v>
      </c>
      <c r="C4994" s="6">
        <v>5</v>
      </c>
      <c r="D4994">
        <f>IF($C4994=0,0,IF(AND($C4994&gt;0,$C4994&lt;=1.9),1, IF(AND($C4994&gt;1.9,$C4994&lt;3),2,IF(AND($C4994&gt;2.9,$C4994&lt;=3.9),3,IF(AND($C4994&gt;3.9,$C4994&lt;=4.9),4,5)))))</f>
        <v>5</v>
      </c>
      <c r="E4994" s="3">
        <v>1</v>
      </c>
      <c r="F4994">
        <v>3.2</v>
      </c>
      <c r="G4994" s="5">
        <v>50</v>
      </c>
      <c r="H4994" s="5" t="str">
        <f>IF(AND($G4994&gt;=0,$G4994&lt;5000000),"0-4M", IF(AND($G4994&gt;=5000000,$G4994&lt;9000000,0),"5-9M",
 IF(AND($G4994&gt;=10000000,$G4994&lt;=49000000),"10-49M",IF(AND($G4994&gt;=50000000,$G4994&lt;=99000000),"50M-99M",
 IF(AND($G4994&gt;=100000000,$G4994&lt;=499000000),"100-499M",IF(AND($G4994&gt;=500000000,$G4994&lt;=999000000),"500M-999M","1,000M+"))))))</f>
        <v>0-4M</v>
      </c>
      <c r="I4994">
        <v>0</v>
      </c>
      <c r="J4994" s="3">
        <v>0</v>
      </c>
      <c r="K4994" s="3" t="s">
        <v>9</v>
      </c>
      <c r="L4994" s="1">
        <v>43296</v>
      </c>
      <c r="M4994" s="2">
        <v>1.2</v>
      </c>
      <c r="N4994" t="s">
        <v>33</v>
      </c>
    </row>
    <row r="4995" spans="1:14" x14ac:dyDescent="0.35">
      <c r="A4995" t="s">
        <v>6024</v>
      </c>
      <c r="B4995" t="s">
        <v>1902</v>
      </c>
      <c r="C4995" s="6">
        <v>5</v>
      </c>
      <c r="D4995">
        <f>IF($C4995=0,0,IF(AND($C4995&gt;0,$C4995&lt;=1.9),1, IF(AND($C4995&gt;1.9,$C4995&lt;3),2,IF(AND($C4995&gt;2.9,$C4995&lt;=3.9),3,IF(AND($C4995&gt;3.9,$C4995&lt;=4.9),4,5)))))</f>
        <v>5</v>
      </c>
      <c r="E4995" s="3">
        <v>13</v>
      </c>
      <c r="F4995">
        <v>2.1</v>
      </c>
      <c r="G4995" s="5">
        <v>100</v>
      </c>
      <c r="H4995" s="5" t="str">
        <f>IF(AND($G4995&gt;=0,$G4995&lt;5000000),"0-4M", IF(AND($G4995&gt;=5000000,$G4995&lt;9000000,0),"5-9M",
 IF(AND($G4995&gt;=10000000,$G4995&lt;=49000000),"10-49M",IF(AND($G4995&gt;=50000000,$G4995&lt;=99000000),"50M-99M",
 IF(AND($G4995&gt;=100000000,$G4995&lt;=499000000),"100-499M",IF(AND($G4995&gt;=500000000,$G4995&lt;=999000000),"500M-999M","1,000M+"))))))</f>
        <v>0-4M</v>
      </c>
      <c r="I4995">
        <v>0</v>
      </c>
      <c r="J4995" s="3">
        <v>0</v>
      </c>
      <c r="K4995" s="3" t="s">
        <v>9</v>
      </c>
      <c r="L4995" s="1">
        <v>43288</v>
      </c>
      <c r="M4995" s="2">
        <v>2.2999999999999998</v>
      </c>
      <c r="N4995" t="s">
        <v>21</v>
      </c>
    </row>
    <row r="4996" spans="1:14" x14ac:dyDescent="0.35">
      <c r="A4996" t="s">
        <v>6025</v>
      </c>
      <c r="B4996" t="s">
        <v>254</v>
      </c>
      <c r="C4996" s="6">
        <v>0</v>
      </c>
      <c r="D4996">
        <f>IF($C4996=0,0,IF(AND($C4996&gt;0,$C4996&lt;=1.9),1, IF(AND($C4996&gt;1.9,$C4996&lt;3),2,IF(AND($C4996&gt;2.9,$C4996&lt;=3.9),3,IF(AND($C4996&gt;3.9,$C4996&lt;=4.9),4,5)))))</f>
        <v>0</v>
      </c>
      <c r="E4996" s="3">
        <v>1</v>
      </c>
      <c r="F4996">
        <v>30</v>
      </c>
      <c r="G4996" s="5">
        <v>50</v>
      </c>
      <c r="H4996" s="5" t="str">
        <f>IF(AND($G4996&gt;=0,$G4996&lt;5000000),"0-4M", IF(AND($G4996&gt;=5000000,$G4996&lt;9000000,0),"5-9M",
 IF(AND($G4996&gt;=10000000,$G4996&lt;=49000000),"10-49M",IF(AND($G4996&gt;=50000000,$G4996&lt;=99000000),"50M-99M",
 IF(AND($G4996&gt;=100000000,$G4996&lt;=499000000),"100-499M",IF(AND($G4996&gt;=500000000,$G4996&lt;=999000000),"500M-999M","1,000M+"))))))</f>
        <v>0-4M</v>
      </c>
      <c r="I4996">
        <v>0</v>
      </c>
      <c r="J4996" s="3">
        <v>0</v>
      </c>
      <c r="K4996" s="3" t="s">
        <v>9</v>
      </c>
      <c r="L4996" s="1">
        <v>43157</v>
      </c>
      <c r="M4996" s="2">
        <v>2</v>
      </c>
      <c r="N4996" t="s">
        <v>999</v>
      </c>
    </row>
    <row r="4997" spans="1:14" x14ac:dyDescent="0.35">
      <c r="A4997" t="s">
        <v>6026</v>
      </c>
      <c r="B4997" t="s">
        <v>3069</v>
      </c>
      <c r="C4997" s="6">
        <v>0</v>
      </c>
      <c r="D4997">
        <f>IF($C4997=0,0,IF(AND($C4997&gt;0,$C4997&lt;=1.9),1, IF(AND($C4997&gt;1.9,$C4997&lt;3),2,IF(AND($C4997&gt;2.9,$C4997&lt;=3.9),3,IF(AND($C4997&gt;3.9,$C4997&lt;=4.9),4,5)))))</f>
        <v>0</v>
      </c>
      <c r="E4997" s="3">
        <v>1</v>
      </c>
      <c r="F4997">
        <v>14</v>
      </c>
      <c r="G4997" s="5">
        <v>50</v>
      </c>
      <c r="H4997" s="5" t="str">
        <f>IF(AND($G4997&gt;=0,$G4997&lt;5000000),"0-4M", IF(AND($G4997&gt;=5000000,$G4997&lt;9000000,0),"5-9M",
 IF(AND($G4997&gt;=10000000,$G4997&lt;=49000000),"10-49M",IF(AND($G4997&gt;=50000000,$G4997&lt;=99000000),"50M-99M",
 IF(AND($G4997&gt;=100000000,$G4997&lt;=499000000),"100-499M",IF(AND($G4997&gt;=500000000,$G4997&lt;=999000000),"500M-999M","1,000M+"))))))</f>
        <v>0-4M</v>
      </c>
      <c r="I4997">
        <v>1</v>
      </c>
      <c r="J4997" s="3">
        <v>4.8499999999999996</v>
      </c>
      <c r="K4997" s="3" t="s">
        <v>9</v>
      </c>
      <c r="L4997" s="1">
        <v>41528</v>
      </c>
      <c r="M4997" s="2">
        <v>1</v>
      </c>
      <c r="N4997" t="s">
        <v>99</v>
      </c>
    </row>
    <row r="4998" spans="1:14" x14ac:dyDescent="0.35">
      <c r="A4998" t="s">
        <v>6027</v>
      </c>
      <c r="B4998" t="s">
        <v>2958</v>
      </c>
      <c r="C4998" s="6">
        <v>0</v>
      </c>
      <c r="D4998">
        <f>IF($C4998=0,0,IF(AND($C4998&gt;0,$C4998&lt;=1.9),1, IF(AND($C4998&gt;1.9,$C4998&lt;3),2,IF(AND($C4998&gt;2.9,$C4998&lt;=3.9),3,IF(AND($C4998&gt;3.9,$C4998&lt;=4.9),4,5)))))</f>
        <v>0</v>
      </c>
      <c r="E4998" s="3">
        <v>4</v>
      </c>
      <c r="F4998">
        <v>12</v>
      </c>
      <c r="G4998" s="5">
        <v>100</v>
      </c>
      <c r="H4998" s="5" t="str">
        <f>IF(AND($G4998&gt;=0,$G4998&lt;5000000),"0-4M", IF(AND($G4998&gt;=5000000,$G4998&lt;9000000,0),"5-9M",
 IF(AND($G4998&gt;=10000000,$G4998&lt;=49000000),"10-49M",IF(AND($G4998&gt;=50000000,$G4998&lt;=99000000),"50M-99M",
 IF(AND($G4998&gt;=100000000,$G4998&lt;=499000000),"100-499M",IF(AND($G4998&gt;=500000000,$G4998&lt;=999000000),"500M-999M","1,000M+"))))))</f>
        <v>0-4M</v>
      </c>
      <c r="I4998">
        <v>0</v>
      </c>
      <c r="J4998" s="3">
        <v>0</v>
      </c>
      <c r="K4998" s="3" t="s">
        <v>9</v>
      </c>
      <c r="L4998" s="1">
        <v>42589</v>
      </c>
      <c r="M4998" s="2" t="s">
        <v>2417</v>
      </c>
      <c r="N4998" t="s">
        <v>19</v>
      </c>
    </row>
    <row r="4999" spans="1:14" x14ac:dyDescent="0.35">
      <c r="A4999" t="s">
        <v>6028</v>
      </c>
      <c r="B4999" t="s">
        <v>2958</v>
      </c>
      <c r="C4999" s="6">
        <v>4.3</v>
      </c>
      <c r="D4999">
        <f>IF($C4999=0,0,IF(AND($C4999&gt;0,$C4999&lt;=1.9),1, IF(AND($C4999&gt;1.9,$C4999&lt;3),2,IF(AND($C4999&gt;2.9,$C4999&lt;=3.9),3,IF(AND($C4999&gt;3.9,$C4999&lt;=4.9),4,5)))))</f>
        <v>4</v>
      </c>
      <c r="E4999" s="3">
        <v>534</v>
      </c>
      <c r="F4999">
        <v>3</v>
      </c>
      <c r="G4999" s="5">
        <v>100000</v>
      </c>
      <c r="H4999" s="5" t="str">
        <f>IF(AND($G4999&gt;=0,$G4999&lt;5000000),"0-4M", IF(AND($G4999&gt;=5000000,$G4999&lt;9000000,0),"5-9M",
 IF(AND($G4999&gt;=10000000,$G4999&lt;=49000000),"10-49M",IF(AND($G4999&gt;=50000000,$G4999&lt;=99000000),"50M-99M",
 IF(AND($G4999&gt;=100000000,$G4999&lt;=499000000),"100-499M",IF(AND($G4999&gt;=500000000,$G4999&lt;=999000000),"500M-999M","1,000M+"))))))</f>
        <v>0-4M</v>
      </c>
      <c r="I4999">
        <v>0</v>
      </c>
      <c r="J4999" s="3">
        <v>0</v>
      </c>
      <c r="K4999" s="3" t="s">
        <v>9</v>
      </c>
      <c r="L4999" s="1">
        <v>43274</v>
      </c>
      <c r="M4999" s="2" t="s">
        <v>157</v>
      </c>
      <c r="N4999" t="s">
        <v>36</v>
      </c>
    </row>
    <row r="5000" spans="1:14" x14ac:dyDescent="0.35">
      <c r="A5000" t="s">
        <v>6029</v>
      </c>
      <c r="B5000" t="s">
        <v>2618</v>
      </c>
      <c r="C5000" s="6">
        <v>4.3</v>
      </c>
      <c r="D5000">
        <f>IF($C5000=0,0,IF(AND($C5000&gt;0,$C5000&lt;=1.9),1, IF(AND($C5000&gt;1.9,$C5000&lt;3),2,IF(AND($C5000&gt;2.9,$C5000&lt;=3.9),3,IF(AND($C5000&gt;3.9,$C5000&lt;=4.9),4,5)))))</f>
        <v>4</v>
      </c>
      <c r="E5000" s="3">
        <v>20</v>
      </c>
      <c r="F5000">
        <v>4.8</v>
      </c>
      <c r="G5000" s="5">
        <v>1000</v>
      </c>
      <c r="H5000" s="5" t="str">
        <f>IF(AND($G5000&gt;=0,$G5000&lt;5000000),"0-4M", IF(AND($G5000&gt;=5000000,$G5000&lt;9000000,0),"5-9M",
 IF(AND($G5000&gt;=10000000,$G5000&lt;=49000000),"10-49M",IF(AND($G5000&gt;=50000000,$G5000&lt;=99000000),"50M-99M",
 IF(AND($G5000&gt;=100000000,$G5000&lt;=499000000),"100-499M",IF(AND($G5000&gt;=500000000,$G5000&lt;=999000000),"500M-999M","1,000M+"))))))</f>
        <v>0-4M</v>
      </c>
      <c r="I5000">
        <v>0</v>
      </c>
      <c r="J5000" s="3">
        <v>0</v>
      </c>
      <c r="K5000" s="3" t="s">
        <v>9</v>
      </c>
      <c r="L5000" s="1">
        <v>42741</v>
      </c>
      <c r="M5000" s="2">
        <v>0.1</v>
      </c>
      <c r="N5000" t="s">
        <v>23</v>
      </c>
    </row>
    <row r="5001" spans="1:14" x14ac:dyDescent="0.35">
      <c r="A5001" t="s">
        <v>6030</v>
      </c>
      <c r="B5001" t="s">
        <v>3069</v>
      </c>
      <c r="C5001" s="6">
        <v>4.5</v>
      </c>
      <c r="D5001">
        <f>IF($C5001=0,0,IF(AND($C5001&gt;0,$C5001&lt;=1.9),1, IF(AND($C5001&gt;1.9,$C5001&lt;3),2,IF(AND($C5001&gt;2.9,$C5001&lt;=3.9),3,IF(AND($C5001&gt;3.9,$C5001&lt;=4.9),4,5)))))</f>
        <v>4</v>
      </c>
      <c r="E5001" s="3">
        <v>248</v>
      </c>
      <c r="F5001">
        <v>2.8</v>
      </c>
      <c r="G5001" s="5">
        <v>10000</v>
      </c>
      <c r="H5001" s="5" t="str">
        <f>IF(AND($G5001&gt;=0,$G5001&lt;5000000),"0-4M", IF(AND($G5001&gt;=5000000,$G5001&lt;9000000,0),"5-9M",
 IF(AND($G5001&gt;=10000000,$G5001&lt;=49000000),"10-49M",IF(AND($G5001&gt;=50000000,$G5001&lt;=99000000),"50M-99M",
 IF(AND($G5001&gt;=100000000,$G5001&lt;=499000000),"100-499M",IF(AND($G5001&gt;=500000000,$G5001&lt;=999000000),"500M-999M","1,000M+"))))))</f>
        <v>0-4M</v>
      </c>
      <c r="I5001">
        <v>0</v>
      </c>
      <c r="J5001" s="3">
        <v>0</v>
      </c>
      <c r="K5001" s="3" t="s">
        <v>185</v>
      </c>
      <c r="L5001" s="1">
        <v>42513</v>
      </c>
      <c r="M5001" s="2">
        <v>9</v>
      </c>
      <c r="N5001" t="s">
        <v>11</v>
      </c>
    </row>
    <row r="5002" spans="1:14" x14ac:dyDescent="0.35">
      <c r="A5002" t="s">
        <v>6031</v>
      </c>
      <c r="B5002" t="s">
        <v>1169</v>
      </c>
      <c r="C5002" s="6">
        <v>4.5</v>
      </c>
      <c r="D5002">
        <f>IF($C5002=0,0,IF(AND($C5002&gt;0,$C5002&lt;=1.9),1, IF(AND($C5002&gt;1.9,$C5002&lt;3),2,IF(AND($C5002&gt;2.9,$C5002&lt;=3.9),3,IF(AND($C5002&gt;3.9,$C5002&lt;=4.9),4,5)))))</f>
        <v>4</v>
      </c>
      <c r="E5002" s="3">
        <v>41</v>
      </c>
      <c r="F5002">
        <v>4</v>
      </c>
      <c r="G5002" s="5">
        <v>500</v>
      </c>
      <c r="H5002" s="5" t="str">
        <f>IF(AND($G5002&gt;=0,$G5002&lt;5000000),"0-4M", IF(AND($G5002&gt;=5000000,$G5002&lt;9000000,0),"5-9M",
 IF(AND($G5002&gt;=10000000,$G5002&lt;=49000000),"10-49M",IF(AND($G5002&gt;=50000000,$G5002&lt;=99000000),"50M-99M",
 IF(AND($G5002&gt;=100000000,$G5002&lt;=499000000),"100-499M",IF(AND($G5002&gt;=500000000,$G5002&lt;=999000000),"500M-999M","1,000M+"))))))</f>
        <v>0-4M</v>
      </c>
      <c r="I5002">
        <v>0</v>
      </c>
      <c r="J5002" s="3">
        <v>0</v>
      </c>
      <c r="K5002" s="3" t="s">
        <v>17</v>
      </c>
      <c r="L5002" s="1">
        <v>43298</v>
      </c>
      <c r="M5002" s="2">
        <v>1</v>
      </c>
      <c r="N5002" t="s">
        <v>118</v>
      </c>
    </row>
    <row r="5003" spans="1:14" x14ac:dyDescent="0.35">
      <c r="A5003" t="s">
        <v>6032</v>
      </c>
      <c r="B5003" t="s">
        <v>2958</v>
      </c>
      <c r="C5003" s="6">
        <v>5</v>
      </c>
      <c r="D5003">
        <f>IF($C5003=0,0,IF(AND($C5003&gt;0,$C5003&lt;=1.9),1, IF(AND($C5003&gt;1.9,$C5003&lt;3),2,IF(AND($C5003&gt;2.9,$C5003&lt;=3.9),3,IF(AND($C5003&gt;3.9,$C5003&lt;=4.9),4,5)))))</f>
        <v>5</v>
      </c>
      <c r="E5003" s="3">
        <v>6</v>
      </c>
      <c r="F5003">
        <v>11</v>
      </c>
      <c r="G5003" s="5">
        <v>100</v>
      </c>
      <c r="H5003" s="5" t="str">
        <f>IF(AND($G5003&gt;=0,$G5003&lt;5000000),"0-4M", IF(AND($G5003&gt;=5000000,$G5003&lt;9000000,0),"5-9M",
 IF(AND($G5003&gt;=10000000,$G5003&lt;=49000000),"10-49M",IF(AND($G5003&gt;=50000000,$G5003&lt;=99000000),"50M-99M",
 IF(AND($G5003&gt;=100000000,$G5003&lt;=499000000),"100-499M",IF(AND($G5003&gt;=500000000,$G5003&lt;=999000000),"500M-999M","1,000M+"))))))</f>
        <v>0-4M</v>
      </c>
      <c r="I5003">
        <v>0</v>
      </c>
      <c r="J5003" s="3">
        <v>0</v>
      </c>
      <c r="K5003" s="3" t="s">
        <v>9</v>
      </c>
      <c r="L5003" s="1">
        <v>42224</v>
      </c>
      <c r="M5003" s="2" t="s">
        <v>2433</v>
      </c>
      <c r="N5003" t="s">
        <v>19</v>
      </c>
    </row>
    <row r="5004" spans="1:14" x14ac:dyDescent="0.35">
      <c r="A5004" t="s">
        <v>6033</v>
      </c>
      <c r="B5004" t="s">
        <v>1902</v>
      </c>
      <c r="C5004" s="6">
        <v>4.4000000000000004</v>
      </c>
      <c r="D5004">
        <f>IF($C5004=0,0,IF(AND($C5004&gt;0,$C5004&lt;=1.9),1, IF(AND($C5004&gt;1.9,$C5004&lt;3),2,IF(AND($C5004&gt;2.9,$C5004&lt;=3.9),3,IF(AND($C5004&gt;3.9,$C5004&lt;=4.9),4,5)))))</f>
        <v>4</v>
      </c>
      <c r="E5004" s="3">
        <v>634</v>
      </c>
      <c r="F5004">
        <v>1.8</v>
      </c>
      <c r="G5004" s="5">
        <v>100000</v>
      </c>
      <c r="H5004" s="5" t="str">
        <f>IF(AND($G5004&gt;=0,$G5004&lt;5000000),"0-4M", IF(AND($G5004&gt;=5000000,$G5004&lt;9000000,0),"5-9M",
 IF(AND($G5004&gt;=10000000,$G5004&lt;=49000000),"10-49M",IF(AND($G5004&gt;=50000000,$G5004&lt;=99000000),"50M-99M",
 IF(AND($G5004&gt;=100000000,$G5004&lt;=499000000),"100-499M",IF(AND($G5004&gt;=500000000,$G5004&lt;=999000000),"500M-999M","1,000M+"))))))</f>
        <v>0-4M</v>
      </c>
      <c r="I5004">
        <v>0</v>
      </c>
      <c r="J5004" s="3">
        <v>0</v>
      </c>
      <c r="K5004" s="3" t="s">
        <v>9</v>
      </c>
      <c r="L5004" s="1">
        <v>42983</v>
      </c>
      <c r="M5004" s="2">
        <v>1.6</v>
      </c>
      <c r="N5004" t="s">
        <v>23</v>
      </c>
    </row>
    <row r="5005" spans="1:14" x14ac:dyDescent="0.35">
      <c r="A5005" t="s">
        <v>6034</v>
      </c>
      <c r="B5005" t="s">
        <v>1516</v>
      </c>
      <c r="C5005" s="6">
        <v>5</v>
      </c>
      <c r="D5005">
        <f>IF($C5005=0,0,IF(AND($C5005&gt;0,$C5005&lt;=1.9),1, IF(AND($C5005&gt;1.9,$C5005&lt;3),2,IF(AND($C5005&gt;2.9,$C5005&lt;=3.9),3,IF(AND($C5005&gt;3.9,$C5005&lt;=4.9),4,5)))))</f>
        <v>5</v>
      </c>
      <c r="E5005" s="3">
        <v>19</v>
      </c>
      <c r="F5005">
        <v>3.1</v>
      </c>
      <c r="G5005" s="5">
        <v>1000</v>
      </c>
      <c r="H5005" s="5" t="str">
        <f>IF(AND($G5005&gt;=0,$G5005&lt;5000000),"0-4M", IF(AND($G5005&gt;=5000000,$G5005&lt;9000000,0),"5-9M",
 IF(AND($G5005&gt;=10000000,$G5005&lt;=49000000),"10-49M",IF(AND($G5005&gt;=50000000,$G5005&lt;=99000000),"50M-99M",
 IF(AND($G5005&gt;=100000000,$G5005&lt;=499000000),"100-499M",IF(AND($G5005&gt;=500000000,$G5005&lt;=999000000),"500M-999M","1,000M+"))))))</f>
        <v>0-4M</v>
      </c>
      <c r="I5005">
        <v>0</v>
      </c>
      <c r="J5005" s="3">
        <v>0</v>
      </c>
      <c r="K5005" s="3" t="s">
        <v>9</v>
      </c>
      <c r="L5005" s="1">
        <v>43076</v>
      </c>
      <c r="M5005" s="2">
        <v>2.2000000000000002</v>
      </c>
      <c r="N5005" t="s">
        <v>33</v>
      </c>
    </row>
    <row r="5006" spans="1:14" x14ac:dyDescent="0.35">
      <c r="A5006" t="s">
        <v>6035</v>
      </c>
      <c r="B5006" t="s">
        <v>1902</v>
      </c>
      <c r="C5006" s="6">
        <v>4.7</v>
      </c>
      <c r="D5006">
        <f>IF($C5006=0,0,IF(AND($C5006&gt;0,$C5006&lt;=1.9),1, IF(AND($C5006&gt;1.9,$C5006&lt;3),2,IF(AND($C5006&gt;2.9,$C5006&lt;=3.9),3,IF(AND($C5006&gt;3.9,$C5006&lt;=4.9),4,5)))))</f>
        <v>4</v>
      </c>
      <c r="E5006" s="3">
        <v>39</v>
      </c>
      <c r="F5006">
        <v>20</v>
      </c>
      <c r="G5006" s="5">
        <v>1000</v>
      </c>
      <c r="H5006" s="5" t="str">
        <f>IF(AND($G5006&gt;=0,$G5006&lt;5000000),"0-4M", IF(AND($G5006&gt;=5000000,$G5006&lt;9000000,0),"5-9M",
 IF(AND($G5006&gt;=10000000,$G5006&lt;=49000000),"10-49M",IF(AND($G5006&gt;=50000000,$G5006&lt;=99000000),"50M-99M",
 IF(AND($G5006&gt;=100000000,$G5006&lt;=499000000),"100-499M",IF(AND($G5006&gt;=500000000,$G5006&lt;=999000000),"500M-999M","1,000M+"))))))</f>
        <v>0-4M</v>
      </c>
      <c r="I5006">
        <v>0</v>
      </c>
      <c r="J5006" s="3">
        <v>0</v>
      </c>
      <c r="K5006" s="3" t="s">
        <v>9</v>
      </c>
      <c r="L5006" s="1">
        <v>42394</v>
      </c>
      <c r="M5006" s="2">
        <v>1.1000000000000001</v>
      </c>
      <c r="N5006" t="s">
        <v>11</v>
      </c>
    </row>
    <row r="5007" spans="1:14" x14ac:dyDescent="0.35">
      <c r="A5007" t="s">
        <v>6036</v>
      </c>
      <c r="B5007" t="s">
        <v>3171</v>
      </c>
      <c r="C5007" s="6">
        <v>0</v>
      </c>
      <c r="D5007">
        <f>IF($C5007=0,0,IF(AND($C5007&gt;0,$C5007&lt;=1.9),1, IF(AND($C5007&gt;1.9,$C5007&lt;3),2,IF(AND($C5007&gt;2.9,$C5007&lt;=3.9),3,IF(AND($C5007&gt;3.9,$C5007&lt;=4.9),4,5)))))</f>
        <v>0</v>
      </c>
      <c r="E5007" s="3">
        <v>0</v>
      </c>
      <c r="F5007">
        <v>33</v>
      </c>
      <c r="G5007" s="5">
        <v>10</v>
      </c>
      <c r="H5007" s="5" t="str">
        <f>IF(AND($G5007&gt;=0,$G5007&lt;5000000),"0-4M", IF(AND($G5007&gt;=5000000,$G5007&lt;9000000,0),"5-9M",
 IF(AND($G5007&gt;=10000000,$G5007&lt;=49000000),"10-49M",IF(AND($G5007&gt;=50000000,$G5007&lt;=99000000),"50M-99M",
 IF(AND($G5007&gt;=100000000,$G5007&lt;=499000000),"100-499M",IF(AND($G5007&gt;=500000000,$G5007&lt;=999000000),"500M-999M","1,000M+"))))))</f>
        <v>0-4M</v>
      </c>
      <c r="I5007">
        <v>0</v>
      </c>
      <c r="J5007" s="3">
        <v>0</v>
      </c>
      <c r="K5007" s="3" t="s">
        <v>9</v>
      </c>
      <c r="L5007" s="1">
        <v>43276</v>
      </c>
      <c r="M5007" s="2" t="s">
        <v>1950</v>
      </c>
      <c r="N5007" t="s">
        <v>999</v>
      </c>
    </row>
    <row r="5008" spans="1:14" x14ac:dyDescent="0.35">
      <c r="A5008" t="s">
        <v>6037</v>
      </c>
      <c r="B5008" t="s">
        <v>2427</v>
      </c>
      <c r="C5008" s="6">
        <v>4.7</v>
      </c>
      <c r="D5008">
        <f>IF($C5008=0,0,IF(AND($C5008&gt;0,$C5008&lt;=1.9),1, IF(AND($C5008&gt;1.9,$C5008&lt;3),2,IF(AND($C5008&gt;2.9,$C5008&lt;=3.9),3,IF(AND($C5008&gt;3.9,$C5008&lt;=4.9),4,5)))))</f>
        <v>4</v>
      </c>
      <c r="E5008" s="3">
        <v>549</v>
      </c>
      <c r="F5008">
        <v>17</v>
      </c>
      <c r="G5008" s="5">
        <v>10000</v>
      </c>
      <c r="H5008" s="5" t="str">
        <f>IF(AND($G5008&gt;=0,$G5008&lt;5000000),"0-4M", IF(AND($G5008&gt;=5000000,$G5008&lt;9000000,0),"5-9M",
 IF(AND($G5008&gt;=10000000,$G5008&lt;=49000000),"10-49M",IF(AND($G5008&gt;=50000000,$G5008&lt;=99000000),"50M-99M",
 IF(AND($G5008&gt;=100000000,$G5008&lt;=499000000),"100-499M",IF(AND($G5008&gt;=500000000,$G5008&lt;=999000000),"500M-999M","1,000M+"))))))</f>
        <v>0-4M</v>
      </c>
      <c r="I5008">
        <v>0</v>
      </c>
      <c r="J5008" s="3">
        <v>0</v>
      </c>
      <c r="K5008" s="3" t="s">
        <v>17</v>
      </c>
      <c r="L5008" s="1">
        <v>42550</v>
      </c>
      <c r="M5008" s="2" t="s">
        <v>166</v>
      </c>
      <c r="N5008" t="s">
        <v>29</v>
      </c>
    </row>
    <row r="5009" spans="1:14" x14ac:dyDescent="0.35">
      <c r="A5009" t="s">
        <v>6038</v>
      </c>
      <c r="B5009" t="s">
        <v>1259</v>
      </c>
      <c r="C5009" s="6">
        <v>2.2000000000000002</v>
      </c>
      <c r="D5009">
        <f>IF($C5009=0,0,IF(AND($C5009&gt;0,$C5009&lt;=1.9),1, IF(AND($C5009&gt;1.9,$C5009&lt;3),2,IF(AND($C5009&gt;2.9,$C5009&lt;=3.9),3,IF(AND($C5009&gt;3.9,$C5009&lt;=4.9),4,5)))))</f>
        <v>2</v>
      </c>
      <c r="E5009" s="3">
        <v>4</v>
      </c>
      <c r="F5009">
        <v>28</v>
      </c>
      <c r="G5009" s="5">
        <v>1000</v>
      </c>
      <c r="H5009" s="5" t="str">
        <f>IF(AND($G5009&gt;=0,$G5009&lt;5000000),"0-4M", IF(AND($G5009&gt;=5000000,$G5009&lt;9000000,0),"5-9M",
 IF(AND($G5009&gt;=10000000,$G5009&lt;=49000000),"10-49M",IF(AND($G5009&gt;=50000000,$G5009&lt;=99000000),"50M-99M",
 IF(AND($G5009&gt;=100000000,$G5009&lt;=499000000),"100-499M",IF(AND($G5009&gt;=500000000,$G5009&lt;=999000000),"500M-999M","1,000M+"))))))</f>
        <v>0-4M</v>
      </c>
      <c r="I5009">
        <v>0</v>
      </c>
      <c r="J5009" s="3">
        <v>0</v>
      </c>
      <c r="K5009" s="3" t="s">
        <v>9</v>
      </c>
      <c r="L5009" s="1">
        <v>43132</v>
      </c>
      <c r="M5009" s="2" t="s">
        <v>56</v>
      </c>
      <c r="N5009" t="s">
        <v>36</v>
      </c>
    </row>
    <row r="5010" spans="1:14" x14ac:dyDescent="0.35">
      <c r="A5010" t="s">
        <v>6039</v>
      </c>
      <c r="B5010" t="s">
        <v>2427</v>
      </c>
      <c r="C5010" s="6">
        <v>4.5999999999999996</v>
      </c>
      <c r="D5010">
        <f>IF($C5010=0,0,IF(AND($C5010&gt;0,$C5010&lt;=1.9),1, IF(AND($C5010&gt;1.9,$C5010&lt;3),2,IF(AND($C5010&gt;2.9,$C5010&lt;=3.9),3,IF(AND($C5010&gt;3.9,$C5010&lt;=4.9),4,5)))))</f>
        <v>4</v>
      </c>
      <c r="E5010" s="3">
        <v>308</v>
      </c>
      <c r="F5010">
        <v>0.45400000000000001</v>
      </c>
      <c r="G5010" s="5">
        <v>10000</v>
      </c>
      <c r="H5010" s="5" t="str">
        <f>IF(AND($G5010&gt;=0,$G5010&lt;5000000),"0-4M", IF(AND($G5010&gt;=5000000,$G5010&lt;9000000,0),"5-9M",
 IF(AND($G5010&gt;=10000000,$G5010&lt;=49000000),"10-49M",IF(AND($G5010&gt;=50000000,$G5010&lt;=99000000),"50M-99M",
 IF(AND($G5010&gt;=100000000,$G5010&lt;=499000000),"100-499M",IF(AND($G5010&gt;=500000000,$G5010&lt;=999000000),"500M-999M","1,000M+"))))))</f>
        <v>0-4M</v>
      </c>
      <c r="I5010">
        <v>0</v>
      </c>
      <c r="J5010" s="3">
        <v>0</v>
      </c>
      <c r="K5010" s="3" t="s">
        <v>9</v>
      </c>
      <c r="L5010" s="1">
        <v>42165</v>
      </c>
      <c r="M5010" s="2">
        <v>1</v>
      </c>
      <c r="N5010" t="s">
        <v>29</v>
      </c>
    </row>
    <row r="5011" spans="1:14" x14ac:dyDescent="0.35">
      <c r="A5011" t="s">
        <v>6040</v>
      </c>
      <c r="B5011" t="s">
        <v>1516</v>
      </c>
      <c r="C5011" s="6">
        <v>4.5999999999999996</v>
      </c>
      <c r="D5011">
        <f>IF($C5011=0,0,IF(AND($C5011&gt;0,$C5011&lt;=1.9),1, IF(AND($C5011&gt;1.9,$C5011&lt;3),2,IF(AND($C5011&gt;2.9,$C5011&lt;=3.9),3,IF(AND($C5011&gt;3.9,$C5011&lt;=4.9),4,5)))))</f>
        <v>4</v>
      </c>
      <c r="E5011" s="3">
        <v>9</v>
      </c>
      <c r="F5011">
        <v>3.1</v>
      </c>
      <c r="G5011" s="5">
        <v>1000</v>
      </c>
      <c r="H5011" s="5" t="str">
        <f>IF(AND($G5011&gt;=0,$G5011&lt;5000000),"0-4M", IF(AND($G5011&gt;=5000000,$G5011&lt;9000000,0),"5-9M",
 IF(AND($G5011&gt;=10000000,$G5011&lt;=49000000),"10-49M",IF(AND($G5011&gt;=50000000,$G5011&lt;=99000000),"50M-99M",
 IF(AND($G5011&gt;=100000000,$G5011&lt;=499000000),"100-499M",IF(AND($G5011&gt;=500000000,$G5011&lt;=999000000),"500M-999M","1,000M+"))))))</f>
        <v>0-4M</v>
      </c>
      <c r="I5011">
        <v>0</v>
      </c>
      <c r="J5011" s="3">
        <v>0</v>
      </c>
      <c r="K5011" s="3" t="s">
        <v>9</v>
      </c>
      <c r="L5011" s="1">
        <v>43077</v>
      </c>
      <c r="M5011" s="2">
        <v>2.2000000000000002</v>
      </c>
      <c r="N5011" t="s">
        <v>33</v>
      </c>
    </row>
    <row r="5012" spans="1:14" x14ac:dyDescent="0.35">
      <c r="A5012" t="s">
        <v>6041</v>
      </c>
      <c r="B5012" t="s">
        <v>1516</v>
      </c>
      <c r="C5012" s="6">
        <v>4.7</v>
      </c>
      <c r="D5012">
        <f>IF($C5012=0,0,IF(AND($C5012&gt;0,$C5012&lt;=1.9),1, IF(AND($C5012&gt;1.9,$C5012&lt;3),2,IF(AND($C5012&gt;2.9,$C5012&lt;=3.9),3,IF(AND($C5012&gt;3.9,$C5012&lt;=4.9),4,5)))))</f>
        <v>4</v>
      </c>
      <c r="E5012" s="3">
        <v>29</v>
      </c>
      <c r="F5012">
        <v>3.2</v>
      </c>
      <c r="G5012" s="5">
        <v>1000</v>
      </c>
      <c r="H5012" s="5" t="str">
        <f>IF(AND($G5012&gt;=0,$G5012&lt;5000000),"0-4M", IF(AND($G5012&gt;=5000000,$G5012&lt;9000000,0),"5-9M",
 IF(AND($G5012&gt;=10000000,$G5012&lt;=49000000),"10-49M",IF(AND($G5012&gt;=50000000,$G5012&lt;=99000000),"50M-99M",
 IF(AND($G5012&gt;=100000000,$G5012&lt;=499000000),"100-499M",IF(AND($G5012&gt;=500000000,$G5012&lt;=999000000),"500M-999M","1,000M+"))))))</f>
        <v>0-4M</v>
      </c>
      <c r="I5012">
        <v>0</v>
      </c>
      <c r="J5012" s="3">
        <v>0</v>
      </c>
      <c r="K5012" s="3" t="s">
        <v>9</v>
      </c>
      <c r="L5012" s="1">
        <v>43306</v>
      </c>
      <c r="M5012" s="2">
        <v>1.3</v>
      </c>
      <c r="N5012" t="s">
        <v>11</v>
      </c>
    </row>
    <row r="5013" spans="1:14" x14ac:dyDescent="0.35">
      <c r="A5013" t="s">
        <v>6042</v>
      </c>
      <c r="B5013" t="s">
        <v>3353</v>
      </c>
      <c r="C5013" s="6">
        <v>4.5999999999999996</v>
      </c>
      <c r="D5013">
        <f>IF($C5013=0,0,IF(AND($C5013&gt;0,$C5013&lt;=1.9),1, IF(AND($C5013&gt;1.9,$C5013&lt;3),2,IF(AND($C5013&gt;2.9,$C5013&lt;=3.9),3,IF(AND($C5013&gt;3.9,$C5013&lt;=4.9),4,5)))))</f>
        <v>4</v>
      </c>
      <c r="E5013" s="3">
        <v>277</v>
      </c>
      <c r="F5013">
        <v>6.8</v>
      </c>
      <c r="G5013" s="5">
        <v>10000</v>
      </c>
      <c r="H5013" s="5" t="str">
        <f>IF(AND($G5013&gt;=0,$G5013&lt;5000000),"0-4M", IF(AND($G5013&gt;=5000000,$G5013&lt;9000000,0),"5-9M",
 IF(AND($G5013&gt;=10000000,$G5013&lt;=49000000),"10-49M",IF(AND($G5013&gt;=50000000,$G5013&lt;=99000000),"50M-99M",
 IF(AND($G5013&gt;=100000000,$G5013&lt;=499000000),"100-499M",IF(AND($G5013&gt;=500000000,$G5013&lt;=999000000),"500M-999M","1,000M+"))))))</f>
        <v>0-4M</v>
      </c>
      <c r="I5013">
        <v>0</v>
      </c>
      <c r="J5013" s="3">
        <v>0</v>
      </c>
      <c r="K5013" s="3" t="s">
        <v>9</v>
      </c>
      <c r="L5013" s="1">
        <v>42567</v>
      </c>
      <c r="M5013" s="2">
        <v>1.01</v>
      </c>
      <c r="N5013" t="s">
        <v>23</v>
      </c>
    </row>
    <row r="5014" spans="1:14" x14ac:dyDescent="0.35">
      <c r="A5014" t="s">
        <v>6043</v>
      </c>
      <c r="B5014" t="s">
        <v>1902</v>
      </c>
      <c r="C5014" s="6">
        <v>4.4000000000000004</v>
      </c>
      <c r="D5014">
        <f>IF($C5014=0,0,IF(AND($C5014&gt;0,$C5014&lt;=1.9),1, IF(AND($C5014&gt;1.9,$C5014&lt;3),2,IF(AND($C5014&gt;2.9,$C5014&lt;=3.9),3,IF(AND($C5014&gt;3.9,$C5014&lt;=4.9),4,5)))))</f>
        <v>4</v>
      </c>
      <c r="E5014" s="3">
        <v>30</v>
      </c>
      <c r="F5014">
        <v>99</v>
      </c>
      <c r="G5014" s="5">
        <v>5000</v>
      </c>
      <c r="H5014" s="5" t="str">
        <f>IF(AND($G5014&gt;=0,$G5014&lt;5000000),"0-4M", IF(AND($G5014&gt;=5000000,$G5014&lt;9000000,0),"5-9M",
 IF(AND($G5014&gt;=10000000,$G5014&lt;=49000000),"10-49M",IF(AND($G5014&gt;=50000000,$G5014&lt;=99000000),"50M-99M",
 IF(AND($G5014&gt;=100000000,$G5014&lt;=499000000),"100-499M",IF(AND($G5014&gt;=500000000,$G5014&lt;=999000000),"500M-999M","1,000M+"))))))</f>
        <v>0-4M</v>
      </c>
      <c r="I5014">
        <v>0</v>
      </c>
      <c r="J5014" s="3">
        <v>0</v>
      </c>
      <c r="K5014" s="3" t="s">
        <v>9</v>
      </c>
      <c r="L5014" s="1">
        <v>43190</v>
      </c>
      <c r="M5014" s="2">
        <v>0.1</v>
      </c>
      <c r="N5014" t="s">
        <v>36</v>
      </c>
    </row>
    <row r="5015" spans="1:14" x14ac:dyDescent="0.35">
      <c r="A5015" t="s">
        <v>6044</v>
      </c>
      <c r="B5015" t="s">
        <v>1902</v>
      </c>
      <c r="C5015" s="6">
        <v>3.8</v>
      </c>
      <c r="D5015">
        <f>IF($C5015=0,0,IF(AND($C5015&gt;0,$C5015&lt;=1.9),1, IF(AND($C5015&gt;1.9,$C5015&lt;3),2,IF(AND($C5015&gt;2.9,$C5015&lt;=3.9),3,IF(AND($C5015&gt;3.9,$C5015&lt;=4.9),4,5)))))</f>
        <v>3</v>
      </c>
      <c r="E5015" s="3">
        <v>125</v>
      </c>
      <c r="F5015">
        <v>17</v>
      </c>
      <c r="G5015" s="5">
        <v>10000</v>
      </c>
      <c r="H5015" s="5" t="str">
        <f>IF(AND($G5015&gt;=0,$G5015&lt;5000000),"0-4M", IF(AND($G5015&gt;=5000000,$G5015&lt;9000000,0),"5-9M",
 IF(AND($G5015&gt;=10000000,$G5015&lt;=49000000),"10-49M",IF(AND($G5015&gt;=50000000,$G5015&lt;=99000000),"50M-99M",
 IF(AND($G5015&gt;=100000000,$G5015&lt;=499000000),"100-499M",IF(AND($G5015&gt;=500000000,$G5015&lt;=999000000),"500M-999M","1,000M+"))))))</f>
        <v>0-4M</v>
      </c>
      <c r="I5015">
        <v>0</v>
      </c>
      <c r="J5015" s="3">
        <v>0</v>
      </c>
      <c r="K5015" s="3" t="s">
        <v>9</v>
      </c>
      <c r="L5015" s="1">
        <v>42787</v>
      </c>
      <c r="M5015" s="2" t="s">
        <v>6045</v>
      </c>
      <c r="N5015" t="s">
        <v>36</v>
      </c>
    </row>
    <row r="5016" spans="1:14" x14ac:dyDescent="0.35">
      <c r="A5016" t="s">
        <v>6046</v>
      </c>
      <c r="B5016" t="s">
        <v>1902</v>
      </c>
      <c r="C5016" s="6">
        <v>3.6</v>
      </c>
      <c r="D5016">
        <f>IF($C5016=0,0,IF(AND($C5016&gt;0,$C5016&lt;=1.9),1, IF(AND($C5016&gt;1.9,$C5016&lt;3),2,IF(AND($C5016&gt;2.9,$C5016&lt;=3.9),3,IF(AND($C5016&gt;3.9,$C5016&lt;=4.9),4,5)))))</f>
        <v>3</v>
      </c>
      <c r="E5016" s="3">
        <v>445</v>
      </c>
      <c r="F5016">
        <v>12</v>
      </c>
      <c r="G5016" s="5">
        <v>50000</v>
      </c>
      <c r="H5016" s="5" t="str">
        <f>IF(AND($G5016&gt;=0,$G5016&lt;5000000),"0-4M", IF(AND($G5016&gt;=5000000,$G5016&lt;9000000,0),"5-9M",
 IF(AND($G5016&gt;=10000000,$G5016&lt;=49000000),"10-49M",IF(AND($G5016&gt;=50000000,$G5016&lt;=99000000),"50M-99M",
 IF(AND($G5016&gt;=100000000,$G5016&lt;=499000000),"100-499M",IF(AND($G5016&gt;=500000000,$G5016&lt;=999000000),"500M-999M","1,000M+"))))))</f>
        <v>0-4M</v>
      </c>
      <c r="I5016">
        <v>0</v>
      </c>
      <c r="J5016" s="3">
        <v>0</v>
      </c>
      <c r="K5016" s="3" t="s">
        <v>9</v>
      </c>
      <c r="L5016" s="1">
        <v>42085</v>
      </c>
      <c r="M5016" s="2">
        <v>1.3</v>
      </c>
      <c r="N5016" t="s">
        <v>99</v>
      </c>
    </row>
    <row r="5017" spans="1:14" x14ac:dyDescent="0.35">
      <c r="A5017" t="s">
        <v>6047</v>
      </c>
      <c r="B5017" t="s">
        <v>1516</v>
      </c>
      <c r="C5017" s="6">
        <v>4.9000000000000004</v>
      </c>
      <c r="D5017">
        <f>IF($C5017=0,0,IF(AND($C5017&gt;0,$C5017&lt;=1.9),1, IF(AND($C5017&gt;1.9,$C5017&lt;3),2,IF(AND($C5017&gt;2.9,$C5017&lt;=3.9),3,IF(AND($C5017&gt;3.9,$C5017&lt;=4.9),4,5)))))</f>
        <v>4</v>
      </c>
      <c r="E5017" s="3">
        <v>301</v>
      </c>
      <c r="F5017">
        <v>25</v>
      </c>
      <c r="G5017" s="5">
        <v>10000</v>
      </c>
      <c r="H5017" s="5" t="str">
        <f>IF(AND($G5017&gt;=0,$G5017&lt;5000000),"0-4M", IF(AND($G5017&gt;=5000000,$G5017&lt;9000000,0),"5-9M",
 IF(AND($G5017&gt;=10000000,$G5017&lt;=49000000),"10-49M",IF(AND($G5017&gt;=50000000,$G5017&lt;=99000000),"50M-99M",
 IF(AND($G5017&gt;=100000000,$G5017&lt;=499000000),"100-499M",IF(AND($G5017&gt;=500000000,$G5017&lt;=999000000),"500M-999M","1,000M+"))))))</f>
        <v>0-4M</v>
      </c>
      <c r="I5017">
        <v>0</v>
      </c>
      <c r="J5017" s="3">
        <v>0</v>
      </c>
      <c r="K5017" s="3" t="s">
        <v>9</v>
      </c>
      <c r="L5017" s="1">
        <v>43302</v>
      </c>
      <c r="M5017" s="2" t="s">
        <v>1950</v>
      </c>
      <c r="N5017" t="s">
        <v>21</v>
      </c>
    </row>
    <row r="5018" spans="1:14" x14ac:dyDescent="0.35">
      <c r="A5018" t="s">
        <v>6048</v>
      </c>
      <c r="B5018" t="s">
        <v>1902</v>
      </c>
      <c r="C5018" s="6">
        <v>4.8</v>
      </c>
      <c r="D5018">
        <f>IF($C5018=0,0,IF(AND($C5018&gt;0,$C5018&lt;=1.9),1, IF(AND($C5018&gt;1.9,$C5018&lt;3),2,IF(AND($C5018&gt;2.9,$C5018&lt;=3.9),3,IF(AND($C5018&gt;3.9,$C5018&lt;=4.9),4,5)))))</f>
        <v>4</v>
      </c>
      <c r="E5018" s="3">
        <v>160</v>
      </c>
      <c r="F5018">
        <v>13</v>
      </c>
      <c r="G5018" s="5">
        <v>10000</v>
      </c>
      <c r="H5018" s="5" t="str">
        <f>IF(AND($G5018&gt;=0,$G5018&lt;5000000),"0-4M", IF(AND($G5018&gt;=5000000,$G5018&lt;9000000,0),"5-9M",
 IF(AND($G5018&gt;=10000000,$G5018&lt;=49000000),"10-49M",IF(AND($G5018&gt;=50000000,$G5018&lt;=99000000),"50M-99M",
 IF(AND($G5018&gt;=100000000,$G5018&lt;=499000000),"100-499M",IF(AND($G5018&gt;=500000000,$G5018&lt;=999000000),"500M-999M","1,000M+"))))))</f>
        <v>0-4M</v>
      </c>
      <c r="I5018">
        <v>0</v>
      </c>
      <c r="J5018" s="3">
        <v>0</v>
      </c>
      <c r="K5018" s="3" t="s">
        <v>9</v>
      </c>
      <c r="L5018" s="1">
        <v>42799</v>
      </c>
      <c r="M5018" s="2">
        <v>1.3</v>
      </c>
      <c r="N5018" t="s">
        <v>23</v>
      </c>
    </row>
    <row r="5019" spans="1:14" x14ac:dyDescent="0.35">
      <c r="A5019" t="s">
        <v>6049</v>
      </c>
      <c r="B5019" t="s">
        <v>254</v>
      </c>
      <c r="C5019" s="6">
        <v>0</v>
      </c>
      <c r="D5019">
        <f>IF($C5019=0,0,IF(AND($C5019&gt;0,$C5019&lt;=1.9),1, IF(AND($C5019&gt;1.9,$C5019&lt;3),2,IF(AND($C5019&gt;2.9,$C5019&lt;=3.9),3,IF(AND($C5019&gt;3.9,$C5019&lt;=4.9),4,5)))))</f>
        <v>0</v>
      </c>
      <c r="E5019" s="3">
        <v>0</v>
      </c>
      <c r="F5019">
        <v>2.1</v>
      </c>
      <c r="G5019" s="5">
        <v>5</v>
      </c>
      <c r="H5019" s="5" t="str">
        <f>IF(AND($G5019&gt;=0,$G5019&lt;5000000),"0-4M", IF(AND($G5019&gt;=5000000,$G5019&lt;9000000,0),"5-9M",
 IF(AND($G5019&gt;=10000000,$G5019&lt;=49000000),"10-49M",IF(AND($G5019&gt;=50000000,$G5019&lt;=99000000),"50M-99M",
 IF(AND($G5019&gt;=100000000,$G5019&lt;=499000000),"100-499M",IF(AND($G5019&gt;=500000000,$G5019&lt;=999000000),"500M-999M","1,000M+"))))))</f>
        <v>0-4M</v>
      </c>
      <c r="I5019">
        <v>1</v>
      </c>
      <c r="J5019" s="3">
        <v>0.99</v>
      </c>
      <c r="K5019" s="3" t="s">
        <v>9</v>
      </c>
      <c r="L5019" s="1">
        <v>43085</v>
      </c>
      <c r="M5019" s="2">
        <v>1</v>
      </c>
      <c r="N5019" t="s">
        <v>33</v>
      </c>
    </row>
    <row r="5020" spans="1:14" x14ac:dyDescent="0.35">
      <c r="A5020" t="s">
        <v>6050</v>
      </c>
      <c r="B5020" t="s">
        <v>1902</v>
      </c>
      <c r="C5020" s="6">
        <v>4.4000000000000004</v>
      </c>
      <c r="D5020">
        <f>IF($C5020=0,0,IF(AND($C5020&gt;0,$C5020&lt;=1.9),1, IF(AND($C5020&gt;1.9,$C5020&lt;3),2,IF(AND($C5020&gt;2.9,$C5020&lt;=3.9),3,IF(AND($C5020&gt;3.9,$C5020&lt;=4.9),4,5)))))</f>
        <v>4</v>
      </c>
      <c r="E5020" s="3">
        <v>150</v>
      </c>
      <c r="F5020">
        <v>5.9</v>
      </c>
      <c r="G5020" s="5">
        <v>10000</v>
      </c>
      <c r="H5020" s="5" t="str">
        <f>IF(AND($G5020&gt;=0,$G5020&lt;5000000),"0-4M", IF(AND($G5020&gt;=5000000,$G5020&lt;9000000,0),"5-9M",
 IF(AND($G5020&gt;=10000000,$G5020&lt;=49000000),"10-49M",IF(AND($G5020&gt;=50000000,$G5020&lt;=99000000),"50M-99M",
 IF(AND($G5020&gt;=100000000,$G5020&lt;=499000000),"100-499M",IF(AND($G5020&gt;=500000000,$G5020&lt;=999000000),"500M-999M","1,000M+"))))))</f>
        <v>0-4M</v>
      </c>
      <c r="I5020">
        <v>0</v>
      </c>
      <c r="J5020" s="3">
        <v>0</v>
      </c>
      <c r="K5020" s="3" t="s">
        <v>9</v>
      </c>
      <c r="L5020" s="1">
        <v>43262</v>
      </c>
      <c r="M5020" s="2">
        <v>1.07</v>
      </c>
      <c r="N5020" t="s">
        <v>36</v>
      </c>
    </row>
    <row r="5021" spans="1:14" x14ac:dyDescent="0.35">
      <c r="A5021" t="s">
        <v>6051</v>
      </c>
      <c r="B5021" t="s">
        <v>254</v>
      </c>
      <c r="C5021" s="6">
        <v>5</v>
      </c>
      <c r="D5021">
        <f>IF($C5021=0,0,IF(AND($C5021&gt;0,$C5021&lt;=1.9),1, IF(AND($C5021&gt;1.9,$C5021&lt;3),2,IF(AND($C5021&gt;2.9,$C5021&lt;=3.9),3,IF(AND($C5021&gt;3.9,$C5021&lt;=4.9),4,5)))))</f>
        <v>5</v>
      </c>
      <c r="E5021" s="3">
        <v>8</v>
      </c>
      <c r="F5021">
        <v>3.7</v>
      </c>
      <c r="G5021" s="5">
        <v>100</v>
      </c>
      <c r="H5021" s="5" t="str">
        <f>IF(AND($G5021&gt;=0,$G5021&lt;5000000),"0-4M", IF(AND($G5021&gt;=5000000,$G5021&lt;9000000,0),"5-9M",
 IF(AND($G5021&gt;=10000000,$G5021&lt;=49000000),"10-49M",IF(AND($G5021&gt;=50000000,$G5021&lt;=99000000),"50M-99M",
 IF(AND($G5021&gt;=100000000,$G5021&lt;=499000000),"100-499M",IF(AND($G5021&gt;=500000000,$G5021&lt;=999000000),"500M-999M","1,000M+"))))))</f>
        <v>0-4M</v>
      </c>
      <c r="I5021">
        <v>0</v>
      </c>
      <c r="J5021" s="3">
        <v>0</v>
      </c>
      <c r="K5021" s="3" t="s">
        <v>9</v>
      </c>
      <c r="L5021" s="1">
        <v>43256</v>
      </c>
      <c r="M5021" s="2" t="s">
        <v>705</v>
      </c>
      <c r="N5021" t="s">
        <v>33</v>
      </c>
    </row>
    <row r="5022" spans="1:14" x14ac:dyDescent="0.35">
      <c r="A5022" t="s">
        <v>6052</v>
      </c>
      <c r="B5022" t="s">
        <v>1902</v>
      </c>
      <c r="C5022" s="6">
        <v>4.8</v>
      </c>
      <c r="D5022">
        <f>IF($C5022=0,0,IF(AND($C5022&gt;0,$C5022&lt;=1.9),1, IF(AND($C5022&gt;1.9,$C5022&lt;3),2,IF(AND($C5022&gt;2.9,$C5022&lt;=3.9),3,IF(AND($C5022&gt;3.9,$C5022&lt;=4.9),4,5)))))</f>
        <v>4</v>
      </c>
      <c r="E5022" s="3">
        <v>100</v>
      </c>
      <c r="F5022">
        <v>4.5</v>
      </c>
      <c r="G5022" s="5">
        <v>5000</v>
      </c>
      <c r="H5022" s="5" t="str">
        <f>IF(AND($G5022&gt;=0,$G5022&lt;5000000),"0-4M", IF(AND($G5022&gt;=5000000,$G5022&lt;9000000,0),"5-9M",
 IF(AND($G5022&gt;=10000000,$G5022&lt;=49000000),"10-49M",IF(AND($G5022&gt;=50000000,$G5022&lt;=99000000),"50M-99M",
 IF(AND($G5022&gt;=100000000,$G5022&lt;=499000000),"100-499M",IF(AND($G5022&gt;=500000000,$G5022&lt;=999000000),"500M-999M","1,000M+"))))))</f>
        <v>0-4M</v>
      </c>
      <c r="I5022">
        <v>0</v>
      </c>
      <c r="J5022" s="3">
        <v>0</v>
      </c>
      <c r="K5022" s="3" t="s">
        <v>9</v>
      </c>
      <c r="L5022" s="1">
        <v>43317</v>
      </c>
      <c r="M5022" s="2">
        <v>2</v>
      </c>
      <c r="N5022" t="s">
        <v>21</v>
      </c>
    </row>
    <row r="5023" spans="1:14" x14ac:dyDescent="0.35">
      <c r="A5023" t="s">
        <v>6053</v>
      </c>
      <c r="B5023" t="s">
        <v>1028</v>
      </c>
      <c r="C5023" s="6">
        <v>0</v>
      </c>
      <c r="D5023">
        <f>IF($C5023=0,0,IF(AND($C5023&gt;0,$C5023&lt;=1.9),1, IF(AND($C5023&gt;1.9,$C5023&lt;3),2,IF(AND($C5023&gt;2.9,$C5023&lt;=3.9),3,IF(AND($C5023&gt;3.9,$C5023&lt;=4.9),4,5)))))</f>
        <v>0</v>
      </c>
      <c r="E5023" s="3">
        <v>1</v>
      </c>
      <c r="F5023">
        <v>4.0999999999999996</v>
      </c>
      <c r="G5023" s="5">
        <v>100</v>
      </c>
      <c r="H5023" s="5" t="str">
        <f>IF(AND($G5023&gt;=0,$G5023&lt;5000000),"0-4M", IF(AND($G5023&gt;=5000000,$G5023&lt;9000000,0),"5-9M",
 IF(AND($G5023&gt;=10000000,$G5023&lt;=49000000),"10-49M",IF(AND($G5023&gt;=50000000,$G5023&lt;=99000000),"50M-99M",
 IF(AND($G5023&gt;=100000000,$G5023&lt;=499000000),"100-499M",IF(AND($G5023&gt;=500000000,$G5023&lt;=999000000),"500M-999M","1,000M+"))))))</f>
        <v>0-4M</v>
      </c>
      <c r="I5023">
        <v>0</v>
      </c>
      <c r="J5023" s="3">
        <v>0</v>
      </c>
      <c r="K5023" s="3" t="s">
        <v>9</v>
      </c>
      <c r="L5023" s="1">
        <v>42403</v>
      </c>
      <c r="M5023" s="2" t="s">
        <v>6054</v>
      </c>
      <c r="N5023" t="s">
        <v>33</v>
      </c>
    </row>
    <row r="5024" spans="1:14" x14ac:dyDescent="0.35">
      <c r="A5024" t="s">
        <v>6055</v>
      </c>
      <c r="B5024" t="s">
        <v>975</v>
      </c>
      <c r="C5024" s="6">
        <v>0</v>
      </c>
      <c r="D5024">
        <f>IF($C5024=0,0,IF(AND($C5024&gt;0,$C5024&lt;=1.9),1, IF(AND($C5024&gt;1.9,$C5024&lt;3),2,IF(AND($C5024&gt;2.9,$C5024&lt;=3.9),3,IF(AND($C5024&gt;3.9,$C5024&lt;=4.9),4,5)))))</f>
        <v>0</v>
      </c>
      <c r="E5024" s="3">
        <v>1</v>
      </c>
      <c r="F5024">
        <v>11</v>
      </c>
      <c r="G5024" s="5">
        <v>100</v>
      </c>
      <c r="H5024" s="5" t="str">
        <f>IF(AND($G5024&gt;=0,$G5024&lt;5000000),"0-4M", IF(AND($G5024&gt;=5000000,$G5024&lt;9000000,0),"5-9M",
 IF(AND($G5024&gt;=10000000,$G5024&lt;=49000000),"10-49M",IF(AND($G5024&gt;=50000000,$G5024&lt;=99000000),"50M-99M",
 IF(AND($G5024&gt;=100000000,$G5024&lt;=499000000),"100-499M",IF(AND($G5024&gt;=500000000,$G5024&lt;=999000000),"500M-999M","1,000M+"))))))</f>
        <v>0-4M</v>
      </c>
      <c r="I5024">
        <v>0</v>
      </c>
      <c r="J5024" s="3">
        <v>0</v>
      </c>
      <c r="K5024" s="3" t="s">
        <v>9</v>
      </c>
      <c r="L5024" s="1">
        <v>43265</v>
      </c>
      <c r="M5024" s="2" t="s">
        <v>788</v>
      </c>
      <c r="N5024" t="s">
        <v>33</v>
      </c>
    </row>
    <row r="5025" spans="1:14" x14ac:dyDescent="0.35">
      <c r="A5025" t="s">
        <v>6056</v>
      </c>
      <c r="B5025" t="s">
        <v>1902</v>
      </c>
      <c r="C5025" s="6">
        <v>4.5999999999999996</v>
      </c>
      <c r="D5025">
        <f>IF($C5025=0,0,IF(AND($C5025&gt;0,$C5025&lt;=1.9),1, IF(AND($C5025&gt;1.9,$C5025&lt;3),2,IF(AND($C5025&gt;2.9,$C5025&lt;=3.9),3,IF(AND($C5025&gt;3.9,$C5025&lt;=4.9),4,5)))))</f>
        <v>4</v>
      </c>
      <c r="E5025" s="3">
        <v>106</v>
      </c>
      <c r="F5025">
        <v>3.9</v>
      </c>
      <c r="G5025" s="5">
        <v>10000</v>
      </c>
      <c r="H5025" s="5" t="str">
        <f>IF(AND($G5025&gt;=0,$G5025&lt;5000000),"0-4M", IF(AND($G5025&gt;=5000000,$G5025&lt;9000000,0),"5-9M",
 IF(AND($G5025&gt;=10000000,$G5025&lt;=49000000),"10-49M",IF(AND($G5025&gt;=50000000,$G5025&lt;=99000000),"50M-99M",
 IF(AND($G5025&gt;=100000000,$G5025&lt;=499000000),"100-499M",IF(AND($G5025&gt;=500000000,$G5025&lt;=999000000),"500M-999M","1,000M+"))))))</f>
        <v>0-4M</v>
      </c>
      <c r="I5025">
        <v>0</v>
      </c>
      <c r="J5025" s="3">
        <v>0</v>
      </c>
      <c r="K5025" s="3" t="s">
        <v>9</v>
      </c>
      <c r="L5025" s="1">
        <v>42693</v>
      </c>
      <c r="M5025" s="2">
        <v>1.1000000000000001</v>
      </c>
      <c r="N5025" t="s">
        <v>99</v>
      </c>
    </row>
    <row r="5026" spans="1:14" x14ac:dyDescent="0.35">
      <c r="A5026" t="s">
        <v>6057</v>
      </c>
      <c r="B5026" t="s">
        <v>1516</v>
      </c>
      <c r="C5026" s="6">
        <v>5</v>
      </c>
      <c r="D5026">
        <f>IF($C5026=0,0,IF(AND($C5026&gt;0,$C5026&lt;=1.9),1, IF(AND($C5026&gt;1.9,$C5026&lt;3),2,IF(AND($C5026&gt;2.9,$C5026&lt;=3.9),3,IF(AND($C5026&gt;3.9,$C5026&lt;=4.9),4,5)))))</f>
        <v>5</v>
      </c>
      <c r="E5026" s="3">
        <v>10</v>
      </c>
      <c r="F5026">
        <v>3</v>
      </c>
      <c r="G5026" s="5">
        <v>1000</v>
      </c>
      <c r="H5026" s="5" t="str">
        <f>IF(AND($G5026&gt;=0,$G5026&lt;5000000),"0-4M", IF(AND($G5026&gt;=5000000,$G5026&lt;9000000,0),"5-9M",
 IF(AND($G5026&gt;=10000000,$G5026&lt;=49000000),"10-49M",IF(AND($G5026&gt;=50000000,$G5026&lt;=99000000),"50M-99M",
 IF(AND($G5026&gt;=100000000,$G5026&lt;=499000000),"100-499M",IF(AND($G5026&gt;=500000000,$G5026&lt;=999000000),"500M-999M","1,000M+"))))))</f>
        <v>0-4M</v>
      </c>
      <c r="I5026">
        <v>0</v>
      </c>
      <c r="J5026" s="3">
        <v>0</v>
      </c>
      <c r="K5026" s="3" t="s">
        <v>9</v>
      </c>
      <c r="L5026" s="1">
        <v>43114</v>
      </c>
      <c r="M5026" s="2">
        <v>1</v>
      </c>
      <c r="N5026" t="s">
        <v>33</v>
      </c>
    </row>
    <row r="5027" spans="1:14" x14ac:dyDescent="0.35">
      <c r="A5027" t="s">
        <v>6058</v>
      </c>
      <c r="B5027" t="s">
        <v>1902</v>
      </c>
      <c r="C5027" s="6">
        <v>4.5999999999999996</v>
      </c>
      <c r="D5027">
        <f>IF($C5027=0,0,IF(AND($C5027&gt;0,$C5027&lt;=1.9),1, IF(AND($C5027&gt;1.9,$C5027&lt;3),2,IF(AND($C5027&gt;2.9,$C5027&lt;=3.9),3,IF(AND($C5027&gt;3.9,$C5027&lt;=4.9),4,5)))))</f>
        <v>4</v>
      </c>
      <c r="E5027" s="3">
        <v>222</v>
      </c>
      <c r="F5027">
        <v>1.4</v>
      </c>
      <c r="G5027" s="5">
        <v>10000</v>
      </c>
      <c r="H5027" s="5" t="str">
        <f>IF(AND($G5027&gt;=0,$G5027&lt;5000000),"0-4M", IF(AND($G5027&gt;=5000000,$G5027&lt;9000000,0),"5-9M",
 IF(AND($G5027&gt;=10000000,$G5027&lt;=49000000),"10-49M",IF(AND($G5027&gt;=50000000,$G5027&lt;=99000000),"50M-99M",
 IF(AND($G5027&gt;=100000000,$G5027&lt;=499000000),"100-499M",IF(AND($G5027&gt;=500000000,$G5027&lt;=999000000),"500M-999M","1,000M+"))))))</f>
        <v>0-4M</v>
      </c>
      <c r="I5027">
        <v>0</v>
      </c>
      <c r="J5027" s="3">
        <v>0</v>
      </c>
      <c r="K5027" s="3" t="s">
        <v>9</v>
      </c>
      <c r="L5027" s="1">
        <v>42407</v>
      </c>
      <c r="M5027" s="2" t="s">
        <v>6059</v>
      </c>
      <c r="N5027" t="s">
        <v>234</v>
      </c>
    </row>
    <row r="5028" spans="1:14" x14ac:dyDescent="0.35">
      <c r="A5028" t="s">
        <v>6060</v>
      </c>
      <c r="B5028" t="s">
        <v>1028</v>
      </c>
      <c r="C5028" s="6">
        <v>5</v>
      </c>
      <c r="D5028">
        <f>IF($C5028=0,0,IF(AND($C5028&gt;0,$C5028&lt;=1.9),1, IF(AND($C5028&gt;1.9,$C5028&lt;3),2,IF(AND($C5028&gt;2.9,$C5028&lt;=3.9),3,IF(AND($C5028&gt;3.9,$C5028&lt;=4.9),4,5)))))</f>
        <v>5</v>
      </c>
      <c r="E5028" s="3">
        <v>4</v>
      </c>
      <c r="F5028">
        <v>11</v>
      </c>
      <c r="G5028" s="5">
        <v>50</v>
      </c>
      <c r="H5028" s="5" t="str">
        <f>IF(AND($G5028&gt;=0,$G5028&lt;5000000),"0-4M", IF(AND($G5028&gt;=5000000,$G5028&lt;9000000,0),"5-9M",
 IF(AND($G5028&gt;=10000000,$G5028&lt;=49000000),"10-49M",IF(AND($G5028&gt;=50000000,$G5028&lt;=99000000),"50M-99M",
 IF(AND($G5028&gt;=100000000,$G5028&lt;=499000000),"100-499M",IF(AND($G5028&gt;=500000000,$G5028&lt;=999000000),"500M-999M","1,000M+"))))))</f>
        <v>0-4M</v>
      </c>
      <c r="I5028">
        <v>0</v>
      </c>
      <c r="J5028" s="3">
        <v>0</v>
      </c>
      <c r="K5028" s="3" t="s">
        <v>9</v>
      </c>
      <c r="L5028" s="1">
        <v>43245</v>
      </c>
      <c r="M5028" s="2" t="s">
        <v>10</v>
      </c>
      <c r="N5028" t="s">
        <v>21</v>
      </c>
    </row>
    <row r="5029" spans="1:14" x14ac:dyDescent="0.35">
      <c r="A5029" t="s">
        <v>6061</v>
      </c>
      <c r="B5029" t="s">
        <v>401</v>
      </c>
      <c r="C5029" s="6">
        <v>0</v>
      </c>
      <c r="D5029">
        <f>IF($C5029=0,0,IF(AND($C5029&gt;0,$C5029&lt;=1.9),1, IF(AND($C5029&gt;1.9,$C5029&lt;3),2,IF(AND($C5029&gt;2.9,$C5029&lt;=3.9),3,IF(AND($C5029&gt;3.9,$C5029&lt;=4.9),4,5)))))</f>
        <v>0</v>
      </c>
      <c r="E5029" s="3">
        <v>0</v>
      </c>
      <c r="F5029">
        <v>12</v>
      </c>
      <c r="G5029" s="5">
        <v>5</v>
      </c>
      <c r="H5029" s="5" t="str">
        <f>IF(AND($G5029&gt;=0,$G5029&lt;5000000),"0-4M", IF(AND($G5029&gt;=5000000,$G5029&lt;9000000,0),"5-9M",
 IF(AND($G5029&gt;=10000000,$G5029&lt;=49000000),"10-49M",IF(AND($G5029&gt;=50000000,$G5029&lt;=99000000),"50M-99M",
 IF(AND($G5029&gt;=100000000,$G5029&lt;=499000000),"100-499M",IF(AND($G5029&gt;=500000000,$G5029&lt;=999000000),"500M-999M","1,000M+"))))))</f>
        <v>0-4M</v>
      </c>
      <c r="I5029">
        <v>0</v>
      </c>
      <c r="J5029" s="3">
        <v>0</v>
      </c>
      <c r="K5029" s="3" t="s">
        <v>9</v>
      </c>
      <c r="L5029" s="1">
        <v>42965</v>
      </c>
      <c r="M5029" s="2">
        <v>1</v>
      </c>
      <c r="N5029" t="s">
        <v>33</v>
      </c>
    </row>
    <row r="5030" spans="1:14" x14ac:dyDescent="0.35">
      <c r="A5030" t="s">
        <v>6062</v>
      </c>
      <c r="B5030" t="s">
        <v>1516</v>
      </c>
      <c r="C5030" s="6">
        <v>4</v>
      </c>
      <c r="D5030">
        <f>IF($C5030=0,0,IF(AND($C5030&gt;0,$C5030&lt;=1.9),1, IF(AND($C5030&gt;1.9,$C5030&lt;3),2,IF(AND($C5030&gt;2.9,$C5030&lt;=3.9),3,IF(AND($C5030&gt;3.9,$C5030&lt;=4.9),4,5)))))</f>
        <v>4</v>
      </c>
      <c r="E5030" s="3">
        <v>4160</v>
      </c>
      <c r="F5030">
        <v>30</v>
      </c>
      <c r="G5030" s="5">
        <v>500000</v>
      </c>
      <c r="H5030" s="5" t="str">
        <f>IF(AND($G5030&gt;=0,$G5030&lt;5000000),"0-4M", IF(AND($G5030&gt;=5000000,$G5030&lt;9000000,0),"5-9M",
 IF(AND($G5030&gt;=10000000,$G5030&lt;=49000000),"10-49M",IF(AND($G5030&gt;=50000000,$G5030&lt;=99000000),"50M-99M",
 IF(AND($G5030&gt;=100000000,$G5030&lt;=499000000),"100-499M",IF(AND($G5030&gt;=500000000,$G5030&lt;=999000000),"500M-999M","1,000M+"))))))</f>
        <v>0-4M</v>
      </c>
      <c r="I5030">
        <v>0</v>
      </c>
      <c r="J5030" s="3">
        <v>0</v>
      </c>
      <c r="K5030" s="3" t="s">
        <v>9</v>
      </c>
      <c r="L5030" s="1">
        <v>43287</v>
      </c>
      <c r="M5030" s="2" t="s">
        <v>279</v>
      </c>
      <c r="N5030" t="s">
        <v>11</v>
      </c>
    </row>
    <row r="5031" spans="1:14" x14ac:dyDescent="0.35">
      <c r="A5031" t="s">
        <v>6063</v>
      </c>
      <c r="B5031" t="s">
        <v>1902</v>
      </c>
      <c r="C5031" s="6">
        <v>4.3</v>
      </c>
      <c r="D5031">
        <f>IF($C5031=0,0,IF(AND($C5031&gt;0,$C5031&lt;=1.9),1, IF(AND($C5031&gt;1.9,$C5031&lt;3),2,IF(AND($C5031&gt;2.9,$C5031&lt;=3.9),3,IF(AND($C5031&gt;3.9,$C5031&lt;=4.9),4,5)))))</f>
        <v>4</v>
      </c>
      <c r="E5031" s="3">
        <v>616</v>
      </c>
      <c r="F5031">
        <v>25</v>
      </c>
      <c r="G5031" s="5">
        <v>10000</v>
      </c>
      <c r="H5031" s="5" t="str">
        <f>IF(AND($G5031&gt;=0,$G5031&lt;5000000),"0-4M", IF(AND($G5031&gt;=5000000,$G5031&lt;9000000,0),"5-9M",
 IF(AND($G5031&gt;=10000000,$G5031&lt;=49000000),"10-49M",IF(AND($G5031&gt;=50000000,$G5031&lt;=99000000),"50M-99M",
 IF(AND($G5031&gt;=100000000,$G5031&lt;=499000000),"100-499M",IF(AND($G5031&gt;=500000000,$G5031&lt;=999000000),"500M-999M","1,000M+"))))))</f>
        <v>0-4M</v>
      </c>
      <c r="I5031">
        <v>0</v>
      </c>
      <c r="J5031" s="3">
        <v>0</v>
      </c>
      <c r="K5031" s="3" t="s">
        <v>17</v>
      </c>
      <c r="L5031" s="1">
        <v>43263</v>
      </c>
      <c r="M5031" s="2" t="s">
        <v>546</v>
      </c>
      <c r="N5031" t="s">
        <v>73</v>
      </c>
    </row>
    <row r="5032" spans="1:14" x14ac:dyDescent="0.35">
      <c r="A5032" t="s">
        <v>10029</v>
      </c>
      <c r="B5032" t="s">
        <v>1620</v>
      </c>
      <c r="C5032" s="6">
        <v>4.3</v>
      </c>
      <c r="D5032">
        <f>IF($C5032=0,0,IF(AND($C5032&gt;0,$C5032&lt;=1.9),1, IF(AND($C5032&gt;1.9,$C5032&lt;3),2,IF(AND($C5032&gt;2.9,$C5032&lt;=3.9),3,IF(AND($C5032&gt;3.9,$C5032&lt;=4.9),4,5)))))</f>
        <v>4</v>
      </c>
      <c r="E5032" s="3">
        <v>11051</v>
      </c>
      <c r="F5032">
        <v>44</v>
      </c>
      <c r="G5032" s="5">
        <v>1000000</v>
      </c>
      <c r="H5032" s="5" t="str">
        <f>IF(AND($G5032&gt;=0,$G5032&lt;5000000),"0-4M", IF(AND($G5032&gt;=5000000,$G5032&lt;9000000,0),"5-9M",
 IF(AND($G5032&gt;=10000000,$G5032&lt;=49000000),"10-49M",IF(AND($G5032&gt;=50000000,$G5032&lt;=99000000),"50M-99M",
 IF(AND($G5032&gt;=100000000,$G5032&lt;=499000000),"100-499M",IF(AND($G5032&gt;=500000000,$G5032&lt;=999000000),"500M-999M","1,000M+"))))))</f>
        <v>0-4M</v>
      </c>
      <c r="I5032">
        <v>0</v>
      </c>
      <c r="J5032" s="3">
        <v>0</v>
      </c>
      <c r="K5032" s="3" t="s">
        <v>17</v>
      </c>
      <c r="L5032" s="1">
        <v>43276</v>
      </c>
      <c r="M5032" s="2" t="s">
        <v>10030</v>
      </c>
      <c r="N5032" t="s">
        <v>11</v>
      </c>
    </row>
    <row r="5033" spans="1:14" x14ac:dyDescent="0.35">
      <c r="A5033" t="s">
        <v>6065</v>
      </c>
      <c r="B5033" t="s">
        <v>1902</v>
      </c>
      <c r="C5033" s="6">
        <v>4</v>
      </c>
      <c r="D5033">
        <f>IF($C5033=0,0,IF(AND($C5033&gt;0,$C5033&lt;=1.9),1, IF(AND($C5033&gt;1.9,$C5033&lt;3),2,IF(AND($C5033&gt;2.9,$C5033&lt;=3.9),3,IF(AND($C5033&gt;3.9,$C5033&lt;=4.9),4,5)))))</f>
        <v>4</v>
      </c>
      <c r="E5033" s="3">
        <v>2614</v>
      </c>
      <c r="F5033">
        <v>6.3</v>
      </c>
      <c r="G5033" s="5">
        <v>100000</v>
      </c>
      <c r="H5033" s="5" t="str">
        <f>IF(AND($G5033&gt;=0,$G5033&lt;5000000),"0-4M", IF(AND($G5033&gt;=5000000,$G5033&lt;9000000,0),"5-9M",
 IF(AND($G5033&gt;=10000000,$G5033&lt;=49000000),"10-49M",IF(AND($G5033&gt;=50000000,$G5033&lt;=99000000),"50M-99M",
 IF(AND($G5033&gt;=100000000,$G5033&lt;=499000000),"100-499M",IF(AND($G5033&gt;=500000000,$G5033&lt;=999000000),"500M-999M","1,000M+"))))))</f>
        <v>0-4M</v>
      </c>
      <c r="I5033">
        <v>0</v>
      </c>
      <c r="J5033" s="3">
        <v>0</v>
      </c>
      <c r="K5033" s="3" t="s">
        <v>185</v>
      </c>
      <c r="L5033" s="1">
        <v>42108</v>
      </c>
      <c r="M5033" s="2" t="s">
        <v>59</v>
      </c>
      <c r="N5033" t="s">
        <v>99</v>
      </c>
    </row>
    <row r="5034" spans="1:14" x14ac:dyDescent="0.35">
      <c r="A5034" t="s">
        <v>6066</v>
      </c>
      <c r="B5034" t="s">
        <v>1902</v>
      </c>
      <c r="C5034" s="6">
        <v>3.2</v>
      </c>
      <c r="D5034">
        <f>IF($C5034=0,0,IF(AND($C5034&gt;0,$C5034&lt;=1.9),1, IF(AND($C5034&gt;1.9,$C5034&lt;3),2,IF(AND($C5034&gt;2.9,$C5034&lt;=3.9),3,IF(AND($C5034&gt;3.9,$C5034&lt;=4.9),4,5)))))</f>
        <v>3</v>
      </c>
      <c r="E5034" s="3">
        <v>304</v>
      </c>
      <c r="F5034">
        <v>4.7</v>
      </c>
      <c r="G5034" s="5">
        <v>10000</v>
      </c>
      <c r="H5034" s="5" t="str">
        <f>IF(AND($G5034&gt;=0,$G5034&lt;5000000),"0-4M", IF(AND($G5034&gt;=5000000,$G5034&lt;9000000,0),"5-9M",
 IF(AND($G5034&gt;=10000000,$G5034&lt;=49000000),"10-49M",IF(AND($G5034&gt;=50000000,$G5034&lt;=99000000),"50M-99M",
 IF(AND($G5034&gt;=100000000,$G5034&lt;=499000000),"100-499M",IF(AND($G5034&gt;=500000000,$G5034&lt;=999000000),"500M-999M","1,000M+"))))))</f>
        <v>0-4M</v>
      </c>
      <c r="I5034">
        <v>0</v>
      </c>
      <c r="J5034" s="3">
        <v>0</v>
      </c>
      <c r="K5034" s="3" t="s">
        <v>17</v>
      </c>
      <c r="L5034" s="1">
        <v>43145</v>
      </c>
      <c r="M5034" s="2" t="s">
        <v>719</v>
      </c>
      <c r="N5034" t="s">
        <v>11</v>
      </c>
    </row>
    <row r="5035" spans="1:14" x14ac:dyDescent="0.35">
      <c r="A5035" t="s">
        <v>6067</v>
      </c>
      <c r="B5035" t="s">
        <v>1902</v>
      </c>
      <c r="C5035" s="6">
        <v>4.5999999999999996</v>
      </c>
      <c r="D5035">
        <f>IF($C5035=0,0,IF(AND($C5035&gt;0,$C5035&lt;=1.9),1, IF(AND($C5035&gt;1.9,$C5035&lt;3),2,IF(AND($C5035&gt;2.9,$C5035&lt;=3.9),3,IF(AND($C5035&gt;3.9,$C5035&lt;=4.9),4,5)))))</f>
        <v>4</v>
      </c>
      <c r="E5035" s="3">
        <v>2683</v>
      </c>
      <c r="F5035">
        <v>25</v>
      </c>
      <c r="G5035" s="5">
        <v>10000</v>
      </c>
      <c r="H5035" s="5" t="str">
        <f>IF(AND($G5035&gt;=0,$G5035&lt;5000000),"0-4M", IF(AND($G5035&gt;=5000000,$G5035&lt;9000000,0),"5-9M",
 IF(AND($G5035&gt;=10000000,$G5035&lt;=49000000),"10-49M",IF(AND($G5035&gt;=50000000,$G5035&lt;=99000000),"50M-99M",
 IF(AND($G5035&gt;=100000000,$G5035&lt;=499000000),"100-499M",IF(AND($G5035&gt;=500000000,$G5035&lt;=999000000),"500M-999M","1,000M+"))))))</f>
        <v>0-4M</v>
      </c>
      <c r="I5035">
        <v>0</v>
      </c>
      <c r="J5035" s="3">
        <v>0</v>
      </c>
      <c r="K5035" s="3" t="s">
        <v>185</v>
      </c>
      <c r="L5035" s="1">
        <v>43266</v>
      </c>
      <c r="M5035" s="2" t="s">
        <v>1743</v>
      </c>
      <c r="N5035" t="s">
        <v>36</v>
      </c>
    </row>
    <row r="5036" spans="1:14" x14ac:dyDescent="0.35">
      <c r="A5036" t="s">
        <v>6068</v>
      </c>
      <c r="B5036" t="s">
        <v>1902</v>
      </c>
      <c r="C5036" s="6">
        <v>4.2</v>
      </c>
      <c r="D5036">
        <f>IF($C5036=0,0,IF(AND($C5036&gt;0,$C5036&lt;=1.9),1, IF(AND($C5036&gt;1.9,$C5036&lt;3),2,IF(AND($C5036&gt;2.9,$C5036&lt;=3.9),3,IF(AND($C5036&gt;3.9,$C5036&lt;=4.9),4,5)))))</f>
        <v>4</v>
      </c>
      <c r="E5036" s="3">
        <v>3379</v>
      </c>
      <c r="F5036">
        <v>62</v>
      </c>
      <c r="G5036" s="5">
        <v>100000</v>
      </c>
      <c r="H5036" s="5" t="str">
        <f>IF(AND($G5036&gt;=0,$G5036&lt;5000000),"0-4M", IF(AND($G5036&gt;=5000000,$G5036&lt;9000000,0),"5-9M",
 IF(AND($G5036&gt;=10000000,$G5036&lt;=49000000),"10-49M",IF(AND($G5036&gt;=50000000,$G5036&lt;=99000000),"50M-99M",
 IF(AND($G5036&gt;=100000000,$G5036&lt;=499000000),"100-499M",IF(AND($G5036&gt;=500000000,$G5036&lt;=999000000),"500M-999M","1,000M+"))))))</f>
        <v>0-4M</v>
      </c>
      <c r="I5036">
        <v>0</v>
      </c>
      <c r="J5036" s="3">
        <v>0</v>
      </c>
      <c r="K5036" s="3" t="s">
        <v>185</v>
      </c>
      <c r="L5036" s="1">
        <v>42817</v>
      </c>
      <c r="M5036" s="2" t="s">
        <v>4121</v>
      </c>
      <c r="N5036" t="s">
        <v>73</v>
      </c>
    </row>
    <row r="5037" spans="1:14" x14ac:dyDescent="0.35">
      <c r="A5037" t="s">
        <v>6069</v>
      </c>
      <c r="B5037" t="s">
        <v>350</v>
      </c>
      <c r="C5037" s="6">
        <v>4.8</v>
      </c>
      <c r="D5037">
        <f>IF($C5037=0,0,IF(AND($C5037&gt;0,$C5037&lt;=1.9),1, IF(AND($C5037&gt;1.9,$C5037&lt;3),2,IF(AND($C5037&gt;2.9,$C5037&lt;=3.9),3,IF(AND($C5037&gt;3.9,$C5037&lt;=4.9),4,5)))))</f>
        <v>4</v>
      </c>
      <c r="E5037" s="3">
        <v>33783</v>
      </c>
      <c r="F5037">
        <v>6.4</v>
      </c>
      <c r="G5037" s="5">
        <v>1000000</v>
      </c>
      <c r="H5037" s="5" t="str">
        <f>IF(AND($G5037&gt;=0,$G5037&lt;5000000),"0-4M", IF(AND($G5037&gt;=5000000,$G5037&lt;9000000,0),"5-9M",
 IF(AND($G5037&gt;=10000000,$G5037&lt;=49000000),"10-49M",IF(AND($G5037&gt;=50000000,$G5037&lt;=99000000),"50M-99M",
 IF(AND($G5037&gt;=100000000,$G5037&lt;=499000000),"100-499M",IF(AND($G5037&gt;=500000000,$G5037&lt;=999000000),"500M-999M","1,000M+"))))))</f>
        <v>0-4M</v>
      </c>
      <c r="I5037">
        <v>0</v>
      </c>
      <c r="J5037" s="3">
        <v>0</v>
      </c>
      <c r="K5037" s="3" t="s">
        <v>17</v>
      </c>
      <c r="L5037" s="1">
        <v>43309</v>
      </c>
      <c r="M5037" s="2" t="s">
        <v>6070</v>
      </c>
      <c r="N5037" t="s">
        <v>33</v>
      </c>
    </row>
    <row r="5038" spans="1:14" x14ac:dyDescent="0.35">
      <c r="A5038" t="s">
        <v>6071</v>
      </c>
      <c r="B5038" t="s">
        <v>350</v>
      </c>
      <c r="C5038" s="6">
        <v>3</v>
      </c>
      <c r="D5038">
        <f>IF($C5038=0,0,IF(AND($C5038&gt;0,$C5038&lt;=1.9),1, IF(AND($C5038&gt;1.9,$C5038&lt;3),2,IF(AND($C5038&gt;2.9,$C5038&lt;=3.9),3,IF(AND($C5038&gt;3.9,$C5038&lt;=4.9),4,5)))))</f>
        <v>3</v>
      </c>
      <c r="E5038" s="3">
        <v>28447</v>
      </c>
      <c r="F5038">
        <v>15</v>
      </c>
      <c r="G5038" s="5">
        <v>1000000</v>
      </c>
      <c r="H5038" s="5" t="str">
        <f>IF(AND($G5038&gt;=0,$G5038&lt;5000000),"0-4M", IF(AND($G5038&gt;=5000000,$G5038&lt;9000000,0),"5-9M",
 IF(AND($G5038&gt;=10000000,$G5038&lt;=49000000),"10-49M",IF(AND($G5038&gt;=50000000,$G5038&lt;=99000000),"50M-99M",
 IF(AND($G5038&gt;=100000000,$G5038&lt;=499000000),"100-499M",IF(AND($G5038&gt;=500000000,$G5038&lt;=999000000),"500M-999M","1,000M+"))))))</f>
        <v>0-4M</v>
      </c>
      <c r="I5038">
        <v>0</v>
      </c>
      <c r="J5038" s="3">
        <v>0</v>
      </c>
      <c r="K5038" s="3" t="s">
        <v>17</v>
      </c>
      <c r="L5038" s="1">
        <v>43312</v>
      </c>
      <c r="M5038" s="2" t="s">
        <v>18</v>
      </c>
      <c r="N5038" t="s">
        <v>18</v>
      </c>
    </row>
    <row r="5039" spans="1:14" x14ac:dyDescent="0.35">
      <c r="A5039" t="s">
        <v>10230</v>
      </c>
      <c r="B5039" t="s">
        <v>1620</v>
      </c>
      <c r="C5039" s="6">
        <v>4.3</v>
      </c>
      <c r="D5039">
        <f>IF($C5039=0,0,IF(AND($C5039&gt;0,$C5039&lt;=1.9),1, IF(AND($C5039&gt;1.9,$C5039&lt;3),2,IF(AND($C5039&gt;2.9,$C5039&lt;=3.9),3,IF(AND($C5039&gt;3.9,$C5039&lt;=4.9),4,5)))))</f>
        <v>4</v>
      </c>
      <c r="E5039" s="3">
        <v>8649</v>
      </c>
      <c r="F5039">
        <v>39</v>
      </c>
      <c r="G5039" s="5">
        <v>1000000</v>
      </c>
      <c r="H5039" s="5" t="str">
        <f>IF(AND($G5039&gt;=0,$G5039&lt;5000000),"0-4M", IF(AND($G5039&gt;=5000000,$G5039&lt;9000000,0),"5-9M",
 IF(AND($G5039&gt;=10000000,$G5039&lt;=49000000),"10-49M",IF(AND($G5039&gt;=50000000,$G5039&lt;=99000000),"50M-99M",
 IF(AND($G5039&gt;=100000000,$G5039&lt;=499000000),"100-499M",IF(AND($G5039&gt;=500000000,$G5039&lt;=999000000),"500M-999M","1,000M+"))))))</f>
        <v>0-4M</v>
      </c>
      <c r="I5039">
        <v>0</v>
      </c>
      <c r="J5039" s="3">
        <v>0</v>
      </c>
      <c r="K5039" s="3" t="s">
        <v>17</v>
      </c>
      <c r="L5039" s="1">
        <v>43307</v>
      </c>
      <c r="M5039" s="2" t="s">
        <v>137</v>
      </c>
      <c r="N5039" t="s">
        <v>19</v>
      </c>
    </row>
    <row r="5040" spans="1:14" x14ac:dyDescent="0.35">
      <c r="A5040" t="s">
        <v>6073</v>
      </c>
      <c r="B5040" t="s">
        <v>3480</v>
      </c>
      <c r="C5040" s="6">
        <v>3.9</v>
      </c>
      <c r="D5040">
        <f>IF($C5040=0,0,IF(AND($C5040&gt;0,$C5040&lt;=1.9),1, IF(AND($C5040&gt;1.9,$C5040&lt;3),2,IF(AND($C5040&gt;2.9,$C5040&lt;=3.9),3,IF(AND($C5040&gt;3.9,$C5040&lt;=4.9),4,5)))))</f>
        <v>3</v>
      </c>
      <c r="E5040" s="3">
        <v>230</v>
      </c>
      <c r="F5040">
        <v>12</v>
      </c>
      <c r="G5040" s="5">
        <v>10000</v>
      </c>
      <c r="H5040" s="5" t="str">
        <f>IF(AND($G5040&gt;=0,$G5040&lt;5000000),"0-4M", IF(AND($G5040&gt;=5000000,$G5040&lt;9000000,0),"5-9M",
 IF(AND($G5040&gt;=10000000,$G5040&lt;=49000000),"10-49M",IF(AND($G5040&gt;=50000000,$G5040&lt;=99000000),"50M-99M",
 IF(AND($G5040&gt;=100000000,$G5040&lt;=499000000),"100-499M",IF(AND($G5040&gt;=500000000,$G5040&lt;=999000000),"500M-999M","1,000M+"))))))</f>
        <v>0-4M</v>
      </c>
      <c r="I5040">
        <v>0</v>
      </c>
      <c r="J5040" s="3">
        <v>0</v>
      </c>
      <c r="K5040" s="3" t="s">
        <v>9</v>
      </c>
      <c r="L5040" s="1">
        <v>43294</v>
      </c>
      <c r="M5040" s="2" t="s">
        <v>6074</v>
      </c>
      <c r="N5040" t="s">
        <v>33</v>
      </c>
    </row>
    <row r="5041" spans="1:14" x14ac:dyDescent="0.35">
      <c r="A5041" t="s">
        <v>371</v>
      </c>
      <c r="B5041" t="s">
        <v>350</v>
      </c>
      <c r="C5041" s="6">
        <v>3.2</v>
      </c>
      <c r="D5041">
        <f>IF($C5041=0,0,IF(AND($C5041&gt;0,$C5041&lt;=1.9),1, IF(AND($C5041&gt;1.9,$C5041&lt;3),2,IF(AND($C5041&gt;2.9,$C5041&lt;=3.9),3,IF(AND($C5041&gt;3.9,$C5041&lt;=4.9),4,5)))))</f>
        <v>3</v>
      </c>
      <c r="E5041" s="3">
        <v>1462</v>
      </c>
      <c r="F5041">
        <v>7.1</v>
      </c>
      <c r="G5041" s="5">
        <v>100000</v>
      </c>
      <c r="H5041" s="5" t="str">
        <f>IF(AND($G5041&gt;=0,$G5041&lt;5000000),"0-4M", IF(AND($G5041&gt;=5000000,$G5041&lt;9000000,0),"5-9M",
 IF(AND($G5041&gt;=10000000,$G5041&lt;=49000000),"10-49M",IF(AND($G5041&gt;=50000000,$G5041&lt;=99000000),"50M-99M",
 IF(AND($G5041&gt;=100000000,$G5041&lt;=499000000),"100-499M",IF(AND($G5041&gt;=500000000,$G5041&lt;=999000000),"500M-999M","1,000M+"))))))</f>
        <v>0-4M</v>
      </c>
      <c r="I5041">
        <v>0</v>
      </c>
      <c r="J5041" s="3">
        <v>0</v>
      </c>
      <c r="K5041" s="3" t="s">
        <v>185</v>
      </c>
      <c r="L5041" s="1">
        <v>43238</v>
      </c>
      <c r="M5041" s="2">
        <v>1</v>
      </c>
      <c r="N5041" t="s">
        <v>11</v>
      </c>
    </row>
    <row r="5042" spans="1:14" x14ac:dyDescent="0.35">
      <c r="A5042" t="s">
        <v>6075</v>
      </c>
      <c r="B5042" t="s">
        <v>1902</v>
      </c>
      <c r="C5042" s="6">
        <v>3.9</v>
      </c>
      <c r="D5042">
        <f>IF($C5042=0,0,IF(AND($C5042&gt;0,$C5042&lt;=1.9),1, IF(AND($C5042&gt;1.9,$C5042&lt;3),2,IF(AND($C5042&gt;2.9,$C5042&lt;=3.9),3,IF(AND($C5042&gt;3.9,$C5042&lt;=4.9),4,5)))))</f>
        <v>3</v>
      </c>
      <c r="E5042" s="3">
        <v>8419</v>
      </c>
      <c r="F5042">
        <v>47</v>
      </c>
      <c r="G5042" s="5">
        <v>100000</v>
      </c>
      <c r="H5042" s="5" t="str">
        <f>IF(AND($G5042&gt;=0,$G5042&lt;5000000),"0-4M", IF(AND($G5042&gt;=5000000,$G5042&lt;9000000,0),"5-9M",
 IF(AND($G5042&gt;=10000000,$G5042&lt;=49000000),"10-49M",IF(AND($G5042&gt;=50000000,$G5042&lt;=99000000),"50M-99M",
 IF(AND($G5042&gt;=100000000,$G5042&lt;=499000000),"100-499M",IF(AND($G5042&gt;=500000000,$G5042&lt;=999000000),"500M-999M","1,000M+"))))))</f>
        <v>0-4M</v>
      </c>
      <c r="I5042">
        <v>0</v>
      </c>
      <c r="J5042" s="3">
        <v>0</v>
      </c>
      <c r="K5042" s="3" t="s">
        <v>17</v>
      </c>
      <c r="L5042" s="1">
        <v>43313</v>
      </c>
      <c r="M5042" s="2" t="s">
        <v>6076</v>
      </c>
      <c r="N5042" t="s">
        <v>11</v>
      </c>
    </row>
    <row r="5043" spans="1:14" x14ac:dyDescent="0.35">
      <c r="A5043" t="s">
        <v>6077</v>
      </c>
      <c r="B5043" t="s">
        <v>1902</v>
      </c>
      <c r="C5043" s="6">
        <v>4.8</v>
      </c>
      <c r="D5043">
        <f>IF($C5043=0,0,IF(AND($C5043&gt;0,$C5043&lt;=1.9),1, IF(AND($C5043&gt;1.9,$C5043&lt;3),2,IF(AND($C5043&gt;2.9,$C5043&lt;=3.9),3,IF(AND($C5043&gt;3.9,$C5043&lt;=4.9),4,5)))))</f>
        <v>4</v>
      </c>
      <c r="E5043" s="3">
        <v>4</v>
      </c>
      <c r="F5043">
        <v>23</v>
      </c>
      <c r="G5043" s="5">
        <v>10</v>
      </c>
      <c r="H5043" s="5" t="str">
        <f>IF(AND($G5043&gt;=0,$G5043&lt;5000000),"0-4M", IF(AND($G5043&gt;=5000000,$G5043&lt;9000000,0),"5-9M",
 IF(AND($G5043&gt;=10000000,$G5043&lt;=49000000),"10-49M",IF(AND($G5043&gt;=50000000,$G5043&lt;=99000000),"50M-99M",
 IF(AND($G5043&gt;=100000000,$G5043&lt;=499000000),"100-499M",IF(AND($G5043&gt;=500000000,$G5043&lt;=999000000),"500M-999M","1,000M+"))))))</f>
        <v>0-4M</v>
      </c>
      <c r="I5043">
        <v>1</v>
      </c>
      <c r="J5043" s="3">
        <v>14.99</v>
      </c>
      <c r="K5043" s="3" t="s">
        <v>17</v>
      </c>
      <c r="L5043" s="1">
        <v>43124</v>
      </c>
      <c r="M5043" s="2">
        <v>1.03</v>
      </c>
      <c r="N5043" t="s">
        <v>73</v>
      </c>
    </row>
    <row r="5044" spans="1:14" x14ac:dyDescent="0.35">
      <c r="A5044" t="s">
        <v>6078</v>
      </c>
      <c r="B5044" t="s">
        <v>350</v>
      </c>
      <c r="C5044" s="6">
        <v>3.5</v>
      </c>
      <c r="D5044">
        <f>IF($C5044=0,0,IF(AND($C5044&gt;0,$C5044&lt;=1.9),1, IF(AND($C5044&gt;1.9,$C5044&lt;3),2,IF(AND($C5044&gt;2.9,$C5044&lt;=3.9),3,IF(AND($C5044&gt;3.9,$C5044&lt;=4.9),4,5)))))</f>
        <v>3</v>
      </c>
      <c r="E5044" s="3">
        <v>4205</v>
      </c>
      <c r="F5044">
        <v>10</v>
      </c>
      <c r="G5044" s="5">
        <v>100000</v>
      </c>
      <c r="H5044" s="5" t="str">
        <f>IF(AND($G5044&gt;=0,$G5044&lt;5000000),"0-4M", IF(AND($G5044&gt;=5000000,$G5044&lt;9000000,0),"5-9M",
 IF(AND($G5044&gt;=10000000,$G5044&lt;=49000000),"10-49M",IF(AND($G5044&gt;=50000000,$G5044&lt;=99000000),"50M-99M",
 IF(AND($G5044&gt;=100000000,$G5044&lt;=499000000),"100-499M",IF(AND($G5044&gt;=500000000,$G5044&lt;=999000000),"500M-999M","1,000M+"))))))</f>
        <v>0-4M</v>
      </c>
      <c r="I5044">
        <v>0</v>
      </c>
      <c r="J5044" s="3">
        <v>0</v>
      </c>
      <c r="K5044" s="3" t="s">
        <v>17</v>
      </c>
      <c r="L5044" s="1">
        <v>43294</v>
      </c>
      <c r="M5044" s="2">
        <v>1.77</v>
      </c>
      <c r="N5044" t="s">
        <v>11</v>
      </c>
    </row>
    <row r="5045" spans="1:14" x14ac:dyDescent="0.35">
      <c r="A5045" t="s">
        <v>10244</v>
      </c>
      <c r="B5045" t="s">
        <v>1620</v>
      </c>
      <c r="C5045" s="6">
        <v>4.0999999999999996</v>
      </c>
      <c r="D5045">
        <f>IF($C5045=0,0,IF(AND($C5045&gt;0,$C5045&lt;=1.9),1, IF(AND($C5045&gt;1.9,$C5045&lt;3),2,IF(AND($C5045&gt;2.9,$C5045&lt;=3.9),3,IF(AND($C5045&gt;3.9,$C5045&lt;=4.9),4,5)))))</f>
        <v>4</v>
      </c>
      <c r="E5045" s="3">
        <v>71476</v>
      </c>
      <c r="F5045">
        <v>50</v>
      </c>
      <c r="G5045" s="5">
        <v>1000000</v>
      </c>
      <c r="H5045" s="5" t="str">
        <f>IF(AND($G5045&gt;=0,$G5045&lt;5000000),"0-4M", IF(AND($G5045&gt;=5000000,$G5045&lt;9000000,0),"5-9M",
 IF(AND($G5045&gt;=10000000,$G5045&lt;=49000000),"10-49M",IF(AND($G5045&gt;=50000000,$G5045&lt;=99000000),"50M-99M",
 IF(AND($G5045&gt;=100000000,$G5045&lt;=499000000),"100-499M",IF(AND($G5045&gt;=500000000,$G5045&lt;=999000000),"500M-999M","1,000M+"))))))</f>
        <v>0-4M</v>
      </c>
      <c r="I5045">
        <v>0</v>
      </c>
      <c r="J5045" s="3">
        <v>0</v>
      </c>
      <c r="K5045" s="3" t="s">
        <v>52</v>
      </c>
      <c r="L5045" s="1">
        <v>43211</v>
      </c>
      <c r="M5045" s="2">
        <v>2.14</v>
      </c>
      <c r="N5045" t="s">
        <v>36</v>
      </c>
    </row>
    <row r="5046" spans="1:14" x14ac:dyDescent="0.35">
      <c r="A5046" t="s">
        <v>10254</v>
      </c>
      <c r="B5046" t="s">
        <v>1620</v>
      </c>
      <c r="C5046" s="6">
        <v>3.6</v>
      </c>
      <c r="D5046">
        <f>IF($C5046=0,0,IF(AND($C5046&gt;0,$C5046&lt;=1.9),1, IF(AND($C5046&gt;1.9,$C5046&lt;3),2,IF(AND($C5046&gt;2.9,$C5046&lt;=3.9),3,IF(AND($C5046&gt;3.9,$C5046&lt;=4.9),4,5)))))</f>
        <v>3</v>
      </c>
      <c r="E5046" s="3">
        <v>12257</v>
      </c>
      <c r="F5046">
        <v>49</v>
      </c>
      <c r="G5046" s="5">
        <v>1000000</v>
      </c>
      <c r="H5046" s="5" t="str">
        <f>IF(AND($G5046&gt;=0,$G5046&lt;5000000),"0-4M", IF(AND($G5046&gt;=5000000,$G5046&lt;9000000,0),"5-9M",
 IF(AND($G5046&gt;=10000000,$G5046&lt;=49000000),"10-49M",IF(AND($G5046&gt;=50000000,$G5046&lt;=99000000),"50M-99M",
 IF(AND($G5046&gt;=100000000,$G5046&lt;=499000000),"100-499M",IF(AND($G5046&gt;=500000000,$G5046&lt;=999000000),"500M-999M","1,000M+"))))))</f>
        <v>0-4M</v>
      </c>
      <c r="I5046">
        <v>0</v>
      </c>
      <c r="J5046" s="3">
        <v>0</v>
      </c>
      <c r="K5046" s="3" t="s">
        <v>9</v>
      </c>
      <c r="L5046" s="1">
        <v>42622</v>
      </c>
      <c r="M5046" s="2">
        <v>1.4</v>
      </c>
      <c r="N5046" t="s">
        <v>23</v>
      </c>
    </row>
    <row r="5047" spans="1:14" x14ac:dyDescent="0.35">
      <c r="A5047" t="s">
        <v>6081</v>
      </c>
      <c r="B5047" t="s">
        <v>1902</v>
      </c>
      <c r="C5047" s="6">
        <v>4.2</v>
      </c>
      <c r="D5047">
        <f>IF($C5047=0,0,IF(AND($C5047&gt;0,$C5047&lt;=1.9),1, IF(AND($C5047&gt;1.9,$C5047&lt;3),2,IF(AND($C5047&gt;2.9,$C5047&lt;=3.9),3,IF(AND($C5047&gt;3.9,$C5047&lt;=4.9),4,5)))))</f>
        <v>4</v>
      </c>
      <c r="E5047" s="3">
        <v>1901</v>
      </c>
      <c r="F5047">
        <v>8.1999999999999993</v>
      </c>
      <c r="G5047" s="5">
        <v>100000</v>
      </c>
      <c r="H5047" s="5" t="str">
        <f>IF(AND($G5047&gt;=0,$G5047&lt;5000000),"0-4M", IF(AND($G5047&gt;=5000000,$G5047&lt;9000000,0),"5-9M",
 IF(AND($G5047&gt;=10000000,$G5047&lt;=49000000),"10-49M",IF(AND($G5047&gt;=50000000,$G5047&lt;=99000000),"50M-99M",
 IF(AND($G5047&gt;=100000000,$G5047&lt;=499000000),"100-499M",IF(AND($G5047&gt;=500000000,$G5047&lt;=999000000),"500M-999M","1,000M+"))))))</f>
        <v>0-4M</v>
      </c>
      <c r="I5047">
        <v>0</v>
      </c>
      <c r="J5047" s="3">
        <v>0</v>
      </c>
      <c r="K5047" s="3" t="s">
        <v>185</v>
      </c>
      <c r="L5047" s="1">
        <v>42558</v>
      </c>
      <c r="M5047" s="2" t="s">
        <v>788</v>
      </c>
      <c r="N5047" t="s">
        <v>73</v>
      </c>
    </row>
    <row r="5048" spans="1:14" x14ac:dyDescent="0.35">
      <c r="A5048" t="s">
        <v>6082</v>
      </c>
      <c r="B5048" t="s">
        <v>1902</v>
      </c>
      <c r="C5048" s="6">
        <v>4.7</v>
      </c>
      <c r="D5048">
        <f>IF($C5048=0,0,IF(AND($C5048&gt;0,$C5048&lt;=1.9),1, IF(AND($C5048&gt;1.9,$C5048&lt;3),2,IF(AND($C5048&gt;2.9,$C5048&lt;=3.9),3,IF(AND($C5048&gt;3.9,$C5048&lt;=4.9),4,5)))))</f>
        <v>4</v>
      </c>
      <c r="E5048" s="3">
        <v>6073</v>
      </c>
      <c r="F5048">
        <v>8.5</v>
      </c>
      <c r="G5048" s="5">
        <v>100000</v>
      </c>
      <c r="H5048" s="5" t="str">
        <f>IF(AND($G5048&gt;=0,$G5048&lt;5000000),"0-4M", IF(AND($G5048&gt;=5000000,$G5048&lt;9000000,0),"5-9M",
 IF(AND($G5048&gt;=10000000,$G5048&lt;=49000000),"10-49M",IF(AND($G5048&gt;=50000000,$G5048&lt;=99000000),"50M-99M",
 IF(AND($G5048&gt;=100000000,$G5048&lt;=499000000),"100-499M",IF(AND($G5048&gt;=500000000,$G5048&lt;=999000000),"500M-999M","1,000M+"))))))</f>
        <v>0-4M</v>
      </c>
      <c r="I5048">
        <v>0</v>
      </c>
      <c r="J5048" s="3">
        <v>0</v>
      </c>
      <c r="K5048" s="3" t="s">
        <v>185</v>
      </c>
      <c r="L5048" s="1">
        <v>43156</v>
      </c>
      <c r="M5048" s="2" t="s">
        <v>1510</v>
      </c>
      <c r="N5048" t="s">
        <v>23</v>
      </c>
    </row>
    <row r="5049" spans="1:14" x14ac:dyDescent="0.35">
      <c r="A5049" t="s">
        <v>6083</v>
      </c>
      <c r="B5049" t="s">
        <v>2958</v>
      </c>
      <c r="C5049" s="6">
        <v>4</v>
      </c>
      <c r="D5049">
        <f>IF($C5049=0,0,IF(AND($C5049&gt;0,$C5049&lt;=1.9),1, IF(AND($C5049&gt;1.9,$C5049&lt;3),2,IF(AND($C5049&gt;2.9,$C5049&lt;=3.9),3,IF(AND($C5049&gt;3.9,$C5049&lt;=4.9),4,5)))))</f>
        <v>4</v>
      </c>
      <c r="E5049" s="3">
        <v>9</v>
      </c>
      <c r="F5049">
        <v>33</v>
      </c>
      <c r="G5049" s="5">
        <v>1000</v>
      </c>
      <c r="H5049" s="5" t="str">
        <f>IF(AND($G5049&gt;=0,$G5049&lt;5000000),"0-4M", IF(AND($G5049&gt;=5000000,$G5049&lt;9000000,0),"5-9M",
 IF(AND($G5049&gt;=10000000,$G5049&lt;=49000000),"10-49M",IF(AND($G5049&gt;=50000000,$G5049&lt;=99000000),"50M-99M",
 IF(AND($G5049&gt;=100000000,$G5049&lt;=499000000),"100-499M",IF(AND($G5049&gt;=500000000,$G5049&lt;=999000000),"500M-999M","1,000M+"))))))</f>
        <v>0-4M</v>
      </c>
      <c r="I5049">
        <v>0</v>
      </c>
      <c r="J5049" s="3">
        <v>0</v>
      </c>
      <c r="K5049" s="3" t="s">
        <v>9</v>
      </c>
      <c r="L5049" s="1">
        <v>43248</v>
      </c>
      <c r="M5049" s="2" t="s">
        <v>166</v>
      </c>
      <c r="N5049" t="s">
        <v>36</v>
      </c>
    </row>
    <row r="5050" spans="1:14" x14ac:dyDescent="0.35">
      <c r="A5050" t="s">
        <v>6084</v>
      </c>
      <c r="B5050" t="s">
        <v>350</v>
      </c>
      <c r="C5050" s="6">
        <v>4.4000000000000004</v>
      </c>
      <c r="D5050">
        <f>IF($C5050=0,0,IF(AND($C5050&gt;0,$C5050&lt;=1.9),1, IF(AND($C5050&gt;1.9,$C5050&lt;3),2,IF(AND($C5050&gt;2.9,$C5050&lt;=3.9),3,IF(AND($C5050&gt;3.9,$C5050&lt;=4.9),4,5)))))</f>
        <v>4</v>
      </c>
      <c r="E5050" s="3">
        <v>190</v>
      </c>
      <c r="F5050">
        <v>34</v>
      </c>
      <c r="G5050" s="5">
        <v>10000</v>
      </c>
      <c r="H5050" s="5" t="str">
        <f>IF(AND($G5050&gt;=0,$G5050&lt;5000000),"0-4M", IF(AND($G5050&gt;=5000000,$G5050&lt;9000000,0),"5-9M",
 IF(AND($G5050&gt;=10000000,$G5050&lt;=49000000),"10-49M",IF(AND($G5050&gt;=50000000,$G5050&lt;=99000000),"50M-99M",
 IF(AND($G5050&gt;=100000000,$G5050&lt;=499000000),"100-499M",IF(AND($G5050&gt;=500000000,$G5050&lt;=999000000),"500M-999M","1,000M+"))))))</f>
        <v>0-4M</v>
      </c>
      <c r="I5050">
        <v>0</v>
      </c>
      <c r="J5050" s="3">
        <v>0</v>
      </c>
      <c r="K5050" s="3" t="s">
        <v>9</v>
      </c>
      <c r="L5050" s="1">
        <v>43056</v>
      </c>
      <c r="M5050" s="2" t="s">
        <v>208</v>
      </c>
      <c r="N5050" t="s">
        <v>29</v>
      </c>
    </row>
    <row r="5051" spans="1:14" x14ac:dyDescent="0.35">
      <c r="A5051" t="s">
        <v>6085</v>
      </c>
      <c r="B5051" t="s">
        <v>1902</v>
      </c>
      <c r="C5051" s="6">
        <v>4.2</v>
      </c>
      <c r="D5051">
        <f>IF($C5051=0,0,IF(AND($C5051&gt;0,$C5051&lt;=1.9),1, IF(AND($C5051&gt;1.9,$C5051&lt;3),2,IF(AND($C5051&gt;2.9,$C5051&lt;=3.9),3,IF(AND($C5051&gt;3.9,$C5051&lt;=4.9),4,5)))))</f>
        <v>4</v>
      </c>
      <c r="E5051" s="3">
        <v>45</v>
      </c>
      <c r="F5051">
        <v>23</v>
      </c>
      <c r="G5051" s="5">
        <v>1000</v>
      </c>
      <c r="H5051" s="5" t="str">
        <f>IF(AND($G5051&gt;=0,$G5051&lt;5000000),"0-4M", IF(AND($G5051&gt;=5000000,$G5051&lt;9000000,0),"5-9M",
 IF(AND($G5051&gt;=10000000,$G5051&lt;=49000000),"10-49M",IF(AND($G5051&gt;=50000000,$G5051&lt;=99000000),"50M-99M",
 IF(AND($G5051&gt;=100000000,$G5051&lt;=499000000),"100-499M",IF(AND($G5051&gt;=500000000,$G5051&lt;=999000000),"500M-999M","1,000M+"))))))</f>
        <v>0-4M</v>
      </c>
      <c r="I5051">
        <v>0</v>
      </c>
      <c r="J5051" s="3">
        <v>0</v>
      </c>
      <c r="K5051" s="3" t="s">
        <v>17</v>
      </c>
      <c r="L5051" s="1">
        <v>43125</v>
      </c>
      <c r="M5051" s="2">
        <v>1.5</v>
      </c>
      <c r="N5051" t="s">
        <v>73</v>
      </c>
    </row>
    <row r="5052" spans="1:14" x14ac:dyDescent="0.35">
      <c r="A5052" t="s">
        <v>6086</v>
      </c>
      <c r="B5052" t="s">
        <v>2494</v>
      </c>
      <c r="C5052" s="6">
        <v>5</v>
      </c>
      <c r="D5052">
        <f>IF($C5052=0,0,IF(AND($C5052&gt;0,$C5052&lt;=1.9),1, IF(AND($C5052&gt;1.9,$C5052&lt;3),2,IF(AND($C5052&gt;2.9,$C5052&lt;=3.9),3,IF(AND($C5052&gt;3.9,$C5052&lt;=4.9),4,5)))))</f>
        <v>5</v>
      </c>
      <c r="E5052" s="3">
        <v>21</v>
      </c>
      <c r="F5052">
        <v>2.5</v>
      </c>
      <c r="G5052" s="5">
        <v>100</v>
      </c>
      <c r="H5052" s="5" t="str">
        <f>IF(AND($G5052&gt;=0,$G5052&lt;5000000),"0-4M", IF(AND($G5052&gt;=5000000,$G5052&lt;9000000,0),"5-9M",
 IF(AND($G5052&gt;=10000000,$G5052&lt;=49000000),"10-49M",IF(AND($G5052&gt;=50000000,$G5052&lt;=99000000),"50M-99M",
 IF(AND($G5052&gt;=100000000,$G5052&lt;=499000000),"100-499M",IF(AND($G5052&gt;=500000000,$G5052&lt;=999000000),"500M-999M","1,000M+"))))))</f>
        <v>0-4M</v>
      </c>
      <c r="I5052">
        <v>0</v>
      </c>
      <c r="J5052" s="3">
        <v>0</v>
      </c>
      <c r="K5052" s="3" t="s">
        <v>9</v>
      </c>
      <c r="L5052" s="1">
        <v>43039</v>
      </c>
      <c r="M5052" s="2">
        <v>1.6</v>
      </c>
      <c r="N5052" t="s">
        <v>19</v>
      </c>
    </row>
    <row r="5053" spans="1:14" x14ac:dyDescent="0.35">
      <c r="A5053" t="s">
        <v>6087</v>
      </c>
      <c r="B5053" t="s">
        <v>2618</v>
      </c>
      <c r="C5053" s="6">
        <v>3.5</v>
      </c>
      <c r="D5053">
        <f>IF($C5053=0,0,IF(AND($C5053&gt;0,$C5053&lt;=1.9),1, IF(AND($C5053&gt;1.9,$C5053&lt;3),2,IF(AND($C5053&gt;2.9,$C5053&lt;=3.9),3,IF(AND($C5053&gt;3.9,$C5053&lt;=4.9),4,5)))))</f>
        <v>3</v>
      </c>
      <c r="E5053" s="3">
        <v>52</v>
      </c>
      <c r="F5053">
        <v>1.8</v>
      </c>
      <c r="G5053" s="5">
        <v>10000</v>
      </c>
      <c r="H5053" s="5" t="str">
        <f>IF(AND($G5053&gt;=0,$G5053&lt;5000000),"0-4M", IF(AND($G5053&gt;=5000000,$G5053&lt;9000000,0),"5-9M",
 IF(AND($G5053&gt;=10000000,$G5053&lt;=49000000),"10-49M",IF(AND($G5053&gt;=50000000,$G5053&lt;=99000000),"50M-99M",
 IF(AND($G5053&gt;=100000000,$G5053&lt;=499000000),"100-499M",IF(AND($G5053&gt;=500000000,$G5053&lt;=999000000),"500M-999M","1,000M+"))))))</f>
        <v>0-4M</v>
      </c>
      <c r="I5053">
        <v>0</v>
      </c>
      <c r="J5053" s="3">
        <v>0</v>
      </c>
      <c r="K5053" s="3" t="s">
        <v>9</v>
      </c>
      <c r="L5053" s="1">
        <v>42600</v>
      </c>
      <c r="M5053" s="2" t="s">
        <v>6088</v>
      </c>
      <c r="N5053" t="s">
        <v>23</v>
      </c>
    </row>
    <row r="5054" spans="1:14" x14ac:dyDescent="0.35">
      <c r="A5054" t="s">
        <v>6089</v>
      </c>
      <c r="B5054" t="s">
        <v>2618</v>
      </c>
      <c r="C5054" s="6">
        <v>0</v>
      </c>
      <c r="D5054">
        <f>IF($C5054=0,0,IF(AND($C5054&gt;0,$C5054&lt;=1.9),1, IF(AND($C5054&gt;1.9,$C5054&lt;3),2,IF(AND($C5054&gt;2.9,$C5054&lt;=3.9),3,IF(AND($C5054&gt;3.9,$C5054&lt;=4.9),4,5)))))</f>
        <v>0</v>
      </c>
      <c r="E5054" s="3">
        <v>4</v>
      </c>
      <c r="F5054">
        <v>1.4</v>
      </c>
      <c r="G5054" s="5">
        <v>100</v>
      </c>
      <c r="H5054" s="5" t="str">
        <f>IF(AND($G5054&gt;=0,$G5054&lt;5000000),"0-4M", IF(AND($G5054&gt;=5000000,$G5054&lt;9000000,0),"5-9M",
 IF(AND($G5054&gt;=10000000,$G5054&lt;=49000000),"10-49M",IF(AND($G5054&gt;=50000000,$G5054&lt;=99000000),"50M-99M",
 IF(AND($G5054&gt;=100000000,$G5054&lt;=499000000),"100-499M",IF(AND($G5054&gt;=500000000,$G5054&lt;=999000000),"500M-999M","1,000M+"))))))</f>
        <v>0-4M</v>
      </c>
      <c r="I5054">
        <v>1</v>
      </c>
      <c r="J5054" s="3">
        <v>3.99</v>
      </c>
      <c r="K5054" s="3" t="s">
        <v>9</v>
      </c>
      <c r="L5054" s="1">
        <v>42600</v>
      </c>
      <c r="M5054" s="2" t="s">
        <v>6088</v>
      </c>
      <c r="N5054" t="s">
        <v>23</v>
      </c>
    </row>
    <row r="5055" spans="1:14" x14ac:dyDescent="0.35">
      <c r="A5055" t="s">
        <v>6090</v>
      </c>
      <c r="B5055" t="s">
        <v>1902</v>
      </c>
      <c r="C5055" s="6">
        <v>4.5</v>
      </c>
      <c r="D5055">
        <f>IF($C5055=0,0,IF(AND($C5055&gt;0,$C5055&lt;=1.9),1, IF(AND($C5055&gt;1.9,$C5055&lt;3),2,IF(AND($C5055&gt;2.9,$C5055&lt;=3.9),3,IF(AND($C5055&gt;3.9,$C5055&lt;=4.9),4,5)))))</f>
        <v>4</v>
      </c>
      <c r="E5055" s="3">
        <v>1318</v>
      </c>
      <c r="F5055">
        <v>24</v>
      </c>
      <c r="G5055" s="5">
        <v>50000</v>
      </c>
      <c r="H5055" s="5" t="str">
        <f>IF(AND($G5055&gt;=0,$G5055&lt;5000000),"0-4M", IF(AND($G5055&gt;=5000000,$G5055&lt;9000000,0),"5-9M",
 IF(AND($G5055&gt;=10000000,$G5055&lt;=49000000),"10-49M",IF(AND($G5055&gt;=50000000,$G5055&lt;=99000000),"50M-99M",
 IF(AND($G5055&gt;=100000000,$G5055&lt;=499000000),"100-499M",IF(AND($G5055&gt;=500000000,$G5055&lt;=999000000),"500M-999M","1,000M+"))))))</f>
        <v>0-4M</v>
      </c>
      <c r="I5055">
        <v>0</v>
      </c>
      <c r="J5055" s="3">
        <v>0</v>
      </c>
      <c r="K5055" s="3" t="s">
        <v>17</v>
      </c>
      <c r="L5055" s="1">
        <v>43164</v>
      </c>
      <c r="M5055" s="2" t="s">
        <v>3566</v>
      </c>
      <c r="N5055" t="s">
        <v>33</v>
      </c>
    </row>
    <row r="5056" spans="1:14" x14ac:dyDescent="0.35">
      <c r="A5056" t="s">
        <v>6091</v>
      </c>
      <c r="B5056" t="s">
        <v>2861</v>
      </c>
      <c r="C5056" s="6">
        <v>4.0999999999999996</v>
      </c>
      <c r="D5056">
        <f>IF($C5056=0,0,IF(AND($C5056&gt;0,$C5056&lt;=1.9),1, IF(AND($C5056&gt;1.9,$C5056&lt;3),2,IF(AND($C5056&gt;2.9,$C5056&lt;=3.9),3,IF(AND($C5056&gt;3.9,$C5056&lt;=4.9),4,5)))))</f>
        <v>4</v>
      </c>
      <c r="E5056" s="3">
        <v>98</v>
      </c>
      <c r="F5056">
        <v>2</v>
      </c>
      <c r="G5056" s="5">
        <v>5000</v>
      </c>
      <c r="H5056" s="5" t="str">
        <f>IF(AND($G5056&gt;=0,$G5056&lt;5000000),"0-4M", IF(AND($G5056&gt;=5000000,$G5056&lt;9000000,0),"5-9M",
 IF(AND($G5056&gt;=10000000,$G5056&lt;=49000000),"10-49M",IF(AND($G5056&gt;=50000000,$G5056&lt;=99000000),"50M-99M",
 IF(AND($G5056&gt;=100000000,$G5056&lt;=499000000),"100-499M",IF(AND($G5056&gt;=500000000,$G5056&lt;=999000000),"500M-999M","1,000M+"))))))</f>
        <v>0-4M</v>
      </c>
      <c r="I5056">
        <v>0</v>
      </c>
      <c r="J5056" s="3">
        <v>0</v>
      </c>
      <c r="K5056" s="3" t="s">
        <v>9</v>
      </c>
      <c r="L5056" s="1">
        <v>43298</v>
      </c>
      <c r="M5056" s="2">
        <v>2</v>
      </c>
      <c r="N5056" t="s">
        <v>269</v>
      </c>
    </row>
    <row r="5057" spans="1:14" x14ac:dyDescent="0.35">
      <c r="A5057" t="s">
        <v>6092</v>
      </c>
      <c r="B5057" t="s">
        <v>2958</v>
      </c>
      <c r="C5057" s="6">
        <v>0</v>
      </c>
      <c r="D5057">
        <f>IF($C5057=0,0,IF(AND($C5057&gt;0,$C5057&lt;=1.9),1, IF(AND($C5057&gt;1.9,$C5057&lt;3),2,IF(AND($C5057&gt;2.9,$C5057&lt;=3.9),3,IF(AND($C5057&gt;3.9,$C5057&lt;=4.9),4,5)))))</f>
        <v>0</v>
      </c>
      <c r="E5057" s="3">
        <v>1</v>
      </c>
      <c r="F5057">
        <v>0.42099999999999999</v>
      </c>
      <c r="G5057" s="5">
        <v>50</v>
      </c>
      <c r="H5057" s="5" t="str">
        <f>IF(AND($G5057&gt;=0,$G5057&lt;5000000),"0-4M", IF(AND($G5057&gt;=5000000,$G5057&lt;9000000,0),"5-9M",
 IF(AND($G5057&gt;=10000000,$G5057&lt;=49000000),"10-49M",IF(AND($G5057&gt;=50000000,$G5057&lt;=99000000),"50M-99M",
 IF(AND($G5057&gt;=100000000,$G5057&lt;=499000000),"100-499M",IF(AND($G5057&gt;=500000000,$G5057&lt;=999000000),"500M-999M","1,000M+"))))))</f>
        <v>0-4M</v>
      </c>
      <c r="I5057">
        <v>1</v>
      </c>
      <c r="J5057" s="3">
        <v>1.99</v>
      </c>
      <c r="K5057" s="3" t="s">
        <v>9</v>
      </c>
      <c r="L5057" s="1">
        <v>41838</v>
      </c>
      <c r="M5057" s="2" t="s">
        <v>6093</v>
      </c>
      <c r="N5057" t="s">
        <v>205</v>
      </c>
    </row>
    <row r="5058" spans="1:14" x14ac:dyDescent="0.35">
      <c r="A5058" t="s">
        <v>6094</v>
      </c>
      <c r="B5058" t="s">
        <v>2958</v>
      </c>
      <c r="C5058" s="6">
        <v>4.3</v>
      </c>
      <c r="D5058">
        <f>IF($C5058=0,0,IF(AND($C5058&gt;0,$C5058&lt;=1.9),1, IF(AND($C5058&gt;1.9,$C5058&lt;3),2,IF(AND($C5058&gt;2.9,$C5058&lt;=3.9),3,IF(AND($C5058&gt;3.9,$C5058&lt;=4.9),4,5)))))</f>
        <v>4</v>
      </c>
      <c r="E5058" s="3">
        <v>15</v>
      </c>
      <c r="F5058">
        <v>1.2</v>
      </c>
      <c r="G5058" s="5">
        <v>100</v>
      </c>
      <c r="H5058" s="5" t="str">
        <f>IF(AND($G5058&gt;=0,$G5058&lt;5000000),"0-4M", IF(AND($G5058&gt;=5000000,$G5058&lt;9000000,0),"5-9M",
 IF(AND($G5058&gt;=10000000,$G5058&lt;=49000000),"10-49M",IF(AND($G5058&gt;=50000000,$G5058&lt;=99000000),"50M-99M",
 IF(AND($G5058&gt;=100000000,$G5058&lt;=499000000),"100-499M",IF(AND($G5058&gt;=500000000,$G5058&lt;=999000000),"500M-999M","1,000M+"))))))</f>
        <v>0-4M</v>
      </c>
      <c r="I5058">
        <v>1</v>
      </c>
      <c r="J5058" s="3">
        <v>3.99</v>
      </c>
      <c r="K5058" s="3" t="s">
        <v>9</v>
      </c>
      <c r="L5058" s="1">
        <v>41795</v>
      </c>
      <c r="M5058" s="2" t="s">
        <v>6095</v>
      </c>
      <c r="N5058" t="s">
        <v>23</v>
      </c>
    </row>
    <row r="5059" spans="1:14" x14ac:dyDescent="0.35">
      <c r="A5059" t="s">
        <v>6096</v>
      </c>
      <c r="B5059" t="s">
        <v>254</v>
      </c>
      <c r="C5059" s="6">
        <v>0</v>
      </c>
      <c r="D5059">
        <f>IF($C5059=0,0,IF(AND($C5059&gt;0,$C5059&lt;=1.9),1, IF(AND($C5059&gt;1.9,$C5059&lt;3),2,IF(AND($C5059&gt;2.9,$C5059&lt;=3.9),3,IF(AND($C5059&gt;3.9,$C5059&lt;=4.9),4,5)))))</f>
        <v>0</v>
      </c>
      <c r="E5059" s="3">
        <v>0</v>
      </c>
      <c r="F5059">
        <v>11</v>
      </c>
      <c r="G5059" s="5">
        <v>10</v>
      </c>
      <c r="H5059" s="5" t="str">
        <f>IF(AND($G5059&gt;=0,$G5059&lt;5000000),"0-4M", IF(AND($G5059&gt;=5000000,$G5059&lt;9000000,0),"5-9M",
 IF(AND($G5059&gt;=10000000,$G5059&lt;=49000000),"10-49M",IF(AND($G5059&gt;=50000000,$G5059&lt;=99000000),"50M-99M",
 IF(AND($G5059&gt;=100000000,$G5059&lt;=499000000),"100-499M",IF(AND($G5059&gt;=500000000,$G5059&lt;=999000000),"500M-999M","1,000M+"))))))</f>
        <v>0-4M</v>
      </c>
      <c r="I5059">
        <v>0</v>
      </c>
      <c r="J5059" s="3">
        <v>0</v>
      </c>
      <c r="K5059" s="3" t="s">
        <v>9</v>
      </c>
      <c r="L5059" s="1">
        <v>43308</v>
      </c>
      <c r="M5059" s="2">
        <v>5</v>
      </c>
      <c r="N5059" t="s">
        <v>11</v>
      </c>
    </row>
    <row r="5060" spans="1:14" x14ac:dyDescent="0.35">
      <c r="A5060" t="s">
        <v>6097</v>
      </c>
      <c r="B5060" t="s">
        <v>1902</v>
      </c>
      <c r="C5060" s="6">
        <v>4.3</v>
      </c>
      <c r="D5060">
        <f>IF($C5060=0,0,IF(AND($C5060&gt;0,$C5060&lt;=1.9),1, IF(AND($C5060&gt;1.9,$C5060&lt;3),2,IF(AND($C5060&gt;2.9,$C5060&lt;=3.9),3,IF(AND($C5060&gt;3.9,$C5060&lt;=4.9),4,5)))))</f>
        <v>4</v>
      </c>
      <c r="E5060" s="3">
        <v>855</v>
      </c>
      <c r="F5060">
        <v>7</v>
      </c>
      <c r="G5060" s="5">
        <v>10000</v>
      </c>
      <c r="H5060" s="5" t="str">
        <f>IF(AND($G5060&gt;=0,$G5060&lt;5000000),"0-4M", IF(AND($G5060&gt;=5000000,$G5060&lt;9000000,0),"5-9M",
 IF(AND($G5060&gt;=10000000,$G5060&lt;=49000000),"10-49M",IF(AND($G5060&gt;=50000000,$G5060&lt;=99000000),"50M-99M",
 IF(AND($G5060&gt;=100000000,$G5060&lt;=499000000),"100-499M",IF(AND($G5060&gt;=500000000,$G5060&lt;=999000000),"500M-999M","1,000M+"))))))</f>
        <v>0-4M</v>
      </c>
      <c r="I5060">
        <v>0</v>
      </c>
      <c r="J5060" s="3">
        <v>0</v>
      </c>
      <c r="K5060" s="3" t="s">
        <v>17</v>
      </c>
      <c r="L5060" s="1">
        <v>42422</v>
      </c>
      <c r="M5060" s="2">
        <v>5</v>
      </c>
      <c r="N5060" t="s">
        <v>73</v>
      </c>
    </row>
    <row r="5061" spans="1:14" x14ac:dyDescent="0.35">
      <c r="A5061" t="s">
        <v>6098</v>
      </c>
      <c r="B5061" t="s">
        <v>3069</v>
      </c>
      <c r="C5061" s="6">
        <v>4.4000000000000004</v>
      </c>
      <c r="D5061">
        <f>IF($C5061=0,0,IF(AND($C5061&gt;0,$C5061&lt;=1.9),1, IF(AND($C5061&gt;1.9,$C5061&lt;3),2,IF(AND($C5061&gt;2.9,$C5061&lt;=3.9),3,IF(AND($C5061&gt;3.9,$C5061&lt;=4.9),4,5)))))</f>
        <v>4</v>
      </c>
      <c r="E5061" s="3">
        <v>18</v>
      </c>
      <c r="F5061">
        <v>2.1</v>
      </c>
      <c r="G5061" s="5">
        <v>500</v>
      </c>
      <c r="H5061" s="5" t="str">
        <f>IF(AND($G5061&gt;=0,$G5061&lt;5000000),"0-4M", IF(AND($G5061&gt;=5000000,$G5061&lt;9000000,0),"5-9M",
 IF(AND($G5061&gt;=10000000,$G5061&lt;=49000000),"10-49M",IF(AND($G5061&gt;=50000000,$G5061&lt;=99000000),"50M-99M",
 IF(AND($G5061&gt;=100000000,$G5061&lt;=499000000),"100-499M",IF(AND($G5061&gt;=500000000,$G5061&lt;=999000000),"500M-999M","1,000M+"))))))</f>
        <v>0-4M</v>
      </c>
      <c r="I5061">
        <v>1</v>
      </c>
      <c r="J5061" s="3">
        <v>2</v>
      </c>
      <c r="K5061" s="3" t="s">
        <v>9</v>
      </c>
      <c r="L5061" s="1">
        <v>41456</v>
      </c>
      <c r="M5061" s="2" t="s">
        <v>137</v>
      </c>
      <c r="N5061" t="s">
        <v>234</v>
      </c>
    </row>
    <row r="5062" spans="1:14" x14ac:dyDescent="0.35">
      <c r="A5062" t="s">
        <v>6099</v>
      </c>
      <c r="B5062" t="s">
        <v>2618</v>
      </c>
      <c r="C5062" s="6">
        <v>0</v>
      </c>
      <c r="D5062">
        <f>IF($C5062=0,0,IF(AND($C5062&gt;0,$C5062&lt;=1.9),1, IF(AND($C5062&gt;1.9,$C5062&lt;3),2,IF(AND($C5062&gt;2.9,$C5062&lt;=3.9),3,IF(AND($C5062&gt;3.9,$C5062&lt;=4.9),4,5)))))</f>
        <v>0</v>
      </c>
      <c r="E5062" s="3">
        <v>4</v>
      </c>
      <c r="F5062">
        <v>16</v>
      </c>
      <c r="G5062" s="5">
        <v>100</v>
      </c>
      <c r="H5062" s="5" t="str">
        <f>IF(AND($G5062&gt;=0,$G5062&lt;5000000),"0-4M", IF(AND($G5062&gt;=5000000,$G5062&lt;9000000,0),"5-9M",
 IF(AND($G5062&gt;=10000000,$G5062&lt;=49000000),"10-49M",IF(AND($G5062&gt;=50000000,$G5062&lt;=99000000),"50M-99M",
 IF(AND($G5062&gt;=100000000,$G5062&lt;=499000000),"100-499M",IF(AND($G5062&gt;=500000000,$G5062&lt;=999000000),"500M-999M","1,000M+"))))))</f>
        <v>0-4M</v>
      </c>
      <c r="I5062">
        <v>0</v>
      </c>
      <c r="J5062" s="3">
        <v>0</v>
      </c>
      <c r="K5062" s="3" t="s">
        <v>9</v>
      </c>
      <c r="L5062" s="1">
        <v>42899</v>
      </c>
      <c r="M5062" s="2">
        <v>1.2</v>
      </c>
      <c r="N5062" t="s">
        <v>33</v>
      </c>
    </row>
    <row r="5063" spans="1:14" x14ac:dyDescent="0.35">
      <c r="A5063" t="s">
        <v>6100</v>
      </c>
      <c r="B5063" t="s">
        <v>3314</v>
      </c>
      <c r="C5063" s="6">
        <v>0</v>
      </c>
      <c r="D5063">
        <f>IF($C5063=0,0,IF(AND($C5063&gt;0,$C5063&lt;=1.9),1, IF(AND($C5063&gt;1.9,$C5063&lt;3),2,IF(AND($C5063&gt;2.9,$C5063&lt;=3.9),3,IF(AND($C5063&gt;3.9,$C5063&lt;=4.9),4,5)))))</f>
        <v>0</v>
      </c>
      <c r="E5063" s="3">
        <v>15</v>
      </c>
      <c r="F5063">
        <v>10</v>
      </c>
      <c r="G5063" s="5">
        <v>1000</v>
      </c>
      <c r="H5063" s="5" t="str">
        <f>IF(AND($G5063&gt;=0,$G5063&lt;5000000),"0-4M", IF(AND($G5063&gt;=5000000,$G5063&lt;9000000,0),"5-9M",
 IF(AND($G5063&gt;=10000000,$G5063&lt;=49000000),"10-49M",IF(AND($G5063&gt;=50000000,$G5063&lt;=99000000),"50M-99M",
 IF(AND($G5063&gt;=100000000,$G5063&lt;=499000000),"100-499M",IF(AND($G5063&gt;=500000000,$G5063&lt;=999000000),"500M-999M","1,000M+"))))))</f>
        <v>0-4M</v>
      </c>
      <c r="I5063">
        <v>0</v>
      </c>
      <c r="J5063" s="3">
        <v>0</v>
      </c>
      <c r="K5063" s="3" t="s">
        <v>9</v>
      </c>
      <c r="L5063" s="1">
        <v>42786</v>
      </c>
      <c r="M5063" s="2" t="s">
        <v>217</v>
      </c>
      <c r="N5063" t="s">
        <v>21</v>
      </c>
    </row>
    <row r="5064" spans="1:14" x14ac:dyDescent="0.35">
      <c r="A5064" t="s">
        <v>6101</v>
      </c>
      <c r="B5064" t="s">
        <v>2112</v>
      </c>
      <c r="C5064" s="6">
        <v>0</v>
      </c>
      <c r="D5064">
        <f>IF($C5064=0,0,IF(AND($C5064&gt;0,$C5064&lt;=1.9),1, IF(AND($C5064&gt;1.9,$C5064&lt;3),2,IF(AND($C5064&gt;2.9,$C5064&lt;=3.9),3,IF(AND($C5064&gt;3.9,$C5064&lt;=4.9),4,5)))))</f>
        <v>0</v>
      </c>
      <c r="E5064" s="3">
        <v>1</v>
      </c>
      <c r="F5064">
        <v>28</v>
      </c>
      <c r="G5064" s="5">
        <v>100</v>
      </c>
      <c r="H5064" s="5" t="str">
        <f>IF(AND($G5064&gt;=0,$G5064&lt;5000000),"0-4M", IF(AND($G5064&gt;=5000000,$G5064&lt;9000000,0),"5-9M",
 IF(AND($G5064&gt;=10000000,$G5064&lt;=49000000),"10-49M",IF(AND($G5064&gt;=50000000,$G5064&lt;=99000000),"50M-99M",
 IF(AND($G5064&gt;=100000000,$G5064&lt;=499000000),"100-499M",IF(AND($G5064&gt;=500000000,$G5064&lt;=999000000),"500M-999M","1,000M+"))))))</f>
        <v>0-4M</v>
      </c>
      <c r="I5064">
        <v>0</v>
      </c>
      <c r="J5064" s="3">
        <v>0</v>
      </c>
      <c r="K5064" s="3" t="s">
        <v>9</v>
      </c>
      <c r="L5064" s="1">
        <v>42894</v>
      </c>
      <c r="M5064" s="2" t="s">
        <v>4801</v>
      </c>
      <c r="N5064" t="s">
        <v>11</v>
      </c>
    </row>
    <row r="5065" spans="1:14" x14ac:dyDescent="0.35">
      <c r="A5065" t="s">
        <v>6102</v>
      </c>
      <c r="B5065" t="s">
        <v>1028</v>
      </c>
      <c r="C5065" s="6">
        <v>0</v>
      </c>
      <c r="D5065">
        <f>IF($C5065=0,0,IF(AND($C5065&gt;0,$C5065&lt;=1.9),1, IF(AND($C5065&gt;1.9,$C5065&lt;3),2,IF(AND($C5065&gt;2.9,$C5065&lt;=3.9),3,IF(AND($C5065&gt;3.9,$C5065&lt;=4.9),4,5)))))</f>
        <v>0</v>
      </c>
      <c r="E5065" s="3">
        <v>3</v>
      </c>
      <c r="F5065">
        <v>5.5</v>
      </c>
      <c r="G5065" s="5">
        <v>100</v>
      </c>
      <c r="H5065" s="5" t="str">
        <f>IF(AND($G5065&gt;=0,$G5065&lt;5000000),"0-4M", IF(AND($G5065&gt;=5000000,$G5065&lt;9000000,0),"5-9M",
 IF(AND($G5065&gt;=10000000,$G5065&lt;=49000000),"10-49M",IF(AND($G5065&gt;=50000000,$G5065&lt;=99000000),"50M-99M",
 IF(AND($G5065&gt;=100000000,$G5065&lt;=499000000),"100-499M",IF(AND($G5065&gt;=500000000,$G5065&lt;=999000000),"500M-999M","1,000M+"))))))</f>
        <v>0-4M</v>
      </c>
      <c r="I5065">
        <v>0</v>
      </c>
      <c r="J5065" s="3">
        <v>0</v>
      </c>
      <c r="K5065" s="3" t="s">
        <v>9</v>
      </c>
      <c r="L5065" s="1">
        <v>43299</v>
      </c>
      <c r="M5065" s="2">
        <v>2.2999999999999998</v>
      </c>
      <c r="N5065" t="s">
        <v>36</v>
      </c>
    </row>
    <row r="5066" spans="1:14" x14ac:dyDescent="0.35">
      <c r="A5066" t="s">
        <v>6103</v>
      </c>
      <c r="B5066" t="s">
        <v>1259</v>
      </c>
      <c r="C5066" s="6">
        <v>0</v>
      </c>
      <c r="D5066">
        <f>IF($C5066=0,0,IF(AND($C5066&gt;0,$C5066&lt;=1.9),1, IF(AND($C5066&gt;1.9,$C5066&lt;3),2,IF(AND($C5066&gt;2.9,$C5066&lt;=3.9),3,IF(AND($C5066&gt;3.9,$C5066&lt;=4.9),4,5)))))</f>
        <v>0</v>
      </c>
      <c r="E5066" s="3">
        <v>0</v>
      </c>
      <c r="F5066">
        <v>41</v>
      </c>
      <c r="G5066" s="5">
        <v>5</v>
      </c>
      <c r="H5066" s="5" t="str">
        <f>IF(AND($G5066&gt;=0,$G5066&lt;5000000),"0-4M", IF(AND($G5066&gt;=5000000,$G5066&lt;9000000,0),"5-9M",
 IF(AND($G5066&gt;=10000000,$G5066&lt;=49000000),"10-49M",IF(AND($G5066&gt;=50000000,$G5066&lt;=99000000),"50M-99M",
 IF(AND($G5066&gt;=100000000,$G5066&lt;=499000000),"100-499M",IF(AND($G5066&gt;=500000000,$G5066&lt;=999000000),"500M-999M","1,000M+"))))))</f>
        <v>0-4M</v>
      </c>
      <c r="I5066">
        <v>0</v>
      </c>
      <c r="J5066" s="3">
        <v>0</v>
      </c>
      <c r="K5066" s="3" t="s">
        <v>9</v>
      </c>
      <c r="L5066" s="1">
        <v>42976</v>
      </c>
      <c r="M5066" s="2" t="s">
        <v>6104</v>
      </c>
      <c r="N5066" t="s">
        <v>33</v>
      </c>
    </row>
    <row r="5067" spans="1:14" x14ac:dyDescent="0.35">
      <c r="A5067" t="s">
        <v>6105</v>
      </c>
      <c r="B5067" t="s">
        <v>3069</v>
      </c>
      <c r="C5067" s="6">
        <v>4</v>
      </c>
      <c r="D5067">
        <f>IF($C5067=0,0,IF(AND($C5067&gt;0,$C5067&lt;=1.9),1, IF(AND($C5067&gt;1.9,$C5067&lt;3),2,IF(AND($C5067&gt;2.9,$C5067&lt;=3.9),3,IF(AND($C5067&gt;3.9,$C5067&lt;=4.9),4,5)))))</f>
        <v>4</v>
      </c>
      <c r="E5067" s="3">
        <v>289</v>
      </c>
      <c r="F5067">
        <v>2.7</v>
      </c>
      <c r="G5067" s="5">
        <v>10000</v>
      </c>
      <c r="H5067" s="5" t="str">
        <f>IF(AND($G5067&gt;=0,$G5067&lt;5000000),"0-4M", IF(AND($G5067&gt;=5000000,$G5067&lt;9000000,0),"5-9M",
 IF(AND($G5067&gt;=10000000,$G5067&lt;=49000000),"10-49M",IF(AND($G5067&gt;=50000000,$G5067&lt;=99000000),"50M-99M",
 IF(AND($G5067&gt;=100000000,$G5067&lt;=499000000),"100-499M",IF(AND($G5067&gt;=500000000,$G5067&lt;=999000000),"500M-999M","1,000M+"))))))</f>
        <v>0-4M</v>
      </c>
      <c r="I5067">
        <v>0</v>
      </c>
      <c r="J5067" s="3">
        <v>0</v>
      </c>
      <c r="K5067" s="3" t="s">
        <v>9</v>
      </c>
      <c r="L5067" s="1">
        <v>41400</v>
      </c>
      <c r="M5067" s="2">
        <v>1.01</v>
      </c>
      <c r="N5067" t="s">
        <v>234</v>
      </c>
    </row>
    <row r="5068" spans="1:14" x14ac:dyDescent="0.35">
      <c r="A5068" t="s">
        <v>6106</v>
      </c>
      <c r="B5068" t="s">
        <v>1028</v>
      </c>
      <c r="C5068" s="6">
        <v>4.3</v>
      </c>
      <c r="D5068">
        <f>IF($C5068=0,0,IF(AND($C5068&gt;0,$C5068&lt;=1.9),1, IF(AND($C5068&gt;1.9,$C5068&lt;3),2,IF(AND($C5068&gt;2.9,$C5068&lt;=3.9),3,IF(AND($C5068&gt;3.9,$C5068&lt;=4.9),4,5)))))</f>
        <v>4</v>
      </c>
      <c r="E5068" s="3">
        <v>23</v>
      </c>
      <c r="F5068">
        <v>93</v>
      </c>
      <c r="G5068" s="5">
        <v>1000</v>
      </c>
      <c r="H5068" s="5" t="str">
        <f>IF(AND($G5068&gt;=0,$G5068&lt;5000000),"0-4M", IF(AND($G5068&gt;=5000000,$G5068&lt;9000000,0),"5-9M",
 IF(AND($G5068&gt;=10000000,$G5068&lt;=49000000),"10-49M",IF(AND($G5068&gt;=50000000,$G5068&lt;=99000000),"50M-99M",
 IF(AND($G5068&gt;=100000000,$G5068&lt;=499000000),"100-499M",IF(AND($G5068&gt;=500000000,$G5068&lt;=999000000),"500M-999M","1,000M+"))))))</f>
        <v>0-4M</v>
      </c>
      <c r="I5068">
        <v>0</v>
      </c>
      <c r="J5068" s="3">
        <v>0</v>
      </c>
      <c r="K5068" s="3" t="s">
        <v>9</v>
      </c>
      <c r="L5068" s="1">
        <v>43313</v>
      </c>
      <c r="M5068" s="2" t="s">
        <v>1048</v>
      </c>
      <c r="N5068" t="s">
        <v>118</v>
      </c>
    </row>
    <row r="5069" spans="1:14" x14ac:dyDescent="0.35">
      <c r="A5069" t="s">
        <v>10280</v>
      </c>
      <c r="B5069" t="s">
        <v>1620</v>
      </c>
      <c r="C5069" s="6">
        <v>4.2</v>
      </c>
      <c r="D5069">
        <f>IF($C5069=0,0,IF(AND($C5069&gt;0,$C5069&lt;=1.9),1, IF(AND($C5069&gt;1.9,$C5069&lt;3),2,IF(AND($C5069&gt;2.9,$C5069&lt;=3.9),3,IF(AND($C5069&gt;3.9,$C5069&lt;=4.9),4,5)))))</f>
        <v>4</v>
      </c>
      <c r="E5069" s="3">
        <v>28151</v>
      </c>
      <c r="F5069">
        <v>49</v>
      </c>
      <c r="G5069" s="5">
        <v>1000000</v>
      </c>
      <c r="H5069" s="5" t="str">
        <f>IF(AND($G5069&gt;=0,$G5069&lt;5000000),"0-4M", IF(AND($G5069&gt;=5000000,$G5069&lt;9000000,0),"5-9M",
 IF(AND($G5069&gt;=10000000,$G5069&lt;=49000000),"10-49M",IF(AND($G5069&gt;=50000000,$G5069&lt;=99000000),"50M-99M",
 IF(AND($G5069&gt;=100000000,$G5069&lt;=499000000),"100-499M",IF(AND($G5069&gt;=500000000,$G5069&lt;=999000000),"500M-999M","1,000M+"))))))</f>
        <v>0-4M</v>
      </c>
      <c r="I5069">
        <v>0</v>
      </c>
      <c r="J5069" s="3">
        <v>0</v>
      </c>
      <c r="K5069" s="3" t="s">
        <v>52</v>
      </c>
      <c r="L5069" s="1">
        <v>42729</v>
      </c>
      <c r="M5069" s="2">
        <v>1.2</v>
      </c>
      <c r="N5069" t="s">
        <v>73</v>
      </c>
    </row>
    <row r="5070" spans="1:14" x14ac:dyDescent="0.35">
      <c r="A5070" t="s">
        <v>6109</v>
      </c>
      <c r="B5070" t="s">
        <v>3480</v>
      </c>
      <c r="C5070" s="6">
        <v>4.9000000000000004</v>
      </c>
      <c r="D5070">
        <f>IF($C5070=0,0,IF(AND($C5070&gt;0,$C5070&lt;=1.9),1, IF(AND($C5070&gt;1.9,$C5070&lt;3),2,IF(AND($C5070&gt;2.9,$C5070&lt;=3.9),3,IF(AND($C5070&gt;3.9,$C5070&lt;=4.9),4,5)))))</f>
        <v>4</v>
      </c>
      <c r="E5070" s="3">
        <v>124</v>
      </c>
      <c r="F5070">
        <v>3.4</v>
      </c>
      <c r="G5070" s="5">
        <v>1000</v>
      </c>
      <c r="H5070" s="5" t="str">
        <f>IF(AND($G5070&gt;=0,$G5070&lt;5000000),"0-4M", IF(AND($G5070&gt;=5000000,$G5070&lt;9000000,0),"5-9M",
 IF(AND($G5070&gt;=10000000,$G5070&lt;=49000000),"10-49M",IF(AND($G5070&gt;=50000000,$G5070&lt;=99000000),"50M-99M",
 IF(AND($G5070&gt;=100000000,$G5070&lt;=499000000),"100-499M",IF(AND($G5070&gt;=500000000,$G5070&lt;=999000000),"500M-999M","1,000M+"))))))</f>
        <v>0-4M</v>
      </c>
      <c r="I5070">
        <v>0</v>
      </c>
      <c r="J5070" s="3">
        <v>0</v>
      </c>
      <c r="K5070" s="3" t="s">
        <v>9</v>
      </c>
      <c r="L5070" s="1">
        <v>43185</v>
      </c>
      <c r="M5070" s="2" t="s">
        <v>18</v>
      </c>
      <c r="N5070" t="s">
        <v>18</v>
      </c>
    </row>
    <row r="5071" spans="1:14" x14ac:dyDescent="0.35">
      <c r="A5071" t="s">
        <v>10377</v>
      </c>
      <c r="B5071" t="s">
        <v>1620</v>
      </c>
      <c r="C5071" s="6">
        <v>3.8</v>
      </c>
      <c r="D5071">
        <f>IF($C5071=0,0,IF(AND($C5071&gt;0,$C5071&lt;=1.9),1, IF(AND($C5071&gt;1.9,$C5071&lt;3),2,IF(AND($C5071&gt;2.9,$C5071&lt;=3.9),3,IF(AND($C5071&gt;3.9,$C5071&lt;=4.9),4,5)))))</f>
        <v>3</v>
      </c>
      <c r="E5071" s="3">
        <v>35171</v>
      </c>
      <c r="F5071">
        <v>45</v>
      </c>
      <c r="G5071" s="5">
        <v>1000000</v>
      </c>
      <c r="H5071" s="5" t="str">
        <f>IF(AND($G5071&gt;=0,$G5071&lt;5000000),"0-4M", IF(AND($G5071&gt;=5000000,$G5071&lt;9000000,0),"5-9M",
 IF(AND($G5071&gt;=10000000,$G5071&lt;=49000000),"10-49M",IF(AND($G5071&gt;=50000000,$G5071&lt;=99000000),"50M-99M",
 IF(AND($G5071&gt;=100000000,$G5071&lt;=499000000),"100-499M",IF(AND($G5071&gt;=500000000,$G5071&lt;=999000000),"500M-999M","1,000M+"))))))</f>
        <v>0-4M</v>
      </c>
      <c r="I5071">
        <v>0</v>
      </c>
      <c r="J5071" s="3">
        <v>0</v>
      </c>
      <c r="K5071" s="3" t="s">
        <v>9</v>
      </c>
      <c r="L5071" s="1">
        <v>41681</v>
      </c>
      <c r="M5071" s="2">
        <v>1.2</v>
      </c>
      <c r="N5071" t="s">
        <v>23</v>
      </c>
    </row>
    <row r="5072" spans="1:14" x14ac:dyDescent="0.35">
      <c r="A5072" t="s">
        <v>6111</v>
      </c>
      <c r="B5072" t="s">
        <v>401</v>
      </c>
      <c r="C5072" s="6">
        <v>0</v>
      </c>
      <c r="D5072">
        <f>IF($C5072=0,0,IF(AND($C5072&gt;0,$C5072&lt;=1.9),1, IF(AND($C5072&gt;1.9,$C5072&lt;3),2,IF(AND($C5072&gt;2.9,$C5072&lt;=3.9),3,IF(AND($C5072&gt;3.9,$C5072&lt;=4.9),4,5)))))</f>
        <v>0</v>
      </c>
      <c r="E5072" s="3">
        <v>0</v>
      </c>
      <c r="F5072">
        <v>4.3</v>
      </c>
      <c r="G5072" s="5">
        <v>50</v>
      </c>
      <c r="H5072" s="5" t="str">
        <f>IF(AND($G5072&gt;=0,$G5072&lt;5000000),"0-4M", IF(AND($G5072&gt;=5000000,$G5072&lt;9000000,0),"5-9M",
 IF(AND($G5072&gt;=10000000,$G5072&lt;=49000000),"10-49M",IF(AND($G5072&gt;=50000000,$G5072&lt;=99000000),"50M-99M",
 IF(AND($G5072&gt;=100000000,$G5072&lt;=499000000),"100-499M",IF(AND($G5072&gt;=500000000,$G5072&lt;=999000000),"500M-999M","1,000M+"))))))</f>
        <v>0-4M</v>
      </c>
      <c r="I5072">
        <v>0</v>
      </c>
      <c r="J5072" s="3">
        <v>0</v>
      </c>
      <c r="K5072" s="3" t="s">
        <v>9</v>
      </c>
      <c r="L5072" s="1">
        <v>43210</v>
      </c>
      <c r="M5072" s="2">
        <v>1.7</v>
      </c>
      <c r="N5072" t="s">
        <v>234</v>
      </c>
    </row>
    <row r="5073" spans="1:14" x14ac:dyDescent="0.35">
      <c r="A5073" t="s">
        <v>10384</v>
      </c>
      <c r="B5073" t="s">
        <v>1620</v>
      </c>
      <c r="C5073" s="6">
        <v>3.8</v>
      </c>
      <c r="D5073">
        <f>IF($C5073=0,0,IF(AND($C5073&gt;0,$C5073&lt;=1.9),1, IF(AND($C5073&gt;1.9,$C5073&lt;3),2,IF(AND($C5073&gt;2.9,$C5073&lt;=3.9),3,IF(AND($C5073&gt;3.9,$C5073&lt;=4.9),4,5)))))</f>
        <v>3</v>
      </c>
      <c r="E5073" s="3">
        <v>16282</v>
      </c>
      <c r="F5073">
        <v>35</v>
      </c>
      <c r="G5073" s="5">
        <v>1000000</v>
      </c>
      <c r="H5073" s="5" t="str">
        <f>IF(AND($G5073&gt;=0,$G5073&lt;5000000),"0-4M", IF(AND($G5073&gt;=5000000,$G5073&lt;9000000,0),"5-9M",
 IF(AND($G5073&gt;=10000000,$G5073&lt;=49000000),"10-49M",IF(AND($G5073&gt;=50000000,$G5073&lt;=99000000),"50M-99M",
 IF(AND($G5073&gt;=100000000,$G5073&lt;=499000000),"100-499M",IF(AND($G5073&gt;=500000000,$G5073&lt;=999000000),"500M-999M","1,000M+"))))))</f>
        <v>0-4M</v>
      </c>
      <c r="I5073">
        <v>0</v>
      </c>
      <c r="J5073" s="3">
        <v>0</v>
      </c>
      <c r="K5073" s="3" t="s">
        <v>17</v>
      </c>
      <c r="L5073" s="1">
        <v>43017</v>
      </c>
      <c r="M5073" s="2" t="s">
        <v>1748</v>
      </c>
      <c r="N5073" t="s">
        <v>23</v>
      </c>
    </row>
    <row r="5074" spans="1:14" x14ac:dyDescent="0.35">
      <c r="A5074" t="s">
        <v>6113</v>
      </c>
      <c r="B5074" t="s">
        <v>1028</v>
      </c>
      <c r="C5074" s="6">
        <v>0</v>
      </c>
      <c r="D5074">
        <f>IF($C5074=0,0,IF(AND($C5074&gt;0,$C5074&lt;=1.9),1, IF(AND($C5074&gt;1.9,$C5074&lt;3),2,IF(AND($C5074&gt;2.9,$C5074&lt;=3.9),3,IF(AND($C5074&gt;3.9,$C5074&lt;=4.9),4,5)))))</f>
        <v>0</v>
      </c>
      <c r="E5074" s="3">
        <v>2</v>
      </c>
      <c r="F5074">
        <v>6.9</v>
      </c>
      <c r="G5074" s="5">
        <v>10</v>
      </c>
      <c r="H5074" s="5" t="str">
        <f>IF(AND($G5074&gt;=0,$G5074&lt;5000000),"0-4M", IF(AND($G5074&gt;=5000000,$G5074&lt;9000000,0),"5-9M",
 IF(AND($G5074&gt;=10000000,$G5074&lt;=49000000),"10-49M",IF(AND($G5074&gt;=50000000,$G5074&lt;=99000000),"50M-99M",
 IF(AND($G5074&gt;=100000000,$G5074&lt;=499000000),"100-499M",IF(AND($G5074&gt;=500000000,$G5074&lt;=999000000),"500M-999M","1,000M+"))))))</f>
        <v>0-4M</v>
      </c>
      <c r="I5074">
        <v>0</v>
      </c>
      <c r="J5074" s="3">
        <v>0</v>
      </c>
      <c r="K5074" s="3" t="s">
        <v>9</v>
      </c>
      <c r="L5074" s="1">
        <v>43231</v>
      </c>
      <c r="M5074" s="2">
        <v>1.8</v>
      </c>
      <c r="N5074" t="s">
        <v>11</v>
      </c>
    </row>
    <row r="5075" spans="1:14" x14ac:dyDescent="0.35">
      <c r="A5075" t="s">
        <v>6114</v>
      </c>
      <c r="B5075" t="s">
        <v>2958</v>
      </c>
      <c r="C5075" s="6">
        <v>4.3</v>
      </c>
      <c r="D5075">
        <f>IF($C5075=0,0,IF(AND($C5075&gt;0,$C5075&lt;=1.9),1, IF(AND($C5075&gt;1.9,$C5075&lt;3),2,IF(AND($C5075&gt;2.9,$C5075&lt;=3.9),3,IF(AND($C5075&gt;3.9,$C5075&lt;=4.9),4,5)))))</f>
        <v>4</v>
      </c>
      <c r="E5075" s="3">
        <v>33</v>
      </c>
      <c r="F5075">
        <v>1</v>
      </c>
      <c r="G5075" s="5">
        <v>500</v>
      </c>
      <c r="H5075" s="5" t="str">
        <f>IF(AND($G5075&gt;=0,$G5075&lt;5000000),"0-4M", IF(AND($G5075&gt;=5000000,$G5075&lt;9000000,0),"5-9M",
 IF(AND($G5075&gt;=10000000,$G5075&lt;=49000000),"10-49M",IF(AND($G5075&gt;=50000000,$G5075&lt;=99000000),"50M-99M",
 IF(AND($G5075&gt;=100000000,$G5075&lt;=499000000),"100-499M",IF(AND($G5075&gt;=500000000,$G5075&lt;=999000000),"500M-999M","1,000M+"))))))</f>
        <v>0-4M</v>
      </c>
      <c r="I5075">
        <v>1</v>
      </c>
      <c r="J5075" s="3">
        <v>3.99</v>
      </c>
      <c r="K5075" s="3" t="s">
        <v>9</v>
      </c>
      <c r="L5075" s="1">
        <v>42060</v>
      </c>
      <c r="M5075" s="2" t="s">
        <v>6115</v>
      </c>
      <c r="N5075" t="s">
        <v>23</v>
      </c>
    </row>
    <row r="5076" spans="1:14" x14ac:dyDescent="0.35">
      <c r="A5076" t="s">
        <v>6116</v>
      </c>
      <c r="B5076" t="s">
        <v>3069</v>
      </c>
      <c r="C5076" s="6">
        <v>4.2</v>
      </c>
      <c r="D5076">
        <f>IF($C5076=0,0,IF(AND($C5076&gt;0,$C5076&lt;=1.9),1, IF(AND($C5076&gt;1.9,$C5076&lt;3),2,IF(AND($C5076&gt;2.9,$C5076&lt;=3.9),3,IF(AND($C5076&gt;3.9,$C5076&lt;=4.9),4,5)))))</f>
        <v>4</v>
      </c>
      <c r="E5076" s="3">
        <v>279</v>
      </c>
      <c r="F5076">
        <v>1.1000000000000001</v>
      </c>
      <c r="G5076" s="5">
        <v>10000</v>
      </c>
      <c r="H5076" s="5" t="str">
        <f>IF(AND($G5076&gt;=0,$G5076&lt;5000000),"0-4M", IF(AND($G5076&gt;=5000000,$G5076&lt;9000000,0),"5-9M",
 IF(AND($G5076&gt;=10000000,$G5076&lt;=49000000),"10-49M",IF(AND($G5076&gt;=50000000,$G5076&lt;=99000000),"50M-99M",
 IF(AND($G5076&gt;=100000000,$G5076&lt;=499000000),"100-499M",IF(AND($G5076&gt;=500000000,$G5076&lt;=999000000),"500M-999M","1,000M+"))))))</f>
        <v>0-4M</v>
      </c>
      <c r="I5076">
        <v>0</v>
      </c>
      <c r="J5076" s="3">
        <v>0</v>
      </c>
      <c r="K5076" s="3" t="s">
        <v>9</v>
      </c>
      <c r="L5076" s="1">
        <v>41400</v>
      </c>
      <c r="M5076" s="2" t="s">
        <v>719</v>
      </c>
      <c r="N5076" t="s">
        <v>234</v>
      </c>
    </row>
    <row r="5077" spans="1:14" x14ac:dyDescent="0.35">
      <c r="A5077" t="s">
        <v>10389</v>
      </c>
      <c r="B5077" t="s">
        <v>1620</v>
      </c>
      <c r="C5077" s="6">
        <v>4.2</v>
      </c>
      <c r="D5077">
        <f>IF($C5077=0,0,IF(AND($C5077&gt;0,$C5077&lt;=1.9),1, IF(AND($C5077&gt;1.9,$C5077&lt;3),2,IF(AND($C5077&gt;2.9,$C5077&lt;=3.9),3,IF(AND($C5077&gt;3.9,$C5077&lt;=4.9),4,5)))))</f>
        <v>4</v>
      </c>
      <c r="E5077" s="3">
        <v>33788</v>
      </c>
      <c r="F5077">
        <v>27</v>
      </c>
      <c r="G5077" s="5">
        <v>1000000</v>
      </c>
      <c r="H5077" s="5" t="str">
        <f>IF(AND($G5077&gt;=0,$G5077&lt;5000000),"0-4M", IF(AND($G5077&gt;=5000000,$G5077&lt;9000000,0),"5-9M",
 IF(AND($G5077&gt;=10000000,$G5077&lt;=49000000),"10-49M",IF(AND($G5077&gt;=50000000,$G5077&lt;=99000000),"50M-99M",
 IF(AND($G5077&gt;=100000000,$G5077&lt;=499000000),"100-499M",IF(AND($G5077&gt;=500000000,$G5077&lt;=999000000),"500M-999M","1,000M+"))))))</f>
        <v>0-4M</v>
      </c>
      <c r="I5077">
        <v>0</v>
      </c>
      <c r="J5077" s="3">
        <v>0</v>
      </c>
      <c r="K5077" s="3" t="s">
        <v>9</v>
      </c>
      <c r="L5077" s="1">
        <v>43188</v>
      </c>
      <c r="M5077" s="2" t="s">
        <v>2640</v>
      </c>
      <c r="N5077" t="s">
        <v>33</v>
      </c>
    </row>
    <row r="5078" spans="1:14" x14ac:dyDescent="0.35">
      <c r="A5078" t="s">
        <v>6118</v>
      </c>
      <c r="B5078" t="s">
        <v>1516</v>
      </c>
      <c r="C5078" s="6">
        <v>3.2</v>
      </c>
      <c r="D5078">
        <f>IF($C5078=0,0,IF(AND($C5078&gt;0,$C5078&lt;=1.9),1, IF(AND($C5078&gt;1.9,$C5078&lt;3),2,IF(AND($C5078&gt;2.9,$C5078&lt;=3.9),3,IF(AND($C5078&gt;3.9,$C5078&lt;=4.9),4,5)))))</f>
        <v>3</v>
      </c>
      <c r="E5078" s="3">
        <v>320</v>
      </c>
      <c r="F5078">
        <v>31</v>
      </c>
      <c r="G5078" s="5">
        <v>50000</v>
      </c>
      <c r="H5078" s="5" t="str">
        <f>IF(AND($G5078&gt;=0,$G5078&lt;5000000),"0-4M", IF(AND($G5078&gt;=5000000,$G5078&lt;9000000,0),"5-9M",
 IF(AND($G5078&gt;=10000000,$G5078&lt;=49000000),"10-49M",IF(AND($G5078&gt;=50000000,$G5078&lt;=99000000),"50M-99M",
 IF(AND($G5078&gt;=100000000,$G5078&lt;=499000000),"100-499M",IF(AND($G5078&gt;=500000000,$G5078&lt;=999000000),"500M-999M","1,000M+"))))))</f>
        <v>0-4M</v>
      </c>
      <c r="I5078">
        <v>0</v>
      </c>
      <c r="J5078" s="3">
        <v>0</v>
      </c>
      <c r="K5078" s="3" t="s">
        <v>9</v>
      </c>
      <c r="L5078" s="1">
        <v>43082</v>
      </c>
      <c r="M5078" s="2">
        <v>1.4</v>
      </c>
      <c r="N5078" t="s">
        <v>19</v>
      </c>
    </row>
    <row r="5079" spans="1:14" x14ac:dyDescent="0.35">
      <c r="A5079" t="s">
        <v>6119</v>
      </c>
      <c r="B5079" t="s">
        <v>2752</v>
      </c>
      <c r="C5079" s="6">
        <v>3.9</v>
      </c>
      <c r="D5079">
        <f>IF($C5079=0,0,IF(AND($C5079&gt;0,$C5079&lt;=1.9),1, IF(AND($C5079&gt;1.9,$C5079&lt;3),2,IF(AND($C5079&gt;2.9,$C5079&lt;=3.9),3,IF(AND($C5079&gt;3.9,$C5079&lt;=4.9),4,5)))))</f>
        <v>3</v>
      </c>
      <c r="E5079" s="3">
        <v>9765</v>
      </c>
      <c r="F5079">
        <v>14</v>
      </c>
      <c r="G5079" s="5">
        <v>1000000</v>
      </c>
      <c r="H5079" s="5" t="str">
        <f>IF(AND($G5079&gt;=0,$G5079&lt;5000000),"0-4M", IF(AND($G5079&gt;=5000000,$G5079&lt;9000000,0),"5-9M",
 IF(AND($G5079&gt;=10000000,$G5079&lt;=49000000),"10-49M",IF(AND($G5079&gt;=50000000,$G5079&lt;=99000000),"50M-99M",
 IF(AND($G5079&gt;=100000000,$G5079&lt;=499000000),"100-499M",IF(AND($G5079&gt;=500000000,$G5079&lt;=999000000),"500M-999M","1,000M+"))))))</f>
        <v>0-4M</v>
      </c>
      <c r="I5079">
        <v>0</v>
      </c>
      <c r="J5079" s="3">
        <v>0</v>
      </c>
      <c r="K5079" s="3" t="s">
        <v>9</v>
      </c>
      <c r="L5079" s="1">
        <v>42856</v>
      </c>
      <c r="M5079" s="2" t="s">
        <v>6120</v>
      </c>
      <c r="N5079" t="s">
        <v>23</v>
      </c>
    </row>
    <row r="5080" spans="1:14" x14ac:dyDescent="0.35">
      <c r="A5080" t="s">
        <v>6121</v>
      </c>
      <c r="B5080" t="s">
        <v>1028</v>
      </c>
      <c r="C5080" s="6">
        <v>4.2</v>
      </c>
      <c r="D5080">
        <f>IF($C5080=0,0,IF(AND($C5080&gt;0,$C5080&lt;=1.9),1, IF(AND($C5080&gt;1.9,$C5080&lt;3),2,IF(AND($C5080&gt;2.9,$C5080&lt;=3.9),3,IF(AND($C5080&gt;3.9,$C5080&lt;=4.9),4,5)))))</f>
        <v>4</v>
      </c>
      <c r="E5080" s="3">
        <v>798</v>
      </c>
      <c r="F5080">
        <v>29</v>
      </c>
      <c r="G5080" s="5">
        <v>50000</v>
      </c>
      <c r="H5080" s="5" t="str">
        <f>IF(AND($G5080&gt;=0,$G5080&lt;5000000),"0-4M", IF(AND($G5080&gt;=5000000,$G5080&lt;9000000,0),"5-9M",
 IF(AND($G5080&gt;=10000000,$G5080&lt;=49000000),"10-49M",IF(AND($G5080&gt;=50000000,$G5080&lt;=99000000),"50M-99M",
 IF(AND($G5080&gt;=100000000,$G5080&lt;=499000000),"100-499M",IF(AND($G5080&gt;=500000000,$G5080&lt;=999000000),"500M-999M","1,000M+"))))))</f>
        <v>0-4M</v>
      </c>
      <c r="I5080">
        <v>0</v>
      </c>
      <c r="J5080" s="3">
        <v>0</v>
      </c>
      <c r="K5080" s="3" t="s">
        <v>9</v>
      </c>
      <c r="L5080" s="1">
        <v>43103</v>
      </c>
      <c r="M5080" s="2" t="s">
        <v>6122</v>
      </c>
      <c r="N5080" t="s">
        <v>36</v>
      </c>
    </row>
    <row r="5081" spans="1:14" x14ac:dyDescent="0.35">
      <c r="A5081" t="s">
        <v>6123</v>
      </c>
      <c r="B5081" t="s">
        <v>2958</v>
      </c>
      <c r="C5081" s="6">
        <v>4.0999999999999996</v>
      </c>
      <c r="D5081">
        <f>IF($C5081=0,0,IF(AND($C5081&gt;0,$C5081&lt;=1.9),1, IF(AND($C5081&gt;1.9,$C5081&lt;3),2,IF(AND($C5081&gt;2.9,$C5081&lt;=3.9),3,IF(AND($C5081&gt;3.9,$C5081&lt;=4.9),4,5)))))</f>
        <v>4</v>
      </c>
      <c r="E5081" s="3">
        <v>783</v>
      </c>
      <c r="F5081">
        <v>4.2</v>
      </c>
      <c r="G5081" s="5">
        <v>100000</v>
      </c>
      <c r="H5081" s="5" t="str">
        <f>IF(AND($G5081&gt;=0,$G5081&lt;5000000),"0-4M", IF(AND($G5081&gt;=5000000,$G5081&lt;9000000,0),"5-9M",
 IF(AND($G5081&gt;=10000000,$G5081&lt;=49000000),"10-49M",IF(AND($G5081&gt;=50000000,$G5081&lt;=99000000),"50M-99M",
 IF(AND($G5081&gt;=100000000,$G5081&lt;=499000000),"100-499M",IF(AND($G5081&gt;=500000000,$G5081&lt;=999000000),"500M-999M","1,000M+"))))))</f>
        <v>0-4M</v>
      </c>
      <c r="I5081">
        <v>0</v>
      </c>
      <c r="J5081" s="3">
        <v>0</v>
      </c>
      <c r="K5081" s="3" t="s">
        <v>9</v>
      </c>
      <c r="L5081" s="1">
        <v>42587</v>
      </c>
      <c r="M5081" s="2" t="s">
        <v>98</v>
      </c>
      <c r="N5081" t="s">
        <v>11</v>
      </c>
    </row>
    <row r="5082" spans="1:14" x14ac:dyDescent="0.35">
      <c r="A5082" t="s">
        <v>6124</v>
      </c>
      <c r="B5082" t="s">
        <v>254</v>
      </c>
      <c r="C5082" s="6">
        <v>4.9000000000000004</v>
      </c>
      <c r="D5082">
        <f>IF($C5082=0,0,IF(AND($C5082&gt;0,$C5082&lt;=1.9),1, IF(AND($C5082&gt;1.9,$C5082&lt;3),2,IF(AND($C5082&gt;2.9,$C5082&lt;=3.9),3,IF(AND($C5082&gt;3.9,$C5082&lt;=4.9),4,5)))))</f>
        <v>4</v>
      </c>
      <c r="E5082" s="3">
        <v>13</v>
      </c>
      <c r="F5082">
        <v>5.3</v>
      </c>
      <c r="G5082" s="5">
        <v>100</v>
      </c>
      <c r="H5082" s="5" t="str">
        <f>IF(AND($G5082&gt;=0,$G5082&lt;5000000),"0-4M", IF(AND($G5082&gt;=5000000,$G5082&lt;9000000,0),"5-9M",
 IF(AND($G5082&gt;=10000000,$G5082&lt;=49000000),"10-49M",IF(AND($G5082&gt;=50000000,$G5082&lt;=99000000),"50M-99M",
 IF(AND($G5082&gt;=100000000,$G5082&lt;=499000000),"100-499M",IF(AND($G5082&gt;=500000000,$G5082&lt;=999000000),"500M-999M","1,000M+"))))))</f>
        <v>0-4M</v>
      </c>
      <c r="I5082">
        <v>0</v>
      </c>
      <c r="J5082" s="3">
        <v>0</v>
      </c>
      <c r="K5082" s="3" t="s">
        <v>9</v>
      </c>
      <c r="L5082" s="1">
        <v>43293</v>
      </c>
      <c r="M5082" s="2" t="s">
        <v>6125</v>
      </c>
      <c r="N5082" t="s">
        <v>11</v>
      </c>
    </row>
    <row r="5083" spans="1:14" x14ac:dyDescent="0.35">
      <c r="A5083" t="s">
        <v>6126</v>
      </c>
      <c r="B5083" t="s">
        <v>1902</v>
      </c>
      <c r="C5083" s="6">
        <v>0</v>
      </c>
      <c r="D5083">
        <f>IF($C5083=0,0,IF(AND($C5083&gt;0,$C5083&lt;=1.9),1, IF(AND($C5083&gt;1.9,$C5083&lt;3),2,IF(AND($C5083&gt;2.9,$C5083&lt;=3.9),3,IF(AND($C5083&gt;3.9,$C5083&lt;=4.9),4,5)))))</f>
        <v>0</v>
      </c>
      <c r="E5083" s="3">
        <v>1</v>
      </c>
      <c r="F5083">
        <v>1.7</v>
      </c>
      <c r="G5083" s="5">
        <v>100</v>
      </c>
      <c r="H5083" s="5" t="str">
        <f>IF(AND($G5083&gt;=0,$G5083&lt;5000000),"0-4M", IF(AND($G5083&gt;=5000000,$G5083&lt;9000000,0),"5-9M",
 IF(AND($G5083&gt;=10000000,$G5083&lt;=49000000),"10-49M",IF(AND($G5083&gt;=50000000,$G5083&lt;=99000000),"50M-99M",
 IF(AND($G5083&gt;=100000000,$G5083&lt;=499000000),"100-499M",IF(AND($G5083&gt;=500000000,$G5083&lt;=999000000),"500M-999M","1,000M+"))))))</f>
        <v>0-4M</v>
      </c>
      <c r="I5083">
        <v>0</v>
      </c>
      <c r="J5083" s="3">
        <v>0</v>
      </c>
      <c r="K5083" s="3" t="s">
        <v>9</v>
      </c>
      <c r="L5083" s="1">
        <v>42634</v>
      </c>
      <c r="M5083" s="2">
        <v>1</v>
      </c>
      <c r="N5083" t="s">
        <v>11</v>
      </c>
    </row>
    <row r="5084" spans="1:14" x14ac:dyDescent="0.35">
      <c r="A5084" t="s">
        <v>6127</v>
      </c>
      <c r="B5084" t="s">
        <v>2752</v>
      </c>
      <c r="C5084" s="6">
        <v>3.7</v>
      </c>
      <c r="D5084">
        <f>IF($C5084=0,0,IF(AND($C5084&gt;0,$C5084&lt;=1.9),1, IF(AND($C5084&gt;1.9,$C5084&lt;3),2,IF(AND($C5084&gt;2.9,$C5084&lt;=3.9),3,IF(AND($C5084&gt;3.9,$C5084&lt;=4.9),4,5)))))</f>
        <v>3</v>
      </c>
      <c r="E5084" s="3">
        <v>84</v>
      </c>
      <c r="F5084">
        <v>6.3</v>
      </c>
      <c r="G5084" s="5">
        <v>1000</v>
      </c>
      <c r="H5084" s="5" t="str">
        <f>IF(AND($G5084&gt;=0,$G5084&lt;5000000),"0-4M", IF(AND($G5084&gt;=5000000,$G5084&lt;9000000,0),"5-9M",
 IF(AND($G5084&gt;=10000000,$G5084&lt;=49000000),"10-49M",IF(AND($G5084&gt;=50000000,$G5084&lt;=99000000),"50M-99M",
 IF(AND($G5084&gt;=100000000,$G5084&lt;=499000000),"100-499M",IF(AND($G5084&gt;=500000000,$G5084&lt;=999000000),"500M-999M","1,000M+"))))))</f>
        <v>0-4M</v>
      </c>
      <c r="I5084">
        <v>1</v>
      </c>
      <c r="J5084" s="3">
        <v>2.99</v>
      </c>
      <c r="K5084" s="3" t="s">
        <v>9</v>
      </c>
      <c r="L5084" s="1">
        <v>43207</v>
      </c>
      <c r="M5084" s="2">
        <v>3.7</v>
      </c>
      <c r="N5084" t="s">
        <v>21</v>
      </c>
    </row>
    <row r="5085" spans="1:14" x14ac:dyDescent="0.35">
      <c r="A5085" t="s">
        <v>6128</v>
      </c>
      <c r="B5085" t="s">
        <v>1028</v>
      </c>
      <c r="C5085" s="6">
        <v>3.5</v>
      </c>
      <c r="D5085">
        <f>IF($C5085=0,0,IF(AND($C5085&gt;0,$C5085&lt;=1.9),1, IF(AND($C5085&gt;1.9,$C5085&lt;3),2,IF(AND($C5085&gt;2.9,$C5085&lt;=3.9),3,IF(AND($C5085&gt;3.9,$C5085&lt;=4.9),4,5)))))</f>
        <v>3</v>
      </c>
      <c r="E5085" s="3">
        <v>196</v>
      </c>
      <c r="F5085">
        <v>27</v>
      </c>
      <c r="G5085" s="5">
        <v>10000</v>
      </c>
      <c r="H5085" s="5" t="str">
        <f>IF(AND($G5085&gt;=0,$G5085&lt;5000000),"0-4M", IF(AND($G5085&gt;=5000000,$G5085&lt;9000000,0),"5-9M",
 IF(AND($G5085&gt;=10000000,$G5085&lt;=49000000),"10-49M",IF(AND($G5085&gt;=50000000,$G5085&lt;=99000000),"50M-99M",
 IF(AND($G5085&gt;=100000000,$G5085&lt;=499000000),"100-499M",IF(AND($G5085&gt;=500000000,$G5085&lt;=999000000),"500M-999M","1,000M+"))))))</f>
        <v>0-4M</v>
      </c>
      <c r="I5085">
        <v>0</v>
      </c>
      <c r="J5085" s="3">
        <v>0</v>
      </c>
      <c r="K5085" s="3" t="s">
        <v>9</v>
      </c>
      <c r="L5085" s="1">
        <v>42967</v>
      </c>
      <c r="M5085" s="2">
        <v>1.8</v>
      </c>
      <c r="N5085" t="s">
        <v>33</v>
      </c>
    </row>
    <row r="5086" spans="1:14" x14ac:dyDescent="0.35">
      <c r="A5086" t="s">
        <v>6129</v>
      </c>
      <c r="B5086" t="s">
        <v>2958</v>
      </c>
      <c r="C5086" s="6">
        <v>4.9000000000000004</v>
      </c>
      <c r="D5086">
        <f>IF($C5086=0,0,IF(AND($C5086&gt;0,$C5086&lt;=1.9),1, IF(AND($C5086&gt;1.9,$C5086&lt;3),2,IF(AND($C5086&gt;2.9,$C5086&lt;=3.9),3,IF(AND($C5086&gt;3.9,$C5086&lt;=4.9),4,5)))))</f>
        <v>4</v>
      </c>
      <c r="E5086" s="3">
        <v>83</v>
      </c>
      <c r="F5086">
        <v>3.1</v>
      </c>
      <c r="G5086" s="5">
        <v>500</v>
      </c>
      <c r="H5086" s="5" t="str">
        <f>IF(AND($G5086&gt;=0,$G5086&lt;5000000),"0-4M", IF(AND($G5086&gt;=5000000,$G5086&lt;9000000,0),"5-9M",
 IF(AND($G5086&gt;=10000000,$G5086&lt;=49000000),"10-49M",IF(AND($G5086&gt;=50000000,$G5086&lt;=99000000),"50M-99M",
 IF(AND($G5086&gt;=100000000,$G5086&lt;=499000000),"100-499M",IF(AND($G5086&gt;=500000000,$G5086&lt;=999000000),"500M-999M","1,000M+"))))))</f>
        <v>0-4M</v>
      </c>
      <c r="I5086">
        <v>1</v>
      </c>
      <c r="J5086" s="3">
        <v>3.99</v>
      </c>
      <c r="K5086" s="3" t="s">
        <v>9</v>
      </c>
      <c r="L5086" s="1">
        <v>43252</v>
      </c>
      <c r="M5086" s="2" t="s">
        <v>13</v>
      </c>
      <c r="N5086" t="s">
        <v>118</v>
      </c>
    </row>
    <row r="5087" spans="1:14" x14ac:dyDescent="0.35">
      <c r="A5087" t="s">
        <v>6130</v>
      </c>
      <c r="B5087" t="s">
        <v>401</v>
      </c>
      <c r="C5087" s="6">
        <v>3.3</v>
      </c>
      <c r="D5087">
        <f>IF($C5087=0,0,IF(AND($C5087&gt;0,$C5087&lt;=1.9),1, IF(AND($C5087&gt;1.9,$C5087&lt;3),2,IF(AND($C5087&gt;2.9,$C5087&lt;=3.9),3,IF(AND($C5087&gt;3.9,$C5087&lt;=4.9),4,5)))))</f>
        <v>3</v>
      </c>
      <c r="E5087" s="3">
        <v>78</v>
      </c>
      <c r="F5087">
        <v>2.5</v>
      </c>
      <c r="G5087" s="5">
        <v>10000</v>
      </c>
      <c r="H5087" s="5" t="str">
        <f>IF(AND($G5087&gt;=0,$G5087&lt;5000000),"0-4M", IF(AND($G5087&gt;=5000000,$G5087&lt;9000000,0),"5-9M",
 IF(AND($G5087&gt;=10000000,$G5087&lt;=49000000),"10-49M",IF(AND($G5087&gt;=50000000,$G5087&lt;=99000000),"50M-99M",
 IF(AND($G5087&gt;=100000000,$G5087&lt;=499000000),"100-499M",IF(AND($G5087&gt;=500000000,$G5087&lt;=999000000),"500M-999M","1,000M+"))))))</f>
        <v>0-4M</v>
      </c>
      <c r="I5087">
        <v>0</v>
      </c>
      <c r="J5087" s="3">
        <v>0</v>
      </c>
      <c r="K5087" s="3" t="s">
        <v>9</v>
      </c>
      <c r="L5087" s="1">
        <v>43190</v>
      </c>
      <c r="M5087" s="2">
        <v>4.5</v>
      </c>
      <c r="N5087" t="s">
        <v>128</v>
      </c>
    </row>
    <row r="5088" spans="1:14" x14ac:dyDescent="0.35">
      <c r="A5088" t="s">
        <v>6131</v>
      </c>
      <c r="B5088" t="s">
        <v>201</v>
      </c>
      <c r="C5088" s="6">
        <v>4.9000000000000004</v>
      </c>
      <c r="D5088">
        <f>IF($C5088=0,0,IF(AND($C5088&gt;0,$C5088&lt;=1.9),1, IF(AND($C5088&gt;1.9,$C5088&lt;3),2,IF(AND($C5088&gt;2.9,$C5088&lt;=3.9),3,IF(AND($C5088&gt;3.9,$C5088&lt;=4.9),4,5)))))</f>
        <v>4</v>
      </c>
      <c r="E5088" s="3">
        <v>659</v>
      </c>
      <c r="F5088">
        <v>5</v>
      </c>
      <c r="G5088" s="5">
        <v>10000</v>
      </c>
      <c r="H5088" s="5" t="str">
        <f>IF(AND($G5088&gt;=0,$G5088&lt;5000000),"0-4M", IF(AND($G5088&gt;=5000000,$G5088&lt;9000000,0),"5-9M",
 IF(AND($G5088&gt;=10000000,$G5088&lt;=49000000),"10-49M",IF(AND($G5088&gt;=50000000,$G5088&lt;=99000000),"50M-99M",
 IF(AND($G5088&gt;=100000000,$G5088&lt;=499000000),"100-499M",IF(AND($G5088&gt;=500000000,$G5088&lt;=999000000),"500M-999M","1,000M+"))))))</f>
        <v>0-4M</v>
      </c>
      <c r="I5088">
        <v>0</v>
      </c>
      <c r="J5088" s="3">
        <v>0</v>
      </c>
      <c r="K5088" s="3" t="s">
        <v>9</v>
      </c>
      <c r="L5088" s="1">
        <v>42975</v>
      </c>
      <c r="M5088" s="2" t="s">
        <v>2166</v>
      </c>
      <c r="N5088" t="s">
        <v>36</v>
      </c>
    </row>
    <row r="5089" spans="1:14" x14ac:dyDescent="0.35">
      <c r="A5089" t="s">
        <v>6132</v>
      </c>
      <c r="B5089" t="s">
        <v>2752</v>
      </c>
      <c r="C5089" s="6">
        <v>3.4</v>
      </c>
      <c r="D5089">
        <f>IF($C5089=0,0,IF(AND($C5089&gt;0,$C5089&lt;=1.9),1, IF(AND($C5089&gt;1.9,$C5089&lt;3),2,IF(AND($C5089&gt;2.9,$C5089&lt;=3.9),3,IF(AND($C5089&gt;3.9,$C5089&lt;=4.9),4,5)))))</f>
        <v>3</v>
      </c>
      <c r="E5089" s="3">
        <v>1520</v>
      </c>
      <c r="F5089">
        <v>6.3</v>
      </c>
      <c r="G5089" s="5">
        <v>50000</v>
      </c>
      <c r="H5089" s="5" t="str">
        <f>IF(AND($G5089&gt;=0,$G5089&lt;5000000),"0-4M", IF(AND($G5089&gt;=5000000,$G5089&lt;9000000,0),"5-9M",
 IF(AND($G5089&gt;=10000000,$G5089&lt;=49000000),"10-49M",IF(AND($G5089&gt;=50000000,$G5089&lt;=99000000),"50M-99M",
 IF(AND($G5089&gt;=100000000,$G5089&lt;=499000000),"100-499M",IF(AND($G5089&gt;=500000000,$G5089&lt;=999000000),"500M-999M","1,000M+"))))))</f>
        <v>0-4M</v>
      </c>
      <c r="I5089">
        <v>0</v>
      </c>
      <c r="J5089" s="3">
        <v>0</v>
      </c>
      <c r="K5089" s="3" t="s">
        <v>9</v>
      </c>
      <c r="L5089" s="1">
        <v>43207</v>
      </c>
      <c r="M5089" s="2">
        <v>3.7</v>
      </c>
      <c r="N5089" t="s">
        <v>21</v>
      </c>
    </row>
    <row r="5090" spans="1:14" x14ac:dyDescent="0.35">
      <c r="A5090" t="s">
        <v>6133</v>
      </c>
      <c r="B5090" t="s">
        <v>201</v>
      </c>
      <c r="C5090" s="6">
        <v>0</v>
      </c>
      <c r="D5090">
        <f>IF($C5090=0,0,IF(AND($C5090&gt;0,$C5090&lt;=1.9),1, IF(AND($C5090&gt;1.9,$C5090&lt;3),2,IF(AND($C5090&gt;2.9,$C5090&lt;=3.9),3,IF(AND($C5090&gt;3.9,$C5090&lt;=4.9),4,5)))))</f>
        <v>0</v>
      </c>
      <c r="E5090" s="3">
        <v>2</v>
      </c>
      <c r="F5090">
        <v>7.8</v>
      </c>
      <c r="G5090" s="5">
        <v>100</v>
      </c>
      <c r="H5090" s="5" t="str">
        <f>IF(AND($G5090&gt;=0,$G5090&lt;5000000),"0-4M", IF(AND($G5090&gt;=5000000,$G5090&lt;9000000,0),"5-9M",
 IF(AND($G5090&gt;=10000000,$G5090&lt;=49000000),"10-49M",IF(AND($G5090&gt;=50000000,$G5090&lt;=99000000),"50M-99M",
 IF(AND($G5090&gt;=100000000,$G5090&lt;=499000000),"100-499M",IF(AND($G5090&gt;=500000000,$G5090&lt;=999000000),"500M-999M","1,000M+"))))))</f>
        <v>0-4M</v>
      </c>
      <c r="I5090">
        <v>0</v>
      </c>
      <c r="J5090" s="3">
        <v>0</v>
      </c>
      <c r="K5090" s="3" t="s">
        <v>9</v>
      </c>
      <c r="L5090" s="1">
        <v>42947</v>
      </c>
      <c r="M5090" s="2">
        <v>1</v>
      </c>
      <c r="N5090" t="s">
        <v>36</v>
      </c>
    </row>
    <row r="5091" spans="1:14" x14ac:dyDescent="0.35">
      <c r="A5091" t="s">
        <v>6134</v>
      </c>
      <c r="B5091" t="s">
        <v>2752</v>
      </c>
      <c r="C5091" s="6">
        <v>4.5</v>
      </c>
      <c r="D5091">
        <f>IF($C5091=0,0,IF(AND($C5091&gt;0,$C5091&lt;=1.9),1, IF(AND($C5091&gt;1.9,$C5091&lt;3),2,IF(AND($C5091&gt;2.9,$C5091&lt;=3.9),3,IF(AND($C5091&gt;3.9,$C5091&lt;=4.9),4,5)))))</f>
        <v>4</v>
      </c>
      <c r="E5091" s="3">
        <v>2710</v>
      </c>
      <c r="F5091">
        <v>4.8</v>
      </c>
      <c r="G5091" s="5">
        <v>100000</v>
      </c>
      <c r="H5091" s="5" t="str">
        <f>IF(AND($G5091&gt;=0,$G5091&lt;5000000),"0-4M", IF(AND($G5091&gt;=5000000,$G5091&lt;9000000,0),"5-9M",
 IF(AND($G5091&gt;=10000000,$G5091&lt;=49000000),"10-49M",IF(AND($G5091&gt;=50000000,$G5091&lt;=99000000),"50M-99M",
 IF(AND($G5091&gt;=100000000,$G5091&lt;=499000000),"100-499M",IF(AND($G5091&gt;=500000000,$G5091&lt;=999000000),"500M-999M","1,000M+"))))))</f>
        <v>0-4M</v>
      </c>
      <c r="I5091">
        <v>0</v>
      </c>
      <c r="J5091" s="3">
        <v>0</v>
      </c>
      <c r="K5091" s="3" t="s">
        <v>9</v>
      </c>
      <c r="L5091" s="1">
        <v>43066</v>
      </c>
      <c r="M5091" s="2">
        <v>4</v>
      </c>
      <c r="N5091" t="s">
        <v>33</v>
      </c>
    </row>
    <row r="5092" spans="1:14" x14ac:dyDescent="0.35">
      <c r="A5092" t="s">
        <v>6135</v>
      </c>
      <c r="B5092" t="s">
        <v>1902</v>
      </c>
      <c r="C5092" s="6">
        <v>5</v>
      </c>
      <c r="D5092">
        <f>IF($C5092=0,0,IF(AND($C5092&gt;0,$C5092&lt;=1.9),1, IF(AND($C5092&gt;1.9,$C5092&lt;3),2,IF(AND($C5092&gt;2.9,$C5092&lt;=3.9),3,IF(AND($C5092&gt;3.9,$C5092&lt;=4.9),4,5)))))</f>
        <v>5</v>
      </c>
      <c r="E5092" s="3">
        <v>6</v>
      </c>
      <c r="F5092">
        <v>9.1999999999999993</v>
      </c>
      <c r="G5092" s="5">
        <v>1000</v>
      </c>
      <c r="H5092" s="5" t="str">
        <f>IF(AND($G5092&gt;=0,$G5092&lt;5000000),"0-4M", IF(AND($G5092&gt;=5000000,$G5092&lt;9000000,0),"5-9M",
 IF(AND($G5092&gt;=10000000,$G5092&lt;=49000000),"10-49M",IF(AND($G5092&gt;=50000000,$G5092&lt;=99000000),"50M-99M",
 IF(AND($G5092&gt;=100000000,$G5092&lt;=499000000),"100-499M",IF(AND($G5092&gt;=500000000,$G5092&lt;=999000000),"500M-999M","1,000M+"))))))</f>
        <v>0-4M</v>
      </c>
      <c r="I5092">
        <v>0</v>
      </c>
      <c r="J5092" s="3">
        <v>0</v>
      </c>
      <c r="K5092" s="3" t="s">
        <v>9</v>
      </c>
      <c r="L5092" s="1">
        <v>43124</v>
      </c>
      <c r="M5092" s="2">
        <v>1</v>
      </c>
      <c r="N5092" t="s">
        <v>33</v>
      </c>
    </row>
    <row r="5093" spans="1:14" x14ac:dyDescent="0.35">
      <c r="A5093" t="s">
        <v>6136</v>
      </c>
      <c r="B5093" t="s">
        <v>87</v>
      </c>
      <c r="C5093" s="6">
        <v>3.5</v>
      </c>
      <c r="D5093">
        <f>IF($C5093=0,0,IF(AND($C5093&gt;0,$C5093&lt;=1.9),1, IF(AND($C5093&gt;1.9,$C5093&lt;3),2,IF(AND($C5093&gt;2.9,$C5093&lt;=3.9),3,IF(AND($C5093&gt;3.9,$C5093&lt;=4.9),4,5)))))</f>
        <v>3</v>
      </c>
      <c r="E5093" s="3">
        <v>2</v>
      </c>
      <c r="F5093">
        <v>34</v>
      </c>
      <c r="G5093" s="5">
        <v>100</v>
      </c>
      <c r="H5093" s="5" t="str">
        <f>IF(AND($G5093&gt;=0,$G5093&lt;5000000),"0-4M", IF(AND($G5093&gt;=5000000,$G5093&lt;9000000,0),"5-9M",
 IF(AND($G5093&gt;=10000000,$G5093&lt;=49000000),"10-49M",IF(AND($G5093&gt;=50000000,$G5093&lt;=99000000),"50M-99M",
 IF(AND($G5093&gt;=100000000,$G5093&lt;=499000000),"100-499M",IF(AND($G5093&gt;=500000000,$G5093&lt;=999000000),"500M-999M","1,000M+"))))))</f>
        <v>0-4M</v>
      </c>
      <c r="I5093">
        <v>0</v>
      </c>
      <c r="J5093" s="3">
        <v>0</v>
      </c>
      <c r="K5093" s="3" t="s">
        <v>9</v>
      </c>
      <c r="L5093" s="1">
        <v>43259</v>
      </c>
      <c r="M5093" s="2" t="s">
        <v>5144</v>
      </c>
      <c r="N5093" t="s">
        <v>118</v>
      </c>
    </row>
    <row r="5094" spans="1:14" x14ac:dyDescent="0.35">
      <c r="A5094" t="s">
        <v>6137</v>
      </c>
      <c r="B5094" t="s">
        <v>2958</v>
      </c>
      <c r="C5094" s="6">
        <v>0</v>
      </c>
      <c r="D5094">
        <f>IF($C5094=0,0,IF(AND($C5094&gt;0,$C5094&lt;=1.9),1, IF(AND($C5094&gt;1.9,$C5094&lt;3),2,IF(AND($C5094&gt;2.9,$C5094&lt;=3.9),3,IF(AND($C5094&gt;3.9,$C5094&lt;=4.9),4,5)))))</f>
        <v>0</v>
      </c>
      <c r="E5094" s="3">
        <v>6</v>
      </c>
      <c r="F5094">
        <v>47</v>
      </c>
      <c r="G5094" s="5">
        <v>1000</v>
      </c>
      <c r="H5094" s="5" t="str">
        <f>IF(AND($G5094&gt;=0,$G5094&lt;5000000),"0-4M", IF(AND($G5094&gt;=5000000,$G5094&lt;9000000,0),"5-9M",
 IF(AND($G5094&gt;=10000000,$G5094&lt;=49000000),"10-49M",IF(AND($G5094&gt;=50000000,$G5094&lt;=99000000),"50M-99M",
 IF(AND($G5094&gt;=100000000,$G5094&lt;=499000000),"100-499M",IF(AND($G5094&gt;=500000000,$G5094&lt;=999000000),"500M-999M","1,000M+"))))))</f>
        <v>0-4M</v>
      </c>
      <c r="I5094">
        <v>0</v>
      </c>
      <c r="J5094" s="3">
        <v>0</v>
      </c>
      <c r="K5094" s="3" t="s">
        <v>9</v>
      </c>
      <c r="L5094" s="1">
        <v>42872</v>
      </c>
      <c r="M5094" s="2">
        <v>1.2</v>
      </c>
      <c r="N5094" t="s">
        <v>11</v>
      </c>
    </row>
    <row r="5095" spans="1:14" x14ac:dyDescent="0.35">
      <c r="A5095" t="s">
        <v>6138</v>
      </c>
      <c r="B5095" t="s">
        <v>2427</v>
      </c>
      <c r="C5095" s="6">
        <v>0</v>
      </c>
      <c r="D5095">
        <f>IF($C5095=0,0,IF(AND($C5095&gt;0,$C5095&lt;=1.9),1, IF(AND($C5095&gt;1.9,$C5095&lt;3),2,IF(AND($C5095&gt;2.9,$C5095&lt;=3.9),3,IF(AND($C5095&gt;3.9,$C5095&lt;=4.9),4,5)))))</f>
        <v>0</v>
      </c>
      <c r="E5095" s="3">
        <v>0</v>
      </c>
      <c r="F5095">
        <v>8.1</v>
      </c>
      <c r="G5095" s="5">
        <v>10</v>
      </c>
      <c r="H5095" s="5" t="str">
        <f>IF(AND($G5095&gt;=0,$G5095&lt;5000000),"0-4M", IF(AND($G5095&gt;=5000000,$G5095&lt;9000000,0),"5-9M",
 IF(AND($G5095&gt;=10000000,$G5095&lt;=49000000),"10-49M",IF(AND($G5095&gt;=50000000,$G5095&lt;=99000000),"50M-99M",
 IF(AND($G5095&gt;=100000000,$G5095&lt;=499000000),"100-499M",IF(AND($G5095&gt;=500000000,$G5095&lt;=999000000),"500M-999M","1,000M+"))))))</f>
        <v>0-4M</v>
      </c>
      <c r="I5095">
        <v>0</v>
      </c>
      <c r="J5095" s="3">
        <v>0</v>
      </c>
      <c r="K5095" s="3" t="s">
        <v>17</v>
      </c>
      <c r="L5095" s="1">
        <v>42675</v>
      </c>
      <c r="M5095" s="2" t="s">
        <v>705</v>
      </c>
      <c r="N5095" t="s">
        <v>21</v>
      </c>
    </row>
    <row r="5096" spans="1:14" x14ac:dyDescent="0.35">
      <c r="A5096" t="s">
        <v>6139</v>
      </c>
      <c r="B5096" t="s">
        <v>1259</v>
      </c>
      <c r="C5096" s="6">
        <v>4.4000000000000004</v>
      </c>
      <c r="D5096">
        <f>IF($C5096=0,0,IF(AND($C5096&gt;0,$C5096&lt;=1.9),1, IF(AND($C5096&gt;1.9,$C5096&lt;3),2,IF(AND($C5096&gt;2.9,$C5096&lt;=3.9),3,IF(AND($C5096&gt;3.9,$C5096&lt;=4.9),4,5)))))</f>
        <v>4</v>
      </c>
      <c r="E5096" s="3">
        <v>622</v>
      </c>
      <c r="F5096">
        <v>2.5</v>
      </c>
      <c r="G5096" s="5">
        <v>10000</v>
      </c>
      <c r="H5096" s="5" t="str">
        <f>IF(AND($G5096&gt;=0,$G5096&lt;5000000),"0-4M", IF(AND($G5096&gt;=5000000,$G5096&lt;9000000,0),"5-9M",
 IF(AND($G5096&gt;=10000000,$G5096&lt;=49000000),"10-49M",IF(AND($G5096&gt;=50000000,$G5096&lt;=99000000),"50M-99M",
 IF(AND($G5096&gt;=100000000,$G5096&lt;=499000000),"100-499M",IF(AND($G5096&gt;=500000000,$G5096&lt;=999000000),"500M-999M","1,000M+"))))))</f>
        <v>0-4M</v>
      </c>
      <c r="I5096">
        <v>0</v>
      </c>
      <c r="J5096" s="3">
        <v>0</v>
      </c>
      <c r="K5096" s="3" t="s">
        <v>9</v>
      </c>
      <c r="L5096" s="1">
        <v>43229</v>
      </c>
      <c r="M5096" s="2" t="s">
        <v>1732</v>
      </c>
      <c r="N5096" t="s">
        <v>21</v>
      </c>
    </row>
    <row r="5097" spans="1:14" x14ac:dyDescent="0.35">
      <c r="A5097" t="s">
        <v>6140</v>
      </c>
      <c r="B5097" t="s">
        <v>2494</v>
      </c>
      <c r="C5097" s="6">
        <v>3.7</v>
      </c>
      <c r="D5097">
        <f>IF($C5097=0,0,IF(AND($C5097&gt;0,$C5097&lt;=1.9),1, IF(AND($C5097&gt;1.9,$C5097&lt;3),2,IF(AND($C5097&gt;2.9,$C5097&lt;=3.9),3,IF(AND($C5097&gt;3.9,$C5097&lt;=4.9),4,5)))))</f>
        <v>3</v>
      </c>
      <c r="E5097" s="3">
        <v>192</v>
      </c>
      <c r="F5097">
        <v>36</v>
      </c>
      <c r="G5097" s="5">
        <v>100000</v>
      </c>
      <c r="H5097" s="5" t="str">
        <f>IF(AND($G5097&gt;=0,$G5097&lt;5000000),"0-4M", IF(AND($G5097&gt;=5000000,$G5097&lt;9000000,0),"5-9M",
 IF(AND($G5097&gt;=10000000,$G5097&lt;=49000000),"10-49M",IF(AND($G5097&gt;=50000000,$G5097&lt;=99000000),"50M-99M",
 IF(AND($G5097&gt;=100000000,$G5097&lt;=499000000),"100-499M",IF(AND($G5097&gt;=500000000,$G5097&lt;=999000000),"500M-999M","1,000M+"))))))</f>
        <v>0-4M</v>
      </c>
      <c r="I5097">
        <v>0</v>
      </c>
      <c r="J5097" s="3">
        <v>0</v>
      </c>
      <c r="K5097" s="3" t="s">
        <v>9</v>
      </c>
      <c r="L5097" s="1">
        <v>43315</v>
      </c>
      <c r="M5097" s="2" t="s">
        <v>6141</v>
      </c>
      <c r="N5097" t="s">
        <v>33</v>
      </c>
    </row>
    <row r="5098" spans="1:14" x14ac:dyDescent="0.35">
      <c r="A5098" t="s">
        <v>6142</v>
      </c>
      <c r="B5098" t="s">
        <v>2494</v>
      </c>
      <c r="C5098" s="6">
        <v>0</v>
      </c>
      <c r="D5098">
        <f>IF($C5098=0,0,IF(AND($C5098&gt;0,$C5098&lt;=1.9),1, IF(AND($C5098&gt;1.9,$C5098&lt;3),2,IF(AND($C5098&gt;2.9,$C5098&lt;=3.9),3,IF(AND($C5098&gt;3.9,$C5098&lt;=4.9),4,5)))))</f>
        <v>0</v>
      </c>
      <c r="E5098" s="3">
        <v>0</v>
      </c>
      <c r="F5098">
        <v>10</v>
      </c>
      <c r="G5098" s="5">
        <v>5</v>
      </c>
      <c r="H5098" s="5" t="str">
        <f>IF(AND($G5098&gt;=0,$G5098&lt;5000000),"0-4M", IF(AND($G5098&gt;=5000000,$G5098&lt;9000000,0),"5-9M",
 IF(AND($G5098&gt;=10000000,$G5098&lt;=49000000),"10-49M",IF(AND($G5098&gt;=50000000,$G5098&lt;=99000000),"50M-99M",
 IF(AND($G5098&gt;=100000000,$G5098&lt;=499000000),"100-499M",IF(AND($G5098&gt;=500000000,$G5098&lt;=999000000),"500M-999M","1,000M+"))))))</f>
        <v>0-4M</v>
      </c>
      <c r="I5098">
        <v>0</v>
      </c>
      <c r="J5098" s="3">
        <v>0</v>
      </c>
      <c r="K5098" s="3" t="s">
        <v>9</v>
      </c>
      <c r="L5098" s="1">
        <v>43039</v>
      </c>
      <c r="M5098" s="2">
        <v>1</v>
      </c>
      <c r="N5098" t="s">
        <v>33</v>
      </c>
    </row>
    <row r="5099" spans="1:14" x14ac:dyDescent="0.35">
      <c r="A5099" t="s">
        <v>6143</v>
      </c>
      <c r="B5099" t="s">
        <v>1028</v>
      </c>
      <c r="C5099" s="6">
        <v>4.8</v>
      </c>
      <c r="D5099">
        <f>IF($C5099=0,0,IF(AND($C5099&gt;0,$C5099&lt;=1.9),1, IF(AND($C5099&gt;1.9,$C5099&lt;3),2,IF(AND($C5099&gt;2.9,$C5099&lt;=3.9),3,IF(AND($C5099&gt;3.9,$C5099&lt;=4.9),4,5)))))</f>
        <v>4</v>
      </c>
      <c r="E5099" s="3">
        <v>6</v>
      </c>
      <c r="F5099">
        <v>6.2</v>
      </c>
      <c r="G5099" s="5">
        <v>500</v>
      </c>
      <c r="H5099" s="5" t="str">
        <f>IF(AND($G5099&gt;=0,$G5099&lt;5000000),"0-4M", IF(AND($G5099&gt;=5000000,$G5099&lt;9000000,0),"5-9M",
 IF(AND($G5099&gt;=10000000,$G5099&lt;=49000000),"10-49M",IF(AND($G5099&gt;=50000000,$G5099&lt;=99000000),"50M-99M",
 IF(AND($G5099&gt;=100000000,$G5099&lt;=499000000),"100-499M",IF(AND($G5099&gt;=500000000,$G5099&lt;=999000000),"500M-999M","1,000M+"))))))</f>
        <v>0-4M</v>
      </c>
      <c r="I5099">
        <v>0</v>
      </c>
      <c r="J5099" s="3">
        <v>0</v>
      </c>
      <c r="K5099" s="3" t="s">
        <v>9</v>
      </c>
      <c r="L5099" s="1">
        <v>43315</v>
      </c>
      <c r="M5099" s="2" t="s">
        <v>5957</v>
      </c>
      <c r="N5099" t="s">
        <v>11</v>
      </c>
    </row>
    <row r="5100" spans="1:14" x14ac:dyDescent="0.35">
      <c r="A5100" t="s">
        <v>6144</v>
      </c>
      <c r="B5100" t="s">
        <v>2112</v>
      </c>
      <c r="C5100" s="6">
        <v>0</v>
      </c>
      <c r="D5100">
        <f>IF($C5100=0,0,IF(AND($C5100&gt;0,$C5100&lt;=1.9),1, IF(AND($C5100&gt;1.9,$C5100&lt;3),2,IF(AND($C5100&gt;2.9,$C5100&lt;=3.9),3,IF(AND($C5100&gt;3.9,$C5100&lt;=4.9),4,5)))))</f>
        <v>0</v>
      </c>
      <c r="E5100" s="3">
        <v>3</v>
      </c>
      <c r="F5100">
        <v>10</v>
      </c>
      <c r="G5100" s="5">
        <v>100</v>
      </c>
      <c r="H5100" s="5" t="str">
        <f>IF(AND($G5100&gt;=0,$G5100&lt;5000000),"0-4M", IF(AND($G5100&gt;=5000000,$G5100&lt;9000000,0),"5-9M",
 IF(AND($G5100&gt;=10000000,$G5100&lt;=49000000),"10-49M",IF(AND($G5100&gt;=50000000,$G5100&lt;=99000000),"50M-99M",
 IF(AND($G5100&gt;=100000000,$G5100&lt;=499000000),"100-499M",IF(AND($G5100&gt;=500000000,$G5100&lt;=999000000),"500M-999M","1,000M+"))))))</f>
        <v>0-4M</v>
      </c>
      <c r="I5100">
        <v>0</v>
      </c>
      <c r="J5100" s="3">
        <v>0</v>
      </c>
      <c r="K5100" s="3" t="s">
        <v>9</v>
      </c>
      <c r="L5100" s="1">
        <v>43199</v>
      </c>
      <c r="M5100" s="2" t="s">
        <v>59</v>
      </c>
      <c r="N5100" t="s">
        <v>269</v>
      </c>
    </row>
    <row r="5101" spans="1:14" x14ac:dyDescent="0.35">
      <c r="A5101" t="s">
        <v>6145</v>
      </c>
      <c r="B5101" t="s">
        <v>2752</v>
      </c>
      <c r="C5101" s="6">
        <v>4.3</v>
      </c>
      <c r="D5101">
        <f>IF($C5101=0,0,IF(AND($C5101&gt;0,$C5101&lt;=1.9),1, IF(AND($C5101&gt;1.9,$C5101&lt;3),2,IF(AND($C5101&gt;2.9,$C5101&lt;=3.9),3,IF(AND($C5101&gt;3.9,$C5101&lt;=4.9),4,5)))))</f>
        <v>4</v>
      </c>
      <c r="E5101" s="3">
        <v>1879</v>
      </c>
      <c r="F5101">
        <v>4.4000000000000004</v>
      </c>
      <c r="G5101" s="5">
        <v>100000</v>
      </c>
      <c r="H5101" s="5" t="str">
        <f>IF(AND($G5101&gt;=0,$G5101&lt;5000000),"0-4M", IF(AND($G5101&gt;=5000000,$G5101&lt;9000000,0),"5-9M",
 IF(AND($G5101&gt;=10000000,$G5101&lt;=49000000),"10-49M",IF(AND($G5101&gt;=50000000,$G5101&lt;=99000000),"50M-99M",
 IF(AND($G5101&gt;=100000000,$G5101&lt;=499000000),"100-499M",IF(AND($G5101&gt;=500000000,$G5101&lt;=999000000),"500M-999M","1,000M+"))))))</f>
        <v>0-4M</v>
      </c>
      <c r="I5101">
        <v>0</v>
      </c>
      <c r="J5101" s="3">
        <v>0</v>
      </c>
      <c r="K5101" s="3" t="s">
        <v>9</v>
      </c>
      <c r="L5101" s="1">
        <v>42775</v>
      </c>
      <c r="M5101" s="2">
        <v>2.9</v>
      </c>
      <c r="N5101" t="s">
        <v>33</v>
      </c>
    </row>
    <row r="5102" spans="1:14" x14ac:dyDescent="0.35">
      <c r="A5102" t="s">
        <v>6146</v>
      </c>
      <c r="B5102" t="s">
        <v>1259</v>
      </c>
      <c r="C5102" s="6">
        <v>4.9000000000000004</v>
      </c>
      <c r="D5102">
        <f>IF($C5102=0,0,IF(AND($C5102&gt;0,$C5102&lt;=1.9),1, IF(AND($C5102&gt;1.9,$C5102&lt;3),2,IF(AND($C5102&gt;2.9,$C5102&lt;=3.9),3,IF(AND($C5102&gt;3.9,$C5102&lt;=4.9),4,5)))))</f>
        <v>4</v>
      </c>
      <c r="E5102" s="3">
        <v>42</v>
      </c>
      <c r="F5102">
        <v>18</v>
      </c>
      <c r="G5102" s="5">
        <v>1000</v>
      </c>
      <c r="H5102" s="5" t="str">
        <f>IF(AND($G5102&gt;=0,$G5102&lt;5000000),"0-4M", IF(AND($G5102&gt;=5000000,$G5102&lt;9000000,0),"5-9M",
 IF(AND($G5102&gt;=10000000,$G5102&lt;=49000000),"10-49M",IF(AND($G5102&gt;=50000000,$G5102&lt;=99000000),"50M-99M",
 IF(AND($G5102&gt;=100000000,$G5102&lt;=499000000),"100-499M",IF(AND($G5102&gt;=500000000,$G5102&lt;=999000000),"500M-999M","1,000M+"))))))</f>
        <v>0-4M</v>
      </c>
      <c r="I5102">
        <v>0</v>
      </c>
      <c r="J5102" s="3">
        <v>0</v>
      </c>
      <c r="K5102" s="3" t="s">
        <v>9</v>
      </c>
      <c r="L5102" s="1">
        <v>43262</v>
      </c>
      <c r="M5102" s="2" t="s">
        <v>4490</v>
      </c>
      <c r="N5102" t="s">
        <v>33</v>
      </c>
    </row>
    <row r="5103" spans="1:14" x14ac:dyDescent="0.35">
      <c r="A5103" t="s">
        <v>6147</v>
      </c>
      <c r="B5103" t="s">
        <v>2494</v>
      </c>
      <c r="C5103" s="6">
        <v>0</v>
      </c>
      <c r="D5103">
        <f>IF($C5103=0,0,IF(AND($C5103&gt;0,$C5103&lt;=1.9),1, IF(AND($C5103&gt;1.9,$C5103&lt;3),2,IF(AND($C5103&gt;2.9,$C5103&lt;=3.9),3,IF(AND($C5103&gt;3.9,$C5103&lt;=4.9),4,5)))))</f>
        <v>0</v>
      </c>
      <c r="E5103" s="3">
        <v>1</v>
      </c>
      <c r="F5103">
        <v>16</v>
      </c>
      <c r="G5103" s="5">
        <v>500</v>
      </c>
      <c r="H5103" s="5" t="str">
        <f>IF(AND($G5103&gt;=0,$G5103&lt;5000000),"0-4M", IF(AND($G5103&gt;=5000000,$G5103&lt;9000000,0),"5-9M",
 IF(AND($G5103&gt;=10000000,$G5103&lt;=49000000),"10-49M",IF(AND($G5103&gt;=50000000,$G5103&lt;=99000000),"50M-99M",
 IF(AND($G5103&gt;=100000000,$G5103&lt;=499000000),"100-499M",IF(AND($G5103&gt;=500000000,$G5103&lt;=999000000),"500M-999M","1,000M+"))))))</f>
        <v>0-4M</v>
      </c>
      <c r="I5103">
        <v>0</v>
      </c>
      <c r="J5103" s="3">
        <v>0</v>
      </c>
      <c r="K5103" s="3" t="s">
        <v>9</v>
      </c>
      <c r="L5103" s="1">
        <v>43173</v>
      </c>
      <c r="M5103" s="2">
        <v>2.5299999999999998</v>
      </c>
      <c r="N5103" t="s">
        <v>33</v>
      </c>
    </row>
    <row r="5104" spans="1:14" x14ac:dyDescent="0.35">
      <c r="A5104" t="s">
        <v>6148</v>
      </c>
      <c r="B5104" t="s">
        <v>1028</v>
      </c>
      <c r="C5104" s="6">
        <v>0</v>
      </c>
      <c r="D5104">
        <f>IF($C5104=0,0,IF(AND($C5104&gt;0,$C5104&lt;=1.9),1, IF(AND($C5104&gt;1.9,$C5104&lt;3),2,IF(AND($C5104&gt;2.9,$C5104&lt;=3.9),3,IF(AND($C5104&gt;3.9,$C5104&lt;=4.9),4,5)))))</f>
        <v>0</v>
      </c>
      <c r="E5104" s="3">
        <v>6</v>
      </c>
      <c r="F5104">
        <v>9.9</v>
      </c>
      <c r="G5104" s="5">
        <v>500</v>
      </c>
      <c r="H5104" s="5" t="str">
        <f>IF(AND($G5104&gt;=0,$G5104&lt;5000000),"0-4M", IF(AND($G5104&gt;=5000000,$G5104&lt;9000000,0),"5-9M",
 IF(AND($G5104&gt;=10000000,$G5104&lt;=49000000),"10-49M",IF(AND($G5104&gt;=50000000,$G5104&lt;=99000000),"50M-99M",
 IF(AND($G5104&gt;=100000000,$G5104&lt;=499000000),"100-499M",IF(AND($G5104&gt;=500000000,$G5104&lt;=999000000),"500M-999M","1,000M+"))))))</f>
        <v>0-4M</v>
      </c>
      <c r="I5104">
        <v>0</v>
      </c>
      <c r="J5104" s="3">
        <v>0</v>
      </c>
      <c r="K5104" s="3" t="s">
        <v>9</v>
      </c>
      <c r="L5104" s="1">
        <v>42668</v>
      </c>
      <c r="M5104" s="2">
        <v>1.1000000000000001</v>
      </c>
      <c r="N5104" t="s">
        <v>73</v>
      </c>
    </row>
    <row r="5105" spans="1:14" x14ac:dyDescent="0.35">
      <c r="A5105" t="s">
        <v>6149</v>
      </c>
      <c r="B5105" t="s">
        <v>3171</v>
      </c>
      <c r="C5105" s="6">
        <v>0</v>
      </c>
      <c r="D5105">
        <f>IF($C5105=0,0,IF(AND($C5105&gt;0,$C5105&lt;=1.9),1, IF(AND($C5105&gt;1.9,$C5105&lt;3),2,IF(AND($C5105&gt;2.9,$C5105&lt;=3.9),3,IF(AND($C5105&gt;3.9,$C5105&lt;=4.9),4,5)))))</f>
        <v>0</v>
      </c>
      <c r="E5105" s="3">
        <v>2</v>
      </c>
      <c r="F5105">
        <v>22</v>
      </c>
      <c r="G5105" s="5">
        <v>10</v>
      </c>
      <c r="H5105" s="5" t="str">
        <f>IF(AND($G5105&gt;=0,$G5105&lt;5000000),"0-4M", IF(AND($G5105&gt;=5000000,$G5105&lt;9000000,0),"5-9M",
 IF(AND($G5105&gt;=10000000,$G5105&lt;=49000000),"10-49M",IF(AND($G5105&gt;=50000000,$G5105&lt;=99000000),"50M-99M",
 IF(AND($G5105&gt;=100000000,$G5105&lt;=499000000),"100-499M",IF(AND($G5105&gt;=500000000,$G5105&lt;=999000000),"500M-999M","1,000M+"))))))</f>
        <v>0-4M</v>
      </c>
      <c r="I5105">
        <v>0</v>
      </c>
      <c r="J5105" s="3">
        <v>0</v>
      </c>
      <c r="K5105" s="3" t="s">
        <v>9</v>
      </c>
      <c r="L5105" s="1">
        <v>43224</v>
      </c>
      <c r="M5105" s="2" t="s">
        <v>650</v>
      </c>
      <c r="N5105" t="s">
        <v>269</v>
      </c>
    </row>
    <row r="5106" spans="1:14" x14ac:dyDescent="0.35">
      <c r="A5106" t="s">
        <v>6150</v>
      </c>
      <c r="B5106" t="s">
        <v>2752</v>
      </c>
      <c r="C5106" s="6">
        <v>0</v>
      </c>
      <c r="D5106">
        <f>IF($C5106=0,0,IF(AND($C5106&gt;0,$C5106&lt;=1.9),1, IF(AND($C5106&gt;1.9,$C5106&lt;3),2,IF(AND($C5106&gt;2.9,$C5106&lt;=3.9),3,IF(AND($C5106&gt;3.9,$C5106&lt;=4.9),4,5)))))</f>
        <v>0</v>
      </c>
      <c r="E5106" s="3">
        <v>7</v>
      </c>
      <c r="F5106">
        <v>1.9</v>
      </c>
      <c r="G5106" s="5">
        <v>500</v>
      </c>
      <c r="H5106" s="5" t="str">
        <f>IF(AND($G5106&gt;=0,$G5106&lt;5000000),"0-4M", IF(AND($G5106&gt;=5000000,$G5106&lt;9000000,0),"5-9M",
 IF(AND($G5106&gt;=10000000,$G5106&lt;=49000000),"10-49M",IF(AND($G5106&gt;=50000000,$G5106&lt;=99000000),"50M-99M",
 IF(AND($G5106&gt;=100000000,$G5106&lt;=499000000),"100-499M",IF(AND($G5106&gt;=500000000,$G5106&lt;=999000000),"500M-999M","1,000M+"))))))</f>
        <v>0-4M</v>
      </c>
      <c r="I5106">
        <v>0</v>
      </c>
      <c r="J5106" s="3">
        <v>0</v>
      </c>
      <c r="K5106" s="3" t="s">
        <v>9</v>
      </c>
      <c r="L5106" s="1">
        <v>43080</v>
      </c>
      <c r="M5106" s="2">
        <v>1.3</v>
      </c>
      <c r="N5106" t="s">
        <v>11</v>
      </c>
    </row>
    <row r="5107" spans="1:14" x14ac:dyDescent="0.35">
      <c r="A5107" t="s">
        <v>6151</v>
      </c>
      <c r="B5107" t="s">
        <v>1902</v>
      </c>
      <c r="C5107" s="6">
        <v>0</v>
      </c>
      <c r="D5107">
        <f>IF($C5107=0,0,IF(AND($C5107&gt;0,$C5107&lt;=1.9),1, IF(AND($C5107&gt;1.9,$C5107&lt;3),2,IF(AND($C5107&gt;2.9,$C5107&lt;=3.9),3,IF(AND($C5107&gt;3.9,$C5107&lt;=4.9),4,5)))))</f>
        <v>0</v>
      </c>
      <c r="E5107" s="3">
        <v>0</v>
      </c>
      <c r="F5107">
        <v>26</v>
      </c>
      <c r="G5107" s="5">
        <v>10</v>
      </c>
      <c r="H5107" s="5" t="str">
        <f>IF(AND($G5107&gt;=0,$G5107&lt;5000000),"0-4M", IF(AND($G5107&gt;=5000000,$G5107&lt;9000000,0),"5-9M",
 IF(AND($G5107&gt;=10000000,$G5107&lt;=49000000),"10-49M",IF(AND($G5107&gt;=50000000,$G5107&lt;=99000000),"50M-99M",
 IF(AND($G5107&gt;=100000000,$G5107&lt;=499000000),"100-499M",IF(AND($G5107&gt;=500000000,$G5107&lt;=999000000),"500M-999M","1,000M+"))))))</f>
        <v>0-4M</v>
      </c>
      <c r="I5107">
        <v>0</v>
      </c>
      <c r="J5107" s="3">
        <v>0</v>
      </c>
      <c r="K5107" s="3" t="s">
        <v>9</v>
      </c>
      <c r="L5107" s="1">
        <v>42959</v>
      </c>
      <c r="M5107" s="2" t="s">
        <v>98</v>
      </c>
      <c r="N5107" t="s">
        <v>99</v>
      </c>
    </row>
    <row r="5108" spans="1:14" x14ac:dyDescent="0.35">
      <c r="A5108" t="s">
        <v>6152</v>
      </c>
      <c r="B5108" t="s">
        <v>1259</v>
      </c>
      <c r="C5108" s="6">
        <v>5</v>
      </c>
      <c r="D5108">
        <f>IF($C5108=0,0,IF(AND($C5108&gt;0,$C5108&lt;=1.9),1, IF(AND($C5108&gt;1.9,$C5108&lt;3),2,IF(AND($C5108&gt;2.9,$C5108&lt;=3.9),3,IF(AND($C5108&gt;3.9,$C5108&lt;=4.9),4,5)))))</f>
        <v>5</v>
      </c>
      <c r="E5108" s="3">
        <v>3</v>
      </c>
      <c r="F5108">
        <v>9.3000000000000007</v>
      </c>
      <c r="G5108" s="5">
        <v>100</v>
      </c>
      <c r="H5108" s="5" t="str">
        <f>IF(AND($G5108&gt;=0,$G5108&lt;5000000),"0-4M", IF(AND($G5108&gt;=5000000,$G5108&lt;9000000,0),"5-9M",
 IF(AND($G5108&gt;=10000000,$G5108&lt;=49000000),"10-49M",IF(AND($G5108&gt;=50000000,$G5108&lt;=99000000),"50M-99M",
 IF(AND($G5108&gt;=100000000,$G5108&lt;=499000000),"100-499M",IF(AND($G5108&gt;=500000000,$G5108&lt;=999000000),"500M-999M","1,000M+"))))))</f>
        <v>0-4M</v>
      </c>
      <c r="I5108">
        <v>0</v>
      </c>
      <c r="J5108" s="3">
        <v>0</v>
      </c>
      <c r="K5108" s="3" t="s">
        <v>9</v>
      </c>
      <c r="L5108" s="1">
        <v>43017</v>
      </c>
      <c r="M5108" s="2" t="s">
        <v>2417</v>
      </c>
      <c r="N5108" t="s">
        <v>33</v>
      </c>
    </row>
    <row r="5109" spans="1:14" x14ac:dyDescent="0.35">
      <c r="A5109" t="s">
        <v>6153</v>
      </c>
      <c r="B5109" t="s">
        <v>1902</v>
      </c>
      <c r="C5109" s="6">
        <v>0</v>
      </c>
      <c r="D5109">
        <f>IF($C5109=0,0,IF(AND($C5109&gt;0,$C5109&lt;=1.9),1, IF(AND($C5109&gt;1.9,$C5109&lt;3),2,IF(AND($C5109&gt;2.9,$C5109&lt;=3.9),3,IF(AND($C5109&gt;3.9,$C5109&lt;=4.9),4,5)))))</f>
        <v>0</v>
      </c>
      <c r="E5109" s="3">
        <v>2</v>
      </c>
      <c r="F5109">
        <v>28</v>
      </c>
      <c r="G5109" s="5">
        <v>1000</v>
      </c>
      <c r="H5109" s="5" t="str">
        <f>IF(AND($G5109&gt;=0,$G5109&lt;5000000),"0-4M", IF(AND($G5109&gt;=5000000,$G5109&lt;9000000,0),"5-9M",
 IF(AND($G5109&gt;=10000000,$G5109&lt;=49000000),"10-49M",IF(AND($G5109&gt;=50000000,$G5109&lt;=99000000),"50M-99M",
 IF(AND($G5109&gt;=100000000,$G5109&lt;=499000000),"100-499M",IF(AND($G5109&gt;=500000000,$G5109&lt;=999000000),"500M-999M","1,000M+"))))))</f>
        <v>0-4M</v>
      </c>
      <c r="I5109">
        <v>0</v>
      </c>
      <c r="J5109" s="3">
        <v>0</v>
      </c>
      <c r="K5109" s="3" t="s">
        <v>9</v>
      </c>
      <c r="L5109" s="1">
        <v>42725</v>
      </c>
      <c r="M5109" s="2" t="s">
        <v>6154</v>
      </c>
      <c r="N5109" t="s">
        <v>36</v>
      </c>
    </row>
    <row r="5110" spans="1:14" x14ac:dyDescent="0.35">
      <c r="A5110" t="s">
        <v>6155</v>
      </c>
      <c r="B5110" t="s">
        <v>3171</v>
      </c>
      <c r="C5110" s="6">
        <v>0</v>
      </c>
      <c r="D5110">
        <f>IF($C5110=0,0,IF(AND($C5110&gt;0,$C5110&lt;=1.9),1, IF(AND($C5110&gt;1.9,$C5110&lt;3),2,IF(AND($C5110&gt;2.9,$C5110&lt;=3.9),3,IF(AND($C5110&gt;3.9,$C5110&lt;=4.9),4,5)))))</f>
        <v>0</v>
      </c>
      <c r="E5110" s="3">
        <v>7</v>
      </c>
      <c r="F5110">
        <v>10</v>
      </c>
      <c r="G5110" s="5">
        <v>50</v>
      </c>
      <c r="H5110" s="5" t="str">
        <f>IF(AND($G5110&gt;=0,$G5110&lt;5000000),"0-4M", IF(AND($G5110&gt;=5000000,$G5110&lt;9000000,0),"5-9M",
 IF(AND($G5110&gt;=10000000,$G5110&lt;=49000000),"10-49M",IF(AND($G5110&gt;=50000000,$G5110&lt;=99000000),"50M-99M",
 IF(AND($G5110&gt;=100000000,$G5110&lt;=499000000),"100-499M",IF(AND($G5110&gt;=500000000,$G5110&lt;=999000000),"500M-999M","1,000M+"))))))</f>
        <v>0-4M</v>
      </c>
      <c r="I5110">
        <v>0</v>
      </c>
      <c r="J5110" s="3">
        <v>0</v>
      </c>
      <c r="K5110" s="3" t="s">
        <v>9</v>
      </c>
      <c r="L5110" s="1">
        <v>43300</v>
      </c>
      <c r="M5110" s="2" t="s">
        <v>203</v>
      </c>
      <c r="N5110" t="s">
        <v>33</v>
      </c>
    </row>
    <row r="5111" spans="1:14" x14ac:dyDescent="0.35">
      <c r="A5111" t="s">
        <v>6156</v>
      </c>
      <c r="B5111" t="s">
        <v>2752</v>
      </c>
      <c r="C5111" s="6">
        <v>4.4000000000000004</v>
      </c>
      <c r="D5111">
        <f>IF($C5111=0,0,IF(AND($C5111&gt;0,$C5111&lt;=1.9),1, IF(AND($C5111&gt;1.9,$C5111&lt;3),2,IF(AND($C5111&gt;2.9,$C5111&lt;=3.9),3,IF(AND($C5111&gt;3.9,$C5111&lt;=4.9),4,5)))))</f>
        <v>4</v>
      </c>
      <c r="E5111" s="3">
        <v>328</v>
      </c>
      <c r="F5111">
        <v>11</v>
      </c>
      <c r="G5111" s="5">
        <v>10000</v>
      </c>
      <c r="H5111" s="5" t="str">
        <f>IF(AND($G5111&gt;=0,$G5111&lt;5000000),"0-4M", IF(AND($G5111&gt;=5000000,$G5111&lt;9000000,0),"5-9M",
 IF(AND($G5111&gt;=10000000,$G5111&lt;=49000000),"10-49M",IF(AND($G5111&gt;=50000000,$G5111&lt;=99000000),"50M-99M",
 IF(AND($G5111&gt;=100000000,$G5111&lt;=499000000),"100-499M",IF(AND($G5111&gt;=500000000,$G5111&lt;=999000000),"500M-999M","1,000M+"))))))</f>
        <v>0-4M</v>
      </c>
      <c r="I5111">
        <v>0</v>
      </c>
      <c r="J5111" s="3">
        <v>0</v>
      </c>
      <c r="K5111" s="3" t="s">
        <v>9</v>
      </c>
      <c r="L5111" s="1">
        <v>43312</v>
      </c>
      <c r="M5111" s="2" t="s">
        <v>586</v>
      </c>
      <c r="N5111" t="s">
        <v>21</v>
      </c>
    </row>
    <row r="5112" spans="1:14" x14ac:dyDescent="0.35">
      <c r="A5112" t="s">
        <v>6157</v>
      </c>
      <c r="B5112" t="s">
        <v>2112</v>
      </c>
      <c r="C5112" s="6">
        <v>1</v>
      </c>
      <c r="D5112">
        <f>IF($C5112=0,0,IF(AND($C5112&gt;0,$C5112&lt;=1.9),1, IF(AND($C5112&gt;1.9,$C5112&lt;3),2,IF(AND($C5112&gt;2.9,$C5112&lt;=3.9),3,IF(AND($C5112&gt;3.9,$C5112&lt;=4.9),4,5)))))</f>
        <v>1</v>
      </c>
      <c r="E5112" s="3">
        <v>1</v>
      </c>
      <c r="F5112">
        <v>2.2999999999999998</v>
      </c>
      <c r="G5112" s="5">
        <v>100</v>
      </c>
      <c r="H5112" s="5" t="str">
        <f>IF(AND($G5112&gt;=0,$G5112&lt;5000000),"0-4M", IF(AND($G5112&gt;=5000000,$G5112&lt;9000000,0),"5-9M",
 IF(AND($G5112&gt;=10000000,$G5112&lt;=49000000),"10-49M",IF(AND($G5112&gt;=50000000,$G5112&lt;=99000000),"50M-99M",
 IF(AND($G5112&gt;=100000000,$G5112&lt;=499000000),"100-499M",IF(AND($G5112&gt;=500000000,$G5112&lt;=999000000),"500M-999M","1,000M+"))))))</f>
        <v>0-4M</v>
      </c>
      <c r="I5112">
        <v>0</v>
      </c>
      <c r="J5112" s="3">
        <v>0</v>
      </c>
      <c r="K5112" s="3" t="s">
        <v>9</v>
      </c>
      <c r="L5112" s="1">
        <v>42718</v>
      </c>
      <c r="M5112" s="2" t="s">
        <v>56</v>
      </c>
      <c r="N5112" t="s">
        <v>269</v>
      </c>
    </row>
    <row r="5113" spans="1:14" x14ac:dyDescent="0.35">
      <c r="A5113" t="s">
        <v>6158</v>
      </c>
      <c r="B5113" t="s">
        <v>2752</v>
      </c>
      <c r="C5113" s="6">
        <v>4.5</v>
      </c>
      <c r="D5113">
        <f>IF($C5113=0,0,IF(AND($C5113&gt;0,$C5113&lt;=1.9),1, IF(AND($C5113&gt;1.9,$C5113&lt;3),2,IF(AND($C5113&gt;2.9,$C5113&lt;=3.9),3,IF(AND($C5113&gt;3.9,$C5113&lt;=4.9),4,5)))))</f>
        <v>4</v>
      </c>
      <c r="E5113" s="3">
        <v>117</v>
      </c>
      <c r="F5113">
        <v>4.4000000000000004</v>
      </c>
      <c r="G5113" s="5">
        <v>1000</v>
      </c>
      <c r="H5113" s="5" t="str">
        <f>IF(AND($G5113&gt;=0,$G5113&lt;5000000),"0-4M", IF(AND($G5113&gt;=5000000,$G5113&lt;9000000,0),"5-9M",
 IF(AND($G5113&gt;=10000000,$G5113&lt;=49000000),"10-49M",IF(AND($G5113&gt;=50000000,$G5113&lt;=99000000),"50M-99M",
 IF(AND($G5113&gt;=100000000,$G5113&lt;=499000000),"100-499M",IF(AND($G5113&gt;=500000000,$G5113&lt;=999000000),"500M-999M","1,000M+"))))))</f>
        <v>0-4M</v>
      </c>
      <c r="I5113">
        <v>1</v>
      </c>
      <c r="J5113" s="3">
        <v>0.99</v>
      </c>
      <c r="K5113" s="3" t="s">
        <v>9</v>
      </c>
      <c r="L5113" s="1">
        <v>42775</v>
      </c>
      <c r="M5113" s="2">
        <v>2.9</v>
      </c>
      <c r="N5113" t="s">
        <v>33</v>
      </c>
    </row>
    <row r="5114" spans="1:14" x14ac:dyDescent="0.35">
      <c r="A5114" t="s">
        <v>6159</v>
      </c>
      <c r="B5114" t="s">
        <v>201</v>
      </c>
      <c r="C5114" s="6">
        <v>0</v>
      </c>
      <c r="D5114">
        <f>IF($C5114=0,0,IF(AND($C5114&gt;0,$C5114&lt;=1.9),1, IF(AND($C5114&gt;1.9,$C5114&lt;3),2,IF(AND($C5114&gt;2.9,$C5114&lt;=3.9),3,IF(AND($C5114&gt;3.9,$C5114&lt;=4.9),4,5)))))</f>
        <v>0</v>
      </c>
      <c r="E5114" s="3">
        <v>0</v>
      </c>
      <c r="F5114">
        <v>8</v>
      </c>
      <c r="G5114" s="5">
        <v>100</v>
      </c>
      <c r="H5114" s="5" t="str">
        <f>IF(AND($G5114&gt;=0,$G5114&lt;5000000),"0-4M", IF(AND($G5114&gt;=5000000,$G5114&lt;9000000,0),"5-9M",
 IF(AND($G5114&gt;=10000000,$G5114&lt;=49000000),"10-49M",IF(AND($G5114&gt;=50000000,$G5114&lt;=99000000),"50M-99M",
 IF(AND($G5114&gt;=100000000,$G5114&lt;=499000000),"100-499M",IF(AND($G5114&gt;=500000000,$G5114&lt;=999000000),"500M-999M","1,000M+"))))))</f>
        <v>0-4M</v>
      </c>
      <c r="I5114">
        <v>0</v>
      </c>
      <c r="J5114" s="3">
        <v>0</v>
      </c>
      <c r="K5114" s="3" t="s">
        <v>9</v>
      </c>
      <c r="L5114" s="1">
        <v>42944</v>
      </c>
      <c r="M5114" s="2">
        <v>1</v>
      </c>
      <c r="N5114" t="s">
        <v>36</v>
      </c>
    </row>
    <row r="5115" spans="1:14" x14ac:dyDescent="0.35">
      <c r="A5115" t="s">
        <v>6160</v>
      </c>
      <c r="B5115" t="s">
        <v>3171</v>
      </c>
      <c r="C5115" s="6">
        <v>4</v>
      </c>
      <c r="D5115">
        <f>IF($C5115=0,0,IF(AND($C5115&gt;0,$C5115&lt;=1.9),1, IF(AND($C5115&gt;1.9,$C5115&lt;3),2,IF(AND($C5115&gt;2.9,$C5115&lt;=3.9),3,IF(AND($C5115&gt;3.9,$C5115&lt;=4.9),4,5)))))</f>
        <v>4</v>
      </c>
      <c r="E5115" s="3">
        <v>2</v>
      </c>
      <c r="F5115">
        <v>10</v>
      </c>
      <c r="G5115" s="5">
        <v>10</v>
      </c>
      <c r="H5115" s="5" t="str">
        <f>IF(AND($G5115&gt;=0,$G5115&lt;5000000),"0-4M", IF(AND($G5115&gt;=5000000,$G5115&lt;9000000,0),"5-9M",
 IF(AND($G5115&gt;=10000000,$G5115&lt;=49000000),"10-49M",IF(AND($G5115&gt;=50000000,$G5115&lt;=99000000),"50M-99M",
 IF(AND($G5115&gt;=100000000,$G5115&lt;=499000000),"100-499M",IF(AND($G5115&gt;=500000000,$G5115&lt;=999000000),"500M-999M","1,000M+"))))))</f>
        <v>0-4M</v>
      </c>
      <c r="I5115">
        <v>0</v>
      </c>
      <c r="J5115" s="3">
        <v>0</v>
      </c>
      <c r="K5115" s="3" t="s">
        <v>9</v>
      </c>
      <c r="L5115" s="1">
        <v>43305</v>
      </c>
      <c r="M5115" s="2" t="s">
        <v>1732</v>
      </c>
      <c r="N5115" t="s">
        <v>33</v>
      </c>
    </row>
    <row r="5116" spans="1:14" x14ac:dyDescent="0.35">
      <c r="A5116" t="s">
        <v>6161</v>
      </c>
      <c r="B5116" t="s">
        <v>2958</v>
      </c>
      <c r="C5116" s="6">
        <v>5</v>
      </c>
      <c r="D5116">
        <f>IF($C5116=0,0,IF(AND($C5116&gt;0,$C5116&lt;=1.9),1, IF(AND($C5116&gt;1.9,$C5116&lt;3),2,IF(AND($C5116&gt;2.9,$C5116&lt;=3.9),3,IF(AND($C5116&gt;3.9,$C5116&lt;=4.9),4,5)))))</f>
        <v>5</v>
      </c>
      <c r="E5116" s="3">
        <v>1</v>
      </c>
      <c r="F5116">
        <v>3.7</v>
      </c>
      <c r="G5116" s="5">
        <v>10</v>
      </c>
      <c r="H5116" s="5" t="str">
        <f>IF(AND($G5116&gt;=0,$G5116&lt;5000000),"0-4M", IF(AND($G5116&gt;=5000000,$G5116&lt;9000000,0),"5-9M",
 IF(AND($G5116&gt;=10000000,$G5116&lt;=49000000),"10-49M",IF(AND($G5116&gt;=50000000,$G5116&lt;=99000000),"50M-99M",
 IF(AND($G5116&gt;=100000000,$G5116&lt;=499000000),"100-499M",IF(AND($G5116&gt;=500000000,$G5116&lt;=999000000),"500M-999M","1,000M+"))))))</f>
        <v>0-4M</v>
      </c>
      <c r="I5116">
        <v>0</v>
      </c>
      <c r="J5116" s="3">
        <v>0</v>
      </c>
      <c r="K5116" s="3" t="s">
        <v>9</v>
      </c>
      <c r="L5116" s="1">
        <v>43294</v>
      </c>
      <c r="M5116" s="2">
        <v>2</v>
      </c>
      <c r="N5116" t="s">
        <v>21</v>
      </c>
    </row>
    <row r="5117" spans="1:14" x14ac:dyDescent="0.35">
      <c r="A5117" t="s">
        <v>10544</v>
      </c>
      <c r="B5117" t="s">
        <v>1620</v>
      </c>
      <c r="C5117" s="6">
        <v>4.0999999999999996</v>
      </c>
      <c r="D5117">
        <f>IF($C5117=0,0,IF(AND($C5117&gt;0,$C5117&lt;=1.9),1, IF(AND($C5117&gt;1.9,$C5117&lt;3),2,IF(AND($C5117&gt;2.9,$C5117&lt;=3.9),3,IF(AND($C5117&gt;3.9,$C5117&lt;=4.9),4,5)))))</f>
        <v>4</v>
      </c>
      <c r="E5117" s="3">
        <v>88941</v>
      </c>
      <c r="F5117">
        <v>34</v>
      </c>
      <c r="G5117" s="5">
        <v>1000000</v>
      </c>
      <c r="H5117" s="5" t="str">
        <f>IF(AND($G5117&gt;=0,$G5117&lt;5000000),"0-4M", IF(AND($G5117&gt;=5000000,$G5117&lt;9000000,0),"5-9M",
 IF(AND($G5117&gt;=10000000,$G5117&lt;=49000000),"10-49M",IF(AND($G5117&gt;=50000000,$G5117&lt;=99000000),"50M-99M",
 IF(AND($G5117&gt;=100000000,$G5117&lt;=499000000),"100-499M",IF(AND($G5117&gt;=500000000,$G5117&lt;=999000000),"500M-999M","1,000M+"))))))</f>
        <v>0-4M</v>
      </c>
      <c r="I5117">
        <v>0</v>
      </c>
      <c r="J5117" s="3">
        <v>0</v>
      </c>
      <c r="K5117" s="3" t="s">
        <v>17</v>
      </c>
      <c r="L5117" s="1">
        <v>42577</v>
      </c>
      <c r="M5117" s="2" t="s">
        <v>3352</v>
      </c>
      <c r="N5117" t="s">
        <v>36</v>
      </c>
    </row>
    <row r="5118" spans="1:14" x14ac:dyDescent="0.35">
      <c r="A5118" t="s">
        <v>6163</v>
      </c>
      <c r="B5118" t="s">
        <v>2752</v>
      </c>
      <c r="C5118" s="6">
        <v>4.7</v>
      </c>
      <c r="D5118">
        <f>IF($C5118=0,0,IF(AND($C5118&gt;0,$C5118&lt;=1.9),1, IF(AND($C5118&gt;1.9,$C5118&lt;3),2,IF(AND($C5118&gt;2.9,$C5118&lt;=3.9),3,IF(AND($C5118&gt;3.9,$C5118&lt;=4.9),4,5)))))</f>
        <v>4</v>
      </c>
      <c r="E5118" s="3">
        <v>163</v>
      </c>
      <c r="F5118">
        <v>4.5999999999999996</v>
      </c>
      <c r="G5118" s="5">
        <v>1000</v>
      </c>
      <c r="H5118" s="5" t="str">
        <f>IF(AND($G5118&gt;=0,$G5118&lt;5000000),"0-4M", IF(AND($G5118&gt;=5000000,$G5118&lt;9000000,0),"5-9M",
 IF(AND($G5118&gt;=10000000,$G5118&lt;=49000000),"10-49M",IF(AND($G5118&gt;=50000000,$G5118&lt;=99000000),"50M-99M",
 IF(AND($G5118&gt;=100000000,$G5118&lt;=499000000),"100-499M",IF(AND($G5118&gt;=500000000,$G5118&lt;=999000000),"500M-999M","1,000M+"))))))</f>
        <v>0-4M</v>
      </c>
      <c r="I5118">
        <v>1</v>
      </c>
      <c r="J5118" s="3">
        <v>0.99</v>
      </c>
      <c r="K5118" s="3" t="s">
        <v>9</v>
      </c>
      <c r="L5118" s="1">
        <v>43014</v>
      </c>
      <c r="M5118" s="2">
        <v>3.9</v>
      </c>
      <c r="N5118" t="s">
        <v>33</v>
      </c>
    </row>
    <row r="5119" spans="1:14" x14ac:dyDescent="0.35">
      <c r="A5119" t="s">
        <v>6164</v>
      </c>
      <c r="B5119" t="s">
        <v>1028</v>
      </c>
      <c r="C5119" s="6">
        <v>3.9</v>
      </c>
      <c r="D5119">
        <f>IF($C5119=0,0,IF(AND($C5119&gt;0,$C5119&lt;=1.9),1, IF(AND($C5119&gt;1.9,$C5119&lt;3),2,IF(AND($C5119&gt;2.9,$C5119&lt;=3.9),3,IF(AND($C5119&gt;3.9,$C5119&lt;=4.9),4,5)))))</f>
        <v>3</v>
      </c>
      <c r="E5119" s="3">
        <v>8185</v>
      </c>
      <c r="F5119">
        <v>45</v>
      </c>
      <c r="G5119" s="5">
        <v>500000</v>
      </c>
      <c r="H5119" s="5" t="str">
        <f>IF(AND($G5119&gt;=0,$G5119&lt;5000000),"0-4M", IF(AND($G5119&gt;=5000000,$G5119&lt;9000000,0),"5-9M",
 IF(AND($G5119&gt;=10000000,$G5119&lt;=49000000),"10-49M",IF(AND($G5119&gt;=50000000,$G5119&lt;=99000000),"50M-99M",
 IF(AND($G5119&gt;=100000000,$G5119&lt;=499000000),"100-499M",IF(AND($G5119&gt;=500000000,$G5119&lt;=999000000),"500M-999M","1,000M+"))))))</f>
        <v>0-4M</v>
      </c>
      <c r="I5119">
        <v>0</v>
      </c>
      <c r="J5119" s="3">
        <v>0</v>
      </c>
      <c r="K5119" s="3" t="s">
        <v>9</v>
      </c>
      <c r="L5119" s="1">
        <v>43287</v>
      </c>
      <c r="M5119" s="2">
        <v>5.0999999999999996</v>
      </c>
      <c r="N5119" t="s">
        <v>21</v>
      </c>
    </row>
    <row r="5120" spans="1:14" x14ac:dyDescent="0.35">
      <c r="A5120" t="s">
        <v>6165</v>
      </c>
      <c r="B5120" t="s">
        <v>1902</v>
      </c>
      <c r="C5120" s="6">
        <v>0</v>
      </c>
      <c r="D5120">
        <f>IF($C5120=0,0,IF(AND($C5120&gt;0,$C5120&lt;=1.9),1, IF(AND($C5120&gt;1.9,$C5120&lt;3),2,IF(AND($C5120&gt;2.9,$C5120&lt;=3.9),3,IF(AND($C5120&gt;3.9,$C5120&lt;=4.9),4,5)))))</f>
        <v>0</v>
      </c>
      <c r="E5120" s="3">
        <v>53</v>
      </c>
      <c r="F5120">
        <v>4.2</v>
      </c>
      <c r="G5120" s="5">
        <v>5000</v>
      </c>
      <c r="H5120" s="5" t="str">
        <f>IF(AND($G5120&gt;=0,$G5120&lt;5000000),"0-4M", IF(AND($G5120&gt;=5000000,$G5120&lt;9000000,0),"5-9M",
 IF(AND($G5120&gt;=10000000,$G5120&lt;=49000000),"10-49M",IF(AND($G5120&gt;=50000000,$G5120&lt;=99000000),"50M-99M",
 IF(AND($G5120&gt;=100000000,$G5120&lt;=499000000),"100-499M",IF(AND($G5120&gt;=500000000,$G5120&lt;=999000000),"500M-999M","1,000M+"))))))</f>
        <v>0-4M</v>
      </c>
      <c r="I5120">
        <v>0</v>
      </c>
      <c r="J5120" s="3">
        <v>0</v>
      </c>
      <c r="K5120" s="3" t="s">
        <v>9</v>
      </c>
      <c r="L5120" s="1">
        <v>43112</v>
      </c>
      <c r="M5120" s="2" t="s">
        <v>137</v>
      </c>
      <c r="N5120" t="s">
        <v>21</v>
      </c>
    </row>
    <row r="5121" spans="1:14" x14ac:dyDescent="0.35">
      <c r="A5121" t="s">
        <v>6166</v>
      </c>
      <c r="B5121" t="s">
        <v>2494</v>
      </c>
      <c r="C5121" s="6">
        <v>3.2</v>
      </c>
      <c r="D5121">
        <f>IF($C5121=0,0,IF(AND($C5121&gt;0,$C5121&lt;=1.9),1, IF(AND($C5121&gt;1.9,$C5121&lt;3),2,IF(AND($C5121&gt;2.9,$C5121&lt;=3.9),3,IF(AND($C5121&gt;3.9,$C5121&lt;=4.9),4,5)))))</f>
        <v>3</v>
      </c>
      <c r="E5121" s="3">
        <v>661</v>
      </c>
      <c r="F5121">
        <v>7.6</v>
      </c>
      <c r="G5121" s="5">
        <v>100000</v>
      </c>
      <c r="H5121" s="5" t="str">
        <f>IF(AND($G5121&gt;=0,$G5121&lt;5000000),"0-4M", IF(AND($G5121&gt;=5000000,$G5121&lt;9000000,0),"5-9M",
 IF(AND($G5121&gt;=10000000,$G5121&lt;=49000000),"10-49M",IF(AND($G5121&gt;=50000000,$G5121&lt;=99000000),"50M-99M",
 IF(AND($G5121&gt;=100000000,$G5121&lt;=499000000),"100-499M",IF(AND($G5121&gt;=500000000,$G5121&lt;=999000000),"500M-999M","1,000M+"))))))</f>
        <v>0-4M</v>
      </c>
      <c r="I5121">
        <v>0</v>
      </c>
      <c r="J5121" s="3">
        <v>0</v>
      </c>
      <c r="K5121" s="3" t="s">
        <v>9</v>
      </c>
      <c r="L5121" s="1">
        <v>43178</v>
      </c>
      <c r="M5121" s="2" t="s">
        <v>1826</v>
      </c>
      <c r="N5121" t="s">
        <v>33</v>
      </c>
    </row>
    <row r="5122" spans="1:14" x14ac:dyDescent="0.35">
      <c r="A5122" t="s">
        <v>6167</v>
      </c>
      <c r="B5122" t="s">
        <v>201</v>
      </c>
      <c r="C5122" s="6">
        <v>3.5</v>
      </c>
      <c r="D5122">
        <f>IF($C5122=0,0,IF(AND($C5122&gt;0,$C5122&lt;=1.9),1, IF(AND($C5122&gt;1.9,$C5122&lt;3),2,IF(AND($C5122&gt;2.9,$C5122&lt;=3.9),3,IF(AND($C5122&gt;3.9,$C5122&lt;=4.9),4,5)))))</f>
        <v>3</v>
      </c>
      <c r="E5122" s="3">
        <v>2539</v>
      </c>
      <c r="F5122">
        <v>8.6</v>
      </c>
      <c r="G5122" s="5">
        <v>500000</v>
      </c>
      <c r="H5122" s="5" t="str">
        <f>IF(AND($G5122&gt;=0,$G5122&lt;5000000),"0-4M", IF(AND($G5122&gt;=5000000,$G5122&lt;9000000,0),"5-9M",
 IF(AND($G5122&gt;=10000000,$G5122&lt;=49000000),"10-49M",IF(AND($G5122&gt;=50000000,$G5122&lt;=99000000),"50M-99M",
 IF(AND($G5122&gt;=100000000,$G5122&lt;=499000000),"100-499M",IF(AND($G5122&gt;=500000000,$G5122&lt;=999000000),"500M-999M","1,000M+"))))))</f>
        <v>0-4M</v>
      </c>
      <c r="I5122">
        <v>0</v>
      </c>
      <c r="J5122" s="3">
        <v>0</v>
      </c>
      <c r="K5122" s="3" t="s">
        <v>9</v>
      </c>
      <c r="L5122" s="1">
        <v>43307</v>
      </c>
      <c r="M5122" s="2" t="s">
        <v>6168</v>
      </c>
      <c r="N5122" t="s">
        <v>33</v>
      </c>
    </row>
    <row r="5123" spans="1:14" x14ac:dyDescent="0.35">
      <c r="A5123" t="s">
        <v>6169</v>
      </c>
      <c r="B5123" t="s">
        <v>1516</v>
      </c>
      <c r="C5123" s="6">
        <v>0</v>
      </c>
      <c r="D5123">
        <f>IF($C5123=0,0,IF(AND($C5123&gt;0,$C5123&lt;=1.9),1, IF(AND($C5123&gt;1.9,$C5123&lt;3),2,IF(AND($C5123&gt;2.9,$C5123&lt;=3.9),3,IF(AND($C5123&gt;3.9,$C5123&lt;=4.9),4,5)))))</f>
        <v>0</v>
      </c>
      <c r="E5123" s="3">
        <v>0</v>
      </c>
      <c r="F5123">
        <v>15</v>
      </c>
      <c r="G5123" s="5">
        <v>100</v>
      </c>
      <c r="H5123" s="5" t="str">
        <f>IF(AND($G5123&gt;=0,$G5123&lt;5000000),"0-4M", IF(AND($G5123&gt;=5000000,$G5123&lt;9000000,0),"5-9M",
 IF(AND($G5123&gt;=10000000,$G5123&lt;=49000000),"10-49M",IF(AND($G5123&gt;=50000000,$G5123&lt;=99000000),"50M-99M",
 IF(AND($G5123&gt;=100000000,$G5123&lt;=499000000),"100-499M",IF(AND($G5123&gt;=500000000,$G5123&lt;=999000000),"500M-999M","1,000M+"))))))</f>
        <v>0-4M</v>
      </c>
      <c r="I5123">
        <v>0</v>
      </c>
      <c r="J5123" s="3">
        <v>0</v>
      </c>
      <c r="K5123" s="3" t="s">
        <v>9</v>
      </c>
      <c r="L5123" s="1">
        <v>43253</v>
      </c>
      <c r="M5123" s="2">
        <v>2.13</v>
      </c>
      <c r="N5123" t="s">
        <v>11</v>
      </c>
    </row>
    <row r="5124" spans="1:14" x14ac:dyDescent="0.35">
      <c r="A5124" t="s">
        <v>6170</v>
      </c>
      <c r="B5124" t="s">
        <v>1028</v>
      </c>
      <c r="C5124" s="6">
        <v>3.7</v>
      </c>
      <c r="D5124">
        <f>IF($C5124=0,0,IF(AND($C5124&gt;0,$C5124&lt;=1.9),1, IF(AND($C5124&gt;1.9,$C5124&lt;3),2,IF(AND($C5124&gt;2.9,$C5124&lt;=3.9),3,IF(AND($C5124&gt;3.9,$C5124&lt;=4.9),4,5)))))</f>
        <v>3</v>
      </c>
      <c r="E5124" s="3">
        <v>913</v>
      </c>
      <c r="F5124">
        <v>7.0000000000000007E-2</v>
      </c>
      <c r="G5124" s="5">
        <v>100000</v>
      </c>
      <c r="H5124" s="5" t="str">
        <f>IF(AND($G5124&gt;=0,$G5124&lt;5000000),"0-4M", IF(AND($G5124&gt;=5000000,$G5124&lt;9000000,0),"5-9M",
 IF(AND($G5124&gt;=10000000,$G5124&lt;=49000000),"10-49M",IF(AND($G5124&gt;=50000000,$G5124&lt;=99000000),"50M-99M",
 IF(AND($G5124&gt;=100000000,$G5124&lt;=499000000),"100-499M",IF(AND($G5124&gt;=500000000,$G5124&lt;=999000000),"500M-999M","1,000M+"))))))</f>
        <v>0-4M</v>
      </c>
      <c r="I5124">
        <v>0</v>
      </c>
      <c r="J5124" s="3">
        <v>0</v>
      </c>
      <c r="K5124" s="3" t="s">
        <v>9</v>
      </c>
      <c r="L5124" s="1">
        <v>41110</v>
      </c>
      <c r="M5124" s="2">
        <v>1</v>
      </c>
      <c r="N5124" t="s">
        <v>205</v>
      </c>
    </row>
    <row r="5125" spans="1:14" x14ac:dyDescent="0.35">
      <c r="A5125" t="s">
        <v>6171</v>
      </c>
      <c r="B5125" t="s">
        <v>254</v>
      </c>
      <c r="C5125" s="6">
        <v>3</v>
      </c>
      <c r="D5125">
        <f>IF($C5125=0,0,IF(AND($C5125&gt;0,$C5125&lt;=1.9),1, IF(AND($C5125&gt;1.9,$C5125&lt;3),2,IF(AND($C5125&gt;2.9,$C5125&lt;=3.9),3,IF(AND($C5125&gt;3.9,$C5125&lt;=4.9),4,5)))))</f>
        <v>3</v>
      </c>
      <c r="E5125" s="3">
        <v>597</v>
      </c>
      <c r="F5125">
        <v>17</v>
      </c>
      <c r="G5125" s="5">
        <v>100000</v>
      </c>
      <c r="H5125" s="5" t="str">
        <f>IF(AND($G5125&gt;=0,$G5125&lt;5000000),"0-4M", IF(AND($G5125&gt;=5000000,$G5125&lt;9000000,0),"5-9M",
 IF(AND($G5125&gt;=10000000,$G5125&lt;=49000000),"10-49M",IF(AND($G5125&gt;=50000000,$G5125&lt;=99000000),"50M-99M",
 IF(AND($G5125&gt;=100000000,$G5125&lt;=499000000),"100-499M",IF(AND($G5125&gt;=500000000,$G5125&lt;=999000000),"500M-999M","1,000M+"))))))</f>
        <v>0-4M</v>
      </c>
      <c r="I5125">
        <v>0</v>
      </c>
      <c r="J5125" s="3">
        <v>0</v>
      </c>
      <c r="K5125" s="3" t="s">
        <v>9</v>
      </c>
      <c r="L5125" s="1">
        <v>43293</v>
      </c>
      <c r="M5125" s="2">
        <v>9</v>
      </c>
      <c r="N5125" t="s">
        <v>118</v>
      </c>
    </row>
    <row r="5126" spans="1:14" x14ac:dyDescent="0.35">
      <c r="A5126" t="s">
        <v>6172</v>
      </c>
      <c r="B5126" t="s">
        <v>1459</v>
      </c>
      <c r="C5126" s="6">
        <v>4.2</v>
      </c>
      <c r="D5126">
        <f>IF($C5126=0,0,IF(AND($C5126&gt;0,$C5126&lt;=1.9),1, IF(AND($C5126&gt;1.9,$C5126&lt;3),2,IF(AND($C5126&gt;2.9,$C5126&lt;=3.9),3,IF(AND($C5126&gt;3.9,$C5126&lt;=4.9),4,5)))))</f>
        <v>4</v>
      </c>
      <c r="E5126" s="3">
        <v>78</v>
      </c>
      <c r="F5126">
        <v>0.81200000000000006</v>
      </c>
      <c r="G5126" s="5">
        <v>10000</v>
      </c>
      <c r="H5126" s="5" t="str">
        <f>IF(AND($G5126&gt;=0,$G5126&lt;5000000),"0-4M", IF(AND($G5126&gt;=5000000,$G5126&lt;9000000,0),"5-9M",
 IF(AND($G5126&gt;=10000000,$G5126&lt;=49000000),"10-49M",IF(AND($G5126&gt;=50000000,$G5126&lt;=99000000),"50M-99M",
 IF(AND($G5126&gt;=100000000,$G5126&lt;=499000000),"100-499M",IF(AND($G5126&gt;=500000000,$G5126&lt;=999000000),"500M-999M","1,000M+"))))))</f>
        <v>0-4M</v>
      </c>
      <c r="I5126">
        <v>0</v>
      </c>
      <c r="J5126" s="3">
        <v>0</v>
      </c>
      <c r="K5126" s="3" t="s">
        <v>9</v>
      </c>
      <c r="L5126" s="1">
        <v>42771</v>
      </c>
      <c r="M5126" s="2" t="s">
        <v>964</v>
      </c>
      <c r="N5126" t="s">
        <v>192</v>
      </c>
    </row>
    <row r="5127" spans="1:14" x14ac:dyDescent="0.35">
      <c r="A5127" t="s">
        <v>6173</v>
      </c>
      <c r="B5127" t="s">
        <v>151</v>
      </c>
      <c r="C5127" s="6">
        <v>4</v>
      </c>
      <c r="D5127">
        <f>IF($C5127=0,0,IF(AND($C5127&gt;0,$C5127&lt;=1.9),1, IF(AND($C5127&gt;1.9,$C5127&lt;3),2,IF(AND($C5127&gt;2.9,$C5127&lt;=3.9),3,IF(AND($C5127&gt;3.9,$C5127&lt;=4.9),4,5)))))</f>
        <v>4</v>
      </c>
      <c r="E5127" s="3">
        <v>2</v>
      </c>
      <c r="F5127">
        <v>13</v>
      </c>
      <c r="G5127" s="5">
        <v>100</v>
      </c>
      <c r="H5127" s="5" t="str">
        <f>IF(AND($G5127&gt;=0,$G5127&lt;5000000),"0-4M", IF(AND($G5127&gt;=5000000,$G5127&lt;9000000,0),"5-9M",
 IF(AND($G5127&gt;=10000000,$G5127&lt;=49000000),"10-49M",IF(AND($G5127&gt;=50000000,$G5127&lt;=99000000),"50M-99M",
 IF(AND($G5127&gt;=100000000,$G5127&lt;=499000000),"100-499M",IF(AND($G5127&gt;=500000000,$G5127&lt;=999000000),"500M-999M","1,000M+"))))))</f>
        <v>0-4M</v>
      </c>
      <c r="I5127">
        <v>0</v>
      </c>
      <c r="J5127" s="3">
        <v>0</v>
      </c>
      <c r="K5127" s="3" t="s">
        <v>9</v>
      </c>
      <c r="L5127" s="1">
        <v>43165</v>
      </c>
      <c r="M5127" s="2" t="s">
        <v>59</v>
      </c>
      <c r="N5127" t="s">
        <v>11</v>
      </c>
    </row>
    <row r="5128" spans="1:14" x14ac:dyDescent="0.35">
      <c r="A5128" t="s">
        <v>6174</v>
      </c>
      <c r="B5128" t="s">
        <v>1459</v>
      </c>
      <c r="C5128" s="6">
        <v>4.0999999999999996</v>
      </c>
      <c r="D5128">
        <f>IF($C5128=0,0,IF(AND($C5128&gt;0,$C5128&lt;=1.9),1, IF(AND($C5128&gt;1.9,$C5128&lt;3),2,IF(AND($C5128&gt;2.9,$C5128&lt;=3.9),3,IF(AND($C5128&gt;3.9,$C5128&lt;=4.9),4,5)))))</f>
        <v>4</v>
      </c>
      <c r="E5128" s="3">
        <v>142</v>
      </c>
      <c r="F5128">
        <v>0.442</v>
      </c>
      <c r="G5128" s="5">
        <v>10000</v>
      </c>
      <c r="H5128" s="5" t="str">
        <f>IF(AND($G5128&gt;=0,$G5128&lt;5000000),"0-4M", IF(AND($G5128&gt;=5000000,$G5128&lt;9000000,0),"5-9M",
 IF(AND($G5128&gt;=10000000,$G5128&lt;=49000000),"10-49M",IF(AND($G5128&gt;=50000000,$G5128&lt;=99000000),"50M-99M",
 IF(AND($G5128&gt;=100000000,$G5128&lt;=499000000),"100-499M",IF(AND($G5128&gt;=500000000,$G5128&lt;=999000000),"500M-999M","1,000M+"))))))</f>
        <v>0-4M</v>
      </c>
      <c r="I5128">
        <v>0</v>
      </c>
      <c r="J5128" s="3">
        <v>0</v>
      </c>
      <c r="K5128" s="3" t="s">
        <v>9</v>
      </c>
      <c r="L5128" s="1">
        <v>42771</v>
      </c>
      <c r="M5128" s="2" t="s">
        <v>964</v>
      </c>
      <c r="N5128" t="s">
        <v>192</v>
      </c>
    </row>
    <row r="5129" spans="1:14" x14ac:dyDescent="0.35">
      <c r="A5129" t="s">
        <v>6175</v>
      </c>
      <c r="B5129" t="s">
        <v>2958</v>
      </c>
      <c r="C5129" s="6">
        <v>0</v>
      </c>
      <c r="D5129">
        <f>IF($C5129=0,0,IF(AND($C5129&gt;0,$C5129&lt;=1.9),1, IF(AND($C5129&gt;1.9,$C5129&lt;3),2,IF(AND($C5129&gt;2.9,$C5129&lt;=3.9),3,IF(AND($C5129&gt;3.9,$C5129&lt;=4.9),4,5)))))</f>
        <v>0</v>
      </c>
      <c r="E5129" s="3">
        <v>11</v>
      </c>
      <c r="F5129">
        <v>2</v>
      </c>
      <c r="G5129" s="5">
        <v>10</v>
      </c>
      <c r="H5129" s="5" t="str">
        <f>IF(AND($G5129&gt;=0,$G5129&lt;5000000),"0-4M", IF(AND($G5129&gt;=5000000,$G5129&lt;9000000,0),"5-9M",
 IF(AND($G5129&gt;=10000000,$G5129&lt;=49000000),"10-49M",IF(AND($G5129&gt;=50000000,$G5129&lt;=99000000),"50M-99M",
 IF(AND($G5129&gt;=100000000,$G5129&lt;=499000000),"100-499M",IF(AND($G5129&gt;=500000000,$G5129&lt;=999000000),"500M-999M","1,000M+"))))))</f>
        <v>0-4M</v>
      </c>
      <c r="I5129">
        <v>1</v>
      </c>
      <c r="J5129" s="3">
        <v>0.99</v>
      </c>
      <c r="K5129" s="3" t="s">
        <v>9</v>
      </c>
      <c r="L5129" s="1">
        <v>42090</v>
      </c>
      <c r="M5129" s="2" t="s">
        <v>10</v>
      </c>
      <c r="N5129" t="s">
        <v>11</v>
      </c>
    </row>
    <row r="5130" spans="1:14" x14ac:dyDescent="0.35">
      <c r="A5130" t="s">
        <v>6176</v>
      </c>
      <c r="B5130" t="s">
        <v>1459</v>
      </c>
      <c r="C5130" s="6">
        <v>4</v>
      </c>
      <c r="D5130">
        <f>IF($C5130=0,0,IF(AND($C5130&gt;0,$C5130&lt;=1.9),1, IF(AND($C5130&gt;1.9,$C5130&lt;3),2,IF(AND($C5130&gt;2.9,$C5130&lt;=3.9),3,IF(AND($C5130&gt;3.9,$C5130&lt;=4.9),4,5)))))</f>
        <v>4</v>
      </c>
      <c r="E5130" s="3">
        <v>45</v>
      </c>
      <c r="F5130">
        <v>0.84199999999999997</v>
      </c>
      <c r="G5130" s="5">
        <v>5000</v>
      </c>
      <c r="H5130" s="5" t="str">
        <f>IF(AND($G5130&gt;=0,$G5130&lt;5000000),"0-4M", IF(AND($G5130&gt;=5000000,$G5130&lt;9000000,0),"5-9M",
 IF(AND($G5130&gt;=10000000,$G5130&lt;=49000000),"10-49M",IF(AND($G5130&gt;=50000000,$G5130&lt;=99000000),"50M-99M",
 IF(AND($G5130&gt;=100000000,$G5130&lt;=499000000),"100-499M",IF(AND($G5130&gt;=500000000,$G5130&lt;=999000000),"500M-999M","1,000M+"))))))</f>
        <v>0-4M</v>
      </c>
      <c r="I5130">
        <v>0</v>
      </c>
      <c r="J5130" s="3">
        <v>0</v>
      </c>
      <c r="K5130" s="3" t="s">
        <v>9</v>
      </c>
      <c r="L5130" s="1">
        <v>42771</v>
      </c>
      <c r="M5130" s="2" t="s">
        <v>964</v>
      </c>
      <c r="N5130" t="s">
        <v>192</v>
      </c>
    </row>
    <row r="5131" spans="1:14" x14ac:dyDescent="0.35">
      <c r="A5131" t="s">
        <v>6177</v>
      </c>
      <c r="B5131" t="s">
        <v>1028</v>
      </c>
      <c r="C5131" s="6">
        <v>3.1</v>
      </c>
      <c r="D5131">
        <f>IF($C5131=0,0,IF(AND($C5131&gt;0,$C5131&lt;=1.9),1, IF(AND($C5131&gt;1.9,$C5131&lt;3),2,IF(AND($C5131&gt;2.9,$C5131&lt;=3.9),3,IF(AND($C5131&gt;3.9,$C5131&lt;=4.9),4,5)))))</f>
        <v>3</v>
      </c>
      <c r="E5131" s="3">
        <v>72</v>
      </c>
      <c r="F5131">
        <v>2.4</v>
      </c>
      <c r="G5131" s="5">
        <v>10000</v>
      </c>
      <c r="H5131" s="5" t="str">
        <f>IF(AND($G5131&gt;=0,$G5131&lt;5000000),"0-4M", IF(AND($G5131&gt;=5000000,$G5131&lt;9000000,0),"5-9M",
 IF(AND($G5131&gt;=10000000,$G5131&lt;=49000000),"10-49M",IF(AND($G5131&gt;=50000000,$G5131&lt;=99000000),"50M-99M",
 IF(AND($G5131&gt;=100000000,$G5131&lt;=499000000),"100-499M",IF(AND($G5131&gt;=500000000,$G5131&lt;=999000000),"500M-999M","1,000M+"))))))</f>
        <v>0-4M</v>
      </c>
      <c r="I5131">
        <v>0</v>
      </c>
      <c r="J5131" s="3">
        <v>0</v>
      </c>
      <c r="K5131" s="3" t="s">
        <v>9</v>
      </c>
      <c r="L5131" s="1">
        <v>43144</v>
      </c>
      <c r="M5131" s="2" t="s">
        <v>1588</v>
      </c>
      <c r="N5131" t="s">
        <v>36</v>
      </c>
    </row>
    <row r="5132" spans="1:14" x14ac:dyDescent="0.35">
      <c r="A5132" t="s">
        <v>6178</v>
      </c>
      <c r="B5132" t="s">
        <v>1459</v>
      </c>
      <c r="C5132" s="6">
        <v>4.4000000000000004</v>
      </c>
      <c r="D5132">
        <f>IF($C5132=0,0,IF(AND($C5132&gt;0,$C5132&lt;=1.9),1, IF(AND($C5132&gt;1.9,$C5132&lt;3),2,IF(AND($C5132&gt;2.9,$C5132&lt;=3.9),3,IF(AND($C5132&gt;3.9,$C5132&lt;=4.9),4,5)))))</f>
        <v>4</v>
      </c>
      <c r="E5132" s="3">
        <v>34</v>
      </c>
      <c r="F5132">
        <v>0.41699999999999998</v>
      </c>
      <c r="G5132" s="5">
        <v>1000</v>
      </c>
      <c r="H5132" s="5" t="str">
        <f>IF(AND($G5132&gt;=0,$G5132&lt;5000000),"0-4M", IF(AND($G5132&gt;=5000000,$G5132&lt;9000000,0),"5-9M",
 IF(AND($G5132&gt;=10000000,$G5132&lt;=49000000),"10-49M",IF(AND($G5132&gt;=50000000,$G5132&lt;=99000000),"50M-99M",
 IF(AND($G5132&gt;=100000000,$G5132&lt;=499000000),"100-499M",IF(AND($G5132&gt;=500000000,$G5132&lt;=999000000),"500M-999M","1,000M+"))))))</f>
        <v>0-4M</v>
      </c>
      <c r="I5132">
        <v>0</v>
      </c>
      <c r="J5132" s="3">
        <v>0</v>
      </c>
      <c r="K5132" s="3" t="s">
        <v>9</v>
      </c>
      <c r="L5132" s="1">
        <v>42771</v>
      </c>
      <c r="M5132" s="2" t="s">
        <v>964</v>
      </c>
      <c r="N5132" t="s">
        <v>192</v>
      </c>
    </row>
    <row r="5133" spans="1:14" x14ac:dyDescent="0.35">
      <c r="A5133" t="s">
        <v>6179</v>
      </c>
      <c r="B5133" t="s">
        <v>2752</v>
      </c>
      <c r="C5133" s="6">
        <v>3.2</v>
      </c>
      <c r="D5133">
        <f>IF($C5133=0,0,IF(AND($C5133&gt;0,$C5133&lt;=1.9),1, IF(AND($C5133&gt;1.9,$C5133&lt;3),2,IF(AND($C5133&gt;2.9,$C5133&lt;=3.9),3,IF(AND($C5133&gt;3.9,$C5133&lt;=4.9),4,5)))))</f>
        <v>3</v>
      </c>
      <c r="E5133" s="3">
        <v>4</v>
      </c>
      <c r="F5133">
        <v>5.6</v>
      </c>
      <c r="G5133" s="5">
        <v>100</v>
      </c>
      <c r="H5133" s="5" t="str">
        <f>IF(AND($G5133&gt;=0,$G5133&lt;5000000),"0-4M", IF(AND($G5133&gt;=5000000,$G5133&lt;9000000,0),"5-9M",
 IF(AND($G5133&gt;=10000000,$G5133&lt;=49000000),"10-49M",IF(AND($G5133&gt;=50000000,$G5133&lt;=99000000),"50M-99M",
 IF(AND($G5133&gt;=100000000,$G5133&lt;=499000000),"100-499M",IF(AND($G5133&gt;=500000000,$G5133&lt;=999000000),"500M-999M","1,000M+"))))))</f>
        <v>0-4M</v>
      </c>
      <c r="I5133">
        <v>0</v>
      </c>
      <c r="J5133" s="3">
        <v>0</v>
      </c>
      <c r="K5133" s="3" t="s">
        <v>9</v>
      </c>
      <c r="L5133" s="1">
        <v>43237</v>
      </c>
      <c r="M5133" s="2">
        <v>4.5999999999999996</v>
      </c>
      <c r="N5133" t="s">
        <v>269</v>
      </c>
    </row>
    <row r="5134" spans="1:14" x14ac:dyDescent="0.35">
      <c r="A5134" t="s">
        <v>6180</v>
      </c>
      <c r="B5134" t="s">
        <v>1459</v>
      </c>
      <c r="C5134" s="6">
        <v>3.9</v>
      </c>
      <c r="D5134">
        <f>IF($C5134=0,0,IF(AND($C5134&gt;0,$C5134&lt;=1.9),1, IF(AND($C5134&gt;1.9,$C5134&lt;3),2,IF(AND($C5134&gt;2.9,$C5134&lt;=3.9),3,IF(AND($C5134&gt;3.9,$C5134&lt;=4.9),4,5)))))</f>
        <v>3</v>
      </c>
      <c r="E5134" s="3">
        <v>71</v>
      </c>
      <c r="F5134">
        <v>0.41199999999999998</v>
      </c>
      <c r="G5134" s="5">
        <v>10000</v>
      </c>
      <c r="H5134" s="5" t="str">
        <f>IF(AND($G5134&gt;=0,$G5134&lt;5000000),"0-4M", IF(AND($G5134&gt;=5000000,$G5134&lt;9000000,0),"5-9M",
 IF(AND($G5134&gt;=10000000,$G5134&lt;=49000000),"10-49M",IF(AND($G5134&gt;=50000000,$G5134&lt;=99000000),"50M-99M",
 IF(AND($G5134&gt;=100000000,$G5134&lt;=499000000),"100-499M",IF(AND($G5134&gt;=500000000,$G5134&lt;=999000000),"500M-999M","1,000M+"))))))</f>
        <v>0-4M</v>
      </c>
      <c r="I5134">
        <v>0</v>
      </c>
      <c r="J5134" s="3">
        <v>0</v>
      </c>
      <c r="K5134" s="3" t="s">
        <v>9</v>
      </c>
      <c r="L5134" s="1">
        <v>42771</v>
      </c>
      <c r="M5134" s="2" t="s">
        <v>964</v>
      </c>
      <c r="N5134" t="s">
        <v>192</v>
      </c>
    </row>
    <row r="5135" spans="1:14" x14ac:dyDescent="0.35">
      <c r="A5135" t="s">
        <v>6181</v>
      </c>
      <c r="B5135" t="s">
        <v>1459</v>
      </c>
      <c r="C5135" s="6">
        <v>4.2</v>
      </c>
      <c r="D5135">
        <f>IF($C5135=0,0,IF(AND($C5135&gt;0,$C5135&lt;=1.9),1, IF(AND($C5135&gt;1.9,$C5135&lt;3),2,IF(AND($C5135&gt;2.9,$C5135&lt;=3.9),3,IF(AND($C5135&gt;3.9,$C5135&lt;=4.9),4,5)))))</f>
        <v>4</v>
      </c>
      <c r="E5135" s="3">
        <v>86</v>
      </c>
      <c r="F5135">
        <v>0.45900000000000002</v>
      </c>
      <c r="G5135" s="5">
        <v>10000</v>
      </c>
      <c r="H5135" s="5" t="str">
        <f>IF(AND($G5135&gt;=0,$G5135&lt;5000000),"0-4M", IF(AND($G5135&gt;=5000000,$G5135&lt;9000000,0),"5-9M",
 IF(AND($G5135&gt;=10000000,$G5135&lt;=49000000),"10-49M",IF(AND($G5135&gt;=50000000,$G5135&lt;=99000000),"50M-99M",
 IF(AND($G5135&gt;=100000000,$G5135&lt;=499000000),"100-499M",IF(AND($G5135&gt;=500000000,$G5135&lt;=999000000),"500M-999M","1,000M+"))))))</f>
        <v>0-4M</v>
      </c>
      <c r="I5135">
        <v>0</v>
      </c>
      <c r="J5135" s="3">
        <v>0</v>
      </c>
      <c r="K5135" s="3" t="s">
        <v>9</v>
      </c>
      <c r="L5135" s="1">
        <v>42771</v>
      </c>
      <c r="M5135" s="2" t="s">
        <v>964</v>
      </c>
      <c r="N5135" t="s">
        <v>192</v>
      </c>
    </row>
    <row r="5136" spans="1:14" x14ac:dyDescent="0.35">
      <c r="A5136" t="s">
        <v>6182</v>
      </c>
      <c r="B5136" t="s">
        <v>201</v>
      </c>
      <c r="C5136" s="6">
        <v>4.7</v>
      </c>
      <c r="D5136">
        <f>IF($C5136=0,0,IF(AND($C5136&gt;0,$C5136&lt;=1.9),1, IF(AND($C5136&gt;1.9,$C5136&lt;3),2,IF(AND($C5136&gt;2.9,$C5136&lt;=3.9),3,IF(AND($C5136&gt;3.9,$C5136&lt;=4.9),4,5)))))</f>
        <v>4</v>
      </c>
      <c r="E5136" s="3">
        <v>146</v>
      </c>
      <c r="F5136">
        <v>34</v>
      </c>
      <c r="G5136" s="5">
        <v>5000</v>
      </c>
      <c r="H5136" s="5" t="str">
        <f>IF(AND($G5136&gt;=0,$G5136&lt;5000000),"0-4M", IF(AND($G5136&gt;=5000000,$G5136&lt;9000000,0),"5-9M",
 IF(AND($G5136&gt;=10000000,$G5136&lt;=49000000),"10-49M",IF(AND($G5136&gt;=50000000,$G5136&lt;=99000000),"50M-99M",
 IF(AND($G5136&gt;=100000000,$G5136&lt;=499000000),"100-499M",IF(AND($G5136&gt;=500000000,$G5136&lt;=999000000),"500M-999M","1,000M+"))))))</f>
        <v>0-4M</v>
      </c>
      <c r="I5136">
        <v>0</v>
      </c>
      <c r="J5136" s="3">
        <v>0</v>
      </c>
      <c r="K5136" s="3" t="s">
        <v>9</v>
      </c>
      <c r="L5136" s="1">
        <v>43220</v>
      </c>
      <c r="M5136" s="2" t="s">
        <v>56</v>
      </c>
      <c r="N5136" t="s">
        <v>21</v>
      </c>
    </row>
    <row r="5137" spans="1:14" x14ac:dyDescent="0.35">
      <c r="A5137" t="s">
        <v>6183</v>
      </c>
      <c r="B5137" t="s">
        <v>1459</v>
      </c>
      <c r="C5137" s="6">
        <v>4</v>
      </c>
      <c r="D5137">
        <f>IF($C5137=0,0,IF(AND($C5137&gt;0,$C5137&lt;=1.9),1, IF(AND($C5137&gt;1.9,$C5137&lt;3),2,IF(AND($C5137&gt;2.9,$C5137&lt;=3.9),3,IF(AND($C5137&gt;3.9,$C5137&lt;=4.9),4,5)))))</f>
        <v>4</v>
      </c>
      <c r="E5137" s="3">
        <v>24</v>
      </c>
      <c r="F5137">
        <v>0.47799999999999998</v>
      </c>
      <c r="G5137" s="5">
        <v>1000</v>
      </c>
      <c r="H5137" s="5" t="str">
        <f>IF(AND($G5137&gt;=0,$G5137&lt;5000000),"0-4M", IF(AND($G5137&gt;=5000000,$G5137&lt;9000000,0),"5-9M",
 IF(AND($G5137&gt;=10000000,$G5137&lt;=49000000),"10-49M",IF(AND($G5137&gt;=50000000,$G5137&lt;=99000000),"50M-99M",
 IF(AND($G5137&gt;=100000000,$G5137&lt;=499000000),"100-499M",IF(AND($G5137&gt;=500000000,$G5137&lt;=999000000),"500M-999M","1,000M+"))))))</f>
        <v>0-4M</v>
      </c>
      <c r="I5137">
        <v>0</v>
      </c>
      <c r="J5137" s="3">
        <v>0</v>
      </c>
      <c r="K5137" s="3" t="s">
        <v>9</v>
      </c>
      <c r="L5137" s="1">
        <v>42771</v>
      </c>
      <c r="M5137" s="2" t="s">
        <v>964</v>
      </c>
      <c r="N5137" t="s">
        <v>192</v>
      </c>
    </row>
    <row r="5138" spans="1:14" x14ac:dyDescent="0.35">
      <c r="A5138" t="s">
        <v>6184</v>
      </c>
      <c r="B5138" t="s">
        <v>254</v>
      </c>
      <c r="C5138" s="6">
        <v>0</v>
      </c>
      <c r="D5138">
        <f>IF($C5138=0,0,IF(AND($C5138&gt;0,$C5138&lt;=1.9),1, IF(AND($C5138&gt;1.9,$C5138&lt;3),2,IF(AND($C5138&gt;2.9,$C5138&lt;=3.9),3,IF(AND($C5138&gt;3.9,$C5138&lt;=4.9),4,5)))))</f>
        <v>0</v>
      </c>
      <c r="E5138" s="3">
        <v>2</v>
      </c>
      <c r="F5138">
        <v>10</v>
      </c>
      <c r="G5138" s="5">
        <v>100</v>
      </c>
      <c r="H5138" s="5" t="str">
        <f>IF(AND($G5138&gt;=0,$G5138&lt;5000000),"0-4M", IF(AND($G5138&gt;=5000000,$G5138&lt;9000000,0),"5-9M",
 IF(AND($G5138&gt;=10000000,$G5138&lt;=49000000),"10-49M",IF(AND($G5138&gt;=50000000,$G5138&lt;=99000000),"50M-99M",
 IF(AND($G5138&gt;=100000000,$G5138&lt;=499000000),"100-499M",IF(AND($G5138&gt;=500000000,$G5138&lt;=999000000),"500M-999M","1,000M+"))))))</f>
        <v>0-4M</v>
      </c>
      <c r="I5138">
        <v>0</v>
      </c>
      <c r="J5138" s="3">
        <v>0</v>
      </c>
      <c r="K5138" s="3" t="s">
        <v>17</v>
      </c>
      <c r="L5138" s="1">
        <v>43006</v>
      </c>
      <c r="M5138" s="2" t="s">
        <v>4668</v>
      </c>
      <c r="N5138" t="s">
        <v>33</v>
      </c>
    </row>
    <row r="5139" spans="1:14" x14ac:dyDescent="0.35">
      <c r="A5139" t="s">
        <v>6185</v>
      </c>
      <c r="B5139" t="s">
        <v>3171</v>
      </c>
      <c r="C5139" s="6">
        <v>0</v>
      </c>
      <c r="D5139">
        <f>IF($C5139=0,0,IF(AND($C5139&gt;0,$C5139&lt;=1.9),1, IF(AND($C5139&gt;1.9,$C5139&lt;3),2,IF(AND($C5139&gt;2.9,$C5139&lt;=3.9),3,IF(AND($C5139&gt;3.9,$C5139&lt;=4.9),4,5)))))</f>
        <v>0</v>
      </c>
      <c r="E5139" s="3">
        <v>0</v>
      </c>
      <c r="F5139">
        <v>6.2</v>
      </c>
      <c r="G5139" s="5">
        <v>10</v>
      </c>
      <c r="H5139" s="5" t="str">
        <f>IF(AND($G5139&gt;=0,$G5139&lt;5000000),"0-4M", IF(AND($G5139&gt;=5000000,$G5139&lt;9000000,0),"5-9M",
 IF(AND($G5139&gt;=10000000,$G5139&lt;=49000000),"10-49M",IF(AND($G5139&gt;=50000000,$G5139&lt;=99000000),"50M-99M",
 IF(AND($G5139&gt;=100000000,$G5139&lt;=499000000),"100-499M",IF(AND($G5139&gt;=500000000,$G5139&lt;=999000000),"500M-999M","1,000M+"))))))</f>
        <v>0-4M</v>
      </c>
      <c r="I5139">
        <v>0</v>
      </c>
      <c r="J5139" s="3">
        <v>0</v>
      </c>
      <c r="K5139" s="3" t="s">
        <v>9</v>
      </c>
      <c r="L5139" s="1">
        <v>43076</v>
      </c>
      <c r="M5139" s="2">
        <v>1</v>
      </c>
      <c r="N5139" t="s">
        <v>23</v>
      </c>
    </row>
    <row r="5140" spans="1:14" x14ac:dyDescent="0.35">
      <c r="A5140" t="s">
        <v>6186</v>
      </c>
      <c r="B5140" t="s">
        <v>1459</v>
      </c>
      <c r="C5140" s="6">
        <v>4</v>
      </c>
      <c r="D5140">
        <f>IF($C5140=0,0,IF(AND($C5140&gt;0,$C5140&lt;=1.9),1, IF(AND($C5140&gt;1.9,$C5140&lt;3),2,IF(AND($C5140&gt;2.9,$C5140&lt;=3.9),3,IF(AND($C5140&gt;3.9,$C5140&lt;=4.9),4,5)))))</f>
        <v>4</v>
      </c>
      <c r="E5140" s="3">
        <v>45</v>
      </c>
      <c r="F5140">
        <v>0.33500000000000002</v>
      </c>
      <c r="G5140" s="5">
        <v>5000</v>
      </c>
      <c r="H5140" s="5" t="str">
        <f>IF(AND($G5140&gt;=0,$G5140&lt;5000000),"0-4M", IF(AND($G5140&gt;=5000000,$G5140&lt;9000000,0),"5-9M",
 IF(AND($G5140&gt;=10000000,$G5140&lt;=49000000),"10-49M",IF(AND($G5140&gt;=50000000,$G5140&lt;=99000000),"50M-99M",
 IF(AND($G5140&gt;=100000000,$G5140&lt;=499000000),"100-499M",IF(AND($G5140&gt;=500000000,$G5140&lt;=999000000),"500M-999M","1,000M+"))))))</f>
        <v>0-4M</v>
      </c>
      <c r="I5140">
        <v>0</v>
      </c>
      <c r="J5140" s="3">
        <v>0</v>
      </c>
      <c r="K5140" s="3" t="s">
        <v>9</v>
      </c>
      <c r="L5140" s="1">
        <v>42771</v>
      </c>
      <c r="M5140" s="2" t="s">
        <v>964</v>
      </c>
      <c r="N5140" t="s">
        <v>192</v>
      </c>
    </row>
    <row r="5141" spans="1:14" x14ac:dyDescent="0.35">
      <c r="A5141" t="s">
        <v>6187</v>
      </c>
      <c r="B5141" t="s">
        <v>3393</v>
      </c>
      <c r="C5141" s="6">
        <v>3.7</v>
      </c>
      <c r="D5141">
        <f>IF($C5141=0,0,IF(AND($C5141&gt;0,$C5141&lt;=1.9),1, IF(AND($C5141&gt;1.9,$C5141&lt;3),2,IF(AND($C5141&gt;2.9,$C5141&lt;=3.9),3,IF(AND($C5141&gt;3.9,$C5141&lt;=4.9),4,5)))))</f>
        <v>3</v>
      </c>
      <c r="E5141" s="3">
        <v>533</v>
      </c>
      <c r="F5141">
        <v>3.8</v>
      </c>
      <c r="G5141" s="5">
        <v>50000</v>
      </c>
      <c r="H5141" s="5" t="str">
        <f>IF(AND($G5141&gt;=0,$G5141&lt;5000000),"0-4M", IF(AND($G5141&gt;=5000000,$G5141&lt;9000000,0),"5-9M",
 IF(AND($G5141&gt;=10000000,$G5141&lt;=49000000),"10-49M",IF(AND($G5141&gt;=50000000,$G5141&lt;=99000000),"50M-99M",
 IF(AND($G5141&gt;=100000000,$G5141&lt;=499000000),"100-499M",IF(AND($G5141&gt;=500000000,$G5141&lt;=999000000),"500M-999M","1,000M+"))))))</f>
        <v>0-4M</v>
      </c>
      <c r="I5141">
        <v>0</v>
      </c>
      <c r="J5141" s="3">
        <v>0</v>
      </c>
      <c r="K5141" s="3" t="s">
        <v>9</v>
      </c>
      <c r="L5141" s="1">
        <v>43317</v>
      </c>
      <c r="M5141" s="2">
        <v>4.4000000000000004</v>
      </c>
      <c r="N5141" t="s">
        <v>11</v>
      </c>
    </row>
    <row r="5142" spans="1:14" x14ac:dyDescent="0.35">
      <c r="A5142" t="s">
        <v>6188</v>
      </c>
      <c r="B5142" t="s">
        <v>1459</v>
      </c>
      <c r="C5142" s="6">
        <v>4.0999999999999996</v>
      </c>
      <c r="D5142">
        <f>IF($C5142=0,0,IF(AND($C5142&gt;0,$C5142&lt;=1.9),1, IF(AND($C5142&gt;1.9,$C5142&lt;3),2,IF(AND($C5142&gt;2.9,$C5142&lt;=3.9),3,IF(AND($C5142&gt;3.9,$C5142&lt;=4.9),4,5)))))</f>
        <v>4</v>
      </c>
      <c r="E5142" s="3">
        <v>120</v>
      </c>
      <c r="F5142">
        <v>0.78200000000000003</v>
      </c>
      <c r="G5142" s="5">
        <v>10000</v>
      </c>
      <c r="H5142" s="5" t="str">
        <f>IF(AND($G5142&gt;=0,$G5142&lt;5000000),"0-4M", IF(AND($G5142&gt;=5000000,$G5142&lt;9000000,0),"5-9M",
 IF(AND($G5142&gt;=10000000,$G5142&lt;=49000000),"10-49M",IF(AND($G5142&gt;=50000000,$G5142&lt;=99000000),"50M-99M",
 IF(AND($G5142&gt;=100000000,$G5142&lt;=499000000),"100-499M",IF(AND($G5142&gt;=500000000,$G5142&lt;=999000000),"500M-999M","1,000M+"))))))</f>
        <v>0-4M</v>
      </c>
      <c r="I5142">
        <v>0</v>
      </c>
      <c r="J5142" s="3">
        <v>0</v>
      </c>
      <c r="K5142" s="3" t="s">
        <v>9</v>
      </c>
      <c r="L5142" s="1">
        <v>42771</v>
      </c>
      <c r="M5142" s="2" t="s">
        <v>964</v>
      </c>
      <c r="N5142" t="s">
        <v>192</v>
      </c>
    </row>
    <row r="5143" spans="1:14" x14ac:dyDescent="0.35">
      <c r="A5143" t="s">
        <v>6189</v>
      </c>
      <c r="B5143" t="s">
        <v>1459</v>
      </c>
      <c r="C5143" s="6">
        <v>4.4000000000000004</v>
      </c>
      <c r="D5143">
        <f>IF($C5143=0,0,IF(AND($C5143&gt;0,$C5143&lt;=1.9),1, IF(AND($C5143&gt;1.9,$C5143&lt;3),2,IF(AND($C5143&gt;2.9,$C5143&lt;=3.9),3,IF(AND($C5143&gt;3.9,$C5143&lt;=4.9),4,5)))))</f>
        <v>4</v>
      </c>
      <c r="E5143" s="3">
        <v>30</v>
      </c>
      <c r="F5143">
        <v>0.72099999999999997</v>
      </c>
      <c r="G5143" s="5">
        <v>5000</v>
      </c>
      <c r="H5143" s="5" t="str">
        <f>IF(AND($G5143&gt;=0,$G5143&lt;5000000),"0-4M", IF(AND($G5143&gt;=5000000,$G5143&lt;9000000,0),"5-9M",
 IF(AND($G5143&gt;=10000000,$G5143&lt;=49000000),"10-49M",IF(AND($G5143&gt;=50000000,$G5143&lt;=99000000),"50M-99M",
 IF(AND($G5143&gt;=100000000,$G5143&lt;=499000000),"100-499M",IF(AND($G5143&gt;=500000000,$G5143&lt;=999000000),"500M-999M","1,000M+"))))))</f>
        <v>0-4M</v>
      </c>
      <c r="I5143">
        <v>0</v>
      </c>
      <c r="J5143" s="3">
        <v>0</v>
      </c>
      <c r="K5143" s="3" t="s">
        <v>9</v>
      </c>
      <c r="L5143" s="1">
        <v>42771</v>
      </c>
      <c r="M5143" s="2" t="s">
        <v>964</v>
      </c>
      <c r="N5143" t="s">
        <v>192</v>
      </c>
    </row>
    <row r="5144" spans="1:14" x14ac:dyDescent="0.35">
      <c r="A5144" t="s">
        <v>6190</v>
      </c>
      <c r="B5144" t="s">
        <v>1459</v>
      </c>
      <c r="C5144" s="6">
        <v>4</v>
      </c>
      <c r="D5144">
        <f>IF($C5144=0,0,IF(AND($C5144&gt;0,$C5144&lt;=1.9),1, IF(AND($C5144&gt;1.9,$C5144&lt;3),2,IF(AND($C5144&gt;2.9,$C5144&lt;=3.9),3,IF(AND($C5144&gt;3.9,$C5144&lt;=4.9),4,5)))))</f>
        <v>4</v>
      </c>
      <c r="E5144" s="3">
        <v>50</v>
      </c>
      <c r="F5144">
        <v>0.43</v>
      </c>
      <c r="G5144" s="5">
        <v>5000</v>
      </c>
      <c r="H5144" s="5" t="str">
        <f>IF(AND($G5144&gt;=0,$G5144&lt;5000000),"0-4M", IF(AND($G5144&gt;=5000000,$G5144&lt;9000000,0),"5-9M",
 IF(AND($G5144&gt;=10000000,$G5144&lt;=49000000),"10-49M",IF(AND($G5144&gt;=50000000,$G5144&lt;=99000000),"50M-99M",
 IF(AND($G5144&gt;=100000000,$G5144&lt;=499000000),"100-499M",IF(AND($G5144&gt;=500000000,$G5144&lt;=999000000),"500M-999M","1,000M+"))))))</f>
        <v>0-4M</v>
      </c>
      <c r="I5144">
        <v>0</v>
      </c>
      <c r="J5144" s="3">
        <v>0</v>
      </c>
      <c r="K5144" s="3" t="s">
        <v>9</v>
      </c>
      <c r="L5144" s="1">
        <v>42771</v>
      </c>
      <c r="M5144" s="2" t="s">
        <v>964</v>
      </c>
      <c r="N5144" t="s">
        <v>192</v>
      </c>
    </row>
    <row r="5145" spans="1:14" x14ac:dyDescent="0.35">
      <c r="A5145" t="s">
        <v>6191</v>
      </c>
      <c r="B5145" t="s">
        <v>1459</v>
      </c>
      <c r="C5145" s="6">
        <v>3.9</v>
      </c>
      <c r="D5145">
        <f>IF($C5145=0,0,IF(AND($C5145&gt;0,$C5145&lt;=1.9),1, IF(AND($C5145&gt;1.9,$C5145&lt;3),2,IF(AND($C5145&gt;2.9,$C5145&lt;=3.9),3,IF(AND($C5145&gt;3.9,$C5145&lt;=4.9),4,5)))))</f>
        <v>3</v>
      </c>
      <c r="E5145" s="3">
        <v>131</v>
      </c>
      <c r="F5145">
        <v>0.42899999999999999</v>
      </c>
      <c r="G5145" s="5">
        <v>10000</v>
      </c>
      <c r="H5145" s="5" t="str">
        <f>IF(AND($G5145&gt;=0,$G5145&lt;5000000),"0-4M", IF(AND($G5145&gt;=5000000,$G5145&lt;9000000,0),"5-9M",
 IF(AND($G5145&gt;=10000000,$G5145&lt;=49000000),"10-49M",IF(AND($G5145&gt;=50000000,$G5145&lt;=99000000),"50M-99M",
 IF(AND($G5145&gt;=100000000,$G5145&lt;=499000000),"100-499M",IF(AND($G5145&gt;=500000000,$G5145&lt;=999000000),"500M-999M","1,000M+"))))))</f>
        <v>0-4M</v>
      </c>
      <c r="I5145">
        <v>0</v>
      </c>
      <c r="J5145" s="3">
        <v>0</v>
      </c>
      <c r="K5145" s="3" t="s">
        <v>9</v>
      </c>
      <c r="L5145" s="1">
        <v>42771</v>
      </c>
      <c r="M5145" s="2" t="s">
        <v>964</v>
      </c>
      <c r="N5145" t="s">
        <v>192</v>
      </c>
    </row>
    <row r="5146" spans="1:14" x14ac:dyDescent="0.35">
      <c r="A5146" t="s">
        <v>6192</v>
      </c>
      <c r="B5146" t="s">
        <v>1459</v>
      </c>
      <c r="C5146" s="6">
        <v>3.6</v>
      </c>
      <c r="D5146">
        <f>IF($C5146=0,0,IF(AND($C5146&gt;0,$C5146&lt;=1.9),1, IF(AND($C5146&gt;1.9,$C5146&lt;3),2,IF(AND($C5146&gt;2.9,$C5146&lt;=3.9),3,IF(AND($C5146&gt;3.9,$C5146&lt;=4.9),4,5)))))</f>
        <v>3</v>
      </c>
      <c r="E5146" s="3">
        <v>7</v>
      </c>
      <c r="F5146">
        <v>0.192</v>
      </c>
      <c r="G5146" s="5">
        <v>1000</v>
      </c>
      <c r="H5146" s="5" t="str">
        <f>IF(AND($G5146&gt;=0,$G5146&lt;5000000),"0-4M", IF(AND($G5146&gt;=5000000,$G5146&lt;9000000,0),"5-9M",
 IF(AND($G5146&gt;=10000000,$G5146&lt;=49000000),"10-49M",IF(AND($G5146&gt;=50000000,$G5146&lt;=99000000),"50M-99M",
 IF(AND($G5146&gt;=100000000,$G5146&lt;=499000000),"100-499M",IF(AND($G5146&gt;=500000000,$G5146&lt;=999000000),"500M-999M","1,000M+"))))))</f>
        <v>0-4M</v>
      </c>
      <c r="I5146">
        <v>0</v>
      </c>
      <c r="J5146" s="3">
        <v>0</v>
      </c>
      <c r="K5146" s="3" t="s">
        <v>9</v>
      </c>
      <c r="L5146" s="1">
        <v>42771</v>
      </c>
      <c r="M5146" s="2" t="s">
        <v>964</v>
      </c>
      <c r="N5146" t="s">
        <v>192</v>
      </c>
    </row>
    <row r="5147" spans="1:14" x14ac:dyDescent="0.35">
      <c r="A5147" t="s">
        <v>6193</v>
      </c>
      <c r="B5147" t="s">
        <v>1459</v>
      </c>
      <c r="C5147" s="6">
        <v>0</v>
      </c>
      <c r="D5147">
        <f>IF($C5147=0,0,IF(AND($C5147&gt;0,$C5147&lt;=1.9),1, IF(AND($C5147&gt;1.9,$C5147&lt;3),2,IF(AND($C5147&gt;2.9,$C5147&lt;=3.9),3,IF(AND($C5147&gt;3.9,$C5147&lt;=4.9),4,5)))))</f>
        <v>0</v>
      </c>
      <c r="E5147" s="3">
        <v>21</v>
      </c>
      <c r="F5147">
        <v>0.2</v>
      </c>
      <c r="G5147" s="5">
        <v>5000</v>
      </c>
      <c r="H5147" s="5" t="str">
        <f>IF(AND($G5147&gt;=0,$G5147&lt;5000000),"0-4M", IF(AND($G5147&gt;=5000000,$G5147&lt;9000000,0),"5-9M",
 IF(AND($G5147&gt;=10000000,$G5147&lt;=49000000),"10-49M",IF(AND($G5147&gt;=50000000,$G5147&lt;=99000000),"50M-99M",
 IF(AND($G5147&gt;=100000000,$G5147&lt;=499000000),"100-499M",IF(AND($G5147&gt;=500000000,$G5147&lt;=999000000),"500M-999M","1,000M+"))))))</f>
        <v>0-4M</v>
      </c>
      <c r="I5147">
        <v>0</v>
      </c>
      <c r="J5147" s="3">
        <v>0</v>
      </c>
      <c r="K5147" s="3" t="s">
        <v>9</v>
      </c>
      <c r="L5147" s="1">
        <v>42771</v>
      </c>
      <c r="M5147" s="2" t="s">
        <v>964</v>
      </c>
      <c r="N5147" t="s">
        <v>192</v>
      </c>
    </row>
    <row r="5148" spans="1:14" x14ac:dyDescent="0.35">
      <c r="A5148" t="s">
        <v>6194</v>
      </c>
      <c r="B5148" t="s">
        <v>401</v>
      </c>
      <c r="C5148" s="6">
        <v>0</v>
      </c>
      <c r="D5148">
        <f>IF($C5148=0,0,IF(AND($C5148&gt;0,$C5148&lt;=1.9),1, IF(AND($C5148&gt;1.9,$C5148&lt;3),2,IF(AND($C5148&gt;2.9,$C5148&lt;=3.9),3,IF(AND($C5148&gt;3.9,$C5148&lt;=4.9),4,5)))))</f>
        <v>0</v>
      </c>
      <c r="E5148" s="3">
        <v>23</v>
      </c>
      <c r="F5148">
        <v>13</v>
      </c>
      <c r="G5148" s="5">
        <v>1000</v>
      </c>
      <c r="H5148" s="5" t="str">
        <f>IF(AND($G5148&gt;=0,$G5148&lt;5000000),"0-4M", IF(AND($G5148&gt;=5000000,$G5148&lt;9000000,0),"5-9M",
 IF(AND($G5148&gt;=10000000,$G5148&lt;=49000000),"10-49M",IF(AND($G5148&gt;=50000000,$G5148&lt;=99000000),"50M-99M",
 IF(AND($G5148&gt;=100000000,$G5148&lt;=499000000),"100-499M",IF(AND($G5148&gt;=500000000,$G5148&lt;=999000000),"500M-999M","1,000M+"))))))</f>
        <v>0-4M</v>
      </c>
      <c r="I5148">
        <v>0</v>
      </c>
      <c r="J5148" s="3">
        <v>0</v>
      </c>
      <c r="K5148" s="3" t="s">
        <v>9</v>
      </c>
      <c r="L5148" s="1">
        <v>43068</v>
      </c>
      <c r="M5148" s="2" t="s">
        <v>6195</v>
      </c>
      <c r="N5148" t="s">
        <v>23</v>
      </c>
    </row>
    <row r="5149" spans="1:14" x14ac:dyDescent="0.35">
      <c r="A5149" t="s">
        <v>6196</v>
      </c>
      <c r="B5149" t="s">
        <v>3171</v>
      </c>
      <c r="C5149" s="6">
        <v>4.5999999999999996</v>
      </c>
      <c r="D5149">
        <f>IF($C5149=0,0,IF(AND($C5149&gt;0,$C5149&lt;=1.9),1, IF(AND($C5149&gt;1.9,$C5149&lt;3),2,IF(AND($C5149&gt;2.9,$C5149&lt;=3.9),3,IF(AND($C5149&gt;3.9,$C5149&lt;=4.9),4,5)))))</f>
        <v>4</v>
      </c>
      <c r="E5149" s="3">
        <v>27</v>
      </c>
      <c r="F5149">
        <v>2.5</v>
      </c>
      <c r="G5149" s="5">
        <v>1000</v>
      </c>
      <c r="H5149" s="5" t="str">
        <f>IF(AND($G5149&gt;=0,$G5149&lt;5000000),"0-4M", IF(AND($G5149&gt;=5000000,$G5149&lt;9000000,0),"5-9M",
 IF(AND($G5149&gt;=10000000,$G5149&lt;=49000000),"10-49M",IF(AND($G5149&gt;=50000000,$G5149&lt;=99000000),"50M-99M",
 IF(AND($G5149&gt;=100000000,$G5149&lt;=499000000),"100-499M",IF(AND($G5149&gt;=500000000,$G5149&lt;=999000000),"500M-999M","1,000M+"))))))</f>
        <v>0-4M</v>
      </c>
      <c r="I5149">
        <v>0</v>
      </c>
      <c r="J5149" s="3">
        <v>0</v>
      </c>
      <c r="K5149" s="3" t="s">
        <v>9</v>
      </c>
      <c r="L5149" s="1">
        <v>42891</v>
      </c>
      <c r="M5149" s="2" t="s">
        <v>40</v>
      </c>
      <c r="N5149" t="s">
        <v>36</v>
      </c>
    </row>
    <row r="5150" spans="1:14" x14ac:dyDescent="0.35">
      <c r="A5150" t="s">
        <v>6197</v>
      </c>
      <c r="B5150" t="s">
        <v>254</v>
      </c>
      <c r="C5150" s="6">
        <v>0</v>
      </c>
      <c r="D5150">
        <f>IF($C5150=0,0,IF(AND($C5150&gt;0,$C5150&lt;=1.9),1, IF(AND($C5150&gt;1.9,$C5150&lt;3),2,IF(AND($C5150&gt;2.9,$C5150&lt;=3.9),3,IF(AND($C5150&gt;3.9,$C5150&lt;=4.9),4,5)))))</f>
        <v>0</v>
      </c>
      <c r="E5150" s="3">
        <v>0</v>
      </c>
      <c r="F5150">
        <v>8.9</v>
      </c>
      <c r="G5150" s="5">
        <v>50</v>
      </c>
      <c r="H5150" s="5" t="str">
        <f>IF(AND($G5150&gt;=0,$G5150&lt;5000000),"0-4M", IF(AND($G5150&gt;=5000000,$G5150&lt;9000000,0),"5-9M",
 IF(AND($G5150&gt;=10000000,$G5150&lt;=49000000),"10-49M",IF(AND($G5150&gt;=50000000,$G5150&lt;=99000000),"50M-99M",
 IF(AND($G5150&gt;=100000000,$G5150&lt;=499000000),"100-499M",IF(AND($G5150&gt;=500000000,$G5150&lt;=999000000),"500M-999M","1,000M+"))))))</f>
        <v>0-4M</v>
      </c>
      <c r="I5150">
        <v>0</v>
      </c>
      <c r="J5150" s="3">
        <v>0</v>
      </c>
      <c r="K5150" s="3" t="s">
        <v>9</v>
      </c>
      <c r="L5150" s="1">
        <v>43012</v>
      </c>
      <c r="M5150" s="2">
        <v>1.8</v>
      </c>
      <c r="N5150" t="s">
        <v>33</v>
      </c>
    </row>
    <row r="5151" spans="1:14" x14ac:dyDescent="0.35">
      <c r="A5151" t="s">
        <v>6198</v>
      </c>
      <c r="B5151" t="s">
        <v>1459</v>
      </c>
      <c r="C5151" s="6">
        <v>4.4000000000000004</v>
      </c>
      <c r="D5151">
        <f>IF($C5151=0,0,IF(AND($C5151&gt;0,$C5151&lt;=1.9),1, IF(AND($C5151&gt;1.9,$C5151&lt;3),2,IF(AND($C5151&gt;2.9,$C5151&lt;=3.9),3,IF(AND($C5151&gt;3.9,$C5151&lt;=4.9),4,5)))))</f>
        <v>4</v>
      </c>
      <c r="E5151" s="3">
        <v>63</v>
      </c>
      <c r="F5151">
        <v>0.41699999999999998</v>
      </c>
      <c r="G5151" s="5">
        <v>5000</v>
      </c>
      <c r="H5151" s="5" t="str">
        <f>IF(AND($G5151&gt;=0,$G5151&lt;5000000),"0-4M", IF(AND($G5151&gt;=5000000,$G5151&lt;9000000,0),"5-9M",
 IF(AND($G5151&gt;=10000000,$G5151&lt;=49000000),"10-49M",IF(AND($G5151&gt;=50000000,$G5151&lt;=99000000),"50M-99M",
 IF(AND($G5151&gt;=100000000,$G5151&lt;=499000000),"100-499M",IF(AND($G5151&gt;=500000000,$G5151&lt;=999000000),"500M-999M","1,000M+"))))))</f>
        <v>0-4M</v>
      </c>
      <c r="I5151">
        <v>0</v>
      </c>
      <c r="J5151" s="3">
        <v>0</v>
      </c>
      <c r="K5151" s="3" t="s">
        <v>9</v>
      </c>
      <c r="L5151" s="1">
        <v>42771</v>
      </c>
      <c r="M5151" s="2" t="s">
        <v>964</v>
      </c>
      <c r="N5151" t="s">
        <v>192</v>
      </c>
    </row>
    <row r="5152" spans="1:14" x14ac:dyDescent="0.35">
      <c r="A5152" t="s">
        <v>6199</v>
      </c>
      <c r="B5152" t="s">
        <v>1459</v>
      </c>
      <c r="C5152" s="6">
        <v>4.3</v>
      </c>
      <c r="D5152">
        <f>IF($C5152=0,0,IF(AND($C5152&gt;0,$C5152&lt;=1.9),1, IF(AND($C5152&gt;1.9,$C5152&lt;3),2,IF(AND($C5152&gt;2.9,$C5152&lt;=3.9),3,IF(AND($C5152&gt;3.9,$C5152&lt;=4.9),4,5)))))</f>
        <v>4</v>
      </c>
      <c r="E5152" s="3">
        <v>15</v>
      </c>
      <c r="F5152">
        <v>0.46</v>
      </c>
      <c r="G5152" s="5">
        <v>1000</v>
      </c>
      <c r="H5152" s="5" t="str">
        <f>IF(AND($G5152&gt;=0,$G5152&lt;5000000),"0-4M", IF(AND($G5152&gt;=5000000,$G5152&lt;9000000,0),"5-9M",
 IF(AND($G5152&gt;=10000000,$G5152&lt;=49000000),"10-49M",IF(AND($G5152&gt;=50000000,$G5152&lt;=99000000),"50M-99M",
 IF(AND($G5152&gt;=100000000,$G5152&lt;=499000000),"100-499M",IF(AND($G5152&gt;=500000000,$G5152&lt;=999000000),"500M-999M","1,000M+"))))))</f>
        <v>0-4M</v>
      </c>
      <c r="I5152">
        <v>0</v>
      </c>
      <c r="J5152" s="3">
        <v>0</v>
      </c>
      <c r="K5152" s="3" t="s">
        <v>9</v>
      </c>
      <c r="L5152" s="1">
        <v>42771</v>
      </c>
      <c r="M5152" s="2" t="s">
        <v>964</v>
      </c>
      <c r="N5152" t="s">
        <v>192</v>
      </c>
    </row>
    <row r="5153" spans="1:14" x14ac:dyDescent="0.35">
      <c r="A5153" t="s">
        <v>10546</v>
      </c>
      <c r="B5153" t="s">
        <v>1620</v>
      </c>
      <c r="C5153" s="6">
        <v>4.5</v>
      </c>
      <c r="D5153">
        <f>IF($C5153=0,0,IF(AND($C5153&gt;0,$C5153&lt;=1.9),1, IF(AND($C5153&gt;1.9,$C5153&lt;3),2,IF(AND($C5153&gt;2.9,$C5153&lt;=3.9),3,IF(AND($C5153&gt;3.9,$C5153&lt;=4.9),4,5)))))</f>
        <v>4</v>
      </c>
      <c r="E5153" s="3">
        <v>16815</v>
      </c>
      <c r="F5153">
        <v>59</v>
      </c>
      <c r="G5153" s="5">
        <v>1000000</v>
      </c>
      <c r="H5153" s="5" t="str">
        <f>IF(AND($G5153&gt;=0,$G5153&lt;5000000),"0-4M", IF(AND($G5153&gt;=5000000,$G5153&lt;9000000,0),"5-9M",
 IF(AND($G5153&gt;=10000000,$G5153&lt;=49000000),"10-49M",IF(AND($G5153&gt;=50000000,$G5153&lt;=99000000),"50M-99M",
 IF(AND($G5153&gt;=100000000,$G5153&lt;=499000000),"100-499M",IF(AND($G5153&gt;=500000000,$G5153&lt;=999000000),"500M-999M","1,000M+"))))))</f>
        <v>0-4M</v>
      </c>
      <c r="I5153">
        <v>0</v>
      </c>
      <c r="J5153" s="3">
        <v>0</v>
      </c>
      <c r="K5153" s="3" t="s">
        <v>17</v>
      </c>
      <c r="L5153" s="1">
        <v>43316</v>
      </c>
      <c r="M5153" s="2">
        <v>1.0404</v>
      </c>
      <c r="N5153" t="s">
        <v>11</v>
      </c>
    </row>
    <row r="5154" spans="1:14" x14ac:dyDescent="0.35">
      <c r="A5154" t="s">
        <v>6202</v>
      </c>
      <c r="B5154" t="s">
        <v>1459</v>
      </c>
      <c r="C5154" s="6">
        <v>4.0999999999999996</v>
      </c>
      <c r="D5154">
        <f>IF($C5154=0,0,IF(AND($C5154&gt;0,$C5154&lt;=1.9),1, IF(AND($C5154&gt;1.9,$C5154&lt;3),2,IF(AND($C5154&gt;2.9,$C5154&lt;=3.9),3,IF(AND($C5154&gt;3.9,$C5154&lt;=4.9),4,5)))))</f>
        <v>4</v>
      </c>
      <c r="E5154" s="3">
        <v>66</v>
      </c>
      <c r="F5154">
        <v>0.72799999999999998</v>
      </c>
      <c r="G5154" s="5">
        <v>10000</v>
      </c>
      <c r="H5154" s="5" t="str">
        <f>IF(AND($G5154&gt;=0,$G5154&lt;5000000),"0-4M", IF(AND($G5154&gt;=5000000,$G5154&lt;9000000,0),"5-9M",
 IF(AND($G5154&gt;=10000000,$G5154&lt;=49000000),"10-49M",IF(AND($G5154&gt;=50000000,$G5154&lt;=99000000),"50M-99M",
 IF(AND($G5154&gt;=100000000,$G5154&lt;=499000000),"100-499M",IF(AND($G5154&gt;=500000000,$G5154&lt;=999000000),"500M-999M","1,000M+"))))))</f>
        <v>0-4M</v>
      </c>
      <c r="I5154">
        <v>0</v>
      </c>
      <c r="J5154" s="3">
        <v>0</v>
      </c>
      <c r="K5154" s="3" t="s">
        <v>9</v>
      </c>
      <c r="L5154" s="1">
        <v>42771</v>
      </c>
      <c r="M5154" s="2" t="s">
        <v>964</v>
      </c>
      <c r="N5154" t="s">
        <v>192</v>
      </c>
    </row>
    <row r="5155" spans="1:14" x14ac:dyDescent="0.35">
      <c r="A5155" t="s">
        <v>6203</v>
      </c>
      <c r="B5155" t="s">
        <v>1459</v>
      </c>
      <c r="C5155" s="6">
        <v>3.8</v>
      </c>
      <c r="D5155">
        <f>IF($C5155=0,0,IF(AND($C5155&gt;0,$C5155&lt;=1.9),1, IF(AND($C5155&gt;1.9,$C5155&lt;3),2,IF(AND($C5155&gt;2.9,$C5155&lt;=3.9),3,IF(AND($C5155&gt;3.9,$C5155&lt;=4.9),4,5)))))</f>
        <v>3</v>
      </c>
      <c r="E5155" s="3">
        <v>18</v>
      </c>
      <c r="F5155">
        <v>0.496</v>
      </c>
      <c r="G5155" s="5">
        <v>1000</v>
      </c>
      <c r="H5155" s="5" t="str">
        <f>IF(AND($G5155&gt;=0,$G5155&lt;5000000),"0-4M", IF(AND($G5155&gt;=5000000,$G5155&lt;9000000,0),"5-9M",
 IF(AND($G5155&gt;=10000000,$G5155&lt;=49000000),"10-49M",IF(AND($G5155&gt;=50000000,$G5155&lt;=99000000),"50M-99M",
 IF(AND($G5155&gt;=100000000,$G5155&lt;=499000000),"100-499M",IF(AND($G5155&gt;=500000000,$G5155&lt;=999000000),"500M-999M","1,000M+"))))))</f>
        <v>0-4M</v>
      </c>
      <c r="I5155">
        <v>0</v>
      </c>
      <c r="J5155" s="3">
        <v>0</v>
      </c>
      <c r="K5155" s="3" t="s">
        <v>9</v>
      </c>
      <c r="L5155" s="1">
        <v>42771</v>
      </c>
      <c r="M5155" s="2" t="s">
        <v>964</v>
      </c>
      <c r="N5155" t="s">
        <v>192</v>
      </c>
    </row>
    <row r="5156" spans="1:14" x14ac:dyDescent="0.35">
      <c r="A5156" t="s">
        <v>6204</v>
      </c>
      <c r="B5156" t="s">
        <v>1459</v>
      </c>
      <c r="C5156" s="6">
        <v>4.0999999999999996</v>
      </c>
      <c r="D5156">
        <f>IF($C5156=0,0,IF(AND($C5156&gt;0,$C5156&lt;=1.9),1, IF(AND($C5156&gt;1.9,$C5156&lt;3),2,IF(AND($C5156&gt;2.9,$C5156&lt;=3.9),3,IF(AND($C5156&gt;3.9,$C5156&lt;=4.9),4,5)))))</f>
        <v>4</v>
      </c>
      <c r="E5156" s="3">
        <v>174</v>
      </c>
      <c r="F5156">
        <v>0.81599999999999995</v>
      </c>
      <c r="G5156" s="5">
        <v>10000</v>
      </c>
      <c r="H5156" s="5" t="str">
        <f>IF(AND($G5156&gt;=0,$G5156&lt;5000000),"0-4M", IF(AND($G5156&gt;=5000000,$G5156&lt;9000000,0),"5-9M",
 IF(AND($G5156&gt;=10000000,$G5156&lt;=49000000),"10-49M",IF(AND($G5156&gt;=50000000,$G5156&lt;=99000000),"50M-99M",
 IF(AND($G5156&gt;=100000000,$G5156&lt;=499000000),"100-499M",IF(AND($G5156&gt;=500000000,$G5156&lt;=999000000),"500M-999M","1,000M+"))))))</f>
        <v>0-4M</v>
      </c>
      <c r="I5156">
        <v>0</v>
      </c>
      <c r="J5156" s="3">
        <v>0</v>
      </c>
      <c r="K5156" s="3" t="s">
        <v>9</v>
      </c>
      <c r="L5156" s="1">
        <v>42771</v>
      </c>
      <c r="M5156" s="2" t="s">
        <v>964</v>
      </c>
      <c r="N5156" t="s">
        <v>192</v>
      </c>
    </row>
    <row r="5157" spans="1:14" x14ac:dyDescent="0.35">
      <c r="A5157" t="s">
        <v>10553</v>
      </c>
      <c r="B5157" t="s">
        <v>1620</v>
      </c>
      <c r="C5157" s="6">
        <v>4.3</v>
      </c>
      <c r="D5157">
        <f>IF($C5157=0,0,IF(AND($C5157&gt;0,$C5157&lt;=1.9),1, IF(AND($C5157&gt;1.9,$C5157&lt;3),2,IF(AND($C5157&gt;2.9,$C5157&lt;=3.9),3,IF(AND($C5157&gt;3.9,$C5157&lt;=4.9),4,5)))))</f>
        <v>4</v>
      </c>
      <c r="E5157" s="3">
        <v>85468</v>
      </c>
      <c r="F5157">
        <v>36</v>
      </c>
      <c r="G5157" s="5">
        <v>1000000</v>
      </c>
      <c r="H5157" s="5" t="str">
        <f>IF(AND($G5157&gt;=0,$G5157&lt;5000000),"0-4M", IF(AND($G5157&gt;=5000000,$G5157&lt;9000000,0),"5-9M",
 IF(AND($G5157&gt;=10000000,$G5157&lt;=49000000),"10-49M",IF(AND($G5157&gt;=50000000,$G5157&lt;=99000000),"50M-99M",
 IF(AND($G5157&gt;=100000000,$G5157&lt;=499000000),"100-499M",IF(AND($G5157&gt;=500000000,$G5157&lt;=999000000),"500M-999M","1,000M+"))))))</f>
        <v>0-4M</v>
      </c>
      <c r="I5157">
        <v>1</v>
      </c>
      <c r="J5157" s="3">
        <v>0.99</v>
      </c>
      <c r="K5157" s="3" t="s">
        <v>9</v>
      </c>
      <c r="L5157" s="1">
        <v>43259</v>
      </c>
      <c r="M5157" s="2" t="s">
        <v>10554</v>
      </c>
      <c r="N5157" t="s">
        <v>11</v>
      </c>
    </row>
    <row r="5158" spans="1:14" x14ac:dyDescent="0.35">
      <c r="A5158" t="s">
        <v>6206</v>
      </c>
      <c r="B5158" t="s">
        <v>1459</v>
      </c>
      <c r="C5158" s="6">
        <v>3.7</v>
      </c>
      <c r="D5158">
        <f>IF($C5158=0,0,IF(AND($C5158&gt;0,$C5158&lt;=1.9),1, IF(AND($C5158&gt;1.9,$C5158&lt;3),2,IF(AND($C5158&gt;2.9,$C5158&lt;=3.9),3,IF(AND($C5158&gt;3.9,$C5158&lt;=4.9),4,5)))))</f>
        <v>3</v>
      </c>
      <c r="E5158" s="3">
        <v>83</v>
      </c>
      <c r="F5158">
        <v>0.41399999999999998</v>
      </c>
      <c r="G5158" s="5">
        <v>10000</v>
      </c>
      <c r="H5158" s="5" t="str">
        <f>IF(AND($G5158&gt;=0,$G5158&lt;5000000),"0-4M", IF(AND($G5158&gt;=5000000,$G5158&lt;9000000,0),"5-9M",
 IF(AND($G5158&gt;=10000000,$G5158&lt;=49000000),"10-49M",IF(AND($G5158&gt;=50000000,$G5158&lt;=99000000),"50M-99M",
 IF(AND($G5158&gt;=100000000,$G5158&lt;=499000000),"100-499M",IF(AND($G5158&gt;=500000000,$G5158&lt;=999000000),"500M-999M","1,000M+"))))))</f>
        <v>0-4M</v>
      </c>
      <c r="I5158">
        <v>0</v>
      </c>
      <c r="J5158" s="3">
        <v>0</v>
      </c>
      <c r="K5158" s="3" t="s">
        <v>9</v>
      </c>
      <c r="L5158" s="1">
        <v>42771</v>
      </c>
      <c r="M5158" s="2" t="s">
        <v>964</v>
      </c>
      <c r="N5158" t="s">
        <v>192</v>
      </c>
    </row>
    <row r="5159" spans="1:14" x14ac:dyDescent="0.35">
      <c r="A5159" t="s">
        <v>6207</v>
      </c>
      <c r="B5159" t="s">
        <v>1459</v>
      </c>
      <c r="C5159" s="6">
        <v>3.9</v>
      </c>
      <c r="D5159">
        <f>IF($C5159=0,0,IF(AND($C5159&gt;0,$C5159&lt;=1.9),1, IF(AND($C5159&gt;1.9,$C5159&lt;3),2,IF(AND($C5159&gt;2.9,$C5159&lt;=3.9),3,IF(AND($C5159&gt;3.9,$C5159&lt;=4.9),4,5)))))</f>
        <v>3</v>
      </c>
      <c r="E5159" s="3">
        <v>53</v>
      </c>
      <c r="F5159">
        <v>0.33400000000000002</v>
      </c>
      <c r="G5159" s="5">
        <v>10000</v>
      </c>
      <c r="H5159" s="5" t="str">
        <f>IF(AND($G5159&gt;=0,$G5159&lt;5000000),"0-4M", IF(AND($G5159&gt;=5000000,$G5159&lt;9000000,0),"5-9M",
 IF(AND($G5159&gt;=10000000,$G5159&lt;=49000000),"10-49M",IF(AND($G5159&gt;=50000000,$G5159&lt;=99000000),"50M-99M",
 IF(AND($G5159&gt;=100000000,$G5159&lt;=499000000),"100-499M",IF(AND($G5159&gt;=500000000,$G5159&lt;=999000000),"500M-999M","1,000M+"))))))</f>
        <v>0-4M</v>
      </c>
      <c r="I5159">
        <v>0</v>
      </c>
      <c r="J5159" s="3">
        <v>0</v>
      </c>
      <c r="K5159" s="3" t="s">
        <v>9</v>
      </c>
      <c r="L5159" s="1">
        <v>42771</v>
      </c>
      <c r="M5159" s="2" t="s">
        <v>964</v>
      </c>
      <c r="N5159" t="s">
        <v>192</v>
      </c>
    </row>
    <row r="5160" spans="1:14" x14ac:dyDescent="0.35">
      <c r="A5160" t="s">
        <v>6208</v>
      </c>
      <c r="B5160" t="s">
        <v>1459</v>
      </c>
      <c r="C5160" s="6">
        <v>4.4000000000000004</v>
      </c>
      <c r="D5160">
        <f>IF($C5160=0,0,IF(AND($C5160&gt;0,$C5160&lt;=1.9),1, IF(AND($C5160&gt;1.9,$C5160&lt;3),2,IF(AND($C5160&gt;2.9,$C5160&lt;=3.9),3,IF(AND($C5160&gt;3.9,$C5160&lt;=4.9),4,5)))))</f>
        <v>4</v>
      </c>
      <c r="E5160" s="3">
        <v>50</v>
      </c>
      <c r="F5160">
        <v>0.50600000000000001</v>
      </c>
      <c r="G5160" s="5">
        <v>5000</v>
      </c>
      <c r="H5160" s="5" t="str">
        <f>IF(AND($G5160&gt;=0,$G5160&lt;5000000),"0-4M", IF(AND($G5160&gt;=5000000,$G5160&lt;9000000,0),"5-9M",
 IF(AND($G5160&gt;=10000000,$G5160&lt;=49000000),"10-49M",IF(AND($G5160&gt;=50000000,$G5160&lt;=99000000),"50M-99M",
 IF(AND($G5160&gt;=100000000,$G5160&lt;=499000000),"100-499M",IF(AND($G5160&gt;=500000000,$G5160&lt;=999000000),"500M-999M","1,000M+"))))))</f>
        <v>0-4M</v>
      </c>
      <c r="I5160">
        <v>0</v>
      </c>
      <c r="J5160" s="3">
        <v>0</v>
      </c>
      <c r="K5160" s="3" t="s">
        <v>9</v>
      </c>
      <c r="L5160" s="1">
        <v>42771</v>
      </c>
      <c r="M5160" s="2" t="s">
        <v>964</v>
      </c>
      <c r="N5160" t="s">
        <v>192</v>
      </c>
    </row>
    <row r="5161" spans="1:14" x14ac:dyDescent="0.35">
      <c r="A5161" t="s">
        <v>6209</v>
      </c>
      <c r="B5161" t="s">
        <v>2958</v>
      </c>
      <c r="C5161" s="6">
        <v>0</v>
      </c>
      <c r="D5161">
        <f>IF($C5161=0,0,IF(AND($C5161&gt;0,$C5161&lt;=1.9),1, IF(AND($C5161&gt;1.9,$C5161&lt;3),2,IF(AND($C5161&gt;2.9,$C5161&lt;=3.9),3,IF(AND($C5161&gt;3.9,$C5161&lt;=4.9),4,5)))))</f>
        <v>0</v>
      </c>
      <c r="E5161" s="3">
        <v>83</v>
      </c>
      <c r="F5161">
        <v>2</v>
      </c>
      <c r="G5161" s="5">
        <v>1000</v>
      </c>
      <c r="H5161" s="5" t="str">
        <f>IF(AND($G5161&gt;=0,$G5161&lt;5000000),"0-4M", IF(AND($G5161&gt;=5000000,$G5161&lt;9000000,0),"5-9M",
 IF(AND($G5161&gt;=10000000,$G5161&lt;=49000000),"10-49M",IF(AND($G5161&gt;=50000000,$G5161&lt;=99000000),"50M-99M",
 IF(AND($G5161&gt;=100000000,$G5161&lt;=499000000),"100-499M",IF(AND($G5161&gt;=500000000,$G5161&lt;=999000000),"500M-999M","1,000M+"))))))</f>
        <v>0-4M</v>
      </c>
      <c r="I5161">
        <v>0</v>
      </c>
      <c r="J5161" s="3">
        <v>0</v>
      </c>
      <c r="K5161" s="3" t="s">
        <v>9</v>
      </c>
      <c r="L5161" s="1">
        <v>42090</v>
      </c>
      <c r="M5161" s="2" t="s">
        <v>10</v>
      </c>
      <c r="N5161" t="s">
        <v>11</v>
      </c>
    </row>
    <row r="5162" spans="1:14" x14ac:dyDescent="0.35">
      <c r="A5162" t="s">
        <v>6210</v>
      </c>
      <c r="B5162" t="s">
        <v>1516</v>
      </c>
      <c r="C5162" s="6">
        <v>4.5</v>
      </c>
      <c r="D5162">
        <f>IF($C5162=0,0,IF(AND($C5162&gt;0,$C5162&lt;=1.9),1, IF(AND($C5162&gt;1.9,$C5162&lt;3),2,IF(AND($C5162&gt;2.9,$C5162&lt;=3.9),3,IF(AND($C5162&gt;3.9,$C5162&lt;=4.9),4,5)))))</f>
        <v>4</v>
      </c>
      <c r="E5162" s="3">
        <v>31</v>
      </c>
      <c r="F5162">
        <v>2.2999999999999998</v>
      </c>
      <c r="G5162" s="5">
        <v>1000</v>
      </c>
      <c r="H5162" s="5" t="str">
        <f>IF(AND($G5162&gt;=0,$G5162&lt;5000000),"0-4M", IF(AND($G5162&gt;=5000000,$G5162&lt;9000000,0),"5-9M",
 IF(AND($G5162&gt;=10000000,$G5162&lt;=49000000),"10-49M",IF(AND($G5162&gt;=50000000,$G5162&lt;=99000000),"50M-99M",
 IF(AND($G5162&gt;=100000000,$G5162&lt;=499000000),"100-499M",IF(AND($G5162&gt;=500000000,$G5162&lt;=999000000),"500M-999M","1,000M+"))))))</f>
        <v>0-4M</v>
      </c>
      <c r="I5162">
        <v>0</v>
      </c>
      <c r="J5162" s="3">
        <v>0</v>
      </c>
      <c r="K5162" s="3" t="s">
        <v>9</v>
      </c>
      <c r="L5162" s="1">
        <v>43211</v>
      </c>
      <c r="M5162" s="2" t="s">
        <v>1211</v>
      </c>
      <c r="N5162" t="s">
        <v>33</v>
      </c>
    </row>
    <row r="5163" spans="1:14" x14ac:dyDescent="0.35">
      <c r="A5163" t="s">
        <v>6211</v>
      </c>
      <c r="B5163" t="s">
        <v>3171</v>
      </c>
      <c r="C5163" s="6">
        <v>0</v>
      </c>
      <c r="D5163">
        <f>IF($C5163=0,0,IF(AND($C5163&gt;0,$C5163&lt;=1.9),1, IF(AND($C5163&gt;1.9,$C5163&lt;3),2,IF(AND($C5163&gt;2.9,$C5163&lt;=3.9),3,IF(AND($C5163&gt;3.9,$C5163&lt;=4.9),4,5)))))</f>
        <v>0</v>
      </c>
      <c r="E5163" s="3">
        <v>2</v>
      </c>
      <c r="F5163">
        <v>34</v>
      </c>
      <c r="G5163" s="5">
        <v>50</v>
      </c>
      <c r="H5163" s="5" t="str">
        <f>IF(AND($G5163&gt;=0,$G5163&lt;5000000),"0-4M", IF(AND($G5163&gt;=5000000,$G5163&lt;9000000,0),"5-9M",
 IF(AND($G5163&gt;=10000000,$G5163&lt;=49000000),"10-49M",IF(AND($G5163&gt;=50000000,$G5163&lt;=99000000),"50M-99M",
 IF(AND($G5163&gt;=100000000,$G5163&lt;=499000000),"100-499M",IF(AND($G5163&gt;=500000000,$G5163&lt;=999000000),"500M-999M","1,000M+"))))))</f>
        <v>0-4M</v>
      </c>
      <c r="I5163">
        <v>0</v>
      </c>
      <c r="J5163" s="3">
        <v>0</v>
      </c>
      <c r="K5163" s="3" t="s">
        <v>9</v>
      </c>
      <c r="L5163" s="1">
        <v>43073</v>
      </c>
      <c r="M5163" s="2">
        <v>1.2</v>
      </c>
      <c r="N5163" t="s">
        <v>11</v>
      </c>
    </row>
    <row r="5164" spans="1:14" x14ac:dyDescent="0.35">
      <c r="A5164" t="s">
        <v>6212</v>
      </c>
      <c r="B5164" t="s">
        <v>3171</v>
      </c>
      <c r="C5164" s="6">
        <v>0</v>
      </c>
      <c r="D5164">
        <f>IF($C5164=0,0,IF(AND($C5164&gt;0,$C5164&lt;=1.9),1, IF(AND($C5164&gt;1.9,$C5164&lt;3),2,IF(AND($C5164&gt;2.9,$C5164&lt;=3.9),3,IF(AND($C5164&gt;3.9,$C5164&lt;=4.9),4,5)))))</f>
        <v>0</v>
      </c>
      <c r="E5164" s="3">
        <v>0</v>
      </c>
      <c r="F5164">
        <v>7.5</v>
      </c>
      <c r="G5164" s="5">
        <v>10</v>
      </c>
      <c r="H5164" s="5" t="str">
        <f>IF(AND($G5164&gt;=0,$G5164&lt;5000000),"0-4M", IF(AND($G5164&gt;=5000000,$G5164&lt;9000000,0),"5-9M",
 IF(AND($G5164&gt;=10000000,$G5164&lt;=49000000),"10-49M",IF(AND($G5164&gt;=50000000,$G5164&lt;=99000000),"50M-99M",
 IF(AND($G5164&gt;=100000000,$G5164&lt;=499000000),"100-499M",IF(AND($G5164&gt;=500000000,$G5164&lt;=999000000),"500M-999M","1,000M+"))))))</f>
        <v>0-4M</v>
      </c>
      <c r="I5164">
        <v>0</v>
      </c>
      <c r="J5164" s="3">
        <v>0</v>
      </c>
      <c r="K5164" s="3" t="s">
        <v>9</v>
      </c>
      <c r="L5164" s="1">
        <v>43045</v>
      </c>
      <c r="M5164" s="2">
        <v>1</v>
      </c>
      <c r="N5164" t="s">
        <v>23</v>
      </c>
    </row>
    <row r="5165" spans="1:14" x14ac:dyDescent="0.35">
      <c r="A5165" t="s">
        <v>10556</v>
      </c>
      <c r="B5165" t="s">
        <v>1620</v>
      </c>
      <c r="C5165" s="6">
        <v>4.2</v>
      </c>
      <c r="D5165">
        <f>IF($C5165=0,0,IF(AND($C5165&gt;0,$C5165&lt;=1.9),1, IF(AND($C5165&gt;1.9,$C5165&lt;3),2,IF(AND($C5165&gt;2.9,$C5165&lt;=3.9),3,IF(AND($C5165&gt;3.9,$C5165&lt;=4.9),4,5)))))</f>
        <v>4</v>
      </c>
      <c r="E5165" s="3">
        <v>55014</v>
      </c>
      <c r="F5165">
        <v>28</v>
      </c>
      <c r="G5165" s="5">
        <v>1000000</v>
      </c>
      <c r="H5165" s="5" t="str">
        <f>IF(AND($G5165&gt;=0,$G5165&lt;5000000),"0-4M", IF(AND($G5165&gt;=5000000,$G5165&lt;9000000,0),"5-9M",
 IF(AND($G5165&gt;=10000000,$G5165&lt;=49000000),"10-49M",IF(AND($G5165&gt;=50000000,$G5165&lt;=99000000),"50M-99M",
 IF(AND($G5165&gt;=100000000,$G5165&lt;=499000000),"100-499M",IF(AND($G5165&gt;=500000000,$G5165&lt;=999000000),"500M-999M","1,000M+"))))))</f>
        <v>0-4M</v>
      </c>
      <c r="I5165">
        <v>0</v>
      </c>
      <c r="J5165" s="3">
        <v>0</v>
      </c>
      <c r="K5165" s="3" t="s">
        <v>17</v>
      </c>
      <c r="L5165" s="1">
        <v>43073</v>
      </c>
      <c r="M5165" s="2" t="s">
        <v>301</v>
      </c>
      <c r="N5165" t="s">
        <v>33</v>
      </c>
    </row>
    <row r="5166" spans="1:14" x14ac:dyDescent="0.35">
      <c r="A5166" t="s">
        <v>10583</v>
      </c>
      <c r="B5166" t="s">
        <v>1620</v>
      </c>
      <c r="C5166" s="6">
        <v>4.0999999999999996</v>
      </c>
      <c r="D5166">
        <f>IF($C5166=0,0,IF(AND($C5166&gt;0,$C5166&lt;=1.9),1, IF(AND($C5166&gt;1.9,$C5166&lt;3),2,IF(AND($C5166&gt;2.9,$C5166&lt;=3.9),3,IF(AND($C5166&gt;3.9,$C5166&lt;=4.9),4,5)))))</f>
        <v>4</v>
      </c>
      <c r="E5166" s="3">
        <v>7279</v>
      </c>
      <c r="F5166">
        <v>54</v>
      </c>
      <c r="G5166" s="5">
        <v>1000000</v>
      </c>
      <c r="H5166" s="5" t="str">
        <f>IF(AND($G5166&gt;=0,$G5166&lt;5000000),"0-4M", IF(AND($G5166&gt;=5000000,$G5166&lt;9000000,0),"5-9M",
 IF(AND($G5166&gt;=10000000,$G5166&lt;=49000000),"10-49M",IF(AND($G5166&gt;=50000000,$G5166&lt;=99000000),"50M-99M",
 IF(AND($G5166&gt;=100000000,$G5166&lt;=499000000),"100-499M",IF(AND($G5166&gt;=500000000,$G5166&lt;=999000000),"500M-999M","1,000M+"))))))</f>
        <v>0-4M</v>
      </c>
      <c r="I5166">
        <v>0</v>
      </c>
      <c r="J5166" s="3">
        <v>0</v>
      </c>
      <c r="K5166" s="3" t="s">
        <v>9</v>
      </c>
      <c r="L5166" s="1">
        <v>43168</v>
      </c>
      <c r="M5166" s="2">
        <v>1.5</v>
      </c>
      <c r="N5166" t="s">
        <v>36</v>
      </c>
    </row>
    <row r="5167" spans="1:14" x14ac:dyDescent="0.35">
      <c r="A5167" t="s">
        <v>6215</v>
      </c>
      <c r="B5167" t="s">
        <v>1902</v>
      </c>
      <c r="C5167" s="6">
        <v>4.3</v>
      </c>
      <c r="D5167">
        <f>IF($C5167=0,0,IF(AND($C5167&gt;0,$C5167&lt;=1.9),1, IF(AND($C5167&gt;1.9,$C5167&lt;3),2,IF(AND($C5167&gt;2.9,$C5167&lt;=3.9),3,IF(AND($C5167&gt;3.9,$C5167&lt;=4.9),4,5)))))</f>
        <v>4</v>
      </c>
      <c r="E5167" s="3">
        <v>41</v>
      </c>
      <c r="F5167">
        <v>7.9</v>
      </c>
      <c r="G5167" s="5">
        <v>1000</v>
      </c>
      <c r="H5167" s="5" t="str">
        <f>IF(AND($G5167&gt;=0,$G5167&lt;5000000),"0-4M", IF(AND($G5167&gt;=5000000,$G5167&lt;9000000,0),"5-9M",
 IF(AND($G5167&gt;=10000000,$G5167&lt;=49000000),"10-49M",IF(AND($G5167&gt;=50000000,$G5167&lt;=99000000),"50M-99M",
 IF(AND($G5167&gt;=100000000,$G5167&lt;=499000000),"100-499M",IF(AND($G5167&gt;=500000000,$G5167&lt;=999000000),"500M-999M","1,000M+"))))))</f>
        <v>0-4M</v>
      </c>
      <c r="I5167">
        <v>1</v>
      </c>
      <c r="J5167" s="3">
        <v>2.99</v>
      </c>
      <c r="K5167" s="3" t="s">
        <v>9</v>
      </c>
      <c r="L5167" s="1">
        <v>43251</v>
      </c>
      <c r="M5167" s="2" t="s">
        <v>1421</v>
      </c>
      <c r="N5167" t="s">
        <v>11</v>
      </c>
    </row>
    <row r="5168" spans="1:14" x14ac:dyDescent="0.35">
      <c r="A5168" t="s">
        <v>6216</v>
      </c>
      <c r="B5168" t="s">
        <v>1902</v>
      </c>
      <c r="C5168" s="6">
        <v>4.5</v>
      </c>
      <c r="D5168">
        <f>IF($C5168=0,0,IF(AND($C5168&gt;0,$C5168&lt;=1.9),1, IF(AND($C5168&gt;1.9,$C5168&lt;3),2,IF(AND($C5168&gt;2.9,$C5168&lt;=3.9),3,IF(AND($C5168&gt;3.9,$C5168&lt;=4.9),4,5)))))</f>
        <v>4</v>
      </c>
      <c r="E5168" s="3">
        <v>65</v>
      </c>
      <c r="F5168">
        <v>24</v>
      </c>
      <c r="G5168" s="5">
        <v>10000</v>
      </c>
      <c r="H5168" s="5" t="str">
        <f>IF(AND($G5168&gt;=0,$G5168&lt;5000000),"0-4M", IF(AND($G5168&gt;=5000000,$G5168&lt;9000000,0),"5-9M",
 IF(AND($G5168&gt;=10000000,$G5168&lt;=49000000),"10-49M",IF(AND($G5168&gt;=50000000,$G5168&lt;=99000000),"50M-99M",
 IF(AND($G5168&gt;=100000000,$G5168&lt;=499000000),"100-499M",IF(AND($G5168&gt;=500000000,$G5168&lt;=999000000),"500M-999M","1,000M+"))))))</f>
        <v>0-4M</v>
      </c>
      <c r="I5168">
        <v>0</v>
      </c>
      <c r="J5168" s="3">
        <v>0</v>
      </c>
      <c r="K5168" s="3" t="s">
        <v>9</v>
      </c>
      <c r="L5168" s="1">
        <v>43286</v>
      </c>
      <c r="M5168" s="2">
        <v>6</v>
      </c>
      <c r="N5168" t="s">
        <v>36</v>
      </c>
    </row>
    <row r="5169" spans="1:14" x14ac:dyDescent="0.35">
      <c r="A5169" t="s">
        <v>6217</v>
      </c>
      <c r="B5169" t="s">
        <v>1902</v>
      </c>
      <c r="C5169" s="6">
        <v>4.5</v>
      </c>
      <c r="D5169">
        <f>IF($C5169=0,0,IF(AND($C5169&gt;0,$C5169&lt;=1.9),1, IF(AND($C5169&gt;1.9,$C5169&lt;3),2,IF(AND($C5169&gt;2.9,$C5169&lt;=3.9),3,IF(AND($C5169&gt;3.9,$C5169&lt;=4.9),4,5)))))</f>
        <v>4</v>
      </c>
      <c r="E5169" s="3">
        <v>5591653</v>
      </c>
      <c r="F5169">
        <v>95</v>
      </c>
      <c r="G5169" s="5">
        <v>50000000</v>
      </c>
      <c r="H5169" s="5" t="str">
        <f>IF(AND($G5169&gt;=0,$G5169&lt;5000000),"0-4M", IF(AND($G5169&gt;=5000000,$G5169&lt;9000000,0),"5-9M",
 IF(AND($G5169&gt;=10000000,$G5169&lt;=49000000),"10-49M",IF(AND($G5169&gt;=50000000,$G5169&lt;=99000000),"50M-99M",
 IF(AND($G5169&gt;=100000000,$G5169&lt;=499000000),"100-499M",IF(AND($G5169&gt;=500000000,$G5169&lt;=999000000),"500M-999M","1,000M+"))))))</f>
        <v>50M-99M</v>
      </c>
      <c r="I5169">
        <v>0</v>
      </c>
      <c r="J5169" s="3">
        <v>0</v>
      </c>
      <c r="K5169" s="3" t="s">
        <v>52</v>
      </c>
      <c r="L5169" s="1">
        <v>43299</v>
      </c>
      <c r="M5169" s="2">
        <v>35.119</v>
      </c>
      <c r="N5169" t="s">
        <v>11</v>
      </c>
    </row>
    <row r="5170" spans="1:14" x14ac:dyDescent="0.35">
      <c r="A5170" t="s">
        <v>10586</v>
      </c>
      <c r="B5170" t="s">
        <v>1620</v>
      </c>
      <c r="C5170" s="6">
        <v>4.2</v>
      </c>
      <c r="D5170">
        <f>IF($C5170=0,0,IF(AND($C5170&gt;0,$C5170&lt;=1.9),1, IF(AND($C5170&gt;1.9,$C5170&lt;3),2,IF(AND($C5170&gt;2.9,$C5170&lt;=3.9),3,IF(AND($C5170&gt;3.9,$C5170&lt;=4.9),4,5)))))</f>
        <v>4</v>
      </c>
      <c r="E5170" s="3">
        <v>9183</v>
      </c>
      <c r="F5170">
        <v>49</v>
      </c>
      <c r="G5170" s="5">
        <v>1000000</v>
      </c>
      <c r="H5170" s="5" t="str">
        <f>IF(AND($G5170&gt;=0,$G5170&lt;5000000),"0-4M", IF(AND($G5170&gt;=5000000,$G5170&lt;9000000,0),"5-9M",
 IF(AND($G5170&gt;=10000000,$G5170&lt;=49000000),"10-49M",IF(AND($G5170&gt;=50000000,$G5170&lt;=99000000),"50M-99M",
 IF(AND($G5170&gt;=100000000,$G5170&lt;=499000000),"100-499M",IF(AND($G5170&gt;=500000000,$G5170&lt;=999000000),"500M-999M","1,000M+"))))))</f>
        <v>0-4M</v>
      </c>
      <c r="I5170">
        <v>0</v>
      </c>
      <c r="J5170" s="3">
        <v>0</v>
      </c>
      <c r="K5170" s="3" t="s">
        <v>185</v>
      </c>
      <c r="L5170" s="1">
        <v>43273</v>
      </c>
      <c r="M5170" s="2">
        <v>1.1000000000000001</v>
      </c>
      <c r="N5170" t="s">
        <v>21</v>
      </c>
    </row>
    <row r="5171" spans="1:14" x14ac:dyDescent="0.35">
      <c r="A5171" t="s">
        <v>6220</v>
      </c>
      <c r="B5171" t="s">
        <v>1902</v>
      </c>
      <c r="C5171" s="6">
        <v>4.2</v>
      </c>
      <c r="D5171">
        <f>IF($C5171=0,0,IF(AND($C5171&gt;0,$C5171&lt;=1.9),1, IF(AND($C5171&gt;1.9,$C5171&lt;3),2,IF(AND($C5171&gt;2.9,$C5171&lt;=3.9),3,IF(AND($C5171&gt;3.9,$C5171&lt;=4.9),4,5)))))</f>
        <v>4</v>
      </c>
      <c r="E5171" s="3">
        <v>13</v>
      </c>
      <c r="F5171">
        <v>23</v>
      </c>
      <c r="G5171" s="5">
        <v>1000</v>
      </c>
      <c r="H5171" s="5" t="str">
        <f>IF(AND($G5171&gt;=0,$G5171&lt;5000000),"0-4M", IF(AND($G5171&gt;=5000000,$G5171&lt;9000000,0),"5-9M",
 IF(AND($G5171&gt;=10000000,$G5171&lt;=49000000),"10-49M",IF(AND($G5171&gt;=50000000,$G5171&lt;=99000000),"50M-99M",
 IF(AND($G5171&gt;=100000000,$G5171&lt;=499000000),"100-499M",IF(AND($G5171&gt;=500000000,$G5171&lt;=999000000),"500M-999M","1,000M+"))))))</f>
        <v>0-4M</v>
      </c>
      <c r="I5171">
        <v>1</v>
      </c>
      <c r="J5171" s="3">
        <v>2.4900000000000002</v>
      </c>
      <c r="K5171" s="3" t="s">
        <v>9</v>
      </c>
      <c r="L5171" s="1">
        <v>43094</v>
      </c>
      <c r="M5171" s="2">
        <v>2.6</v>
      </c>
      <c r="N5171" t="s">
        <v>11</v>
      </c>
    </row>
    <row r="5172" spans="1:14" x14ac:dyDescent="0.35">
      <c r="A5172" t="s">
        <v>10669</v>
      </c>
      <c r="B5172" t="s">
        <v>1620</v>
      </c>
      <c r="C5172" s="6">
        <v>4.2</v>
      </c>
      <c r="D5172">
        <f>IF($C5172=0,0,IF(AND($C5172&gt;0,$C5172&lt;=1.9),1, IF(AND($C5172&gt;1.9,$C5172&lt;3),2,IF(AND($C5172&gt;2.9,$C5172&lt;=3.9),3,IF(AND($C5172&gt;3.9,$C5172&lt;=4.9),4,5)))))</f>
        <v>4</v>
      </c>
      <c r="E5172" s="3">
        <v>21661</v>
      </c>
      <c r="F5172">
        <v>16</v>
      </c>
      <c r="G5172" s="5">
        <v>1000000</v>
      </c>
      <c r="H5172" s="5" t="str">
        <f>IF(AND($G5172&gt;=0,$G5172&lt;5000000),"0-4M", IF(AND($G5172&gt;=5000000,$G5172&lt;9000000,0),"5-9M",
 IF(AND($G5172&gt;=10000000,$G5172&lt;=49000000),"10-49M",IF(AND($G5172&gt;=50000000,$G5172&lt;=99000000),"50M-99M",
 IF(AND($G5172&gt;=100000000,$G5172&lt;=499000000),"100-499M",IF(AND($G5172&gt;=500000000,$G5172&lt;=999000000),"500M-999M","1,000M+"))))))</f>
        <v>0-4M</v>
      </c>
      <c r="I5172">
        <v>0</v>
      </c>
      <c r="J5172" s="3">
        <v>0</v>
      </c>
      <c r="K5172" s="3" t="s">
        <v>9</v>
      </c>
      <c r="L5172" s="1">
        <v>43244</v>
      </c>
      <c r="M5172" s="2" t="s">
        <v>10670</v>
      </c>
      <c r="N5172" t="s">
        <v>36</v>
      </c>
    </row>
    <row r="5173" spans="1:14" x14ac:dyDescent="0.35">
      <c r="A5173" t="s">
        <v>10682</v>
      </c>
      <c r="B5173" t="s">
        <v>1620</v>
      </c>
      <c r="C5173" s="6">
        <v>4.3</v>
      </c>
      <c r="D5173">
        <f>IF($C5173=0,0,IF(AND($C5173&gt;0,$C5173&lt;=1.9),1, IF(AND($C5173&gt;1.9,$C5173&lt;3),2,IF(AND($C5173&gt;2.9,$C5173&lt;=3.9),3,IF(AND($C5173&gt;3.9,$C5173&lt;=4.9),4,5)))))</f>
        <v>4</v>
      </c>
      <c r="E5173" s="3">
        <v>56496</v>
      </c>
      <c r="F5173">
        <v>81</v>
      </c>
      <c r="G5173" s="5">
        <v>1000000</v>
      </c>
      <c r="H5173" s="5" t="str">
        <f>IF(AND($G5173&gt;=0,$G5173&lt;5000000),"0-4M", IF(AND($G5173&gt;=5000000,$G5173&lt;9000000,0),"5-9M",
 IF(AND($G5173&gt;=10000000,$G5173&lt;=49000000),"10-49M",IF(AND($G5173&gt;=50000000,$G5173&lt;=99000000),"50M-99M",
 IF(AND($G5173&gt;=100000000,$G5173&lt;=499000000),"100-499M",IF(AND($G5173&gt;=500000000,$G5173&lt;=999000000),"500M-999M","1,000M+"))))))</f>
        <v>0-4M</v>
      </c>
      <c r="I5173">
        <v>0</v>
      </c>
      <c r="J5173" s="3">
        <v>0</v>
      </c>
      <c r="K5173" s="3" t="s">
        <v>17</v>
      </c>
      <c r="L5173" s="1">
        <v>43319</v>
      </c>
      <c r="M5173" s="2" t="s">
        <v>10683</v>
      </c>
      <c r="N5173" t="s">
        <v>36</v>
      </c>
    </row>
    <row r="5174" spans="1:14" x14ac:dyDescent="0.35">
      <c r="A5174" t="s">
        <v>6224</v>
      </c>
      <c r="B5174" t="s">
        <v>1028</v>
      </c>
      <c r="C5174" s="6">
        <v>3.6</v>
      </c>
      <c r="D5174">
        <f>IF($C5174=0,0,IF(AND($C5174&gt;0,$C5174&lt;=1.9),1, IF(AND($C5174&gt;1.9,$C5174&lt;3),2,IF(AND($C5174&gt;2.9,$C5174&lt;=3.9),3,IF(AND($C5174&gt;3.9,$C5174&lt;=4.9),4,5)))))</f>
        <v>3</v>
      </c>
      <c r="E5174" s="3">
        <v>73</v>
      </c>
      <c r="F5174">
        <v>14</v>
      </c>
      <c r="G5174" s="5">
        <v>10000</v>
      </c>
      <c r="H5174" s="5" t="str">
        <f>IF(AND($G5174&gt;=0,$G5174&lt;5000000),"0-4M", IF(AND($G5174&gt;=5000000,$G5174&lt;9000000,0),"5-9M",
 IF(AND($G5174&gt;=10000000,$G5174&lt;=49000000),"10-49M",IF(AND($G5174&gt;=50000000,$G5174&lt;=99000000),"50M-99M",
 IF(AND($G5174&gt;=100000000,$G5174&lt;=499000000),"100-499M",IF(AND($G5174&gt;=500000000,$G5174&lt;=999000000),"500M-999M","1,000M+"))))))</f>
        <v>0-4M</v>
      </c>
      <c r="I5174">
        <v>0</v>
      </c>
      <c r="J5174" s="3">
        <v>0</v>
      </c>
      <c r="K5174" s="3" t="s">
        <v>9</v>
      </c>
      <c r="L5174" s="1">
        <v>42661</v>
      </c>
      <c r="M5174" s="2" t="s">
        <v>979</v>
      </c>
      <c r="N5174" t="s">
        <v>33</v>
      </c>
    </row>
    <row r="5175" spans="1:14" x14ac:dyDescent="0.35">
      <c r="A5175" t="s">
        <v>6225</v>
      </c>
      <c r="B5175" t="s">
        <v>1902</v>
      </c>
      <c r="C5175" s="6">
        <v>4</v>
      </c>
      <c r="D5175">
        <f>IF($C5175=0,0,IF(AND($C5175&gt;0,$C5175&lt;=1.9),1, IF(AND($C5175&gt;1.9,$C5175&lt;3),2,IF(AND($C5175&gt;2.9,$C5175&lt;=3.9),3,IF(AND($C5175&gt;3.9,$C5175&lt;=4.9),4,5)))))</f>
        <v>4</v>
      </c>
      <c r="E5175" s="3">
        <v>3</v>
      </c>
      <c r="F5175">
        <v>2.2000000000000002</v>
      </c>
      <c r="G5175" s="5">
        <v>500</v>
      </c>
      <c r="H5175" s="5" t="str">
        <f>IF(AND($G5175&gt;=0,$G5175&lt;5000000),"0-4M", IF(AND($G5175&gt;=5000000,$G5175&lt;9000000,0),"5-9M",
 IF(AND($G5175&gt;=10000000,$G5175&lt;=49000000),"10-49M",IF(AND($G5175&gt;=50000000,$G5175&lt;=99000000),"50M-99M",
 IF(AND($G5175&gt;=100000000,$G5175&lt;=499000000),"100-499M",IF(AND($G5175&gt;=500000000,$G5175&lt;=999000000),"500M-999M","1,000M+"))))))</f>
        <v>0-4M</v>
      </c>
      <c r="I5175">
        <v>0</v>
      </c>
      <c r="J5175" s="3">
        <v>0</v>
      </c>
      <c r="K5175" s="3" t="s">
        <v>17</v>
      </c>
      <c r="L5175" s="1">
        <v>43303</v>
      </c>
      <c r="M5175" s="2" t="s">
        <v>705</v>
      </c>
      <c r="N5175" t="s">
        <v>118</v>
      </c>
    </row>
    <row r="5176" spans="1:14" x14ac:dyDescent="0.35">
      <c r="A5176" t="s">
        <v>1727</v>
      </c>
      <c r="B5176" t="s">
        <v>1620</v>
      </c>
      <c r="C5176" s="6">
        <v>4.7</v>
      </c>
      <c r="D5176">
        <f>IF($C5176=0,0,IF(AND($C5176&gt;0,$C5176&lt;=1.9),1, IF(AND($C5176&gt;1.9,$C5176&lt;3),2,IF(AND($C5176&gt;2.9,$C5176&lt;=3.9),3,IF(AND($C5176&gt;3.9,$C5176&lt;=4.9),4,5)))))</f>
        <v>4</v>
      </c>
      <c r="E5176" s="3">
        <v>7196</v>
      </c>
      <c r="F5176">
        <v>38</v>
      </c>
      <c r="G5176" s="5">
        <v>500000</v>
      </c>
      <c r="H5176" s="5" t="str">
        <f>IF(AND($G5176&gt;=0,$G5176&lt;5000000),"0-4M", IF(AND($G5176&gt;=5000000,$G5176&lt;9000000,0),"5-9M",
 IF(AND($G5176&gt;=10000000,$G5176&lt;=49000000),"10-49M",IF(AND($G5176&gt;=50000000,$G5176&lt;=99000000),"50M-99M",
 IF(AND($G5176&gt;=100000000,$G5176&lt;=499000000),"100-499M",IF(AND($G5176&gt;=500000000,$G5176&lt;=999000000),"500M-999M","1,000M+"))))))</f>
        <v>0-4M</v>
      </c>
      <c r="I5176">
        <v>0</v>
      </c>
      <c r="J5176" s="3">
        <v>0</v>
      </c>
      <c r="K5176" s="3" t="s">
        <v>9</v>
      </c>
      <c r="L5176" s="1">
        <v>43298</v>
      </c>
      <c r="M5176" s="2" t="s">
        <v>719</v>
      </c>
      <c r="N5176" t="s">
        <v>269</v>
      </c>
    </row>
    <row r="5177" spans="1:14" x14ac:dyDescent="0.35">
      <c r="A5177" t="s">
        <v>6227</v>
      </c>
      <c r="B5177" t="s">
        <v>1902</v>
      </c>
      <c r="C5177" s="6">
        <v>0</v>
      </c>
      <c r="D5177">
        <f>IF($C5177=0,0,IF(AND($C5177&gt;0,$C5177&lt;=1.9),1, IF(AND($C5177&gt;1.9,$C5177&lt;3),2,IF(AND($C5177&gt;2.9,$C5177&lt;=3.9),3,IF(AND($C5177&gt;3.9,$C5177&lt;=4.9),4,5)))))</f>
        <v>0</v>
      </c>
      <c r="E5177" s="3">
        <v>2</v>
      </c>
      <c r="F5177">
        <v>8.5</v>
      </c>
      <c r="G5177" s="5">
        <v>10</v>
      </c>
      <c r="H5177" s="5" t="str">
        <f>IF(AND($G5177&gt;=0,$G5177&lt;5000000),"0-4M", IF(AND($G5177&gt;=5000000,$G5177&lt;9000000,0),"5-9M",
 IF(AND($G5177&gt;=10000000,$G5177&lt;=49000000),"10-49M",IF(AND($G5177&gt;=50000000,$G5177&lt;=99000000),"50M-99M",
 IF(AND($G5177&gt;=100000000,$G5177&lt;=499000000),"100-499M",IF(AND($G5177&gt;=500000000,$G5177&lt;=999000000),"500M-999M","1,000M+"))))))</f>
        <v>0-4M</v>
      </c>
      <c r="I5177">
        <v>1</v>
      </c>
      <c r="J5177" s="3">
        <v>46.99</v>
      </c>
      <c r="K5177" s="3" t="s">
        <v>9</v>
      </c>
      <c r="L5177" s="1">
        <v>42679</v>
      </c>
      <c r="M5177" s="2">
        <v>1</v>
      </c>
      <c r="N5177" t="s">
        <v>11</v>
      </c>
    </row>
    <row r="5178" spans="1:14" x14ac:dyDescent="0.35">
      <c r="A5178" t="s">
        <v>6228</v>
      </c>
      <c r="B5178" t="s">
        <v>1902</v>
      </c>
      <c r="C5178" s="6">
        <v>0</v>
      </c>
      <c r="D5178">
        <f>IF($C5178=0,0,IF(AND($C5178&gt;0,$C5178&lt;=1.9),1, IF(AND($C5178&gt;1.9,$C5178&lt;3),2,IF(AND($C5178&gt;2.9,$C5178&lt;=3.9),3,IF(AND($C5178&gt;3.9,$C5178&lt;=4.9),4,5)))))</f>
        <v>0</v>
      </c>
      <c r="E5178" s="3">
        <v>3</v>
      </c>
      <c r="F5178">
        <v>19</v>
      </c>
      <c r="G5178" s="5">
        <v>1000</v>
      </c>
      <c r="H5178" s="5" t="str">
        <f>IF(AND($G5178&gt;=0,$G5178&lt;5000000),"0-4M", IF(AND($G5178&gt;=5000000,$G5178&lt;9000000,0),"5-9M",
 IF(AND($G5178&gt;=10000000,$G5178&lt;=49000000),"10-49M",IF(AND($G5178&gt;=50000000,$G5178&lt;=99000000),"50M-99M",
 IF(AND($G5178&gt;=100000000,$G5178&lt;=499000000),"100-499M",IF(AND($G5178&gt;=500000000,$G5178&lt;=999000000),"500M-999M","1,000M+"))))))</f>
        <v>0-4M</v>
      </c>
      <c r="I5178">
        <v>1</v>
      </c>
      <c r="J5178" s="3">
        <v>0.99</v>
      </c>
      <c r="K5178" s="3" t="s">
        <v>9</v>
      </c>
      <c r="L5178" s="1">
        <v>43097</v>
      </c>
      <c r="M5178" s="2">
        <v>1.4</v>
      </c>
      <c r="N5178" t="s">
        <v>11</v>
      </c>
    </row>
    <row r="5179" spans="1:14" x14ac:dyDescent="0.35">
      <c r="A5179" t="s">
        <v>1820</v>
      </c>
      <c r="B5179" t="s">
        <v>1620</v>
      </c>
      <c r="C5179" s="6">
        <v>4.3</v>
      </c>
      <c r="D5179">
        <f>IF($C5179=0,0,IF(AND($C5179&gt;0,$C5179&lt;=1.9),1, IF(AND($C5179&gt;1.9,$C5179&lt;3),2,IF(AND($C5179&gt;2.9,$C5179&lt;=3.9),3,IF(AND($C5179&gt;3.9,$C5179&lt;=4.9),4,5)))))</f>
        <v>4</v>
      </c>
      <c r="E5179" s="3">
        <v>32551</v>
      </c>
      <c r="F5179">
        <v>35</v>
      </c>
      <c r="G5179" s="5">
        <v>500000</v>
      </c>
      <c r="H5179" s="5" t="str">
        <f>IF(AND($G5179&gt;=0,$G5179&lt;5000000),"0-4M", IF(AND($G5179&gt;=5000000,$G5179&lt;9000000,0),"5-9M",
 IF(AND($G5179&gt;=10000000,$G5179&lt;=49000000),"10-49M",IF(AND($G5179&gt;=50000000,$G5179&lt;=99000000),"50M-99M",
 IF(AND($G5179&gt;=100000000,$G5179&lt;=499000000),"100-499M",IF(AND($G5179&gt;=500000000,$G5179&lt;=999000000),"500M-999M","1,000M+"))))))</f>
        <v>0-4M</v>
      </c>
      <c r="I5179">
        <v>0</v>
      </c>
      <c r="J5179" s="3">
        <v>0</v>
      </c>
      <c r="K5179" s="3" t="s">
        <v>185</v>
      </c>
      <c r="L5179" s="1">
        <v>43293</v>
      </c>
      <c r="M5179" s="2">
        <v>1.93</v>
      </c>
      <c r="N5179" t="s">
        <v>21</v>
      </c>
    </row>
    <row r="5180" spans="1:14" x14ac:dyDescent="0.35">
      <c r="A5180" t="s">
        <v>947</v>
      </c>
      <c r="B5180" t="s">
        <v>1902</v>
      </c>
      <c r="C5180" s="6">
        <v>3.8</v>
      </c>
      <c r="D5180">
        <f>IF($C5180=0,0,IF(AND($C5180&gt;0,$C5180&lt;=1.9),1, IF(AND($C5180&gt;1.9,$C5180&lt;3),2,IF(AND($C5180&gt;2.9,$C5180&lt;=3.9),3,IF(AND($C5180&gt;3.9,$C5180&lt;=4.9),4,5)))))</f>
        <v>3</v>
      </c>
      <c r="E5180" s="3">
        <v>87734</v>
      </c>
      <c r="F5180">
        <v>32</v>
      </c>
      <c r="G5180" s="5">
        <v>10000000</v>
      </c>
      <c r="H5180" s="5" t="str">
        <f>IF(AND($G5180&gt;=0,$G5180&lt;5000000),"0-4M", IF(AND($G5180&gt;=5000000,$G5180&lt;9000000,0),"5-9M",
 IF(AND($G5180&gt;=10000000,$G5180&lt;=49000000),"10-49M",IF(AND($G5180&gt;=50000000,$G5180&lt;=99000000),"50M-99M",
 IF(AND($G5180&gt;=100000000,$G5180&lt;=499000000),"100-499M",IF(AND($G5180&gt;=500000000,$G5180&lt;=999000000),"500M-999M","1,000M+"))))))</f>
        <v>10-49M</v>
      </c>
      <c r="I5180">
        <v>0</v>
      </c>
      <c r="J5180" s="3">
        <v>0</v>
      </c>
      <c r="K5180" s="3" t="s">
        <v>17</v>
      </c>
      <c r="L5180" s="1">
        <v>43300</v>
      </c>
      <c r="M5180" s="2" t="s">
        <v>948</v>
      </c>
      <c r="N5180" t="s">
        <v>33</v>
      </c>
    </row>
    <row r="5181" spans="1:14" x14ac:dyDescent="0.35">
      <c r="A5181" t="s">
        <v>1829</v>
      </c>
      <c r="B5181" t="s">
        <v>1620</v>
      </c>
      <c r="C5181" s="6">
        <v>4.4000000000000004</v>
      </c>
      <c r="D5181">
        <f>IF($C5181=0,0,IF(AND($C5181&gt;0,$C5181&lt;=1.9),1, IF(AND($C5181&gt;1.9,$C5181&lt;3),2,IF(AND($C5181&gt;2.9,$C5181&lt;=3.9),3,IF(AND($C5181&gt;3.9,$C5181&lt;=4.9),4,5)))))</f>
        <v>4</v>
      </c>
      <c r="E5181" s="3">
        <v>16601</v>
      </c>
      <c r="F5181">
        <v>55</v>
      </c>
      <c r="G5181" s="5">
        <v>500000</v>
      </c>
      <c r="H5181" s="5" t="str">
        <f>IF(AND($G5181&gt;=0,$G5181&lt;5000000),"0-4M", IF(AND($G5181&gt;=5000000,$G5181&lt;9000000,0),"5-9M",
 IF(AND($G5181&gt;=10000000,$G5181&lt;=49000000),"10-49M",IF(AND($G5181&gt;=50000000,$G5181&lt;=99000000),"50M-99M",
 IF(AND($G5181&gt;=100000000,$G5181&lt;=499000000),"100-499M",IF(AND($G5181&gt;=500000000,$G5181&lt;=999000000),"500M-999M","1,000M+"))))))</f>
        <v>0-4M</v>
      </c>
      <c r="I5181">
        <v>0</v>
      </c>
      <c r="J5181" s="3">
        <v>0</v>
      </c>
      <c r="K5181" s="3" t="s">
        <v>17</v>
      </c>
      <c r="L5181" s="1">
        <v>43307</v>
      </c>
      <c r="M5181" s="2" t="s">
        <v>1106</v>
      </c>
      <c r="N5181" t="s">
        <v>36</v>
      </c>
    </row>
    <row r="5182" spans="1:14" x14ac:dyDescent="0.35">
      <c r="A5182" t="s">
        <v>3559</v>
      </c>
      <c r="B5182" t="s">
        <v>1620</v>
      </c>
      <c r="C5182" s="6">
        <v>4.5</v>
      </c>
      <c r="D5182">
        <f>IF($C5182=0,0,IF(AND($C5182&gt;0,$C5182&lt;=1.9),1, IF(AND($C5182&gt;1.9,$C5182&lt;3),2,IF(AND($C5182&gt;2.9,$C5182&lt;=3.9),3,IF(AND($C5182&gt;3.9,$C5182&lt;=4.9),4,5)))))</f>
        <v>4</v>
      </c>
      <c r="E5182" s="3">
        <v>13118</v>
      </c>
      <c r="F5182">
        <v>47</v>
      </c>
      <c r="G5182" s="5">
        <v>500000</v>
      </c>
      <c r="H5182" s="5" t="str">
        <f>IF(AND($G5182&gt;=0,$G5182&lt;5000000),"0-4M", IF(AND($G5182&gt;=5000000,$G5182&lt;9000000,0),"5-9M",
 IF(AND($G5182&gt;=10000000,$G5182&lt;=49000000),"10-49M",IF(AND($G5182&gt;=50000000,$G5182&lt;=99000000),"50M-99M",
 IF(AND($G5182&gt;=100000000,$G5182&lt;=499000000),"100-499M",IF(AND($G5182&gt;=500000000,$G5182&lt;=999000000),"500M-999M","1,000M+"))))))</f>
        <v>0-4M</v>
      </c>
      <c r="I5182">
        <v>0</v>
      </c>
      <c r="J5182" s="3">
        <v>0</v>
      </c>
      <c r="K5182" s="3" t="s">
        <v>17</v>
      </c>
      <c r="L5182" s="1">
        <v>43276</v>
      </c>
      <c r="M5182" s="2" t="s">
        <v>3057</v>
      </c>
      <c r="N5182" t="s">
        <v>11</v>
      </c>
    </row>
    <row r="5183" spans="1:14" x14ac:dyDescent="0.35">
      <c r="A5183" t="s">
        <v>6232</v>
      </c>
      <c r="B5183" t="s">
        <v>1902</v>
      </c>
      <c r="C5183" s="6">
        <v>4.3</v>
      </c>
      <c r="D5183">
        <f>IF($C5183=0,0,IF(AND($C5183&gt;0,$C5183&lt;=1.9),1, IF(AND($C5183&gt;1.9,$C5183&lt;3),2,IF(AND($C5183&gt;2.9,$C5183&lt;=3.9),3,IF(AND($C5183&gt;3.9,$C5183&lt;=4.9),4,5)))))</f>
        <v>4</v>
      </c>
      <c r="E5183" s="3">
        <v>6</v>
      </c>
      <c r="F5183">
        <v>33</v>
      </c>
      <c r="G5183" s="5">
        <v>1000</v>
      </c>
      <c r="H5183" s="5" t="str">
        <f>IF(AND($G5183&gt;=0,$G5183&lt;5000000),"0-4M", IF(AND($G5183&gt;=5000000,$G5183&lt;9000000,0),"5-9M",
 IF(AND($G5183&gt;=10000000,$G5183&lt;=49000000),"10-49M",IF(AND($G5183&gt;=50000000,$G5183&lt;=99000000),"50M-99M",
 IF(AND($G5183&gt;=100000000,$G5183&lt;=499000000),"100-499M",IF(AND($G5183&gt;=500000000,$G5183&lt;=999000000),"500M-999M","1,000M+"))))))</f>
        <v>0-4M</v>
      </c>
      <c r="I5183">
        <v>1</v>
      </c>
      <c r="J5183" s="3">
        <v>2.4900000000000002</v>
      </c>
      <c r="K5183" s="3" t="s">
        <v>9</v>
      </c>
      <c r="L5183" s="1">
        <v>43094</v>
      </c>
      <c r="M5183" s="2">
        <v>1.5</v>
      </c>
      <c r="N5183" t="s">
        <v>11</v>
      </c>
    </row>
    <row r="5184" spans="1:14" x14ac:dyDescent="0.35">
      <c r="A5184" t="s">
        <v>6233</v>
      </c>
      <c r="B5184" t="s">
        <v>2427</v>
      </c>
      <c r="C5184" s="6">
        <v>3.5</v>
      </c>
      <c r="D5184">
        <f>IF($C5184=0,0,IF(AND($C5184&gt;0,$C5184&lt;=1.9),1, IF(AND($C5184&gt;1.9,$C5184&lt;3),2,IF(AND($C5184&gt;2.9,$C5184&lt;=3.9),3,IF(AND($C5184&gt;3.9,$C5184&lt;=4.9),4,5)))))</f>
        <v>3</v>
      </c>
      <c r="E5184" s="3">
        <v>20675</v>
      </c>
      <c r="F5184">
        <v>96</v>
      </c>
      <c r="G5184" s="5">
        <v>1000000</v>
      </c>
      <c r="H5184" s="5" t="str">
        <f>IF(AND($G5184&gt;=0,$G5184&lt;5000000),"0-4M", IF(AND($G5184&gt;=5000000,$G5184&lt;9000000,0),"5-9M",
 IF(AND($G5184&gt;=10000000,$G5184&lt;=49000000),"10-49M",IF(AND($G5184&gt;=50000000,$G5184&lt;=99000000),"50M-99M",
 IF(AND($G5184&gt;=100000000,$G5184&lt;=499000000),"100-499M",IF(AND($G5184&gt;=500000000,$G5184&lt;=999000000),"500M-999M","1,000M+"))))))</f>
        <v>0-4M</v>
      </c>
      <c r="I5184">
        <v>0</v>
      </c>
      <c r="J5184" s="3">
        <v>0</v>
      </c>
      <c r="K5184" s="3" t="s">
        <v>17</v>
      </c>
      <c r="L5184" s="1">
        <v>43314</v>
      </c>
      <c r="M5184" s="2" t="s">
        <v>2811</v>
      </c>
      <c r="N5184" t="s">
        <v>118</v>
      </c>
    </row>
    <row r="5185" spans="1:14" x14ac:dyDescent="0.35">
      <c r="A5185" t="s">
        <v>6234</v>
      </c>
      <c r="B5185" t="s">
        <v>1459</v>
      </c>
      <c r="C5185" s="6">
        <v>0</v>
      </c>
      <c r="D5185">
        <f>IF($C5185=0,0,IF(AND($C5185&gt;0,$C5185&lt;=1.9),1, IF(AND($C5185&gt;1.9,$C5185&lt;3),2,IF(AND($C5185&gt;2.9,$C5185&lt;=3.9),3,IF(AND($C5185&gt;3.9,$C5185&lt;=4.9),4,5)))))</f>
        <v>0</v>
      </c>
      <c r="E5185" s="3">
        <v>4</v>
      </c>
      <c r="F5185">
        <v>4.7</v>
      </c>
      <c r="G5185" s="5">
        <v>100</v>
      </c>
      <c r="H5185" s="5" t="str">
        <f>IF(AND($G5185&gt;=0,$G5185&lt;5000000),"0-4M", IF(AND($G5185&gt;=5000000,$G5185&lt;9000000,0),"5-9M",
 IF(AND($G5185&gt;=10000000,$G5185&lt;=49000000),"10-49M",IF(AND($G5185&gt;=50000000,$G5185&lt;=99000000),"50M-99M",
 IF(AND($G5185&gt;=100000000,$G5185&lt;=499000000),"100-499M",IF(AND($G5185&gt;=500000000,$G5185&lt;=999000000),"500M-999M","1,000M+"))))))</f>
        <v>0-4M</v>
      </c>
      <c r="I5185">
        <v>1</v>
      </c>
      <c r="J5185" s="3">
        <v>0.99</v>
      </c>
      <c r="K5185" s="3" t="s">
        <v>9</v>
      </c>
      <c r="L5185" s="1">
        <v>42590</v>
      </c>
      <c r="M5185" s="2" t="s">
        <v>2417</v>
      </c>
      <c r="N5185" t="s">
        <v>33</v>
      </c>
    </row>
    <row r="5186" spans="1:14" x14ac:dyDescent="0.35">
      <c r="A5186" t="s">
        <v>6235</v>
      </c>
      <c r="B5186" t="s">
        <v>2427</v>
      </c>
      <c r="C5186" s="6">
        <v>4.3</v>
      </c>
      <c r="D5186">
        <f>IF($C5186=0,0,IF(AND($C5186&gt;0,$C5186&lt;=1.9),1, IF(AND($C5186&gt;1.9,$C5186&lt;3),2,IF(AND($C5186&gt;2.9,$C5186&lt;=3.9),3,IF(AND($C5186&gt;3.9,$C5186&lt;=4.9),4,5)))))</f>
        <v>4</v>
      </c>
      <c r="E5186" s="3">
        <v>51569</v>
      </c>
      <c r="F5186">
        <v>26</v>
      </c>
      <c r="G5186" s="5">
        <v>1000000</v>
      </c>
      <c r="H5186" s="5" t="str">
        <f>IF(AND($G5186&gt;=0,$G5186&lt;5000000),"0-4M", IF(AND($G5186&gt;=5000000,$G5186&lt;9000000,0),"5-9M",
 IF(AND($G5186&gt;=10000000,$G5186&lt;=49000000),"10-49M",IF(AND($G5186&gt;=50000000,$G5186&lt;=99000000),"50M-99M",
 IF(AND($G5186&gt;=100000000,$G5186&lt;=499000000),"100-499M",IF(AND($G5186&gt;=500000000,$G5186&lt;=999000000),"500M-999M","1,000M+"))))))</f>
        <v>0-4M</v>
      </c>
      <c r="I5186">
        <v>0</v>
      </c>
      <c r="J5186" s="3">
        <v>0</v>
      </c>
      <c r="K5186" s="3" t="s">
        <v>17</v>
      </c>
      <c r="L5186" s="1">
        <v>43311</v>
      </c>
      <c r="M5186" s="2" t="s">
        <v>6236</v>
      </c>
      <c r="N5186" t="s">
        <v>33</v>
      </c>
    </row>
    <row r="5187" spans="1:14" x14ac:dyDescent="0.35">
      <c r="A5187" t="s">
        <v>6237</v>
      </c>
      <c r="B5187" t="s">
        <v>1516</v>
      </c>
      <c r="C5187" s="6">
        <v>0</v>
      </c>
      <c r="D5187">
        <f>IF($C5187=0,0,IF(AND($C5187&gt;0,$C5187&lt;=1.9),1, IF(AND($C5187&gt;1.9,$C5187&lt;3),2,IF(AND($C5187&gt;2.9,$C5187&lt;=3.9),3,IF(AND($C5187&gt;3.9,$C5187&lt;=4.9),4,5)))))</f>
        <v>0</v>
      </c>
      <c r="E5187" s="3">
        <v>11</v>
      </c>
      <c r="F5187">
        <v>23</v>
      </c>
      <c r="G5187" s="5">
        <v>1000</v>
      </c>
      <c r="H5187" s="5" t="str">
        <f>IF(AND($G5187&gt;=0,$G5187&lt;5000000),"0-4M", IF(AND($G5187&gt;=5000000,$G5187&lt;9000000,0),"5-9M",
 IF(AND($G5187&gt;=10000000,$G5187&lt;=49000000),"10-49M",IF(AND($G5187&gt;=50000000,$G5187&lt;=99000000),"50M-99M",
 IF(AND($G5187&gt;=100000000,$G5187&lt;=499000000),"100-499M",IF(AND($G5187&gt;=500000000,$G5187&lt;=999000000),"500M-999M","1,000M+"))))))</f>
        <v>0-4M</v>
      </c>
      <c r="I5187">
        <v>0</v>
      </c>
      <c r="J5187" s="3">
        <v>0</v>
      </c>
      <c r="K5187" s="3" t="s">
        <v>9</v>
      </c>
      <c r="L5187" s="1">
        <v>42838</v>
      </c>
      <c r="M5187" s="2" t="s">
        <v>708</v>
      </c>
      <c r="N5187" t="s">
        <v>33</v>
      </c>
    </row>
    <row r="5188" spans="1:14" x14ac:dyDescent="0.35">
      <c r="A5188" t="s">
        <v>6238</v>
      </c>
      <c r="B5188" t="s">
        <v>1902</v>
      </c>
      <c r="C5188" s="6">
        <v>4.7</v>
      </c>
      <c r="D5188">
        <f>IF($C5188=0,0,IF(AND($C5188&gt;0,$C5188&lt;=1.9),1, IF(AND($C5188&gt;1.9,$C5188&lt;3),2,IF(AND($C5188&gt;2.9,$C5188&lt;=3.9),3,IF(AND($C5188&gt;3.9,$C5188&lt;=4.9),4,5)))))</f>
        <v>4</v>
      </c>
      <c r="E5188" s="3">
        <v>10</v>
      </c>
      <c r="F5188">
        <v>30</v>
      </c>
      <c r="G5188" s="5">
        <v>1000</v>
      </c>
      <c r="H5188" s="5" t="str">
        <f>IF(AND($G5188&gt;=0,$G5188&lt;5000000),"0-4M", IF(AND($G5188&gt;=5000000,$G5188&lt;9000000,0),"5-9M",
 IF(AND($G5188&gt;=10000000,$G5188&lt;=49000000),"10-49M",IF(AND($G5188&gt;=50000000,$G5188&lt;=99000000),"50M-99M",
 IF(AND($G5188&gt;=100000000,$G5188&lt;=499000000),"100-499M",IF(AND($G5188&gt;=500000000,$G5188&lt;=999000000),"500M-999M","1,000M+"))))))</f>
        <v>0-4M</v>
      </c>
      <c r="I5188">
        <v>1</v>
      </c>
      <c r="J5188" s="3">
        <v>2.99</v>
      </c>
      <c r="K5188" s="3" t="s">
        <v>9</v>
      </c>
      <c r="L5188" s="1">
        <v>43087</v>
      </c>
      <c r="M5188" s="2">
        <v>1.3</v>
      </c>
      <c r="N5188" t="s">
        <v>11</v>
      </c>
    </row>
    <row r="5189" spans="1:14" x14ac:dyDescent="0.35">
      <c r="A5189" t="s">
        <v>3818</v>
      </c>
      <c r="B5189" t="s">
        <v>1620</v>
      </c>
      <c r="C5189" s="6">
        <v>3.9</v>
      </c>
      <c r="D5189">
        <f>IF($C5189=0,0,IF(AND($C5189&gt;0,$C5189&lt;=1.9),1, IF(AND($C5189&gt;1.9,$C5189&lt;3),2,IF(AND($C5189&gt;2.9,$C5189&lt;=3.9),3,IF(AND($C5189&gt;3.9,$C5189&lt;=4.9),4,5)))))</f>
        <v>3</v>
      </c>
      <c r="E5189" s="3">
        <v>2454</v>
      </c>
      <c r="F5189">
        <v>37</v>
      </c>
      <c r="G5189" s="5">
        <v>500000</v>
      </c>
      <c r="H5189" s="5" t="str">
        <f>IF(AND($G5189&gt;=0,$G5189&lt;5000000),"0-4M", IF(AND($G5189&gt;=5000000,$G5189&lt;9000000,0),"5-9M",
 IF(AND($G5189&gt;=10000000,$G5189&lt;=49000000),"10-49M",IF(AND($G5189&gt;=50000000,$G5189&lt;=99000000),"50M-99M",
 IF(AND($G5189&gt;=100000000,$G5189&lt;=499000000),"100-499M",IF(AND($G5189&gt;=500000000,$G5189&lt;=999000000),"500M-999M","1,000M+"))))))</f>
        <v>0-4M</v>
      </c>
      <c r="I5189">
        <v>0</v>
      </c>
      <c r="J5189" s="3">
        <v>0</v>
      </c>
      <c r="K5189" s="3" t="s">
        <v>9</v>
      </c>
      <c r="L5189" s="1">
        <v>42988</v>
      </c>
      <c r="M5189" s="2">
        <v>1.2</v>
      </c>
      <c r="N5189" t="s">
        <v>36</v>
      </c>
    </row>
    <row r="5190" spans="1:14" x14ac:dyDescent="0.35">
      <c r="A5190" t="s">
        <v>6240</v>
      </c>
      <c r="B5190" t="s">
        <v>1902</v>
      </c>
      <c r="C5190" s="6">
        <v>3.8</v>
      </c>
      <c r="D5190">
        <f>IF($C5190=0,0,IF(AND($C5190&gt;0,$C5190&lt;=1.9),1, IF(AND($C5190&gt;1.9,$C5190&lt;3),2,IF(AND($C5190&gt;2.9,$C5190&lt;=3.9),3,IF(AND($C5190&gt;3.9,$C5190&lt;=4.9),4,5)))))</f>
        <v>3</v>
      </c>
      <c r="E5190" s="3">
        <v>159398</v>
      </c>
      <c r="F5190">
        <v>28</v>
      </c>
      <c r="G5190" s="5">
        <v>5000000</v>
      </c>
      <c r="H5190" s="5" t="str">
        <f>IF(AND($G5190&gt;=0,$G5190&lt;5000000),"0-4M", IF(AND($G5190&gt;=5000000,$G5190&lt;9000000,0),"5-9M",
 IF(AND($G5190&gt;=10000000,$G5190&lt;=49000000),"10-49M",IF(AND($G5190&gt;=50000000,$G5190&lt;=99000000),"50M-99M",
 IF(AND($G5190&gt;=100000000,$G5190&lt;=499000000),"100-499M",IF(AND($G5190&gt;=500000000,$G5190&lt;=999000000),"500M-999M","1,000M+"))))))</f>
        <v>1,000M+</v>
      </c>
      <c r="I5190">
        <v>0</v>
      </c>
      <c r="J5190" s="3">
        <v>0</v>
      </c>
      <c r="K5190" s="3" t="s">
        <v>17</v>
      </c>
      <c r="L5190" s="1">
        <v>43250</v>
      </c>
      <c r="M5190" s="2" t="s">
        <v>6241</v>
      </c>
      <c r="N5190" t="s">
        <v>19</v>
      </c>
    </row>
    <row r="5191" spans="1:14" x14ac:dyDescent="0.35">
      <c r="A5191" t="s">
        <v>3971</v>
      </c>
      <c r="B5191" t="s">
        <v>1620</v>
      </c>
      <c r="C5191" s="6">
        <v>3.8</v>
      </c>
      <c r="D5191">
        <f>IF($C5191=0,0,IF(AND($C5191&gt;0,$C5191&lt;=1.9),1, IF(AND($C5191&gt;1.9,$C5191&lt;3),2,IF(AND($C5191&gt;2.9,$C5191&lt;=3.9),3,IF(AND($C5191&gt;3.9,$C5191&lt;=4.9),4,5)))))</f>
        <v>3</v>
      </c>
      <c r="E5191" s="3">
        <v>4719</v>
      </c>
      <c r="F5191">
        <v>54</v>
      </c>
      <c r="G5191" s="5">
        <v>500000</v>
      </c>
      <c r="H5191" s="5" t="str">
        <f>IF(AND($G5191&gt;=0,$G5191&lt;5000000),"0-4M", IF(AND($G5191&gt;=5000000,$G5191&lt;9000000,0),"5-9M",
 IF(AND($G5191&gt;=10000000,$G5191&lt;=49000000),"10-49M",IF(AND($G5191&gt;=50000000,$G5191&lt;=99000000),"50M-99M",
 IF(AND($G5191&gt;=100000000,$G5191&lt;=499000000),"100-499M",IF(AND($G5191&gt;=500000000,$G5191&lt;=999000000),"500M-999M","1,000M+"))))))</f>
        <v>0-4M</v>
      </c>
      <c r="I5191">
        <v>0</v>
      </c>
      <c r="J5191" s="3">
        <v>0</v>
      </c>
      <c r="K5191" s="3" t="s">
        <v>9</v>
      </c>
      <c r="L5191" s="1">
        <v>43289</v>
      </c>
      <c r="M5191" s="2" t="s">
        <v>1569</v>
      </c>
      <c r="N5191" t="s">
        <v>33</v>
      </c>
    </row>
    <row r="5192" spans="1:14" x14ac:dyDescent="0.35">
      <c r="A5192" t="s">
        <v>4182</v>
      </c>
      <c r="B5192" t="s">
        <v>1620</v>
      </c>
      <c r="C5192" s="6">
        <v>4.3</v>
      </c>
      <c r="D5192">
        <f>IF($C5192=0,0,IF(AND($C5192&gt;0,$C5192&lt;=1.9),1, IF(AND($C5192&gt;1.9,$C5192&lt;3),2,IF(AND($C5192&gt;2.9,$C5192&lt;=3.9),3,IF(AND($C5192&gt;3.9,$C5192&lt;=4.9),4,5)))))</f>
        <v>4</v>
      </c>
      <c r="E5192" s="3">
        <v>5785</v>
      </c>
      <c r="F5192">
        <v>93</v>
      </c>
      <c r="G5192" s="5">
        <v>500000</v>
      </c>
      <c r="H5192" s="5" t="str">
        <f>IF(AND($G5192&gt;=0,$G5192&lt;5000000),"0-4M", IF(AND($G5192&gt;=5000000,$G5192&lt;9000000,0),"5-9M",
 IF(AND($G5192&gt;=10000000,$G5192&lt;=49000000),"10-49M",IF(AND($G5192&gt;=50000000,$G5192&lt;=99000000),"50M-99M",
 IF(AND($G5192&gt;=100000000,$G5192&lt;=499000000),"100-499M",IF(AND($G5192&gt;=500000000,$G5192&lt;=999000000),"500M-999M","1,000M+"))))))</f>
        <v>0-4M</v>
      </c>
      <c r="I5192">
        <v>0</v>
      </c>
      <c r="J5192" s="3">
        <v>0</v>
      </c>
      <c r="K5192" s="3" t="s">
        <v>17</v>
      </c>
      <c r="L5192" s="1">
        <v>42837</v>
      </c>
      <c r="M5192" s="2">
        <v>1.2</v>
      </c>
      <c r="N5192" t="s">
        <v>23</v>
      </c>
    </row>
    <row r="5193" spans="1:14" x14ac:dyDescent="0.35">
      <c r="A5193" t="s">
        <v>6244</v>
      </c>
      <c r="B5193" t="s">
        <v>1902</v>
      </c>
      <c r="C5193" s="6">
        <v>4.3</v>
      </c>
      <c r="D5193">
        <f>IF($C5193=0,0,IF(AND($C5193&gt;0,$C5193&lt;=1.9),1, IF(AND($C5193&gt;1.9,$C5193&lt;3),2,IF(AND($C5193&gt;2.9,$C5193&lt;=3.9),3,IF(AND($C5193&gt;3.9,$C5193&lt;=4.9),4,5)))))</f>
        <v>4</v>
      </c>
      <c r="E5193" s="3">
        <v>70903</v>
      </c>
      <c r="F5193">
        <v>51</v>
      </c>
      <c r="G5193" s="5">
        <v>5000000</v>
      </c>
      <c r="H5193" s="5" t="str">
        <f>IF(AND($G5193&gt;=0,$G5193&lt;5000000),"0-4M", IF(AND($G5193&gt;=5000000,$G5193&lt;9000000,0),"5-9M",
 IF(AND($G5193&gt;=10000000,$G5193&lt;=49000000),"10-49M",IF(AND($G5193&gt;=50000000,$G5193&lt;=99000000),"50M-99M",
 IF(AND($G5193&gt;=100000000,$G5193&lt;=499000000),"100-499M",IF(AND($G5193&gt;=500000000,$G5193&lt;=999000000),"500M-999M","1,000M+"))))))</f>
        <v>1,000M+</v>
      </c>
      <c r="I5193">
        <v>0</v>
      </c>
      <c r="J5193" s="3">
        <v>0</v>
      </c>
      <c r="K5193" s="3" t="s">
        <v>9</v>
      </c>
      <c r="L5193" s="1">
        <v>43223</v>
      </c>
      <c r="M5193" s="2" t="s">
        <v>6245</v>
      </c>
      <c r="N5193" t="s">
        <v>11</v>
      </c>
    </row>
    <row r="5194" spans="1:14" x14ac:dyDescent="0.35">
      <c r="A5194" t="s">
        <v>6246</v>
      </c>
      <c r="B5194" t="s">
        <v>975</v>
      </c>
      <c r="C5194" s="6">
        <v>4.0999999999999996</v>
      </c>
      <c r="D5194">
        <f>IF($C5194=0,0,IF(AND($C5194&gt;0,$C5194&lt;=1.9),1, IF(AND($C5194&gt;1.9,$C5194&lt;3),2,IF(AND($C5194&gt;2.9,$C5194&lt;=3.9),3,IF(AND($C5194&gt;3.9,$C5194&lt;=4.9),4,5)))))</f>
        <v>4</v>
      </c>
      <c r="E5194" s="3">
        <v>110</v>
      </c>
      <c r="F5194">
        <v>2.6</v>
      </c>
      <c r="G5194" s="5">
        <v>5000</v>
      </c>
      <c r="H5194" s="5" t="str">
        <f>IF(AND($G5194&gt;=0,$G5194&lt;5000000),"0-4M", IF(AND($G5194&gt;=5000000,$G5194&lt;9000000,0),"5-9M",
 IF(AND($G5194&gt;=10000000,$G5194&lt;=49000000),"10-49M",IF(AND($G5194&gt;=50000000,$G5194&lt;=99000000),"50M-99M",
 IF(AND($G5194&gt;=100000000,$G5194&lt;=499000000),"100-499M",IF(AND($G5194&gt;=500000000,$G5194&lt;=999000000),"500M-999M","1,000M+"))))))</f>
        <v>0-4M</v>
      </c>
      <c r="I5194">
        <v>0</v>
      </c>
      <c r="J5194" s="3">
        <v>0</v>
      </c>
      <c r="K5194" s="3" t="s">
        <v>17</v>
      </c>
      <c r="L5194" s="1">
        <v>43256</v>
      </c>
      <c r="M5194" s="2" t="s">
        <v>6247</v>
      </c>
      <c r="N5194" t="s">
        <v>11</v>
      </c>
    </row>
    <row r="5195" spans="1:14" x14ac:dyDescent="0.35">
      <c r="A5195" t="s">
        <v>2727</v>
      </c>
      <c r="B5195" t="s">
        <v>2618</v>
      </c>
      <c r="C5195" s="6">
        <v>4.5999999999999996</v>
      </c>
      <c r="D5195">
        <f>IF($C5195=0,0,IF(AND($C5195&gt;0,$C5195&lt;=1.9),1, IF(AND($C5195&gt;1.9,$C5195&lt;3),2,IF(AND($C5195&gt;2.9,$C5195&lt;=3.9),3,IF(AND($C5195&gt;3.9,$C5195&lt;=4.9),4,5)))))</f>
        <v>4</v>
      </c>
      <c r="E5195" s="3">
        <v>819694</v>
      </c>
      <c r="F5195">
        <v>25</v>
      </c>
      <c r="G5195" s="5">
        <v>10000000</v>
      </c>
      <c r="H5195" s="5" t="str">
        <f>IF(AND($G5195&gt;=0,$G5195&lt;5000000),"0-4M", IF(AND($G5195&gt;=5000000,$G5195&lt;9000000,0),"5-9M",
 IF(AND($G5195&gt;=10000000,$G5195&lt;=49000000),"10-49M",IF(AND($G5195&gt;=50000000,$G5195&lt;=99000000),"50M-99M",
 IF(AND($G5195&gt;=100000000,$G5195&lt;=499000000),"100-499M",IF(AND($G5195&gt;=500000000,$G5195&lt;=999000000),"500M-999M","1,000M+"))))))</f>
        <v>10-49M</v>
      </c>
      <c r="I5195">
        <v>0</v>
      </c>
      <c r="J5195" s="3">
        <v>0</v>
      </c>
      <c r="K5195" s="3" t="s">
        <v>9</v>
      </c>
      <c r="L5195" s="1">
        <v>43277</v>
      </c>
      <c r="M5195" s="2" t="s">
        <v>829</v>
      </c>
      <c r="N5195" t="s">
        <v>36</v>
      </c>
    </row>
    <row r="5196" spans="1:14" x14ac:dyDescent="0.35">
      <c r="A5196" t="s">
        <v>4276</v>
      </c>
      <c r="B5196" t="s">
        <v>1620</v>
      </c>
      <c r="C5196" s="6">
        <v>3.5</v>
      </c>
      <c r="D5196">
        <f>IF($C5196=0,0,IF(AND($C5196&gt;0,$C5196&lt;=1.9),1, IF(AND($C5196&gt;1.9,$C5196&lt;3),2,IF(AND($C5196&gt;2.9,$C5196&lt;=3.9),3,IF(AND($C5196&gt;3.9,$C5196&lt;=4.9),4,5)))))</f>
        <v>3</v>
      </c>
      <c r="E5196" s="3">
        <v>4575</v>
      </c>
      <c r="F5196">
        <v>3.8</v>
      </c>
      <c r="G5196" s="5">
        <v>500000</v>
      </c>
      <c r="H5196" s="5" t="str">
        <f>IF(AND($G5196&gt;=0,$G5196&lt;5000000),"0-4M", IF(AND($G5196&gt;=5000000,$G5196&lt;9000000,0),"5-9M",
 IF(AND($G5196&gt;=10000000,$G5196&lt;=49000000),"10-49M",IF(AND($G5196&gt;=50000000,$G5196&lt;=99000000),"50M-99M",
 IF(AND($G5196&gt;=100000000,$G5196&lt;=499000000),"100-499M",IF(AND($G5196&gt;=500000000,$G5196&lt;=999000000),"500M-999M","1,000M+"))))))</f>
        <v>0-4M</v>
      </c>
      <c r="I5196">
        <v>0</v>
      </c>
      <c r="J5196" s="3">
        <v>0</v>
      </c>
      <c r="K5196" s="3" t="s">
        <v>9</v>
      </c>
      <c r="L5196" s="1">
        <v>43015</v>
      </c>
      <c r="M5196" s="2">
        <v>1.24</v>
      </c>
      <c r="N5196" t="s">
        <v>11</v>
      </c>
    </row>
    <row r="5197" spans="1:14" x14ac:dyDescent="0.35">
      <c r="A5197" t="s">
        <v>6248</v>
      </c>
      <c r="B5197" t="s">
        <v>1902</v>
      </c>
      <c r="C5197" s="6">
        <v>4.5</v>
      </c>
      <c r="D5197">
        <f>IF($C5197=0,0,IF(AND($C5197&gt;0,$C5197&lt;=1.9),1, IF(AND($C5197&gt;1.9,$C5197&lt;3),2,IF(AND($C5197&gt;2.9,$C5197&lt;=3.9),3,IF(AND($C5197&gt;3.9,$C5197&lt;=4.9),4,5)))))</f>
        <v>4</v>
      </c>
      <c r="E5197" s="3">
        <v>66740</v>
      </c>
      <c r="F5197">
        <v>23</v>
      </c>
      <c r="G5197" s="5">
        <v>1000000</v>
      </c>
      <c r="H5197" s="5" t="str">
        <f>IF(AND($G5197&gt;=0,$G5197&lt;5000000),"0-4M", IF(AND($G5197&gt;=5000000,$G5197&lt;9000000,0),"5-9M",
 IF(AND($G5197&gt;=10000000,$G5197&lt;=49000000),"10-49M",IF(AND($G5197&gt;=50000000,$G5197&lt;=99000000),"50M-99M",
 IF(AND($G5197&gt;=100000000,$G5197&lt;=499000000),"100-499M",IF(AND($G5197&gt;=500000000,$G5197&lt;=999000000),"500M-999M","1,000M+"))))))</f>
        <v>0-4M</v>
      </c>
      <c r="I5197">
        <v>0</v>
      </c>
      <c r="J5197" s="3">
        <v>0</v>
      </c>
      <c r="K5197" s="3" t="s">
        <v>9</v>
      </c>
      <c r="L5197" s="1">
        <v>42559</v>
      </c>
      <c r="M5197" s="2" t="s">
        <v>861</v>
      </c>
      <c r="N5197" t="s">
        <v>23</v>
      </c>
    </row>
    <row r="5198" spans="1:14" x14ac:dyDescent="0.35">
      <c r="A5198" t="s">
        <v>6249</v>
      </c>
      <c r="B5198" t="s">
        <v>2861</v>
      </c>
      <c r="C5198" s="6">
        <v>3</v>
      </c>
      <c r="D5198">
        <f>IF($C5198=0,0,IF(AND($C5198&gt;0,$C5198&lt;=1.9),1, IF(AND($C5198&gt;1.9,$C5198&lt;3),2,IF(AND($C5198&gt;2.9,$C5198&lt;=3.9),3,IF(AND($C5198&gt;3.9,$C5198&lt;=4.9),4,5)))))</f>
        <v>3</v>
      </c>
      <c r="E5198" s="3">
        <v>69</v>
      </c>
      <c r="F5198">
        <v>31</v>
      </c>
      <c r="G5198" s="5">
        <v>10000</v>
      </c>
      <c r="H5198" s="5" t="str">
        <f>IF(AND($G5198&gt;=0,$G5198&lt;5000000),"0-4M", IF(AND($G5198&gt;=5000000,$G5198&lt;9000000,0),"5-9M",
 IF(AND($G5198&gt;=10000000,$G5198&lt;=49000000),"10-49M",IF(AND($G5198&gt;=50000000,$G5198&lt;=99000000),"50M-99M",
 IF(AND($G5198&gt;=100000000,$G5198&lt;=499000000),"100-499M",IF(AND($G5198&gt;=500000000,$G5198&lt;=999000000),"500M-999M","1,000M+"))))))</f>
        <v>0-4M</v>
      </c>
      <c r="I5198">
        <v>0</v>
      </c>
      <c r="J5198" s="3">
        <v>0</v>
      </c>
      <c r="K5198" s="3" t="s">
        <v>9</v>
      </c>
      <c r="L5198" s="1">
        <v>43262</v>
      </c>
      <c r="M5198" s="2" t="s">
        <v>4098</v>
      </c>
      <c r="N5198" t="s">
        <v>118</v>
      </c>
    </row>
    <row r="5199" spans="1:14" x14ac:dyDescent="0.35">
      <c r="A5199" t="s">
        <v>6250</v>
      </c>
      <c r="B5199" t="s">
        <v>1259</v>
      </c>
      <c r="C5199" s="6">
        <v>2.6</v>
      </c>
      <c r="D5199">
        <f>IF($C5199=0,0,IF(AND($C5199&gt;0,$C5199&lt;=1.9),1, IF(AND($C5199&gt;1.9,$C5199&lt;3),2,IF(AND($C5199&gt;2.9,$C5199&lt;=3.9),3,IF(AND($C5199&gt;3.9,$C5199&lt;=4.9),4,5)))))</f>
        <v>2</v>
      </c>
      <c r="E5199" s="3">
        <v>186</v>
      </c>
      <c r="F5199">
        <v>25</v>
      </c>
      <c r="G5199" s="5">
        <v>10000</v>
      </c>
      <c r="H5199" s="5" t="str">
        <f>IF(AND($G5199&gt;=0,$G5199&lt;5000000),"0-4M", IF(AND($G5199&gt;=5000000,$G5199&lt;9000000,0),"5-9M",
 IF(AND($G5199&gt;=10000000,$G5199&lt;=49000000),"10-49M",IF(AND($G5199&gt;=50000000,$G5199&lt;=99000000),"50M-99M",
 IF(AND($G5199&gt;=100000000,$G5199&lt;=499000000),"100-499M",IF(AND($G5199&gt;=500000000,$G5199&lt;=999000000),"500M-999M","1,000M+"))))))</f>
        <v>0-4M</v>
      </c>
      <c r="I5199">
        <v>0</v>
      </c>
      <c r="J5199" s="3">
        <v>0</v>
      </c>
      <c r="K5199" s="3" t="s">
        <v>9</v>
      </c>
      <c r="L5199" s="1">
        <v>43239</v>
      </c>
      <c r="M5199" s="2" t="s">
        <v>68</v>
      </c>
      <c r="N5199" t="s">
        <v>2376</v>
      </c>
    </row>
    <row r="5200" spans="1:14" x14ac:dyDescent="0.35">
      <c r="A5200" t="s">
        <v>6251</v>
      </c>
      <c r="B5200" t="s">
        <v>254</v>
      </c>
      <c r="C5200" s="6">
        <v>3.4</v>
      </c>
      <c r="D5200">
        <f>IF($C5200=0,0,IF(AND($C5200&gt;0,$C5200&lt;=1.9),1, IF(AND($C5200&gt;1.9,$C5200&lt;3),2,IF(AND($C5200&gt;2.9,$C5200&lt;=3.9),3,IF(AND($C5200&gt;3.9,$C5200&lt;=4.9),4,5)))))</f>
        <v>3</v>
      </c>
      <c r="E5200" s="3">
        <v>25</v>
      </c>
      <c r="F5200">
        <v>16</v>
      </c>
      <c r="G5200" s="5">
        <v>10000</v>
      </c>
      <c r="H5200" s="5" t="str">
        <f>IF(AND($G5200&gt;=0,$G5200&lt;5000000),"0-4M", IF(AND($G5200&gt;=5000000,$G5200&lt;9000000,0),"5-9M",
 IF(AND($G5200&gt;=10000000,$G5200&lt;=49000000),"10-49M",IF(AND($G5200&gt;=50000000,$G5200&lt;=99000000),"50M-99M",
 IF(AND($G5200&gt;=100000000,$G5200&lt;=499000000),"100-499M",IF(AND($G5200&gt;=500000000,$G5200&lt;=999000000),"500M-999M","1,000M+"))))))</f>
        <v>0-4M</v>
      </c>
      <c r="I5200">
        <v>0</v>
      </c>
      <c r="J5200" s="3">
        <v>0</v>
      </c>
      <c r="K5200" s="3" t="s">
        <v>9</v>
      </c>
      <c r="L5200" s="1">
        <v>43308</v>
      </c>
      <c r="M5200" s="2" t="s">
        <v>1950</v>
      </c>
      <c r="N5200" t="s">
        <v>33</v>
      </c>
    </row>
    <row r="5201" spans="1:14" x14ac:dyDescent="0.35">
      <c r="A5201" t="s">
        <v>2113</v>
      </c>
      <c r="B5201" t="s">
        <v>2112</v>
      </c>
      <c r="C5201" s="6">
        <v>4.4000000000000004</v>
      </c>
      <c r="D5201">
        <f>IF($C5201=0,0,IF(AND($C5201&gt;0,$C5201&lt;=1.9),1, IF(AND($C5201&gt;1.9,$C5201&lt;3),2,IF(AND($C5201&gt;2.9,$C5201&lt;=3.9),3,IF(AND($C5201&gt;3.9,$C5201&lt;=4.9),4,5)))))</f>
        <v>4</v>
      </c>
      <c r="E5201" s="3">
        <v>578</v>
      </c>
      <c r="F5201">
        <v>0.70399999999999996</v>
      </c>
      <c r="G5201" s="5">
        <v>10000</v>
      </c>
      <c r="H5201" s="5" t="str">
        <f>IF(AND($G5201&gt;=0,$G5201&lt;5000000),"0-4M", IF(AND($G5201&gt;=5000000,$G5201&lt;9000000,0),"5-9M",
 IF(AND($G5201&gt;=10000000,$G5201&lt;=49000000),"10-49M",IF(AND($G5201&gt;=50000000,$G5201&lt;=99000000),"50M-99M",
 IF(AND($G5201&gt;=100000000,$G5201&lt;=499000000),"100-499M",IF(AND($G5201&gt;=500000000,$G5201&lt;=999000000),"500M-999M","1,000M+"))))))</f>
        <v>0-4M</v>
      </c>
      <c r="I5201">
        <v>1</v>
      </c>
      <c r="J5201" s="3">
        <v>0.99</v>
      </c>
      <c r="K5201" s="3" t="s">
        <v>9</v>
      </c>
      <c r="L5201" s="1">
        <v>41973</v>
      </c>
      <c r="M5201" s="2" t="s">
        <v>2114</v>
      </c>
      <c r="N5201" t="s">
        <v>99</v>
      </c>
    </row>
    <row r="5202" spans="1:14" x14ac:dyDescent="0.35">
      <c r="A5202" t="s">
        <v>2185</v>
      </c>
      <c r="B5202" t="s">
        <v>2112</v>
      </c>
      <c r="C5202" s="6">
        <v>4.2</v>
      </c>
      <c r="D5202">
        <f>IF($C5202=0,0,IF(AND($C5202&gt;0,$C5202&lt;=1.9),1, IF(AND($C5202&gt;1.9,$C5202&lt;3),2,IF(AND($C5202&gt;2.9,$C5202&lt;=3.9),3,IF(AND($C5202&gt;3.9,$C5202&lt;=4.9),4,5)))))</f>
        <v>4</v>
      </c>
      <c r="E5202" s="3">
        <v>33033</v>
      </c>
      <c r="F5202">
        <v>7.4</v>
      </c>
      <c r="G5202" s="5">
        <v>5000000</v>
      </c>
      <c r="H5202" s="5" t="str">
        <f>IF(AND($G5202&gt;=0,$G5202&lt;5000000),"0-4M", IF(AND($G5202&gt;=5000000,$G5202&lt;9000000,0),"5-9M",
 IF(AND($G5202&gt;=10000000,$G5202&lt;=49000000),"10-49M",IF(AND($G5202&gt;=50000000,$G5202&lt;=99000000),"50M-99M",
 IF(AND($G5202&gt;=100000000,$G5202&lt;=499000000),"100-499M",IF(AND($G5202&gt;=500000000,$G5202&lt;=999000000),"500M-999M","1,000M+"))))))</f>
        <v>1,000M+</v>
      </c>
      <c r="I5202">
        <v>0</v>
      </c>
      <c r="J5202" s="3">
        <v>0</v>
      </c>
      <c r="K5202" s="3" t="s">
        <v>9</v>
      </c>
      <c r="L5202" s="1">
        <v>43305</v>
      </c>
      <c r="M5202" s="2" t="s">
        <v>2186</v>
      </c>
      <c r="N5202" t="s">
        <v>33</v>
      </c>
    </row>
    <row r="5203" spans="1:14" x14ac:dyDescent="0.35">
      <c r="A5203" t="s">
        <v>6252</v>
      </c>
      <c r="B5203" t="s">
        <v>1516</v>
      </c>
      <c r="C5203" s="6">
        <v>4</v>
      </c>
      <c r="D5203">
        <f>IF($C5203=0,0,IF(AND($C5203&gt;0,$C5203&lt;=1.9),1, IF(AND($C5203&gt;1.9,$C5203&lt;3),2,IF(AND($C5203&gt;2.9,$C5203&lt;=3.9),3,IF(AND($C5203&gt;3.9,$C5203&lt;=4.9),4,5)))))</f>
        <v>4</v>
      </c>
      <c r="E5203" s="3">
        <v>7808</v>
      </c>
      <c r="F5203">
        <v>5</v>
      </c>
      <c r="G5203" s="5">
        <v>1000000</v>
      </c>
      <c r="H5203" s="5" t="str">
        <f>IF(AND($G5203&gt;=0,$G5203&lt;5000000),"0-4M", IF(AND($G5203&gt;=5000000,$G5203&lt;9000000,0),"5-9M",
 IF(AND($G5203&gt;=10000000,$G5203&lt;=49000000),"10-49M",IF(AND($G5203&gt;=50000000,$G5203&lt;=99000000),"50M-99M",
 IF(AND($G5203&gt;=100000000,$G5203&lt;=499000000),"100-499M",IF(AND($G5203&gt;=500000000,$G5203&lt;=999000000),"500M-999M","1,000M+"))))))</f>
        <v>0-4M</v>
      </c>
      <c r="I5203">
        <v>0</v>
      </c>
      <c r="J5203" s="3">
        <v>0</v>
      </c>
      <c r="K5203" s="3" t="s">
        <v>9</v>
      </c>
      <c r="L5203" s="1">
        <v>42313</v>
      </c>
      <c r="M5203" s="2" t="s">
        <v>549</v>
      </c>
      <c r="N5203" t="s">
        <v>99</v>
      </c>
    </row>
    <row r="5204" spans="1:14" x14ac:dyDescent="0.35">
      <c r="A5204" t="s">
        <v>2203</v>
      </c>
      <c r="B5204" t="s">
        <v>2112</v>
      </c>
      <c r="C5204" s="6">
        <v>4.7</v>
      </c>
      <c r="D5204">
        <f>IF($C5204=0,0,IF(AND($C5204&gt;0,$C5204&lt;=1.9),1, IF(AND($C5204&gt;1.9,$C5204&lt;3),2,IF(AND($C5204&gt;2.9,$C5204&lt;=3.9),3,IF(AND($C5204&gt;3.9,$C5204&lt;=4.9),4,5)))))</f>
        <v>4</v>
      </c>
      <c r="E5204" s="3">
        <v>8347</v>
      </c>
      <c r="F5204">
        <v>2.6</v>
      </c>
      <c r="G5204" s="5">
        <v>500000</v>
      </c>
      <c r="H5204" s="5" t="str">
        <f>IF(AND($G5204&gt;=0,$G5204&lt;5000000),"0-4M", IF(AND($G5204&gt;=5000000,$G5204&lt;9000000,0),"5-9M",
 IF(AND($G5204&gt;=10000000,$G5204&lt;=49000000),"10-49M",IF(AND($G5204&gt;=50000000,$G5204&lt;=99000000),"50M-99M",
 IF(AND($G5204&gt;=100000000,$G5204&lt;=499000000),"100-499M",IF(AND($G5204&gt;=500000000,$G5204&lt;=999000000),"500M-999M","1,000M+"))))))</f>
        <v>0-4M</v>
      </c>
      <c r="I5204">
        <v>0</v>
      </c>
      <c r="J5204" s="3">
        <v>0</v>
      </c>
      <c r="K5204" s="3" t="s">
        <v>9</v>
      </c>
      <c r="L5204" s="1">
        <v>43203</v>
      </c>
      <c r="M5204" s="2" t="s">
        <v>1718</v>
      </c>
      <c r="N5204" t="s">
        <v>36</v>
      </c>
    </row>
    <row r="5205" spans="1:14" x14ac:dyDescent="0.35">
      <c r="A5205" t="s">
        <v>6253</v>
      </c>
      <c r="B5205" t="s">
        <v>2112</v>
      </c>
      <c r="C5205" s="6">
        <v>3.4</v>
      </c>
      <c r="D5205">
        <f>IF($C5205=0,0,IF(AND($C5205&gt;0,$C5205&lt;=1.9),1, IF(AND($C5205&gt;1.9,$C5205&lt;3),2,IF(AND($C5205&gt;2.9,$C5205&lt;=3.9),3,IF(AND($C5205&gt;3.9,$C5205&lt;=4.9),4,5)))))</f>
        <v>3</v>
      </c>
      <c r="E5205" s="3">
        <v>18</v>
      </c>
      <c r="F5205">
        <v>45</v>
      </c>
      <c r="G5205" s="5">
        <v>1000</v>
      </c>
      <c r="H5205" s="5" t="str">
        <f>IF(AND($G5205&gt;=0,$G5205&lt;5000000),"0-4M", IF(AND($G5205&gt;=5000000,$G5205&lt;9000000,0),"5-9M",
 IF(AND($G5205&gt;=10000000,$G5205&lt;=49000000),"10-49M",IF(AND($G5205&gt;=50000000,$G5205&lt;=99000000),"50M-99M",
 IF(AND($G5205&gt;=100000000,$G5205&lt;=499000000),"100-499M",IF(AND($G5205&gt;=500000000,$G5205&lt;=999000000),"500M-999M","1,000M+"))))))</f>
        <v>0-4M</v>
      </c>
      <c r="I5205">
        <v>0</v>
      </c>
      <c r="J5205" s="3">
        <v>0</v>
      </c>
      <c r="K5205" s="3" t="s">
        <v>9</v>
      </c>
      <c r="L5205" s="1">
        <v>43256</v>
      </c>
      <c r="M5205" s="2" t="s">
        <v>15</v>
      </c>
      <c r="N5205" t="s">
        <v>73</v>
      </c>
    </row>
    <row r="5206" spans="1:14" x14ac:dyDescent="0.35">
      <c r="A5206" t="s">
        <v>6254</v>
      </c>
      <c r="B5206" t="s">
        <v>2112</v>
      </c>
      <c r="C5206" s="6">
        <v>3.7</v>
      </c>
      <c r="D5206">
        <f>IF($C5206=0,0,IF(AND($C5206&gt;0,$C5206&lt;=1.9),1, IF(AND($C5206&gt;1.9,$C5206&lt;3),2,IF(AND($C5206&gt;2.9,$C5206&lt;=3.9),3,IF(AND($C5206&gt;3.9,$C5206&lt;=4.9),4,5)))))</f>
        <v>3</v>
      </c>
      <c r="E5206" s="3">
        <v>9</v>
      </c>
      <c r="F5206">
        <v>23</v>
      </c>
      <c r="G5206" s="5">
        <v>1000</v>
      </c>
      <c r="H5206" s="5" t="str">
        <f>IF(AND($G5206&gt;=0,$G5206&lt;5000000),"0-4M", IF(AND($G5206&gt;=5000000,$G5206&lt;9000000,0),"5-9M",
 IF(AND($G5206&gt;=10000000,$G5206&lt;=49000000),"10-49M",IF(AND($G5206&gt;=50000000,$G5206&lt;=99000000),"50M-99M",
 IF(AND($G5206&gt;=100000000,$G5206&lt;=499000000),"100-499M",IF(AND($G5206&gt;=500000000,$G5206&lt;=999000000),"500M-999M","1,000M+"))))))</f>
        <v>0-4M</v>
      </c>
      <c r="I5206">
        <v>0</v>
      </c>
      <c r="J5206" s="3">
        <v>0</v>
      </c>
      <c r="K5206" s="3" t="s">
        <v>9</v>
      </c>
      <c r="L5206" s="1">
        <v>43011</v>
      </c>
      <c r="M5206" s="2" t="s">
        <v>56</v>
      </c>
      <c r="N5206" t="s">
        <v>73</v>
      </c>
    </row>
    <row r="5207" spans="1:14" x14ac:dyDescent="0.35">
      <c r="A5207" t="s">
        <v>2394</v>
      </c>
      <c r="B5207" t="s">
        <v>2112</v>
      </c>
      <c r="C5207" s="6">
        <v>3.7</v>
      </c>
      <c r="D5207">
        <f>IF($C5207=0,0,IF(AND($C5207&gt;0,$C5207&lt;=1.9),1, IF(AND($C5207&gt;1.9,$C5207&lt;3),2,IF(AND($C5207&gt;2.9,$C5207&lt;=3.9),3,IF(AND($C5207&gt;3.9,$C5207&lt;=4.9),4,5)))))</f>
        <v>3</v>
      </c>
      <c r="E5207" s="3">
        <v>3596</v>
      </c>
      <c r="F5207">
        <v>8.4</v>
      </c>
      <c r="G5207" s="5">
        <v>1000000</v>
      </c>
      <c r="H5207" s="5" t="str">
        <f>IF(AND($G5207&gt;=0,$G5207&lt;5000000),"0-4M", IF(AND($G5207&gt;=5000000,$G5207&lt;9000000,0),"5-9M",
 IF(AND($G5207&gt;=10000000,$G5207&lt;=49000000),"10-49M",IF(AND($G5207&gt;=50000000,$G5207&lt;=99000000),"50M-99M",
 IF(AND($G5207&gt;=100000000,$G5207&lt;=499000000),"100-499M",IF(AND($G5207&gt;=500000000,$G5207&lt;=999000000),"500M-999M","1,000M+"))))))</f>
        <v>0-4M</v>
      </c>
      <c r="I5207">
        <v>0</v>
      </c>
      <c r="J5207" s="3">
        <v>0</v>
      </c>
      <c r="K5207" s="3" t="s">
        <v>9</v>
      </c>
      <c r="L5207" s="1">
        <v>43299</v>
      </c>
      <c r="M5207" s="2" t="s">
        <v>2395</v>
      </c>
      <c r="N5207" t="s">
        <v>11</v>
      </c>
    </row>
    <row r="5208" spans="1:14" x14ac:dyDescent="0.35">
      <c r="A5208" t="s">
        <v>6255</v>
      </c>
      <c r="B5208" t="s">
        <v>2112</v>
      </c>
      <c r="C5208" s="6">
        <v>4.5</v>
      </c>
      <c r="D5208">
        <f>IF($C5208=0,0,IF(AND($C5208&gt;0,$C5208&lt;=1.9),1, IF(AND($C5208&gt;1.9,$C5208&lt;3),2,IF(AND($C5208&gt;2.9,$C5208&lt;=3.9),3,IF(AND($C5208&gt;3.9,$C5208&lt;=4.9),4,5)))))</f>
        <v>4</v>
      </c>
      <c r="E5208" s="3">
        <v>3320</v>
      </c>
      <c r="F5208">
        <v>8.3000000000000007</v>
      </c>
      <c r="G5208" s="5">
        <v>100000</v>
      </c>
      <c r="H5208" s="5" t="str">
        <f>IF(AND($G5208&gt;=0,$G5208&lt;5000000),"0-4M", IF(AND($G5208&gt;=5000000,$G5208&lt;9000000,0),"5-9M",
 IF(AND($G5208&gt;=10000000,$G5208&lt;=49000000),"10-49M",IF(AND($G5208&gt;=50000000,$G5208&lt;=99000000),"50M-99M",
 IF(AND($G5208&gt;=100000000,$G5208&lt;=499000000),"100-499M",IF(AND($G5208&gt;=500000000,$G5208&lt;=999000000),"500M-999M","1,000M+"))))))</f>
        <v>0-4M</v>
      </c>
      <c r="I5208">
        <v>0</v>
      </c>
      <c r="J5208" s="3">
        <v>0</v>
      </c>
      <c r="K5208" s="3" t="s">
        <v>9</v>
      </c>
      <c r="L5208" s="1">
        <v>43143</v>
      </c>
      <c r="M5208" s="2" t="s">
        <v>1856</v>
      </c>
      <c r="N5208" t="s">
        <v>33</v>
      </c>
    </row>
    <row r="5209" spans="1:14" x14ac:dyDescent="0.35">
      <c r="A5209" t="s">
        <v>6256</v>
      </c>
      <c r="B5209" t="s">
        <v>1902</v>
      </c>
      <c r="C5209" s="6">
        <v>3.9</v>
      </c>
      <c r="D5209">
        <f>IF($C5209=0,0,IF(AND($C5209&gt;0,$C5209&lt;=1.9),1, IF(AND($C5209&gt;1.9,$C5209&lt;3),2,IF(AND($C5209&gt;2.9,$C5209&lt;=3.9),3,IF(AND($C5209&gt;3.9,$C5209&lt;=4.9),4,5)))))</f>
        <v>3</v>
      </c>
      <c r="E5209" s="3">
        <v>174423</v>
      </c>
      <c r="F5209">
        <v>7.9</v>
      </c>
      <c r="G5209" s="5">
        <v>10000000</v>
      </c>
      <c r="H5209" s="5" t="str">
        <f>IF(AND($G5209&gt;=0,$G5209&lt;5000000),"0-4M", IF(AND($G5209&gt;=5000000,$G5209&lt;9000000,0),"5-9M",
 IF(AND($G5209&gt;=10000000,$G5209&lt;=49000000),"10-49M",IF(AND($G5209&gt;=50000000,$G5209&lt;=99000000),"50M-99M",
 IF(AND($G5209&gt;=100000000,$G5209&lt;=499000000),"100-499M",IF(AND($G5209&gt;=500000000,$G5209&lt;=999000000),"500M-999M","1,000M+"))))))</f>
        <v>10-49M</v>
      </c>
      <c r="I5209">
        <v>0</v>
      </c>
      <c r="J5209" s="3">
        <v>0</v>
      </c>
      <c r="K5209" s="3" t="s">
        <v>9</v>
      </c>
      <c r="L5209" s="1">
        <v>43314</v>
      </c>
      <c r="M5209" s="2">
        <v>2.2799999999999998</v>
      </c>
      <c r="N5209" t="s">
        <v>36</v>
      </c>
    </row>
    <row r="5210" spans="1:14" x14ac:dyDescent="0.35">
      <c r="A5210" t="s">
        <v>2408</v>
      </c>
      <c r="B5210" t="s">
        <v>2112</v>
      </c>
      <c r="C5210" s="6">
        <v>5</v>
      </c>
      <c r="D5210">
        <f>IF($C5210=0,0,IF(AND($C5210&gt;0,$C5210&lt;=1.9),1, IF(AND($C5210&gt;1.9,$C5210&lt;3),2,IF(AND($C5210&gt;2.9,$C5210&lt;=3.9),3,IF(AND($C5210&gt;3.9,$C5210&lt;=4.9),4,5)))))</f>
        <v>5</v>
      </c>
      <c r="E5210" s="3">
        <v>6</v>
      </c>
      <c r="F5210">
        <v>26</v>
      </c>
      <c r="G5210" s="5">
        <v>1000</v>
      </c>
      <c r="H5210" s="5" t="str">
        <f>IF(AND($G5210&gt;=0,$G5210&lt;5000000),"0-4M", IF(AND($G5210&gt;=5000000,$G5210&lt;9000000,0),"5-9M",
 IF(AND($G5210&gt;=10000000,$G5210&lt;=49000000),"10-49M",IF(AND($G5210&gt;=50000000,$G5210&lt;=99000000),"50M-99M",
 IF(AND($G5210&gt;=100000000,$G5210&lt;=499000000),"100-499M",IF(AND($G5210&gt;=500000000,$G5210&lt;=999000000),"500M-999M","1,000M+"))))))</f>
        <v>0-4M</v>
      </c>
      <c r="I5210">
        <v>0</v>
      </c>
      <c r="J5210" s="3">
        <v>0</v>
      </c>
      <c r="K5210" s="3" t="s">
        <v>9</v>
      </c>
      <c r="L5210" s="1">
        <v>43245</v>
      </c>
      <c r="M5210" s="2" t="s">
        <v>2409</v>
      </c>
      <c r="N5210" t="s">
        <v>21</v>
      </c>
    </row>
    <row r="5211" spans="1:14" x14ac:dyDescent="0.35">
      <c r="A5211" t="s">
        <v>2406</v>
      </c>
      <c r="B5211" t="s">
        <v>2112</v>
      </c>
      <c r="C5211" s="6">
        <v>4.3</v>
      </c>
      <c r="D5211">
        <f>IF($C5211=0,0,IF(AND($C5211&gt;0,$C5211&lt;=1.9),1, IF(AND($C5211&gt;1.9,$C5211&lt;3),2,IF(AND($C5211&gt;2.9,$C5211&lt;=3.9),3,IF(AND($C5211&gt;3.9,$C5211&lt;=4.9),4,5)))))</f>
        <v>4</v>
      </c>
      <c r="E5211" s="3">
        <v>17</v>
      </c>
      <c r="F5211">
        <v>6</v>
      </c>
      <c r="G5211" s="5">
        <v>10000</v>
      </c>
      <c r="H5211" s="5" t="str">
        <f>IF(AND($G5211&gt;=0,$G5211&lt;5000000),"0-4M", IF(AND($G5211&gt;=5000000,$G5211&lt;9000000,0),"5-9M",
 IF(AND($G5211&gt;=10000000,$G5211&lt;=49000000),"10-49M",IF(AND($G5211&gt;=50000000,$G5211&lt;=99000000),"50M-99M",
 IF(AND($G5211&gt;=100000000,$G5211&lt;=499000000),"100-499M",IF(AND($G5211&gt;=500000000,$G5211&lt;=999000000),"500M-999M","1,000M+"))))))</f>
        <v>0-4M</v>
      </c>
      <c r="I5211">
        <v>0</v>
      </c>
      <c r="J5211" s="3">
        <v>0</v>
      </c>
      <c r="K5211" s="3" t="s">
        <v>9</v>
      </c>
      <c r="L5211" s="1">
        <v>42791</v>
      </c>
      <c r="M5211" s="2" t="s">
        <v>98</v>
      </c>
      <c r="N5211" t="s">
        <v>21</v>
      </c>
    </row>
    <row r="5212" spans="1:14" x14ac:dyDescent="0.35">
      <c r="A5212" t="s">
        <v>2149</v>
      </c>
      <c r="B5212" t="s">
        <v>2112</v>
      </c>
      <c r="C5212" s="6">
        <v>4.2</v>
      </c>
      <c r="D5212">
        <f>IF($C5212=0,0,IF(AND($C5212&gt;0,$C5212&lt;=1.9),1, IF(AND($C5212&gt;1.9,$C5212&lt;3),2,IF(AND($C5212&gt;2.9,$C5212&lt;=3.9),3,IF(AND($C5212&gt;3.9,$C5212&lt;=4.9),4,5)))))</f>
        <v>4</v>
      </c>
      <c r="E5212" s="3">
        <v>178</v>
      </c>
      <c r="F5212">
        <v>4.8</v>
      </c>
      <c r="G5212" s="5">
        <v>1000</v>
      </c>
      <c r="H5212" s="5" t="str">
        <f>IF(AND($G5212&gt;=0,$G5212&lt;5000000),"0-4M", IF(AND($G5212&gt;=5000000,$G5212&lt;9000000,0),"5-9M",
 IF(AND($G5212&gt;=10000000,$G5212&lt;=49000000),"10-49M",IF(AND($G5212&gt;=50000000,$G5212&lt;=99000000),"50M-99M",
 IF(AND($G5212&gt;=100000000,$G5212&lt;=499000000),"100-499M",IF(AND($G5212&gt;=500000000,$G5212&lt;=999000000),"500M-999M","1,000M+"))))))</f>
        <v>0-4M</v>
      </c>
      <c r="I5212">
        <v>1</v>
      </c>
      <c r="J5212" s="3">
        <v>0.99</v>
      </c>
      <c r="K5212" s="3" t="s">
        <v>9</v>
      </c>
      <c r="L5212" s="1">
        <v>43303</v>
      </c>
      <c r="M5212" s="2" t="s">
        <v>2150</v>
      </c>
      <c r="N5212" t="s">
        <v>33</v>
      </c>
    </row>
    <row r="5213" spans="1:14" x14ac:dyDescent="0.35">
      <c r="A5213" t="s">
        <v>6257</v>
      </c>
      <c r="B5213" t="s">
        <v>1259</v>
      </c>
      <c r="C5213" s="6">
        <v>0</v>
      </c>
      <c r="D5213">
        <f>IF($C5213=0,0,IF(AND($C5213&gt;0,$C5213&lt;=1.9),1, IF(AND($C5213&gt;1.9,$C5213&lt;3),2,IF(AND($C5213&gt;2.9,$C5213&lt;=3.9),3,IF(AND($C5213&gt;3.9,$C5213&lt;=4.9),4,5)))))</f>
        <v>0</v>
      </c>
      <c r="E5213" s="3">
        <v>0</v>
      </c>
      <c r="F5213">
        <v>4.5999999999999996</v>
      </c>
      <c r="G5213" s="5">
        <v>50</v>
      </c>
      <c r="H5213" s="5" t="str">
        <f>IF(AND($G5213&gt;=0,$G5213&lt;5000000),"0-4M", IF(AND($G5213&gt;=5000000,$G5213&lt;9000000,0),"5-9M",
 IF(AND($G5213&gt;=10000000,$G5213&lt;=49000000),"10-49M",IF(AND($G5213&gt;=50000000,$G5213&lt;=99000000),"50M-99M",
 IF(AND($G5213&gt;=100000000,$G5213&lt;=499000000),"100-499M",IF(AND($G5213&gt;=500000000,$G5213&lt;=999000000),"500M-999M","1,000M+"))))))</f>
        <v>0-4M</v>
      </c>
      <c r="I5213">
        <v>1</v>
      </c>
      <c r="J5213" s="3">
        <v>5.99</v>
      </c>
      <c r="K5213" s="3" t="s">
        <v>9</v>
      </c>
      <c r="L5213" s="1">
        <v>42700</v>
      </c>
      <c r="M5213" s="2" t="s">
        <v>77</v>
      </c>
      <c r="N5213" t="s">
        <v>36</v>
      </c>
    </row>
    <row r="5214" spans="1:14" x14ac:dyDescent="0.35">
      <c r="A5214" t="s">
        <v>6258</v>
      </c>
      <c r="B5214" t="s">
        <v>2112</v>
      </c>
      <c r="C5214" s="6">
        <v>4</v>
      </c>
      <c r="D5214">
        <f>IF($C5214=0,0,IF(AND($C5214&gt;0,$C5214&lt;=1.9),1, IF(AND($C5214&gt;1.9,$C5214&lt;3),2,IF(AND($C5214&gt;2.9,$C5214&lt;=3.9),3,IF(AND($C5214&gt;3.9,$C5214&lt;=4.9),4,5)))))</f>
        <v>4</v>
      </c>
      <c r="E5214" s="3">
        <v>255</v>
      </c>
      <c r="F5214">
        <v>16</v>
      </c>
      <c r="G5214" s="5">
        <v>10000</v>
      </c>
      <c r="H5214" s="5" t="str">
        <f>IF(AND($G5214&gt;=0,$G5214&lt;5000000),"0-4M", IF(AND($G5214&gt;=5000000,$G5214&lt;9000000,0),"5-9M",
 IF(AND($G5214&gt;=10000000,$G5214&lt;=49000000),"10-49M",IF(AND($G5214&gt;=50000000,$G5214&lt;=99000000),"50M-99M",
 IF(AND($G5214&gt;=100000000,$G5214&lt;=499000000),"100-499M",IF(AND($G5214&gt;=500000000,$G5214&lt;=999000000),"500M-999M","1,000M+"))))))</f>
        <v>0-4M</v>
      </c>
      <c r="I5214">
        <v>0</v>
      </c>
      <c r="J5214" s="3">
        <v>0</v>
      </c>
      <c r="K5214" s="3" t="s">
        <v>9</v>
      </c>
      <c r="L5214" s="1">
        <v>43245</v>
      </c>
      <c r="M5214" s="2" t="s">
        <v>6259</v>
      </c>
      <c r="N5214" t="s">
        <v>19</v>
      </c>
    </row>
    <row r="5215" spans="1:14" x14ac:dyDescent="0.35">
      <c r="A5215" t="s">
        <v>2241</v>
      </c>
      <c r="B5215" t="s">
        <v>2112</v>
      </c>
      <c r="C5215" s="6">
        <v>0</v>
      </c>
      <c r="D5215">
        <f>IF($C5215=0,0,IF(AND($C5215&gt;0,$C5215&lt;=1.9),1, IF(AND($C5215&gt;1.9,$C5215&lt;3),2,IF(AND($C5215&gt;2.9,$C5215&lt;=3.9),3,IF(AND($C5215&gt;3.9,$C5215&lt;=4.9),4,5)))))</f>
        <v>0</v>
      </c>
      <c r="E5215" s="3">
        <v>7</v>
      </c>
      <c r="F5215">
        <v>5.7</v>
      </c>
      <c r="G5215" s="5">
        <v>5000</v>
      </c>
      <c r="H5215" s="5" t="str">
        <f>IF(AND($G5215&gt;=0,$G5215&lt;5000000),"0-4M", IF(AND($G5215&gt;=5000000,$G5215&lt;9000000,0),"5-9M",
 IF(AND($G5215&gt;=10000000,$G5215&lt;=49000000),"10-49M",IF(AND($G5215&gt;=50000000,$G5215&lt;=99000000),"50M-99M",
 IF(AND($G5215&gt;=100000000,$G5215&lt;=499000000),"100-499M",IF(AND($G5215&gt;=500000000,$G5215&lt;=999000000),"500M-999M","1,000M+"))))))</f>
        <v>0-4M</v>
      </c>
      <c r="I5215">
        <v>0</v>
      </c>
      <c r="J5215" s="3">
        <v>0</v>
      </c>
      <c r="K5215" s="3" t="s">
        <v>9</v>
      </c>
      <c r="L5215" s="1">
        <v>42656</v>
      </c>
      <c r="M5215" s="2" t="s">
        <v>578</v>
      </c>
      <c r="N5215" t="s">
        <v>11</v>
      </c>
    </row>
    <row r="5216" spans="1:14" x14ac:dyDescent="0.35">
      <c r="A5216" t="s">
        <v>6260</v>
      </c>
      <c r="B5216" t="s">
        <v>2112</v>
      </c>
      <c r="C5216" s="6">
        <v>4.5</v>
      </c>
      <c r="D5216">
        <f>IF($C5216=0,0,IF(AND($C5216&gt;0,$C5216&lt;=1.9),1, IF(AND($C5216&gt;1.9,$C5216&lt;3),2,IF(AND($C5216&gt;2.9,$C5216&lt;=3.9),3,IF(AND($C5216&gt;3.9,$C5216&lt;=4.9),4,5)))))</f>
        <v>4</v>
      </c>
      <c r="E5216" s="3">
        <v>309</v>
      </c>
      <c r="F5216">
        <v>5.9</v>
      </c>
      <c r="G5216" s="5">
        <v>10000</v>
      </c>
      <c r="H5216" s="5" t="str">
        <f>IF(AND($G5216&gt;=0,$G5216&lt;5000000),"0-4M", IF(AND($G5216&gt;=5000000,$G5216&lt;9000000,0),"5-9M",
 IF(AND($G5216&gt;=10000000,$G5216&lt;=49000000),"10-49M",IF(AND($G5216&gt;=50000000,$G5216&lt;=99000000),"50M-99M",
 IF(AND($G5216&gt;=100000000,$G5216&lt;=499000000),"100-499M",IF(AND($G5216&gt;=500000000,$G5216&lt;=999000000),"500M-999M","1,000M+"))))))</f>
        <v>0-4M</v>
      </c>
      <c r="I5216">
        <v>0</v>
      </c>
      <c r="J5216" s="3">
        <v>0</v>
      </c>
      <c r="K5216" s="3" t="s">
        <v>9</v>
      </c>
      <c r="L5216" s="1">
        <v>42809</v>
      </c>
      <c r="M5216" s="2">
        <v>2.21</v>
      </c>
      <c r="N5216" t="s">
        <v>21</v>
      </c>
    </row>
    <row r="5217" spans="1:14" x14ac:dyDescent="0.35">
      <c r="A5217" t="s">
        <v>6261</v>
      </c>
      <c r="B5217" t="s">
        <v>2112</v>
      </c>
      <c r="C5217" s="6">
        <v>4</v>
      </c>
      <c r="D5217">
        <f>IF($C5217=0,0,IF(AND($C5217&gt;0,$C5217&lt;=1.9),1, IF(AND($C5217&gt;1.9,$C5217&lt;3),2,IF(AND($C5217&gt;2.9,$C5217&lt;=3.9),3,IF(AND($C5217&gt;3.9,$C5217&lt;=4.9),4,5)))))</f>
        <v>4</v>
      </c>
      <c r="E5217" s="3">
        <v>91</v>
      </c>
      <c r="F5217">
        <v>0.33500000000000002</v>
      </c>
      <c r="G5217" s="5">
        <v>10000</v>
      </c>
      <c r="H5217" s="5" t="str">
        <f>IF(AND($G5217&gt;=0,$G5217&lt;5000000),"0-4M", IF(AND($G5217&gt;=5000000,$G5217&lt;9000000,0),"5-9M",
 IF(AND($G5217&gt;=10000000,$G5217&lt;=49000000),"10-49M",IF(AND($G5217&gt;=50000000,$G5217&lt;=99000000),"50M-99M",
 IF(AND($G5217&gt;=100000000,$G5217&lt;=499000000),"100-499M",IF(AND($G5217&gt;=500000000,$G5217&lt;=999000000),"500M-999M","1,000M+"))))))</f>
        <v>0-4M</v>
      </c>
      <c r="I5217">
        <v>0</v>
      </c>
      <c r="J5217" s="3">
        <v>0</v>
      </c>
      <c r="K5217" s="3" t="s">
        <v>9</v>
      </c>
      <c r="L5217" s="1">
        <v>40947</v>
      </c>
      <c r="M5217" s="2">
        <v>1.6</v>
      </c>
      <c r="N5217" t="s">
        <v>234</v>
      </c>
    </row>
    <row r="5218" spans="1:14" x14ac:dyDescent="0.35">
      <c r="A5218" t="s">
        <v>6262</v>
      </c>
      <c r="B5218" t="s">
        <v>201</v>
      </c>
      <c r="C5218" s="6">
        <v>4.4000000000000004</v>
      </c>
      <c r="D5218">
        <f>IF($C5218=0,0,IF(AND($C5218&gt;0,$C5218&lt;=1.9),1, IF(AND($C5218&gt;1.9,$C5218&lt;3),2,IF(AND($C5218&gt;2.9,$C5218&lt;=3.9),3,IF(AND($C5218&gt;3.9,$C5218&lt;=4.9),4,5)))))</f>
        <v>4</v>
      </c>
      <c r="E5218" s="3">
        <v>52</v>
      </c>
      <c r="F5218">
        <v>2.2000000000000002</v>
      </c>
      <c r="G5218" s="5">
        <v>1000</v>
      </c>
      <c r="H5218" s="5" t="str">
        <f>IF(AND($G5218&gt;=0,$G5218&lt;5000000),"0-4M", IF(AND($G5218&gt;=5000000,$G5218&lt;9000000,0),"5-9M",
 IF(AND($G5218&gt;=10000000,$G5218&lt;=49000000),"10-49M",IF(AND($G5218&gt;=50000000,$G5218&lt;=99000000),"50M-99M",
 IF(AND($G5218&gt;=100000000,$G5218&lt;=499000000),"100-499M",IF(AND($G5218&gt;=500000000,$G5218&lt;=999000000),"500M-999M","1,000M+"))))))</f>
        <v>0-4M</v>
      </c>
      <c r="I5218">
        <v>0</v>
      </c>
      <c r="J5218" s="3">
        <v>0</v>
      </c>
      <c r="K5218" s="3" t="s">
        <v>9</v>
      </c>
      <c r="L5218" s="1">
        <v>42384</v>
      </c>
      <c r="M5218" s="2" t="s">
        <v>2076</v>
      </c>
      <c r="N5218" t="s">
        <v>36</v>
      </c>
    </row>
    <row r="5219" spans="1:14" x14ac:dyDescent="0.35">
      <c r="A5219" t="s">
        <v>6263</v>
      </c>
      <c r="B5219" t="s">
        <v>2112</v>
      </c>
      <c r="C5219" s="6">
        <v>1.8</v>
      </c>
      <c r="D5219">
        <f>IF($C5219=0,0,IF(AND($C5219&gt;0,$C5219&lt;=1.9),1, IF(AND($C5219&gt;1.9,$C5219&lt;3),2,IF(AND($C5219&gt;2.9,$C5219&lt;=3.9),3,IF(AND($C5219&gt;3.9,$C5219&lt;=4.9),4,5)))))</f>
        <v>1</v>
      </c>
      <c r="E5219" s="3">
        <v>30</v>
      </c>
      <c r="F5219">
        <v>0.88700000000000001</v>
      </c>
      <c r="G5219" s="5">
        <v>500</v>
      </c>
      <c r="H5219" s="5" t="str">
        <f>IF(AND($G5219&gt;=0,$G5219&lt;5000000),"0-4M", IF(AND($G5219&gt;=5000000,$G5219&lt;9000000,0),"5-9M",
 IF(AND($G5219&gt;=10000000,$G5219&lt;=49000000),"10-49M",IF(AND($G5219&gt;=50000000,$G5219&lt;=99000000),"50M-99M",
 IF(AND($G5219&gt;=100000000,$G5219&lt;=499000000),"100-499M",IF(AND($G5219&gt;=500000000,$G5219&lt;=999000000),"500M-999M","1,000M+"))))))</f>
        <v>0-4M</v>
      </c>
      <c r="I5219">
        <v>0</v>
      </c>
      <c r="J5219" s="3">
        <v>0</v>
      </c>
      <c r="K5219" s="3" t="s">
        <v>9</v>
      </c>
      <c r="L5219" s="1">
        <v>42517</v>
      </c>
      <c r="M5219" s="2">
        <v>1.1000000000000001</v>
      </c>
      <c r="N5219" t="s">
        <v>269</v>
      </c>
    </row>
    <row r="5220" spans="1:14" x14ac:dyDescent="0.35">
      <c r="A5220" t="s">
        <v>6264</v>
      </c>
      <c r="B5220" t="s">
        <v>1259</v>
      </c>
      <c r="C5220" s="6">
        <v>4.3</v>
      </c>
      <c r="D5220">
        <f>IF($C5220=0,0,IF(AND($C5220&gt;0,$C5220&lt;=1.9),1, IF(AND($C5220&gt;1.9,$C5220&lt;3),2,IF(AND($C5220&gt;2.9,$C5220&lt;=3.9),3,IF(AND($C5220&gt;3.9,$C5220&lt;=4.9),4,5)))))</f>
        <v>4</v>
      </c>
      <c r="E5220" s="3">
        <v>12</v>
      </c>
      <c r="F5220">
        <v>0.61299999999999999</v>
      </c>
      <c r="G5220" s="5">
        <v>1000</v>
      </c>
      <c r="H5220" s="5" t="str">
        <f>IF(AND($G5220&gt;=0,$G5220&lt;5000000),"0-4M", IF(AND($G5220&gt;=5000000,$G5220&lt;9000000,0),"5-9M",
 IF(AND($G5220&gt;=10000000,$G5220&lt;=49000000),"10-49M",IF(AND($G5220&gt;=50000000,$G5220&lt;=99000000),"50M-99M",
 IF(AND($G5220&gt;=100000000,$G5220&lt;=499000000),"100-499M",IF(AND($G5220&gt;=500000000,$G5220&lt;=999000000),"500M-999M","1,000M+"))))))</f>
        <v>0-4M</v>
      </c>
      <c r="I5220">
        <v>0</v>
      </c>
      <c r="J5220" s="3">
        <v>0</v>
      </c>
      <c r="K5220" s="3" t="s">
        <v>9</v>
      </c>
      <c r="L5220" s="1">
        <v>42420</v>
      </c>
      <c r="M5220" s="2" t="s">
        <v>10</v>
      </c>
      <c r="N5220" t="s">
        <v>118</v>
      </c>
    </row>
    <row r="5221" spans="1:14" x14ac:dyDescent="0.35">
      <c r="A5221" t="s">
        <v>6265</v>
      </c>
      <c r="B5221" t="s">
        <v>1516</v>
      </c>
      <c r="C5221" s="6">
        <v>5</v>
      </c>
      <c r="D5221">
        <f>IF($C5221=0,0,IF(AND($C5221&gt;0,$C5221&lt;=1.9),1, IF(AND($C5221&gt;1.9,$C5221&lt;3),2,IF(AND($C5221&gt;2.9,$C5221&lt;=3.9),3,IF(AND($C5221&gt;3.9,$C5221&lt;=4.9),4,5)))))</f>
        <v>5</v>
      </c>
      <c r="E5221" s="3">
        <v>3</v>
      </c>
      <c r="F5221">
        <v>1.5</v>
      </c>
      <c r="G5221" s="5">
        <v>100</v>
      </c>
      <c r="H5221" s="5" t="str">
        <f>IF(AND($G5221&gt;=0,$G5221&lt;5000000),"0-4M", IF(AND($G5221&gt;=5000000,$G5221&lt;9000000,0),"5-9M",
 IF(AND($G5221&gt;=10000000,$G5221&lt;=49000000),"10-49M",IF(AND($G5221&gt;=50000000,$G5221&lt;=99000000),"50M-99M",
 IF(AND($G5221&gt;=100000000,$G5221&lt;=499000000),"100-499M",IF(AND($G5221&gt;=500000000,$G5221&lt;=999000000),"500M-999M","1,000M+"))))))</f>
        <v>0-4M</v>
      </c>
      <c r="I5221">
        <v>0</v>
      </c>
      <c r="J5221" s="3">
        <v>0</v>
      </c>
      <c r="K5221" s="3" t="s">
        <v>9</v>
      </c>
      <c r="L5221" s="1">
        <v>41958</v>
      </c>
      <c r="M5221" s="2">
        <v>1.1000000000000001</v>
      </c>
      <c r="N5221" t="s">
        <v>99</v>
      </c>
    </row>
    <row r="5222" spans="1:14" x14ac:dyDescent="0.35">
      <c r="A5222" t="s">
        <v>6266</v>
      </c>
      <c r="B5222" t="s">
        <v>1259</v>
      </c>
      <c r="C5222" s="6">
        <v>5</v>
      </c>
      <c r="D5222">
        <f>IF($C5222=0,0,IF(AND($C5222&gt;0,$C5222&lt;=1.9),1, IF(AND($C5222&gt;1.9,$C5222&lt;3),2,IF(AND($C5222&gt;2.9,$C5222&lt;=3.9),3,IF(AND($C5222&gt;3.9,$C5222&lt;=4.9),4,5)))))</f>
        <v>5</v>
      </c>
      <c r="E5222" s="3">
        <v>1</v>
      </c>
      <c r="F5222">
        <v>12</v>
      </c>
      <c r="G5222" s="5">
        <v>50</v>
      </c>
      <c r="H5222" s="5" t="str">
        <f>IF(AND($G5222&gt;=0,$G5222&lt;5000000),"0-4M", IF(AND($G5222&gt;=5000000,$G5222&lt;9000000,0),"5-9M",
 IF(AND($G5222&gt;=10000000,$G5222&lt;=49000000),"10-49M",IF(AND($G5222&gt;=50000000,$G5222&lt;=99000000),"50M-99M",
 IF(AND($G5222&gt;=100000000,$G5222&lt;=499000000),"100-499M",IF(AND($G5222&gt;=500000000,$G5222&lt;=999000000),"500M-999M","1,000M+"))))))</f>
        <v>0-4M</v>
      </c>
      <c r="I5222">
        <v>0</v>
      </c>
      <c r="J5222" s="3">
        <v>0</v>
      </c>
      <c r="K5222" s="3" t="s">
        <v>9</v>
      </c>
      <c r="L5222" s="1">
        <v>43199</v>
      </c>
      <c r="M5222" s="2" t="s">
        <v>6267</v>
      </c>
      <c r="N5222" t="s">
        <v>118</v>
      </c>
    </row>
    <row r="5223" spans="1:14" x14ac:dyDescent="0.35">
      <c r="A5223" t="s">
        <v>6268</v>
      </c>
      <c r="B5223" t="s">
        <v>254</v>
      </c>
      <c r="C5223" s="6">
        <v>0</v>
      </c>
      <c r="D5223">
        <f>IF($C5223=0,0,IF(AND($C5223&gt;0,$C5223&lt;=1.9),1, IF(AND($C5223&gt;1.9,$C5223&lt;3),2,IF(AND($C5223&gt;2.9,$C5223&lt;=3.9),3,IF(AND($C5223&gt;3.9,$C5223&lt;=4.9),4,5)))))</f>
        <v>0</v>
      </c>
      <c r="E5223" s="3">
        <v>0</v>
      </c>
      <c r="F5223">
        <v>26</v>
      </c>
      <c r="G5223" s="5">
        <v>100</v>
      </c>
      <c r="H5223" s="5" t="str">
        <f>IF(AND($G5223&gt;=0,$G5223&lt;5000000),"0-4M", IF(AND($G5223&gt;=5000000,$G5223&lt;9000000,0),"5-9M",
 IF(AND($G5223&gt;=10000000,$G5223&lt;=49000000),"10-49M",IF(AND($G5223&gt;=50000000,$G5223&lt;=99000000),"50M-99M",
 IF(AND($G5223&gt;=100000000,$G5223&lt;=499000000),"100-499M",IF(AND($G5223&gt;=500000000,$G5223&lt;=999000000),"500M-999M","1,000M+"))))))</f>
        <v>0-4M</v>
      </c>
      <c r="I5223">
        <v>0</v>
      </c>
      <c r="J5223" s="3">
        <v>0</v>
      </c>
      <c r="K5223" s="3" t="s">
        <v>9</v>
      </c>
      <c r="L5223" s="1">
        <v>43117</v>
      </c>
      <c r="M5223" s="2" t="s">
        <v>6269</v>
      </c>
      <c r="N5223" t="s">
        <v>33</v>
      </c>
    </row>
    <row r="5224" spans="1:14" x14ac:dyDescent="0.35">
      <c r="A5224" t="s">
        <v>6270</v>
      </c>
      <c r="B5224" t="s">
        <v>1902</v>
      </c>
      <c r="C5224" s="6">
        <v>3.2</v>
      </c>
      <c r="D5224">
        <f>IF($C5224=0,0,IF(AND($C5224&gt;0,$C5224&lt;=1.9),1, IF(AND($C5224&gt;1.9,$C5224&lt;3),2,IF(AND($C5224&gt;2.9,$C5224&lt;=3.9),3,IF(AND($C5224&gt;3.9,$C5224&lt;=4.9),4,5)))))</f>
        <v>3</v>
      </c>
      <c r="E5224" s="3">
        <v>12</v>
      </c>
      <c r="F5224">
        <v>13</v>
      </c>
      <c r="G5224" s="5">
        <v>1000</v>
      </c>
      <c r="H5224" s="5" t="str">
        <f>IF(AND($G5224&gt;=0,$G5224&lt;5000000),"0-4M", IF(AND($G5224&gt;=5000000,$G5224&lt;9000000,0),"5-9M",
 IF(AND($G5224&gt;=10000000,$G5224&lt;=49000000),"10-49M",IF(AND($G5224&gt;=50000000,$G5224&lt;=99000000),"50M-99M",
 IF(AND($G5224&gt;=100000000,$G5224&lt;=499000000),"100-499M",IF(AND($G5224&gt;=500000000,$G5224&lt;=999000000),"500M-999M","1,000M+"))))))</f>
        <v>0-4M</v>
      </c>
      <c r="I5224">
        <v>0</v>
      </c>
      <c r="J5224" s="3">
        <v>0</v>
      </c>
      <c r="K5224" s="3" t="s">
        <v>9</v>
      </c>
      <c r="L5224" s="1">
        <v>43134</v>
      </c>
      <c r="M5224" s="2" t="s">
        <v>6271</v>
      </c>
      <c r="N5224" t="s">
        <v>36</v>
      </c>
    </row>
    <row r="5225" spans="1:14" x14ac:dyDescent="0.35">
      <c r="A5225" t="s">
        <v>6272</v>
      </c>
      <c r="B5225" t="s">
        <v>1902</v>
      </c>
      <c r="C5225" s="6">
        <v>4.5999999999999996</v>
      </c>
      <c r="D5225">
        <f>IF($C5225=0,0,IF(AND($C5225&gt;0,$C5225&lt;=1.9),1, IF(AND($C5225&gt;1.9,$C5225&lt;3),2,IF(AND($C5225&gt;2.9,$C5225&lt;=3.9),3,IF(AND($C5225&gt;3.9,$C5225&lt;=4.9),4,5)))))</f>
        <v>4</v>
      </c>
      <c r="E5225" s="3">
        <v>47</v>
      </c>
      <c r="F5225">
        <v>3.3</v>
      </c>
      <c r="G5225" s="5">
        <v>5000</v>
      </c>
      <c r="H5225" s="5" t="str">
        <f>IF(AND($G5225&gt;=0,$G5225&lt;5000000),"0-4M", IF(AND($G5225&gt;=5000000,$G5225&lt;9000000,0),"5-9M",
 IF(AND($G5225&gt;=10000000,$G5225&lt;=49000000),"10-49M",IF(AND($G5225&gt;=50000000,$G5225&lt;=99000000),"50M-99M",
 IF(AND($G5225&gt;=100000000,$G5225&lt;=499000000),"100-499M",IF(AND($G5225&gt;=500000000,$G5225&lt;=999000000),"500M-999M","1,000M+"))))))</f>
        <v>0-4M</v>
      </c>
      <c r="I5225">
        <v>0</v>
      </c>
      <c r="J5225" s="3">
        <v>0</v>
      </c>
      <c r="K5225" s="3" t="s">
        <v>9</v>
      </c>
      <c r="L5225" s="1">
        <v>43313</v>
      </c>
      <c r="M5225" s="2">
        <v>1.1000000000000001</v>
      </c>
      <c r="N5225" t="s">
        <v>11</v>
      </c>
    </row>
    <row r="5226" spans="1:14" x14ac:dyDescent="0.35">
      <c r="A5226" t="s">
        <v>6273</v>
      </c>
      <c r="B5226" t="s">
        <v>2112</v>
      </c>
      <c r="C5226" s="6">
        <v>3.8</v>
      </c>
      <c r="D5226">
        <f>IF($C5226=0,0,IF(AND($C5226&gt;0,$C5226&lt;=1.9),1, IF(AND($C5226&gt;1.9,$C5226&lt;3),2,IF(AND($C5226&gt;2.9,$C5226&lt;=3.9),3,IF(AND($C5226&gt;3.9,$C5226&lt;=4.9),4,5)))))</f>
        <v>3</v>
      </c>
      <c r="E5226" s="3">
        <v>4</v>
      </c>
      <c r="F5226">
        <v>2.9</v>
      </c>
      <c r="G5226" s="5">
        <v>1000</v>
      </c>
      <c r="H5226" s="5" t="str">
        <f>IF(AND($G5226&gt;=0,$G5226&lt;5000000),"0-4M", IF(AND($G5226&gt;=5000000,$G5226&lt;9000000,0),"5-9M",
 IF(AND($G5226&gt;=10000000,$G5226&lt;=49000000),"10-49M",IF(AND($G5226&gt;=50000000,$G5226&lt;=99000000),"50M-99M",
 IF(AND($G5226&gt;=100000000,$G5226&lt;=499000000),"100-499M",IF(AND($G5226&gt;=500000000,$G5226&lt;=999000000),"500M-999M","1,000M+"))))))</f>
        <v>0-4M</v>
      </c>
      <c r="I5226">
        <v>0</v>
      </c>
      <c r="J5226" s="3">
        <v>0</v>
      </c>
      <c r="K5226" s="3" t="s">
        <v>9</v>
      </c>
      <c r="L5226" s="1">
        <v>42522</v>
      </c>
      <c r="M5226" s="2">
        <v>1</v>
      </c>
      <c r="N5226" t="s">
        <v>29</v>
      </c>
    </row>
    <row r="5227" spans="1:14" x14ac:dyDescent="0.35">
      <c r="A5227" t="s">
        <v>6274</v>
      </c>
      <c r="B5227" t="s">
        <v>2112</v>
      </c>
      <c r="C5227" s="6">
        <v>3.9</v>
      </c>
      <c r="D5227">
        <f>IF($C5227=0,0,IF(AND($C5227&gt;0,$C5227&lt;=1.9),1, IF(AND($C5227&gt;1.9,$C5227&lt;3),2,IF(AND($C5227&gt;2.9,$C5227&lt;=3.9),3,IF(AND($C5227&gt;3.9,$C5227&lt;=4.9),4,5)))))</f>
        <v>3</v>
      </c>
      <c r="E5227" s="3">
        <v>31</v>
      </c>
      <c r="F5227">
        <v>10</v>
      </c>
      <c r="G5227" s="5">
        <v>1000</v>
      </c>
      <c r="H5227" s="5" t="str">
        <f>IF(AND($G5227&gt;=0,$G5227&lt;5000000),"0-4M", IF(AND($G5227&gt;=5000000,$G5227&lt;9000000,0),"5-9M",
 IF(AND($G5227&gt;=10000000,$G5227&lt;=49000000),"10-49M",IF(AND($G5227&gt;=50000000,$G5227&lt;=99000000),"50M-99M",
 IF(AND($G5227&gt;=100000000,$G5227&lt;=499000000),"100-499M",IF(AND($G5227&gt;=500000000,$G5227&lt;=999000000),"500M-999M","1,000M+"))))))</f>
        <v>0-4M</v>
      </c>
      <c r="I5227">
        <v>0</v>
      </c>
      <c r="J5227" s="3">
        <v>0</v>
      </c>
      <c r="K5227" s="3" t="s">
        <v>9</v>
      </c>
      <c r="L5227" s="1">
        <v>42384</v>
      </c>
      <c r="M5227" s="2" t="s">
        <v>98</v>
      </c>
      <c r="N5227" t="s">
        <v>21</v>
      </c>
    </row>
    <row r="5228" spans="1:14" x14ac:dyDescent="0.35">
      <c r="A5228" t="s">
        <v>6275</v>
      </c>
      <c r="B5228" t="s">
        <v>2112</v>
      </c>
      <c r="C5228" s="6">
        <v>4.2</v>
      </c>
      <c r="D5228">
        <f>IF($C5228=0,0,IF(AND($C5228&gt;0,$C5228&lt;=1.9),1, IF(AND($C5228&gt;1.9,$C5228&lt;3),2,IF(AND($C5228&gt;2.9,$C5228&lt;=3.9),3,IF(AND($C5228&gt;3.9,$C5228&lt;=4.9),4,5)))))</f>
        <v>4</v>
      </c>
      <c r="E5228" s="3">
        <v>34</v>
      </c>
      <c r="F5228">
        <v>3.2</v>
      </c>
      <c r="G5228" s="5">
        <v>1000</v>
      </c>
      <c r="H5228" s="5" t="str">
        <f>IF(AND($G5228&gt;=0,$G5228&lt;5000000),"0-4M", IF(AND($G5228&gt;=5000000,$G5228&lt;9000000,0),"5-9M",
 IF(AND($G5228&gt;=10000000,$G5228&lt;=49000000),"10-49M",IF(AND($G5228&gt;=50000000,$G5228&lt;=99000000),"50M-99M",
 IF(AND($G5228&gt;=100000000,$G5228&lt;=499000000),"100-499M",IF(AND($G5228&gt;=500000000,$G5228&lt;=999000000),"500M-999M","1,000M+"))))))</f>
        <v>0-4M</v>
      </c>
      <c r="I5228">
        <v>0</v>
      </c>
      <c r="J5228" s="3">
        <v>0</v>
      </c>
      <c r="K5228" s="3" t="s">
        <v>9</v>
      </c>
      <c r="L5228" s="1">
        <v>42655</v>
      </c>
      <c r="M5228" s="2">
        <v>1.2016</v>
      </c>
      <c r="N5228" t="s">
        <v>29</v>
      </c>
    </row>
    <row r="5229" spans="1:14" x14ac:dyDescent="0.35">
      <c r="A5229" t="s">
        <v>6276</v>
      </c>
      <c r="B5229" t="s">
        <v>2494</v>
      </c>
      <c r="C5229" s="6">
        <v>0</v>
      </c>
      <c r="D5229">
        <f>IF($C5229=0,0,IF(AND($C5229&gt;0,$C5229&lt;=1.9),1, IF(AND($C5229&gt;1.9,$C5229&lt;3),2,IF(AND($C5229&gt;2.9,$C5229&lt;=3.9),3,IF(AND($C5229&gt;3.9,$C5229&lt;=4.9),4,5)))))</f>
        <v>0</v>
      </c>
      <c r="E5229" s="3">
        <v>0</v>
      </c>
      <c r="F5229">
        <v>2.5</v>
      </c>
      <c r="G5229" s="5">
        <v>10</v>
      </c>
      <c r="H5229" s="5" t="str">
        <f>IF(AND($G5229&gt;=0,$G5229&lt;5000000),"0-4M", IF(AND($G5229&gt;=5000000,$G5229&lt;9000000,0),"5-9M",
 IF(AND($G5229&gt;=10000000,$G5229&lt;=49000000),"10-49M",IF(AND($G5229&gt;=50000000,$G5229&lt;=99000000),"50M-99M",
 IF(AND($G5229&gt;=100000000,$G5229&lt;=499000000),"100-499M",IF(AND($G5229&gt;=500000000,$G5229&lt;=999000000),"500M-999M","1,000M+"))))))</f>
        <v>0-4M</v>
      </c>
      <c r="I5229">
        <v>0</v>
      </c>
      <c r="J5229" s="3">
        <v>0</v>
      </c>
      <c r="K5229" s="3" t="s">
        <v>9</v>
      </c>
      <c r="L5229" s="1">
        <v>43090</v>
      </c>
      <c r="M5229" s="2" t="s">
        <v>137</v>
      </c>
      <c r="N5229" t="s">
        <v>21</v>
      </c>
    </row>
    <row r="5230" spans="1:14" x14ac:dyDescent="0.35">
      <c r="A5230" t="s">
        <v>6277</v>
      </c>
      <c r="B5230" t="s">
        <v>2112</v>
      </c>
      <c r="C5230" s="6">
        <v>4</v>
      </c>
      <c r="D5230">
        <f>IF($C5230=0,0,IF(AND($C5230&gt;0,$C5230&lt;=1.9),1, IF(AND($C5230&gt;1.9,$C5230&lt;3),2,IF(AND($C5230&gt;2.9,$C5230&lt;=3.9),3,IF(AND($C5230&gt;3.9,$C5230&lt;=4.9),4,5)))))</f>
        <v>4</v>
      </c>
      <c r="E5230" s="3">
        <v>11</v>
      </c>
      <c r="F5230">
        <v>1.8</v>
      </c>
      <c r="G5230" s="5">
        <v>1000</v>
      </c>
      <c r="H5230" s="5" t="str">
        <f>IF(AND($G5230&gt;=0,$G5230&lt;5000000),"0-4M", IF(AND($G5230&gt;=5000000,$G5230&lt;9000000,0),"5-9M",
 IF(AND($G5230&gt;=10000000,$G5230&lt;=49000000),"10-49M",IF(AND($G5230&gt;=50000000,$G5230&lt;=99000000),"50M-99M",
 IF(AND($G5230&gt;=100000000,$G5230&lt;=499000000),"100-499M",IF(AND($G5230&gt;=500000000,$G5230&lt;=999000000),"500M-999M","1,000M+"))))))</f>
        <v>0-4M</v>
      </c>
      <c r="I5230">
        <v>0</v>
      </c>
      <c r="J5230" s="3">
        <v>0</v>
      </c>
      <c r="K5230" s="3" t="s">
        <v>9</v>
      </c>
      <c r="L5230" s="1">
        <v>43047</v>
      </c>
      <c r="M5230" s="2" t="s">
        <v>705</v>
      </c>
      <c r="N5230" t="s">
        <v>36</v>
      </c>
    </row>
    <row r="5231" spans="1:14" x14ac:dyDescent="0.35">
      <c r="A5231" t="s">
        <v>6278</v>
      </c>
      <c r="B5231" t="s">
        <v>2112</v>
      </c>
      <c r="C5231" s="6">
        <v>3.8</v>
      </c>
      <c r="D5231">
        <f>IF($C5231=0,0,IF(AND($C5231&gt;0,$C5231&lt;=1.9),1, IF(AND($C5231&gt;1.9,$C5231&lt;3),2,IF(AND($C5231&gt;2.9,$C5231&lt;=3.9),3,IF(AND($C5231&gt;3.9,$C5231&lt;=4.9),4,5)))))</f>
        <v>3</v>
      </c>
      <c r="E5231" s="3">
        <v>292</v>
      </c>
      <c r="F5231">
        <v>2.7</v>
      </c>
      <c r="G5231" s="5">
        <v>100000</v>
      </c>
      <c r="H5231" s="5" t="str">
        <f>IF(AND($G5231&gt;=0,$G5231&lt;5000000),"0-4M", IF(AND($G5231&gt;=5000000,$G5231&lt;9000000,0),"5-9M",
 IF(AND($G5231&gt;=10000000,$G5231&lt;=49000000),"10-49M",IF(AND($G5231&gt;=50000000,$G5231&lt;=99000000),"50M-99M",
 IF(AND($G5231&gt;=100000000,$G5231&lt;=499000000),"100-499M",IF(AND($G5231&gt;=500000000,$G5231&lt;=999000000),"500M-999M","1,000M+"))))))</f>
        <v>0-4M</v>
      </c>
      <c r="I5231">
        <v>0</v>
      </c>
      <c r="J5231" s="3">
        <v>0</v>
      </c>
      <c r="K5231" s="3" t="s">
        <v>9</v>
      </c>
      <c r="L5231" s="1">
        <v>43206</v>
      </c>
      <c r="M5231" s="2">
        <v>43</v>
      </c>
      <c r="N5231" t="s">
        <v>11</v>
      </c>
    </row>
    <row r="5232" spans="1:14" x14ac:dyDescent="0.35">
      <c r="A5232" t="s">
        <v>6279</v>
      </c>
      <c r="B5232" t="s">
        <v>1902</v>
      </c>
      <c r="C5232" s="6">
        <v>4.0999999999999996</v>
      </c>
      <c r="D5232">
        <f>IF($C5232=0,0,IF(AND($C5232&gt;0,$C5232&lt;=1.9),1, IF(AND($C5232&gt;1.9,$C5232&lt;3),2,IF(AND($C5232&gt;2.9,$C5232&lt;=3.9),3,IF(AND($C5232&gt;3.9,$C5232&lt;=4.9),4,5)))))</f>
        <v>4</v>
      </c>
      <c r="E5232" s="3">
        <v>157</v>
      </c>
      <c r="F5232">
        <v>7</v>
      </c>
      <c r="G5232" s="5">
        <v>50000</v>
      </c>
      <c r="H5232" s="5" t="str">
        <f>IF(AND($G5232&gt;=0,$G5232&lt;5000000),"0-4M", IF(AND($G5232&gt;=5000000,$G5232&lt;9000000,0),"5-9M",
 IF(AND($G5232&gt;=10000000,$G5232&lt;=49000000),"10-49M",IF(AND($G5232&gt;=50000000,$G5232&lt;=99000000),"50M-99M",
 IF(AND($G5232&gt;=100000000,$G5232&lt;=499000000),"100-499M",IF(AND($G5232&gt;=500000000,$G5232&lt;=999000000),"500M-999M","1,000M+"))))))</f>
        <v>0-4M</v>
      </c>
      <c r="I5232">
        <v>0</v>
      </c>
      <c r="J5232" s="3">
        <v>0</v>
      </c>
      <c r="K5232" s="3" t="s">
        <v>9</v>
      </c>
      <c r="L5232" s="1">
        <v>42633</v>
      </c>
      <c r="M5232" s="2">
        <v>1.2</v>
      </c>
      <c r="N5232" t="s">
        <v>11</v>
      </c>
    </row>
    <row r="5233" spans="1:14" x14ac:dyDescent="0.35">
      <c r="A5233" t="s">
        <v>6280</v>
      </c>
      <c r="B5233" t="s">
        <v>1259</v>
      </c>
      <c r="C5233" s="6">
        <v>3.9</v>
      </c>
      <c r="D5233">
        <f>IF($C5233=0,0,IF(AND($C5233&gt;0,$C5233&lt;=1.9),1, IF(AND($C5233&gt;1.9,$C5233&lt;3),2,IF(AND($C5233&gt;2.9,$C5233&lt;=3.9),3,IF(AND($C5233&gt;3.9,$C5233&lt;=4.9),4,5)))))</f>
        <v>3</v>
      </c>
      <c r="E5233" s="3">
        <v>26</v>
      </c>
      <c r="F5233">
        <v>12</v>
      </c>
      <c r="G5233" s="5">
        <v>1000</v>
      </c>
      <c r="H5233" s="5" t="str">
        <f>IF(AND($G5233&gt;=0,$G5233&lt;5000000),"0-4M", IF(AND($G5233&gt;=5000000,$G5233&lt;9000000,0),"5-9M",
 IF(AND($G5233&gt;=10000000,$G5233&lt;=49000000),"10-49M",IF(AND($G5233&gt;=50000000,$G5233&lt;=99000000),"50M-99M",
 IF(AND($G5233&gt;=100000000,$G5233&lt;=499000000),"100-499M",IF(AND($G5233&gt;=500000000,$G5233&lt;=999000000),"500M-999M","1,000M+"))))))</f>
        <v>0-4M</v>
      </c>
      <c r="I5233">
        <v>0</v>
      </c>
      <c r="J5233" s="3">
        <v>0</v>
      </c>
      <c r="K5233" s="3" t="s">
        <v>9</v>
      </c>
      <c r="L5233" s="1">
        <v>43260</v>
      </c>
      <c r="M5233" s="2">
        <v>1</v>
      </c>
      <c r="N5233" t="s">
        <v>33</v>
      </c>
    </row>
    <row r="5234" spans="1:14" x14ac:dyDescent="0.35">
      <c r="A5234" t="s">
        <v>6281</v>
      </c>
      <c r="B5234" t="s">
        <v>1259</v>
      </c>
      <c r="C5234" s="6">
        <v>2.1</v>
      </c>
      <c r="D5234">
        <f>IF($C5234=0,0,IF(AND($C5234&gt;0,$C5234&lt;=1.9),1, IF(AND($C5234&gt;1.9,$C5234&lt;3),2,IF(AND($C5234&gt;2.9,$C5234&lt;=3.9),3,IF(AND($C5234&gt;3.9,$C5234&lt;=4.9),4,5)))))</f>
        <v>2</v>
      </c>
      <c r="E5234" s="3">
        <v>32</v>
      </c>
      <c r="F5234">
        <v>9.6</v>
      </c>
      <c r="G5234" s="5">
        <v>1000</v>
      </c>
      <c r="H5234" s="5" t="str">
        <f>IF(AND($G5234&gt;=0,$G5234&lt;5000000),"0-4M", IF(AND($G5234&gt;=5000000,$G5234&lt;9000000,0),"5-9M",
 IF(AND($G5234&gt;=10000000,$G5234&lt;=49000000),"10-49M",IF(AND($G5234&gt;=50000000,$G5234&lt;=99000000),"50M-99M",
 IF(AND($G5234&gt;=100000000,$G5234&lt;=499000000),"100-499M",IF(AND($G5234&gt;=500000000,$G5234&lt;=999000000),"500M-999M","1,000M+"))))))</f>
        <v>0-4M</v>
      </c>
      <c r="I5234">
        <v>0</v>
      </c>
      <c r="J5234" s="3">
        <v>0</v>
      </c>
      <c r="K5234" s="3" t="s">
        <v>9</v>
      </c>
      <c r="L5234" s="1">
        <v>43242</v>
      </c>
      <c r="M5234" s="2">
        <v>5.9</v>
      </c>
      <c r="N5234" t="s">
        <v>269</v>
      </c>
    </row>
    <row r="5235" spans="1:14" x14ac:dyDescent="0.35">
      <c r="A5235" t="s">
        <v>6282</v>
      </c>
      <c r="B5235" t="s">
        <v>1516</v>
      </c>
      <c r="C5235" s="6">
        <v>1.8</v>
      </c>
      <c r="D5235">
        <f>IF($C5235=0,0,IF(AND($C5235&gt;0,$C5235&lt;=1.9),1, IF(AND($C5235&gt;1.9,$C5235&lt;3),2,IF(AND($C5235&gt;2.9,$C5235&lt;=3.9),3,IF(AND($C5235&gt;3.9,$C5235&lt;=4.9),4,5)))))</f>
        <v>1</v>
      </c>
      <c r="E5235" s="3">
        <v>5</v>
      </c>
      <c r="F5235">
        <v>18</v>
      </c>
      <c r="G5235" s="5">
        <v>1000</v>
      </c>
      <c r="H5235" s="5" t="str">
        <f>IF(AND($G5235&gt;=0,$G5235&lt;5000000),"0-4M", IF(AND($G5235&gt;=5000000,$G5235&lt;9000000,0),"5-9M",
 IF(AND($G5235&gt;=10000000,$G5235&lt;=49000000),"10-49M",IF(AND($G5235&gt;=50000000,$G5235&lt;=99000000),"50M-99M",
 IF(AND($G5235&gt;=100000000,$G5235&lt;=499000000),"100-499M",IF(AND($G5235&gt;=500000000,$G5235&lt;=999000000),"500M-999M","1,000M+"))))))</f>
        <v>0-4M</v>
      </c>
      <c r="I5235">
        <v>0</v>
      </c>
      <c r="J5235" s="3">
        <v>0</v>
      </c>
      <c r="K5235" s="3" t="s">
        <v>52</v>
      </c>
      <c r="L5235" s="1">
        <v>43143</v>
      </c>
      <c r="M5235" s="2">
        <v>26</v>
      </c>
      <c r="N5235" t="s">
        <v>33</v>
      </c>
    </row>
    <row r="5236" spans="1:14" x14ac:dyDescent="0.35">
      <c r="A5236" t="s">
        <v>6283</v>
      </c>
      <c r="B5236" t="s">
        <v>2112</v>
      </c>
      <c r="C5236" s="6">
        <v>4.2</v>
      </c>
      <c r="D5236">
        <f>IF($C5236=0,0,IF(AND($C5236&gt;0,$C5236&lt;=1.9),1, IF(AND($C5236&gt;1.9,$C5236&lt;3),2,IF(AND($C5236&gt;2.9,$C5236&lt;=3.9),3,IF(AND($C5236&gt;3.9,$C5236&lt;=4.9),4,5)))))</f>
        <v>4</v>
      </c>
      <c r="E5236" s="3">
        <v>70</v>
      </c>
      <c r="F5236">
        <v>1.9</v>
      </c>
      <c r="G5236" s="5">
        <v>10000</v>
      </c>
      <c r="H5236" s="5" t="str">
        <f>IF(AND($G5236&gt;=0,$G5236&lt;5000000),"0-4M", IF(AND($G5236&gt;=5000000,$G5236&lt;9000000,0),"5-9M",
 IF(AND($G5236&gt;=10000000,$G5236&lt;=49000000),"10-49M",IF(AND($G5236&gt;=50000000,$G5236&lt;=99000000),"50M-99M",
 IF(AND($G5236&gt;=100000000,$G5236&lt;=499000000),"100-499M",IF(AND($G5236&gt;=500000000,$G5236&lt;=999000000),"500M-999M","1,000M+"))))))</f>
        <v>0-4M</v>
      </c>
      <c r="I5236">
        <v>0</v>
      </c>
      <c r="J5236" s="3">
        <v>0</v>
      </c>
      <c r="K5236" s="3" t="s">
        <v>9</v>
      </c>
      <c r="L5236" s="1">
        <v>42517</v>
      </c>
      <c r="M5236" s="2" t="s">
        <v>6284</v>
      </c>
      <c r="N5236" t="s">
        <v>21</v>
      </c>
    </row>
    <row r="5237" spans="1:14" x14ac:dyDescent="0.35">
      <c r="A5237" t="s">
        <v>6285</v>
      </c>
      <c r="B5237" t="s">
        <v>2112</v>
      </c>
      <c r="C5237" s="6">
        <v>2</v>
      </c>
      <c r="D5237">
        <f>IF($C5237=0,0,IF(AND($C5237&gt;0,$C5237&lt;=1.9),1, IF(AND($C5237&gt;1.9,$C5237&lt;3),2,IF(AND($C5237&gt;2.9,$C5237&lt;=3.9),3,IF(AND($C5237&gt;3.9,$C5237&lt;=4.9),4,5)))))</f>
        <v>2</v>
      </c>
      <c r="E5237" s="3">
        <v>1</v>
      </c>
      <c r="F5237">
        <v>29</v>
      </c>
      <c r="G5237" s="5">
        <v>50</v>
      </c>
      <c r="H5237" s="5" t="str">
        <f>IF(AND($G5237&gt;=0,$G5237&lt;5000000),"0-4M", IF(AND($G5237&gt;=5000000,$G5237&lt;9000000,0),"5-9M",
 IF(AND($G5237&gt;=10000000,$G5237&lt;=49000000),"10-49M",IF(AND($G5237&gt;=50000000,$G5237&lt;=99000000),"50M-99M",
 IF(AND($G5237&gt;=100000000,$G5237&lt;=499000000),"100-499M",IF(AND($G5237&gt;=500000000,$G5237&lt;=999000000),"500M-999M","1,000M+"))))))</f>
        <v>0-4M</v>
      </c>
      <c r="I5237">
        <v>0</v>
      </c>
      <c r="J5237" s="3">
        <v>0</v>
      </c>
      <c r="K5237" s="3" t="s">
        <v>9</v>
      </c>
      <c r="L5237" s="1">
        <v>42913</v>
      </c>
      <c r="M5237" s="2" t="s">
        <v>6286</v>
      </c>
      <c r="N5237" t="s">
        <v>118</v>
      </c>
    </row>
    <row r="5238" spans="1:14" x14ac:dyDescent="0.35">
      <c r="A5238" t="s">
        <v>6287</v>
      </c>
      <c r="B5238" t="s">
        <v>2958</v>
      </c>
      <c r="C5238" s="6">
        <v>0</v>
      </c>
      <c r="D5238">
        <f>IF($C5238=0,0,IF(AND($C5238&gt;0,$C5238&lt;=1.9),1, IF(AND($C5238&gt;1.9,$C5238&lt;3),2,IF(AND($C5238&gt;2.9,$C5238&lt;=3.9),3,IF(AND($C5238&gt;3.9,$C5238&lt;=4.9),4,5)))))</f>
        <v>0</v>
      </c>
      <c r="E5238" s="3">
        <v>0</v>
      </c>
      <c r="F5238">
        <v>9.4</v>
      </c>
      <c r="G5238" s="5">
        <v>100</v>
      </c>
      <c r="H5238" s="5" t="str">
        <f>IF(AND($G5238&gt;=0,$G5238&lt;5000000),"0-4M", IF(AND($G5238&gt;=5000000,$G5238&lt;9000000,0),"5-9M",
 IF(AND($G5238&gt;=10000000,$G5238&lt;=49000000),"10-49M",IF(AND($G5238&gt;=50000000,$G5238&lt;=99000000),"50M-99M",
 IF(AND($G5238&gt;=100000000,$G5238&lt;=499000000),"100-499M",IF(AND($G5238&gt;=500000000,$G5238&lt;=999000000),"500M-999M","1,000M+"))))))</f>
        <v>0-4M</v>
      </c>
      <c r="I5238">
        <v>0</v>
      </c>
      <c r="J5238" s="3">
        <v>0</v>
      </c>
      <c r="K5238" s="3" t="s">
        <v>9</v>
      </c>
      <c r="L5238" s="1">
        <v>43284</v>
      </c>
      <c r="M5238" s="2" t="s">
        <v>6288</v>
      </c>
      <c r="N5238" t="s">
        <v>11</v>
      </c>
    </row>
    <row r="5239" spans="1:14" x14ac:dyDescent="0.35">
      <c r="A5239" t="s">
        <v>6289</v>
      </c>
      <c r="B5239" t="s">
        <v>975</v>
      </c>
      <c r="C5239" s="6">
        <v>0</v>
      </c>
      <c r="D5239">
        <f>IF($C5239=0,0,IF(AND($C5239&gt;0,$C5239&lt;=1.9),1, IF(AND($C5239&gt;1.9,$C5239&lt;3),2,IF(AND($C5239&gt;2.9,$C5239&lt;=3.9),3,IF(AND($C5239&gt;3.9,$C5239&lt;=4.9),4,5)))))</f>
        <v>0</v>
      </c>
      <c r="E5239" s="3">
        <v>0</v>
      </c>
      <c r="F5239">
        <v>6.7</v>
      </c>
      <c r="G5239" s="5">
        <v>1</v>
      </c>
      <c r="H5239" s="5" t="str">
        <f>IF(AND($G5239&gt;=0,$G5239&lt;5000000),"0-4M", IF(AND($G5239&gt;=5000000,$G5239&lt;9000000,0),"5-9M",
 IF(AND($G5239&gt;=10000000,$G5239&lt;=49000000),"10-49M",IF(AND($G5239&gt;=50000000,$G5239&lt;=99000000),"50M-99M",
 IF(AND($G5239&gt;=100000000,$G5239&lt;=499000000),"100-499M",IF(AND($G5239&gt;=500000000,$G5239&lt;=999000000),"500M-999M","1,000M+"))))))</f>
        <v>0-4M</v>
      </c>
      <c r="I5239">
        <v>1</v>
      </c>
      <c r="J5239" s="3">
        <v>109.99</v>
      </c>
      <c r="K5239" s="3" t="s">
        <v>9</v>
      </c>
      <c r="L5239" s="1">
        <v>42970</v>
      </c>
      <c r="M5239" s="2" t="s">
        <v>2417</v>
      </c>
      <c r="N5239" t="s">
        <v>33</v>
      </c>
    </row>
    <row r="5240" spans="1:14" x14ac:dyDescent="0.35">
      <c r="A5240" t="s">
        <v>6290</v>
      </c>
      <c r="B5240" t="s">
        <v>1259</v>
      </c>
      <c r="C5240" s="6">
        <v>3.4</v>
      </c>
      <c r="D5240">
        <f>IF($C5240=0,0,IF(AND($C5240&gt;0,$C5240&lt;=1.9),1, IF(AND($C5240&gt;1.9,$C5240&lt;3),2,IF(AND($C5240&gt;2.9,$C5240&lt;=3.9),3,IF(AND($C5240&gt;3.9,$C5240&lt;=4.9),4,5)))))</f>
        <v>3</v>
      </c>
      <c r="E5240" s="3">
        <v>2256</v>
      </c>
      <c r="F5240">
        <v>1.6</v>
      </c>
      <c r="G5240" s="5">
        <v>500000</v>
      </c>
      <c r="H5240" s="5" t="str">
        <f>IF(AND($G5240&gt;=0,$G5240&lt;5000000),"0-4M", IF(AND($G5240&gt;=5000000,$G5240&lt;9000000,0),"5-9M",
 IF(AND($G5240&gt;=10000000,$G5240&lt;=49000000),"10-49M",IF(AND($G5240&gt;=50000000,$G5240&lt;=99000000),"50M-99M",
 IF(AND($G5240&gt;=100000000,$G5240&lt;=499000000),"100-499M",IF(AND($G5240&gt;=500000000,$G5240&lt;=999000000),"500M-999M","1,000M+"))))))</f>
        <v>0-4M</v>
      </c>
      <c r="I5240">
        <v>0</v>
      </c>
      <c r="J5240" s="3">
        <v>0</v>
      </c>
      <c r="K5240" s="3" t="s">
        <v>9</v>
      </c>
      <c r="L5240" s="1">
        <v>41851</v>
      </c>
      <c r="M5240" s="2" t="s">
        <v>68</v>
      </c>
      <c r="N5240" t="s">
        <v>36</v>
      </c>
    </row>
    <row r="5241" spans="1:14" x14ac:dyDescent="0.35">
      <c r="A5241" t="s">
        <v>2391</v>
      </c>
      <c r="B5241" t="s">
        <v>2112</v>
      </c>
      <c r="C5241" s="6">
        <v>4.3</v>
      </c>
      <c r="D5241">
        <f>IF($C5241=0,0,IF(AND($C5241&gt;0,$C5241&lt;=1.9),1, IF(AND($C5241&gt;1.9,$C5241&lt;3),2,IF(AND($C5241&gt;2.9,$C5241&lt;=3.9),3,IF(AND($C5241&gt;3.9,$C5241&lt;=4.9),4,5)))))</f>
        <v>4</v>
      </c>
      <c r="E5241" s="3">
        <v>46</v>
      </c>
      <c r="F5241">
        <v>2</v>
      </c>
      <c r="G5241" s="5">
        <v>10000</v>
      </c>
      <c r="H5241" s="5" t="str">
        <f>IF(AND($G5241&gt;=0,$G5241&lt;5000000),"0-4M", IF(AND($G5241&gt;=5000000,$G5241&lt;9000000,0),"5-9M",
 IF(AND($G5241&gt;=10000000,$G5241&lt;=49000000),"10-49M",IF(AND($G5241&gt;=50000000,$G5241&lt;=99000000),"50M-99M",
 IF(AND($G5241&gt;=100000000,$G5241&lt;=499000000),"100-499M",IF(AND($G5241&gt;=500000000,$G5241&lt;=999000000),"500M-999M","1,000M+"))))))</f>
        <v>0-4M</v>
      </c>
      <c r="I5241">
        <v>0</v>
      </c>
      <c r="J5241" s="3">
        <v>0</v>
      </c>
      <c r="K5241" s="3" t="s">
        <v>9</v>
      </c>
      <c r="L5241" s="1">
        <v>42830</v>
      </c>
      <c r="M5241" s="2" t="s">
        <v>719</v>
      </c>
      <c r="N5241" t="s">
        <v>11</v>
      </c>
    </row>
    <row r="5242" spans="1:14" x14ac:dyDescent="0.35">
      <c r="A5242" t="s">
        <v>6291</v>
      </c>
      <c r="B5242" t="s">
        <v>2958</v>
      </c>
      <c r="C5242" s="6">
        <v>3.7</v>
      </c>
      <c r="D5242">
        <f>IF($C5242=0,0,IF(AND($C5242&gt;0,$C5242&lt;=1.9),1, IF(AND($C5242&gt;1.9,$C5242&lt;3),2,IF(AND($C5242&gt;2.9,$C5242&lt;=3.9),3,IF(AND($C5242&gt;3.9,$C5242&lt;=4.9),4,5)))))</f>
        <v>3</v>
      </c>
      <c r="E5242" s="3">
        <v>5004</v>
      </c>
      <c r="F5242">
        <v>2.5</v>
      </c>
      <c r="G5242" s="5">
        <v>1000000</v>
      </c>
      <c r="H5242" s="5" t="str">
        <f>IF(AND($G5242&gt;=0,$G5242&lt;5000000),"0-4M", IF(AND($G5242&gt;=5000000,$G5242&lt;9000000,0),"5-9M",
 IF(AND($G5242&gt;=10000000,$G5242&lt;=49000000),"10-49M",IF(AND($G5242&gt;=50000000,$G5242&lt;=99000000),"50M-99M",
 IF(AND($G5242&gt;=100000000,$G5242&lt;=499000000),"100-499M",IF(AND($G5242&gt;=500000000,$G5242&lt;=999000000),"500M-999M","1,000M+"))))))</f>
        <v>0-4M</v>
      </c>
      <c r="I5242">
        <v>0</v>
      </c>
      <c r="J5242" s="3">
        <v>0</v>
      </c>
      <c r="K5242" s="3" t="s">
        <v>9</v>
      </c>
      <c r="L5242" s="1">
        <v>43290</v>
      </c>
      <c r="M5242" s="2" t="s">
        <v>6292</v>
      </c>
      <c r="N5242" t="s">
        <v>18</v>
      </c>
    </row>
    <row r="5243" spans="1:14" x14ac:dyDescent="0.35">
      <c r="A5243" t="s">
        <v>4288</v>
      </c>
      <c r="B5243" t="s">
        <v>1620</v>
      </c>
      <c r="C5243" s="6">
        <v>3.9</v>
      </c>
      <c r="D5243">
        <f>IF($C5243=0,0,IF(AND($C5243&gt;0,$C5243&lt;=1.9),1, IF(AND($C5243&gt;1.9,$C5243&lt;3),2,IF(AND($C5243&gt;2.9,$C5243&lt;=3.9),3,IF(AND($C5243&gt;3.9,$C5243&lt;=4.9),4,5)))))</f>
        <v>3</v>
      </c>
      <c r="E5243" s="3">
        <v>6121</v>
      </c>
      <c r="F5243">
        <v>61</v>
      </c>
      <c r="G5243" s="5">
        <v>500000</v>
      </c>
      <c r="H5243" s="5" t="str">
        <f>IF(AND($G5243&gt;=0,$G5243&lt;5000000),"0-4M", IF(AND($G5243&gt;=5000000,$G5243&lt;9000000,0),"5-9M",
 IF(AND($G5243&gt;=10000000,$G5243&lt;=49000000),"10-49M",IF(AND($G5243&gt;=50000000,$G5243&lt;=99000000),"50M-99M",
 IF(AND($G5243&gt;=100000000,$G5243&lt;=499000000),"100-499M",IF(AND($G5243&gt;=500000000,$G5243&lt;=999000000),"500M-999M","1,000M+"))))))</f>
        <v>0-4M</v>
      </c>
      <c r="I5243">
        <v>0</v>
      </c>
      <c r="J5243" s="3">
        <v>0</v>
      </c>
      <c r="K5243" s="3" t="s">
        <v>185</v>
      </c>
      <c r="L5243" s="1">
        <v>43271</v>
      </c>
      <c r="M5243" s="2">
        <v>2.1</v>
      </c>
      <c r="N5243" t="s">
        <v>33</v>
      </c>
    </row>
    <row r="5244" spans="1:14" x14ac:dyDescent="0.35">
      <c r="A5244" t="s">
        <v>6294</v>
      </c>
      <c r="B5244" t="s">
        <v>201</v>
      </c>
      <c r="C5244" s="6">
        <v>4.5</v>
      </c>
      <c r="D5244">
        <f>IF($C5244=0,0,IF(AND($C5244&gt;0,$C5244&lt;=1.9),1, IF(AND($C5244&gt;1.9,$C5244&lt;3),2,IF(AND($C5244&gt;2.9,$C5244&lt;=3.9),3,IF(AND($C5244&gt;3.9,$C5244&lt;=4.9),4,5)))))</f>
        <v>4</v>
      </c>
      <c r="E5244" s="3">
        <v>67186</v>
      </c>
      <c r="F5244">
        <v>6.3</v>
      </c>
      <c r="G5244" s="5">
        <v>1000000</v>
      </c>
      <c r="H5244" s="5" t="str">
        <f>IF(AND($G5244&gt;=0,$G5244&lt;5000000),"0-4M", IF(AND($G5244&gt;=5000000,$G5244&lt;9000000,0),"5-9M",
 IF(AND($G5244&gt;=10000000,$G5244&lt;=49000000),"10-49M",IF(AND($G5244&gt;=50000000,$G5244&lt;=99000000),"50M-99M",
 IF(AND($G5244&gt;=100000000,$G5244&lt;=499000000),"100-499M",IF(AND($G5244&gt;=500000000,$G5244&lt;=999000000),"500M-999M","1,000M+"))))))</f>
        <v>0-4M</v>
      </c>
      <c r="I5244">
        <v>0</v>
      </c>
      <c r="J5244" s="3">
        <v>0</v>
      </c>
      <c r="K5244" s="3" t="s">
        <v>52</v>
      </c>
      <c r="L5244" s="1">
        <v>43238</v>
      </c>
      <c r="M5244" s="2" t="s">
        <v>6295</v>
      </c>
      <c r="N5244" t="s">
        <v>73</v>
      </c>
    </row>
    <row r="5245" spans="1:14" x14ac:dyDescent="0.35">
      <c r="A5245" t="s">
        <v>6296</v>
      </c>
      <c r="B5245" t="s">
        <v>2958</v>
      </c>
      <c r="C5245" s="6">
        <v>4.5999999999999996</v>
      </c>
      <c r="D5245">
        <f>IF($C5245=0,0,IF(AND($C5245&gt;0,$C5245&lt;=1.9),1, IF(AND($C5245&gt;1.9,$C5245&lt;3),2,IF(AND($C5245&gt;2.9,$C5245&lt;=3.9),3,IF(AND($C5245&gt;3.9,$C5245&lt;=4.9),4,5)))))</f>
        <v>4</v>
      </c>
      <c r="E5245" s="3">
        <v>18</v>
      </c>
      <c r="F5245">
        <v>4</v>
      </c>
      <c r="G5245" s="5">
        <v>100</v>
      </c>
      <c r="H5245" s="5" t="str">
        <f>IF(AND($G5245&gt;=0,$G5245&lt;5000000),"0-4M", IF(AND($G5245&gt;=5000000,$G5245&lt;9000000,0),"5-9M",
 IF(AND($G5245&gt;=10000000,$G5245&lt;=49000000),"10-49M",IF(AND($G5245&gt;=50000000,$G5245&lt;=99000000),"50M-99M",
 IF(AND($G5245&gt;=100000000,$G5245&lt;=499000000),"100-499M",IF(AND($G5245&gt;=500000000,$G5245&lt;=999000000),"500M-999M","1,000M+"))))))</f>
        <v>0-4M</v>
      </c>
      <c r="I5245">
        <v>0</v>
      </c>
      <c r="J5245" s="3">
        <v>0</v>
      </c>
      <c r="K5245" s="3" t="s">
        <v>9</v>
      </c>
      <c r="L5245" s="1">
        <v>43191</v>
      </c>
      <c r="M5245" s="2" t="s">
        <v>287</v>
      </c>
      <c r="N5245" t="s">
        <v>36</v>
      </c>
    </row>
    <row r="5246" spans="1:14" x14ac:dyDescent="0.35">
      <c r="A5246" t="s">
        <v>6297</v>
      </c>
      <c r="B5246" t="s">
        <v>3171</v>
      </c>
      <c r="C5246" s="6">
        <v>3.6</v>
      </c>
      <c r="D5246">
        <f>IF($C5246=0,0,IF(AND($C5246&gt;0,$C5246&lt;=1.9),1, IF(AND($C5246&gt;1.9,$C5246&lt;3),2,IF(AND($C5246&gt;2.9,$C5246&lt;=3.9),3,IF(AND($C5246&gt;3.9,$C5246&lt;=4.9),4,5)))))</f>
        <v>3</v>
      </c>
      <c r="E5246" s="3">
        <v>26</v>
      </c>
      <c r="F5246">
        <v>1.2</v>
      </c>
      <c r="G5246" s="5">
        <v>5000</v>
      </c>
      <c r="H5246" s="5" t="str">
        <f>IF(AND($G5246&gt;=0,$G5246&lt;5000000),"0-4M", IF(AND($G5246&gt;=5000000,$G5246&lt;9000000,0),"5-9M",
 IF(AND($G5246&gt;=10000000,$G5246&lt;=49000000),"10-49M",IF(AND($G5246&gt;=50000000,$G5246&lt;=99000000),"50M-99M",
 IF(AND($G5246&gt;=100000000,$G5246&lt;=499000000),"100-499M",IF(AND($G5246&gt;=500000000,$G5246&lt;=999000000),"500M-999M","1,000M+"))))))</f>
        <v>0-4M</v>
      </c>
      <c r="I5246">
        <v>0</v>
      </c>
      <c r="J5246" s="3">
        <v>0</v>
      </c>
      <c r="K5246" s="3" t="s">
        <v>9</v>
      </c>
      <c r="L5246" s="1">
        <v>42143</v>
      </c>
      <c r="M5246" s="2" t="s">
        <v>6298</v>
      </c>
      <c r="N5246" t="s">
        <v>36</v>
      </c>
    </row>
    <row r="5247" spans="1:14" x14ac:dyDescent="0.35">
      <c r="A5247" t="s">
        <v>6299</v>
      </c>
      <c r="B5247" t="s">
        <v>1396</v>
      </c>
      <c r="C5247" s="6">
        <v>0</v>
      </c>
      <c r="D5247">
        <f>IF($C5247=0,0,IF(AND($C5247&gt;0,$C5247&lt;=1.9),1, IF(AND($C5247&gt;1.9,$C5247&lt;3),2,IF(AND($C5247&gt;2.9,$C5247&lt;=3.9),3,IF(AND($C5247&gt;3.9,$C5247&lt;=4.9),4,5)))))</f>
        <v>0</v>
      </c>
      <c r="E5247" s="3">
        <v>0</v>
      </c>
      <c r="F5247">
        <v>5.6</v>
      </c>
      <c r="G5247" s="5">
        <v>100</v>
      </c>
      <c r="H5247" s="5" t="str">
        <f>IF(AND($G5247&gt;=0,$G5247&lt;5000000),"0-4M", IF(AND($G5247&gt;=5000000,$G5247&lt;9000000,0),"5-9M",
 IF(AND($G5247&gt;=10000000,$G5247&lt;=49000000),"10-49M",IF(AND($G5247&gt;=50000000,$G5247&lt;=99000000),"50M-99M",
 IF(AND($G5247&gt;=100000000,$G5247&lt;=499000000),"100-499M",IF(AND($G5247&gt;=500000000,$G5247&lt;=999000000),"500M-999M","1,000M+"))))))</f>
        <v>0-4M</v>
      </c>
      <c r="I5247">
        <v>0</v>
      </c>
      <c r="J5247" s="3">
        <v>0</v>
      </c>
      <c r="K5247" s="3" t="s">
        <v>9</v>
      </c>
      <c r="L5247" s="1">
        <v>42884</v>
      </c>
      <c r="M5247" s="2">
        <v>1</v>
      </c>
      <c r="N5247" t="s">
        <v>23</v>
      </c>
    </row>
    <row r="5248" spans="1:14" x14ac:dyDescent="0.35">
      <c r="A5248" t="s">
        <v>6300</v>
      </c>
      <c r="B5248" t="s">
        <v>2958</v>
      </c>
      <c r="C5248" s="6">
        <v>4.4000000000000004</v>
      </c>
      <c r="D5248">
        <f>IF($C5248=0,0,IF(AND($C5248&gt;0,$C5248&lt;=1.9),1, IF(AND($C5248&gt;1.9,$C5248&lt;3),2,IF(AND($C5248&gt;2.9,$C5248&lt;=3.9),3,IF(AND($C5248&gt;3.9,$C5248&lt;=4.9),4,5)))))</f>
        <v>4</v>
      </c>
      <c r="E5248" s="3">
        <v>8259</v>
      </c>
      <c r="F5248">
        <v>3.5</v>
      </c>
      <c r="G5248" s="5">
        <v>1000000</v>
      </c>
      <c r="H5248" s="5" t="str">
        <f>IF(AND($G5248&gt;=0,$G5248&lt;5000000),"0-4M", IF(AND($G5248&gt;=5000000,$G5248&lt;9000000,0),"5-9M",
 IF(AND($G5248&gt;=10000000,$G5248&lt;=49000000),"10-49M",IF(AND($G5248&gt;=50000000,$G5248&lt;=99000000),"50M-99M",
 IF(AND($G5248&gt;=100000000,$G5248&lt;=499000000),"100-499M",IF(AND($G5248&gt;=500000000,$G5248&lt;=999000000),"500M-999M","1,000M+"))))))</f>
        <v>0-4M</v>
      </c>
      <c r="I5248">
        <v>0</v>
      </c>
      <c r="J5248" s="3">
        <v>0</v>
      </c>
      <c r="K5248" s="3" t="s">
        <v>9</v>
      </c>
      <c r="L5248" s="1">
        <v>43299</v>
      </c>
      <c r="M5248" s="2">
        <v>13.3</v>
      </c>
      <c r="N5248" t="s">
        <v>36</v>
      </c>
    </row>
    <row r="5249" spans="1:14" x14ac:dyDescent="0.35">
      <c r="A5249" t="s">
        <v>6301</v>
      </c>
      <c r="B5249" t="s">
        <v>1902</v>
      </c>
      <c r="C5249" s="6">
        <v>4.5999999999999996</v>
      </c>
      <c r="D5249">
        <f>IF($C5249=0,0,IF(AND($C5249&gt;0,$C5249&lt;=1.9),1, IF(AND($C5249&gt;1.9,$C5249&lt;3),2,IF(AND($C5249&gt;2.9,$C5249&lt;=3.9),3,IF(AND($C5249&gt;3.9,$C5249&lt;=4.9),4,5)))))</f>
        <v>4</v>
      </c>
      <c r="E5249" s="3">
        <v>41</v>
      </c>
      <c r="F5249">
        <v>9.1999999999999993</v>
      </c>
      <c r="G5249" s="5">
        <v>1000</v>
      </c>
      <c r="H5249" s="5" t="str">
        <f>IF(AND($G5249&gt;=0,$G5249&lt;5000000),"0-4M", IF(AND($G5249&gt;=5000000,$G5249&lt;9000000,0),"5-9M",
 IF(AND($G5249&gt;=10000000,$G5249&lt;=49000000),"10-49M",IF(AND($G5249&gt;=50000000,$G5249&lt;=99000000),"50M-99M",
 IF(AND($G5249&gt;=100000000,$G5249&lt;=499000000),"100-499M",IF(AND($G5249&gt;=500000000,$G5249&lt;=999000000),"500M-999M","1,000M+"))))))</f>
        <v>0-4M</v>
      </c>
      <c r="I5249">
        <v>0</v>
      </c>
      <c r="J5249" s="3">
        <v>0</v>
      </c>
      <c r="K5249" s="3" t="s">
        <v>9</v>
      </c>
      <c r="L5249" s="1">
        <v>42923</v>
      </c>
      <c r="M5249" s="2">
        <v>5.0999999999999996</v>
      </c>
      <c r="N5249" t="s">
        <v>23</v>
      </c>
    </row>
    <row r="5250" spans="1:14" x14ac:dyDescent="0.35">
      <c r="A5250" t="s">
        <v>6302</v>
      </c>
      <c r="B5250" t="s">
        <v>3171</v>
      </c>
      <c r="C5250" s="6">
        <v>0</v>
      </c>
      <c r="D5250">
        <f>IF($C5250=0,0,IF(AND($C5250&gt;0,$C5250&lt;=1.9),1, IF(AND($C5250&gt;1.9,$C5250&lt;3),2,IF(AND($C5250&gt;2.9,$C5250&lt;=3.9),3,IF(AND($C5250&gt;3.9,$C5250&lt;=4.9),4,5)))))</f>
        <v>0</v>
      </c>
      <c r="E5250" s="3">
        <v>17</v>
      </c>
      <c r="F5250">
        <v>1.2</v>
      </c>
      <c r="G5250" s="5">
        <v>1000</v>
      </c>
      <c r="H5250" s="5" t="str">
        <f>IF(AND($G5250&gt;=0,$G5250&lt;5000000),"0-4M", IF(AND($G5250&gt;=5000000,$G5250&lt;9000000,0),"5-9M",
 IF(AND($G5250&gt;=10000000,$G5250&lt;=49000000),"10-49M",IF(AND($G5250&gt;=50000000,$G5250&lt;=99000000),"50M-99M",
 IF(AND($G5250&gt;=100000000,$G5250&lt;=499000000),"100-499M",IF(AND($G5250&gt;=500000000,$G5250&lt;=999000000),"500M-999M","1,000M+"))))))</f>
        <v>0-4M</v>
      </c>
      <c r="I5250">
        <v>0</v>
      </c>
      <c r="J5250" s="3">
        <v>0</v>
      </c>
      <c r="K5250" s="3" t="s">
        <v>9</v>
      </c>
      <c r="L5250" s="1">
        <v>42143</v>
      </c>
      <c r="M5250" s="2" t="s">
        <v>6298</v>
      </c>
      <c r="N5250" t="s">
        <v>36</v>
      </c>
    </row>
    <row r="5251" spans="1:14" x14ac:dyDescent="0.35">
      <c r="A5251" t="s">
        <v>6303</v>
      </c>
      <c r="B5251" t="s">
        <v>2861</v>
      </c>
      <c r="C5251" s="6">
        <v>0</v>
      </c>
      <c r="D5251">
        <f>IF($C5251=0,0,IF(AND($C5251&gt;0,$C5251&lt;=1.9),1, IF(AND($C5251&gt;1.9,$C5251&lt;3),2,IF(AND($C5251&gt;2.9,$C5251&lt;=3.9),3,IF(AND($C5251&gt;3.9,$C5251&lt;=4.9),4,5)))))</f>
        <v>0</v>
      </c>
      <c r="E5251" s="3">
        <v>7</v>
      </c>
      <c r="F5251">
        <v>18</v>
      </c>
      <c r="G5251" s="5">
        <v>50</v>
      </c>
      <c r="H5251" s="5" t="str">
        <f>IF(AND($G5251&gt;=0,$G5251&lt;5000000),"0-4M", IF(AND($G5251&gt;=5000000,$G5251&lt;9000000,0),"5-9M",
 IF(AND($G5251&gt;=10000000,$G5251&lt;=49000000),"10-49M",IF(AND($G5251&gt;=50000000,$G5251&lt;=99000000),"50M-99M",
 IF(AND($G5251&gt;=100000000,$G5251&lt;=499000000),"100-499M",IF(AND($G5251&gt;=500000000,$G5251&lt;=999000000),"500M-999M","1,000M+"))))))</f>
        <v>0-4M</v>
      </c>
      <c r="I5251">
        <v>0</v>
      </c>
      <c r="J5251" s="3">
        <v>0</v>
      </c>
      <c r="K5251" s="3" t="s">
        <v>17</v>
      </c>
      <c r="L5251" s="1">
        <v>42983</v>
      </c>
      <c r="M5251" s="2" t="s">
        <v>6304</v>
      </c>
      <c r="N5251" t="s">
        <v>11</v>
      </c>
    </row>
    <row r="5252" spans="1:14" x14ac:dyDescent="0.35">
      <c r="A5252" t="s">
        <v>6305</v>
      </c>
      <c r="B5252" t="s">
        <v>1902</v>
      </c>
      <c r="C5252" s="6">
        <v>2.2999999999999998</v>
      </c>
      <c r="D5252">
        <f>IF($C5252=0,0,IF(AND($C5252&gt;0,$C5252&lt;=1.9),1, IF(AND($C5252&gt;1.9,$C5252&lt;3),2,IF(AND($C5252&gt;2.9,$C5252&lt;=3.9),3,IF(AND($C5252&gt;3.9,$C5252&lt;=4.9),4,5)))))</f>
        <v>2</v>
      </c>
      <c r="E5252" s="3">
        <v>3</v>
      </c>
      <c r="F5252">
        <v>36</v>
      </c>
      <c r="G5252" s="5">
        <v>1000</v>
      </c>
      <c r="H5252" s="5" t="str">
        <f>IF(AND($G5252&gt;=0,$G5252&lt;5000000),"0-4M", IF(AND($G5252&gt;=5000000,$G5252&lt;9000000,0),"5-9M",
 IF(AND($G5252&gt;=10000000,$G5252&lt;=49000000),"10-49M",IF(AND($G5252&gt;=50000000,$G5252&lt;=99000000),"50M-99M",
 IF(AND($G5252&gt;=100000000,$G5252&lt;=499000000),"100-499M",IF(AND($G5252&gt;=500000000,$G5252&lt;=999000000),"500M-999M","1,000M+"))))))</f>
        <v>0-4M</v>
      </c>
      <c r="I5252">
        <v>0</v>
      </c>
      <c r="J5252" s="3">
        <v>0</v>
      </c>
      <c r="K5252" s="3" t="s">
        <v>52</v>
      </c>
      <c r="L5252" s="1">
        <v>43123</v>
      </c>
      <c r="M5252" s="2">
        <v>2.4</v>
      </c>
      <c r="N5252" t="s">
        <v>73</v>
      </c>
    </row>
    <row r="5253" spans="1:14" x14ac:dyDescent="0.35">
      <c r="A5253" t="s">
        <v>6306</v>
      </c>
      <c r="B5253" t="s">
        <v>3171</v>
      </c>
      <c r="C5253" s="6">
        <v>0</v>
      </c>
      <c r="D5253">
        <f>IF($C5253=0,0,IF(AND($C5253&gt;0,$C5253&lt;=1.9),1, IF(AND($C5253&gt;1.9,$C5253&lt;3),2,IF(AND($C5253&gt;2.9,$C5253&lt;=3.9),3,IF(AND($C5253&gt;3.9,$C5253&lt;=4.9),4,5)))))</f>
        <v>0</v>
      </c>
      <c r="E5253" s="3">
        <v>9</v>
      </c>
      <c r="F5253">
        <v>1.2</v>
      </c>
      <c r="G5253" s="5">
        <v>1000</v>
      </c>
      <c r="H5253" s="5" t="str">
        <f>IF(AND($G5253&gt;=0,$G5253&lt;5000000),"0-4M", IF(AND($G5253&gt;=5000000,$G5253&lt;9000000,0),"5-9M",
 IF(AND($G5253&gt;=10000000,$G5253&lt;=49000000),"10-49M",IF(AND($G5253&gt;=50000000,$G5253&lt;=99000000),"50M-99M",
 IF(AND($G5253&gt;=100000000,$G5253&lt;=499000000),"100-499M",IF(AND($G5253&gt;=500000000,$G5253&lt;=999000000),"500M-999M","1,000M+"))))))</f>
        <v>0-4M</v>
      </c>
      <c r="I5253">
        <v>0</v>
      </c>
      <c r="J5253" s="3">
        <v>0</v>
      </c>
      <c r="K5253" s="3" t="s">
        <v>9</v>
      </c>
      <c r="L5253" s="1">
        <v>42143</v>
      </c>
      <c r="M5253" s="2" t="s">
        <v>6298</v>
      </c>
      <c r="N5253" t="s">
        <v>36</v>
      </c>
    </row>
    <row r="5254" spans="1:14" x14ac:dyDescent="0.35">
      <c r="A5254" t="s">
        <v>6307</v>
      </c>
      <c r="B5254" t="s">
        <v>3393</v>
      </c>
      <c r="C5254" s="6">
        <v>0</v>
      </c>
      <c r="D5254">
        <f>IF($C5254=0,0,IF(AND($C5254&gt;0,$C5254&lt;=1.9),1, IF(AND($C5254&gt;1.9,$C5254&lt;3),2,IF(AND($C5254&gt;2.9,$C5254&lt;=3.9),3,IF(AND($C5254&gt;3.9,$C5254&lt;=4.9),4,5)))))</f>
        <v>0</v>
      </c>
      <c r="E5254" s="3">
        <v>2</v>
      </c>
      <c r="F5254">
        <v>8.8000000000000007</v>
      </c>
      <c r="G5254" s="5">
        <v>50</v>
      </c>
      <c r="H5254" s="5" t="str">
        <f>IF(AND($G5254&gt;=0,$G5254&lt;5000000),"0-4M", IF(AND($G5254&gt;=5000000,$G5254&lt;9000000,0),"5-9M",
 IF(AND($G5254&gt;=10000000,$G5254&lt;=49000000),"10-49M",IF(AND($G5254&gt;=50000000,$G5254&lt;=99000000),"50M-99M",
 IF(AND($G5254&gt;=100000000,$G5254&lt;=499000000),"100-499M",IF(AND($G5254&gt;=500000000,$G5254&lt;=999000000),"500M-999M","1,000M+"))))))</f>
        <v>0-4M</v>
      </c>
      <c r="I5254">
        <v>0</v>
      </c>
      <c r="J5254" s="3">
        <v>0</v>
      </c>
      <c r="K5254" s="3" t="s">
        <v>9</v>
      </c>
      <c r="L5254" s="1">
        <v>43300</v>
      </c>
      <c r="M5254" s="2" t="s">
        <v>5366</v>
      </c>
      <c r="N5254" t="s">
        <v>33</v>
      </c>
    </row>
    <row r="5255" spans="1:14" x14ac:dyDescent="0.35">
      <c r="A5255" t="s">
        <v>3174</v>
      </c>
      <c r="B5255" t="s">
        <v>3171</v>
      </c>
      <c r="C5255" s="6">
        <v>3.8</v>
      </c>
      <c r="D5255">
        <f>IF($C5255=0,0,IF(AND($C5255&gt;0,$C5255&lt;=1.9),1, IF(AND($C5255&gt;1.9,$C5255&lt;3),2,IF(AND($C5255&gt;2.9,$C5255&lt;=3.9),3,IF(AND($C5255&gt;3.9,$C5255&lt;=4.9),4,5)))))</f>
        <v>3</v>
      </c>
      <c r="E5255" s="3">
        <v>8211</v>
      </c>
      <c r="F5255">
        <v>4.0999999999999996</v>
      </c>
      <c r="G5255" s="5">
        <v>5000000</v>
      </c>
      <c r="H5255" s="5" t="str">
        <f>IF(AND($G5255&gt;=0,$G5255&lt;5000000),"0-4M", IF(AND($G5255&gt;=5000000,$G5255&lt;9000000,0),"5-9M",
 IF(AND($G5255&gt;=10000000,$G5255&lt;=49000000),"10-49M",IF(AND($G5255&gt;=50000000,$G5255&lt;=99000000),"50M-99M",
 IF(AND($G5255&gt;=100000000,$G5255&lt;=499000000),"100-499M",IF(AND($G5255&gt;=500000000,$G5255&lt;=999000000),"500M-999M","1,000M+"))))))</f>
        <v>1,000M+</v>
      </c>
      <c r="I5255">
        <v>0</v>
      </c>
      <c r="J5255" s="3">
        <v>0</v>
      </c>
      <c r="K5255" s="3" t="s">
        <v>9</v>
      </c>
      <c r="L5255" s="1">
        <v>43301</v>
      </c>
      <c r="M5255" s="2" t="s">
        <v>1853</v>
      </c>
      <c r="N5255" t="s">
        <v>21</v>
      </c>
    </row>
    <row r="5256" spans="1:14" x14ac:dyDescent="0.35">
      <c r="A5256" t="s">
        <v>6308</v>
      </c>
      <c r="B5256" t="s">
        <v>254</v>
      </c>
      <c r="C5256" s="6">
        <v>0</v>
      </c>
      <c r="D5256">
        <f>IF($C5256=0,0,IF(AND($C5256&gt;0,$C5256&lt;=1.9),1, IF(AND($C5256&gt;1.9,$C5256&lt;3),2,IF(AND($C5256&gt;2.9,$C5256&lt;=3.9),3,IF(AND($C5256&gt;3.9,$C5256&lt;=4.9),4,5)))))</f>
        <v>0</v>
      </c>
      <c r="E5256" s="3">
        <v>0</v>
      </c>
      <c r="F5256">
        <v>2.5</v>
      </c>
      <c r="G5256" s="5">
        <v>100</v>
      </c>
      <c r="H5256" s="5" t="str">
        <f>IF(AND($G5256&gt;=0,$G5256&lt;5000000),"0-4M", IF(AND($G5256&gt;=5000000,$G5256&lt;9000000,0),"5-9M",
 IF(AND($G5256&gt;=10000000,$G5256&lt;=49000000),"10-49M",IF(AND($G5256&gt;=50000000,$G5256&lt;=99000000),"50M-99M",
 IF(AND($G5256&gt;=100000000,$G5256&lt;=499000000),"100-499M",IF(AND($G5256&gt;=500000000,$G5256&lt;=999000000),"500M-999M","1,000M+"))))))</f>
        <v>0-4M</v>
      </c>
      <c r="I5256">
        <v>0</v>
      </c>
      <c r="J5256" s="3">
        <v>0</v>
      </c>
      <c r="K5256" s="3" t="s">
        <v>9</v>
      </c>
      <c r="L5256" s="1">
        <v>43270</v>
      </c>
      <c r="M5256" s="2">
        <v>1.3</v>
      </c>
      <c r="N5256" t="s">
        <v>21</v>
      </c>
    </row>
    <row r="5257" spans="1:14" x14ac:dyDescent="0.35">
      <c r="A5257" t="s">
        <v>6309</v>
      </c>
      <c r="B5257" t="s">
        <v>2958</v>
      </c>
      <c r="C5257" s="6">
        <v>3</v>
      </c>
      <c r="D5257">
        <f>IF($C5257=0,0,IF(AND($C5257&gt;0,$C5257&lt;=1.9),1, IF(AND($C5257&gt;1.9,$C5257&lt;3),2,IF(AND($C5257&gt;2.9,$C5257&lt;=3.9),3,IF(AND($C5257&gt;3.9,$C5257&lt;=4.9),4,5)))))</f>
        <v>3</v>
      </c>
      <c r="E5257" s="3">
        <v>2</v>
      </c>
      <c r="F5257">
        <v>2.7</v>
      </c>
      <c r="G5257" s="5">
        <v>100</v>
      </c>
      <c r="H5257" s="5" t="str">
        <f>IF(AND($G5257&gt;=0,$G5257&lt;5000000),"0-4M", IF(AND($G5257&gt;=5000000,$G5257&lt;9000000,0),"5-9M",
 IF(AND($G5257&gt;=10000000,$G5257&lt;=49000000),"10-49M",IF(AND($G5257&gt;=50000000,$G5257&lt;=99000000),"50M-99M",
 IF(AND($G5257&gt;=100000000,$G5257&lt;=499000000),"100-499M",IF(AND($G5257&gt;=500000000,$G5257&lt;=999000000),"500M-999M","1,000M+"))))))</f>
        <v>0-4M</v>
      </c>
      <c r="I5257">
        <v>0</v>
      </c>
      <c r="J5257" s="3">
        <v>0</v>
      </c>
      <c r="K5257" s="3" t="s">
        <v>9</v>
      </c>
      <c r="L5257" s="1">
        <v>43018</v>
      </c>
      <c r="M5257" s="2" t="s">
        <v>98</v>
      </c>
      <c r="N5257" t="s">
        <v>21</v>
      </c>
    </row>
    <row r="5258" spans="1:14" x14ac:dyDescent="0.35">
      <c r="A5258" t="s">
        <v>6310</v>
      </c>
      <c r="B5258" t="s">
        <v>1169</v>
      </c>
      <c r="C5258" s="6">
        <v>5</v>
      </c>
      <c r="D5258">
        <f>IF($C5258=0,0,IF(AND($C5258&gt;0,$C5258&lt;=1.9),1, IF(AND($C5258&gt;1.9,$C5258&lt;3),2,IF(AND($C5258&gt;2.9,$C5258&lt;=3.9),3,IF(AND($C5258&gt;3.9,$C5258&lt;=4.9),4,5)))))</f>
        <v>5</v>
      </c>
      <c r="E5258" s="3">
        <v>2</v>
      </c>
      <c r="F5258">
        <v>33</v>
      </c>
      <c r="G5258" s="5">
        <v>50</v>
      </c>
      <c r="H5258" s="5" t="str">
        <f>IF(AND($G5258&gt;=0,$G5258&lt;5000000),"0-4M", IF(AND($G5258&gt;=5000000,$G5258&lt;9000000,0),"5-9M",
 IF(AND($G5258&gt;=10000000,$G5258&lt;=49000000),"10-49M",IF(AND($G5258&gt;=50000000,$G5258&lt;=99000000),"50M-99M",
 IF(AND($G5258&gt;=100000000,$G5258&lt;=499000000),"100-499M",IF(AND($G5258&gt;=500000000,$G5258&lt;=999000000),"500M-999M","1,000M+"))))))</f>
        <v>0-4M</v>
      </c>
      <c r="I5258">
        <v>0</v>
      </c>
      <c r="J5258" s="3">
        <v>0</v>
      </c>
      <c r="K5258" s="3" t="s">
        <v>9</v>
      </c>
      <c r="L5258" s="1">
        <v>43167</v>
      </c>
      <c r="M5258" s="2">
        <v>0.8</v>
      </c>
      <c r="N5258" t="s">
        <v>73</v>
      </c>
    </row>
    <row r="5259" spans="1:14" x14ac:dyDescent="0.35">
      <c r="A5259" t="s">
        <v>6311</v>
      </c>
      <c r="B5259" t="s">
        <v>3069</v>
      </c>
      <c r="C5259" s="6">
        <v>4.5</v>
      </c>
      <c r="D5259">
        <f>IF($C5259=0,0,IF(AND($C5259&gt;0,$C5259&lt;=1.9),1, IF(AND($C5259&gt;1.9,$C5259&lt;3),2,IF(AND($C5259&gt;2.9,$C5259&lt;=3.9),3,IF(AND($C5259&gt;3.9,$C5259&lt;=4.9),4,5)))))</f>
        <v>4</v>
      </c>
      <c r="E5259" s="3">
        <v>43</v>
      </c>
      <c r="F5259">
        <v>28</v>
      </c>
      <c r="G5259" s="5">
        <v>10000</v>
      </c>
      <c r="H5259" s="5" t="str">
        <f>IF(AND($G5259&gt;=0,$G5259&lt;5000000),"0-4M", IF(AND($G5259&gt;=5000000,$G5259&lt;9000000,0),"5-9M",
 IF(AND($G5259&gt;=10000000,$G5259&lt;=49000000),"10-49M",IF(AND($G5259&gt;=50000000,$G5259&lt;=99000000),"50M-99M",
 IF(AND($G5259&gt;=100000000,$G5259&lt;=499000000),"100-499M",IF(AND($G5259&gt;=500000000,$G5259&lt;=999000000),"500M-999M","1,000M+"))))))</f>
        <v>0-4M</v>
      </c>
      <c r="I5259">
        <v>0</v>
      </c>
      <c r="J5259" s="3">
        <v>0</v>
      </c>
      <c r="K5259" s="3" t="s">
        <v>9</v>
      </c>
      <c r="L5259" s="1">
        <v>43185</v>
      </c>
      <c r="M5259" s="2">
        <v>1.1000000000000001</v>
      </c>
      <c r="N5259" t="s">
        <v>36</v>
      </c>
    </row>
    <row r="5260" spans="1:14" x14ac:dyDescent="0.35">
      <c r="A5260" t="s">
        <v>6312</v>
      </c>
      <c r="B5260" t="s">
        <v>3069</v>
      </c>
      <c r="C5260" s="6">
        <v>4.4000000000000004</v>
      </c>
      <c r="D5260">
        <f>IF($C5260=0,0,IF(AND($C5260&gt;0,$C5260&lt;=1.9),1, IF(AND($C5260&gt;1.9,$C5260&lt;3),2,IF(AND($C5260&gt;2.9,$C5260&lt;=3.9),3,IF(AND($C5260&gt;3.9,$C5260&lt;=4.9),4,5)))))</f>
        <v>4</v>
      </c>
      <c r="E5260" s="3">
        <v>16</v>
      </c>
      <c r="F5260">
        <v>6.7</v>
      </c>
      <c r="G5260" s="5">
        <v>5000</v>
      </c>
      <c r="H5260" s="5" t="str">
        <f>IF(AND($G5260&gt;=0,$G5260&lt;5000000),"0-4M", IF(AND($G5260&gt;=5000000,$G5260&lt;9000000,0),"5-9M",
 IF(AND($G5260&gt;=10000000,$G5260&lt;=49000000),"10-49M",IF(AND($G5260&gt;=50000000,$G5260&lt;=99000000),"50M-99M",
 IF(AND($G5260&gt;=100000000,$G5260&lt;=499000000),"100-499M",IF(AND($G5260&gt;=500000000,$G5260&lt;=999000000),"500M-999M","1,000M+"))))))</f>
        <v>0-4M</v>
      </c>
      <c r="I5260">
        <v>0</v>
      </c>
      <c r="J5260" s="3">
        <v>0</v>
      </c>
      <c r="K5260" s="3" t="s">
        <v>9</v>
      </c>
      <c r="L5260" s="1">
        <v>43169</v>
      </c>
      <c r="M5260" s="2" t="s">
        <v>413</v>
      </c>
      <c r="N5260" t="s">
        <v>236</v>
      </c>
    </row>
    <row r="5261" spans="1:14" x14ac:dyDescent="0.35">
      <c r="A5261" t="s">
        <v>6313</v>
      </c>
      <c r="B5261" t="s">
        <v>1902</v>
      </c>
      <c r="C5261" s="6">
        <v>4.5</v>
      </c>
      <c r="D5261">
        <f>IF($C5261=0,0,IF(AND($C5261&gt;0,$C5261&lt;=1.9),1, IF(AND($C5261&gt;1.9,$C5261&lt;3),2,IF(AND($C5261&gt;2.9,$C5261&lt;=3.9),3,IF(AND($C5261&gt;3.9,$C5261&lt;=4.9),4,5)))))</f>
        <v>4</v>
      </c>
      <c r="E5261" s="3">
        <v>516</v>
      </c>
      <c r="F5261">
        <v>21</v>
      </c>
      <c r="G5261" s="5">
        <v>50000</v>
      </c>
      <c r="H5261" s="5" t="str">
        <f>IF(AND($G5261&gt;=0,$G5261&lt;5000000),"0-4M", IF(AND($G5261&gt;=5000000,$G5261&lt;9000000,0),"5-9M",
 IF(AND($G5261&gt;=10000000,$G5261&lt;=49000000),"10-49M",IF(AND($G5261&gt;=50000000,$G5261&lt;=99000000),"50M-99M",
 IF(AND($G5261&gt;=100000000,$G5261&lt;=499000000),"100-499M",IF(AND($G5261&gt;=500000000,$G5261&lt;=999000000),"500M-999M","1,000M+"))))))</f>
        <v>0-4M</v>
      </c>
      <c r="I5261">
        <v>0</v>
      </c>
      <c r="J5261" s="3">
        <v>0</v>
      </c>
      <c r="K5261" s="3" t="s">
        <v>9</v>
      </c>
      <c r="L5261" s="1">
        <v>42725</v>
      </c>
      <c r="M5261" s="2" t="s">
        <v>4257</v>
      </c>
      <c r="N5261" t="s">
        <v>11</v>
      </c>
    </row>
    <row r="5262" spans="1:14" x14ac:dyDescent="0.35">
      <c r="A5262" t="s">
        <v>6314</v>
      </c>
      <c r="B5262" t="s">
        <v>1169</v>
      </c>
      <c r="C5262" s="6">
        <v>4.8</v>
      </c>
      <c r="D5262">
        <f>IF($C5262=0,0,IF(AND($C5262&gt;0,$C5262&lt;=1.9),1, IF(AND($C5262&gt;1.9,$C5262&lt;3),2,IF(AND($C5262&gt;2.9,$C5262&lt;=3.9),3,IF(AND($C5262&gt;3.9,$C5262&lt;=4.9),4,5)))))</f>
        <v>4</v>
      </c>
      <c r="E5262" s="3">
        <v>18</v>
      </c>
      <c r="F5262">
        <v>3.5</v>
      </c>
      <c r="G5262" s="5">
        <v>5000</v>
      </c>
      <c r="H5262" s="5" t="str">
        <f>IF(AND($G5262&gt;=0,$G5262&lt;5000000),"0-4M", IF(AND($G5262&gt;=5000000,$G5262&lt;9000000,0),"5-9M",
 IF(AND($G5262&gt;=10000000,$G5262&lt;=49000000),"10-49M",IF(AND($G5262&gt;=50000000,$G5262&lt;=99000000),"50M-99M",
 IF(AND($G5262&gt;=100000000,$G5262&lt;=499000000),"100-499M",IF(AND($G5262&gt;=500000000,$G5262&lt;=999000000),"500M-999M","1,000M+"))))))</f>
        <v>0-4M</v>
      </c>
      <c r="I5262">
        <v>0</v>
      </c>
      <c r="J5262" s="3">
        <v>0</v>
      </c>
      <c r="K5262" s="3" t="s">
        <v>9</v>
      </c>
      <c r="L5262" s="1">
        <v>42597</v>
      </c>
      <c r="M5262" s="2">
        <v>1</v>
      </c>
      <c r="N5262" t="s">
        <v>36</v>
      </c>
    </row>
    <row r="5263" spans="1:14" x14ac:dyDescent="0.35">
      <c r="A5263" t="s">
        <v>6315</v>
      </c>
      <c r="B5263" t="s">
        <v>2958</v>
      </c>
      <c r="C5263" s="6">
        <v>4.3</v>
      </c>
      <c r="D5263">
        <f>IF($C5263=0,0,IF(AND($C5263&gt;0,$C5263&lt;=1.9),1, IF(AND($C5263&gt;1.9,$C5263&lt;3),2,IF(AND($C5263&gt;2.9,$C5263&lt;=3.9),3,IF(AND($C5263&gt;3.9,$C5263&lt;=4.9),4,5)))))</f>
        <v>4</v>
      </c>
      <c r="E5263" s="3">
        <v>3068</v>
      </c>
      <c r="F5263">
        <v>6</v>
      </c>
      <c r="G5263" s="5">
        <v>100000</v>
      </c>
      <c r="H5263" s="5" t="str">
        <f>IF(AND($G5263&gt;=0,$G5263&lt;5000000),"0-4M", IF(AND($G5263&gt;=5000000,$G5263&lt;9000000,0),"5-9M",
 IF(AND($G5263&gt;=10000000,$G5263&lt;=49000000),"10-49M",IF(AND($G5263&gt;=50000000,$G5263&lt;=99000000),"50M-99M",
 IF(AND($G5263&gt;=100000000,$G5263&lt;=499000000),"100-499M",IF(AND($G5263&gt;=500000000,$G5263&lt;=999000000),"500M-999M","1,000M+"))))))</f>
        <v>0-4M</v>
      </c>
      <c r="I5263">
        <v>0</v>
      </c>
      <c r="J5263" s="3">
        <v>0</v>
      </c>
      <c r="K5263" s="3" t="s">
        <v>9</v>
      </c>
      <c r="L5263" s="1">
        <v>43301</v>
      </c>
      <c r="M5263" s="2">
        <v>11.1</v>
      </c>
      <c r="N5263" t="s">
        <v>36</v>
      </c>
    </row>
    <row r="5264" spans="1:14" x14ac:dyDescent="0.35">
      <c r="A5264" t="s">
        <v>6316</v>
      </c>
      <c r="B5264" t="s">
        <v>1516</v>
      </c>
      <c r="C5264" s="6">
        <v>0</v>
      </c>
      <c r="D5264">
        <f>IF($C5264=0,0,IF(AND($C5264&gt;0,$C5264&lt;=1.9),1, IF(AND($C5264&gt;1.9,$C5264&lt;3),2,IF(AND($C5264&gt;2.9,$C5264&lt;=3.9),3,IF(AND($C5264&gt;3.9,$C5264&lt;=4.9),4,5)))))</f>
        <v>0</v>
      </c>
      <c r="E5264" s="3">
        <v>0</v>
      </c>
      <c r="F5264">
        <v>22</v>
      </c>
      <c r="G5264" s="5">
        <v>50</v>
      </c>
      <c r="H5264" s="5" t="str">
        <f>IF(AND($G5264&gt;=0,$G5264&lt;5000000),"0-4M", IF(AND($G5264&gt;=5000000,$G5264&lt;9000000,0),"5-9M",
 IF(AND($G5264&gt;=10000000,$G5264&lt;=49000000),"10-49M",IF(AND($G5264&gt;=50000000,$G5264&lt;=99000000),"50M-99M",
 IF(AND($G5264&gt;=100000000,$G5264&lt;=499000000),"100-499M",IF(AND($G5264&gt;=500000000,$G5264&lt;=999000000),"500M-999M","1,000M+"))))))</f>
        <v>0-4M</v>
      </c>
      <c r="I5264">
        <v>0</v>
      </c>
      <c r="J5264" s="3">
        <v>0</v>
      </c>
      <c r="K5264" s="3" t="s">
        <v>9</v>
      </c>
      <c r="L5264" s="1">
        <v>43240</v>
      </c>
      <c r="M5264" s="2" t="s">
        <v>6317</v>
      </c>
      <c r="N5264" t="s">
        <v>11</v>
      </c>
    </row>
    <row r="5265" spans="1:14" x14ac:dyDescent="0.35">
      <c r="A5265" t="s">
        <v>6318</v>
      </c>
      <c r="B5265" t="s">
        <v>1169</v>
      </c>
      <c r="C5265" s="6">
        <v>3.7</v>
      </c>
      <c r="D5265">
        <f>IF($C5265=0,0,IF(AND($C5265&gt;0,$C5265&lt;=1.9),1, IF(AND($C5265&gt;1.9,$C5265&lt;3),2,IF(AND($C5265&gt;2.9,$C5265&lt;=3.9),3,IF(AND($C5265&gt;3.9,$C5265&lt;=4.9),4,5)))))</f>
        <v>3</v>
      </c>
      <c r="E5265" s="3">
        <v>3</v>
      </c>
      <c r="F5265">
        <v>27</v>
      </c>
      <c r="G5265" s="5">
        <v>1000</v>
      </c>
      <c r="H5265" s="5" t="str">
        <f>IF(AND($G5265&gt;=0,$G5265&lt;5000000),"0-4M", IF(AND($G5265&gt;=5000000,$G5265&lt;9000000,0),"5-9M",
 IF(AND($G5265&gt;=10000000,$G5265&lt;=49000000),"10-49M",IF(AND($G5265&gt;=50000000,$G5265&lt;=99000000),"50M-99M",
 IF(AND($G5265&gt;=100000000,$G5265&lt;=499000000),"100-499M",IF(AND($G5265&gt;=500000000,$G5265&lt;=999000000),"500M-999M","1,000M+"))))))</f>
        <v>0-4M</v>
      </c>
      <c r="I5265">
        <v>0</v>
      </c>
      <c r="J5265" s="3">
        <v>0</v>
      </c>
      <c r="K5265" s="3" t="s">
        <v>9</v>
      </c>
      <c r="L5265" s="1">
        <v>43164</v>
      </c>
      <c r="M5265" s="2" t="s">
        <v>6319</v>
      </c>
      <c r="N5265" t="s">
        <v>33</v>
      </c>
    </row>
    <row r="5266" spans="1:14" x14ac:dyDescent="0.35">
      <c r="A5266" t="s">
        <v>6320</v>
      </c>
      <c r="B5266" t="s">
        <v>3069</v>
      </c>
      <c r="C5266" s="6">
        <v>4.5</v>
      </c>
      <c r="D5266">
        <f>IF($C5266=0,0,IF(AND($C5266&gt;0,$C5266&lt;=1.9),1, IF(AND($C5266&gt;1.9,$C5266&lt;3),2,IF(AND($C5266&gt;2.9,$C5266&lt;=3.9),3,IF(AND($C5266&gt;3.9,$C5266&lt;=4.9),4,5)))))</f>
        <v>4</v>
      </c>
      <c r="E5266" s="3">
        <v>13466</v>
      </c>
      <c r="F5266">
        <v>3.4</v>
      </c>
      <c r="G5266" s="5">
        <v>500000</v>
      </c>
      <c r="H5266" s="5" t="str">
        <f>IF(AND($G5266&gt;=0,$G5266&lt;5000000),"0-4M", IF(AND($G5266&gt;=5000000,$G5266&lt;9000000,0),"5-9M",
 IF(AND($G5266&gt;=10000000,$G5266&lt;=49000000),"10-49M",IF(AND($G5266&gt;=50000000,$G5266&lt;=99000000),"50M-99M",
 IF(AND($G5266&gt;=100000000,$G5266&lt;=499000000),"100-499M",IF(AND($G5266&gt;=500000000,$G5266&lt;=999000000),"500M-999M","1,000M+"))))))</f>
        <v>0-4M</v>
      </c>
      <c r="I5266">
        <v>0</v>
      </c>
      <c r="J5266" s="3">
        <v>0</v>
      </c>
      <c r="K5266" s="3" t="s">
        <v>9</v>
      </c>
      <c r="L5266" s="1">
        <v>43270</v>
      </c>
      <c r="M5266" s="2">
        <v>1.9</v>
      </c>
      <c r="N5266" t="s">
        <v>118</v>
      </c>
    </row>
    <row r="5267" spans="1:14" x14ac:dyDescent="0.35">
      <c r="A5267" t="s">
        <v>6321</v>
      </c>
      <c r="B5267" t="s">
        <v>2958</v>
      </c>
      <c r="C5267" s="6">
        <v>4.3</v>
      </c>
      <c r="D5267">
        <f>IF($C5267=0,0,IF(AND($C5267&gt;0,$C5267&lt;=1.9),1, IF(AND($C5267&gt;1.9,$C5267&lt;3),2,IF(AND($C5267&gt;2.9,$C5267&lt;=3.9),3,IF(AND($C5267&gt;3.9,$C5267&lt;=4.9),4,5)))))</f>
        <v>4</v>
      </c>
      <c r="E5267" s="3">
        <v>27749</v>
      </c>
      <c r="F5267">
        <v>16</v>
      </c>
      <c r="G5267" s="5">
        <v>1000000</v>
      </c>
      <c r="H5267" s="5" t="str">
        <f>IF(AND($G5267&gt;=0,$G5267&lt;5000000),"0-4M", IF(AND($G5267&gt;=5000000,$G5267&lt;9000000,0),"5-9M",
 IF(AND($G5267&gt;=10000000,$G5267&lt;=49000000),"10-49M",IF(AND($G5267&gt;=50000000,$G5267&lt;=99000000),"50M-99M",
 IF(AND($G5267&gt;=100000000,$G5267&lt;=499000000),"100-499M",IF(AND($G5267&gt;=500000000,$G5267&lt;=999000000),"500M-999M","1,000M+"))))))</f>
        <v>0-4M</v>
      </c>
      <c r="I5267">
        <v>0</v>
      </c>
      <c r="J5267" s="3">
        <v>0</v>
      </c>
      <c r="K5267" s="3" t="s">
        <v>9</v>
      </c>
      <c r="L5267" s="1">
        <v>43300</v>
      </c>
      <c r="M5267" s="2" t="s">
        <v>1207</v>
      </c>
      <c r="N5267" t="s">
        <v>11</v>
      </c>
    </row>
    <row r="5268" spans="1:14" x14ac:dyDescent="0.35">
      <c r="A5268" t="s">
        <v>6322</v>
      </c>
      <c r="B5268" t="s">
        <v>1169</v>
      </c>
      <c r="C5268" s="6">
        <v>0</v>
      </c>
      <c r="D5268">
        <f>IF($C5268=0,0,IF(AND($C5268&gt;0,$C5268&lt;=1.9),1, IF(AND($C5268&gt;1.9,$C5268&lt;3),2,IF(AND($C5268&gt;2.9,$C5268&lt;=3.9),3,IF(AND($C5268&gt;3.9,$C5268&lt;=4.9),4,5)))))</f>
        <v>0</v>
      </c>
      <c r="E5268" s="3">
        <v>3</v>
      </c>
      <c r="F5268">
        <v>12</v>
      </c>
      <c r="G5268" s="5">
        <v>100</v>
      </c>
      <c r="H5268" s="5" t="str">
        <f>IF(AND($G5268&gt;=0,$G5268&lt;5000000),"0-4M", IF(AND($G5268&gt;=5000000,$G5268&lt;9000000,0),"5-9M",
 IF(AND($G5268&gt;=10000000,$G5268&lt;=49000000),"10-49M",IF(AND($G5268&gt;=50000000,$G5268&lt;=99000000),"50M-99M",
 IF(AND($G5268&gt;=100000000,$G5268&lt;=499000000),"100-499M",IF(AND($G5268&gt;=500000000,$G5268&lt;=999000000),"500M-999M","1,000M+"))))))</f>
        <v>0-4M</v>
      </c>
      <c r="I5268">
        <v>0</v>
      </c>
      <c r="J5268" s="3">
        <v>0</v>
      </c>
      <c r="K5268" s="3" t="s">
        <v>9</v>
      </c>
      <c r="L5268" s="1">
        <v>42702</v>
      </c>
      <c r="M5268" s="2" t="s">
        <v>6323</v>
      </c>
      <c r="N5268" t="s">
        <v>36</v>
      </c>
    </row>
    <row r="5269" spans="1:14" x14ac:dyDescent="0.35">
      <c r="A5269" t="s">
        <v>6324</v>
      </c>
      <c r="B5269" t="s">
        <v>1902</v>
      </c>
      <c r="C5269" s="6">
        <v>4.4000000000000004</v>
      </c>
      <c r="D5269">
        <f>IF($C5269=0,0,IF(AND($C5269&gt;0,$C5269&lt;=1.9),1, IF(AND($C5269&gt;1.9,$C5269&lt;3),2,IF(AND($C5269&gt;2.9,$C5269&lt;=3.9),3,IF(AND($C5269&gt;3.9,$C5269&lt;=4.9),4,5)))))</f>
        <v>4</v>
      </c>
      <c r="E5269" s="3">
        <v>77</v>
      </c>
      <c r="F5269">
        <v>10</v>
      </c>
      <c r="G5269" s="5">
        <v>10000</v>
      </c>
      <c r="H5269" s="5" t="str">
        <f>IF(AND($G5269&gt;=0,$G5269&lt;5000000),"0-4M", IF(AND($G5269&gt;=5000000,$G5269&lt;9000000,0),"5-9M",
 IF(AND($G5269&gt;=10000000,$G5269&lt;=49000000),"10-49M",IF(AND($G5269&gt;=50000000,$G5269&lt;=99000000),"50M-99M",
 IF(AND($G5269&gt;=100000000,$G5269&lt;=499000000),"100-499M",IF(AND($G5269&gt;=500000000,$G5269&lt;=999000000),"500M-999M","1,000M+"))))))</f>
        <v>0-4M</v>
      </c>
      <c r="I5269">
        <v>0</v>
      </c>
      <c r="J5269" s="3">
        <v>0</v>
      </c>
      <c r="K5269" s="3" t="s">
        <v>9</v>
      </c>
      <c r="L5269" s="1">
        <v>42923</v>
      </c>
      <c r="M5269" s="2">
        <v>1.6</v>
      </c>
      <c r="N5269" t="s">
        <v>23</v>
      </c>
    </row>
    <row r="5270" spans="1:14" x14ac:dyDescent="0.35">
      <c r="A5270" t="s">
        <v>6325</v>
      </c>
      <c r="B5270" t="s">
        <v>2958</v>
      </c>
      <c r="C5270" s="6">
        <v>4.5</v>
      </c>
      <c r="D5270">
        <f>IF($C5270=0,0,IF(AND($C5270&gt;0,$C5270&lt;=1.9),1, IF(AND($C5270&gt;1.9,$C5270&lt;3),2,IF(AND($C5270&gt;2.9,$C5270&lt;=3.9),3,IF(AND($C5270&gt;3.9,$C5270&lt;=4.9),4,5)))))</f>
        <v>4</v>
      </c>
      <c r="E5270" s="3">
        <v>28030</v>
      </c>
      <c r="F5270">
        <v>9</v>
      </c>
      <c r="G5270" s="5">
        <v>1000000</v>
      </c>
      <c r="H5270" s="5" t="str">
        <f>IF(AND($G5270&gt;=0,$G5270&lt;5000000),"0-4M", IF(AND($G5270&gt;=5000000,$G5270&lt;9000000,0),"5-9M",
 IF(AND($G5270&gt;=10000000,$G5270&lt;=49000000),"10-49M",IF(AND($G5270&gt;=50000000,$G5270&lt;=99000000),"50M-99M",
 IF(AND($G5270&gt;=100000000,$G5270&lt;=499000000),"100-499M",IF(AND($G5270&gt;=500000000,$G5270&lt;=999000000),"500M-999M","1,000M+"))))))</f>
        <v>0-4M</v>
      </c>
      <c r="I5270">
        <v>0</v>
      </c>
      <c r="J5270" s="3">
        <v>0</v>
      </c>
      <c r="K5270" s="3" t="s">
        <v>9</v>
      </c>
      <c r="L5270" s="1">
        <v>43314</v>
      </c>
      <c r="M5270" s="2" t="s">
        <v>2616</v>
      </c>
      <c r="N5270" t="s">
        <v>33</v>
      </c>
    </row>
    <row r="5271" spans="1:14" x14ac:dyDescent="0.35">
      <c r="A5271" t="s">
        <v>6326</v>
      </c>
      <c r="B5271" t="s">
        <v>1516</v>
      </c>
      <c r="C5271" s="6">
        <v>1.6</v>
      </c>
      <c r="D5271">
        <f>IF($C5271=0,0,IF(AND($C5271&gt;0,$C5271&lt;=1.9),1, IF(AND($C5271&gt;1.9,$C5271&lt;3),2,IF(AND($C5271&gt;2.9,$C5271&lt;=3.9),3,IF(AND($C5271&gt;3.9,$C5271&lt;=4.9),4,5)))))</f>
        <v>1</v>
      </c>
      <c r="E5271" s="3">
        <v>242</v>
      </c>
      <c r="F5271">
        <v>36</v>
      </c>
      <c r="G5271" s="5">
        <v>50000</v>
      </c>
      <c r="H5271" s="5" t="str">
        <f>IF(AND($G5271&gt;=0,$G5271&lt;5000000),"0-4M", IF(AND($G5271&gt;=5000000,$G5271&lt;9000000,0),"5-9M",
 IF(AND($G5271&gt;=10000000,$G5271&lt;=49000000),"10-49M",IF(AND($G5271&gt;=50000000,$G5271&lt;=99000000),"50M-99M",
 IF(AND($G5271&gt;=100000000,$G5271&lt;=499000000),"100-499M",IF(AND($G5271&gt;=500000000,$G5271&lt;=999000000),"500M-999M","1,000M+"))))))</f>
        <v>0-4M</v>
      </c>
      <c r="I5271">
        <v>0</v>
      </c>
      <c r="J5271" s="3">
        <v>0</v>
      </c>
      <c r="K5271" s="3" t="s">
        <v>9</v>
      </c>
      <c r="L5271" s="1">
        <v>43234</v>
      </c>
      <c r="M5271" s="2" t="s">
        <v>549</v>
      </c>
      <c r="N5271" t="s">
        <v>29</v>
      </c>
    </row>
    <row r="5272" spans="1:14" x14ac:dyDescent="0.35">
      <c r="A5272" t="s">
        <v>6327</v>
      </c>
      <c r="B5272" t="s">
        <v>1169</v>
      </c>
      <c r="C5272" s="6">
        <v>0</v>
      </c>
      <c r="D5272">
        <f>IF($C5272=0,0,IF(AND($C5272&gt;0,$C5272&lt;=1.9),1, IF(AND($C5272&gt;1.9,$C5272&lt;3),2,IF(AND($C5272&gt;2.9,$C5272&lt;=3.9),3,IF(AND($C5272&gt;3.9,$C5272&lt;=4.9),4,5)))))</f>
        <v>0</v>
      </c>
      <c r="E5272" s="3">
        <v>0</v>
      </c>
      <c r="F5272">
        <v>12</v>
      </c>
      <c r="G5272" s="5">
        <v>50</v>
      </c>
      <c r="H5272" s="5" t="str">
        <f>IF(AND($G5272&gt;=0,$G5272&lt;5000000),"0-4M", IF(AND($G5272&gt;=5000000,$G5272&lt;9000000,0),"5-9M",
 IF(AND($G5272&gt;=10000000,$G5272&lt;=49000000),"10-49M",IF(AND($G5272&gt;=50000000,$G5272&lt;=99000000),"50M-99M",
 IF(AND($G5272&gt;=100000000,$G5272&lt;=499000000),"100-499M",IF(AND($G5272&gt;=500000000,$G5272&lt;=999000000),"500M-999M","1,000M+"))))))</f>
        <v>0-4M</v>
      </c>
      <c r="I5272">
        <v>0</v>
      </c>
      <c r="J5272" s="3">
        <v>0</v>
      </c>
      <c r="K5272" s="3" t="s">
        <v>9</v>
      </c>
      <c r="L5272" s="1">
        <v>42704</v>
      </c>
      <c r="M5272" s="2" t="s">
        <v>6323</v>
      </c>
      <c r="N5272" t="s">
        <v>36</v>
      </c>
    </row>
    <row r="5273" spans="1:14" x14ac:dyDescent="0.35">
      <c r="A5273" t="s">
        <v>6328</v>
      </c>
      <c r="B5273" t="s">
        <v>1169</v>
      </c>
      <c r="C5273" s="6">
        <v>0</v>
      </c>
      <c r="D5273">
        <f>IF($C5273=0,0,IF(AND($C5273&gt;0,$C5273&lt;=1.9),1, IF(AND($C5273&gt;1.9,$C5273&lt;3),2,IF(AND($C5273&gt;2.9,$C5273&lt;=3.9),3,IF(AND($C5273&gt;3.9,$C5273&lt;=4.9),4,5)))))</f>
        <v>0</v>
      </c>
      <c r="E5273" s="3">
        <v>0</v>
      </c>
      <c r="F5273">
        <v>3.6</v>
      </c>
      <c r="G5273" s="5">
        <v>100</v>
      </c>
      <c r="H5273" s="5" t="str">
        <f>IF(AND($G5273&gt;=0,$G5273&lt;5000000),"0-4M", IF(AND($G5273&gt;=5000000,$G5273&lt;9000000,0),"5-9M",
 IF(AND($G5273&gt;=10000000,$G5273&lt;=49000000),"10-49M",IF(AND($G5273&gt;=50000000,$G5273&lt;=99000000),"50M-99M",
 IF(AND($G5273&gt;=100000000,$G5273&lt;=499000000),"100-499M",IF(AND($G5273&gt;=500000000,$G5273&lt;=999000000),"500M-999M","1,000M+"))))))</f>
        <v>0-4M</v>
      </c>
      <c r="I5273">
        <v>0</v>
      </c>
      <c r="J5273" s="3">
        <v>0</v>
      </c>
      <c r="K5273" s="3" t="s">
        <v>9</v>
      </c>
      <c r="L5273" s="1">
        <v>43130</v>
      </c>
      <c r="M5273" s="2">
        <v>1</v>
      </c>
      <c r="N5273" t="s">
        <v>36</v>
      </c>
    </row>
    <row r="5274" spans="1:14" x14ac:dyDescent="0.35">
      <c r="A5274" t="s">
        <v>6329</v>
      </c>
      <c r="B5274" t="s">
        <v>1902</v>
      </c>
      <c r="C5274" s="6">
        <v>4.5</v>
      </c>
      <c r="D5274">
        <f>IF($C5274=0,0,IF(AND($C5274&gt;0,$C5274&lt;=1.9),1, IF(AND($C5274&gt;1.9,$C5274&lt;3),2,IF(AND($C5274&gt;2.9,$C5274&lt;=3.9),3,IF(AND($C5274&gt;3.9,$C5274&lt;=4.9),4,5)))))</f>
        <v>4</v>
      </c>
      <c r="E5274" s="3">
        <v>75719</v>
      </c>
      <c r="F5274">
        <v>30</v>
      </c>
      <c r="G5274" s="5">
        <v>5000000</v>
      </c>
      <c r="H5274" s="5" t="str">
        <f>IF(AND($G5274&gt;=0,$G5274&lt;5000000),"0-4M", IF(AND($G5274&gt;=5000000,$G5274&lt;9000000,0),"5-9M",
 IF(AND($G5274&gt;=10000000,$G5274&lt;=49000000),"10-49M",IF(AND($G5274&gt;=50000000,$G5274&lt;=99000000),"50M-99M",
 IF(AND($G5274&gt;=100000000,$G5274&lt;=499000000),"100-499M",IF(AND($G5274&gt;=500000000,$G5274&lt;=999000000),"500M-999M","1,000M+"))))))</f>
        <v>1,000M+</v>
      </c>
      <c r="I5274">
        <v>0</v>
      </c>
      <c r="J5274" s="3">
        <v>0</v>
      </c>
      <c r="K5274" s="3" t="s">
        <v>9</v>
      </c>
      <c r="L5274" s="1">
        <v>43063</v>
      </c>
      <c r="M5274" s="2" t="s">
        <v>345</v>
      </c>
      <c r="N5274" t="s">
        <v>11</v>
      </c>
    </row>
    <row r="5275" spans="1:14" x14ac:dyDescent="0.35">
      <c r="A5275" t="s">
        <v>6330</v>
      </c>
      <c r="B5275" t="s">
        <v>2494</v>
      </c>
      <c r="C5275" s="6">
        <v>0</v>
      </c>
      <c r="D5275">
        <f>IF($C5275=0,0,IF(AND($C5275&gt;0,$C5275&lt;=1.9),1, IF(AND($C5275&gt;1.9,$C5275&lt;3),2,IF(AND($C5275&gt;2.9,$C5275&lt;=3.9),3,IF(AND($C5275&gt;3.9,$C5275&lt;=4.9),4,5)))))</f>
        <v>0</v>
      </c>
      <c r="E5275" s="3">
        <v>0</v>
      </c>
      <c r="F5275">
        <v>19</v>
      </c>
      <c r="G5275" s="5">
        <v>100</v>
      </c>
      <c r="H5275" s="5" t="str">
        <f>IF(AND($G5275&gt;=0,$G5275&lt;5000000),"0-4M", IF(AND($G5275&gt;=5000000,$G5275&lt;9000000,0),"5-9M",
 IF(AND($G5275&gt;=10000000,$G5275&lt;=49000000),"10-49M",IF(AND($G5275&gt;=50000000,$G5275&lt;=99000000),"50M-99M",
 IF(AND($G5275&gt;=100000000,$G5275&lt;=499000000),"100-499M",IF(AND($G5275&gt;=500000000,$G5275&lt;=999000000),"500M-999M","1,000M+"))))))</f>
        <v>0-4M</v>
      </c>
      <c r="I5275">
        <v>0</v>
      </c>
      <c r="J5275" s="3">
        <v>0</v>
      </c>
      <c r="K5275" s="3" t="s">
        <v>17</v>
      </c>
      <c r="L5275" s="1">
        <v>43283</v>
      </c>
      <c r="M5275" s="2" t="s">
        <v>2621</v>
      </c>
      <c r="N5275" t="s">
        <v>33</v>
      </c>
    </row>
    <row r="5276" spans="1:14" x14ac:dyDescent="0.35">
      <c r="A5276" t="s">
        <v>6331</v>
      </c>
      <c r="B5276" t="s">
        <v>1169</v>
      </c>
      <c r="C5276" s="6">
        <v>0</v>
      </c>
      <c r="D5276">
        <f>IF($C5276=0,0,IF(AND($C5276&gt;0,$C5276&lt;=1.9),1, IF(AND($C5276&gt;1.9,$C5276&lt;3),2,IF(AND($C5276&gt;2.9,$C5276&lt;=3.9),3,IF(AND($C5276&gt;3.9,$C5276&lt;=4.9),4,5)))))</f>
        <v>0</v>
      </c>
      <c r="E5276" s="3">
        <v>1</v>
      </c>
      <c r="F5276">
        <v>13</v>
      </c>
      <c r="G5276" s="5">
        <v>50</v>
      </c>
      <c r="H5276" s="5" t="str">
        <f>IF(AND($G5276&gt;=0,$G5276&lt;5000000),"0-4M", IF(AND($G5276&gt;=5000000,$G5276&lt;9000000,0),"5-9M",
 IF(AND($G5276&gt;=10000000,$G5276&lt;=49000000),"10-49M",IF(AND($G5276&gt;=50000000,$G5276&lt;=99000000),"50M-99M",
 IF(AND($G5276&gt;=100000000,$G5276&lt;=499000000),"100-499M",IF(AND($G5276&gt;=500000000,$G5276&lt;=999000000),"500M-999M","1,000M+"))))))</f>
        <v>0-4M</v>
      </c>
      <c r="I5276">
        <v>0</v>
      </c>
      <c r="J5276" s="3">
        <v>0</v>
      </c>
      <c r="K5276" s="3" t="s">
        <v>9</v>
      </c>
      <c r="L5276" s="1">
        <v>43298</v>
      </c>
      <c r="M5276" s="2" t="s">
        <v>2778</v>
      </c>
      <c r="N5276" t="s">
        <v>33</v>
      </c>
    </row>
    <row r="5277" spans="1:14" x14ac:dyDescent="0.35">
      <c r="A5277" t="s">
        <v>6332</v>
      </c>
      <c r="B5277" t="s">
        <v>1902</v>
      </c>
      <c r="C5277" s="6">
        <v>0</v>
      </c>
      <c r="D5277">
        <f>IF($C5277=0,0,IF(AND($C5277&gt;0,$C5277&lt;=1.9),1, IF(AND($C5277&gt;1.9,$C5277&lt;3),2,IF(AND($C5277&gt;2.9,$C5277&lt;=3.9),3,IF(AND($C5277&gt;3.9,$C5277&lt;=4.9),4,5)))))</f>
        <v>0</v>
      </c>
      <c r="E5277" s="3">
        <v>0</v>
      </c>
      <c r="F5277">
        <v>33</v>
      </c>
      <c r="G5277" s="5">
        <v>100</v>
      </c>
      <c r="H5277" s="5" t="str">
        <f>IF(AND($G5277&gt;=0,$G5277&lt;5000000),"0-4M", IF(AND($G5277&gt;=5000000,$G5277&lt;9000000,0),"5-9M",
 IF(AND($G5277&gt;=10000000,$G5277&lt;=49000000),"10-49M",IF(AND($G5277&gt;=50000000,$G5277&lt;=99000000),"50M-99M",
 IF(AND($G5277&gt;=100000000,$G5277&lt;=499000000),"100-499M",IF(AND($G5277&gt;=500000000,$G5277&lt;=999000000),"500M-999M","1,000M+"))))))</f>
        <v>0-4M</v>
      </c>
      <c r="I5277">
        <v>0</v>
      </c>
      <c r="J5277" s="3">
        <v>0</v>
      </c>
      <c r="K5277" s="3" t="s">
        <v>9</v>
      </c>
      <c r="L5277" s="1">
        <v>43314</v>
      </c>
      <c r="M5277" s="2">
        <v>30</v>
      </c>
      <c r="N5277" t="s">
        <v>19</v>
      </c>
    </row>
    <row r="5278" spans="1:14" x14ac:dyDescent="0.35">
      <c r="A5278" t="s">
        <v>6333</v>
      </c>
      <c r="B5278" t="s">
        <v>1169</v>
      </c>
      <c r="C5278" s="6">
        <v>0</v>
      </c>
      <c r="D5278">
        <f>IF($C5278=0,0,IF(AND($C5278&gt;0,$C5278&lt;=1.9),1, IF(AND($C5278&gt;1.9,$C5278&lt;3),2,IF(AND($C5278&gt;2.9,$C5278&lt;=3.9),3,IF(AND($C5278&gt;3.9,$C5278&lt;=4.9),4,5)))))</f>
        <v>0</v>
      </c>
      <c r="E5278" s="3">
        <v>0</v>
      </c>
      <c r="F5278">
        <v>14</v>
      </c>
      <c r="G5278" s="5">
        <v>5</v>
      </c>
      <c r="H5278" s="5" t="str">
        <f>IF(AND($G5278&gt;=0,$G5278&lt;5000000),"0-4M", IF(AND($G5278&gt;=5000000,$G5278&lt;9000000,0),"5-9M",
 IF(AND($G5278&gt;=10000000,$G5278&lt;=49000000),"10-49M",IF(AND($G5278&gt;=50000000,$G5278&lt;=99000000),"50M-99M",
 IF(AND($G5278&gt;=100000000,$G5278&lt;=499000000),"100-499M",IF(AND($G5278&gt;=500000000,$G5278&lt;=999000000),"500M-999M","1,000M+"))))))</f>
        <v>0-4M</v>
      </c>
      <c r="I5278">
        <v>0</v>
      </c>
      <c r="J5278" s="3">
        <v>0</v>
      </c>
      <c r="K5278" s="3" t="s">
        <v>9</v>
      </c>
      <c r="L5278" s="1">
        <v>43187</v>
      </c>
      <c r="M5278" s="2" t="s">
        <v>6334</v>
      </c>
      <c r="N5278" t="s">
        <v>33</v>
      </c>
    </row>
    <row r="5279" spans="1:14" x14ac:dyDescent="0.35">
      <c r="A5279" t="s">
        <v>6335</v>
      </c>
      <c r="B5279" t="s">
        <v>2494</v>
      </c>
      <c r="C5279" s="6">
        <v>0</v>
      </c>
      <c r="D5279">
        <f>IF($C5279=0,0,IF(AND($C5279&gt;0,$C5279&lt;=1.9),1, IF(AND($C5279&gt;1.9,$C5279&lt;3),2,IF(AND($C5279&gt;2.9,$C5279&lt;=3.9),3,IF(AND($C5279&gt;3.9,$C5279&lt;=4.9),4,5)))))</f>
        <v>0</v>
      </c>
      <c r="E5279" s="3">
        <v>0</v>
      </c>
      <c r="F5279">
        <v>0.24299999999999999</v>
      </c>
      <c r="G5279" s="5">
        <v>10</v>
      </c>
      <c r="H5279" s="5" t="str">
        <f>IF(AND($G5279&gt;=0,$G5279&lt;5000000),"0-4M", IF(AND($G5279&gt;=5000000,$G5279&lt;9000000,0),"5-9M",
 IF(AND($G5279&gt;=10000000,$G5279&lt;=49000000),"10-49M",IF(AND($G5279&gt;=50000000,$G5279&lt;=99000000),"50M-99M",
 IF(AND($G5279&gt;=100000000,$G5279&lt;=499000000),"100-499M",IF(AND($G5279&gt;=500000000,$G5279&lt;=999000000),"500M-999M","1,000M+"))))))</f>
        <v>0-4M</v>
      </c>
      <c r="I5279">
        <v>0</v>
      </c>
      <c r="J5279" s="3">
        <v>0</v>
      </c>
      <c r="K5279" s="3" t="s">
        <v>9</v>
      </c>
      <c r="L5279" s="1">
        <v>42751</v>
      </c>
      <c r="M5279" s="2" t="s">
        <v>98</v>
      </c>
      <c r="N5279" t="s">
        <v>33</v>
      </c>
    </row>
    <row r="5280" spans="1:14" x14ac:dyDescent="0.35">
      <c r="A5280" t="s">
        <v>6336</v>
      </c>
      <c r="B5280" t="s">
        <v>2958</v>
      </c>
      <c r="C5280" s="6">
        <v>0</v>
      </c>
      <c r="D5280">
        <f>IF($C5280=0,0,IF(AND($C5280&gt;0,$C5280&lt;=1.9),1, IF(AND($C5280&gt;1.9,$C5280&lt;3),2,IF(AND($C5280&gt;2.9,$C5280&lt;=3.9),3,IF(AND($C5280&gt;3.9,$C5280&lt;=4.9),4,5)))))</f>
        <v>0</v>
      </c>
      <c r="E5280" s="3">
        <v>40</v>
      </c>
      <c r="F5280">
        <v>24</v>
      </c>
      <c r="G5280" s="5">
        <v>1000</v>
      </c>
      <c r="H5280" s="5" t="str">
        <f>IF(AND($G5280&gt;=0,$G5280&lt;5000000),"0-4M", IF(AND($G5280&gt;=5000000,$G5280&lt;9000000,0),"5-9M",
 IF(AND($G5280&gt;=10000000,$G5280&lt;=49000000),"10-49M",IF(AND($G5280&gt;=50000000,$G5280&lt;=99000000),"50M-99M",
 IF(AND($G5280&gt;=100000000,$G5280&lt;=499000000),"100-499M",IF(AND($G5280&gt;=500000000,$G5280&lt;=999000000),"500M-999M","1,000M+"))))))</f>
        <v>0-4M</v>
      </c>
      <c r="I5280">
        <v>0</v>
      </c>
      <c r="J5280" s="3">
        <v>0</v>
      </c>
      <c r="K5280" s="3" t="s">
        <v>9</v>
      </c>
      <c r="L5280" s="1">
        <v>43126</v>
      </c>
      <c r="M5280" s="2" t="s">
        <v>6337</v>
      </c>
      <c r="N5280" t="s">
        <v>118</v>
      </c>
    </row>
    <row r="5281" spans="1:14" x14ac:dyDescent="0.35">
      <c r="A5281" t="s">
        <v>6338</v>
      </c>
      <c r="B5281" t="s">
        <v>1169</v>
      </c>
      <c r="C5281" s="6">
        <v>3.8</v>
      </c>
      <c r="D5281">
        <f>IF($C5281=0,0,IF(AND($C5281&gt;0,$C5281&lt;=1.9),1, IF(AND($C5281&gt;1.9,$C5281&lt;3),2,IF(AND($C5281&gt;2.9,$C5281&lt;=3.9),3,IF(AND($C5281&gt;3.9,$C5281&lt;=4.9),4,5)))))</f>
        <v>3</v>
      </c>
      <c r="E5281" s="3">
        <v>1103</v>
      </c>
      <c r="F5281">
        <v>6.6</v>
      </c>
      <c r="G5281" s="5">
        <v>100000</v>
      </c>
      <c r="H5281" s="5" t="str">
        <f>IF(AND($G5281&gt;=0,$G5281&lt;5000000),"0-4M", IF(AND($G5281&gt;=5000000,$G5281&lt;9000000,0),"5-9M",
 IF(AND($G5281&gt;=10000000,$G5281&lt;=49000000),"10-49M",IF(AND($G5281&gt;=50000000,$G5281&lt;=99000000),"50M-99M",
 IF(AND($G5281&gt;=100000000,$G5281&lt;=499000000),"100-499M",IF(AND($G5281&gt;=500000000,$G5281&lt;=999000000),"500M-999M","1,000M+"))))))</f>
        <v>0-4M</v>
      </c>
      <c r="I5281">
        <v>0</v>
      </c>
      <c r="J5281" s="3">
        <v>0</v>
      </c>
      <c r="K5281" s="3" t="s">
        <v>9</v>
      </c>
      <c r="L5281" s="1">
        <v>43259</v>
      </c>
      <c r="M5281" s="2" t="s">
        <v>6339</v>
      </c>
      <c r="N5281" t="s">
        <v>33</v>
      </c>
    </row>
    <row r="5282" spans="1:14" x14ac:dyDescent="0.35">
      <c r="A5282" t="s">
        <v>6340</v>
      </c>
      <c r="B5282" t="s">
        <v>1902</v>
      </c>
      <c r="C5282" s="6">
        <v>4.3</v>
      </c>
      <c r="D5282">
        <f>IF($C5282=0,0,IF(AND($C5282&gt;0,$C5282&lt;=1.9),1, IF(AND($C5282&gt;1.9,$C5282&lt;3),2,IF(AND($C5282&gt;2.9,$C5282&lt;=3.9),3,IF(AND($C5282&gt;3.9,$C5282&lt;=4.9),4,5)))))</f>
        <v>4</v>
      </c>
      <c r="E5282" s="3">
        <v>21804</v>
      </c>
      <c r="F5282">
        <v>44</v>
      </c>
      <c r="G5282" s="5">
        <v>1000000</v>
      </c>
      <c r="H5282" s="5" t="str">
        <f>IF(AND($G5282&gt;=0,$G5282&lt;5000000),"0-4M", IF(AND($G5282&gt;=5000000,$G5282&lt;9000000,0),"5-9M",
 IF(AND($G5282&gt;=10000000,$G5282&lt;=49000000),"10-49M",IF(AND($G5282&gt;=50000000,$G5282&lt;=99000000),"50M-99M",
 IF(AND($G5282&gt;=100000000,$G5282&lt;=499000000),"100-499M",IF(AND($G5282&gt;=500000000,$G5282&lt;=999000000),"500M-999M","1,000M+"))))))</f>
        <v>0-4M</v>
      </c>
      <c r="I5282">
        <v>1</v>
      </c>
      <c r="J5282" s="3">
        <v>0.99</v>
      </c>
      <c r="K5282" s="3" t="s">
        <v>52</v>
      </c>
      <c r="L5282" s="1">
        <v>43284</v>
      </c>
      <c r="M5282" s="2" t="s">
        <v>856</v>
      </c>
      <c r="N5282" t="s">
        <v>23</v>
      </c>
    </row>
    <row r="5283" spans="1:14" x14ac:dyDescent="0.35">
      <c r="A5283" t="s">
        <v>4380</v>
      </c>
      <c r="B5283" t="s">
        <v>1620</v>
      </c>
      <c r="C5283" s="6">
        <v>4.5</v>
      </c>
      <c r="D5283">
        <f>IF($C5283=0,0,IF(AND($C5283&gt;0,$C5283&lt;=1.9),1, IF(AND($C5283&gt;1.9,$C5283&lt;3),2,IF(AND($C5283&gt;2.9,$C5283&lt;=3.9),3,IF(AND($C5283&gt;3.9,$C5283&lt;=4.9),4,5)))))</f>
        <v>4</v>
      </c>
      <c r="E5283" s="3">
        <v>24210</v>
      </c>
      <c r="F5283">
        <v>45</v>
      </c>
      <c r="G5283" s="5">
        <v>500000</v>
      </c>
      <c r="H5283" s="5" t="str">
        <f>IF(AND($G5283&gt;=0,$G5283&lt;5000000),"0-4M", IF(AND($G5283&gt;=5000000,$G5283&lt;9000000,0),"5-9M",
 IF(AND($G5283&gt;=10000000,$G5283&lt;=49000000),"10-49M",IF(AND($G5283&gt;=50000000,$G5283&lt;=99000000),"50M-99M",
 IF(AND($G5283&gt;=100000000,$G5283&lt;=499000000),"100-499M",IF(AND($G5283&gt;=500000000,$G5283&lt;=999000000),"500M-999M","1,000M+"))))))</f>
        <v>0-4M</v>
      </c>
      <c r="I5283">
        <v>0</v>
      </c>
      <c r="J5283" s="3">
        <v>0</v>
      </c>
      <c r="K5283" s="3" t="s">
        <v>17</v>
      </c>
      <c r="L5283" s="1">
        <v>42321</v>
      </c>
      <c r="M5283" s="2">
        <v>1.091</v>
      </c>
      <c r="N5283" t="s">
        <v>99</v>
      </c>
    </row>
    <row r="5284" spans="1:14" x14ac:dyDescent="0.35">
      <c r="A5284" t="s">
        <v>6342</v>
      </c>
      <c r="B5284" t="s">
        <v>1516</v>
      </c>
      <c r="C5284" s="6">
        <v>3</v>
      </c>
      <c r="D5284">
        <f>IF($C5284=0,0,IF(AND($C5284&gt;0,$C5284&lt;=1.9),1, IF(AND($C5284&gt;1.9,$C5284&lt;3),2,IF(AND($C5284&gt;2.9,$C5284&lt;=3.9),3,IF(AND($C5284&gt;3.9,$C5284&lt;=4.9),4,5)))))</f>
        <v>3</v>
      </c>
      <c r="E5284" s="3">
        <v>859</v>
      </c>
      <c r="F5284">
        <v>3.5</v>
      </c>
      <c r="G5284" s="5">
        <v>100000</v>
      </c>
      <c r="H5284" s="5" t="str">
        <f>IF(AND($G5284&gt;=0,$G5284&lt;5000000),"0-4M", IF(AND($G5284&gt;=5000000,$G5284&lt;9000000,0),"5-9M",
 IF(AND($G5284&gt;=10000000,$G5284&lt;=49000000),"10-49M",IF(AND($G5284&gt;=50000000,$G5284&lt;=99000000),"50M-99M",
 IF(AND($G5284&gt;=100000000,$G5284&lt;=499000000),"100-499M",IF(AND($G5284&gt;=500000000,$G5284&lt;=999000000),"500M-999M","1,000M+"))))))</f>
        <v>0-4M</v>
      </c>
      <c r="I5284">
        <v>0</v>
      </c>
      <c r="J5284" s="3">
        <v>0</v>
      </c>
      <c r="K5284" s="3" t="s">
        <v>9</v>
      </c>
      <c r="L5284" s="1">
        <v>43300</v>
      </c>
      <c r="M5284" s="2" t="s">
        <v>386</v>
      </c>
      <c r="N5284" t="s">
        <v>99</v>
      </c>
    </row>
    <row r="5285" spans="1:14" x14ac:dyDescent="0.35">
      <c r="A5285" t="s">
        <v>6343</v>
      </c>
      <c r="B5285" t="s">
        <v>2752</v>
      </c>
      <c r="C5285" s="6">
        <v>4</v>
      </c>
      <c r="D5285">
        <f>IF($C5285=0,0,IF(AND($C5285&gt;0,$C5285&lt;=1.9),1, IF(AND($C5285&gt;1.9,$C5285&lt;3),2,IF(AND($C5285&gt;2.9,$C5285&lt;=3.9),3,IF(AND($C5285&gt;3.9,$C5285&lt;=4.9),4,5)))))</f>
        <v>4</v>
      </c>
      <c r="E5285" s="3">
        <v>232</v>
      </c>
      <c r="F5285">
        <v>32</v>
      </c>
      <c r="G5285" s="5">
        <v>50000</v>
      </c>
      <c r="H5285" s="5" t="str">
        <f>IF(AND($G5285&gt;=0,$G5285&lt;5000000),"0-4M", IF(AND($G5285&gt;=5000000,$G5285&lt;9000000,0),"5-9M",
 IF(AND($G5285&gt;=10000000,$G5285&lt;=49000000),"10-49M",IF(AND($G5285&gt;=50000000,$G5285&lt;=99000000),"50M-99M",
 IF(AND($G5285&gt;=100000000,$G5285&lt;=499000000),"100-499M",IF(AND($G5285&gt;=500000000,$G5285&lt;=999000000),"500M-999M","1,000M+"))))))</f>
        <v>0-4M</v>
      </c>
      <c r="I5285">
        <v>0</v>
      </c>
      <c r="J5285" s="3">
        <v>0</v>
      </c>
      <c r="K5285" s="3" t="s">
        <v>9</v>
      </c>
      <c r="L5285" s="1">
        <v>43313</v>
      </c>
      <c r="M5285" s="2" t="s">
        <v>1793</v>
      </c>
      <c r="N5285" t="s">
        <v>118</v>
      </c>
    </row>
    <row r="5286" spans="1:14" x14ac:dyDescent="0.35">
      <c r="A5286" t="s">
        <v>1485</v>
      </c>
      <c r="B5286" t="s">
        <v>1459</v>
      </c>
      <c r="C5286" s="6">
        <v>4.2</v>
      </c>
      <c r="D5286">
        <f>IF($C5286=0,0,IF(AND($C5286&gt;0,$C5286&lt;=1.9),1, IF(AND($C5286&gt;1.9,$C5286&lt;3),2,IF(AND($C5286&gt;2.9,$C5286&lt;=3.9),3,IF(AND($C5286&gt;3.9,$C5286&lt;=4.9),4,5)))))</f>
        <v>4</v>
      </c>
      <c r="E5286" s="3">
        <v>130287</v>
      </c>
      <c r="F5286">
        <v>50</v>
      </c>
      <c r="G5286" s="5">
        <v>10000000</v>
      </c>
      <c r="H5286" s="5" t="str">
        <f>IF(AND($G5286&gt;=0,$G5286&lt;5000000),"0-4M", IF(AND($G5286&gt;=5000000,$G5286&lt;9000000,0),"5-9M",
 IF(AND($G5286&gt;=10000000,$G5286&lt;=49000000),"10-49M",IF(AND($G5286&gt;=50000000,$G5286&lt;=99000000),"50M-99M",
 IF(AND($G5286&gt;=100000000,$G5286&lt;=499000000),"100-499M",IF(AND($G5286&gt;=500000000,$G5286&lt;=999000000),"500M-999M","1,000M+"))))))</f>
        <v>10-49M</v>
      </c>
      <c r="I5286">
        <v>0</v>
      </c>
      <c r="J5286" s="3">
        <v>0</v>
      </c>
      <c r="K5286" s="3" t="s">
        <v>9</v>
      </c>
      <c r="L5286" s="1">
        <v>42443</v>
      </c>
      <c r="M5286" s="2">
        <v>1.8</v>
      </c>
      <c r="N5286" t="s">
        <v>33</v>
      </c>
    </row>
    <row r="5287" spans="1:14" x14ac:dyDescent="0.35">
      <c r="A5287" t="s">
        <v>6344</v>
      </c>
      <c r="B5287" t="s">
        <v>3171</v>
      </c>
      <c r="C5287" s="6">
        <v>4.8</v>
      </c>
      <c r="D5287">
        <f>IF($C5287=0,0,IF(AND($C5287&gt;0,$C5287&lt;=1.9),1, IF(AND($C5287&gt;1.9,$C5287&lt;3),2,IF(AND($C5287&gt;2.9,$C5287&lt;=3.9),3,IF(AND($C5287&gt;3.9,$C5287&lt;=4.9),4,5)))))</f>
        <v>4</v>
      </c>
      <c r="E5287" s="3">
        <v>5865</v>
      </c>
      <c r="F5287">
        <v>15</v>
      </c>
      <c r="G5287" s="5">
        <v>100000</v>
      </c>
      <c r="H5287" s="5" t="str">
        <f>IF(AND($G5287&gt;=0,$G5287&lt;5000000),"0-4M", IF(AND($G5287&gt;=5000000,$G5287&lt;9000000,0),"5-9M",
 IF(AND($G5287&gt;=10000000,$G5287&lt;=49000000),"10-49M",IF(AND($G5287&gt;=50000000,$G5287&lt;=99000000),"50M-99M",
 IF(AND($G5287&gt;=100000000,$G5287&lt;=499000000),"100-499M",IF(AND($G5287&gt;=500000000,$G5287&lt;=999000000),"500M-999M","1,000M+"))))))</f>
        <v>0-4M</v>
      </c>
      <c r="I5287">
        <v>1</v>
      </c>
      <c r="J5287" s="3">
        <v>4.49</v>
      </c>
      <c r="K5287" s="3" t="s">
        <v>9</v>
      </c>
      <c r="L5287" s="1">
        <v>43299</v>
      </c>
      <c r="M5287" s="2">
        <v>1</v>
      </c>
      <c r="N5287" t="s">
        <v>33</v>
      </c>
    </row>
    <row r="5288" spans="1:14" x14ac:dyDescent="0.35">
      <c r="A5288" t="s">
        <v>6345</v>
      </c>
      <c r="B5288" t="s">
        <v>3353</v>
      </c>
      <c r="C5288" s="6">
        <v>4</v>
      </c>
      <c r="D5288">
        <f>IF($C5288=0,0,IF(AND($C5288&gt;0,$C5288&lt;=1.9),1, IF(AND($C5288&gt;1.9,$C5288&lt;3),2,IF(AND($C5288&gt;2.9,$C5288&lt;=3.9),3,IF(AND($C5288&gt;3.9,$C5288&lt;=4.9),4,5)))))</f>
        <v>4</v>
      </c>
      <c r="E5288" s="3">
        <v>46</v>
      </c>
      <c r="F5288">
        <v>3.1</v>
      </c>
      <c r="G5288" s="5">
        <v>5000</v>
      </c>
      <c r="H5288" s="5" t="str">
        <f>IF(AND($G5288&gt;=0,$G5288&lt;5000000),"0-4M", IF(AND($G5288&gt;=5000000,$G5288&lt;9000000,0),"5-9M",
 IF(AND($G5288&gt;=10000000,$G5288&lt;=49000000),"10-49M",IF(AND($G5288&gt;=50000000,$G5288&lt;=99000000),"50M-99M",
 IF(AND($G5288&gt;=100000000,$G5288&lt;=499000000),"100-499M",IF(AND($G5288&gt;=500000000,$G5288&lt;=999000000),"500M-999M","1,000M+"))))))</f>
        <v>0-4M</v>
      </c>
      <c r="I5288">
        <v>0</v>
      </c>
      <c r="J5288" s="3">
        <v>0</v>
      </c>
      <c r="K5288" s="3" t="s">
        <v>9</v>
      </c>
      <c r="L5288" s="1">
        <v>42114</v>
      </c>
      <c r="M5288" s="2" t="s">
        <v>157</v>
      </c>
      <c r="N5288" t="s">
        <v>29</v>
      </c>
    </row>
    <row r="5289" spans="1:14" x14ac:dyDescent="0.35">
      <c r="A5289" t="s">
        <v>6346</v>
      </c>
      <c r="B5289" t="s">
        <v>1902</v>
      </c>
      <c r="C5289" s="6">
        <v>4.5</v>
      </c>
      <c r="D5289">
        <f>IF($C5289=0,0,IF(AND($C5289&gt;0,$C5289&lt;=1.9),1, IF(AND($C5289&gt;1.9,$C5289&lt;3),2,IF(AND($C5289&gt;2.9,$C5289&lt;=3.9),3,IF(AND($C5289&gt;3.9,$C5289&lt;=4.9),4,5)))))</f>
        <v>4</v>
      </c>
      <c r="E5289" s="3">
        <v>41</v>
      </c>
      <c r="F5289">
        <v>30</v>
      </c>
      <c r="G5289" s="5">
        <v>5000</v>
      </c>
      <c r="H5289" s="5" t="str">
        <f>IF(AND($G5289&gt;=0,$G5289&lt;5000000),"0-4M", IF(AND($G5289&gt;=5000000,$G5289&lt;9000000,0),"5-9M",
 IF(AND($G5289&gt;=10000000,$G5289&lt;=49000000),"10-49M",IF(AND($G5289&gt;=50000000,$G5289&lt;=99000000),"50M-99M",
 IF(AND($G5289&gt;=100000000,$G5289&lt;=499000000),"100-499M",IF(AND($G5289&gt;=500000000,$G5289&lt;=999000000),"500M-999M","1,000M+"))))))</f>
        <v>0-4M</v>
      </c>
      <c r="I5289">
        <v>0</v>
      </c>
      <c r="J5289" s="3">
        <v>0</v>
      </c>
      <c r="K5289" s="3" t="s">
        <v>9</v>
      </c>
      <c r="L5289" s="1">
        <v>43113</v>
      </c>
      <c r="M5289" s="2">
        <v>1.01</v>
      </c>
      <c r="N5289" t="s">
        <v>33</v>
      </c>
    </row>
    <row r="5290" spans="1:14" x14ac:dyDescent="0.35">
      <c r="A5290" t="s">
        <v>6347</v>
      </c>
      <c r="B5290" t="s">
        <v>1902</v>
      </c>
      <c r="C5290" s="6">
        <v>0</v>
      </c>
      <c r="D5290">
        <f>IF($C5290=0,0,IF(AND($C5290&gt;0,$C5290&lt;=1.9),1, IF(AND($C5290&gt;1.9,$C5290&lt;3),2,IF(AND($C5290&gt;2.9,$C5290&lt;=3.9),3,IF(AND($C5290&gt;3.9,$C5290&lt;=4.9),4,5)))))</f>
        <v>0</v>
      </c>
      <c r="E5290" s="3">
        <v>1</v>
      </c>
      <c r="F5290">
        <v>34</v>
      </c>
      <c r="G5290" s="5">
        <v>100</v>
      </c>
      <c r="H5290" s="5" t="str">
        <f>IF(AND($G5290&gt;=0,$G5290&lt;5000000),"0-4M", IF(AND($G5290&gt;=5000000,$G5290&lt;9000000,0),"5-9M",
 IF(AND($G5290&gt;=10000000,$G5290&lt;=49000000),"10-49M",IF(AND($G5290&gt;=50000000,$G5290&lt;=99000000),"50M-99M",
 IF(AND($G5290&gt;=100000000,$G5290&lt;=499000000),"100-499M",IF(AND($G5290&gt;=500000000,$G5290&lt;=999000000),"500M-999M","1,000M+"))))))</f>
        <v>0-4M</v>
      </c>
      <c r="I5290">
        <v>0</v>
      </c>
      <c r="J5290" s="3">
        <v>0</v>
      </c>
      <c r="K5290" s="3" t="s">
        <v>9</v>
      </c>
      <c r="L5290" s="1">
        <v>42979</v>
      </c>
      <c r="M5290" s="2">
        <v>1</v>
      </c>
      <c r="N5290" t="s">
        <v>33</v>
      </c>
    </row>
    <row r="5291" spans="1:14" x14ac:dyDescent="0.35">
      <c r="A5291" t="s">
        <v>6348</v>
      </c>
      <c r="B5291" t="s">
        <v>1028</v>
      </c>
      <c r="C5291" s="6">
        <v>4.7</v>
      </c>
      <c r="D5291">
        <f>IF($C5291=0,0,IF(AND($C5291&gt;0,$C5291&lt;=1.9),1, IF(AND($C5291&gt;1.9,$C5291&lt;3),2,IF(AND($C5291&gt;2.9,$C5291&lt;=3.9),3,IF(AND($C5291&gt;3.9,$C5291&lt;=4.9),4,5)))))</f>
        <v>4</v>
      </c>
      <c r="E5291" s="3">
        <v>413</v>
      </c>
      <c r="F5291">
        <v>13</v>
      </c>
      <c r="G5291" s="5">
        <v>10000</v>
      </c>
      <c r="H5291" s="5" t="str">
        <f>IF(AND($G5291&gt;=0,$G5291&lt;5000000),"0-4M", IF(AND($G5291&gt;=5000000,$G5291&lt;9000000,0),"5-9M",
 IF(AND($G5291&gt;=10000000,$G5291&lt;=49000000),"10-49M",IF(AND($G5291&gt;=50000000,$G5291&lt;=99000000),"50M-99M",
 IF(AND($G5291&gt;=100000000,$G5291&lt;=499000000),"100-499M",IF(AND($G5291&gt;=500000000,$G5291&lt;=999000000),"500M-999M","1,000M+"))))))</f>
        <v>0-4M</v>
      </c>
      <c r="I5291">
        <v>0</v>
      </c>
      <c r="J5291" s="3">
        <v>0</v>
      </c>
      <c r="K5291" s="3" t="s">
        <v>9</v>
      </c>
      <c r="L5291" s="1">
        <v>43250</v>
      </c>
      <c r="M5291" s="2" t="s">
        <v>1155</v>
      </c>
      <c r="N5291" t="s">
        <v>118</v>
      </c>
    </row>
    <row r="5292" spans="1:14" x14ac:dyDescent="0.35">
      <c r="A5292" t="s">
        <v>6349</v>
      </c>
      <c r="B5292" t="s">
        <v>2427</v>
      </c>
      <c r="C5292" s="6">
        <v>1.9</v>
      </c>
      <c r="D5292">
        <f>IF($C5292=0,0,IF(AND($C5292&gt;0,$C5292&lt;=1.9),1, IF(AND($C5292&gt;1.9,$C5292&lt;3),2,IF(AND($C5292&gt;2.9,$C5292&lt;=3.9),3,IF(AND($C5292&gt;3.9,$C5292&lt;=4.9),4,5)))))</f>
        <v>1</v>
      </c>
      <c r="E5292" s="3">
        <v>16</v>
      </c>
      <c r="F5292">
        <v>2.6</v>
      </c>
      <c r="G5292" s="5">
        <v>1000</v>
      </c>
      <c r="H5292" s="5" t="str">
        <f>IF(AND($G5292&gt;=0,$G5292&lt;5000000),"0-4M", IF(AND($G5292&gt;=5000000,$G5292&lt;9000000,0),"5-9M",
 IF(AND($G5292&gt;=10000000,$G5292&lt;=49000000),"10-49M",IF(AND($G5292&gt;=50000000,$G5292&lt;=99000000),"50M-99M",
 IF(AND($G5292&gt;=100000000,$G5292&lt;=499000000),"100-499M",IF(AND($G5292&gt;=500000000,$G5292&lt;=999000000),"500M-999M","1,000M+"))))))</f>
        <v>0-4M</v>
      </c>
      <c r="I5292">
        <v>0</v>
      </c>
      <c r="J5292" s="3">
        <v>0</v>
      </c>
      <c r="K5292" s="3" t="s">
        <v>9</v>
      </c>
      <c r="L5292" s="1">
        <v>42551</v>
      </c>
      <c r="M5292" s="2">
        <v>1</v>
      </c>
      <c r="N5292" t="s">
        <v>36</v>
      </c>
    </row>
    <row r="5293" spans="1:14" x14ac:dyDescent="0.35">
      <c r="A5293" t="s">
        <v>6350</v>
      </c>
      <c r="B5293" t="s">
        <v>2427</v>
      </c>
      <c r="C5293" s="6">
        <v>4.9000000000000004</v>
      </c>
      <c r="D5293">
        <f>IF($C5293=0,0,IF(AND($C5293&gt;0,$C5293&lt;=1.9),1, IF(AND($C5293&gt;1.9,$C5293&lt;3),2,IF(AND($C5293&gt;2.9,$C5293&lt;=3.9),3,IF(AND($C5293&gt;3.9,$C5293&lt;=4.9),4,5)))))</f>
        <v>4</v>
      </c>
      <c r="E5293" s="3">
        <v>29</v>
      </c>
      <c r="F5293">
        <v>2.5</v>
      </c>
      <c r="G5293" s="5">
        <v>500</v>
      </c>
      <c r="H5293" s="5" t="str">
        <f>IF(AND($G5293&gt;=0,$G5293&lt;5000000),"0-4M", IF(AND($G5293&gt;=5000000,$G5293&lt;9000000,0),"5-9M",
 IF(AND($G5293&gt;=10000000,$G5293&lt;=49000000),"10-49M",IF(AND($G5293&gt;=50000000,$G5293&lt;=99000000),"50M-99M",
 IF(AND($G5293&gt;=100000000,$G5293&lt;=499000000),"100-499M",IF(AND($G5293&gt;=500000000,$G5293&lt;=999000000),"500M-999M","1,000M+"))))))</f>
        <v>0-4M</v>
      </c>
      <c r="I5293">
        <v>0</v>
      </c>
      <c r="J5293" s="3">
        <v>0</v>
      </c>
      <c r="K5293" s="3" t="s">
        <v>9</v>
      </c>
      <c r="L5293" s="1">
        <v>43179</v>
      </c>
      <c r="M5293" s="2">
        <v>5</v>
      </c>
      <c r="N5293" t="s">
        <v>118</v>
      </c>
    </row>
    <row r="5294" spans="1:14" x14ac:dyDescent="0.35">
      <c r="A5294" t="s">
        <v>6351</v>
      </c>
      <c r="B5294" t="s">
        <v>2427</v>
      </c>
      <c r="C5294" s="6">
        <v>4.7</v>
      </c>
      <c r="D5294">
        <f>IF($C5294=0,0,IF(AND($C5294&gt;0,$C5294&lt;=1.9),1, IF(AND($C5294&gt;1.9,$C5294&lt;3),2,IF(AND($C5294&gt;2.9,$C5294&lt;=3.9),3,IF(AND($C5294&gt;3.9,$C5294&lt;=4.9),4,5)))))</f>
        <v>4</v>
      </c>
      <c r="E5294" s="3">
        <v>2068</v>
      </c>
      <c r="F5294">
        <v>7.5</v>
      </c>
      <c r="G5294" s="5">
        <v>100000</v>
      </c>
      <c r="H5294" s="5" t="str">
        <f>IF(AND($G5294&gt;=0,$G5294&lt;5000000),"0-4M", IF(AND($G5294&gt;=5000000,$G5294&lt;9000000,0),"5-9M",
 IF(AND($G5294&gt;=10000000,$G5294&lt;=49000000),"10-49M",IF(AND($G5294&gt;=50000000,$G5294&lt;=99000000),"50M-99M",
 IF(AND($G5294&gt;=100000000,$G5294&lt;=499000000),"100-499M",IF(AND($G5294&gt;=500000000,$G5294&lt;=999000000),"500M-999M","1,000M+"))))))</f>
        <v>0-4M</v>
      </c>
      <c r="I5294">
        <v>0</v>
      </c>
      <c r="J5294" s="3">
        <v>0</v>
      </c>
      <c r="K5294" s="3" t="s">
        <v>9</v>
      </c>
      <c r="L5294" s="1">
        <v>41742</v>
      </c>
      <c r="M5294" s="2">
        <v>1</v>
      </c>
      <c r="N5294" t="s">
        <v>99</v>
      </c>
    </row>
    <row r="5295" spans="1:14" x14ac:dyDescent="0.35">
      <c r="A5295" t="s">
        <v>6352</v>
      </c>
      <c r="B5295" t="s">
        <v>1902</v>
      </c>
      <c r="C5295" s="6">
        <v>0</v>
      </c>
      <c r="D5295">
        <f>IF($C5295=0,0,IF(AND($C5295&gt;0,$C5295&lt;=1.9),1, IF(AND($C5295&gt;1.9,$C5295&lt;3),2,IF(AND($C5295&gt;2.9,$C5295&lt;=3.9),3,IF(AND($C5295&gt;3.9,$C5295&lt;=4.9),4,5)))))</f>
        <v>0</v>
      </c>
      <c r="E5295" s="3">
        <v>4</v>
      </c>
      <c r="F5295">
        <v>0.56899999999999995</v>
      </c>
      <c r="G5295" s="5">
        <v>100</v>
      </c>
      <c r="H5295" s="5" t="str">
        <f>IF(AND($G5295&gt;=0,$G5295&lt;5000000),"0-4M", IF(AND($G5295&gt;=5000000,$G5295&lt;9000000,0),"5-9M",
 IF(AND($G5295&gt;=10000000,$G5295&lt;=49000000),"10-49M",IF(AND($G5295&gt;=50000000,$G5295&lt;=99000000),"50M-99M",
 IF(AND($G5295&gt;=100000000,$G5295&lt;=499000000),"100-499M",IF(AND($G5295&gt;=500000000,$G5295&lt;=999000000),"500M-999M","1,000M+"))))))</f>
        <v>0-4M</v>
      </c>
      <c r="I5295">
        <v>0</v>
      </c>
      <c r="J5295" s="3">
        <v>0</v>
      </c>
      <c r="K5295" s="3" t="s">
        <v>9</v>
      </c>
      <c r="L5295" s="1">
        <v>43110</v>
      </c>
      <c r="M5295" s="2">
        <v>1.4</v>
      </c>
      <c r="N5295" t="s">
        <v>23</v>
      </c>
    </row>
    <row r="5296" spans="1:14" x14ac:dyDescent="0.35">
      <c r="A5296" t="s">
        <v>6353</v>
      </c>
      <c r="B5296" t="s">
        <v>1902</v>
      </c>
      <c r="C5296" s="6">
        <v>4.9000000000000004</v>
      </c>
      <c r="D5296">
        <f>IF($C5296=0,0,IF(AND($C5296&gt;0,$C5296&lt;=1.9),1, IF(AND($C5296&gt;1.9,$C5296&lt;3),2,IF(AND($C5296&gt;2.9,$C5296&lt;=3.9),3,IF(AND($C5296&gt;3.9,$C5296&lt;=4.9),4,5)))))</f>
        <v>4</v>
      </c>
      <c r="E5296" s="3">
        <v>1288</v>
      </c>
      <c r="F5296">
        <v>26</v>
      </c>
      <c r="G5296" s="5">
        <v>10000</v>
      </c>
      <c r="H5296" s="5" t="str">
        <f>IF(AND($G5296&gt;=0,$G5296&lt;5000000),"0-4M", IF(AND($G5296&gt;=5000000,$G5296&lt;9000000,0),"5-9M",
 IF(AND($G5296&gt;=10000000,$G5296&lt;=49000000),"10-49M",IF(AND($G5296&gt;=50000000,$G5296&lt;=99000000),"50M-99M",
 IF(AND($G5296&gt;=100000000,$G5296&lt;=499000000),"100-499M",IF(AND($G5296&gt;=500000000,$G5296&lt;=999000000),"500M-999M","1,000M+"))))))</f>
        <v>0-4M</v>
      </c>
      <c r="I5296">
        <v>0</v>
      </c>
      <c r="J5296" s="3">
        <v>0</v>
      </c>
      <c r="K5296" s="3" t="s">
        <v>9</v>
      </c>
      <c r="L5296" s="1">
        <v>43292</v>
      </c>
      <c r="M5296" s="2">
        <v>1</v>
      </c>
      <c r="N5296" t="s">
        <v>33</v>
      </c>
    </row>
    <row r="5297" spans="1:14" x14ac:dyDescent="0.35">
      <c r="A5297" t="s">
        <v>6354</v>
      </c>
      <c r="B5297" t="s">
        <v>2427</v>
      </c>
      <c r="C5297" s="6">
        <v>4.8</v>
      </c>
      <c r="D5297">
        <f>IF($C5297=0,0,IF(AND($C5297&gt;0,$C5297&lt;=1.9),1, IF(AND($C5297&gt;1.9,$C5297&lt;3),2,IF(AND($C5297&gt;2.9,$C5297&lt;=3.9),3,IF(AND($C5297&gt;3.9,$C5297&lt;=4.9),4,5)))))</f>
        <v>4</v>
      </c>
      <c r="E5297" s="3">
        <v>1902</v>
      </c>
      <c r="F5297">
        <v>5.2</v>
      </c>
      <c r="G5297" s="5">
        <v>100000</v>
      </c>
      <c r="H5297" s="5" t="str">
        <f>IF(AND($G5297&gt;=0,$G5297&lt;5000000),"0-4M", IF(AND($G5297&gt;=5000000,$G5297&lt;9000000,0),"5-9M",
 IF(AND($G5297&gt;=10000000,$G5297&lt;=49000000),"10-49M",IF(AND($G5297&gt;=50000000,$G5297&lt;=99000000),"50M-99M",
 IF(AND($G5297&gt;=100000000,$G5297&lt;=499000000),"100-499M",IF(AND($G5297&gt;=500000000,$G5297&lt;=999000000),"500M-999M","1,000M+"))))))</f>
        <v>0-4M</v>
      </c>
      <c r="I5297">
        <v>0</v>
      </c>
      <c r="J5297" s="3">
        <v>0</v>
      </c>
      <c r="K5297" s="3" t="s">
        <v>9</v>
      </c>
      <c r="L5297" s="1">
        <v>41795</v>
      </c>
      <c r="M5297" s="2">
        <v>1.3</v>
      </c>
      <c r="N5297" t="s">
        <v>234</v>
      </c>
    </row>
    <row r="5298" spans="1:14" x14ac:dyDescent="0.35">
      <c r="A5298" t="s">
        <v>6355</v>
      </c>
      <c r="B5298" t="s">
        <v>3171</v>
      </c>
      <c r="C5298" s="6">
        <v>0</v>
      </c>
      <c r="D5298">
        <f>IF($C5298=0,0,IF(AND($C5298&gt;0,$C5298&lt;=1.9),1, IF(AND($C5298&gt;1.9,$C5298&lt;3),2,IF(AND($C5298&gt;2.9,$C5298&lt;=3.9),3,IF(AND($C5298&gt;3.9,$C5298&lt;=4.9),4,5)))))</f>
        <v>0</v>
      </c>
      <c r="E5298" s="3">
        <v>0</v>
      </c>
      <c r="F5298">
        <v>5.4</v>
      </c>
      <c r="G5298" s="5">
        <v>0</v>
      </c>
      <c r="H5298" s="5" t="str">
        <f>IF(AND($G5298&gt;=0,$G5298&lt;5000000),"0-4M", IF(AND($G5298&gt;=5000000,$G5298&lt;9000000,0),"5-9M",
 IF(AND($G5298&gt;=10000000,$G5298&lt;=49000000),"10-49M",IF(AND($G5298&gt;=50000000,$G5298&lt;=99000000),"50M-99M",
 IF(AND($G5298&gt;=100000000,$G5298&lt;=499000000),"100-499M",IF(AND($G5298&gt;=500000000,$G5298&lt;=999000000),"500M-999M","1,000M+"))))))</f>
        <v>0-4M</v>
      </c>
      <c r="I5298">
        <v>1</v>
      </c>
      <c r="J5298" s="3">
        <v>154.99</v>
      </c>
      <c r="K5298" s="3" t="s">
        <v>9</v>
      </c>
      <c r="L5298" s="1">
        <v>43063</v>
      </c>
      <c r="M5298" s="2" t="s">
        <v>10</v>
      </c>
      <c r="N5298" t="s">
        <v>33</v>
      </c>
    </row>
    <row r="5299" spans="1:14" x14ac:dyDescent="0.35">
      <c r="A5299" t="s">
        <v>6356</v>
      </c>
      <c r="B5299" t="s">
        <v>3480</v>
      </c>
      <c r="C5299" s="6">
        <v>0</v>
      </c>
      <c r="D5299">
        <f>IF($C5299=0,0,IF(AND($C5299&gt;0,$C5299&lt;=1.9),1, IF(AND($C5299&gt;1.9,$C5299&lt;3),2,IF(AND($C5299&gt;2.9,$C5299&lt;=3.9),3,IF(AND($C5299&gt;3.9,$C5299&lt;=4.9),4,5)))))</f>
        <v>0</v>
      </c>
      <c r="E5299" s="3">
        <v>88</v>
      </c>
      <c r="F5299">
        <v>9.1</v>
      </c>
      <c r="G5299" s="5">
        <v>5000</v>
      </c>
      <c r="H5299" s="5" t="str">
        <f>IF(AND($G5299&gt;=0,$G5299&lt;5000000),"0-4M", IF(AND($G5299&gt;=5000000,$G5299&lt;9000000,0),"5-9M",
 IF(AND($G5299&gt;=10000000,$G5299&lt;=49000000),"10-49M",IF(AND($G5299&gt;=50000000,$G5299&lt;=99000000),"50M-99M",
 IF(AND($G5299&gt;=100000000,$G5299&lt;=499000000),"100-499M",IF(AND($G5299&gt;=500000000,$G5299&lt;=999000000),"500M-999M","1,000M+"))))))</f>
        <v>0-4M</v>
      </c>
      <c r="I5299">
        <v>0</v>
      </c>
      <c r="J5299" s="3">
        <v>0</v>
      </c>
      <c r="K5299" s="3" t="s">
        <v>9</v>
      </c>
      <c r="L5299" s="1">
        <v>43314</v>
      </c>
      <c r="M5299" s="2" t="s">
        <v>6357</v>
      </c>
      <c r="N5299" t="s">
        <v>11</v>
      </c>
    </row>
    <row r="5300" spans="1:14" x14ac:dyDescent="0.35">
      <c r="A5300" t="s">
        <v>4439</v>
      </c>
      <c r="B5300" t="s">
        <v>1620</v>
      </c>
      <c r="C5300" s="6">
        <v>4.0999999999999996</v>
      </c>
      <c r="D5300">
        <f>IF($C5300=0,0,IF(AND($C5300&gt;0,$C5300&lt;=1.9),1, IF(AND($C5300&gt;1.9,$C5300&lt;3),2,IF(AND($C5300&gt;2.9,$C5300&lt;=3.9),3,IF(AND($C5300&gt;3.9,$C5300&lt;=4.9),4,5)))))</f>
        <v>4</v>
      </c>
      <c r="E5300" s="3">
        <v>11258</v>
      </c>
      <c r="F5300">
        <v>44</v>
      </c>
      <c r="G5300" s="5">
        <v>500000</v>
      </c>
      <c r="H5300" s="5" t="str">
        <f>IF(AND($G5300&gt;=0,$G5300&lt;5000000),"0-4M", IF(AND($G5300&gt;=5000000,$G5300&lt;9000000,0),"5-9M",
 IF(AND($G5300&gt;=10000000,$G5300&lt;=49000000),"10-49M",IF(AND($G5300&gt;=50000000,$G5300&lt;=99000000),"50M-99M",
 IF(AND($G5300&gt;=100000000,$G5300&lt;=499000000),"100-499M",IF(AND($G5300&gt;=500000000,$G5300&lt;=999000000),"500M-999M","1,000M+"))))))</f>
        <v>0-4M</v>
      </c>
      <c r="I5300">
        <v>0</v>
      </c>
      <c r="J5300" s="3">
        <v>0</v>
      </c>
      <c r="K5300" s="3" t="s">
        <v>185</v>
      </c>
      <c r="L5300" s="1">
        <v>42712</v>
      </c>
      <c r="M5300" s="2">
        <v>1.25</v>
      </c>
      <c r="N5300" t="s">
        <v>19</v>
      </c>
    </row>
    <row r="5301" spans="1:14" x14ac:dyDescent="0.35">
      <c r="A5301" t="s">
        <v>6359</v>
      </c>
      <c r="B5301" t="s">
        <v>254</v>
      </c>
      <c r="C5301" s="6">
        <v>0</v>
      </c>
      <c r="D5301">
        <f>IF($C5301=0,0,IF(AND($C5301&gt;0,$C5301&lt;=1.9),1, IF(AND($C5301&gt;1.9,$C5301&lt;3),2,IF(AND($C5301&gt;2.9,$C5301&lt;=3.9),3,IF(AND($C5301&gt;3.9,$C5301&lt;=4.9),4,5)))))</f>
        <v>0</v>
      </c>
      <c r="E5301" s="3">
        <v>0</v>
      </c>
      <c r="F5301">
        <v>28</v>
      </c>
      <c r="G5301" s="5">
        <v>50</v>
      </c>
      <c r="H5301" s="5" t="str">
        <f>IF(AND($G5301&gt;=0,$G5301&lt;5000000),"0-4M", IF(AND($G5301&gt;=5000000,$G5301&lt;9000000,0),"5-9M",
 IF(AND($G5301&gt;=10000000,$G5301&lt;=49000000),"10-49M",IF(AND($G5301&gt;=50000000,$G5301&lt;=99000000),"50M-99M",
 IF(AND($G5301&gt;=100000000,$G5301&lt;=499000000),"100-499M",IF(AND($G5301&gt;=500000000,$G5301&lt;=999000000),"500M-999M","1,000M+"))))))</f>
        <v>0-4M</v>
      </c>
      <c r="I5301">
        <v>0</v>
      </c>
      <c r="J5301" s="3">
        <v>0</v>
      </c>
      <c r="K5301" s="3" t="s">
        <v>9</v>
      </c>
      <c r="L5301" s="1">
        <v>42977</v>
      </c>
      <c r="M5301" s="2">
        <v>1</v>
      </c>
      <c r="N5301" t="s">
        <v>19</v>
      </c>
    </row>
    <row r="5302" spans="1:14" x14ac:dyDescent="0.35">
      <c r="A5302" t="s">
        <v>6360</v>
      </c>
      <c r="B5302" t="s">
        <v>1902</v>
      </c>
      <c r="C5302" s="6">
        <v>0</v>
      </c>
      <c r="D5302">
        <f>IF($C5302=0,0,IF(AND($C5302&gt;0,$C5302&lt;=1.9),1, IF(AND($C5302&gt;1.9,$C5302&lt;3),2,IF(AND($C5302&gt;2.9,$C5302&lt;=3.9),3,IF(AND($C5302&gt;3.9,$C5302&lt;=4.9),4,5)))))</f>
        <v>0</v>
      </c>
      <c r="E5302" s="3">
        <v>0</v>
      </c>
      <c r="F5302">
        <v>3.8</v>
      </c>
      <c r="G5302" s="5">
        <v>10</v>
      </c>
      <c r="H5302" s="5" t="str">
        <f>IF(AND($G5302&gt;=0,$G5302&lt;5000000),"0-4M", IF(AND($G5302&gt;=5000000,$G5302&lt;9000000,0),"5-9M",
 IF(AND($G5302&gt;=10000000,$G5302&lt;=49000000),"10-49M",IF(AND($G5302&gt;=50000000,$G5302&lt;=99000000),"50M-99M",
 IF(AND($G5302&gt;=100000000,$G5302&lt;=499000000),"100-499M",IF(AND($G5302&gt;=500000000,$G5302&lt;=999000000),"500M-999M","1,000M+"))))))</f>
        <v>0-4M</v>
      </c>
      <c r="I5302">
        <v>0</v>
      </c>
      <c r="J5302" s="3">
        <v>0</v>
      </c>
      <c r="K5302" s="3" t="s">
        <v>9</v>
      </c>
      <c r="L5302" s="1">
        <v>43238</v>
      </c>
      <c r="M5302" s="2">
        <v>1</v>
      </c>
      <c r="N5302" t="s">
        <v>11</v>
      </c>
    </row>
    <row r="5303" spans="1:14" x14ac:dyDescent="0.35">
      <c r="A5303" t="s">
        <v>6361</v>
      </c>
      <c r="B5303" t="s">
        <v>254</v>
      </c>
      <c r="C5303" s="6">
        <v>4.5</v>
      </c>
      <c r="D5303">
        <f>IF($C5303=0,0,IF(AND($C5303&gt;0,$C5303&lt;=1.9),1, IF(AND($C5303&gt;1.9,$C5303&lt;3),2,IF(AND($C5303&gt;2.9,$C5303&lt;=3.9),3,IF(AND($C5303&gt;3.9,$C5303&lt;=4.9),4,5)))))</f>
        <v>4</v>
      </c>
      <c r="E5303" s="3">
        <v>43</v>
      </c>
      <c r="F5303">
        <v>92</v>
      </c>
      <c r="G5303" s="5">
        <v>100</v>
      </c>
      <c r="H5303" s="5" t="str">
        <f>IF(AND($G5303&gt;=0,$G5303&lt;5000000),"0-4M", IF(AND($G5303&gt;=5000000,$G5303&lt;9000000,0),"5-9M",
 IF(AND($G5303&gt;=10000000,$G5303&lt;=49000000),"10-49M",IF(AND($G5303&gt;=50000000,$G5303&lt;=99000000),"50M-99M",
 IF(AND($G5303&gt;=100000000,$G5303&lt;=499000000),"100-499M",IF(AND($G5303&gt;=500000000,$G5303&lt;=999000000),"500M-999M","1,000M+"))))))</f>
        <v>0-4M</v>
      </c>
      <c r="I5303">
        <v>0</v>
      </c>
      <c r="J5303" s="3">
        <v>0</v>
      </c>
      <c r="K5303" s="3" t="s">
        <v>9</v>
      </c>
      <c r="L5303" s="1">
        <v>43301</v>
      </c>
      <c r="M5303" s="2" t="s">
        <v>6362</v>
      </c>
      <c r="N5303" t="s">
        <v>23</v>
      </c>
    </row>
    <row r="5304" spans="1:14" x14ac:dyDescent="0.35">
      <c r="A5304" t="s">
        <v>6363</v>
      </c>
      <c r="B5304" t="s">
        <v>3069</v>
      </c>
      <c r="C5304" s="6">
        <v>0</v>
      </c>
      <c r="D5304">
        <f>IF($C5304=0,0,IF(AND($C5304&gt;0,$C5304&lt;=1.9),1, IF(AND($C5304&gt;1.9,$C5304&lt;3),2,IF(AND($C5304&gt;2.9,$C5304&lt;=3.9),3,IF(AND($C5304&gt;3.9,$C5304&lt;=4.9),4,5)))))</f>
        <v>0</v>
      </c>
      <c r="E5304" s="3">
        <v>19</v>
      </c>
      <c r="F5304">
        <v>0.20599999999999999</v>
      </c>
      <c r="G5304" s="5">
        <v>1000</v>
      </c>
      <c r="H5304" s="5" t="str">
        <f>IF(AND($G5304&gt;=0,$G5304&lt;5000000),"0-4M", IF(AND($G5304&gt;=5000000,$G5304&lt;9000000,0),"5-9M",
 IF(AND($G5304&gt;=10000000,$G5304&lt;=49000000),"10-49M",IF(AND($G5304&gt;=50000000,$G5304&lt;=99000000),"50M-99M",
 IF(AND($G5304&gt;=100000000,$G5304&lt;=499000000),"100-499M",IF(AND($G5304&gt;=500000000,$G5304&lt;=999000000),"500M-999M","1,000M+"))))))</f>
        <v>0-4M</v>
      </c>
      <c r="I5304">
        <v>0</v>
      </c>
      <c r="J5304" s="3">
        <v>0</v>
      </c>
      <c r="K5304" s="3" t="s">
        <v>9</v>
      </c>
      <c r="L5304" s="1">
        <v>42699</v>
      </c>
      <c r="M5304" s="2" t="s">
        <v>308</v>
      </c>
      <c r="N5304" t="s">
        <v>234</v>
      </c>
    </row>
    <row r="5305" spans="1:14" x14ac:dyDescent="0.35">
      <c r="A5305" t="s">
        <v>4449</v>
      </c>
      <c r="B5305" t="s">
        <v>1620</v>
      </c>
      <c r="C5305" s="6">
        <v>3.9</v>
      </c>
      <c r="D5305">
        <f>IF($C5305=0,0,IF(AND($C5305&gt;0,$C5305&lt;=1.9),1, IF(AND($C5305&gt;1.9,$C5305&lt;3),2,IF(AND($C5305&gt;2.9,$C5305&lt;=3.9),3,IF(AND($C5305&gt;3.9,$C5305&lt;=4.9),4,5)))))</f>
        <v>3</v>
      </c>
      <c r="E5305" s="3">
        <v>24697</v>
      </c>
      <c r="F5305">
        <v>16</v>
      </c>
      <c r="G5305" s="5">
        <v>500000</v>
      </c>
      <c r="H5305" s="5" t="str">
        <f>IF(AND($G5305&gt;=0,$G5305&lt;5000000),"0-4M", IF(AND($G5305&gt;=5000000,$G5305&lt;9000000,0),"5-9M",
 IF(AND($G5305&gt;=10000000,$G5305&lt;=49000000),"10-49M",IF(AND($G5305&gt;=50000000,$G5305&lt;=99000000),"50M-99M",
 IF(AND($G5305&gt;=100000000,$G5305&lt;=499000000),"100-499M",IF(AND($G5305&gt;=500000000,$G5305&lt;=999000000),"500M-999M","1,000M+"))))))</f>
        <v>0-4M</v>
      </c>
      <c r="I5305">
        <v>0</v>
      </c>
      <c r="J5305" s="3">
        <v>0</v>
      </c>
      <c r="K5305" s="3" t="s">
        <v>17</v>
      </c>
      <c r="L5305" s="1">
        <v>42195</v>
      </c>
      <c r="M5305" s="2">
        <v>1.5</v>
      </c>
      <c r="N5305" t="s">
        <v>36</v>
      </c>
    </row>
    <row r="5306" spans="1:14" x14ac:dyDescent="0.35">
      <c r="A5306" t="s">
        <v>6365</v>
      </c>
      <c r="B5306" t="s">
        <v>254</v>
      </c>
      <c r="C5306" s="6">
        <v>0</v>
      </c>
      <c r="D5306">
        <f>IF($C5306=0,0,IF(AND($C5306&gt;0,$C5306&lt;=1.9),1, IF(AND($C5306&gt;1.9,$C5306&lt;3),2,IF(AND($C5306&gt;2.9,$C5306&lt;=3.9),3,IF(AND($C5306&gt;3.9,$C5306&lt;=4.9),4,5)))))</f>
        <v>0</v>
      </c>
      <c r="E5306" s="3">
        <v>30</v>
      </c>
      <c r="F5306">
        <v>93</v>
      </c>
      <c r="G5306" s="5">
        <v>100</v>
      </c>
      <c r="H5306" s="5" t="str">
        <f>IF(AND($G5306&gt;=0,$G5306&lt;5000000),"0-4M", IF(AND($G5306&gt;=5000000,$G5306&lt;9000000,0),"5-9M",
 IF(AND($G5306&gt;=10000000,$G5306&lt;=49000000),"10-49M",IF(AND($G5306&gt;=50000000,$G5306&lt;=99000000),"50M-99M",
 IF(AND($G5306&gt;=100000000,$G5306&lt;=499000000),"100-499M",IF(AND($G5306&gt;=500000000,$G5306&lt;=999000000),"500M-999M","1,000M+"))))))</f>
        <v>0-4M</v>
      </c>
      <c r="I5306">
        <v>0</v>
      </c>
      <c r="J5306" s="3">
        <v>0</v>
      </c>
      <c r="K5306" s="3" t="s">
        <v>52</v>
      </c>
      <c r="L5306" s="1">
        <v>43297</v>
      </c>
      <c r="M5306" s="2" t="s">
        <v>6366</v>
      </c>
      <c r="N5306" t="s">
        <v>23</v>
      </c>
    </row>
    <row r="5307" spans="1:14" x14ac:dyDescent="0.35">
      <c r="A5307" t="s">
        <v>6367</v>
      </c>
      <c r="B5307" t="s">
        <v>3353</v>
      </c>
      <c r="C5307" s="6">
        <v>3.9</v>
      </c>
      <c r="D5307">
        <f>IF($C5307=0,0,IF(AND($C5307&gt;0,$C5307&lt;=1.9),1, IF(AND($C5307&gt;1.9,$C5307&lt;3),2,IF(AND($C5307&gt;2.9,$C5307&lt;=3.9),3,IF(AND($C5307&gt;3.9,$C5307&lt;=4.9),4,5)))))</f>
        <v>3</v>
      </c>
      <c r="E5307" s="3">
        <v>1016</v>
      </c>
      <c r="F5307">
        <v>13</v>
      </c>
      <c r="G5307" s="5">
        <v>50000</v>
      </c>
      <c r="H5307" s="5" t="str">
        <f>IF(AND($G5307&gt;=0,$G5307&lt;5000000),"0-4M", IF(AND($G5307&gt;=5000000,$G5307&lt;9000000,0),"5-9M",
 IF(AND($G5307&gt;=10000000,$G5307&lt;=49000000),"10-49M",IF(AND($G5307&gt;=50000000,$G5307&lt;=99000000),"50M-99M",
 IF(AND($G5307&gt;=100000000,$G5307&lt;=499000000),"100-499M",IF(AND($G5307&gt;=500000000,$G5307&lt;=999000000),"500M-999M","1,000M+"))))))</f>
        <v>0-4M</v>
      </c>
      <c r="I5307">
        <v>0</v>
      </c>
      <c r="J5307" s="3">
        <v>0</v>
      </c>
      <c r="K5307" s="3" t="s">
        <v>17</v>
      </c>
      <c r="L5307" s="1">
        <v>43248</v>
      </c>
      <c r="M5307" s="2">
        <v>6</v>
      </c>
      <c r="N5307" t="s">
        <v>33</v>
      </c>
    </row>
    <row r="5308" spans="1:14" x14ac:dyDescent="0.35">
      <c r="A5308" t="s">
        <v>6368</v>
      </c>
      <c r="B5308" t="s">
        <v>1902</v>
      </c>
      <c r="C5308" s="6">
        <v>0</v>
      </c>
      <c r="D5308">
        <f>IF($C5308=0,0,IF(AND($C5308&gt;0,$C5308&lt;=1.9),1, IF(AND($C5308&gt;1.9,$C5308&lt;3),2,IF(AND($C5308&gt;2.9,$C5308&lt;=3.9),3,IF(AND($C5308&gt;3.9,$C5308&lt;=4.9),4,5)))))</f>
        <v>0</v>
      </c>
      <c r="E5308" s="3">
        <v>0</v>
      </c>
      <c r="F5308">
        <v>1.8</v>
      </c>
      <c r="G5308" s="5">
        <v>50</v>
      </c>
      <c r="H5308" s="5" t="str">
        <f>IF(AND($G5308&gt;=0,$G5308&lt;5000000),"0-4M", IF(AND($G5308&gt;=5000000,$G5308&lt;9000000,0),"5-9M",
 IF(AND($G5308&gt;=10000000,$G5308&lt;=49000000),"10-49M",IF(AND($G5308&gt;=50000000,$G5308&lt;=99000000),"50M-99M",
 IF(AND($G5308&gt;=100000000,$G5308&lt;=499000000),"100-499M",IF(AND($G5308&gt;=500000000,$G5308&lt;=999000000),"500M-999M","1,000M+"))))))</f>
        <v>0-4M</v>
      </c>
      <c r="I5308">
        <v>0</v>
      </c>
      <c r="J5308" s="3">
        <v>0</v>
      </c>
      <c r="K5308" s="3" t="s">
        <v>9</v>
      </c>
      <c r="L5308" s="1">
        <v>42872</v>
      </c>
      <c r="M5308" s="2" t="s">
        <v>157</v>
      </c>
      <c r="N5308" t="s">
        <v>36</v>
      </c>
    </row>
    <row r="5309" spans="1:14" x14ac:dyDescent="0.35">
      <c r="A5309" t="s">
        <v>6369</v>
      </c>
      <c r="B5309" t="s">
        <v>3393</v>
      </c>
      <c r="C5309" s="6">
        <v>0</v>
      </c>
      <c r="D5309">
        <f>IF($C5309=0,0,IF(AND($C5309&gt;0,$C5309&lt;=1.9),1, IF(AND($C5309&gt;1.9,$C5309&lt;3),2,IF(AND($C5309&gt;2.9,$C5309&lt;=3.9),3,IF(AND($C5309&gt;3.9,$C5309&lt;=4.9),4,5)))))</f>
        <v>0</v>
      </c>
      <c r="E5309" s="3">
        <v>49</v>
      </c>
      <c r="F5309">
        <v>10</v>
      </c>
      <c r="G5309" s="5">
        <v>5000</v>
      </c>
      <c r="H5309" s="5" t="str">
        <f>IF(AND($G5309&gt;=0,$G5309&lt;5000000),"0-4M", IF(AND($G5309&gt;=5000000,$G5309&lt;9000000,0),"5-9M",
 IF(AND($G5309&gt;=10000000,$G5309&lt;=49000000),"10-49M",IF(AND($G5309&gt;=50000000,$G5309&lt;=99000000),"50M-99M",
 IF(AND($G5309&gt;=100000000,$G5309&lt;=499000000),"100-499M",IF(AND($G5309&gt;=500000000,$G5309&lt;=999000000),"500M-999M","1,000M+"))))))</f>
        <v>0-4M</v>
      </c>
      <c r="I5309">
        <v>0</v>
      </c>
      <c r="J5309" s="3">
        <v>0</v>
      </c>
      <c r="K5309" s="3" t="s">
        <v>9</v>
      </c>
      <c r="L5309" s="1">
        <v>43064</v>
      </c>
      <c r="M5309" s="2">
        <v>8</v>
      </c>
      <c r="N5309" t="s">
        <v>36</v>
      </c>
    </row>
    <row r="5310" spans="1:14" x14ac:dyDescent="0.35">
      <c r="A5310" t="s">
        <v>6370</v>
      </c>
      <c r="B5310" t="s">
        <v>350</v>
      </c>
      <c r="C5310" s="6">
        <v>4.3</v>
      </c>
      <c r="D5310">
        <f>IF($C5310=0,0,IF(AND($C5310&gt;0,$C5310&lt;=1.9),1, IF(AND($C5310&gt;1.9,$C5310&lt;3),2,IF(AND($C5310&gt;2.9,$C5310&lt;=3.9),3,IF(AND($C5310&gt;3.9,$C5310&lt;=4.9),4,5)))))</f>
        <v>4</v>
      </c>
      <c r="E5310" s="3">
        <v>109</v>
      </c>
      <c r="F5310">
        <v>3.5</v>
      </c>
      <c r="G5310" s="5">
        <v>10000</v>
      </c>
      <c r="H5310" s="5" t="str">
        <f>IF(AND($G5310&gt;=0,$G5310&lt;5000000),"0-4M", IF(AND($G5310&gt;=5000000,$G5310&lt;9000000,0),"5-9M",
 IF(AND($G5310&gt;=10000000,$G5310&lt;=49000000),"10-49M",IF(AND($G5310&gt;=50000000,$G5310&lt;=99000000),"50M-99M",
 IF(AND($G5310&gt;=100000000,$G5310&lt;=499000000),"100-499M",IF(AND($G5310&gt;=500000000,$G5310&lt;=999000000),"500M-999M","1,000M+"))))))</f>
        <v>0-4M</v>
      </c>
      <c r="I5310">
        <v>0</v>
      </c>
      <c r="J5310" s="3">
        <v>0</v>
      </c>
      <c r="K5310" s="3" t="s">
        <v>9</v>
      </c>
      <c r="L5310" s="1">
        <v>43118</v>
      </c>
      <c r="M5310" s="2">
        <v>1</v>
      </c>
      <c r="N5310" t="s">
        <v>11</v>
      </c>
    </row>
    <row r="5311" spans="1:14" x14ac:dyDescent="0.35">
      <c r="A5311" t="s">
        <v>6371</v>
      </c>
      <c r="B5311" t="s">
        <v>3353</v>
      </c>
      <c r="C5311" s="6">
        <v>0</v>
      </c>
      <c r="D5311">
        <f>IF($C5311=0,0,IF(AND($C5311&gt;0,$C5311&lt;=1.9),1, IF(AND($C5311&gt;1.9,$C5311&lt;3),2,IF(AND($C5311&gt;2.9,$C5311&lt;=3.9),3,IF(AND($C5311&gt;3.9,$C5311&lt;=4.9),4,5)))))</f>
        <v>0</v>
      </c>
      <c r="E5311" s="3">
        <v>23</v>
      </c>
      <c r="F5311">
        <v>7.5</v>
      </c>
      <c r="G5311" s="5">
        <v>1000</v>
      </c>
      <c r="H5311" s="5" t="str">
        <f>IF(AND($G5311&gt;=0,$G5311&lt;5000000),"0-4M", IF(AND($G5311&gt;=5000000,$G5311&lt;9000000,0),"5-9M",
 IF(AND($G5311&gt;=10000000,$G5311&lt;=49000000),"10-49M",IF(AND($G5311&gt;=50000000,$G5311&lt;=99000000),"50M-99M",
 IF(AND($G5311&gt;=100000000,$G5311&lt;=499000000),"100-499M",IF(AND($G5311&gt;=500000000,$G5311&lt;=999000000),"500M-999M","1,000M+"))))))</f>
        <v>0-4M</v>
      </c>
      <c r="I5311">
        <v>0</v>
      </c>
      <c r="J5311" s="3">
        <v>0</v>
      </c>
      <c r="K5311" s="3" t="s">
        <v>9</v>
      </c>
      <c r="L5311" s="1">
        <v>43188</v>
      </c>
      <c r="M5311" s="2">
        <v>1</v>
      </c>
      <c r="N5311" t="s">
        <v>19</v>
      </c>
    </row>
    <row r="5312" spans="1:14" x14ac:dyDescent="0.35">
      <c r="A5312" t="s">
        <v>6372</v>
      </c>
      <c r="B5312" t="s">
        <v>1902</v>
      </c>
      <c r="C5312" s="6">
        <v>4.8</v>
      </c>
      <c r="D5312">
        <f>IF($C5312=0,0,IF(AND($C5312&gt;0,$C5312&lt;=1.9),1, IF(AND($C5312&gt;1.9,$C5312&lt;3),2,IF(AND($C5312&gt;2.9,$C5312&lt;=3.9),3,IF(AND($C5312&gt;3.9,$C5312&lt;=4.9),4,5)))))</f>
        <v>4</v>
      </c>
      <c r="E5312" s="3">
        <v>1304467</v>
      </c>
      <c r="F5312">
        <v>68</v>
      </c>
      <c r="G5312" s="5">
        <v>10000000</v>
      </c>
      <c r="H5312" s="5" t="str">
        <f>IF(AND($G5312&gt;=0,$G5312&lt;5000000),"0-4M", IF(AND($G5312&gt;=5000000,$G5312&lt;9000000,0),"5-9M",
 IF(AND($G5312&gt;=10000000,$G5312&lt;=49000000),"10-49M",IF(AND($G5312&gt;=50000000,$G5312&lt;=99000000),"50M-99M",
 IF(AND($G5312&gt;=100000000,$G5312&lt;=499000000),"100-499M",IF(AND($G5312&gt;=500000000,$G5312&lt;=999000000),"500M-999M","1,000M+"))))))</f>
        <v>10-49M</v>
      </c>
      <c r="I5312">
        <v>0</v>
      </c>
      <c r="J5312" s="3">
        <v>0</v>
      </c>
      <c r="K5312" s="3" t="s">
        <v>9</v>
      </c>
      <c r="L5312" s="1">
        <v>43308</v>
      </c>
      <c r="M5312" s="2">
        <v>2.9</v>
      </c>
      <c r="N5312" t="s">
        <v>33</v>
      </c>
    </row>
    <row r="5313" spans="1:14" x14ac:dyDescent="0.35">
      <c r="A5313" t="s">
        <v>6373</v>
      </c>
      <c r="B5313" t="s">
        <v>2958</v>
      </c>
      <c r="C5313" s="6">
        <v>4.3</v>
      </c>
      <c r="D5313">
        <f>IF($C5313=0,0,IF(AND($C5313&gt;0,$C5313&lt;=1.9),1, IF(AND($C5313&gt;1.9,$C5313&lt;3),2,IF(AND($C5313&gt;2.9,$C5313&lt;=3.9),3,IF(AND($C5313&gt;3.9,$C5313&lt;=4.9),4,5)))))</f>
        <v>4</v>
      </c>
      <c r="E5313" s="3">
        <v>1320</v>
      </c>
      <c r="F5313">
        <v>0.77800000000000002</v>
      </c>
      <c r="G5313" s="5">
        <v>100000</v>
      </c>
      <c r="H5313" s="5" t="str">
        <f>IF(AND($G5313&gt;=0,$G5313&lt;5000000),"0-4M", IF(AND($G5313&gt;=5000000,$G5313&lt;9000000,0),"5-9M",
 IF(AND($G5313&gt;=10000000,$G5313&lt;=49000000),"10-49M",IF(AND($G5313&gt;=50000000,$G5313&lt;=99000000),"50M-99M",
 IF(AND($G5313&gt;=100000000,$G5313&lt;=499000000),"100-499M",IF(AND($G5313&gt;=500000000,$G5313&lt;=999000000),"500M-999M","1,000M+"))))))</f>
        <v>0-4M</v>
      </c>
      <c r="I5313">
        <v>0</v>
      </c>
      <c r="J5313" s="3">
        <v>0</v>
      </c>
      <c r="K5313" s="3" t="s">
        <v>9</v>
      </c>
      <c r="L5313" s="1">
        <v>41530</v>
      </c>
      <c r="M5313" s="2">
        <v>1</v>
      </c>
      <c r="N5313" t="s">
        <v>503</v>
      </c>
    </row>
    <row r="5314" spans="1:14" x14ac:dyDescent="0.35">
      <c r="A5314" t="s">
        <v>6374</v>
      </c>
      <c r="B5314" t="s">
        <v>201</v>
      </c>
      <c r="C5314" s="6">
        <v>4.5999999999999996</v>
      </c>
      <c r="D5314">
        <f>IF($C5314=0,0,IF(AND($C5314&gt;0,$C5314&lt;=1.9),1, IF(AND($C5314&gt;1.9,$C5314&lt;3),2,IF(AND($C5314&gt;2.9,$C5314&lt;=3.9),3,IF(AND($C5314&gt;3.9,$C5314&lt;=4.9),4,5)))))</f>
        <v>4</v>
      </c>
      <c r="E5314" s="3">
        <v>156</v>
      </c>
      <c r="F5314">
        <v>2.1</v>
      </c>
      <c r="G5314" s="5">
        <v>10000</v>
      </c>
      <c r="H5314" s="5" t="str">
        <f>IF(AND($G5314&gt;=0,$G5314&lt;5000000),"0-4M", IF(AND($G5314&gt;=5000000,$G5314&lt;9000000,0),"5-9M",
 IF(AND($G5314&gt;=10000000,$G5314&lt;=49000000),"10-49M",IF(AND($G5314&gt;=50000000,$G5314&lt;=99000000),"50M-99M",
 IF(AND($G5314&gt;=100000000,$G5314&lt;=499000000),"100-499M",IF(AND($G5314&gt;=500000000,$G5314&lt;=999000000),"500M-999M","1,000M+"))))))</f>
        <v>0-4M</v>
      </c>
      <c r="I5314">
        <v>0</v>
      </c>
      <c r="J5314" s="3">
        <v>0</v>
      </c>
      <c r="K5314" s="3" t="s">
        <v>9</v>
      </c>
      <c r="L5314" s="1">
        <v>43262</v>
      </c>
      <c r="M5314" s="2">
        <v>2</v>
      </c>
      <c r="N5314" t="s">
        <v>23</v>
      </c>
    </row>
    <row r="5315" spans="1:14" x14ac:dyDescent="0.35">
      <c r="A5315" t="s">
        <v>6375</v>
      </c>
      <c r="B5315" t="s">
        <v>1902</v>
      </c>
      <c r="C5315" s="6">
        <v>0</v>
      </c>
      <c r="D5315">
        <f>IF($C5315=0,0,IF(AND($C5315&gt;0,$C5315&lt;=1.9),1, IF(AND($C5315&gt;1.9,$C5315&lt;3),2,IF(AND($C5315&gt;2.9,$C5315&lt;=3.9),3,IF(AND($C5315&gt;3.9,$C5315&lt;=4.9),4,5)))))</f>
        <v>0</v>
      </c>
      <c r="E5315" s="3">
        <v>1</v>
      </c>
      <c r="F5315">
        <v>9.1999999999999993</v>
      </c>
      <c r="G5315" s="5">
        <v>10</v>
      </c>
      <c r="H5315" s="5" t="str">
        <f>IF(AND($G5315&gt;=0,$G5315&lt;5000000),"0-4M", IF(AND($G5315&gt;=5000000,$G5315&lt;9000000,0),"5-9M",
 IF(AND($G5315&gt;=10000000,$G5315&lt;=49000000),"10-49M",IF(AND($G5315&gt;=50000000,$G5315&lt;=99000000),"50M-99M",
 IF(AND($G5315&gt;=100000000,$G5315&lt;=499000000),"100-499M",IF(AND($G5315&gt;=500000000,$G5315&lt;=999000000),"500M-999M","1,000M+"))))))</f>
        <v>0-4M</v>
      </c>
      <c r="I5315">
        <v>0</v>
      </c>
      <c r="J5315" s="3">
        <v>0</v>
      </c>
      <c r="K5315" s="3" t="s">
        <v>9</v>
      </c>
      <c r="L5315" s="1">
        <v>43293</v>
      </c>
      <c r="M5315" s="2">
        <v>1</v>
      </c>
      <c r="N5315" t="s">
        <v>21</v>
      </c>
    </row>
    <row r="5316" spans="1:14" x14ac:dyDescent="0.35">
      <c r="A5316" t="s">
        <v>6376</v>
      </c>
      <c r="B5316" t="s">
        <v>3069</v>
      </c>
      <c r="C5316" s="6">
        <v>0</v>
      </c>
      <c r="D5316">
        <f>IF($C5316=0,0,IF(AND($C5316&gt;0,$C5316&lt;=1.9),1, IF(AND($C5316&gt;1.9,$C5316&lt;3),2,IF(AND($C5316&gt;2.9,$C5316&lt;=3.9),3,IF(AND($C5316&gt;3.9,$C5316&lt;=4.9),4,5)))))</f>
        <v>0</v>
      </c>
      <c r="E5316" s="3">
        <v>0</v>
      </c>
      <c r="F5316">
        <v>3</v>
      </c>
      <c r="G5316" s="5">
        <v>500</v>
      </c>
      <c r="H5316" s="5" t="str">
        <f>IF(AND($G5316&gt;=0,$G5316&lt;5000000),"0-4M", IF(AND($G5316&gt;=5000000,$G5316&lt;9000000,0),"5-9M",
 IF(AND($G5316&gt;=10000000,$G5316&lt;=49000000),"10-49M",IF(AND($G5316&gt;=50000000,$G5316&lt;=99000000),"50M-99M",
 IF(AND($G5316&gt;=100000000,$G5316&lt;=499000000),"100-499M",IF(AND($G5316&gt;=500000000,$G5316&lt;=999000000),"500M-999M","1,000M+"))))))</f>
        <v>0-4M</v>
      </c>
      <c r="I5316">
        <v>0</v>
      </c>
      <c r="J5316" s="3">
        <v>0</v>
      </c>
      <c r="K5316" s="3" t="s">
        <v>9</v>
      </c>
      <c r="L5316" s="1">
        <v>43178</v>
      </c>
      <c r="M5316" s="2">
        <v>1.2</v>
      </c>
      <c r="N5316" t="s">
        <v>11</v>
      </c>
    </row>
    <row r="5317" spans="1:14" x14ac:dyDescent="0.35">
      <c r="A5317" t="s">
        <v>4505</v>
      </c>
      <c r="B5317" t="s">
        <v>1620</v>
      </c>
      <c r="C5317" s="6">
        <v>3.7</v>
      </c>
      <c r="D5317">
        <f>IF($C5317=0,0,IF(AND($C5317&gt;0,$C5317&lt;=1.9),1, IF(AND($C5317&gt;1.9,$C5317&lt;3),2,IF(AND($C5317&gt;2.9,$C5317&lt;=3.9),3,IF(AND($C5317&gt;3.9,$C5317&lt;=4.9),4,5)))))</f>
        <v>3</v>
      </c>
      <c r="E5317" s="3">
        <v>42529</v>
      </c>
      <c r="F5317">
        <v>92</v>
      </c>
      <c r="G5317" s="5">
        <v>500000</v>
      </c>
      <c r="H5317" s="5" t="str">
        <f>IF(AND($G5317&gt;=0,$G5317&lt;5000000),"0-4M", IF(AND($G5317&gt;=5000000,$G5317&lt;9000000,0),"5-9M",
 IF(AND($G5317&gt;=10000000,$G5317&lt;=49000000),"10-49M",IF(AND($G5317&gt;=50000000,$G5317&lt;=99000000),"50M-99M",
 IF(AND($G5317&gt;=100000000,$G5317&lt;=499000000),"100-499M",IF(AND($G5317&gt;=500000000,$G5317&lt;=999000000),"500M-999M","1,000M+"))))))</f>
        <v>0-4M</v>
      </c>
      <c r="I5317">
        <v>1</v>
      </c>
      <c r="J5317" s="3">
        <v>1.99</v>
      </c>
      <c r="K5317" s="3" t="s">
        <v>17</v>
      </c>
      <c r="L5317" s="1">
        <v>42697</v>
      </c>
      <c r="M5317" s="2" t="s">
        <v>140</v>
      </c>
      <c r="N5317" t="s">
        <v>33</v>
      </c>
    </row>
    <row r="5318" spans="1:14" x14ac:dyDescent="0.35">
      <c r="A5318" t="s">
        <v>6378</v>
      </c>
      <c r="B5318" t="s">
        <v>2494</v>
      </c>
      <c r="C5318" s="6">
        <v>4.5</v>
      </c>
      <c r="D5318">
        <f>IF($C5318=0,0,IF(AND($C5318&gt;0,$C5318&lt;=1.9),1, IF(AND($C5318&gt;1.9,$C5318&lt;3),2,IF(AND($C5318&gt;2.9,$C5318&lt;=3.9),3,IF(AND($C5318&gt;3.9,$C5318&lt;=4.9),4,5)))))</f>
        <v>4</v>
      </c>
      <c r="E5318" s="3">
        <v>245104</v>
      </c>
      <c r="F5318">
        <v>35</v>
      </c>
      <c r="G5318" s="5">
        <v>5000000</v>
      </c>
      <c r="H5318" s="5" t="str">
        <f>IF(AND($G5318&gt;=0,$G5318&lt;5000000),"0-4M", IF(AND($G5318&gt;=5000000,$G5318&lt;9000000,0),"5-9M",
 IF(AND($G5318&gt;=10000000,$G5318&lt;=49000000),"10-49M",IF(AND($G5318&gt;=50000000,$G5318&lt;=99000000),"50M-99M",
 IF(AND($G5318&gt;=100000000,$G5318&lt;=499000000),"100-499M",IF(AND($G5318&gt;=500000000,$G5318&lt;=999000000),"500M-999M","1,000M+"))))))</f>
        <v>1,000M+</v>
      </c>
      <c r="I5318">
        <v>0</v>
      </c>
      <c r="J5318" s="3">
        <v>0</v>
      </c>
      <c r="K5318" s="3" t="s">
        <v>9</v>
      </c>
      <c r="L5318" s="1">
        <v>43313</v>
      </c>
      <c r="M5318" s="2" t="s">
        <v>1769</v>
      </c>
      <c r="N5318" t="s">
        <v>11</v>
      </c>
    </row>
    <row r="5319" spans="1:14" x14ac:dyDescent="0.35">
      <c r="A5319" t="s">
        <v>4586</v>
      </c>
      <c r="B5319" t="s">
        <v>1620</v>
      </c>
      <c r="C5319" s="6">
        <v>4.9000000000000004</v>
      </c>
      <c r="D5319">
        <f>IF($C5319=0,0,IF(AND($C5319&gt;0,$C5319&lt;=1.9),1, IF(AND($C5319&gt;1.9,$C5319&lt;3),2,IF(AND($C5319&gt;2.9,$C5319&lt;=3.9),3,IF(AND($C5319&gt;3.9,$C5319&lt;=4.9),4,5)))))</f>
        <v>4</v>
      </c>
      <c r="E5319" s="3">
        <v>37302</v>
      </c>
      <c r="F5319">
        <v>35</v>
      </c>
      <c r="G5319" s="5">
        <v>500000</v>
      </c>
      <c r="H5319" s="5" t="str">
        <f>IF(AND($G5319&gt;=0,$G5319&lt;5000000),"0-4M", IF(AND($G5319&gt;=5000000,$G5319&lt;9000000,0),"5-9M",
 IF(AND($G5319&gt;=10000000,$G5319&lt;=49000000),"10-49M",IF(AND($G5319&gt;=50000000,$G5319&lt;=99000000),"50M-99M",
 IF(AND($G5319&gt;=100000000,$G5319&lt;=499000000),"100-499M",IF(AND($G5319&gt;=500000000,$G5319&lt;=999000000),"500M-999M","1,000M+"))))))</f>
        <v>0-4M</v>
      </c>
      <c r="I5319">
        <v>0</v>
      </c>
      <c r="J5319" s="3">
        <v>0</v>
      </c>
      <c r="K5319" s="3" t="s">
        <v>9</v>
      </c>
      <c r="L5319" s="1">
        <v>42863</v>
      </c>
      <c r="M5319" s="2" t="s">
        <v>1732</v>
      </c>
      <c r="N5319" t="s">
        <v>33</v>
      </c>
    </row>
    <row r="5320" spans="1:14" x14ac:dyDescent="0.35">
      <c r="A5320" t="s">
        <v>5024</v>
      </c>
      <c r="B5320" t="s">
        <v>1620</v>
      </c>
      <c r="C5320" s="6">
        <v>4.5</v>
      </c>
      <c r="D5320">
        <f>IF($C5320=0,0,IF(AND($C5320&gt;0,$C5320&lt;=1.9),1, IF(AND($C5320&gt;1.9,$C5320&lt;3),2,IF(AND($C5320&gt;2.9,$C5320&lt;=3.9),3,IF(AND($C5320&gt;3.9,$C5320&lt;=4.9),4,5)))))</f>
        <v>4</v>
      </c>
      <c r="E5320" s="3">
        <v>5849</v>
      </c>
      <c r="F5320">
        <v>5.0999999999999996</v>
      </c>
      <c r="G5320" s="5">
        <v>500000</v>
      </c>
      <c r="H5320" s="5" t="str">
        <f>IF(AND($G5320&gt;=0,$G5320&lt;5000000),"0-4M", IF(AND($G5320&gt;=5000000,$G5320&lt;9000000,0),"5-9M",
 IF(AND($G5320&gt;=10000000,$G5320&lt;=49000000),"10-49M",IF(AND($G5320&gt;=50000000,$G5320&lt;=99000000),"50M-99M",
 IF(AND($G5320&gt;=100000000,$G5320&lt;=499000000),"100-499M",IF(AND($G5320&gt;=500000000,$G5320&lt;=999000000),"500M-999M","1,000M+"))))))</f>
        <v>0-4M</v>
      </c>
      <c r="I5320">
        <v>0</v>
      </c>
      <c r="J5320" s="3">
        <v>0</v>
      </c>
      <c r="K5320" s="3" t="s">
        <v>9</v>
      </c>
      <c r="L5320" s="1">
        <v>42991</v>
      </c>
      <c r="M5320" s="2" t="s">
        <v>5025</v>
      </c>
      <c r="N5320" t="s">
        <v>11</v>
      </c>
    </row>
    <row r="5321" spans="1:14" x14ac:dyDescent="0.35">
      <c r="A5321" t="s">
        <v>5237</v>
      </c>
      <c r="B5321" t="s">
        <v>1620</v>
      </c>
      <c r="C5321" s="6">
        <v>4.3</v>
      </c>
      <c r="D5321">
        <f>IF($C5321=0,0,IF(AND($C5321&gt;0,$C5321&lt;=1.9),1, IF(AND($C5321&gt;1.9,$C5321&lt;3),2,IF(AND($C5321&gt;2.9,$C5321&lt;=3.9),3,IF(AND($C5321&gt;3.9,$C5321&lt;=4.9),4,5)))))</f>
        <v>4</v>
      </c>
      <c r="E5321" s="3">
        <v>11379</v>
      </c>
      <c r="F5321">
        <v>20</v>
      </c>
      <c r="G5321" s="5">
        <v>500000</v>
      </c>
      <c r="H5321" s="5" t="str">
        <f>IF(AND($G5321&gt;=0,$G5321&lt;5000000),"0-4M", IF(AND($G5321&gt;=5000000,$G5321&lt;9000000,0),"5-9M",
 IF(AND($G5321&gt;=10000000,$G5321&lt;=49000000),"10-49M",IF(AND($G5321&gt;=50000000,$G5321&lt;=99000000),"50M-99M",
 IF(AND($G5321&gt;=100000000,$G5321&lt;=499000000),"100-499M",IF(AND($G5321&gt;=500000000,$G5321&lt;=999000000),"500M-999M","1,000M+"))))))</f>
        <v>0-4M</v>
      </c>
      <c r="I5321">
        <v>0</v>
      </c>
      <c r="J5321" s="3">
        <v>0</v>
      </c>
      <c r="K5321" s="3" t="s">
        <v>52</v>
      </c>
      <c r="L5321" s="1">
        <v>43310</v>
      </c>
      <c r="M5321" s="2">
        <v>1.4</v>
      </c>
      <c r="N5321" t="s">
        <v>11</v>
      </c>
    </row>
    <row r="5322" spans="1:14" x14ac:dyDescent="0.35">
      <c r="A5322" t="s">
        <v>5280</v>
      </c>
      <c r="B5322" t="s">
        <v>1620</v>
      </c>
      <c r="C5322" s="6">
        <v>4.0999999999999996</v>
      </c>
      <c r="D5322">
        <f>IF($C5322=0,0,IF(AND($C5322&gt;0,$C5322&lt;=1.9),1, IF(AND($C5322&gt;1.9,$C5322&lt;3),2,IF(AND($C5322&gt;2.9,$C5322&lt;=3.9),3,IF(AND($C5322&gt;3.9,$C5322&lt;=4.9),4,5)))))</f>
        <v>4</v>
      </c>
      <c r="E5322" s="3">
        <v>7728</v>
      </c>
      <c r="F5322">
        <v>39</v>
      </c>
      <c r="G5322" s="5">
        <v>500000</v>
      </c>
      <c r="H5322" s="5" t="str">
        <f>IF(AND($G5322&gt;=0,$G5322&lt;5000000),"0-4M", IF(AND($G5322&gt;=5000000,$G5322&lt;9000000,0),"5-9M",
 IF(AND($G5322&gt;=10000000,$G5322&lt;=49000000),"10-49M",IF(AND($G5322&gt;=50000000,$G5322&lt;=99000000),"50M-99M",
 IF(AND($G5322&gt;=100000000,$G5322&lt;=499000000),"100-499M",IF(AND($G5322&gt;=500000000,$G5322&lt;=999000000),"500M-999M","1,000M+"))))))</f>
        <v>0-4M</v>
      </c>
      <c r="I5322">
        <v>0</v>
      </c>
      <c r="J5322" s="3">
        <v>0</v>
      </c>
      <c r="K5322" s="3" t="s">
        <v>17</v>
      </c>
      <c r="L5322" s="1">
        <v>43298</v>
      </c>
      <c r="M5322" s="2" t="s">
        <v>979</v>
      </c>
      <c r="N5322" t="s">
        <v>21</v>
      </c>
    </row>
    <row r="5323" spans="1:14" x14ac:dyDescent="0.35">
      <c r="A5323" t="s">
        <v>6384</v>
      </c>
      <c r="B5323" t="s">
        <v>1902</v>
      </c>
      <c r="C5323" s="6">
        <v>4.5999999999999996</v>
      </c>
      <c r="D5323">
        <f>IF($C5323=0,0,IF(AND($C5323&gt;0,$C5323&lt;=1.9),1, IF(AND($C5323&gt;1.9,$C5323&lt;3),2,IF(AND($C5323&gt;2.9,$C5323&lt;=3.9),3,IF(AND($C5323&gt;3.9,$C5323&lt;=4.9),4,5)))))</f>
        <v>4</v>
      </c>
      <c r="E5323" s="3">
        <v>5546</v>
      </c>
      <c r="F5323">
        <v>85</v>
      </c>
      <c r="G5323" s="5">
        <v>100000</v>
      </c>
      <c r="H5323" s="5" t="str">
        <f>IF(AND($G5323&gt;=0,$G5323&lt;5000000),"0-4M", IF(AND($G5323&gt;=5000000,$G5323&lt;9000000,0),"5-9M",
 IF(AND($G5323&gt;=10000000,$G5323&lt;=49000000),"10-49M",IF(AND($G5323&gt;=50000000,$G5323&lt;=99000000),"50M-99M",
 IF(AND($G5323&gt;=100000000,$G5323&lt;=499000000),"100-499M",IF(AND($G5323&gt;=500000000,$G5323&lt;=999000000),"500M-999M","1,000M+"))))))</f>
        <v>0-4M</v>
      </c>
      <c r="I5323">
        <v>0</v>
      </c>
      <c r="J5323" s="3">
        <v>0</v>
      </c>
      <c r="K5323" s="3" t="s">
        <v>9</v>
      </c>
      <c r="L5323" s="1">
        <v>43266</v>
      </c>
      <c r="M5323" s="2">
        <v>1.21</v>
      </c>
      <c r="N5323" t="s">
        <v>11</v>
      </c>
    </row>
    <row r="5324" spans="1:14" x14ac:dyDescent="0.35">
      <c r="A5324" t="s">
        <v>5286</v>
      </c>
      <c r="B5324" t="s">
        <v>1620</v>
      </c>
      <c r="C5324" s="6">
        <v>4.3</v>
      </c>
      <c r="D5324">
        <f>IF($C5324=0,0,IF(AND($C5324&gt;0,$C5324&lt;=1.9),1, IF(AND($C5324&gt;1.9,$C5324&lt;3),2,IF(AND($C5324&gt;2.9,$C5324&lt;=3.9),3,IF(AND($C5324&gt;3.9,$C5324&lt;=4.9),4,5)))))</f>
        <v>4</v>
      </c>
      <c r="E5324" s="3">
        <v>6698</v>
      </c>
      <c r="F5324">
        <v>46</v>
      </c>
      <c r="G5324" s="5">
        <v>500000</v>
      </c>
      <c r="H5324" s="5" t="str">
        <f>IF(AND($G5324&gt;=0,$G5324&lt;5000000),"0-4M", IF(AND($G5324&gt;=5000000,$G5324&lt;9000000,0),"5-9M",
 IF(AND($G5324&gt;=10000000,$G5324&lt;=49000000),"10-49M",IF(AND($G5324&gt;=50000000,$G5324&lt;=99000000),"50M-99M",
 IF(AND($G5324&gt;=100000000,$G5324&lt;=499000000),"100-499M",IF(AND($G5324&gt;=500000000,$G5324&lt;=999000000),"500M-999M","1,000M+"))))))</f>
        <v>0-4M</v>
      </c>
      <c r="I5324">
        <v>0</v>
      </c>
      <c r="J5324" s="3">
        <v>0</v>
      </c>
      <c r="K5324" s="3" t="s">
        <v>52</v>
      </c>
      <c r="L5324" s="1">
        <v>42504</v>
      </c>
      <c r="M5324" s="2" t="s">
        <v>98</v>
      </c>
      <c r="N5324" t="s">
        <v>23</v>
      </c>
    </row>
    <row r="5325" spans="1:14" x14ac:dyDescent="0.35">
      <c r="A5325" t="s">
        <v>6387</v>
      </c>
      <c r="B5325" t="s">
        <v>1902</v>
      </c>
      <c r="C5325" s="6">
        <v>4.5999999999999996</v>
      </c>
      <c r="D5325">
        <f>IF($C5325=0,0,IF(AND($C5325&gt;0,$C5325&lt;=1.9),1, IF(AND($C5325&gt;1.9,$C5325&lt;3),2,IF(AND($C5325&gt;2.9,$C5325&lt;=3.9),3,IF(AND($C5325&gt;3.9,$C5325&lt;=4.9),4,5)))))</f>
        <v>4</v>
      </c>
      <c r="E5325" s="3">
        <v>9</v>
      </c>
      <c r="F5325">
        <v>6.9</v>
      </c>
      <c r="G5325" s="5">
        <v>1000</v>
      </c>
      <c r="H5325" s="5" t="str">
        <f>IF(AND($G5325&gt;=0,$G5325&lt;5000000),"0-4M", IF(AND($G5325&gt;=5000000,$G5325&lt;9000000,0),"5-9M",
 IF(AND($G5325&gt;=10000000,$G5325&lt;=49000000),"10-49M",IF(AND($G5325&gt;=50000000,$G5325&lt;=99000000),"50M-99M",
 IF(AND($G5325&gt;=100000000,$G5325&lt;=499000000),"100-499M",IF(AND($G5325&gt;=500000000,$G5325&lt;=999000000),"500M-999M","1,000M+"))))))</f>
        <v>0-4M</v>
      </c>
      <c r="I5325">
        <v>0</v>
      </c>
      <c r="J5325" s="3">
        <v>0</v>
      </c>
      <c r="K5325" s="3" t="s">
        <v>9</v>
      </c>
      <c r="L5325" s="1">
        <v>43236</v>
      </c>
      <c r="M5325" s="2">
        <v>1.2</v>
      </c>
      <c r="N5325" t="s">
        <v>33</v>
      </c>
    </row>
    <row r="5326" spans="1:14" x14ac:dyDescent="0.35">
      <c r="A5326" t="s">
        <v>6388</v>
      </c>
      <c r="B5326" t="s">
        <v>3353</v>
      </c>
      <c r="C5326" s="6">
        <v>4.3</v>
      </c>
      <c r="D5326">
        <f>IF($C5326=0,0,IF(AND($C5326&gt;0,$C5326&lt;=1.9),1, IF(AND($C5326&gt;1.9,$C5326&lt;3),2,IF(AND($C5326&gt;2.9,$C5326&lt;=3.9),3,IF(AND($C5326&gt;3.9,$C5326&lt;=4.9),4,5)))))</f>
        <v>4</v>
      </c>
      <c r="E5326" s="3">
        <v>9966</v>
      </c>
      <c r="F5326">
        <v>5.5</v>
      </c>
      <c r="G5326" s="5">
        <v>1000000</v>
      </c>
      <c r="H5326" s="5" t="str">
        <f>IF(AND($G5326&gt;=0,$G5326&lt;5000000),"0-4M", IF(AND($G5326&gt;=5000000,$G5326&lt;9000000,0),"5-9M",
 IF(AND($G5326&gt;=10000000,$G5326&lt;=49000000),"10-49M",IF(AND($G5326&gt;=50000000,$G5326&lt;=99000000),"50M-99M",
 IF(AND($G5326&gt;=100000000,$G5326&lt;=499000000),"100-499M",IF(AND($G5326&gt;=500000000,$G5326&lt;=999000000),"500M-999M","1,000M+"))))))</f>
        <v>0-4M</v>
      </c>
      <c r="I5326">
        <v>0</v>
      </c>
      <c r="J5326" s="3">
        <v>0</v>
      </c>
      <c r="K5326" s="3" t="s">
        <v>9</v>
      </c>
      <c r="L5326" s="1">
        <v>42825</v>
      </c>
      <c r="M5326" s="2">
        <v>1.23</v>
      </c>
      <c r="N5326" t="s">
        <v>234</v>
      </c>
    </row>
    <row r="5327" spans="1:14" x14ac:dyDescent="0.35">
      <c r="A5327" t="s">
        <v>6389</v>
      </c>
      <c r="B5327" t="s">
        <v>1902</v>
      </c>
      <c r="C5327" s="6">
        <v>4.5999999999999996</v>
      </c>
      <c r="D5327">
        <f>IF($C5327=0,0,IF(AND($C5327&gt;0,$C5327&lt;=1.9),1, IF(AND($C5327&gt;1.9,$C5327&lt;3),2,IF(AND($C5327&gt;2.9,$C5327&lt;=3.9),3,IF(AND($C5327&gt;3.9,$C5327&lt;=4.9),4,5)))))</f>
        <v>4</v>
      </c>
      <c r="E5327" s="3">
        <v>70335</v>
      </c>
      <c r="F5327">
        <v>58</v>
      </c>
      <c r="G5327" s="5">
        <v>500000</v>
      </c>
      <c r="H5327" s="5" t="str">
        <f>IF(AND($G5327&gt;=0,$G5327&lt;5000000),"0-4M", IF(AND($G5327&gt;=5000000,$G5327&lt;9000000,0),"5-9M",
 IF(AND($G5327&gt;=10000000,$G5327&lt;=49000000),"10-49M",IF(AND($G5327&gt;=50000000,$G5327&lt;=99000000),"50M-99M",
 IF(AND($G5327&gt;=100000000,$G5327&lt;=499000000),"100-499M",IF(AND($G5327&gt;=500000000,$G5327&lt;=999000000),"500M-999M","1,000M+"))))))</f>
        <v>0-4M</v>
      </c>
      <c r="I5327">
        <v>0</v>
      </c>
      <c r="J5327" s="3">
        <v>0</v>
      </c>
      <c r="K5327" s="3" t="s">
        <v>17</v>
      </c>
      <c r="L5327" s="1">
        <v>43025</v>
      </c>
      <c r="M5327" s="2" t="s">
        <v>694</v>
      </c>
      <c r="N5327" t="s">
        <v>269</v>
      </c>
    </row>
    <row r="5328" spans="1:14" x14ac:dyDescent="0.35">
      <c r="A5328" t="s">
        <v>6390</v>
      </c>
      <c r="B5328" t="s">
        <v>1902</v>
      </c>
      <c r="C5328" s="6">
        <v>5</v>
      </c>
      <c r="D5328">
        <f>IF($C5328=0,0,IF(AND($C5328&gt;0,$C5328&lt;=1.9),1, IF(AND($C5328&gt;1.9,$C5328&lt;3),2,IF(AND($C5328&gt;2.9,$C5328&lt;=3.9),3,IF(AND($C5328&gt;3.9,$C5328&lt;=4.9),4,5)))))</f>
        <v>5</v>
      </c>
      <c r="E5328" s="3">
        <v>15</v>
      </c>
      <c r="F5328">
        <v>94</v>
      </c>
      <c r="G5328" s="5">
        <v>50</v>
      </c>
      <c r="H5328" s="5" t="str">
        <f>IF(AND($G5328&gt;=0,$G5328&lt;5000000),"0-4M", IF(AND($G5328&gt;=5000000,$G5328&lt;9000000,0),"5-9M",
 IF(AND($G5328&gt;=10000000,$G5328&lt;=49000000),"10-49M",IF(AND($G5328&gt;=50000000,$G5328&lt;=99000000),"50M-99M",
 IF(AND($G5328&gt;=100000000,$G5328&lt;=499000000),"100-499M",IF(AND($G5328&gt;=500000000,$G5328&lt;=999000000),"500M-999M","1,000M+"))))))</f>
        <v>0-4M</v>
      </c>
      <c r="I5328">
        <v>0</v>
      </c>
      <c r="J5328" s="3">
        <v>0</v>
      </c>
      <c r="K5328" s="3" t="s">
        <v>9</v>
      </c>
      <c r="L5328" s="1">
        <v>43292</v>
      </c>
      <c r="M5328" s="2">
        <v>2</v>
      </c>
      <c r="N5328" t="s">
        <v>11</v>
      </c>
    </row>
    <row r="5329" spans="1:14" x14ac:dyDescent="0.35">
      <c r="A5329" t="s">
        <v>6391</v>
      </c>
      <c r="B5329" t="s">
        <v>401</v>
      </c>
      <c r="C5329" s="6">
        <v>5</v>
      </c>
      <c r="D5329">
        <f>IF($C5329=0,0,IF(AND($C5329&gt;0,$C5329&lt;=1.9),1, IF(AND($C5329&gt;1.9,$C5329&lt;3),2,IF(AND($C5329&gt;2.9,$C5329&lt;=3.9),3,IF(AND($C5329&gt;3.9,$C5329&lt;=4.9),4,5)))))</f>
        <v>5</v>
      </c>
      <c r="E5329" s="3">
        <v>1</v>
      </c>
      <c r="F5329">
        <v>0.68300000000000005</v>
      </c>
      <c r="G5329" s="5">
        <v>50</v>
      </c>
      <c r="H5329" s="5" t="str">
        <f>IF(AND($G5329&gt;=0,$G5329&lt;5000000),"0-4M", IF(AND($G5329&gt;=5000000,$G5329&lt;9000000,0),"5-9M",
 IF(AND($G5329&gt;=10000000,$G5329&lt;=49000000),"10-49M",IF(AND($G5329&gt;=50000000,$G5329&lt;=99000000),"50M-99M",
 IF(AND($G5329&gt;=100000000,$G5329&lt;=499000000),"100-499M",IF(AND($G5329&gt;=500000000,$G5329&lt;=999000000),"500M-999M","1,000M+"))))))</f>
        <v>0-4M</v>
      </c>
      <c r="I5329">
        <v>0</v>
      </c>
      <c r="J5329" s="3">
        <v>0</v>
      </c>
      <c r="K5329" s="3" t="s">
        <v>9</v>
      </c>
      <c r="L5329" s="1">
        <v>42250</v>
      </c>
      <c r="M5329" s="2">
        <v>0.1</v>
      </c>
      <c r="N5329" t="s">
        <v>23</v>
      </c>
    </row>
    <row r="5330" spans="1:14" x14ac:dyDescent="0.35">
      <c r="A5330" t="s">
        <v>6392</v>
      </c>
      <c r="B5330" t="s">
        <v>1902</v>
      </c>
      <c r="C5330" s="6">
        <v>3.9</v>
      </c>
      <c r="D5330">
        <f>IF($C5330=0,0,IF(AND($C5330&gt;0,$C5330&lt;=1.9),1, IF(AND($C5330&gt;1.9,$C5330&lt;3),2,IF(AND($C5330&gt;2.9,$C5330&lt;=3.9),3,IF(AND($C5330&gt;3.9,$C5330&lt;=4.9),4,5)))))</f>
        <v>3</v>
      </c>
      <c r="E5330" s="3">
        <v>14</v>
      </c>
      <c r="F5330">
        <v>0.59199999999999997</v>
      </c>
      <c r="G5330" s="5">
        <v>1000</v>
      </c>
      <c r="H5330" s="5" t="str">
        <f>IF(AND($G5330&gt;=0,$G5330&lt;5000000),"0-4M", IF(AND($G5330&gt;=5000000,$G5330&lt;9000000,0),"5-9M",
 IF(AND($G5330&gt;=10000000,$G5330&lt;=49000000),"10-49M",IF(AND($G5330&gt;=50000000,$G5330&lt;=99000000),"50M-99M",
 IF(AND($G5330&gt;=100000000,$G5330&lt;=499000000),"100-499M",IF(AND($G5330&gt;=500000000,$G5330&lt;=999000000),"500M-999M","1,000M+"))))))</f>
        <v>0-4M</v>
      </c>
      <c r="I5330">
        <v>0</v>
      </c>
      <c r="J5330" s="3">
        <v>0</v>
      </c>
      <c r="K5330" s="3" t="s">
        <v>17</v>
      </c>
      <c r="L5330" s="1">
        <v>41500</v>
      </c>
      <c r="M5330" s="2">
        <v>2</v>
      </c>
      <c r="N5330" t="s">
        <v>99</v>
      </c>
    </row>
    <row r="5331" spans="1:14" x14ac:dyDescent="0.35">
      <c r="A5331" t="s">
        <v>6393</v>
      </c>
      <c r="B5331" t="s">
        <v>1902</v>
      </c>
      <c r="C5331" s="6">
        <v>3.9</v>
      </c>
      <c r="D5331">
        <f>IF($C5331=0,0,IF(AND($C5331&gt;0,$C5331&lt;=1.9),1, IF(AND($C5331&gt;1.9,$C5331&lt;3),2,IF(AND($C5331&gt;2.9,$C5331&lt;=3.9),3,IF(AND($C5331&gt;3.9,$C5331&lt;=4.9),4,5)))))</f>
        <v>3</v>
      </c>
      <c r="E5331" s="3">
        <v>168</v>
      </c>
      <c r="F5331">
        <v>6.4</v>
      </c>
      <c r="G5331" s="5">
        <v>5000</v>
      </c>
      <c r="H5331" s="5" t="str">
        <f>IF(AND($G5331&gt;=0,$G5331&lt;5000000),"0-4M", IF(AND($G5331&gt;=5000000,$G5331&lt;9000000,0),"5-9M",
 IF(AND($G5331&gt;=10000000,$G5331&lt;=49000000),"10-49M",IF(AND($G5331&gt;=50000000,$G5331&lt;=99000000),"50M-99M",
 IF(AND($G5331&gt;=100000000,$G5331&lt;=499000000),"100-499M",IF(AND($G5331&gt;=500000000,$G5331&lt;=999000000),"500M-999M","1,000M+"))))))</f>
        <v>0-4M</v>
      </c>
      <c r="I5331">
        <v>0</v>
      </c>
      <c r="J5331" s="3">
        <v>0</v>
      </c>
      <c r="K5331" s="3" t="s">
        <v>9</v>
      </c>
      <c r="L5331" s="1">
        <v>42913</v>
      </c>
      <c r="M5331" s="2">
        <v>1.1000000000000001</v>
      </c>
      <c r="N5331" t="s">
        <v>11</v>
      </c>
    </row>
    <row r="5332" spans="1:14" x14ac:dyDescent="0.35">
      <c r="A5332" t="s">
        <v>6394</v>
      </c>
      <c r="B5332" t="s">
        <v>1902</v>
      </c>
      <c r="C5332" s="6">
        <v>4.2</v>
      </c>
      <c r="D5332">
        <f>IF($C5332=0,0,IF(AND($C5332&gt;0,$C5332&lt;=1.9),1, IF(AND($C5332&gt;1.9,$C5332&lt;3),2,IF(AND($C5332&gt;2.9,$C5332&lt;=3.9),3,IF(AND($C5332&gt;3.9,$C5332&lt;=4.9),4,5)))))</f>
        <v>4</v>
      </c>
      <c r="E5332" s="3">
        <v>5</v>
      </c>
      <c r="F5332">
        <v>3.3</v>
      </c>
      <c r="G5332" s="5">
        <v>100</v>
      </c>
      <c r="H5332" s="5" t="str">
        <f>IF(AND($G5332&gt;=0,$G5332&lt;5000000),"0-4M", IF(AND($G5332&gt;=5000000,$G5332&lt;9000000,0),"5-9M",
 IF(AND($G5332&gt;=10000000,$G5332&lt;=49000000),"10-49M",IF(AND($G5332&gt;=50000000,$G5332&lt;=99000000),"50M-99M",
 IF(AND($G5332&gt;=100000000,$G5332&lt;=499000000),"100-499M",IF(AND($G5332&gt;=500000000,$G5332&lt;=999000000),"500M-999M","1,000M+"))))))</f>
        <v>0-4M</v>
      </c>
      <c r="I5332">
        <v>0</v>
      </c>
      <c r="J5332" s="3">
        <v>0</v>
      </c>
      <c r="K5332" s="3" t="s">
        <v>9</v>
      </c>
      <c r="L5332" s="1">
        <v>42574</v>
      </c>
      <c r="M5332" s="2">
        <v>1.1000000000000001</v>
      </c>
      <c r="N5332" t="s">
        <v>21</v>
      </c>
    </row>
    <row r="5333" spans="1:14" x14ac:dyDescent="0.35">
      <c r="A5333" t="s">
        <v>6395</v>
      </c>
      <c r="B5333" t="s">
        <v>2958</v>
      </c>
      <c r="C5333" s="6">
        <v>0</v>
      </c>
      <c r="D5333">
        <f>IF($C5333=0,0,IF(AND($C5333&gt;0,$C5333&lt;=1.9),1, IF(AND($C5333&gt;1.9,$C5333&lt;3),2,IF(AND($C5333&gt;2.9,$C5333&lt;=3.9),3,IF(AND($C5333&gt;3.9,$C5333&lt;=4.9),4,5)))))</f>
        <v>0</v>
      </c>
      <c r="E5333" s="3">
        <v>3</v>
      </c>
      <c r="F5333">
        <v>0.31900000000000001</v>
      </c>
      <c r="G5333" s="5">
        <v>10</v>
      </c>
      <c r="H5333" s="5" t="str">
        <f>IF(AND($G5333&gt;=0,$G5333&lt;5000000),"0-4M", IF(AND($G5333&gt;=5000000,$G5333&lt;9000000,0),"5-9M",
 IF(AND($G5333&gt;=10000000,$G5333&lt;=49000000),"10-49M",IF(AND($G5333&gt;=50000000,$G5333&lt;=99000000),"50M-99M",
 IF(AND($G5333&gt;=100000000,$G5333&lt;=499000000),"100-499M",IF(AND($G5333&gt;=500000000,$G5333&lt;=999000000),"500M-999M","1,000M+"))))))</f>
        <v>0-4M</v>
      </c>
      <c r="I5333">
        <v>1</v>
      </c>
      <c r="J5333" s="3">
        <v>0.99</v>
      </c>
      <c r="K5333" s="3" t="s">
        <v>9</v>
      </c>
      <c r="L5333" s="1">
        <v>43291</v>
      </c>
      <c r="M5333" s="2" t="s">
        <v>1872</v>
      </c>
      <c r="N5333" t="s">
        <v>118</v>
      </c>
    </row>
    <row r="5334" spans="1:14" x14ac:dyDescent="0.35">
      <c r="A5334" t="s">
        <v>6396</v>
      </c>
      <c r="B5334" t="s">
        <v>1902</v>
      </c>
      <c r="C5334" s="6">
        <v>0</v>
      </c>
      <c r="D5334">
        <f>IF($C5334=0,0,IF(AND($C5334&gt;0,$C5334&lt;=1.9),1, IF(AND($C5334&gt;1.9,$C5334&lt;3),2,IF(AND($C5334&gt;2.9,$C5334&lt;=3.9),3,IF(AND($C5334&gt;3.9,$C5334&lt;=4.9),4,5)))))</f>
        <v>0</v>
      </c>
      <c r="E5334" s="3">
        <v>1</v>
      </c>
      <c r="F5334">
        <v>24</v>
      </c>
      <c r="G5334" s="5">
        <v>100</v>
      </c>
      <c r="H5334" s="5" t="str">
        <f>IF(AND($G5334&gt;=0,$G5334&lt;5000000),"0-4M", IF(AND($G5334&gt;=5000000,$G5334&lt;9000000,0),"5-9M",
 IF(AND($G5334&gt;=10000000,$G5334&lt;=49000000),"10-49M",IF(AND($G5334&gt;=50000000,$G5334&lt;=99000000),"50M-99M",
 IF(AND($G5334&gt;=100000000,$G5334&lt;=499000000),"100-499M",IF(AND($G5334&gt;=500000000,$G5334&lt;=999000000),"500M-999M","1,000M+"))))))</f>
        <v>0-4M</v>
      </c>
      <c r="I5334">
        <v>0</v>
      </c>
      <c r="J5334" s="3">
        <v>0</v>
      </c>
      <c r="K5334" s="3" t="s">
        <v>9</v>
      </c>
      <c r="L5334" s="1">
        <v>43081</v>
      </c>
      <c r="M5334" s="2" t="s">
        <v>13</v>
      </c>
      <c r="N5334" t="s">
        <v>269</v>
      </c>
    </row>
    <row r="5335" spans="1:14" x14ac:dyDescent="0.35">
      <c r="A5335" t="s">
        <v>5324</v>
      </c>
      <c r="B5335" t="s">
        <v>1620</v>
      </c>
      <c r="C5335" s="6">
        <v>4</v>
      </c>
      <c r="D5335">
        <f>IF($C5335=0,0,IF(AND($C5335&gt;0,$C5335&lt;=1.9),1, IF(AND($C5335&gt;1.9,$C5335&lt;3),2,IF(AND($C5335&gt;2.9,$C5335&lt;=3.9),3,IF(AND($C5335&gt;3.9,$C5335&lt;=4.9),4,5)))))</f>
        <v>4</v>
      </c>
      <c r="E5335" s="3">
        <v>24312</v>
      </c>
      <c r="F5335">
        <v>25</v>
      </c>
      <c r="G5335" s="5">
        <v>500000</v>
      </c>
      <c r="H5335" s="5" t="str">
        <f>IF(AND($G5335&gt;=0,$G5335&lt;5000000),"0-4M", IF(AND($G5335&gt;=5000000,$G5335&lt;9000000,0),"5-9M",
 IF(AND($G5335&gt;=10000000,$G5335&lt;=49000000),"10-49M",IF(AND($G5335&gt;=50000000,$G5335&lt;=99000000),"50M-99M",
 IF(AND($G5335&gt;=100000000,$G5335&lt;=499000000),"100-499M",IF(AND($G5335&gt;=500000000,$G5335&lt;=999000000),"500M-999M","1,000M+"))))))</f>
        <v>0-4M</v>
      </c>
      <c r="I5335">
        <v>0</v>
      </c>
      <c r="J5335" s="3">
        <v>0</v>
      </c>
      <c r="K5335" s="3" t="s">
        <v>9</v>
      </c>
      <c r="L5335" s="1">
        <v>43303</v>
      </c>
      <c r="M5335" s="2">
        <v>3.3</v>
      </c>
      <c r="N5335" t="s">
        <v>11</v>
      </c>
    </row>
    <row r="5336" spans="1:14" x14ac:dyDescent="0.35">
      <c r="A5336" t="s">
        <v>6398</v>
      </c>
      <c r="B5336" t="s">
        <v>3353</v>
      </c>
      <c r="C5336" s="6">
        <v>3.5</v>
      </c>
      <c r="D5336">
        <f>IF($C5336=0,0,IF(AND($C5336&gt;0,$C5336&lt;=1.9),1, IF(AND($C5336&gt;1.9,$C5336&lt;3),2,IF(AND($C5336&gt;2.9,$C5336&lt;=3.9),3,IF(AND($C5336&gt;3.9,$C5336&lt;=4.9),4,5)))))</f>
        <v>3</v>
      </c>
      <c r="E5336" s="3">
        <v>54</v>
      </c>
      <c r="F5336">
        <v>0.186</v>
      </c>
      <c r="G5336" s="5">
        <v>10000</v>
      </c>
      <c r="H5336" s="5" t="str">
        <f>IF(AND($G5336&gt;=0,$G5336&lt;5000000),"0-4M", IF(AND($G5336&gt;=5000000,$G5336&lt;9000000,0),"5-9M",
 IF(AND($G5336&gt;=10000000,$G5336&lt;=49000000),"10-49M",IF(AND($G5336&gt;=50000000,$G5336&lt;=99000000),"50M-99M",
 IF(AND($G5336&gt;=100000000,$G5336&lt;=499000000),"100-499M",IF(AND($G5336&gt;=500000000,$G5336&lt;=999000000),"500M-999M","1,000M+"))))))</f>
        <v>0-4M</v>
      </c>
      <c r="I5336">
        <v>0</v>
      </c>
      <c r="J5336" s="3">
        <v>0</v>
      </c>
      <c r="K5336" s="3" t="s">
        <v>9</v>
      </c>
      <c r="L5336" s="1">
        <v>41386</v>
      </c>
      <c r="M5336" s="2">
        <v>1</v>
      </c>
      <c r="N5336" t="s">
        <v>99</v>
      </c>
    </row>
    <row r="5337" spans="1:14" x14ac:dyDescent="0.35">
      <c r="A5337" t="s">
        <v>6399</v>
      </c>
      <c r="B5337" t="s">
        <v>1902</v>
      </c>
      <c r="C5337" s="6">
        <v>0</v>
      </c>
      <c r="D5337">
        <f>IF($C5337=0,0,IF(AND($C5337&gt;0,$C5337&lt;=1.9),1, IF(AND($C5337&gt;1.9,$C5337&lt;3),2,IF(AND($C5337&gt;2.9,$C5337&lt;=3.9),3,IF(AND($C5337&gt;3.9,$C5337&lt;=4.9),4,5)))))</f>
        <v>0</v>
      </c>
      <c r="E5337" s="3">
        <v>16</v>
      </c>
      <c r="F5337">
        <v>3.5</v>
      </c>
      <c r="G5337" s="5">
        <v>1000</v>
      </c>
      <c r="H5337" s="5" t="str">
        <f>IF(AND($G5337&gt;=0,$G5337&lt;5000000),"0-4M", IF(AND($G5337&gt;=5000000,$G5337&lt;9000000,0),"5-9M",
 IF(AND($G5337&gt;=10000000,$G5337&lt;=49000000),"10-49M",IF(AND($G5337&gt;=50000000,$G5337&lt;=99000000),"50M-99M",
 IF(AND($G5337&gt;=100000000,$G5337&lt;=499000000),"100-499M",IF(AND($G5337&gt;=500000000,$G5337&lt;=999000000),"500M-999M","1,000M+"))))))</f>
        <v>0-4M</v>
      </c>
      <c r="I5337">
        <v>0</v>
      </c>
      <c r="J5337" s="3">
        <v>0</v>
      </c>
      <c r="K5337" s="3" t="s">
        <v>9</v>
      </c>
      <c r="L5337" s="1">
        <v>41988</v>
      </c>
      <c r="M5337" s="2" t="s">
        <v>13</v>
      </c>
      <c r="N5337" t="s">
        <v>36</v>
      </c>
    </row>
    <row r="5338" spans="1:14" x14ac:dyDescent="0.35">
      <c r="A5338" t="s">
        <v>6400</v>
      </c>
      <c r="B5338" t="s">
        <v>1902</v>
      </c>
      <c r="C5338" s="6">
        <v>4</v>
      </c>
      <c r="D5338">
        <f>IF($C5338=0,0,IF(AND($C5338&gt;0,$C5338&lt;=1.9),1, IF(AND($C5338&gt;1.9,$C5338&lt;3),2,IF(AND($C5338&gt;2.9,$C5338&lt;=3.9),3,IF(AND($C5338&gt;3.9,$C5338&lt;=4.9),4,5)))))</f>
        <v>4</v>
      </c>
      <c r="E5338" s="3">
        <v>4</v>
      </c>
      <c r="F5338">
        <v>0.84</v>
      </c>
      <c r="G5338" s="5">
        <v>100</v>
      </c>
      <c r="H5338" s="5" t="str">
        <f>IF(AND($G5338&gt;=0,$G5338&lt;5000000),"0-4M", IF(AND($G5338&gt;=5000000,$G5338&lt;9000000,0),"5-9M",
 IF(AND($G5338&gt;=10000000,$G5338&lt;=49000000),"10-49M",IF(AND($G5338&gt;=50000000,$G5338&lt;=99000000),"50M-99M",
 IF(AND($G5338&gt;=100000000,$G5338&lt;=499000000),"100-499M",IF(AND($G5338&gt;=500000000,$G5338&lt;=999000000),"500M-999M","1,000M+"))))))</f>
        <v>0-4M</v>
      </c>
      <c r="I5338">
        <v>0</v>
      </c>
      <c r="J5338" s="3">
        <v>0</v>
      </c>
      <c r="K5338" s="3" t="s">
        <v>9</v>
      </c>
      <c r="L5338" s="1">
        <v>41799</v>
      </c>
      <c r="M5338" s="2" t="s">
        <v>98</v>
      </c>
      <c r="N5338" t="s">
        <v>11</v>
      </c>
    </row>
    <row r="5339" spans="1:14" x14ac:dyDescent="0.35">
      <c r="A5339" t="s">
        <v>5427</v>
      </c>
      <c r="B5339" t="s">
        <v>1620</v>
      </c>
      <c r="C5339" s="6">
        <v>4.2</v>
      </c>
      <c r="D5339">
        <f>IF($C5339=0,0,IF(AND($C5339&gt;0,$C5339&lt;=1.9),1, IF(AND($C5339&gt;1.9,$C5339&lt;3),2,IF(AND($C5339&gt;2.9,$C5339&lt;=3.9),3,IF(AND($C5339&gt;3.9,$C5339&lt;=4.9),4,5)))))</f>
        <v>4</v>
      </c>
      <c r="E5339" s="3">
        <v>3845</v>
      </c>
      <c r="F5339">
        <v>76</v>
      </c>
      <c r="G5339" s="5">
        <v>500000</v>
      </c>
      <c r="H5339" s="5" t="str">
        <f>IF(AND($G5339&gt;=0,$G5339&lt;5000000),"0-4M", IF(AND($G5339&gt;=5000000,$G5339&lt;9000000,0),"5-9M",
 IF(AND($G5339&gt;=10000000,$G5339&lt;=49000000),"10-49M",IF(AND($G5339&gt;=50000000,$G5339&lt;=99000000),"50M-99M",
 IF(AND($G5339&gt;=100000000,$G5339&lt;=499000000),"100-499M",IF(AND($G5339&gt;=500000000,$G5339&lt;=999000000),"500M-999M","1,000M+"))))))</f>
        <v>0-4M</v>
      </c>
      <c r="I5339">
        <v>0</v>
      </c>
      <c r="J5339" s="3">
        <v>0</v>
      </c>
      <c r="K5339" s="3" t="s">
        <v>52</v>
      </c>
      <c r="L5339" s="1">
        <v>43315</v>
      </c>
      <c r="M5339" s="2" t="s">
        <v>82</v>
      </c>
      <c r="N5339" t="s">
        <v>33</v>
      </c>
    </row>
    <row r="5340" spans="1:14" x14ac:dyDescent="0.35">
      <c r="A5340" t="s">
        <v>6402</v>
      </c>
      <c r="B5340" t="s">
        <v>1902</v>
      </c>
      <c r="C5340" s="6">
        <v>3.7</v>
      </c>
      <c r="D5340">
        <f>IF($C5340=0,0,IF(AND($C5340&gt;0,$C5340&lt;=1.9),1, IF(AND($C5340&gt;1.9,$C5340&lt;3),2,IF(AND($C5340&gt;2.9,$C5340&lt;=3.9),3,IF(AND($C5340&gt;3.9,$C5340&lt;=4.9),4,5)))))</f>
        <v>3</v>
      </c>
      <c r="E5340" s="3">
        <v>56</v>
      </c>
      <c r="F5340">
        <v>1.5</v>
      </c>
      <c r="G5340" s="5">
        <v>5000</v>
      </c>
      <c r="H5340" s="5" t="str">
        <f>IF(AND($G5340&gt;=0,$G5340&lt;5000000),"0-4M", IF(AND($G5340&gt;=5000000,$G5340&lt;9000000,0),"5-9M",
 IF(AND($G5340&gt;=10000000,$G5340&lt;=49000000),"10-49M",IF(AND($G5340&gt;=50000000,$G5340&lt;=99000000),"50M-99M",
 IF(AND($G5340&gt;=100000000,$G5340&lt;=499000000),"100-499M",IF(AND($G5340&gt;=500000000,$G5340&lt;=999000000),"500M-999M","1,000M+"))))))</f>
        <v>0-4M</v>
      </c>
      <c r="I5340">
        <v>0</v>
      </c>
      <c r="J5340" s="3">
        <v>0</v>
      </c>
      <c r="K5340" s="3" t="s">
        <v>9</v>
      </c>
      <c r="L5340" s="1">
        <v>42067</v>
      </c>
      <c r="M5340" s="2" t="s">
        <v>1950</v>
      </c>
      <c r="N5340" t="s">
        <v>36</v>
      </c>
    </row>
    <row r="5341" spans="1:14" x14ac:dyDescent="0.35">
      <c r="A5341" t="s">
        <v>5463</v>
      </c>
      <c r="B5341" t="s">
        <v>1620</v>
      </c>
      <c r="C5341" s="6">
        <v>4.5999999999999996</v>
      </c>
      <c r="D5341">
        <f>IF($C5341=0,0,IF(AND($C5341&gt;0,$C5341&lt;=1.9),1, IF(AND($C5341&gt;1.9,$C5341&lt;3),2,IF(AND($C5341&gt;2.9,$C5341&lt;=3.9),3,IF(AND($C5341&gt;3.9,$C5341&lt;=4.9),4,5)))))</f>
        <v>4</v>
      </c>
      <c r="E5341" s="3">
        <v>6344</v>
      </c>
      <c r="F5341">
        <v>32</v>
      </c>
      <c r="G5341" s="5">
        <v>500000</v>
      </c>
      <c r="H5341" s="5" t="str">
        <f>IF(AND($G5341&gt;=0,$G5341&lt;5000000),"0-4M", IF(AND($G5341&gt;=5000000,$G5341&lt;9000000,0),"5-9M",
 IF(AND($G5341&gt;=10000000,$G5341&lt;=49000000),"10-49M",IF(AND($G5341&gt;=50000000,$G5341&lt;=99000000),"50M-99M",
 IF(AND($G5341&gt;=100000000,$G5341&lt;=499000000),"100-499M",IF(AND($G5341&gt;=500000000,$G5341&lt;=999000000),"500M-999M","1,000M+"))))))</f>
        <v>0-4M</v>
      </c>
      <c r="I5341">
        <v>0</v>
      </c>
      <c r="J5341" s="3">
        <v>0</v>
      </c>
      <c r="K5341" s="3" t="s">
        <v>9</v>
      </c>
      <c r="L5341" s="1">
        <v>43194</v>
      </c>
      <c r="M5341" s="2">
        <v>1.7</v>
      </c>
      <c r="N5341" t="s">
        <v>33</v>
      </c>
    </row>
    <row r="5342" spans="1:14" x14ac:dyDescent="0.35">
      <c r="A5342" t="s">
        <v>6404</v>
      </c>
      <c r="B5342" t="s">
        <v>2958</v>
      </c>
      <c r="C5342" s="6">
        <v>4.3</v>
      </c>
      <c r="D5342">
        <f>IF($C5342=0,0,IF(AND($C5342&gt;0,$C5342&lt;=1.9),1, IF(AND($C5342&gt;1.9,$C5342&lt;3),2,IF(AND($C5342&gt;2.9,$C5342&lt;=3.9),3,IF(AND($C5342&gt;3.9,$C5342&lt;=4.9),4,5)))))</f>
        <v>4</v>
      </c>
      <c r="E5342" s="3">
        <v>269</v>
      </c>
      <c r="F5342">
        <v>0.64700000000000002</v>
      </c>
      <c r="G5342" s="5">
        <v>50000</v>
      </c>
      <c r="H5342" s="5" t="str">
        <f>IF(AND($G5342&gt;=0,$G5342&lt;5000000),"0-4M", IF(AND($G5342&gt;=5000000,$G5342&lt;9000000,0),"5-9M",
 IF(AND($G5342&gt;=10000000,$G5342&lt;=49000000),"10-49M",IF(AND($G5342&gt;=50000000,$G5342&lt;=99000000),"50M-99M",
 IF(AND($G5342&gt;=100000000,$G5342&lt;=499000000),"100-499M",IF(AND($G5342&gt;=500000000,$G5342&lt;=999000000),"500M-999M","1,000M+"))))))</f>
        <v>0-4M</v>
      </c>
      <c r="I5342">
        <v>0</v>
      </c>
      <c r="J5342" s="3">
        <v>0</v>
      </c>
      <c r="K5342" s="3" t="s">
        <v>9</v>
      </c>
      <c r="L5342" s="1">
        <v>41139</v>
      </c>
      <c r="M5342" s="2" t="s">
        <v>1284</v>
      </c>
      <c r="N5342" t="s">
        <v>503</v>
      </c>
    </row>
    <row r="5343" spans="1:14" x14ac:dyDescent="0.35">
      <c r="A5343" t="s">
        <v>6405</v>
      </c>
      <c r="B5343" t="s">
        <v>401</v>
      </c>
      <c r="C5343" s="6">
        <v>0</v>
      </c>
      <c r="D5343">
        <f>IF($C5343=0,0,IF(AND($C5343&gt;0,$C5343&lt;=1.9),1, IF(AND($C5343&gt;1.9,$C5343&lt;3),2,IF(AND($C5343&gt;2.9,$C5343&lt;=3.9),3,IF(AND($C5343&gt;3.9,$C5343&lt;=4.9),4,5)))))</f>
        <v>0</v>
      </c>
      <c r="E5343" s="3">
        <v>10</v>
      </c>
      <c r="F5343">
        <v>5.3</v>
      </c>
      <c r="G5343" s="5">
        <v>500</v>
      </c>
      <c r="H5343" s="5" t="str">
        <f>IF(AND($G5343&gt;=0,$G5343&lt;5000000),"0-4M", IF(AND($G5343&gt;=5000000,$G5343&lt;9000000,0),"5-9M",
 IF(AND($G5343&gt;=10000000,$G5343&lt;=49000000),"10-49M",IF(AND($G5343&gt;=50000000,$G5343&lt;=99000000),"50M-99M",
 IF(AND($G5343&gt;=100000000,$G5343&lt;=499000000),"100-499M",IF(AND($G5343&gt;=500000000,$G5343&lt;=999000000),"500M-999M","1,000M+"))))))</f>
        <v>0-4M</v>
      </c>
      <c r="I5343">
        <v>0</v>
      </c>
      <c r="J5343" s="3">
        <v>0</v>
      </c>
      <c r="K5343" s="3" t="s">
        <v>9</v>
      </c>
      <c r="L5343" s="1">
        <v>42293</v>
      </c>
      <c r="M5343" s="2">
        <v>0.12</v>
      </c>
      <c r="N5343" t="s">
        <v>33</v>
      </c>
    </row>
    <row r="5344" spans="1:14" x14ac:dyDescent="0.35">
      <c r="A5344" t="s">
        <v>6406</v>
      </c>
      <c r="B5344" t="s">
        <v>3393</v>
      </c>
      <c r="C5344" s="6">
        <v>0</v>
      </c>
      <c r="D5344">
        <f>IF($C5344=0,0,IF(AND($C5344&gt;0,$C5344&lt;=1.9),1, IF(AND($C5344&gt;1.9,$C5344&lt;3),2,IF(AND($C5344&gt;2.9,$C5344&lt;=3.9),3,IF(AND($C5344&gt;3.9,$C5344&lt;=4.9),4,5)))))</f>
        <v>0</v>
      </c>
      <c r="E5344" s="3">
        <v>10</v>
      </c>
      <c r="F5344">
        <v>19</v>
      </c>
      <c r="G5344" s="5">
        <v>100</v>
      </c>
      <c r="H5344" s="5" t="str">
        <f>IF(AND($G5344&gt;=0,$G5344&lt;5000000),"0-4M", IF(AND($G5344&gt;=5000000,$G5344&lt;9000000,0),"5-9M",
 IF(AND($G5344&gt;=10000000,$G5344&lt;=49000000),"10-49M",IF(AND($G5344&gt;=50000000,$G5344&lt;=99000000),"50M-99M",
 IF(AND($G5344&gt;=100000000,$G5344&lt;=499000000),"100-499M",IF(AND($G5344&gt;=500000000,$G5344&lt;=999000000),"500M-999M","1,000M+"))))))</f>
        <v>0-4M</v>
      </c>
      <c r="I5344">
        <v>0</v>
      </c>
      <c r="J5344" s="3">
        <v>0</v>
      </c>
      <c r="K5344" s="3" t="s">
        <v>9</v>
      </c>
      <c r="L5344" s="1">
        <v>42748</v>
      </c>
      <c r="M5344" s="2" t="s">
        <v>5682</v>
      </c>
      <c r="N5344" t="s">
        <v>33</v>
      </c>
    </row>
    <row r="5345" spans="1:14" x14ac:dyDescent="0.35">
      <c r="A5345" t="s">
        <v>6407</v>
      </c>
      <c r="B5345" t="s">
        <v>3480</v>
      </c>
      <c r="C5345" s="6">
        <v>4.5</v>
      </c>
      <c r="D5345">
        <f>IF($C5345=0,0,IF(AND($C5345&gt;0,$C5345&lt;=1.9),1, IF(AND($C5345&gt;1.9,$C5345&lt;3),2,IF(AND($C5345&gt;2.9,$C5345&lt;=3.9),3,IF(AND($C5345&gt;3.9,$C5345&lt;=4.9),4,5)))))</f>
        <v>4</v>
      </c>
      <c r="E5345" s="3">
        <v>6</v>
      </c>
      <c r="F5345">
        <v>2.5</v>
      </c>
      <c r="G5345" s="5">
        <v>50</v>
      </c>
      <c r="H5345" s="5" t="str">
        <f>IF(AND($G5345&gt;=0,$G5345&lt;5000000),"0-4M", IF(AND($G5345&gt;=5000000,$G5345&lt;9000000,0),"5-9M",
 IF(AND($G5345&gt;=10000000,$G5345&lt;=49000000),"10-49M",IF(AND($G5345&gt;=50000000,$G5345&lt;=99000000),"50M-99M",
 IF(AND($G5345&gt;=100000000,$G5345&lt;=499000000),"100-499M",IF(AND($G5345&gt;=500000000,$G5345&lt;=999000000),"500M-999M","1,000M+"))))))</f>
        <v>0-4M</v>
      </c>
      <c r="I5345">
        <v>0</v>
      </c>
      <c r="J5345" s="3">
        <v>0</v>
      </c>
      <c r="K5345" s="3" t="s">
        <v>9</v>
      </c>
      <c r="L5345" s="1">
        <v>43309</v>
      </c>
      <c r="M5345" s="2">
        <v>2.1</v>
      </c>
      <c r="N5345" t="s">
        <v>36</v>
      </c>
    </row>
    <row r="5346" spans="1:14" x14ac:dyDescent="0.35">
      <c r="A5346" t="s">
        <v>6408</v>
      </c>
      <c r="B5346" t="s">
        <v>1902</v>
      </c>
      <c r="C5346" s="6">
        <v>4.5999999999999996</v>
      </c>
      <c r="D5346">
        <f>IF($C5346=0,0,IF(AND($C5346&gt;0,$C5346&lt;=1.9),1, IF(AND($C5346&gt;1.9,$C5346&lt;3),2,IF(AND($C5346&gt;2.9,$C5346&lt;=3.9),3,IF(AND($C5346&gt;3.9,$C5346&lt;=4.9),4,5)))))</f>
        <v>4</v>
      </c>
      <c r="E5346" s="3">
        <v>11480</v>
      </c>
      <c r="F5346">
        <v>93</v>
      </c>
      <c r="G5346" s="5">
        <v>100000</v>
      </c>
      <c r="H5346" s="5" t="str">
        <f>IF(AND($G5346&gt;=0,$G5346&lt;5000000),"0-4M", IF(AND($G5346&gt;=5000000,$G5346&lt;9000000,0),"5-9M",
 IF(AND($G5346&gt;=10000000,$G5346&lt;=49000000),"10-49M",IF(AND($G5346&gt;=50000000,$G5346&lt;=99000000),"50M-99M",
 IF(AND($G5346&gt;=100000000,$G5346&lt;=499000000),"100-499M",IF(AND($G5346&gt;=500000000,$G5346&lt;=999000000),"500M-999M","1,000M+"))))))</f>
        <v>0-4M</v>
      </c>
      <c r="I5346">
        <v>0</v>
      </c>
      <c r="J5346" s="3">
        <v>0</v>
      </c>
      <c r="K5346" s="3" t="s">
        <v>9</v>
      </c>
      <c r="L5346" s="1">
        <v>43245</v>
      </c>
      <c r="M5346" s="2" t="s">
        <v>32</v>
      </c>
      <c r="N5346" t="s">
        <v>21</v>
      </c>
    </row>
    <row r="5347" spans="1:14" x14ac:dyDescent="0.35">
      <c r="A5347" t="s">
        <v>6409</v>
      </c>
      <c r="B5347" t="s">
        <v>2958</v>
      </c>
      <c r="C5347" s="6">
        <v>0</v>
      </c>
      <c r="D5347">
        <f>IF($C5347=0,0,IF(AND($C5347&gt;0,$C5347&lt;=1.9),1, IF(AND($C5347&gt;1.9,$C5347&lt;3),2,IF(AND($C5347&gt;2.9,$C5347&lt;=3.9),3,IF(AND($C5347&gt;3.9,$C5347&lt;=4.9),4,5)))))</f>
        <v>0</v>
      </c>
      <c r="E5347" s="3">
        <v>9</v>
      </c>
      <c r="F5347">
        <v>2.8</v>
      </c>
      <c r="G5347" s="5">
        <v>50</v>
      </c>
      <c r="H5347" s="5" t="str">
        <f>IF(AND($G5347&gt;=0,$G5347&lt;5000000),"0-4M", IF(AND($G5347&gt;=5000000,$G5347&lt;9000000,0),"5-9M",
 IF(AND($G5347&gt;=10000000,$G5347&lt;=49000000),"10-49M",IF(AND($G5347&gt;=50000000,$G5347&lt;=99000000),"50M-99M",
 IF(AND($G5347&gt;=100000000,$G5347&lt;=499000000),"100-499M",IF(AND($G5347&gt;=500000000,$G5347&lt;=999000000),"500M-999M","1,000M+"))))))</f>
        <v>0-4M</v>
      </c>
      <c r="I5347">
        <v>0</v>
      </c>
      <c r="J5347" s="3">
        <v>0</v>
      </c>
      <c r="K5347" s="3" t="s">
        <v>9</v>
      </c>
      <c r="L5347" s="1">
        <v>43286</v>
      </c>
      <c r="M5347" s="2">
        <v>2.2999999999999998</v>
      </c>
      <c r="N5347" t="s">
        <v>23</v>
      </c>
    </row>
    <row r="5348" spans="1:14" x14ac:dyDescent="0.35">
      <c r="A5348" t="s">
        <v>6410</v>
      </c>
      <c r="B5348" t="s">
        <v>1902</v>
      </c>
      <c r="C5348" s="6">
        <v>4.5</v>
      </c>
      <c r="D5348">
        <f>IF($C5348=0,0,IF(AND($C5348&gt;0,$C5348&lt;=1.9),1, IF(AND($C5348&gt;1.9,$C5348&lt;3),2,IF(AND($C5348&gt;2.9,$C5348&lt;=3.9),3,IF(AND($C5348&gt;3.9,$C5348&lt;=4.9),4,5)))))</f>
        <v>4</v>
      </c>
      <c r="E5348" s="3">
        <v>301</v>
      </c>
      <c r="F5348">
        <v>5.6</v>
      </c>
      <c r="G5348" s="5">
        <v>10000</v>
      </c>
      <c r="H5348" s="5" t="str">
        <f>IF(AND($G5348&gt;=0,$G5348&lt;5000000),"0-4M", IF(AND($G5348&gt;=5000000,$G5348&lt;9000000,0),"5-9M",
 IF(AND($G5348&gt;=10000000,$G5348&lt;=49000000),"10-49M",IF(AND($G5348&gt;=50000000,$G5348&lt;=99000000),"50M-99M",
 IF(AND($G5348&gt;=100000000,$G5348&lt;=499000000),"100-499M",IF(AND($G5348&gt;=500000000,$G5348&lt;=999000000),"500M-999M","1,000M+"))))))</f>
        <v>0-4M</v>
      </c>
      <c r="I5348">
        <v>0</v>
      </c>
      <c r="J5348" s="3">
        <v>0</v>
      </c>
      <c r="K5348" s="3" t="s">
        <v>9</v>
      </c>
      <c r="L5348" s="1">
        <v>43282</v>
      </c>
      <c r="M5348" s="2">
        <v>1</v>
      </c>
      <c r="N5348" t="s">
        <v>33</v>
      </c>
    </row>
    <row r="5349" spans="1:14" x14ac:dyDescent="0.35">
      <c r="A5349" t="s">
        <v>6411</v>
      </c>
      <c r="B5349" t="s">
        <v>1902</v>
      </c>
      <c r="C5349" s="6">
        <v>4.3</v>
      </c>
      <c r="D5349">
        <f>IF($C5349=0,0,IF(AND($C5349&gt;0,$C5349&lt;=1.9),1, IF(AND($C5349&gt;1.9,$C5349&lt;3),2,IF(AND($C5349&gt;2.9,$C5349&lt;=3.9),3,IF(AND($C5349&gt;3.9,$C5349&lt;=4.9),4,5)))))</f>
        <v>4</v>
      </c>
      <c r="E5349" s="3">
        <v>1895</v>
      </c>
      <c r="F5349">
        <v>72</v>
      </c>
      <c r="G5349" s="5">
        <v>50000</v>
      </c>
      <c r="H5349" s="5" t="str">
        <f>IF(AND($G5349&gt;=0,$G5349&lt;5000000),"0-4M", IF(AND($G5349&gt;=5000000,$G5349&lt;9000000,0),"5-9M",
 IF(AND($G5349&gt;=10000000,$G5349&lt;=49000000),"10-49M",IF(AND($G5349&gt;=50000000,$G5349&lt;=99000000),"50M-99M",
 IF(AND($G5349&gt;=100000000,$G5349&lt;=499000000),"100-499M",IF(AND($G5349&gt;=500000000,$G5349&lt;=999000000),"500M-999M","1,000M+"))))))</f>
        <v>0-4M</v>
      </c>
      <c r="I5349">
        <v>0</v>
      </c>
      <c r="J5349" s="3">
        <v>0</v>
      </c>
      <c r="K5349" s="3" t="s">
        <v>9</v>
      </c>
      <c r="L5349" s="1">
        <v>43158</v>
      </c>
      <c r="M5349" s="2" t="s">
        <v>98</v>
      </c>
      <c r="N5349" t="s">
        <v>21</v>
      </c>
    </row>
    <row r="5350" spans="1:14" x14ac:dyDescent="0.35">
      <c r="A5350" t="s">
        <v>6412</v>
      </c>
      <c r="B5350" t="s">
        <v>1902</v>
      </c>
      <c r="C5350" s="6">
        <v>4.4000000000000004</v>
      </c>
      <c r="D5350">
        <f>IF($C5350=0,0,IF(AND($C5350&gt;0,$C5350&lt;=1.9),1, IF(AND($C5350&gt;1.9,$C5350&lt;3),2,IF(AND($C5350&gt;2.9,$C5350&lt;=3.9),3,IF(AND($C5350&gt;3.9,$C5350&lt;=4.9),4,5)))))</f>
        <v>4</v>
      </c>
      <c r="E5350" s="3">
        <v>847</v>
      </c>
      <c r="F5350">
        <v>21</v>
      </c>
      <c r="G5350" s="5">
        <v>10000</v>
      </c>
      <c r="H5350" s="5" t="str">
        <f>IF(AND($G5350&gt;=0,$G5350&lt;5000000),"0-4M", IF(AND($G5350&gt;=5000000,$G5350&lt;9000000,0),"5-9M",
 IF(AND($G5350&gt;=10000000,$G5350&lt;=49000000),"10-49M",IF(AND($G5350&gt;=50000000,$G5350&lt;=99000000),"50M-99M",
 IF(AND($G5350&gt;=100000000,$G5350&lt;=499000000),"100-499M",IF(AND($G5350&gt;=500000000,$G5350&lt;=999000000),"500M-999M","1,000M+"))))))</f>
        <v>0-4M</v>
      </c>
      <c r="I5350">
        <v>0</v>
      </c>
      <c r="J5350" s="3">
        <v>0</v>
      </c>
      <c r="K5350" s="3" t="s">
        <v>9</v>
      </c>
      <c r="L5350" s="1">
        <v>43297</v>
      </c>
      <c r="M5350" s="2">
        <v>2.2999999999999998</v>
      </c>
      <c r="N5350" t="s">
        <v>11</v>
      </c>
    </row>
    <row r="5351" spans="1:14" x14ac:dyDescent="0.35">
      <c r="A5351" t="s">
        <v>6413</v>
      </c>
      <c r="B5351" t="s">
        <v>2958</v>
      </c>
      <c r="C5351" s="6">
        <v>0</v>
      </c>
      <c r="D5351">
        <f>IF($C5351=0,0,IF(AND($C5351&gt;0,$C5351&lt;=1.9),1, IF(AND($C5351&gt;1.9,$C5351&lt;3),2,IF(AND($C5351&gt;2.9,$C5351&lt;=3.9),3,IF(AND($C5351&gt;3.9,$C5351&lt;=4.9),4,5)))))</f>
        <v>0</v>
      </c>
      <c r="E5351" s="3">
        <v>0</v>
      </c>
      <c r="F5351">
        <v>0.191</v>
      </c>
      <c r="G5351" s="5">
        <v>10</v>
      </c>
      <c r="H5351" s="5" t="str">
        <f>IF(AND($G5351&gt;=0,$G5351&lt;5000000),"0-4M", IF(AND($G5351&gt;=5000000,$G5351&lt;9000000,0),"5-9M",
 IF(AND($G5351&gt;=10000000,$G5351&lt;=49000000),"10-49M",IF(AND($G5351&gt;=50000000,$G5351&lt;=99000000),"50M-99M",
 IF(AND($G5351&gt;=100000000,$G5351&lt;=499000000),"100-499M",IF(AND($G5351&gt;=500000000,$G5351&lt;=999000000),"500M-999M","1,000M+"))))))</f>
        <v>0-4M</v>
      </c>
      <c r="I5351">
        <v>0</v>
      </c>
      <c r="J5351" s="3">
        <v>0</v>
      </c>
      <c r="K5351" s="3" t="s">
        <v>9</v>
      </c>
      <c r="L5351" s="1">
        <v>42960</v>
      </c>
      <c r="M5351" s="2">
        <v>1.1000000000000001</v>
      </c>
      <c r="N5351" t="s">
        <v>205</v>
      </c>
    </row>
    <row r="5352" spans="1:14" x14ac:dyDescent="0.35">
      <c r="A5352" t="s">
        <v>6414</v>
      </c>
      <c r="B5352" t="s">
        <v>3393</v>
      </c>
      <c r="C5352" s="6">
        <v>0</v>
      </c>
      <c r="D5352">
        <f>IF($C5352=0,0,IF(AND($C5352&gt;0,$C5352&lt;=1.9),1, IF(AND($C5352&gt;1.9,$C5352&lt;3),2,IF(AND($C5352&gt;2.9,$C5352&lt;=3.9),3,IF(AND($C5352&gt;3.9,$C5352&lt;=4.9),4,5)))))</f>
        <v>0</v>
      </c>
      <c r="E5352" s="3">
        <v>55</v>
      </c>
      <c r="F5352">
        <v>22</v>
      </c>
      <c r="G5352" s="5">
        <v>1000</v>
      </c>
      <c r="H5352" s="5" t="str">
        <f>IF(AND($G5352&gt;=0,$G5352&lt;5000000),"0-4M", IF(AND($G5352&gt;=5000000,$G5352&lt;9000000,0),"5-9M",
 IF(AND($G5352&gt;=10000000,$G5352&lt;=49000000),"10-49M",IF(AND($G5352&gt;=50000000,$G5352&lt;=99000000),"50M-99M",
 IF(AND($G5352&gt;=100000000,$G5352&lt;=499000000),"100-499M",IF(AND($G5352&gt;=500000000,$G5352&lt;=999000000),"500M-999M","1,000M+"))))))</f>
        <v>0-4M</v>
      </c>
      <c r="I5352">
        <v>0</v>
      </c>
      <c r="J5352" s="3">
        <v>0</v>
      </c>
      <c r="K5352" s="3" t="s">
        <v>9</v>
      </c>
      <c r="L5352" s="1">
        <v>42867</v>
      </c>
      <c r="M5352" s="2">
        <v>2</v>
      </c>
      <c r="N5352" t="s">
        <v>36</v>
      </c>
    </row>
    <row r="5353" spans="1:14" x14ac:dyDescent="0.35">
      <c r="A5353" t="s">
        <v>6415</v>
      </c>
      <c r="B5353" t="s">
        <v>1902</v>
      </c>
      <c r="C5353" s="6">
        <v>4.5999999999999996</v>
      </c>
      <c r="D5353">
        <f>IF($C5353=0,0,IF(AND($C5353&gt;0,$C5353&lt;=1.9),1, IF(AND($C5353&gt;1.9,$C5353&lt;3),2,IF(AND($C5353&gt;2.9,$C5353&lt;=3.9),3,IF(AND($C5353&gt;3.9,$C5353&lt;=4.9),4,5)))))</f>
        <v>4</v>
      </c>
      <c r="E5353" s="3">
        <v>19640</v>
      </c>
      <c r="F5353">
        <v>67</v>
      </c>
      <c r="G5353" s="5">
        <v>100000</v>
      </c>
      <c r="H5353" s="5" t="str">
        <f>IF(AND($G5353&gt;=0,$G5353&lt;5000000),"0-4M", IF(AND($G5353&gt;=5000000,$G5353&lt;9000000,0),"5-9M",
 IF(AND($G5353&gt;=10000000,$G5353&lt;=49000000),"10-49M",IF(AND($G5353&gt;=50000000,$G5353&lt;=99000000),"50M-99M",
 IF(AND($G5353&gt;=100000000,$G5353&lt;=499000000),"100-499M",IF(AND($G5353&gt;=500000000,$G5353&lt;=999000000),"500M-999M","1,000M+"))))))</f>
        <v>0-4M</v>
      </c>
      <c r="I5353">
        <v>0</v>
      </c>
      <c r="J5353" s="3">
        <v>0</v>
      </c>
      <c r="K5353" s="3" t="s">
        <v>17</v>
      </c>
      <c r="L5353" s="1">
        <v>43238</v>
      </c>
      <c r="M5353" s="2">
        <v>2</v>
      </c>
      <c r="N5353" t="s">
        <v>21</v>
      </c>
    </row>
    <row r="5354" spans="1:14" x14ac:dyDescent="0.35">
      <c r="A5354" t="s">
        <v>6416</v>
      </c>
      <c r="B5354" t="s">
        <v>1902</v>
      </c>
      <c r="C5354" s="6">
        <v>0</v>
      </c>
      <c r="D5354">
        <f>IF($C5354=0,0,IF(AND($C5354&gt;0,$C5354&lt;=1.9),1, IF(AND($C5354&gt;1.9,$C5354&lt;3),2,IF(AND($C5354&gt;2.9,$C5354&lt;=3.9),3,IF(AND($C5354&gt;3.9,$C5354&lt;=4.9),4,5)))))</f>
        <v>0</v>
      </c>
      <c r="E5354" s="3">
        <v>0</v>
      </c>
      <c r="F5354">
        <v>0.84199999999999997</v>
      </c>
      <c r="G5354" s="5">
        <v>50</v>
      </c>
      <c r="H5354" s="5" t="str">
        <f>IF(AND($G5354&gt;=0,$G5354&lt;5000000),"0-4M", IF(AND($G5354&gt;=5000000,$G5354&lt;9000000,0),"5-9M",
 IF(AND($G5354&gt;=10000000,$G5354&lt;=49000000),"10-49M",IF(AND($G5354&gt;=50000000,$G5354&lt;=99000000),"50M-99M",
 IF(AND($G5354&gt;=100000000,$G5354&lt;=499000000),"100-499M",IF(AND($G5354&gt;=500000000,$G5354&lt;=999000000),"500M-999M","1,000M+"))))))</f>
        <v>0-4M</v>
      </c>
      <c r="I5354">
        <v>1</v>
      </c>
      <c r="J5354" s="3">
        <v>1.49</v>
      </c>
      <c r="K5354" s="3" t="s">
        <v>9</v>
      </c>
      <c r="L5354" s="1">
        <v>41327</v>
      </c>
      <c r="M5354" s="2">
        <v>1.3</v>
      </c>
      <c r="N5354" t="s">
        <v>99</v>
      </c>
    </row>
    <row r="5355" spans="1:14" x14ac:dyDescent="0.35">
      <c r="A5355" t="s">
        <v>6417</v>
      </c>
      <c r="B5355" t="s">
        <v>2958</v>
      </c>
      <c r="C5355" s="6">
        <v>3.9</v>
      </c>
      <c r="D5355">
        <f>IF($C5355=0,0,IF(AND($C5355&gt;0,$C5355&lt;=1.9),1, IF(AND($C5355&gt;1.9,$C5355&lt;3),2,IF(AND($C5355&gt;2.9,$C5355&lt;=3.9),3,IF(AND($C5355&gt;3.9,$C5355&lt;=4.9),4,5)))))</f>
        <v>3</v>
      </c>
      <c r="E5355" s="3">
        <v>333</v>
      </c>
      <c r="F5355">
        <v>1.1000000000000001</v>
      </c>
      <c r="G5355" s="5">
        <v>100000</v>
      </c>
      <c r="H5355" s="5" t="str">
        <f>IF(AND($G5355&gt;=0,$G5355&lt;5000000),"0-4M", IF(AND($G5355&gt;=5000000,$G5355&lt;9000000,0),"5-9M",
 IF(AND($G5355&gt;=10000000,$G5355&lt;=49000000),"10-49M",IF(AND($G5355&gt;=50000000,$G5355&lt;=99000000),"50M-99M",
 IF(AND($G5355&gt;=100000000,$G5355&lt;=499000000),"100-499M",IF(AND($G5355&gt;=500000000,$G5355&lt;=999000000),"500M-999M","1,000M+"))))))</f>
        <v>0-4M</v>
      </c>
      <c r="I5355">
        <v>0</v>
      </c>
      <c r="J5355" s="3">
        <v>0</v>
      </c>
      <c r="K5355" s="3" t="s">
        <v>9</v>
      </c>
      <c r="L5355" s="1">
        <v>42403</v>
      </c>
      <c r="M5355" s="2">
        <v>2.4</v>
      </c>
      <c r="N5355" t="s">
        <v>23</v>
      </c>
    </row>
    <row r="5356" spans="1:14" x14ac:dyDescent="0.35">
      <c r="A5356" t="s">
        <v>6418</v>
      </c>
      <c r="B5356" t="s">
        <v>254</v>
      </c>
      <c r="C5356" s="6">
        <v>0</v>
      </c>
      <c r="D5356">
        <f>IF($C5356=0,0,IF(AND($C5356&gt;0,$C5356&lt;=1.9),1, IF(AND($C5356&gt;1.9,$C5356&lt;3),2,IF(AND($C5356&gt;2.9,$C5356&lt;=3.9),3,IF(AND($C5356&gt;3.9,$C5356&lt;=4.9),4,5)))))</f>
        <v>0</v>
      </c>
      <c r="E5356" s="3">
        <v>0</v>
      </c>
      <c r="F5356">
        <v>6.9</v>
      </c>
      <c r="G5356" s="5">
        <v>10</v>
      </c>
      <c r="H5356" s="5" t="str">
        <f>IF(AND($G5356&gt;=0,$G5356&lt;5000000),"0-4M", IF(AND($G5356&gt;=5000000,$G5356&lt;9000000,0),"5-9M",
 IF(AND($G5356&gt;=10000000,$G5356&lt;=49000000),"10-49M",IF(AND($G5356&gt;=50000000,$G5356&lt;=99000000),"50M-99M",
 IF(AND($G5356&gt;=100000000,$G5356&lt;=499000000),"100-499M",IF(AND($G5356&gt;=500000000,$G5356&lt;=999000000),"500M-999M","1,000M+"))))))</f>
        <v>0-4M</v>
      </c>
      <c r="I5356">
        <v>0</v>
      </c>
      <c r="J5356" s="3">
        <v>0</v>
      </c>
      <c r="K5356" s="3" t="s">
        <v>9</v>
      </c>
      <c r="L5356" s="1">
        <v>43059</v>
      </c>
      <c r="M5356" s="2">
        <v>1</v>
      </c>
      <c r="N5356" t="s">
        <v>29</v>
      </c>
    </row>
    <row r="5357" spans="1:14" x14ac:dyDescent="0.35">
      <c r="A5357" t="s">
        <v>6419</v>
      </c>
      <c r="B5357" t="s">
        <v>3480</v>
      </c>
      <c r="C5357" s="6">
        <v>3.1</v>
      </c>
      <c r="D5357">
        <f>IF($C5357=0,0,IF(AND($C5357&gt;0,$C5357&lt;=1.9),1, IF(AND($C5357&gt;1.9,$C5357&lt;3),2,IF(AND($C5357&gt;2.9,$C5357&lt;=3.9),3,IF(AND($C5357&gt;3.9,$C5357&lt;=4.9),4,5)))))</f>
        <v>3</v>
      </c>
      <c r="E5357" s="3">
        <v>742</v>
      </c>
      <c r="F5357">
        <v>15</v>
      </c>
      <c r="G5357" s="5">
        <v>100000</v>
      </c>
      <c r="H5357" s="5" t="str">
        <f>IF(AND($G5357&gt;=0,$G5357&lt;5000000),"0-4M", IF(AND($G5357&gt;=5000000,$G5357&lt;9000000,0),"5-9M",
 IF(AND($G5357&gt;=10000000,$G5357&lt;=49000000),"10-49M",IF(AND($G5357&gt;=50000000,$G5357&lt;=99000000),"50M-99M",
 IF(AND($G5357&gt;=100000000,$G5357&lt;=499000000),"100-499M",IF(AND($G5357&gt;=500000000,$G5357&lt;=999000000),"500M-999M","1,000M+"))))))</f>
        <v>0-4M</v>
      </c>
      <c r="I5357">
        <v>0</v>
      </c>
      <c r="J5357" s="3">
        <v>0</v>
      </c>
      <c r="K5357" s="3" t="s">
        <v>9</v>
      </c>
      <c r="L5357" s="1">
        <v>43290</v>
      </c>
      <c r="M5357" s="2">
        <v>5.7</v>
      </c>
      <c r="N5357" t="s">
        <v>33</v>
      </c>
    </row>
    <row r="5358" spans="1:14" x14ac:dyDescent="0.35">
      <c r="A5358" t="s">
        <v>6420</v>
      </c>
      <c r="B5358" t="s">
        <v>2958</v>
      </c>
      <c r="C5358" s="6">
        <v>3.9</v>
      </c>
      <c r="D5358">
        <f>IF($C5358=0,0,IF(AND($C5358&gt;0,$C5358&lt;=1.9),1, IF(AND($C5358&gt;1.9,$C5358&lt;3),2,IF(AND($C5358&gt;2.9,$C5358&lt;=3.9),3,IF(AND($C5358&gt;3.9,$C5358&lt;=4.9),4,5)))))</f>
        <v>3</v>
      </c>
      <c r="E5358" s="3">
        <v>71</v>
      </c>
      <c r="F5358">
        <v>1.1000000000000001</v>
      </c>
      <c r="G5358" s="5">
        <v>10000</v>
      </c>
      <c r="H5358" s="5" t="str">
        <f>IF(AND($G5358&gt;=0,$G5358&lt;5000000),"0-4M", IF(AND($G5358&gt;=5000000,$G5358&lt;9000000,0),"5-9M",
 IF(AND($G5358&gt;=10000000,$G5358&lt;=49000000),"10-49M",IF(AND($G5358&gt;=50000000,$G5358&lt;=99000000),"50M-99M",
 IF(AND($G5358&gt;=100000000,$G5358&lt;=499000000),"100-499M",IF(AND($G5358&gt;=500000000,$G5358&lt;=999000000),"500M-999M","1,000M+"))))))</f>
        <v>0-4M</v>
      </c>
      <c r="I5358">
        <v>0</v>
      </c>
      <c r="J5358" s="3">
        <v>0</v>
      </c>
      <c r="K5358" s="3" t="s">
        <v>9</v>
      </c>
      <c r="L5358" s="1">
        <v>42395</v>
      </c>
      <c r="M5358" s="2">
        <v>2</v>
      </c>
      <c r="N5358" t="s">
        <v>23</v>
      </c>
    </row>
    <row r="5359" spans="1:14" x14ac:dyDescent="0.35">
      <c r="A5359" t="s">
        <v>6421</v>
      </c>
      <c r="B5359" t="s">
        <v>1902</v>
      </c>
      <c r="C5359" s="6">
        <v>4.4000000000000004</v>
      </c>
      <c r="D5359">
        <f>IF($C5359=0,0,IF(AND($C5359&gt;0,$C5359&lt;=1.9),1, IF(AND($C5359&gt;1.9,$C5359&lt;3),2,IF(AND($C5359&gt;2.9,$C5359&lt;=3.9),3,IF(AND($C5359&gt;3.9,$C5359&lt;=4.9),4,5)))))</f>
        <v>4</v>
      </c>
      <c r="E5359" s="3">
        <v>138</v>
      </c>
      <c r="F5359">
        <v>6.2</v>
      </c>
      <c r="G5359" s="5">
        <v>10000</v>
      </c>
      <c r="H5359" s="5" t="str">
        <f>IF(AND($G5359&gt;=0,$G5359&lt;5000000),"0-4M", IF(AND($G5359&gt;=5000000,$G5359&lt;9000000,0),"5-9M",
 IF(AND($G5359&gt;=10000000,$G5359&lt;=49000000),"10-49M",IF(AND($G5359&gt;=50000000,$G5359&lt;=99000000),"50M-99M",
 IF(AND($G5359&gt;=100000000,$G5359&lt;=499000000),"100-499M",IF(AND($G5359&gt;=500000000,$G5359&lt;=999000000),"500M-999M","1,000M+"))))))</f>
        <v>0-4M</v>
      </c>
      <c r="I5359">
        <v>0</v>
      </c>
      <c r="J5359" s="3">
        <v>0</v>
      </c>
      <c r="K5359" s="3" t="s">
        <v>9</v>
      </c>
      <c r="L5359" s="1">
        <v>43251</v>
      </c>
      <c r="M5359" s="2">
        <v>3.7</v>
      </c>
      <c r="N5359" t="s">
        <v>33</v>
      </c>
    </row>
    <row r="5360" spans="1:14" x14ac:dyDescent="0.35">
      <c r="A5360" t="s">
        <v>6422</v>
      </c>
      <c r="B5360" t="s">
        <v>201</v>
      </c>
      <c r="C5360" s="6">
        <v>4.4000000000000004</v>
      </c>
      <c r="D5360">
        <f>IF($C5360=0,0,IF(AND($C5360&gt;0,$C5360&lt;=1.9),1, IF(AND($C5360&gt;1.9,$C5360&lt;3),2,IF(AND($C5360&gt;2.9,$C5360&lt;=3.9),3,IF(AND($C5360&gt;3.9,$C5360&lt;=4.9),4,5)))))</f>
        <v>4</v>
      </c>
      <c r="E5360" s="3">
        <v>47</v>
      </c>
      <c r="F5360">
        <v>1.4</v>
      </c>
      <c r="G5360" s="5">
        <v>1000</v>
      </c>
      <c r="H5360" s="5" t="str">
        <f>IF(AND($G5360&gt;=0,$G5360&lt;5000000),"0-4M", IF(AND($G5360&gt;=5000000,$G5360&lt;9000000,0),"5-9M",
 IF(AND($G5360&gt;=10000000,$G5360&lt;=49000000),"10-49M",IF(AND($G5360&gt;=50000000,$G5360&lt;=99000000),"50M-99M",
 IF(AND($G5360&gt;=100000000,$G5360&lt;=499000000),"100-499M",IF(AND($G5360&gt;=500000000,$G5360&lt;=999000000),"500M-999M","1,000M+"))))))</f>
        <v>0-4M</v>
      </c>
      <c r="I5360">
        <v>1</v>
      </c>
      <c r="J5360" s="3">
        <v>3.08</v>
      </c>
      <c r="K5360" s="3" t="s">
        <v>9</v>
      </c>
      <c r="L5360" s="1">
        <v>42517</v>
      </c>
      <c r="M5360" s="2">
        <v>1.22</v>
      </c>
      <c r="N5360" t="s">
        <v>99</v>
      </c>
    </row>
    <row r="5361" spans="1:14" x14ac:dyDescent="0.35">
      <c r="A5361" t="s">
        <v>6423</v>
      </c>
      <c r="B5361" t="s">
        <v>1902</v>
      </c>
      <c r="C5361" s="6">
        <v>4.4000000000000004</v>
      </c>
      <c r="D5361">
        <f>IF($C5361=0,0,IF(AND($C5361&gt;0,$C5361&lt;=1.9),1, IF(AND($C5361&gt;1.9,$C5361&lt;3),2,IF(AND($C5361&gt;2.9,$C5361&lt;=3.9),3,IF(AND($C5361&gt;3.9,$C5361&lt;=4.9),4,5)))))</f>
        <v>4</v>
      </c>
      <c r="E5361" s="3">
        <v>48451</v>
      </c>
      <c r="F5361">
        <v>52</v>
      </c>
      <c r="G5361" s="5">
        <v>1000000</v>
      </c>
      <c r="H5361" s="5" t="str">
        <f>IF(AND($G5361&gt;=0,$G5361&lt;5000000),"0-4M", IF(AND($G5361&gt;=5000000,$G5361&lt;9000000,0),"5-9M",
 IF(AND($G5361&gt;=10000000,$G5361&lt;=49000000),"10-49M",IF(AND($G5361&gt;=50000000,$G5361&lt;=99000000),"50M-99M",
 IF(AND($G5361&gt;=100000000,$G5361&lt;=499000000),"100-499M",IF(AND($G5361&gt;=500000000,$G5361&lt;=999000000),"500M-999M","1,000M+"))))))</f>
        <v>0-4M</v>
      </c>
      <c r="I5361">
        <v>0</v>
      </c>
      <c r="J5361" s="3">
        <v>0</v>
      </c>
      <c r="K5361" s="3" t="s">
        <v>17</v>
      </c>
      <c r="L5361" s="1">
        <v>43313</v>
      </c>
      <c r="M5361" s="2" t="s">
        <v>6424</v>
      </c>
      <c r="N5361" t="s">
        <v>11</v>
      </c>
    </row>
    <row r="5362" spans="1:14" x14ac:dyDescent="0.35">
      <c r="A5362" t="s">
        <v>6425</v>
      </c>
      <c r="B5362" t="s">
        <v>2427</v>
      </c>
      <c r="C5362" s="6">
        <v>4.5999999999999996</v>
      </c>
      <c r="D5362">
        <f>IF($C5362=0,0,IF(AND($C5362&gt;0,$C5362&lt;=1.9),1, IF(AND($C5362&gt;1.9,$C5362&lt;3),2,IF(AND($C5362&gt;2.9,$C5362&lt;=3.9),3,IF(AND($C5362&gt;3.9,$C5362&lt;=4.9),4,5)))))</f>
        <v>4</v>
      </c>
      <c r="E5362" s="3">
        <v>22</v>
      </c>
      <c r="F5362">
        <v>8.6999999999999993</v>
      </c>
      <c r="G5362" s="5">
        <v>1000</v>
      </c>
      <c r="H5362" s="5" t="str">
        <f>IF(AND($G5362&gt;=0,$G5362&lt;5000000),"0-4M", IF(AND($G5362&gt;=5000000,$G5362&lt;9000000,0),"5-9M",
 IF(AND($G5362&gt;=10000000,$G5362&lt;=49000000),"10-49M",IF(AND($G5362&gt;=50000000,$G5362&lt;=99000000),"50M-99M",
 IF(AND($G5362&gt;=100000000,$G5362&lt;=499000000),"100-499M",IF(AND($G5362&gt;=500000000,$G5362&lt;=999000000),"500M-999M","1,000M+"))))))</f>
        <v>0-4M</v>
      </c>
      <c r="I5362">
        <v>0</v>
      </c>
      <c r="J5362" s="3">
        <v>0</v>
      </c>
      <c r="K5362" s="3" t="s">
        <v>17</v>
      </c>
      <c r="L5362" s="1">
        <v>43317</v>
      </c>
      <c r="M5362" s="2" t="s">
        <v>6426</v>
      </c>
      <c r="N5362" t="s">
        <v>269</v>
      </c>
    </row>
    <row r="5363" spans="1:14" x14ac:dyDescent="0.35">
      <c r="A5363" t="s">
        <v>6427</v>
      </c>
      <c r="B5363" t="s">
        <v>2958</v>
      </c>
      <c r="C5363" s="6">
        <v>3.9</v>
      </c>
      <c r="D5363">
        <f>IF($C5363=0,0,IF(AND($C5363&gt;0,$C5363&lt;=1.9),1, IF(AND($C5363&gt;1.9,$C5363&lt;3),2,IF(AND($C5363&gt;2.9,$C5363&lt;=3.9),3,IF(AND($C5363&gt;3.9,$C5363&lt;=4.9),4,5)))))</f>
        <v>3</v>
      </c>
      <c r="E5363" s="3">
        <v>15665</v>
      </c>
      <c r="F5363">
        <v>0.373</v>
      </c>
      <c r="G5363" s="5">
        <v>5000000</v>
      </c>
      <c r="H5363" s="5" t="str">
        <f>IF(AND($G5363&gt;=0,$G5363&lt;5000000),"0-4M", IF(AND($G5363&gt;=5000000,$G5363&lt;9000000,0),"5-9M",
 IF(AND($G5363&gt;=10000000,$G5363&lt;=49000000),"10-49M",IF(AND($G5363&gt;=50000000,$G5363&lt;=99000000),"50M-99M",
 IF(AND($G5363&gt;=100000000,$G5363&lt;=499000000),"100-499M",IF(AND($G5363&gt;=500000000,$G5363&lt;=999000000),"500M-999M","1,000M+"))))))</f>
        <v>1,000M+</v>
      </c>
      <c r="I5363">
        <v>0</v>
      </c>
      <c r="J5363" s="3">
        <v>0</v>
      </c>
      <c r="K5363" s="3" t="s">
        <v>9</v>
      </c>
      <c r="L5363" s="1">
        <v>42559</v>
      </c>
      <c r="M5363" s="2" t="s">
        <v>6428</v>
      </c>
      <c r="N5363" t="s">
        <v>36</v>
      </c>
    </row>
    <row r="5364" spans="1:14" x14ac:dyDescent="0.35">
      <c r="A5364" t="s">
        <v>6429</v>
      </c>
      <c r="B5364" t="s">
        <v>2958</v>
      </c>
      <c r="C5364" s="6">
        <v>4.5999999999999996</v>
      </c>
      <c r="D5364">
        <f>IF($C5364=0,0,IF(AND($C5364&gt;0,$C5364&lt;=1.9),1, IF(AND($C5364&gt;1.9,$C5364&lt;3),2,IF(AND($C5364&gt;2.9,$C5364&lt;=3.9),3,IF(AND($C5364&gt;3.9,$C5364&lt;=4.9),4,5)))))</f>
        <v>4</v>
      </c>
      <c r="E5364" s="3">
        <v>3703</v>
      </c>
      <c r="F5364">
        <v>3.8</v>
      </c>
      <c r="G5364" s="5">
        <v>100000</v>
      </c>
      <c r="H5364" s="5" t="str">
        <f>IF(AND($G5364&gt;=0,$G5364&lt;5000000),"0-4M", IF(AND($G5364&gt;=5000000,$G5364&lt;9000000,0),"5-9M",
 IF(AND($G5364&gt;=10000000,$G5364&lt;=49000000),"10-49M",IF(AND($G5364&gt;=50000000,$G5364&lt;=99000000),"50M-99M",
 IF(AND($G5364&gt;=100000000,$G5364&lt;=499000000),"100-499M",IF(AND($G5364&gt;=500000000,$G5364&lt;=999000000),"500M-999M","1,000M+"))))))</f>
        <v>0-4M</v>
      </c>
      <c r="I5364">
        <v>0</v>
      </c>
      <c r="J5364" s="3">
        <v>0</v>
      </c>
      <c r="K5364" s="3" t="s">
        <v>9</v>
      </c>
      <c r="L5364" s="1">
        <v>43317</v>
      </c>
      <c r="M5364" s="2" t="s">
        <v>3182</v>
      </c>
      <c r="N5364" t="s">
        <v>19</v>
      </c>
    </row>
    <row r="5365" spans="1:14" x14ac:dyDescent="0.35">
      <c r="A5365" t="s">
        <v>6430</v>
      </c>
      <c r="B5365" t="s">
        <v>2958</v>
      </c>
      <c r="C5365" s="6">
        <v>2.5</v>
      </c>
      <c r="D5365">
        <f>IF($C5365=0,0,IF(AND($C5365&gt;0,$C5365&lt;=1.9),1, IF(AND($C5365&gt;1.9,$C5365&lt;3),2,IF(AND($C5365&gt;2.9,$C5365&lt;=3.9),3,IF(AND($C5365&gt;3.9,$C5365&lt;=4.9),4,5)))))</f>
        <v>2</v>
      </c>
      <c r="E5365" s="3">
        <v>2794</v>
      </c>
      <c r="F5365">
        <v>3.8</v>
      </c>
      <c r="G5365" s="5">
        <v>1000000</v>
      </c>
      <c r="H5365" s="5" t="str">
        <f>IF(AND($G5365&gt;=0,$G5365&lt;5000000),"0-4M", IF(AND($G5365&gt;=5000000,$G5365&lt;9000000,0),"5-9M",
 IF(AND($G5365&gt;=10000000,$G5365&lt;=49000000),"10-49M",IF(AND($G5365&gt;=50000000,$G5365&lt;=99000000),"50M-99M",
 IF(AND($G5365&gt;=100000000,$G5365&lt;=499000000),"100-499M",IF(AND($G5365&gt;=500000000,$G5365&lt;=999000000),"500M-999M","1,000M+"))))))</f>
        <v>0-4M</v>
      </c>
      <c r="I5365">
        <v>0</v>
      </c>
      <c r="J5365" s="3">
        <v>0</v>
      </c>
      <c r="K5365" s="3" t="s">
        <v>9</v>
      </c>
      <c r="L5365" s="1">
        <v>43248</v>
      </c>
      <c r="M5365" s="2">
        <v>2.9</v>
      </c>
      <c r="N5365" t="s">
        <v>269</v>
      </c>
    </row>
    <row r="5366" spans="1:14" x14ac:dyDescent="0.35">
      <c r="A5366" t="s">
        <v>6431</v>
      </c>
      <c r="B5366" t="s">
        <v>2958</v>
      </c>
      <c r="C5366" s="6">
        <v>4.5999999999999996</v>
      </c>
      <c r="D5366">
        <f>IF($C5366=0,0,IF(AND($C5366&gt;0,$C5366&lt;=1.9),1, IF(AND($C5366&gt;1.9,$C5366&lt;3),2,IF(AND($C5366&gt;2.9,$C5366&lt;=3.9),3,IF(AND($C5366&gt;3.9,$C5366&lt;=4.9),4,5)))))</f>
        <v>4</v>
      </c>
      <c r="E5366" s="3">
        <v>251</v>
      </c>
      <c r="F5366">
        <v>3.8</v>
      </c>
      <c r="G5366" s="5">
        <v>1000</v>
      </c>
      <c r="H5366" s="5" t="str">
        <f>IF(AND($G5366&gt;=0,$G5366&lt;5000000),"0-4M", IF(AND($G5366&gt;=5000000,$G5366&lt;9000000,0),"5-9M",
 IF(AND($G5366&gt;=10000000,$G5366&lt;=49000000),"10-49M",IF(AND($G5366&gt;=50000000,$G5366&lt;=99000000),"50M-99M",
 IF(AND($G5366&gt;=100000000,$G5366&lt;=499000000),"100-499M",IF(AND($G5366&gt;=500000000,$G5366&lt;=999000000),"500M-999M","1,000M+"))))))</f>
        <v>0-4M</v>
      </c>
      <c r="I5366">
        <v>1</v>
      </c>
      <c r="J5366" s="3">
        <v>0.99</v>
      </c>
      <c r="K5366" s="3" t="s">
        <v>9</v>
      </c>
      <c r="L5366" s="1">
        <v>43317</v>
      </c>
      <c r="M5366" s="2" t="s">
        <v>3182</v>
      </c>
      <c r="N5366" t="s">
        <v>19</v>
      </c>
    </row>
    <row r="5367" spans="1:14" x14ac:dyDescent="0.35">
      <c r="A5367" t="s">
        <v>6432</v>
      </c>
      <c r="B5367" t="s">
        <v>2958</v>
      </c>
      <c r="C5367" s="6">
        <v>2.8</v>
      </c>
      <c r="D5367">
        <f>IF($C5367=0,0,IF(AND($C5367&gt;0,$C5367&lt;=1.9),1, IF(AND($C5367&gt;1.9,$C5367&lt;3),2,IF(AND($C5367&gt;2.9,$C5367&lt;=3.9),3,IF(AND($C5367&gt;3.9,$C5367&lt;=4.9),4,5)))))</f>
        <v>2</v>
      </c>
      <c r="E5367" s="3">
        <v>632</v>
      </c>
      <c r="F5367">
        <v>8.1999999999999993</v>
      </c>
      <c r="G5367" s="5">
        <v>500000</v>
      </c>
      <c r="H5367" s="5" t="str">
        <f>IF(AND($G5367&gt;=0,$G5367&lt;5000000),"0-4M", IF(AND($G5367&gt;=5000000,$G5367&lt;9000000,0),"5-9M",
 IF(AND($G5367&gt;=10000000,$G5367&lt;=49000000),"10-49M",IF(AND($G5367&gt;=50000000,$G5367&lt;=99000000),"50M-99M",
 IF(AND($G5367&gt;=100000000,$G5367&lt;=499000000),"100-499M",IF(AND($G5367&gt;=500000000,$G5367&lt;=999000000),"500M-999M","1,000M+"))))))</f>
        <v>0-4M</v>
      </c>
      <c r="I5367">
        <v>0</v>
      </c>
      <c r="J5367" s="3">
        <v>0</v>
      </c>
      <c r="K5367" s="3" t="s">
        <v>9</v>
      </c>
      <c r="L5367" s="1">
        <v>42878</v>
      </c>
      <c r="M5367" s="2">
        <v>1</v>
      </c>
      <c r="N5367" t="s">
        <v>128</v>
      </c>
    </row>
    <row r="5368" spans="1:14" x14ac:dyDescent="0.35">
      <c r="A5368" t="s">
        <v>6433</v>
      </c>
      <c r="B5368" t="s">
        <v>401</v>
      </c>
      <c r="C5368" s="6">
        <v>4</v>
      </c>
      <c r="D5368">
        <f>IF($C5368=0,0,IF(AND($C5368&gt;0,$C5368&lt;=1.9),1, IF(AND($C5368&gt;1.9,$C5368&lt;3),2,IF(AND($C5368&gt;2.9,$C5368&lt;=3.9),3,IF(AND($C5368&gt;3.9,$C5368&lt;=4.9),4,5)))))</f>
        <v>4</v>
      </c>
      <c r="E5368" s="3">
        <v>32</v>
      </c>
      <c r="F5368">
        <v>0.437</v>
      </c>
      <c r="G5368" s="5">
        <v>5000</v>
      </c>
      <c r="H5368" s="5" t="str">
        <f>IF(AND($G5368&gt;=0,$G5368&lt;5000000),"0-4M", IF(AND($G5368&gt;=5000000,$G5368&lt;9000000,0),"5-9M",
 IF(AND($G5368&gt;=10000000,$G5368&lt;=49000000),"10-49M",IF(AND($G5368&gt;=50000000,$G5368&lt;=99000000),"50M-99M",
 IF(AND($G5368&gt;=100000000,$G5368&lt;=499000000),"100-499M",IF(AND($G5368&gt;=500000000,$G5368&lt;=999000000),"500M-999M","1,000M+"))))))</f>
        <v>0-4M</v>
      </c>
      <c r="I5368">
        <v>0</v>
      </c>
      <c r="J5368" s="3">
        <v>0</v>
      </c>
      <c r="K5368" s="3" t="s">
        <v>9</v>
      </c>
      <c r="L5368" s="1">
        <v>42215</v>
      </c>
      <c r="M5368" s="2" t="s">
        <v>6434</v>
      </c>
      <c r="N5368" t="s">
        <v>192</v>
      </c>
    </row>
    <row r="5369" spans="1:14" x14ac:dyDescent="0.35">
      <c r="A5369" t="s">
        <v>6435</v>
      </c>
      <c r="B5369" t="s">
        <v>254</v>
      </c>
      <c r="C5369" s="6">
        <v>3.4</v>
      </c>
      <c r="D5369">
        <f>IF($C5369=0,0,IF(AND($C5369&gt;0,$C5369&lt;=1.9),1, IF(AND($C5369&gt;1.9,$C5369&lt;3),2,IF(AND($C5369&gt;2.9,$C5369&lt;=3.9),3,IF(AND($C5369&gt;3.9,$C5369&lt;=4.9),4,5)))))</f>
        <v>3</v>
      </c>
      <c r="E5369" s="3">
        <v>54</v>
      </c>
      <c r="F5369">
        <v>5.7</v>
      </c>
      <c r="G5369" s="5">
        <v>10000</v>
      </c>
      <c r="H5369" s="5" t="str">
        <f>IF(AND($G5369&gt;=0,$G5369&lt;5000000),"0-4M", IF(AND($G5369&gt;=5000000,$G5369&lt;9000000,0),"5-9M",
 IF(AND($G5369&gt;=10000000,$G5369&lt;=49000000),"10-49M",IF(AND($G5369&gt;=50000000,$G5369&lt;=99000000),"50M-99M",
 IF(AND($G5369&gt;=100000000,$G5369&lt;=499000000),"100-499M",IF(AND($G5369&gt;=500000000,$G5369&lt;=999000000),"500M-999M","1,000M+"))))))</f>
        <v>0-4M</v>
      </c>
      <c r="I5369">
        <v>0</v>
      </c>
      <c r="J5369" s="3">
        <v>0</v>
      </c>
      <c r="K5369" s="3" t="s">
        <v>9</v>
      </c>
      <c r="L5369" s="1">
        <v>42579</v>
      </c>
      <c r="M5369" s="2">
        <v>3.61</v>
      </c>
      <c r="N5369" t="s">
        <v>73</v>
      </c>
    </row>
    <row r="5370" spans="1:14" x14ac:dyDescent="0.35">
      <c r="A5370" t="s">
        <v>6436</v>
      </c>
      <c r="B5370" t="s">
        <v>2427</v>
      </c>
      <c r="C5370" s="6">
        <v>3.8</v>
      </c>
      <c r="D5370">
        <f>IF($C5370=0,0,IF(AND($C5370&gt;0,$C5370&lt;=1.9),1, IF(AND($C5370&gt;1.9,$C5370&lt;3),2,IF(AND($C5370&gt;2.9,$C5370&lt;=3.9),3,IF(AND($C5370&gt;3.9,$C5370&lt;=4.9),4,5)))))</f>
        <v>3</v>
      </c>
      <c r="E5370" s="3">
        <v>32</v>
      </c>
      <c r="F5370">
        <v>1.6</v>
      </c>
      <c r="G5370" s="5">
        <v>10000</v>
      </c>
      <c r="H5370" s="5" t="str">
        <f>IF(AND($G5370&gt;=0,$G5370&lt;5000000),"0-4M", IF(AND($G5370&gt;=5000000,$G5370&lt;9000000,0),"5-9M",
 IF(AND($G5370&gt;=10000000,$G5370&lt;=49000000),"10-49M",IF(AND($G5370&gt;=50000000,$G5370&lt;=99000000),"50M-99M",
 IF(AND($G5370&gt;=100000000,$G5370&lt;=499000000),"100-499M",IF(AND($G5370&gt;=500000000,$G5370&lt;=999000000),"500M-999M","1,000M+"))))))</f>
        <v>0-4M</v>
      </c>
      <c r="I5370">
        <v>0</v>
      </c>
      <c r="J5370" s="3">
        <v>0</v>
      </c>
      <c r="K5370" s="3" t="s">
        <v>17</v>
      </c>
      <c r="L5370" s="1">
        <v>42720</v>
      </c>
      <c r="M5370" s="2">
        <v>1</v>
      </c>
      <c r="N5370" t="s">
        <v>192</v>
      </c>
    </row>
    <row r="5371" spans="1:14" x14ac:dyDescent="0.35">
      <c r="A5371" t="s">
        <v>6437</v>
      </c>
      <c r="B5371" t="s">
        <v>254</v>
      </c>
      <c r="C5371" s="6">
        <v>4.5</v>
      </c>
      <c r="D5371">
        <f>IF($C5371=0,0,IF(AND($C5371&gt;0,$C5371&lt;=1.9),1, IF(AND($C5371&gt;1.9,$C5371&lt;3),2,IF(AND($C5371&gt;2.9,$C5371&lt;=3.9),3,IF(AND($C5371&gt;3.9,$C5371&lt;=4.9),4,5)))))</f>
        <v>4</v>
      </c>
      <c r="E5371" s="3">
        <v>80</v>
      </c>
      <c r="F5371">
        <v>16</v>
      </c>
      <c r="G5371" s="5">
        <v>10000</v>
      </c>
      <c r="H5371" s="5" t="str">
        <f>IF(AND($G5371&gt;=0,$G5371&lt;5000000),"0-4M", IF(AND($G5371&gt;=5000000,$G5371&lt;9000000,0),"5-9M",
 IF(AND($G5371&gt;=10000000,$G5371&lt;=49000000),"10-49M",IF(AND($G5371&gt;=50000000,$G5371&lt;=99000000),"50M-99M",
 IF(AND($G5371&gt;=100000000,$G5371&lt;=499000000),"100-499M",IF(AND($G5371&gt;=500000000,$G5371&lt;=999000000),"500M-999M","1,000M+"))))))</f>
        <v>0-4M</v>
      </c>
      <c r="I5371">
        <v>0</v>
      </c>
      <c r="J5371" s="3">
        <v>0</v>
      </c>
      <c r="K5371" s="3" t="s">
        <v>9</v>
      </c>
      <c r="L5371" s="1">
        <v>42727</v>
      </c>
      <c r="M5371" s="2" t="s">
        <v>6438</v>
      </c>
      <c r="N5371" t="s">
        <v>99</v>
      </c>
    </row>
    <row r="5372" spans="1:14" x14ac:dyDescent="0.35">
      <c r="A5372" t="s">
        <v>6439</v>
      </c>
      <c r="B5372" t="s">
        <v>254</v>
      </c>
      <c r="C5372" s="6">
        <v>4.8</v>
      </c>
      <c r="D5372">
        <f>IF($C5372=0,0,IF(AND($C5372&gt;0,$C5372&lt;=1.9),1, IF(AND($C5372&gt;1.9,$C5372&lt;3),2,IF(AND($C5372&gt;2.9,$C5372&lt;=3.9),3,IF(AND($C5372&gt;3.9,$C5372&lt;=4.9),4,5)))))</f>
        <v>4</v>
      </c>
      <c r="E5372" s="3">
        <v>8</v>
      </c>
      <c r="F5372">
        <v>2.6</v>
      </c>
      <c r="G5372" s="5">
        <v>5000</v>
      </c>
      <c r="H5372" s="5" t="str">
        <f>IF(AND($G5372&gt;=0,$G5372&lt;5000000),"0-4M", IF(AND($G5372&gt;=5000000,$G5372&lt;9000000,0),"5-9M",
 IF(AND($G5372&gt;=10000000,$G5372&lt;=49000000),"10-49M",IF(AND($G5372&gt;=50000000,$G5372&lt;=99000000),"50M-99M",
 IF(AND($G5372&gt;=100000000,$G5372&lt;=499000000),"100-499M",IF(AND($G5372&gt;=500000000,$G5372&lt;=999000000),"500M-999M","1,000M+"))))))</f>
        <v>0-4M</v>
      </c>
      <c r="I5372">
        <v>0</v>
      </c>
      <c r="J5372" s="3">
        <v>0</v>
      </c>
      <c r="K5372" s="3" t="s">
        <v>9</v>
      </c>
      <c r="L5372" s="1">
        <v>43039</v>
      </c>
      <c r="M5372" s="2">
        <v>2</v>
      </c>
      <c r="N5372" t="s">
        <v>29</v>
      </c>
    </row>
    <row r="5373" spans="1:14" x14ac:dyDescent="0.35">
      <c r="A5373" t="s">
        <v>6440</v>
      </c>
      <c r="B5373" t="s">
        <v>2618</v>
      </c>
      <c r="C5373" s="6">
        <v>3.3</v>
      </c>
      <c r="D5373">
        <f>IF($C5373=0,0,IF(AND($C5373&gt;0,$C5373&lt;=1.9),1, IF(AND($C5373&gt;1.9,$C5373&lt;3),2,IF(AND($C5373&gt;2.9,$C5373&lt;=3.9),3,IF(AND($C5373&gt;3.9,$C5373&lt;=4.9),4,5)))))</f>
        <v>3</v>
      </c>
      <c r="E5373" s="3">
        <v>1307</v>
      </c>
      <c r="F5373">
        <v>6.6</v>
      </c>
      <c r="G5373" s="5">
        <v>500000</v>
      </c>
      <c r="H5373" s="5" t="str">
        <f>IF(AND($G5373&gt;=0,$G5373&lt;5000000),"0-4M", IF(AND($G5373&gt;=5000000,$G5373&lt;9000000,0),"5-9M",
 IF(AND($G5373&gt;=10000000,$G5373&lt;=49000000),"10-49M",IF(AND($G5373&gt;=50000000,$G5373&lt;=99000000),"50M-99M",
 IF(AND($G5373&gt;=100000000,$G5373&lt;=499000000),"100-499M",IF(AND($G5373&gt;=500000000,$G5373&lt;=999000000),"500M-999M","1,000M+"))))))</f>
        <v>0-4M</v>
      </c>
      <c r="I5373">
        <v>0</v>
      </c>
      <c r="J5373" s="3">
        <v>0</v>
      </c>
      <c r="K5373" s="3" t="s">
        <v>9</v>
      </c>
      <c r="L5373" s="1">
        <v>42790</v>
      </c>
      <c r="M5373" s="2">
        <v>1.8</v>
      </c>
      <c r="N5373" t="s">
        <v>23</v>
      </c>
    </row>
    <row r="5374" spans="1:14" x14ac:dyDescent="0.35">
      <c r="A5374" t="s">
        <v>6441</v>
      </c>
      <c r="B5374" t="s">
        <v>401</v>
      </c>
      <c r="C5374" s="6">
        <v>3.9</v>
      </c>
      <c r="D5374">
        <f>IF($C5374=0,0,IF(AND($C5374&gt;0,$C5374&lt;=1.9),1, IF(AND($C5374&gt;1.9,$C5374&lt;3),2,IF(AND($C5374&gt;2.9,$C5374&lt;=3.9),3,IF(AND($C5374&gt;3.9,$C5374&lt;=4.9),4,5)))))</f>
        <v>3</v>
      </c>
      <c r="E5374" s="3">
        <v>97</v>
      </c>
      <c r="F5374">
        <v>0.59799999999999998</v>
      </c>
      <c r="G5374" s="5">
        <v>50000</v>
      </c>
      <c r="H5374" s="5" t="str">
        <f>IF(AND($G5374&gt;=0,$G5374&lt;5000000),"0-4M", IF(AND($G5374&gt;=5000000,$G5374&lt;9000000,0),"5-9M",
 IF(AND($G5374&gt;=10000000,$G5374&lt;=49000000),"10-49M",IF(AND($G5374&gt;=50000000,$G5374&lt;=99000000),"50M-99M",
 IF(AND($G5374&gt;=100000000,$G5374&lt;=499000000),"100-499M",IF(AND($G5374&gt;=500000000,$G5374&lt;=999000000),"500M-999M","1,000M+"))))))</f>
        <v>0-4M</v>
      </c>
      <c r="I5374">
        <v>0</v>
      </c>
      <c r="J5374" s="3">
        <v>0</v>
      </c>
      <c r="K5374" s="3" t="s">
        <v>9</v>
      </c>
      <c r="L5374" s="1">
        <v>42139</v>
      </c>
      <c r="M5374" s="2">
        <v>1</v>
      </c>
      <c r="N5374" t="s">
        <v>99</v>
      </c>
    </row>
    <row r="5375" spans="1:14" x14ac:dyDescent="0.35">
      <c r="A5375" t="s">
        <v>6442</v>
      </c>
      <c r="B5375" t="s">
        <v>401</v>
      </c>
      <c r="C5375" s="6">
        <v>3.5</v>
      </c>
      <c r="D5375">
        <f>IF($C5375=0,0,IF(AND($C5375&gt;0,$C5375&lt;=1.9),1, IF(AND($C5375&gt;1.9,$C5375&lt;3),2,IF(AND($C5375&gt;2.9,$C5375&lt;=3.9),3,IF(AND($C5375&gt;3.9,$C5375&lt;=4.9),4,5)))))</f>
        <v>3</v>
      </c>
      <c r="E5375" s="3">
        <v>33</v>
      </c>
      <c r="F5375">
        <v>2.7</v>
      </c>
      <c r="G5375" s="5">
        <v>10000</v>
      </c>
      <c r="H5375" s="5" t="str">
        <f>IF(AND($G5375&gt;=0,$G5375&lt;5000000),"0-4M", IF(AND($G5375&gt;=5000000,$G5375&lt;9000000,0),"5-9M",
 IF(AND($G5375&gt;=10000000,$G5375&lt;=49000000),"10-49M",IF(AND($G5375&gt;=50000000,$G5375&lt;=99000000),"50M-99M",
 IF(AND($G5375&gt;=100000000,$G5375&lt;=499000000),"100-499M",IF(AND($G5375&gt;=500000000,$G5375&lt;=999000000),"500M-999M","1,000M+"))))))</f>
        <v>0-4M</v>
      </c>
      <c r="I5375">
        <v>0</v>
      </c>
      <c r="J5375" s="3">
        <v>0</v>
      </c>
      <c r="K5375" s="3" t="s">
        <v>9</v>
      </c>
      <c r="L5375" s="1">
        <v>42996</v>
      </c>
      <c r="M5375" s="2" t="s">
        <v>1604</v>
      </c>
      <c r="N5375" t="s">
        <v>33</v>
      </c>
    </row>
    <row r="5376" spans="1:14" x14ac:dyDescent="0.35">
      <c r="A5376" t="s">
        <v>6443</v>
      </c>
      <c r="B5376" t="s">
        <v>401</v>
      </c>
      <c r="C5376" s="6">
        <v>4</v>
      </c>
      <c r="D5376">
        <f>IF($C5376=0,0,IF(AND($C5376&gt;0,$C5376&lt;=1.9),1, IF(AND($C5376&gt;1.9,$C5376&lt;3),2,IF(AND($C5376&gt;2.9,$C5376&lt;=3.9),3,IF(AND($C5376&gt;3.9,$C5376&lt;=4.9),4,5)))))</f>
        <v>4</v>
      </c>
      <c r="E5376" s="3">
        <v>1926</v>
      </c>
      <c r="F5376">
        <v>0.71599999999999997</v>
      </c>
      <c r="G5376" s="5">
        <v>1000000</v>
      </c>
      <c r="H5376" s="5" t="str">
        <f>IF(AND($G5376&gt;=0,$G5376&lt;5000000),"0-4M", IF(AND($G5376&gt;=5000000,$G5376&lt;9000000,0),"5-9M",
 IF(AND($G5376&gt;=10000000,$G5376&lt;=49000000),"10-49M",IF(AND($G5376&gt;=50000000,$G5376&lt;=99000000),"50M-99M",
 IF(AND($G5376&gt;=100000000,$G5376&lt;=499000000),"100-499M",IF(AND($G5376&gt;=500000000,$G5376&lt;=999000000),"500M-999M","1,000M+"))))))</f>
        <v>0-4M</v>
      </c>
      <c r="I5376">
        <v>0</v>
      </c>
      <c r="J5376" s="3">
        <v>0</v>
      </c>
      <c r="K5376" s="3" t="s">
        <v>9</v>
      </c>
      <c r="L5376" s="1">
        <v>42354</v>
      </c>
      <c r="M5376" s="2" t="s">
        <v>6245</v>
      </c>
      <c r="N5376" t="s">
        <v>99</v>
      </c>
    </row>
    <row r="5377" spans="1:14" x14ac:dyDescent="0.35">
      <c r="A5377" t="s">
        <v>6444</v>
      </c>
      <c r="B5377" t="s">
        <v>3393</v>
      </c>
      <c r="C5377" s="6">
        <v>0</v>
      </c>
      <c r="D5377">
        <f>IF($C5377=0,0,IF(AND($C5377&gt;0,$C5377&lt;=1.9),1, IF(AND($C5377&gt;1.9,$C5377&lt;3),2,IF(AND($C5377&gt;2.9,$C5377&lt;=3.9),3,IF(AND($C5377&gt;3.9,$C5377&lt;=4.9),4,5)))))</f>
        <v>0</v>
      </c>
      <c r="E5377" s="3">
        <v>24</v>
      </c>
      <c r="F5377">
        <v>14</v>
      </c>
      <c r="G5377" s="5">
        <v>1000</v>
      </c>
      <c r="H5377" s="5" t="str">
        <f>IF(AND($G5377&gt;=0,$G5377&lt;5000000),"0-4M", IF(AND($G5377&gt;=5000000,$G5377&lt;9000000,0),"5-9M",
 IF(AND($G5377&gt;=10000000,$G5377&lt;=49000000),"10-49M",IF(AND($G5377&gt;=50000000,$G5377&lt;=99000000),"50M-99M",
 IF(AND($G5377&gt;=100000000,$G5377&lt;=499000000),"100-499M",IF(AND($G5377&gt;=500000000,$G5377&lt;=999000000),"500M-999M","1,000M+"))))))</f>
        <v>0-4M</v>
      </c>
      <c r="I5377">
        <v>0</v>
      </c>
      <c r="J5377" s="3">
        <v>0</v>
      </c>
      <c r="K5377" s="3" t="s">
        <v>9</v>
      </c>
      <c r="L5377" s="1">
        <v>43300</v>
      </c>
      <c r="M5377" s="2" t="s">
        <v>6445</v>
      </c>
      <c r="N5377" t="s">
        <v>19</v>
      </c>
    </row>
    <row r="5378" spans="1:14" x14ac:dyDescent="0.35">
      <c r="A5378" t="s">
        <v>6446</v>
      </c>
      <c r="B5378" t="s">
        <v>401</v>
      </c>
      <c r="C5378" s="6">
        <v>3.6</v>
      </c>
      <c r="D5378">
        <f>IF($C5378=0,0,IF(AND($C5378&gt;0,$C5378&lt;=1.9),1, IF(AND($C5378&gt;1.9,$C5378&lt;3),2,IF(AND($C5378&gt;2.9,$C5378&lt;=3.9),3,IF(AND($C5378&gt;3.9,$C5378&lt;=4.9),4,5)))))</f>
        <v>3</v>
      </c>
      <c r="E5378" s="3">
        <v>437</v>
      </c>
      <c r="F5378">
        <v>12</v>
      </c>
      <c r="G5378" s="5">
        <v>100000</v>
      </c>
      <c r="H5378" s="5" t="str">
        <f>IF(AND($G5378&gt;=0,$G5378&lt;5000000),"0-4M", IF(AND($G5378&gt;=5000000,$G5378&lt;9000000,0),"5-9M",
 IF(AND($G5378&gt;=10000000,$G5378&lt;=49000000),"10-49M",IF(AND($G5378&gt;=50000000,$G5378&lt;=99000000),"50M-99M",
 IF(AND($G5378&gt;=100000000,$G5378&lt;=499000000),"100-499M",IF(AND($G5378&gt;=500000000,$G5378&lt;=999000000),"500M-999M","1,000M+"))))))</f>
        <v>0-4M</v>
      </c>
      <c r="I5378">
        <v>0</v>
      </c>
      <c r="J5378" s="3">
        <v>0</v>
      </c>
      <c r="K5378" s="3" t="s">
        <v>9</v>
      </c>
      <c r="L5378" s="1">
        <v>43294</v>
      </c>
      <c r="M5378" s="2" t="s">
        <v>6447</v>
      </c>
      <c r="N5378" t="s">
        <v>118</v>
      </c>
    </row>
    <row r="5379" spans="1:14" x14ac:dyDescent="0.35">
      <c r="A5379" t="s">
        <v>6448</v>
      </c>
      <c r="B5379" t="s">
        <v>2958</v>
      </c>
      <c r="C5379" s="6">
        <v>0</v>
      </c>
      <c r="D5379">
        <f>IF($C5379=0,0,IF(AND($C5379&gt;0,$C5379&lt;=1.9),1, IF(AND($C5379&gt;1.9,$C5379&lt;3),2,IF(AND($C5379&gt;2.9,$C5379&lt;=3.9),3,IF(AND($C5379&gt;3.9,$C5379&lt;=4.9),4,5)))))</f>
        <v>0</v>
      </c>
      <c r="E5379" s="3">
        <v>0</v>
      </c>
      <c r="F5379">
        <v>46</v>
      </c>
      <c r="G5379" s="5">
        <v>500</v>
      </c>
      <c r="H5379" s="5" t="str">
        <f>IF(AND($G5379&gt;=0,$G5379&lt;5000000),"0-4M", IF(AND($G5379&gt;=5000000,$G5379&lt;9000000,0),"5-9M",
 IF(AND($G5379&gt;=10000000,$G5379&lt;=49000000),"10-49M",IF(AND($G5379&gt;=50000000,$G5379&lt;=99000000),"50M-99M",
 IF(AND($G5379&gt;=100000000,$G5379&lt;=499000000),"100-499M",IF(AND($G5379&gt;=500000000,$G5379&lt;=999000000),"500M-999M","1,000M+"))))))</f>
        <v>0-4M</v>
      </c>
      <c r="I5379">
        <v>0</v>
      </c>
      <c r="J5379" s="3">
        <v>0</v>
      </c>
      <c r="K5379" s="3" t="s">
        <v>9</v>
      </c>
      <c r="L5379" s="1">
        <v>43217</v>
      </c>
      <c r="M5379" s="2" t="s">
        <v>719</v>
      </c>
      <c r="N5379" t="s">
        <v>269</v>
      </c>
    </row>
    <row r="5380" spans="1:14" x14ac:dyDescent="0.35">
      <c r="A5380" t="s">
        <v>6449</v>
      </c>
      <c r="B5380" t="s">
        <v>254</v>
      </c>
      <c r="C5380" s="6">
        <v>4.7</v>
      </c>
      <c r="D5380">
        <f>IF($C5380=0,0,IF(AND($C5380&gt;0,$C5380&lt;=1.9),1, IF(AND($C5380&gt;1.9,$C5380&lt;3),2,IF(AND($C5380&gt;2.9,$C5380&lt;=3.9),3,IF(AND($C5380&gt;3.9,$C5380&lt;=4.9),4,5)))))</f>
        <v>4</v>
      </c>
      <c r="E5380" s="3">
        <v>12</v>
      </c>
      <c r="F5380">
        <v>13</v>
      </c>
      <c r="G5380" s="5">
        <v>500</v>
      </c>
      <c r="H5380" s="5" t="str">
        <f>IF(AND($G5380&gt;=0,$G5380&lt;5000000),"0-4M", IF(AND($G5380&gt;=5000000,$G5380&lt;9000000,0),"5-9M",
 IF(AND($G5380&gt;=10000000,$G5380&lt;=49000000),"10-49M",IF(AND($G5380&gt;=50000000,$G5380&lt;=99000000),"50M-99M",
 IF(AND($G5380&gt;=100000000,$G5380&lt;=499000000),"100-499M",IF(AND($G5380&gt;=500000000,$G5380&lt;=999000000),"500M-999M","1,000M+"))))))</f>
        <v>0-4M</v>
      </c>
      <c r="I5380">
        <v>0</v>
      </c>
      <c r="J5380" s="3">
        <v>0</v>
      </c>
      <c r="K5380" s="3" t="s">
        <v>9</v>
      </c>
      <c r="L5380" s="1">
        <v>43236</v>
      </c>
      <c r="M5380" s="2" t="s">
        <v>256</v>
      </c>
      <c r="N5380" t="s">
        <v>21</v>
      </c>
    </row>
    <row r="5381" spans="1:14" x14ac:dyDescent="0.35">
      <c r="A5381" t="s">
        <v>6450</v>
      </c>
      <c r="B5381" t="s">
        <v>401</v>
      </c>
      <c r="C5381" s="6">
        <v>3.9</v>
      </c>
      <c r="D5381">
        <f>IF($C5381=0,0,IF(AND($C5381&gt;0,$C5381&lt;=1.9),1, IF(AND($C5381&gt;1.9,$C5381&lt;3),2,IF(AND($C5381&gt;2.9,$C5381&lt;=3.9),3,IF(AND($C5381&gt;3.9,$C5381&lt;=4.9),4,5)))))</f>
        <v>3</v>
      </c>
      <c r="E5381" s="3">
        <v>20829</v>
      </c>
      <c r="F5381">
        <v>1.9</v>
      </c>
      <c r="G5381" s="5">
        <v>5000000</v>
      </c>
      <c r="H5381" s="5" t="str">
        <f>IF(AND($G5381&gt;=0,$G5381&lt;5000000),"0-4M", IF(AND($G5381&gt;=5000000,$G5381&lt;9000000,0),"5-9M",
 IF(AND($G5381&gt;=10000000,$G5381&lt;=49000000),"10-49M",IF(AND($G5381&gt;=50000000,$G5381&lt;=99000000),"50M-99M",
 IF(AND($G5381&gt;=100000000,$G5381&lt;=499000000),"100-499M",IF(AND($G5381&gt;=500000000,$G5381&lt;=999000000),"500M-999M","1,000M+"))))))</f>
        <v>1,000M+</v>
      </c>
      <c r="I5381">
        <v>0</v>
      </c>
      <c r="J5381" s="3">
        <v>0</v>
      </c>
      <c r="K5381" s="3" t="s">
        <v>9</v>
      </c>
      <c r="L5381" s="1">
        <v>43056</v>
      </c>
      <c r="M5381" s="2" t="s">
        <v>492</v>
      </c>
      <c r="N5381" t="s">
        <v>29</v>
      </c>
    </row>
    <row r="5382" spans="1:14" x14ac:dyDescent="0.35">
      <c r="A5382" t="s">
        <v>6451</v>
      </c>
      <c r="B5382" t="s">
        <v>1902</v>
      </c>
      <c r="C5382" s="6">
        <v>5</v>
      </c>
      <c r="D5382">
        <f>IF($C5382=0,0,IF(AND($C5382&gt;0,$C5382&lt;=1.9),1, IF(AND($C5382&gt;1.9,$C5382&lt;3),2,IF(AND($C5382&gt;2.9,$C5382&lt;=3.9),3,IF(AND($C5382&gt;3.9,$C5382&lt;=4.9),4,5)))))</f>
        <v>5</v>
      </c>
      <c r="E5382" s="3">
        <v>2</v>
      </c>
      <c r="F5382">
        <v>1.2</v>
      </c>
      <c r="G5382" s="5">
        <v>500</v>
      </c>
      <c r="H5382" s="5" t="str">
        <f>IF(AND($G5382&gt;=0,$G5382&lt;5000000),"0-4M", IF(AND($G5382&gt;=5000000,$G5382&lt;9000000,0),"5-9M",
 IF(AND($G5382&gt;=10000000,$G5382&lt;=49000000),"10-49M",IF(AND($G5382&gt;=50000000,$G5382&lt;=99000000),"50M-99M",
 IF(AND($G5382&gt;=100000000,$G5382&lt;=499000000),"100-499M",IF(AND($G5382&gt;=500000000,$G5382&lt;=999000000),"500M-999M","1,000M+"))))))</f>
        <v>0-4M</v>
      </c>
      <c r="I5382">
        <v>0</v>
      </c>
      <c r="J5382" s="3">
        <v>0</v>
      </c>
      <c r="K5382" s="3" t="s">
        <v>9</v>
      </c>
      <c r="L5382" s="1">
        <v>42677</v>
      </c>
      <c r="M5382" s="2">
        <v>1</v>
      </c>
      <c r="N5382" t="s">
        <v>11</v>
      </c>
    </row>
    <row r="5383" spans="1:14" x14ac:dyDescent="0.35">
      <c r="A5383" t="s">
        <v>6452</v>
      </c>
      <c r="B5383" t="s">
        <v>254</v>
      </c>
      <c r="C5383" s="6">
        <v>4.5999999999999996</v>
      </c>
      <c r="D5383">
        <f>IF($C5383=0,0,IF(AND($C5383&gt;0,$C5383&lt;=1.9),1, IF(AND($C5383&gt;1.9,$C5383&lt;3),2,IF(AND($C5383&gt;2.9,$C5383&lt;=3.9),3,IF(AND($C5383&gt;3.9,$C5383&lt;=4.9),4,5)))))</f>
        <v>4</v>
      </c>
      <c r="E5383" s="3">
        <v>14</v>
      </c>
      <c r="F5383">
        <v>4.3</v>
      </c>
      <c r="G5383" s="5">
        <v>500</v>
      </c>
      <c r="H5383" s="5" t="str">
        <f>IF(AND($G5383&gt;=0,$G5383&lt;5000000),"0-4M", IF(AND($G5383&gt;=5000000,$G5383&lt;9000000,0),"5-9M",
 IF(AND($G5383&gt;=10000000,$G5383&lt;=49000000),"10-49M",IF(AND($G5383&gt;=50000000,$G5383&lt;=99000000),"50M-99M",
 IF(AND($G5383&gt;=100000000,$G5383&lt;=499000000),"100-499M",IF(AND($G5383&gt;=500000000,$G5383&lt;=999000000),"500M-999M","1,000M+"))))))</f>
        <v>0-4M</v>
      </c>
      <c r="I5383">
        <v>0</v>
      </c>
      <c r="J5383" s="3">
        <v>0</v>
      </c>
      <c r="K5383" s="3" t="s">
        <v>9</v>
      </c>
      <c r="L5383" s="1">
        <v>43257</v>
      </c>
      <c r="M5383" s="2" t="s">
        <v>5397</v>
      </c>
      <c r="N5383" t="s">
        <v>21</v>
      </c>
    </row>
    <row r="5384" spans="1:14" x14ac:dyDescent="0.35">
      <c r="A5384" t="s">
        <v>6453</v>
      </c>
      <c r="B5384" t="s">
        <v>2958</v>
      </c>
      <c r="C5384" s="6">
        <v>3.9</v>
      </c>
      <c r="D5384">
        <f>IF($C5384=0,0,IF(AND($C5384&gt;0,$C5384&lt;=1.9),1, IF(AND($C5384&gt;1.9,$C5384&lt;3),2,IF(AND($C5384&gt;2.9,$C5384&lt;=3.9),3,IF(AND($C5384&gt;3.9,$C5384&lt;=4.9),4,5)))))</f>
        <v>3</v>
      </c>
      <c r="E5384" s="3">
        <v>4374</v>
      </c>
      <c r="F5384">
        <v>13</v>
      </c>
      <c r="G5384" s="5">
        <v>1000000</v>
      </c>
      <c r="H5384" s="5" t="str">
        <f>IF(AND($G5384&gt;=0,$G5384&lt;5000000),"0-4M", IF(AND($G5384&gt;=5000000,$G5384&lt;9000000,0),"5-9M",
 IF(AND($G5384&gt;=10000000,$G5384&lt;=49000000),"10-49M",IF(AND($G5384&gt;=50000000,$G5384&lt;=99000000),"50M-99M",
 IF(AND($G5384&gt;=100000000,$G5384&lt;=499000000),"100-499M",IF(AND($G5384&gt;=500000000,$G5384&lt;=999000000),"500M-999M","1,000M+"))))))</f>
        <v>0-4M</v>
      </c>
      <c r="I5384">
        <v>0</v>
      </c>
      <c r="J5384" s="3">
        <v>0</v>
      </c>
      <c r="K5384" s="3" t="s">
        <v>9</v>
      </c>
      <c r="L5384" s="1">
        <v>43276</v>
      </c>
      <c r="M5384" s="2" t="s">
        <v>626</v>
      </c>
      <c r="N5384" t="s">
        <v>19</v>
      </c>
    </row>
    <row r="5385" spans="1:14" x14ac:dyDescent="0.35">
      <c r="A5385" t="s">
        <v>6454</v>
      </c>
      <c r="B5385" t="s">
        <v>1516</v>
      </c>
      <c r="C5385" s="6">
        <v>4.9000000000000004</v>
      </c>
      <c r="D5385">
        <f>IF($C5385=0,0,IF(AND($C5385&gt;0,$C5385&lt;=1.9),1, IF(AND($C5385&gt;1.9,$C5385&lt;3),2,IF(AND($C5385&gt;2.9,$C5385&lt;=3.9),3,IF(AND($C5385&gt;3.9,$C5385&lt;=4.9),4,5)))))</f>
        <v>4</v>
      </c>
      <c r="E5385" s="3">
        <v>26</v>
      </c>
      <c r="F5385">
        <v>8.4</v>
      </c>
      <c r="G5385" s="5">
        <v>1000</v>
      </c>
      <c r="H5385" s="5" t="str">
        <f>IF(AND($G5385&gt;=0,$G5385&lt;5000000),"0-4M", IF(AND($G5385&gt;=5000000,$G5385&lt;9000000,0),"5-9M",
 IF(AND($G5385&gt;=10000000,$G5385&lt;=49000000),"10-49M",IF(AND($G5385&gt;=50000000,$G5385&lt;=99000000),"50M-99M",
 IF(AND($G5385&gt;=100000000,$G5385&lt;=499000000),"100-499M",IF(AND($G5385&gt;=500000000,$G5385&lt;=999000000),"500M-999M","1,000M+"))))))</f>
        <v>0-4M</v>
      </c>
      <c r="I5385">
        <v>0</v>
      </c>
      <c r="J5385" s="3">
        <v>0</v>
      </c>
      <c r="K5385" s="3" t="s">
        <v>17</v>
      </c>
      <c r="L5385" s="1">
        <v>43276</v>
      </c>
      <c r="M5385" s="2" t="s">
        <v>2244</v>
      </c>
      <c r="N5385" t="s">
        <v>33</v>
      </c>
    </row>
    <row r="5386" spans="1:14" x14ac:dyDescent="0.35">
      <c r="A5386" t="s">
        <v>6455</v>
      </c>
      <c r="B5386" t="s">
        <v>2958</v>
      </c>
      <c r="C5386" s="6">
        <v>3.6</v>
      </c>
      <c r="D5386">
        <f>IF($C5386=0,0,IF(AND($C5386&gt;0,$C5386&lt;=1.9),1, IF(AND($C5386&gt;1.9,$C5386&lt;3),2,IF(AND($C5386&gt;2.9,$C5386&lt;=3.9),3,IF(AND($C5386&gt;3.9,$C5386&lt;=4.9),4,5)))))</f>
        <v>3</v>
      </c>
      <c r="E5386" s="3">
        <v>11187</v>
      </c>
      <c r="F5386">
        <v>7.3</v>
      </c>
      <c r="G5386" s="5">
        <v>1000000</v>
      </c>
      <c r="H5386" s="5" t="str">
        <f>IF(AND($G5386&gt;=0,$G5386&lt;5000000),"0-4M", IF(AND($G5386&gt;=5000000,$G5386&lt;9000000,0),"5-9M",
 IF(AND($G5386&gt;=10000000,$G5386&lt;=49000000),"10-49M",IF(AND($G5386&gt;=50000000,$G5386&lt;=99000000),"50M-99M",
 IF(AND($G5386&gt;=100000000,$G5386&lt;=499000000),"100-499M",IF(AND($G5386&gt;=500000000,$G5386&lt;=999000000),"500M-999M","1,000M+"))))))</f>
        <v>0-4M</v>
      </c>
      <c r="I5386">
        <v>0</v>
      </c>
      <c r="J5386" s="3">
        <v>0</v>
      </c>
      <c r="K5386" s="3" t="s">
        <v>9</v>
      </c>
      <c r="L5386" s="1">
        <v>42811</v>
      </c>
      <c r="M5386" s="2" t="s">
        <v>6456</v>
      </c>
      <c r="N5386" t="s">
        <v>36</v>
      </c>
    </row>
    <row r="5387" spans="1:14" x14ac:dyDescent="0.35">
      <c r="A5387" t="s">
        <v>6457</v>
      </c>
      <c r="B5387" t="s">
        <v>2958</v>
      </c>
      <c r="C5387" s="6">
        <v>3.7</v>
      </c>
      <c r="D5387">
        <f>IF($C5387=0,0,IF(AND($C5387&gt;0,$C5387&lt;=1.9),1, IF(AND($C5387&gt;1.9,$C5387&lt;3),2,IF(AND($C5387&gt;2.9,$C5387&lt;=3.9),3,IF(AND($C5387&gt;3.9,$C5387&lt;=4.9),4,5)))))</f>
        <v>3</v>
      </c>
      <c r="E5387" s="3">
        <v>2992</v>
      </c>
      <c r="F5387">
        <v>0.58499999999999996</v>
      </c>
      <c r="G5387" s="5">
        <v>500000</v>
      </c>
      <c r="H5387" s="5" t="str">
        <f>IF(AND($G5387&gt;=0,$G5387&lt;5000000),"0-4M", IF(AND($G5387&gt;=5000000,$G5387&lt;9000000,0),"5-9M",
 IF(AND($G5387&gt;=10000000,$G5387&lt;=49000000),"10-49M",IF(AND($G5387&gt;=50000000,$G5387&lt;=99000000),"50M-99M",
 IF(AND($G5387&gt;=100000000,$G5387&lt;=499000000),"100-499M",IF(AND($G5387&gt;=500000000,$G5387&lt;=999000000),"500M-999M","1,000M+"))))))</f>
        <v>0-4M</v>
      </c>
      <c r="I5387">
        <v>0</v>
      </c>
      <c r="J5387" s="3">
        <v>0</v>
      </c>
      <c r="K5387" s="3" t="s">
        <v>9</v>
      </c>
      <c r="L5387" s="1">
        <v>42425</v>
      </c>
      <c r="M5387" s="2" t="s">
        <v>2252</v>
      </c>
      <c r="N5387" t="s">
        <v>33</v>
      </c>
    </row>
    <row r="5388" spans="1:14" x14ac:dyDescent="0.35">
      <c r="A5388" t="s">
        <v>6458</v>
      </c>
      <c r="B5388" t="s">
        <v>3480</v>
      </c>
      <c r="C5388" s="6">
        <v>3.9</v>
      </c>
      <c r="D5388">
        <f>IF($C5388=0,0,IF(AND($C5388&gt;0,$C5388&lt;=1.9),1, IF(AND($C5388&gt;1.9,$C5388&lt;3),2,IF(AND($C5388&gt;2.9,$C5388&lt;=3.9),3,IF(AND($C5388&gt;3.9,$C5388&lt;=4.9),4,5)))))</f>
        <v>3</v>
      </c>
      <c r="E5388" s="3">
        <v>22</v>
      </c>
      <c r="F5388">
        <v>3.2</v>
      </c>
      <c r="G5388" s="5">
        <v>1000</v>
      </c>
      <c r="H5388" s="5" t="str">
        <f>IF(AND($G5388&gt;=0,$G5388&lt;5000000),"0-4M", IF(AND($G5388&gt;=5000000,$G5388&lt;9000000,0),"5-9M",
 IF(AND($G5388&gt;=10000000,$G5388&lt;=49000000),"10-49M",IF(AND($G5388&gt;=50000000,$G5388&lt;=99000000),"50M-99M",
 IF(AND($G5388&gt;=100000000,$G5388&lt;=499000000),"100-499M",IF(AND($G5388&gt;=500000000,$G5388&lt;=999000000),"500M-999M","1,000M+"))))))</f>
        <v>0-4M</v>
      </c>
      <c r="I5388">
        <v>0</v>
      </c>
      <c r="J5388" s="3">
        <v>0</v>
      </c>
      <c r="K5388" s="3" t="s">
        <v>9</v>
      </c>
      <c r="L5388" s="1">
        <v>43285</v>
      </c>
      <c r="M5388" s="2">
        <v>2.2000000000000002</v>
      </c>
      <c r="N5388" t="s">
        <v>33</v>
      </c>
    </row>
    <row r="5389" spans="1:14" x14ac:dyDescent="0.35">
      <c r="A5389" t="s">
        <v>6459</v>
      </c>
      <c r="B5389" t="s">
        <v>1516</v>
      </c>
      <c r="C5389" s="6">
        <v>2.7</v>
      </c>
      <c r="D5389">
        <f>IF($C5389=0,0,IF(AND($C5389&gt;0,$C5389&lt;=1.9),1, IF(AND($C5389&gt;1.9,$C5389&lt;3),2,IF(AND($C5389&gt;2.9,$C5389&lt;=3.9),3,IF(AND($C5389&gt;3.9,$C5389&lt;=4.9),4,5)))))</f>
        <v>2</v>
      </c>
      <c r="E5389" s="3">
        <v>135</v>
      </c>
      <c r="F5389">
        <v>6.5</v>
      </c>
      <c r="G5389" s="5">
        <v>10000</v>
      </c>
      <c r="H5389" s="5" t="str">
        <f>IF(AND($G5389&gt;=0,$G5389&lt;5000000),"0-4M", IF(AND($G5389&gt;=5000000,$G5389&lt;9000000,0),"5-9M",
 IF(AND($G5389&gt;=10000000,$G5389&lt;=49000000),"10-49M",IF(AND($G5389&gt;=50000000,$G5389&lt;=99000000),"50M-99M",
 IF(AND($G5389&gt;=100000000,$G5389&lt;=499000000),"100-499M",IF(AND($G5389&gt;=500000000,$G5389&lt;=999000000),"500M-999M","1,000M+"))))))</f>
        <v>0-4M</v>
      </c>
      <c r="I5389">
        <v>0</v>
      </c>
      <c r="J5389" s="3">
        <v>0</v>
      </c>
      <c r="K5389" s="3" t="s">
        <v>9</v>
      </c>
      <c r="L5389" s="1">
        <v>43292</v>
      </c>
      <c r="M5389" s="2" t="s">
        <v>549</v>
      </c>
      <c r="N5389" t="s">
        <v>269</v>
      </c>
    </row>
    <row r="5390" spans="1:14" x14ac:dyDescent="0.35">
      <c r="A5390" t="s">
        <v>6460</v>
      </c>
      <c r="B5390" t="s">
        <v>2958</v>
      </c>
      <c r="C5390" s="6">
        <v>3.8</v>
      </c>
      <c r="D5390">
        <f>IF($C5390=0,0,IF(AND($C5390&gt;0,$C5390&lt;=1.9),1, IF(AND($C5390&gt;1.9,$C5390&lt;3),2,IF(AND($C5390&gt;2.9,$C5390&lt;=3.9),3,IF(AND($C5390&gt;3.9,$C5390&lt;=4.9),4,5)))))</f>
        <v>3</v>
      </c>
      <c r="E5390" s="3">
        <v>67</v>
      </c>
      <c r="F5390">
        <v>2.7</v>
      </c>
      <c r="G5390" s="5">
        <v>10000</v>
      </c>
      <c r="H5390" s="5" t="str">
        <f>IF(AND($G5390&gt;=0,$G5390&lt;5000000),"0-4M", IF(AND($G5390&gt;=5000000,$G5390&lt;9000000,0),"5-9M",
 IF(AND($G5390&gt;=10000000,$G5390&lt;=49000000),"10-49M",IF(AND($G5390&gt;=50000000,$G5390&lt;=99000000),"50M-99M",
 IF(AND($G5390&gt;=100000000,$G5390&lt;=499000000),"100-499M",IF(AND($G5390&gt;=500000000,$G5390&lt;=999000000),"500M-999M","1,000M+"))))))</f>
        <v>0-4M</v>
      </c>
      <c r="I5390">
        <v>0</v>
      </c>
      <c r="J5390" s="3">
        <v>0</v>
      </c>
      <c r="K5390" s="3" t="s">
        <v>9</v>
      </c>
      <c r="L5390" s="1">
        <v>42527</v>
      </c>
      <c r="M5390" s="2" t="s">
        <v>3429</v>
      </c>
      <c r="N5390" t="s">
        <v>29</v>
      </c>
    </row>
    <row r="5391" spans="1:14" x14ac:dyDescent="0.35">
      <c r="A5391" t="s">
        <v>6461</v>
      </c>
      <c r="B5391" t="s">
        <v>3393</v>
      </c>
      <c r="C5391" s="6">
        <v>2.8</v>
      </c>
      <c r="D5391">
        <f>IF($C5391=0,0,IF(AND($C5391&gt;0,$C5391&lt;=1.9),1, IF(AND($C5391&gt;1.9,$C5391&lt;3),2,IF(AND($C5391&gt;2.9,$C5391&lt;=3.9),3,IF(AND($C5391&gt;3.9,$C5391&lt;=4.9),4,5)))))</f>
        <v>2</v>
      </c>
      <c r="E5391" s="3">
        <v>636</v>
      </c>
      <c r="F5391">
        <v>1.4</v>
      </c>
      <c r="G5391" s="5">
        <v>100000</v>
      </c>
      <c r="H5391" s="5" t="str">
        <f>IF(AND($G5391&gt;=0,$G5391&lt;5000000),"0-4M", IF(AND($G5391&gt;=5000000,$G5391&lt;9000000,0),"5-9M",
 IF(AND($G5391&gt;=10000000,$G5391&lt;=49000000),"10-49M",IF(AND($G5391&gt;=50000000,$G5391&lt;=99000000),"50M-99M",
 IF(AND($G5391&gt;=100000000,$G5391&lt;=499000000),"100-499M",IF(AND($G5391&gt;=500000000,$G5391&lt;=999000000),"500M-999M","1,000M+"))))))</f>
        <v>0-4M</v>
      </c>
      <c r="I5391">
        <v>0</v>
      </c>
      <c r="J5391" s="3">
        <v>0</v>
      </c>
      <c r="K5391" s="3" t="s">
        <v>9</v>
      </c>
      <c r="L5391" s="1">
        <v>43259</v>
      </c>
      <c r="M5391" s="2" t="s">
        <v>6462</v>
      </c>
      <c r="N5391" t="s">
        <v>33</v>
      </c>
    </row>
    <row r="5392" spans="1:14" x14ac:dyDescent="0.35">
      <c r="A5392" t="s">
        <v>6463</v>
      </c>
      <c r="B5392" t="s">
        <v>2958</v>
      </c>
      <c r="C5392" s="6">
        <v>3.5</v>
      </c>
      <c r="D5392">
        <f>IF($C5392=0,0,IF(AND($C5392&gt;0,$C5392&lt;=1.9),1, IF(AND($C5392&gt;1.9,$C5392&lt;3),2,IF(AND($C5392&gt;2.9,$C5392&lt;=3.9),3,IF(AND($C5392&gt;3.9,$C5392&lt;=4.9),4,5)))))</f>
        <v>3</v>
      </c>
      <c r="E5392" s="3">
        <v>4</v>
      </c>
      <c r="F5392">
        <v>17</v>
      </c>
      <c r="G5392" s="5">
        <v>500</v>
      </c>
      <c r="H5392" s="5" t="str">
        <f>IF(AND($G5392&gt;=0,$G5392&lt;5000000),"0-4M", IF(AND($G5392&gt;=5000000,$G5392&lt;9000000,0),"5-9M",
 IF(AND($G5392&gt;=10000000,$G5392&lt;=49000000),"10-49M",IF(AND($G5392&gt;=50000000,$G5392&lt;=99000000),"50M-99M",
 IF(AND($G5392&gt;=100000000,$G5392&lt;=499000000),"100-499M",IF(AND($G5392&gt;=500000000,$G5392&lt;=999000000),"500M-999M","1,000M+"))))))</f>
        <v>0-4M</v>
      </c>
      <c r="I5392">
        <v>0</v>
      </c>
      <c r="J5392" s="3">
        <v>0</v>
      </c>
      <c r="K5392" s="3" t="s">
        <v>9</v>
      </c>
      <c r="L5392" s="1">
        <v>43232</v>
      </c>
      <c r="M5392" s="2" t="s">
        <v>98</v>
      </c>
      <c r="N5392" t="s">
        <v>269</v>
      </c>
    </row>
    <row r="5393" spans="1:14" x14ac:dyDescent="0.35">
      <c r="A5393" t="s">
        <v>6464</v>
      </c>
      <c r="B5393" t="s">
        <v>2958</v>
      </c>
      <c r="C5393" s="6">
        <v>4.0999999999999996</v>
      </c>
      <c r="D5393">
        <f>IF($C5393=0,0,IF(AND($C5393&gt;0,$C5393&lt;=1.9),1, IF(AND($C5393&gt;1.9,$C5393&lt;3),2,IF(AND($C5393&gt;2.9,$C5393&lt;=3.9),3,IF(AND($C5393&gt;3.9,$C5393&lt;=4.9),4,5)))))</f>
        <v>4</v>
      </c>
      <c r="E5393" s="3">
        <v>36</v>
      </c>
      <c r="F5393">
        <v>3.1</v>
      </c>
      <c r="G5393" s="5">
        <v>10000</v>
      </c>
      <c r="H5393" s="5" t="str">
        <f>IF(AND($G5393&gt;=0,$G5393&lt;5000000),"0-4M", IF(AND($G5393&gt;=5000000,$G5393&lt;9000000,0),"5-9M",
 IF(AND($G5393&gt;=10000000,$G5393&lt;=49000000),"10-49M",IF(AND($G5393&gt;=50000000,$G5393&lt;=99000000),"50M-99M",
 IF(AND($G5393&gt;=100000000,$G5393&lt;=499000000),"100-499M",IF(AND($G5393&gt;=500000000,$G5393&lt;=999000000),"500M-999M","1,000M+"))))))</f>
        <v>0-4M</v>
      </c>
      <c r="I5393">
        <v>0</v>
      </c>
      <c r="J5393" s="3">
        <v>0</v>
      </c>
      <c r="K5393" s="3" t="s">
        <v>9</v>
      </c>
      <c r="L5393" s="1">
        <v>42667</v>
      </c>
      <c r="M5393" s="2">
        <v>1.1599999999999999</v>
      </c>
      <c r="N5393" t="s">
        <v>73</v>
      </c>
    </row>
    <row r="5394" spans="1:14" x14ac:dyDescent="0.35">
      <c r="A5394" t="s">
        <v>6465</v>
      </c>
      <c r="B5394" t="s">
        <v>2958</v>
      </c>
      <c r="C5394" s="6">
        <v>0</v>
      </c>
      <c r="D5394">
        <f>IF($C5394=0,0,IF(AND($C5394&gt;0,$C5394&lt;=1.9),1, IF(AND($C5394&gt;1.9,$C5394&lt;3),2,IF(AND($C5394&gt;2.9,$C5394&lt;=3.9),3,IF(AND($C5394&gt;3.9,$C5394&lt;=4.9),4,5)))))</f>
        <v>0</v>
      </c>
      <c r="E5394" s="3">
        <v>0</v>
      </c>
      <c r="F5394">
        <v>2.4</v>
      </c>
      <c r="G5394" s="5">
        <v>100</v>
      </c>
      <c r="H5394" s="5" t="str">
        <f>IF(AND($G5394&gt;=0,$G5394&lt;5000000),"0-4M", IF(AND($G5394&gt;=5000000,$G5394&lt;9000000,0),"5-9M",
 IF(AND($G5394&gt;=10000000,$G5394&lt;=49000000),"10-49M",IF(AND($G5394&gt;=50000000,$G5394&lt;=99000000),"50M-99M",
 IF(AND($G5394&gt;=100000000,$G5394&lt;=499000000),"100-499M",IF(AND($G5394&gt;=500000000,$G5394&lt;=999000000),"500M-999M","1,000M+"))))))</f>
        <v>0-4M</v>
      </c>
      <c r="I5394">
        <v>0</v>
      </c>
      <c r="J5394" s="3">
        <v>0</v>
      </c>
      <c r="K5394" s="3" t="s">
        <v>9</v>
      </c>
      <c r="L5394" s="1">
        <v>43202</v>
      </c>
      <c r="M5394" s="2" t="s">
        <v>6466</v>
      </c>
      <c r="N5394" t="s">
        <v>269</v>
      </c>
    </row>
    <row r="5395" spans="1:14" x14ac:dyDescent="0.35">
      <c r="A5395" t="s">
        <v>6467</v>
      </c>
      <c r="B5395" t="s">
        <v>2958</v>
      </c>
      <c r="C5395" s="6">
        <v>4.7</v>
      </c>
      <c r="D5395">
        <f>IF($C5395=0,0,IF(AND($C5395&gt;0,$C5395&lt;=1.9),1, IF(AND($C5395&gt;1.9,$C5395&lt;3),2,IF(AND($C5395&gt;2.9,$C5395&lt;=3.9),3,IF(AND($C5395&gt;3.9,$C5395&lt;=4.9),4,5)))))</f>
        <v>4</v>
      </c>
      <c r="E5395" s="3">
        <v>1363</v>
      </c>
      <c r="F5395">
        <v>1.6</v>
      </c>
      <c r="G5395" s="5">
        <v>10000</v>
      </c>
      <c r="H5395" s="5" t="str">
        <f>IF(AND($G5395&gt;=0,$G5395&lt;5000000),"0-4M", IF(AND($G5395&gt;=5000000,$G5395&lt;9000000,0),"5-9M",
 IF(AND($G5395&gt;=10000000,$G5395&lt;=49000000),"10-49M",IF(AND($G5395&gt;=50000000,$G5395&lt;=99000000),"50M-99M",
 IF(AND($G5395&gt;=100000000,$G5395&lt;=499000000),"100-499M",IF(AND($G5395&gt;=500000000,$G5395&lt;=999000000),"500M-999M","1,000M+"))))))</f>
        <v>0-4M</v>
      </c>
      <c r="I5395">
        <v>1</v>
      </c>
      <c r="J5395" s="3">
        <v>2.59</v>
      </c>
      <c r="K5395" s="3" t="s">
        <v>9</v>
      </c>
      <c r="L5395" s="1">
        <v>42893</v>
      </c>
      <c r="M5395" s="2" t="s">
        <v>6468</v>
      </c>
      <c r="N5395" t="s">
        <v>192</v>
      </c>
    </row>
    <row r="5396" spans="1:14" x14ac:dyDescent="0.35">
      <c r="A5396" t="s">
        <v>6469</v>
      </c>
      <c r="B5396" t="s">
        <v>2958</v>
      </c>
      <c r="C5396" s="6">
        <v>4.5</v>
      </c>
      <c r="D5396">
        <f>IF($C5396=0,0,IF(AND($C5396&gt;0,$C5396&lt;=1.9),1, IF(AND($C5396&gt;1.9,$C5396&lt;3),2,IF(AND($C5396&gt;2.9,$C5396&lt;=3.9),3,IF(AND($C5396&gt;3.9,$C5396&lt;=4.9),4,5)))))</f>
        <v>4</v>
      </c>
      <c r="E5396" s="3">
        <v>21979</v>
      </c>
      <c r="F5396">
        <v>0.98199999999999998</v>
      </c>
      <c r="G5396" s="5">
        <v>1000000</v>
      </c>
      <c r="H5396" s="5" t="str">
        <f>IF(AND($G5396&gt;=0,$G5396&lt;5000000),"0-4M", IF(AND($G5396&gt;=5000000,$G5396&lt;9000000,0),"5-9M",
 IF(AND($G5396&gt;=10000000,$G5396&lt;=49000000),"10-49M",IF(AND($G5396&gt;=50000000,$G5396&lt;=99000000),"50M-99M",
 IF(AND($G5396&gt;=100000000,$G5396&lt;=499000000),"100-499M",IF(AND($G5396&gt;=500000000,$G5396&lt;=999000000),"500M-999M","1,000M+"))))))</f>
        <v>0-4M</v>
      </c>
      <c r="I5396">
        <v>0</v>
      </c>
      <c r="J5396" s="3">
        <v>0</v>
      </c>
      <c r="K5396" s="3" t="s">
        <v>9</v>
      </c>
      <c r="L5396" s="1">
        <v>42893</v>
      </c>
      <c r="M5396" s="2" t="s">
        <v>6470</v>
      </c>
      <c r="N5396" t="s">
        <v>192</v>
      </c>
    </row>
    <row r="5397" spans="1:14" x14ac:dyDescent="0.35">
      <c r="A5397" t="s">
        <v>6471</v>
      </c>
      <c r="B5397" t="s">
        <v>2427</v>
      </c>
      <c r="C5397" s="6">
        <v>4.0999999999999996</v>
      </c>
      <c r="D5397">
        <f>IF($C5397=0,0,IF(AND($C5397&gt;0,$C5397&lt;=1.9),1, IF(AND($C5397&gt;1.9,$C5397&lt;3),2,IF(AND($C5397&gt;2.9,$C5397&lt;=3.9),3,IF(AND($C5397&gt;3.9,$C5397&lt;=4.9),4,5)))))</f>
        <v>4</v>
      </c>
      <c r="E5397" s="3">
        <v>158</v>
      </c>
      <c r="F5397">
        <v>26</v>
      </c>
      <c r="G5397" s="5">
        <v>50000</v>
      </c>
      <c r="H5397" s="5" t="str">
        <f>IF(AND($G5397&gt;=0,$G5397&lt;5000000),"0-4M", IF(AND($G5397&gt;=5000000,$G5397&lt;9000000,0),"5-9M",
 IF(AND($G5397&gt;=10000000,$G5397&lt;=49000000),"10-49M",IF(AND($G5397&gt;=50000000,$G5397&lt;=99000000),"50M-99M",
 IF(AND($G5397&gt;=100000000,$G5397&lt;=499000000),"100-499M",IF(AND($G5397&gt;=500000000,$G5397&lt;=999000000),"500M-999M","1,000M+"))))))</f>
        <v>0-4M</v>
      </c>
      <c r="I5397">
        <v>0</v>
      </c>
      <c r="J5397" s="3">
        <v>0</v>
      </c>
      <c r="K5397" s="3" t="s">
        <v>185</v>
      </c>
      <c r="L5397" s="1">
        <v>43300</v>
      </c>
      <c r="M5397" s="2">
        <v>2.2999999999999998</v>
      </c>
      <c r="N5397" t="s">
        <v>33</v>
      </c>
    </row>
    <row r="5398" spans="1:14" x14ac:dyDescent="0.35">
      <c r="A5398" t="s">
        <v>6472</v>
      </c>
      <c r="B5398" t="s">
        <v>1459</v>
      </c>
      <c r="C5398" s="6">
        <v>0</v>
      </c>
      <c r="D5398">
        <f>IF($C5398=0,0,IF(AND($C5398&gt;0,$C5398&lt;=1.9),1, IF(AND($C5398&gt;1.9,$C5398&lt;3),2,IF(AND($C5398&gt;2.9,$C5398&lt;=3.9),3,IF(AND($C5398&gt;3.9,$C5398&lt;=4.9),4,5)))))</f>
        <v>0</v>
      </c>
      <c r="E5398" s="3">
        <v>3</v>
      </c>
      <c r="F5398">
        <v>19</v>
      </c>
      <c r="G5398" s="5">
        <v>100</v>
      </c>
      <c r="H5398" s="5" t="str">
        <f>IF(AND($G5398&gt;=0,$G5398&lt;5000000),"0-4M", IF(AND($G5398&gt;=5000000,$G5398&lt;9000000,0),"5-9M",
 IF(AND($G5398&gt;=10000000,$G5398&lt;=49000000),"10-49M",IF(AND($G5398&gt;=50000000,$G5398&lt;=99000000),"50M-99M",
 IF(AND($G5398&gt;=100000000,$G5398&lt;=499000000),"100-499M",IF(AND($G5398&gt;=500000000,$G5398&lt;=999000000),"500M-999M","1,000M+"))))))</f>
        <v>0-4M</v>
      </c>
      <c r="I5398">
        <v>0</v>
      </c>
      <c r="J5398" s="3">
        <v>0</v>
      </c>
      <c r="K5398" s="3" t="s">
        <v>9</v>
      </c>
      <c r="L5398" s="1">
        <v>42964</v>
      </c>
      <c r="M5398" s="2">
        <v>1.1000000000000001</v>
      </c>
      <c r="N5398" t="s">
        <v>23</v>
      </c>
    </row>
    <row r="5399" spans="1:14" x14ac:dyDescent="0.35">
      <c r="A5399" t="s">
        <v>6473</v>
      </c>
      <c r="B5399" t="s">
        <v>2958</v>
      </c>
      <c r="C5399" s="6">
        <v>0</v>
      </c>
      <c r="D5399">
        <f>IF($C5399=0,0,IF(AND($C5399&gt;0,$C5399&lt;=1.9),1, IF(AND($C5399&gt;1.9,$C5399&lt;3),2,IF(AND($C5399&gt;2.9,$C5399&lt;=3.9),3,IF(AND($C5399&gt;3.9,$C5399&lt;=4.9),4,5)))))</f>
        <v>0</v>
      </c>
      <c r="E5399" s="3">
        <v>0</v>
      </c>
      <c r="F5399">
        <v>2.9</v>
      </c>
      <c r="G5399" s="5">
        <v>10</v>
      </c>
      <c r="H5399" s="5" t="str">
        <f>IF(AND($G5399&gt;=0,$G5399&lt;5000000),"0-4M", IF(AND($G5399&gt;=5000000,$G5399&lt;9000000,0),"5-9M",
 IF(AND($G5399&gt;=10000000,$G5399&lt;=49000000),"10-49M",IF(AND($G5399&gt;=50000000,$G5399&lt;=99000000),"50M-99M",
 IF(AND($G5399&gt;=100000000,$G5399&lt;=499000000),"100-499M",IF(AND($G5399&gt;=500000000,$G5399&lt;=999000000),"500M-999M","1,000M+"))))))</f>
        <v>0-4M</v>
      </c>
      <c r="I5399">
        <v>0</v>
      </c>
      <c r="J5399" s="3">
        <v>0</v>
      </c>
      <c r="K5399" s="3" t="s">
        <v>9</v>
      </c>
      <c r="L5399" s="1">
        <v>43284</v>
      </c>
      <c r="M5399" s="2" t="s">
        <v>756</v>
      </c>
      <c r="N5399" t="s">
        <v>21</v>
      </c>
    </row>
    <row r="5400" spans="1:14" x14ac:dyDescent="0.35">
      <c r="A5400" t="s">
        <v>6474</v>
      </c>
      <c r="B5400" t="s">
        <v>254</v>
      </c>
      <c r="C5400" s="6">
        <v>4.8</v>
      </c>
      <c r="D5400">
        <f>IF($C5400=0,0,IF(AND($C5400&gt;0,$C5400&lt;=1.9),1, IF(AND($C5400&gt;1.9,$C5400&lt;3),2,IF(AND($C5400&gt;2.9,$C5400&lt;=3.9),3,IF(AND($C5400&gt;3.9,$C5400&lt;=4.9),4,5)))))</f>
        <v>4</v>
      </c>
      <c r="E5400" s="3">
        <v>16</v>
      </c>
      <c r="F5400">
        <v>4.5</v>
      </c>
      <c r="G5400" s="5">
        <v>500</v>
      </c>
      <c r="H5400" s="5" t="str">
        <f>IF(AND($G5400&gt;=0,$G5400&lt;5000000),"0-4M", IF(AND($G5400&gt;=5000000,$G5400&lt;9000000,0),"5-9M",
 IF(AND($G5400&gt;=10000000,$G5400&lt;=49000000),"10-49M",IF(AND($G5400&gt;=50000000,$G5400&lt;=99000000),"50M-99M",
 IF(AND($G5400&gt;=100000000,$G5400&lt;=499000000),"100-499M",IF(AND($G5400&gt;=500000000,$G5400&lt;=999000000),"500M-999M","1,000M+"))))))</f>
        <v>0-4M</v>
      </c>
      <c r="I5400">
        <v>0</v>
      </c>
      <c r="J5400" s="3">
        <v>0</v>
      </c>
      <c r="K5400" s="3" t="s">
        <v>9</v>
      </c>
      <c r="L5400" s="1">
        <v>42984</v>
      </c>
      <c r="M5400" s="2" t="s">
        <v>2320</v>
      </c>
      <c r="N5400" t="s">
        <v>33</v>
      </c>
    </row>
    <row r="5401" spans="1:14" x14ac:dyDescent="0.35">
      <c r="A5401" t="s">
        <v>6475</v>
      </c>
      <c r="B5401" t="s">
        <v>1902</v>
      </c>
      <c r="C5401" s="6">
        <v>0</v>
      </c>
      <c r="D5401">
        <f>IF($C5401=0,0,IF(AND($C5401&gt;0,$C5401&lt;=1.9),1, IF(AND($C5401&gt;1.9,$C5401&lt;3),2,IF(AND($C5401&gt;2.9,$C5401&lt;=3.9),3,IF(AND($C5401&gt;3.9,$C5401&lt;=4.9),4,5)))))</f>
        <v>0</v>
      </c>
      <c r="E5401" s="3">
        <v>0</v>
      </c>
      <c r="F5401">
        <v>0.222</v>
      </c>
      <c r="G5401" s="5">
        <v>100</v>
      </c>
      <c r="H5401" s="5" t="str">
        <f>IF(AND($G5401&gt;=0,$G5401&lt;5000000),"0-4M", IF(AND($G5401&gt;=5000000,$G5401&lt;9000000,0),"5-9M",
 IF(AND($G5401&gt;=10000000,$G5401&lt;=49000000),"10-49M",IF(AND($G5401&gt;=50000000,$G5401&lt;=99000000),"50M-99M",
 IF(AND($G5401&gt;=100000000,$G5401&lt;=499000000),"100-499M",IF(AND($G5401&gt;=500000000,$G5401&lt;=999000000),"500M-999M","1,000M+"))))))</f>
        <v>0-4M</v>
      </c>
      <c r="I5401">
        <v>0</v>
      </c>
      <c r="J5401" s="3">
        <v>0</v>
      </c>
      <c r="K5401" s="3" t="s">
        <v>9</v>
      </c>
      <c r="L5401" s="1">
        <v>42680</v>
      </c>
      <c r="M5401" s="2" t="s">
        <v>42</v>
      </c>
      <c r="N5401" t="s">
        <v>192</v>
      </c>
    </row>
    <row r="5402" spans="1:14" x14ac:dyDescent="0.35">
      <c r="A5402" t="s">
        <v>6476</v>
      </c>
      <c r="B5402" t="s">
        <v>2958</v>
      </c>
      <c r="C5402" s="6">
        <v>0</v>
      </c>
      <c r="D5402">
        <f>IF($C5402=0,0,IF(AND($C5402&gt;0,$C5402&lt;=1.9),1, IF(AND($C5402&gt;1.9,$C5402&lt;3),2,IF(AND($C5402&gt;2.9,$C5402&lt;=3.9),3,IF(AND($C5402&gt;3.9,$C5402&lt;=4.9),4,5)))))</f>
        <v>0</v>
      </c>
      <c r="E5402" s="3">
        <v>2</v>
      </c>
      <c r="F5402">
        <v>42</v>
      </c>
      <c r="G5402" s="5">
        <v>1000</v>
      </c>
      <c r="H5402" s="5" t="str">
        <f>IF(AND($G5402&gt;=0,$G5402&lt;5000000),"0-4M", IF(AND($G5402&gt;=5000000,$G5402&lt;9000000,0),"5-9M",
 IF(AND($G5402&gt;=10000000,$G5402&lt;=49000000),"10-49M",IF(AND($G5402&gt;=50000000,$G5402&lt;=99000000),"50M-99M",
 IF(AND($G5402&gt;=100000000,$G5402&lt;=499000000),"100-499M",IF(AND($G5402&gt;=500000000,$G5402&lt;=999000000),"500M-999M","1,000M+"))))))</f>
        <v>0-4M</v>
      </c>
      <c r="I5402">
        <v>0</v>
      </c>
      <c r="J5402" s="3">
        <v>0</v>
      </c>
      <c r="K5402" s="3" t="s">
        <v>9</v>
      </c>
      <c r="L5402" s="1">
        <v>43084</v>
      </c>
      <c r="M5402" s="2" t="s">
        <v>299</v>
      </c>
      <c r="N5402" t="s">
        <v>21</v>
      </c>
    </row>
    <row r="5403" spans="1:14" x14ac:dyDescent="0.35">
      <c r="A5403" t="s">
        <v>6477</v>
      </c>
      <c r="B5403" t="s">
        <v>2958</v>
      </c>
      <c r="C5403" s="6">
        <v>0</v>
      </c>
      <c r="D5403">
        <f>IF($C5403=0,0,IF(AND($C5403&gt;0,$C5403&lt;=1.9),1, IF(AND($C5403&gt;1.9,$C5403&lt;3),2,IF(AND($C5403&gt;2.9,$C5403&lt;=3.9),3,IF(AND($C5403&gt;3.9,$C5403&lt;=4.9),4,5)))))</f>
        <v>0</v>
      </c>
      <c r="E5403" s="3">
        <v>20</v>
      </c>
      <c r="F5403">
        <v>7.9</v>
      </c>
      <c r="G5403" s="5">
        <v>1000</v>
      </c>
      <c r="H5403" s="5" t="str">
        <f>IF(AND($G5403&gt;=0,$G5403&lt;5000000),"0-4M", IF(AND($G5403&gt;=5000000,$G5403&lt;9000000,0),"5-9M",
 IF(AND($G5403&gt;=10000000,$G5403&lt;=49000000),"10-49M",IF(AND($G5403&gt;=50000000,$G5403&lt;=99000000),"50M-99M",
 IF(AND($G5403&gt;=100000000,$G5403&lt;=499000000),"100-499M",IF(AND($G5403&gt;=500000000,$G5403&lt;=999000000),"500M-999M","1,000M+"))))))</f>
        <v>0-4M</v>
      </c>
      <c r="I5403">
        <v>0</v>
      </c>
      <c r="J5403" s="3">
        <v>0</v>
      </c>
      <c r="K5403" s="3" t="s">
        <v>9</v>
      </c>
      <c r="L5403" s="1">
        <v>43259</v>
      </c>
      <c r="M5403" s="2">
        <v>1.2</v>
      </c>
      <c r="N5403" t="s">
        <v>36</v>
      </c>
    </row>
    <row r="5404" spans="1:14" x14ac:dyDescent="0.35">
      <c r="A5404" t="s">
        <v>6478</v>
      </c>
      <c r="B5404" t="s">
        <v>401</v>
      </c>
      <c r="C5404" s="6">
        <v>3.4</v>
      </c>
      <c r="D5404">
        <f>IF($C5404=0,0,IF(AND($C5404&gt;0,$C5404&lt;=1.9),1, IF(AND($C5404&gt;1.9,$C5404&lt;3),2,IF(AND($C5404&gt;2.9,$C5404&lt;=3.9),3,IF(AND($C5404&gt;3.9,$C5404&lt;=4.9),4,5)))))</f>
        <v>3</v>
      </c>
      <c r="E5404" s="3">
        <v>198</v>
      </c>
      <c r="F5404">
        <v>0.219</v>
      </c>
      <c r="G5404" s="5">
        <v>50000</v>
      </c>
      <c r="H5404" s="5" t="str">
        <f>IF(AND($G5404&gt;=0,$G5404&lt;5000000),"0-4M", IF(AND($G5404&gt;=5000000,$G5404&lt;9000000,0),"5-9M",
 IF(AND($G5404&gt;=10000000,$G5404&lt;=49000000),"10-49M",IF(AND($G5404&gt;=50000000,$G5404&lt;=99000000),"50M-99M",
 IF(AND($G5404&gt;=100000000,$G5404&lt;=499000000),"100-499M",IF(AND($G5404&gt;=500000000,$G5404&lt;=999000000),"500M-999M","1,000M+"))))))</f>
        <v>0-4M</v>
      </c>
      <c r="I5404">
        <v>0</v>
      </c>
      <c r="J5404" s="3">
        <v>0</v>
      </c>
      <c r="K5404" s="3" t="s">
        <v>9</v>
      </c>
      <c r="L5404" s="1">
        <v>42787</v>
      </c>
      <c r="M5404" s="2" t="s">
        <v>208</v>
      </c>
      <c r="N5404" t="s">
        <v>36</v>
      </c>
    </row>
    <row r="5405" spans="1:14" x14ac:dyDescent="0.35">
      <c r="A5405" t="s">
        <v>6479</v>
      </c>
      <c r="B5405" t="s">
        <v>2958</v>
      </c>
      <c r="C5405" s="6">
        <v>5</v>
      </c>
      <c r="D5405">
        <f>IF($C5405=0,0,IF(AND($C5405&gt;0,$C5405&lt;=1.9),1, IF(AND($C5405&gt;1.9,$C5405&lt;3),2,IF(AND($C5405&gt;2.9,$C5405&lt;=3.9),3,IF(AND($C5405&gt;3.9,$C5405&lt;=4.9),4,5)))))</f>
        <v>5</v>
      </c>
      <c r="E5405" s="3">
        <v>3</v>
      </c>
      <c r="F5405">
        <v>5.5E-2</v>
      </c>
      <c r="G5405" s="5">
        <v>100</v>
      </c>
      <c r="H5405" s="5" t="str">
        <f>IF(AND($G5405&gt;=0,$G5405&lt;5000000),"0-4M", IF(AND($G5405&gt;=5000000,$G5405&lt;9000000,0),"5-9M",
 IF(AND($G5405&gt;=10000000,$G5405&lt;=49000000),"10-49M",IF(AND($G5405&gt;=50000000,$G5405&lt;=99000000),"50M-99M",
 IF(AND($G5405&gt;=100000000,$G5405&lt;=499000000),"100-499M",IF(AND($G5405&gt;=500000000,$G5405&lt;=999000000),"500M-999M","1,000M+"))))))</f>
        <v>0-4M</v>
      </c>
      <c r="I5405">
        <v>0</v>
      </c>
      <c r="J5405" s="3">
        <v>0</v>
      </c>
      <c r="K5405" s="3" t="s">
        <v>9</v>
      </c>
      <c r="L5405" s="1">
        <v>41918</v>
      </c>
      <c r="M5405" s="2">
        <v>1</v>
      </c>
      <c r="N5405" t="s">
        <v>19</v>
      </c>
    </row>
    <row r="5406" spans="1:14" x14ac:dyDescent="0.35">
      <c r="A5406" t="s">
        <v>6480</v>
      </c>
      <c r="B5406" t="s">
        <v>2752</v>
      </c>
      <c r="C5406" s="6">
        <v>0</v>
      </c>
      <c r="D5406">
        <f>IF($C5406=0,0,IF(AND($C5406&gt;0,$C5406&lt;=1.9),1, IF(AND($C5406&gt;1.9,$C5406&lt;3),2,IF(AND($C5406&gt;2.9,$C5406&lt;=3.9),3,IF(AND($C5406&gt;3.9,$C5406&lt;=4.9),4,5)))))</f>
        <v>0</v>
      </c>
      <c r="E5406" s="3">
        <v>3</v>
      </c>
      <c r="F5406">
        <v>0.94799999999999995</v>
      </c>
      <c r="G5406" s="5">
        <v>10</v>
      </c>
      <c r="H5406" s="5" t="str">
        <f>IF(AND($G5406&gt;=0,$G5406&lt;5000000),"0-4M", IF(AND($G5406&gt;=5000000,$G5406&lt;9000000,0),"5-9M",
 IF(AND($G5406&gt;=10000000,$G5406&lt;=49000000),"10-49M",IF(AND($G5406&gt;=50000000,$G5406&lt;=99000000),"50M-99M",
 IF(AND($G5406&gt;=100000000,$G5406&lt;=499000000),"100-499M",IF(AND($G5406&gt;=500000000,$G5406&lt;=999000000),"500M-999M","1,000M+"))))))</f>
        <v>0-4M</v>
      </c>
      <c r="I5406">
        <v>1</v>
      </c>
      <c r="J5406" s="3">
        <v>4.8</v>
      </c>
      <c r="K5406" s="3" t="s">
        <v>9</v>
      </c>
      <c r="L5406" s="1">
        <v>42145</v>
      </c>
      <c r="M5406" s="2" t="s">
        <v>98</v>
      </c>
      <c r="N5406" t="s">
        <v>11</v>
      </c>
    </row>
    <row r="5407" spans="1:14" x14ac:dyDescent="0.35">
      <c r="A5407" t="s">
        <v>6481</v>
      </c>
      <c r="B5407" t="s">
        <v>2958</v>
      </c>
      <c r="C5407" s="6">
        <v>0</v>
      </c>
      <c r="D5407">
        <f>IF($C5407=0,0,IF(AND($C5407&gt;0,$C5407&lt;=1.9),1, IF(AND($C5407&gt;1.9,$C5407&lt;3),2,IF(AND($C5407&gt;2.9,$C5407&lt;=3.9),3,IF(AND($C5407&gt;3.9,$C5407&lt;=4.9),4,5)))))</f>
        <v>0</v>
      </c>
      <c r="E5407" s="3">
        <v>0</v>
      </c>
      <c r="F5407">
        <v>7.3</v>
      </c>
      <c r="G5407" s="5">
        <v>5</v>
      </c>
      <c r="H5407" s="5" t="str">
        <f>IF(AND($G5407&gt;=0,$G5407&lt;5000000),"0-4M", IF(AND($G5407&gt;=5000000,$G5407&lt;9000000,0),"5-9M",
 IF(AND($G5407&gt;=10000000,$G5407&lt;=49000000),"10-49M",IF(AND($G5407&gt;=50000000,$G5407&lt;=99000000),"50M-99M",
 IF(AND($G5407&gt;=100000000,$G5407&lt;=499000000),"100-499M",IF(AND($G5407&gt;=500000000,$G5407&lt;=999000000),"500M-999M","1,000M+"))))))</f>
        <v>0-4M</v>
      </c>
      <c r="I5407">
        <v>1</v>
      </c>
      <c r="J5407" s="3">
        <v>8.99</v>
      </c>
      <c r="K5407" s="3" t="s">
        <v>9</v>
      </c>
      <c r="L5407" s="1">
        <v>43140</v>
      </c>
      <c r="M5407" s="2">
        <v>5.3</v>
      </c>
      <c r="N5407" t="s">
        <v>850</v>
      </c>
    </row>
    <row r="5408" spans="1:14" x14ac:dyDescent="0.35">
      <c r="A5408" t="s">
        <v>6482</v>
      </c>
      <c r="B5408" t="s">
        <v>2958</v>
      </c>
      <c r="C5408" s="6">
        <v>4.3</v>
      </c>
      <c r="D5408">
        <f>IF($C5408=0,0,IF(AND($C5408&gt;0,$C5408&lt;=1.9),1, IF(AND($C5408&gt;1.9,$C5408&lt;3),2,IF(AND($C5408&gt;2.9,$C5408&lt;=3.9),3,IF(AND($C5408&gt;3.9,$C5408&lt;=4.9),4,5)))))</f>
        <v>4</v>
      </c>
      <c r="E5408" s="3">
        <v>37</v>
      </c>
      <c r="F5408">
        <v>0.32300000000000001</v>
      </c>
      <c r="G5408" s="5">
        <v>5000</v>
      </c>
      <c r="H5408" s="5" t="str">
        <f>IF(AND($G5408&gt;=0,$G5408&lt;5000000),"0-4M", IF(AND($G5408&gt;=5000000,$G5408&lt;9000000,0),"5-9M",
 IF(AND($G5408&gt;=10000000,$G5408&lt;=49000000),"10-49M",IF(AND($G5408&gt;=50000000,$G5408&lt;=99000000),"50M-99M",
 IF(AND($G5408&gt;=100000000,$G5408&lt;=499000000),"100-499M",IF(AND($G5408&gt;=500000000,$G5408&lt;=999000000),"500M-999M","1,000M+"))))))</f>
        <v>0-4M</v>
      </c>
      <c r="I5408">
        <v>0</v>
      </c>
      <c r="J5408" s="3">
        <v>0</v>
      </c>
      <c r="K5408" s="3" t="s">
        <v>9</v>
      </c>
      <c r="L5408" s="1">
        <v>42139</v>
      </c>
      <c r="M5408" s="2" t="s">
        <v>6483</v>
      </c>
      <c r="N5408" t="s">
        <v>99</v>
      </c>
    </row>
    <row r="5409" spans="1:14" x14ac:dyDescent="0.35">
      <c r="A5409" t="s">
        <v>6484</v>
      </c>
      <c r="B5409" t="s">
        <v>1902</v>
      </c>
      <c r="C5409" s="6">
        <v>4.4000000000000004</v>
      </c>
      <c r="D5409">
        <f>IF($C5409=0,0,IF(AND($C5409&gt;0,$C5409&lt;=1.9),1, IF(AND($C5409&gt;1.9,$C5409&lt;3),2,IF(AND($C5409&gt;2.9,$C5409&lt;=3.9),3,IF(AND($C5409&gt;3.9,$C5409&lt;=4.9),4,5)))))</f>
        <v>4</v>
      </c>
      <c r="E5409" s="3">
        <v>37122</v>
      </c>
      <c r="F5409">
        <v>89</v>
      </c>
      <c r="G5409" s="5">
        <v>1000000</v>
      </c>
      <c r="H5409" s="5" t="str">
        <f>IF(AND($G5409&gt;=0,$G5409&lt;5000000),"0-4M", IF(AND($G5409&gt;=5000000,$G5409&lt;9000000,0),"5-9M",
 IF(AND($G5409&gt;=10000000,$G5409&lt;=49000000),"10-49M",IF(AND($G5409&gt;=50000000,$G5409&lt;=99000000),"50M-99M",
 IF(AND($G5409&gt;=100000000,$G5409&lt;=499000000),"100-499M",IF(AND($G5409&gt;=500000000,$G5409&lt;=999000000),"500M-999M","1,000M+"))))))</f>
        <v>0-4M</v>
      </c>
      <c r="I5409">
        <v>0</v>
      </c>
      <c r="J5409" s="3">
        <v>0</v>
      </c>
      <c r="K5409" s="3" t="s">
        <v>9</v>
      </c>
      <c r="L5409" s="1">
        <v>43265</v>
      </c>
      <c r="M5409" s="2">
        <v>1.03</v>
      </c>
      <c r="N5409" t="s">
        <v>33</v>
      </c>
    </row>
    <row r="5410" spans="1:14" x14ac:dyDescent="0.35">
      <c r="A5410" t="s">
        <v>6485</v>
      </c>
      <c r="B5410" t="s">
        <v>1902</v>
      </c>
      <c r="C5410" s="6">
        <v>1.8</v>
      </c>
      <c r="D5410">
        <f>IF($C5410=0,0,IF(AND($C5410&gt;0,$C5410&lt;=1.9),1, IF(AND($C5410&gt;1.9,$C5410&lt;3),2,IF(AND($C5410&gt;2.9,$C5410&lt;=3.9),3,IF(AND($C5410&gt;3.9,$C5410&lt;=4.9),4,5)))))</f>
        <v>1</v>
      </c>
      <c r="E5410" s="3">
        <v>5</v>
      </c>
      <c r="F5410">
        <v>5.2</v>
      </c>
      <c r="G5410" s="5">
        <v>1000</v>
      </c>
      <c r="H5410" s="5" t="str">
        <f>IF(AND($G5410&gt;=0,$G5410&lt;5000000),"0-4M", IF(AND($G5410&gt;=5000000,$G5410&lt;9000000,0),"5-9M",
 IF(AND($G5410&gt;=10000000,$G5410&lt;=49000000),"10-49M",IF(AND($G5410&gt;=50000000,$G5410&lt;=99000000),"50M-99M",
 IF(AND($G5410&gt;=100000000,$G5410&lt;=499000000),"100-499M",IF(AND($G5410&gt;=500000000,$G5410&lt;=999000000),"500M-999M","1,000M+"))))))</f>
        <v>0-4M</v>
      </c>
      <c r="I5410">
        <v>0</v>
      </c>
      <c r="J5410" s="3">
        <v>0</v>
      </c>
      <c r="K5410" s="3" t="s">
        <v>9</v>
      </c>
      <c r="L5410" s="1">
        <v>43071</v>
      </c>
      <c r="M5410" s="2">
        <v>4</v>
      </c>
      <c r="N5410" t="s">
        <v>21</v>
      </c>
    </row>
    <row r="5411" spans="1:14" x14ac:dyDescent="0.35">
      <c r="A5411" t="s">
        <v>6486</v>
      </c>
      <c r="B5411" t="s">
        <v>3480</v>
      </c>
      <c r="C5411" s="6">
        <v>4.2</v>
      </c>
      <c r="D5411">
        <f>IF($C5411=0,0,IF(AND($C5411&gt;0,$C5411&lt;=1.9),1, IF(AND($C5411&gt;1.9,$C5411&lt;3),2,IF(AND($C5411&gt;2.9,$C5411&lt;=3.9),3,IF(AND($C5411&gt;3.9,$C5411&lt;=4.9),4,5)))))</f>
        <v>4</v>
      </c>
      <c r="E5411" s="3">
        <v>57</v>
      </c>
      <c r="F5411">
        <v>15</v>
      </c>
      <c r="G5411" s="5">
        <v>10000</v>
      </c>
      <c r="H5411" s="5" t="str">
        <f>IF(AND($G5411&gt;=0,$G5411&lt;5000000),"0-4M", IF(AND($G5411&gt;=5000000,$G5411&lt;9000000,0),"5-9M",
 IF(AND($G5411&gt;=10000000,$G5411&lt;=49000000),"10-49M",IF(AND($G5411&gt;=50000000,$G5411&lt;=99000000),"50M-99M",
 IF(AND($G5411&gt;=100000000,$G5411&lt;=499000000),"100-499M",IF(AND($G5411&gt;=500000000,$G5411&lt;=999000000),"500M-999M","1,000M+"))))))</f>
        <v>0-4M</v>
      </c>
      <c r="I5411">
        <v>0</v>
      </c>
      <c r="J5411" s="3">
        <v>0</v>
      </c>
      <c r="K5411" s="3" t="s">
        <v>9</v>
      </c>
      <c r="L5411" s="1">
        <v>42983</v>
      </c>
      <c r="M5411" s="2">
        <v>2.02</v>
      </c>
      <c r="N5411" t="s">
        <v>33</v>
      </c>
    </row>
    <row r="5412" spans="1:14" x14ac:dyDescent="0.35">
      <c r="A5412" t="s">
        <v>5759</v>
      </c>
      <c r="B5412" t="s">
        <v>1620</v>
      </c>
      <c r="C5412" s="6">
        <v>4.2</v>
      </c>
      <c r="D5412">
        <f>IF($C5412=0,0,IF(AND($C5412&gt;0,$C5412&lt;=1.9),1, IF(AND($C5412&gt;1.9,$C5412&lt;3),2,IF(AND($C5412&gt;2.9,$C5412&lt;=3.9),3,IF(AND($C5412&gt;3.9,$C5412&lt;=4.9),4,5)))))</f>
        <v>4</v>
      </c>
      <c r="E5412" s="3">
        <v>7699</v>
      </c>
      <c r="F5412">
        <v>83</v>
      </c>
      <c r="G5412" s="5">
        <v>500000</v>
      </c>
      <c r="H5412" s="5" t="str">
        <f>IF(AND($G5412&gt;=0,$G5412&lt;5000000),"0-4M", IF(AND($G5412&gt;=5000000,$G5412&lt;9000000,0),"5-9M",
 IF(AND($G5412&gt;=10000000,$G5412&lt;=49000000),"10-49M",IF(AND($G5412&gt;=50000000,$G5412&lt;=99000000),"50M-99M",
 IF(AND($G5412&gt;=100000000,$G5412&lt;=499000000),"100-499M",IF(AND($G5412&gt;=500000000,$G5412&lt;=999000000),"500M-999M","1,000M+"))))))</f>
        <v>0-4M</v>
      </c>
      <c r="I5412">
        <v>0</v>
      </c>
      <c r="J5412" s="3">
        <v>0</v>
      </c>
      <c r="K5412" s="3" t="s">
        <v>185</v>
      </c>
      <c r="L5412" s="1">
        <v>42796</v>
      </c>
      <c r="M5412" s="2" t="s">
        <v>5757</v>
      </c>
      <c r="N5412" t="s">
        <v>23</v>
      </c>
    </row>
    <row r="5413" spans="1:14" x14ac:dyDescent="0.35">
      <c r="A5413" t="s">
        <v>6488</v>
      </c>
      <c r="B5413" t="s">
        <v>2494</v>
      </c>
      <c r="C5413" s="6">
        <v>0</v>
      </c>
      <c r="D5413">
        <f>IF($C5413=0,0,IF(AND($C5413&gt;0,$C5413&lt;=1.9),1, IF(AND($C5413&gt;1.9,$C5413&lt;3),2,IF(AND($C5413&gt;2.9,$C5413&lt;=3.9),3,IF(AND($C5413&gt;3.9,$C5413&lt;=4.9),4,5)))))</f>
        <v>0</v>
      </c>
      <c r="E5413" s="3">
        <v>2</v>
      </c>
      <c r="F5413">
        <v>7.6</v>
      </c>
      <c r="G5413" s="5">
        <v>1000</v>
      </c>
      <c r="H5413" s="5" t="str">
        <f>IF(AND($G5413&gt;=0,$G5413&lt;5000000),"0-4M", IF(AND($G5413&gt;=5000000,$G5413&lt;9000000,0),"5-9M",
 IF(AND($G5413&gt;=10000000,$G5413&lt;=49000000),"10-49M",IF(AND($G5413&gt;=50000000,$G5413&lt;=99000000),"50M-99M",
 IF(AND($G5413&gt;=100000000,$G5413&lt;=499000000),"100-499M",IF(AND($G5413&gt;=500000000,$G5413&lt;=999000000),"500M-999M","1,000M+"))))))</f>
        <v>0-4M</v>
      </c>
      <c r="I5413">
        <v>0</v>
      </c>
      <c r="J5413" s="3">
        <v>0</v>
      </c>
      <c r="K5413" s="3" t="s">
        <v>9</v>
      </c>
      <c r="L5413" s="1">
        <v>43178</v>
      </c>
      <c r="M5413" s="2" t="s">
        <v>1826</v>
      </c>
      <c r="N5413" t="s">
        <v>33</v>
      </c>
    </row>
    <row r="5414" spans="1:14" x14ac:dyDescent="0.35">
      <c r="A5414" t="s">
        <v>6489</v>
      </c>
      <c r="B5414" t="s">
        <v>1902</v>
      </c>
      <c r="C5414" s="6">
        <v>5</v>
      </c>
      <c r="D5414">
        <f>IF($C5414=0,0,IF(AND($C5414&gt;0,$C5414&lt;=1.9),1, IF(AND($C5414&gt;1.9,$C5414&lt;3),2,IF(AND($C5414&gt;2.9,$C5414&lt;=3.9),3,IF(AND($C5414&gt;3.9,$C5414&lt;=4.9),4,5)))))</f>
        <v>5</v>
      </c>
      <c r="E5414" s="3">
        <v>7</v>
      </c>
      <c r="F5414">
        <v>5.6</v>
      </c>
      <c r="G5414" s="5">
        <v>10</v>
      </c>
      <c r="H5414" s="5" t="str">
        <f>IF(AND($G5414&gt;=0,$G5414&lt;5000000),"0-4M", IF(AND($G5414&gt;=5000000,$G5414&lt;9000000,0),"5-9M",
 IF(AND($G5414&gt;=10000000,$G5414&lt;=49000000),"10-49M",IF(AND($G5414&gt;=50000000,$G5414&lt;=99000000),"50M-99M",
 IF(AND($G5414&gt;=100000000,$G5414&lt;=499000000),"100-499M",IF(AND($G5414&gt;=500000000,$G5414&lt;=999000000),"500M-999M","1,000M+"))))))</f>
        <v>0-4M</v>
      </c>
      <c r="I5414">
        <v>0</v>
      </c>
      <c r="J5414" s="3">
        <v>0</v>
      </c>
      <c r="K5414" s="3" t="s">
        <v>9</v>
      </c>
      <c r="L5414" s="1">
        <v>43076</v>
      </c>
      <c r="M5414" s="2">
        <v>1</v>
      </c>
      <c r="N5414" t="s">
        <v>11</v>
      </c>
    </row>
    <row r="5415" spans="1:14" x14ac:dyDescent="0.35">
      <c r="A5415" t="s">
        <v>6490</v>
      </c>
      <c r="B5415" t="s">
        <v>2861</v>
      </c>
      <c r="C5415" s="6">
        <v>0</v>
      </c>
      <c r="D5415">
        <f>IF($C5415=0,0,IF(AND($C5415&gt;0,$C5415&lt;=1.9),1, IF(AND($C5415&gt;1.9,$C5415&lt;3),2,IF(AND($C5415&gt;2.9,$C5415&lt;=3.9),3,IF(AND($C5415&gt;3.9,$C5415&lt;=4.9),4,5)))))</f>
        <v>0</v>
      </c>
      <c r="E5415" s="3">
        <v>0</v>
      </c>
      <c r="F5415">
        <v>18</v>
      </c>
      <c r="G5415" s="5">
        <v>100</v>
      </c>
      <c r="H5415" s="5" t="str">
        <f>IF(AND($G5415&gt;=0,$G5415&lt;5000000),"0-4M", IF(AND($G5415&gt;=5000000,$G5415&lt;9000000,0),"5-9M",
 IF(AND($G5415&gt;=10000000,$G5415&lt;=49000000),"10-49M",IF(AND($G5415&gt;=50000000,$G5415&lt;=99000000),"50M-99M",
 IF(AND($G5415&gt;=100000000,$G5415&lt;=499000000),"100-499M",IF(AND($G5415&gt;=500000000,$G5415&lt;=999000000),"500M-999M","1,000M+"))))))</f>
        <v>0-4M</v>
      </c>
      <c r="I5415">
        <v>0</v>
      </c>
      <c r="J5415" s="3">
        <v>0</v>
      </c>
      <c r="K5415" s="3" t="s">
        <v>9</v>
      </c>
      <c r="L5415" s="1">
        <v>42979</v>
      </c>
      <c r="M5415" s="2">
        <v>1.2</v>
      </c>
      <c r="N5415" t="s">
        <v>21</v>
      </c>
    </row>
    <row r="5416" spans="1:14" x14ac:dyDescent="0.35">
      <c r="A5416" t="s">
        <v>6491</v>
      </c>
      <c r="B5416" t="s">
        <v>1902</v>
      </c>
      <c r="C5416" s="6">
        <v>0</v>
      </c>
      <c r="D5416">
        <f>IF($C5416=0,0,IF(AND($C5416&gt;0,$C5416&lt;=1.9),1, IF(AND($C5416&gt;1.9,$C5416&lt;3),2,IF(AND($C5416&gt;2.9,$C5416&lt;=3.9),3,IF(AND($C5416&gt;3.9,$C5416&lt;=4.9),4,5)))))</f>
        <v>0</v>
      </c>
      <c r="E5416" s="3">
        <v>1</v>
      </c>
      <c r="F5416">
        <v>24</v>
      </c>
      <c r="G5416" s="5">
        <v>10</v>
      </c>
      <c r="H5416" s="5" t="str">
        <f>IF(AND($G5416&gt;=0,$G5416&lt;5000000),"0-4M", IF(AND($G5416&gt;=5000000,$G5416&lt;9000000,0),"5-9M",
 IF(AND($G5416&gt;=10000000,$G5416&lt;=49000000),"10-49M",IF(AND($G5416&gt;=50000000,$G5416&lt;=99000000),"50M-99M",
 IF(AND($G5416&gt;=100000000,$G5416&lt;=499000000),"100-499M",IF(AND($G5416&gt;=500000000,$G5416&lt;=999000000),"500M-999M","1,000M+"))))))</f>
        <v>0-4M</v>
      </c>
      <c r="I5416">
        <v>0</v>
      </c>
      <c r="J5416" s="3">
        <v>0</v>
      </c>
      <c r="K5416" s="3" t="s">
        <v>9</v>
      </c>
      <c r="L5416" s="1">
        <v>43165</v>
      </c>
      <c r="M5416" s="2" t="s">
        <v>6492</v>
      </c>
      <c r="N5416" t="s">
        <v>11</v>
      </c>
    </row>
    <row r="5417" spans="1:14" x14ac:dyDescent="0.35">
      <c r="A5417" t="s">
        <v>6493</v>
      </c>
      <c r="B5417" t="s">
        <v>2861</v>
      </c>
      <c r="C5417" s="6">
        <v>0</v>
      </c>
      <c r="D5417">
        <f>IF($C5417=0,0,IF(AND($C5417&gt;0,$C5417&lt;=1.9),1, IF(AND($C5417&gt;1.9,$C5417&lt;3),2,IF(AND($C5417&gt;2.9,$C5417&lt;=3.9),3,IF(AND($C5417&gt;3.9,$C5417&lt;=4.9),4,5)))))</f>
        <v>0</v>
      </c>
      <c r="E5417" s="3">
        <v>3</v>
      </c>
      <c r="F5417">
        <v>10</v>
      </c>
      <c r="G5417" s="5">
        <v>100</v>
      </c>
      <c r="H5417" s="5" t="str">
        <f>IF(AND($G5417&gt;=0,$G5417&lt;5000000),"0-4M", IF(AND($G5417&gt;=5000000,$G5417&lt;9000000,0),"5-9M",
 IF(AND($G5417&gt;=10000000,$G5417&lt;=49000000),"10-49M",IF(AND($G5417&gt;=50000000,$G5417&lt;=99000000),"50M-99M",
 IF(AND($G5417&gt;=100000000,$G5417&lt;=499000000),"100-499M",IF(AND($G5417&gt;=500000000,$G5417&lt;=999000000),"500M-999M","1,000M+"))))))</f>
        <v>0-4M</v>
      </c>
      <c r="I5417">
        <v>0</v>
      </c>
      <c r="J5417" s="3">
        <v>0</v>
      </c>
      <c r="K5417" s="3" t="s">
        <v>9</v>
      </c>
      <c r="L5417" s="1">
        <v>42202</v>
      </c>
      <c r="M5417" s="2" t="s">
        <v>32</v>
      </c>
      <c r="N5417" t="s">
        <v>29</v>
      </c>
    </row>
    <row r="5418" spans="1:14" x14ac:dyDescent="0.35">
      <c r="A5418" t="s">
        <v>6494</v>
      </c>
      <c r="B5418" t="s">
        <v>1516</v>
      </c>
      <c r="C5418" s="6">
        <v>4.8</v>
      </c>
      <c r="D5418">
        <f>IF($C5418=0,0,IF(AND($C5418&gt;0,$C5418&lt;=1.9),1, IF(AND($C5418&gt;1.9,$C5418&lt;3),2,IF(AND($C5418&gt;2.9,$C5418&lt;=3.9),3,IF(AND($C5418&gt;3.9,$C5418&lt;=4.9),4,5)))))</f>
        <v>4</v>
      </c>
      <c r="E5418" s="3">
        <v>10</v>
      </c>
      <c r="F5418">
        <v>11</v>
      </c>
      <c r="G5418" s="5">
        <v>1000</v>
      </c>
      <c r="H5418" s="5" t="str">
        <f>IF(AND($G5418&gt;=0,$G5418&lt;5000000),"0-4M", IF(AND($G5418&gt;=5000000,$G5418&lt;9000000,0),"5-9M",
 IF(AND($G5418&gt;=10000000,$G5418&lt;=49000000),"10-49M",IF(AND($G5418&gt;=50000000,$G5418&lt;=99000000),"50M-99M",
 IF(AND($G5418&gt;=100000000,$G5418&lt;=499000000),"100-499M",IF(AND($G5418&gt;=500000000,$G5418&lt;=999000000),"500M-999M","1,000M+"))))))</f>
        <v>0-4M</v>
      </c>
      <c r="I5418">
        <v>0</v>
      </c>
      <c r="J5418" s="3">
        <v>0</v>
      </c>
      <c r="K5418" s="3" t="s">
        <v>9</v>
      </c>
      <c r="L5418" s="1">
        <v>43118</v>
      </c>
      <c r="M5418" s="2" t="s">
        <v>6495</v>
      </c>
      <c r="N5418" t="s">
        <v>33</v>
      </c>
    </row>
    <row r="5419" spans="1:14" x14ac:dyDescent="0.35">
      <c r="A5419" t="s">
        <v>6496</v>
      </c>
      <c r="B5419" t="s">
        <v>2861</v>
      </c>
      <c r="C5419" s="6">
        <v>0</v>
      </c>
      <c r="D5419">
        <f>IF($C5419=0,0,IF(AND($C5419&gt;0,$C5419&lt;=1.9),1, IF(AND($C5419&gt;1.9,$C5419&lt;3),2,IF(AND($C5419&gt;2.9,$C5419&lt;=3.9),3,IF(AND($C5419&gt;3.9,$C5419&lt;=4.9),4,5)))))</f>
        <v>0</v>
      </c>
      <c r="E5419" s="3">
        <v>0</v>
      </c>
      <c r="F5419">
        <v>29</v>
      </c>
      <c r="G5419" s="5">
        <v>10</v>
      </c>
      <c r="H5419" s="5" t="str">
        <f>IF(AND($G5419&gt;=0,$G5419&lt;5000000),"0-4M", IF(AND($G5419&gt;=5000000,$G5419&lt;9000000,0),"5-9M",
 IF(AND($G5419&gt;=10000000,$G5419&lt;=49000000),"10-49M",IF(AND($G5419&gt;=50000000,$G5419&lt;=99000000),"50M-99M",
 IF(AND($G5419&gt;=100000000,$G5419&lt;=499000000),"100-499M",IF(AND($G5419&gt;=500000000,$G5419&lt;=999000000),"500M-999M","1,000M+"))))))</f>
        <v>0-4M</v>
      </c>
      <c r="I5419">
        <v>0</v>
      </c>
      <c r="J5419" s="3">
        <v>0</v>
      </c>
      <c r="K5419" s="3" t="s">
        <v>9</v>
      </c>
      <c r="L5419" s="1">
        <v>43240</v>
      </c>
      <c r="M5419" s="2">
        <v>1.4</v>
      </c>
      <c r="N5419" t="s">
        <v>21</v>
      </c>
    </row>
    <row r="5420" spans="1:14" x14ac:dyDescent="0.35">
      <c r="A5420" t="s">
        <v>6497</v>
      </c>
      <c r="B5420" t="s">
        <v>1902</v>
      </c>
      <c r="C5420" s="6">
        <v>4.5</v>
      </c>
      <c r="D5420">
        <f>IF($C5420=0,0,IF(AND($C5420&gt;0,$C5420&lt;=1.9),1, IF(AND($C5420&gt;1.9,$C5420&lt;3),2,IF(AND($C5420&gt;2.9,$C5420&lt;=3.9),3,IF(AND($C5420&gt;3.9,$C5420&lt;=4.9),4,5)))))</f>
        <v>4</v>
      </c>
      <c r="E5420" s="3">
        <v>472</v>
      </c>
      <c r="F5420">
        <v>4.3</v>
      </c>
      <c r="G5420" s="5">
        <v>10000</v>
      </c>
      <c r="H5420" s="5" t="str">
        <f>IF(AND($G5420&gt;=0,$G5420&lt;5000000),"0-4M", IF(AND($G5420&gt;=5000000,$G5420&lt;9000000,0),"5-9M",
 IF(AND($G5420&gt;=10000000,$G5420&lt;=49000000),"10-49M",IF(AND($G5420&gt;=50000000,$G5420&lt;=99000000),"50M-99M",
 IF(AND($G5420&gt;=100000000,$G5420&lt;=499000000),"100-499M",IF(AND($G5420&gt;=500000000,$G5420&lt;=999000000),"500M-999M","1,000M+"))))))</f>
        <v>0-4M</v>
      </c>
      <c r="I5420">
        <v>0</v>
      </c>
      <c r="J5420" s="3">
        <v>0</v>
      </c>
      <c r="K5420" s="3" t="s">
        <v>9</v>
      </c>
      <c r="L5420" s="1">
        <v>43287</v>
      </c>
      <c r="M5420" s="2" t="s">
        <v>405</v>
      </c>
      <c r="N5420" t="s">
        <v>73</v>
      </c>
    </row>
    <row r="5421" spans="1:14" x14ac:dyDescent="0.35">
      <c r="A5421" t="s">
        <v>6498</v>
      </c>
      <c r="B5421" t="s">
        <v>1902</v>
      </c>
      <c r="C5421" s="6">
        <v>5</v>
      </c>
      <c r="D5421">
        <f>IF($C5421=0,0,IF(AND($C5421&gt;0,$C5421&lt;=1.9),1, IF(AND($C5421&gt;1.9,$C5421&lt;3),2,IF(AND($C5421&gt;2.9,$C5421&lt;=3.9),3,IF(AND($C5421&gt;3.9,$C5421&lt;=4.9),4,5)))))</f>
        <v>5</v>
      </c>
      <c r="E5421" s="3">
        <v>100</v>
      </c>
      <c r="F5421">
        <v>10</v>
      </c>
      <c r="G5421" s="5">
        <v>1000</v>
      </c>
      <c r="H5421" s="5" t="str">
        <f>IF(AND($G5421&gt;=0,$G5421&lt;5000000),"0-4M", IF(AND($G5421&gt;=5000000,$G5421&lt;9000000,0),"5-9M",
 IF(AND($G5421&gt;=10000000,$G5421&lt;=49000000),"10-49M",IF(AND($G5421&gt;=50000000,$G5421&lt;=99000000),"50M-99M",
 IF(AND($G5421&gt;=100000000,$G5421&lt;=499000000),"100-499M",IF(AND($G5421&gt;=500000000,$G5421&lt;=999000000),"500M-999M","1,000M+"))))))</f>
        <v>0-4M</v>
      </c>
      <c r="I5421">
        <v>0</v>
      </c>
      <c r="J5421" s="3">
        <v>0</v>
      </c>
      <c r="K5421" s="3" t="s">
        <v>9</v>
      </c>
      <c r="L5421" s="1">
        <v>43226</v>
      </c>
      <c r="M5421" s="2" t="s">
        <v>1856</v>
      </c>
      <c r="N5421" t="s">
        <v>11</v>
      </c>
    </row>
    <row r="5422" spans="1:14" x14ac:dyDescent="0.35">
      <c r="A5422" t="s">
        <v>6499</v>
      </c>
      <c r="B5422" t="s">
        <v>1902</v>
      </c>
      <c r="C5422" s="6">
        <v>4.5</v>
      </c>
      <c r="D5422">
        <f>IF($C5422=0,0,IF(AND($C5422&gt;0,$C5422&lt;=1.9),1, IF(AND($C5422&gt;1.9,$C5422&lt;3),2,IF(AND($C5422&gt;2.9,$C5422&lt;=3.9),3,IF(AND($C5422&gt;3.9,$C5422&lt;=4.9),4,5)))))</f>
        <v>4</v>
      </c>
      <c r="E5422" s="3">
        <v>22167</v>
      </c>
      <c r="F5422">
        <v>88</v>
      </c>
      <c r="G5422" s="5">
        <v>1000000</v>
      </c>
      <c r="H5422" s="5" t="str">
        <f>IF(AND($G5422&gt;=0,$G5422&lt;5000000),"0-4M", IF(AND($G5422&gt;=5000000,$G5422&lt;9000000,0),"5-9M",
 IF(AND($G5422&gt;=10000000,$G5422&lt;=49000000),"10-49M",IF(AND($G5422&gt;=50000000,$G5422&lt;=99000000),"50M-99M",
 IF(AND($G5422&gt;=100000000,$G5422&lt;=499000000),"100-499M",IF(AND($G5422&gt;=500000000,$G5422&lt;=999000000),"500M-999M","1,000M+"))))))</f>
        <v>0-4M</v>
      </c>
      <c r="I5422">
        <v>0</v>
      </c>
      <c r="J5422" s="3">
        <v>0</v>
      </c>
      <c r="K5422" s="3" t="s">
        <v>9</v>
      </c>
      <c r="L5422" s="1">
        <v>43263</v>
      </c>
      <c r="M5422" s="2">
        <v>1.18</v>
      </c>
      <c r="N5422" t="s">
        <v>33</v>
      </c>
    </row>
    <row r="5423" spans="1:14" x14ac:dyDescent="0.35">
      <c r="A5423" t="s">
        <v>6500</v>
      </c>
      <c r="B5423" t="s">
        <v>1902</v>
      </c>
      <c r="C5423" s="6">
        <v>4.7</v>
      </c>
      <c r="D5423">
        <f>IF($C5423=0,0,IF(AND($C5423&gt;0,$C5423&lt;=1.9),1, IF(AND($C5423&gt;1.9,$C5423&lt;3),2,IF(AND($C5423&gt;2.9,$C5423&lt;=3.9),3,IF(AND($C5423&gt;3.9,$C5423&lt;=4.9),4,5)))))</f>
        <v>4</v>
      </c>
      <c r="E5423" s="3">
        <v>38</v>
      </c>
      <c r="F5423">
        <v>5.3</v>
      </c>
      <c r="G5423" s="5">
        <v>500</v>
      </c>
      <c r="H5423" s="5" t="str">
        <f>IF(AND($G5423&gt;=0,$G5423&lt;5000000),"0-4M", IF(AND($G5423&gt;=5000000,$G5423&lt;9000000,0),"5-9M",
 IF(AND($G5423&gt;=10000000,$G5423&lt;=49000000),"10-49M",IF(AND($G5423&gt;=50000000,$G5423&lt;=99000000),"50M-99M",
 IF(AND($G5423&gt;=100000000,$G5423&lt;=499000000),"100-499M",IF(AND($G5423&gt;=500000000,$G5423&lt;=999000000),"500M-999M","1,000M+"))))))</f>
        <v>0-4M</v>
      </c>
      <c r="I5423">
        <v>0</v>
      </c>
      <c r="J5423" s="3">
        <v>0</v>
      </c>
      <c r="K5423" s="3" t="s">
        <v>9</v>
      </c>
      <c r="L5423" s="1">
        <v>43286</v>
      </c>
      <c r="M5423" s="2" t="s">
        <v>6501</v>
      </c>
      <c r="N5423" t="s">
        <v>36</v>
      </c>
    </row>
    <row r="5424" spans="1:14" x14ac:dyDescent="0.35">
      <c r="A5424" t="s">
        <v>6502</v>
      </c>
      <c r="B5424" t="s">
        <v>1516</v>
      </c>
      <c r="C5424" s="6">
        <v>0</v>
      </c>
      <c r="D5424">
        <f>IF($C5424=0,0,IF(AND($C5424&gt;0,$C5424&lt;=1.9),1, IF(AND($C5424&gt;1.9,$C5424&lt;3),2,IF(AND($C5424&gt;2.9,$C5424&lt;=3.9),3,IF(AND($C5424&gt;3.9,$C5424&lt;=4.9),4,5)))))</f>
        <v>0</v>
      </c>
      <c r="E5424" s="3">
        <v>0</v>
      </c>
      <c r="F5424">
        <v>5.4</v>
      </c>
      <c r="G5424" s="5">
        <v>10</v>
      </c>
      <c r="H5424" s="5" t="str">
        <f>IF(AND($G5424&gt;=0,$G5424&lt;5000000),"0-4M", IF(AND($G5424&gt;=5000000,$G5424&lt;9000000,0),"5-9M",
 IF(AND($G5424&gt;=10000000,$G5424&lt;=49000000),"10-49M",IF(AND($G5424&gt;=50000000,$G5424&lt;=99000000),"50M-99M",
 IF(AND($G5424&gt;=100000000,$G5424&lt;=499000000),"100-499M",IF(AND($G5424&gt;=500000000,$G5424&lt;=999000000),"500M-999M","1,000M+"))))))</f>
        <v>0-4M</v>
      </c>
      <c r="I5424">
        <v>0</v>
      </c>
      <c r="J5424" s="3">
        <v>0</v>
      </c>
      <c r="K5424" s="3" t="s">
        <v>17</v>
      </c>
      <c r="L5424" s="1">
        <v>43137</v>
      </c>
      <c r="M5424" s="2">
        <v>3</v>
      </c>
      <c r="N5424" t="s">
        <v>33</v>
      </c>
    </row>
    <row r="5425" spans="1:14" x14ac:dyDescent="0.35">
      <c r="A5425" t="s">
        <v>6503</v>
      </c>
      <c r="B5425" t="s">
        <v>1902</v>
      </c>
      <c r="C5425" s="6">
        <v>4.5999999999999996</v>
      </c>
      <c r="D5425">
        <f>IF($C5425=0,0,IF(AND($C5425&gt;0,$C5425&lt;=1.9),1, IF(AND($C5425&gt;1.9,$C5425&lt;3),2,IF(AND($C5425&gt;2.9,$C5425&lt;=3.9),3,IF(AND($C5425&gt;3.9,$C5425&lt;=4.9),4,5)))))</f>
        <v>4</v>
      </c>
      <c r="E5425" s="3">
        <v>69</v>
      </c>
      <c r="F5425">
        <v>3.1</v>
      </c>
      <c r="G5425" s="5">
        <v>1000</v>
      </c>
      <c r="H5425" s="5" t="str">
        <f>IF(AND($G5425&gt;=0,$G5425&lt;5000000),"0-4M", IF(AND($G5425&gt;=5000000,$G5425&lt;9000000,0),"5-9M",
 IF(AND($G5425&gt;=10000000,$G5425&lt;=49000000),"10-49M",IF(AND($G5425&gt;=50000000,$G5425&lt;=99000000),"50M-99M",
 IF(AND($G5425&gt;=100000000,$G5425&lt;=499000000),"100-499M",IF(AND($G5425&gt;=500000000,$G5425&lt;=999000000),"500M-999M","1,000M+"))))))</f>
        <v>0-4M</v>
      </c>
      <c r="I5425">
        <v>0</v>
      </c>
      <c r="J5425" s="3">
        <v>0</v>
      </c>
      <c r="K5425" s="3" t="s">
        <v>9</v>
      </c>
      <c r="L5425" s="1">
        <v>42940</v>
      </c>
      <c r="M5425" s="2">
        <v>2.4</v>
      </c>
      <c r="N5425" t="s">
        <v>11</v>
      </c>
    </row>
    <row r="5426" spans="1:14" x14ac:dyDescent="0.35">
      <c r="A5426" t="s">
        <v>6504</v>
      </c>
      <c r="B5426" t="s">
        <v>151</v>
      </c>
      <c r="C5426" s="6">
        <v>0</v>
      </c>
      <c r="D5426">
        <f>IF($C5426=0,0,IF(AND($C5426&gt;0,$C5426&lt;=1.9),1, IF(AND($C5426&gt;1.9,$C5426&lt;3),2,IF(AND($C5426&gt;2.9,$C5426&lt;=3.9),3,IF(AND($C5426&gt;3.9,$C5426&lt;=4.9),4,5)))))</f>
        <v>0</v>
      </c>
      <c r="E5426" s="3">
        <v>1</v>
      </c>
      <c r="F5426">
        <v>6</v>
      </c>
      <c r="G5426" s="5">
        <v>50</v>
      </c>
      <c r="H5426" s="5" t="str">
        <f>IF(AND($G5426&gt;=0,$G5426&lt;5000000),"0-4M", IF(AND($G5426&gt;=5000000,$G5426&lt;9000000,0),"5-9M",
 IF(AND($G5426&gt;=10000000,$G5426&lt;=49000000),"10-49M",IF(AND($G5426&gt;=50000000,$G5426&lt;=99000000),"50M-99M",
 IF(AND($G5426&gt;=100000000,$G5426&lt;=499000000),"100-499M",IF(AND($G5426&gt;=500000000,$G5426&lt;=999000000),"500M-999M","1,000M+"))))))</f>
        <v>0-4M</v>
      </c>
      <c r="I5426">
        <v>0</v>
      </c>
      <c r="J5426" s="3">
        <v>0</v>
      </c>
      <c r="K5426" s="3" t="s">
        <v>9</v>
      </c>
      <c r="L5426" s="1">
        <v>42783</v>
      </c>
      <c r="M5426" s="2">
        <v>1</v>
      </c>
      <c r="N5426" t="s">
        <v>21</v>
      </c>
    </row>
    <row r="5427" spans="1:14" x14ac:dyDescent="0.35">
      <c r="A5427" t="s">
        <v>6505</v>
      </c>
      <c r="B5427" t="s">
        <v>1902</v>
      </c>
      <c r="C5427" s="6">
        <v>0</v>
      </c>
      <c r="D5427">
        <f>IF($C5427=0,0,IF(AND($C5427&gt;0,$C5427&lt;=1.9),1, IF(AND($C5427&gt;1.9,$C5427&lt;3),2,IF(AND($C5427&gt;2.9,$C5427&lt;=3.9),3,IF(AND($C5427&gt;3.9,$C5427&lt;=4.9),4,5)))))</f>
        <v>0</v>
      </c>
      <c r="E5427" s="3">
        <v>8</v>
      </c>
      <c r="F5427">
        <v>26</v>
      </c>
      <c r="G5427" s="5">
        <v>100</v>
      </c>
      <c r="H5427" s="5" t="str">
        <f>IF(AND($G5427&gt;=0,$G5427&lt;5000000),"0-4M", IF(AND($G5427&gt;=5000000,$G5427&lt;9000000,0),"5-9M",
 IF(AND($G5427&gt;=10000000,$G5427&lt;=49000000),"10-49M",IF(AND($G5427&gt;=50000000,$G5427&lt;=99000000),"50M-99M",
 IF(AND($G5427&gt;=100000000,$G5427&lt;=499000000),"100-499M",IF(AND($G5427&gt;=500000000,$G5427&lt;=999000000),"500M-999M","1,000M+"))))))</f>
        <v>0-4M</v>
      </c>
      <c r="I5427">
        <v>0</v>
      </c>
      <c r="J5427" s="3">
        <v>0</v>
      </c>
      <c r="K5427" s="3" t="s">
        <v>9</v>
      </c>
      <c r="L5427" s="1">
        <v>43079</v>
      </c>
      <c r="M5427" s="2" t="s">
        <v>6506</v>
      </c>
      <c r="N5427" t="s">
        <v>11</v>
      </c>
    </row>
    <row r="5428" spans="1:14" x14ac:dyDescent="0.35">
      <c r="A5428" t="s">
        <v>6507</v>
      </c>
      <c r="B5428" t="s">
        <v>1902</v>
      </c>
      <c r="C5428" s="6">
        <v>4.5</v>
      </c>
      <c r="D5428">
        <f>IF($C5428=0,0,IF(AND($C5428&gt;0,$C5428&lt;=1.9),1, IF(AND($C5428&gt;1.9,$C5428&lt;3),2,IF(AND($C5428&gt;2.9,$C5428&lt;=3.9),3,IF(AND($C5428&gt;3.9,$C5428&lt;=4.9),4,5)))))</f>
        <v>4</v>
      </c>
      <c r="E5428" s="3">
        <v>38</v>
      </c>
      <c r="F5428">
        <v>6.5</v>
      </c>
      <c r="G5428" s="5">
        <v>1000</v>
      </c>
      <c r="H5428" s="5" t="str">
        <f>IF(AND($G5428&gt;=0,$G5428&lt;5000000),"0-4M", IF(AND($G5428&gt;=5000000,$G5428&lt;9000000,0),"5-9M",
 IF(AND($G5428&gt;=10000000,$G5428&lt;=49000000),"10-49M",IF(AND($G5428&gt;=50000000,$G5428&lt;=99000000),"50M-99M",
 IF(AND($G5428&gt;=100000000,$G5428&lt;=499000000),"100-499M",IF(AND($G5428&gt;=500000000,$G5428&lt;=999000000),"500M-999M","1,000M+"))))))</f>
        <v>0-4M</v>
      </c>
      <c r="I5428">
        <v>0</v>
      </c>
      <c r="J5428" s="3">
        <v>0</v>
      </c>
      <c r="K5428" s="3" t="s">
        <v>9</v>
      </c>
      <c r="L5428" s="1">
        <v>42999</v>
      </c>
      <c r="M5428" s="2" t="s">
        <v>137</v>
      </c>
      <c r="N5428" t="s">
        <v>11</v>
      </c>
    </row>
    <row r="5429" spans="1:14" x14ac:dyDescent="0.35">
      <c r="A5429" t="s">
        <v>6011</v>
      </c>
      <c r="B5429" t="s">
        <v>1620</v>
      </c>
      <c r="C5429" s="6">
        <v>4.5</v>
      </c>
      <c r="D5429">
        <f>IF($C5429=0,0,IF(AND($C5429&gt;0,$C5429&lt;=1.9),1, IF(AND($C5429&gt;1.9,$C5429&lt;3),2,IF(AND($C5429&gt;2.9,$C5429&lt;=3.9),3,IF(AND($C5429&gt;3.9,$C5429&lt;=4.9),4,5)))))</f>
        <v>4</v>
      </c>
      <c r="E5429" s="3">
        <v>26744</v>
      </c>
      <c r="F5429">
        <v>51</v>
      </c>
      <c r="G5429" s="5">
        <v>500000</v>
      </c>
      <c r="H5429" s="5" t="str">
        <f>IF(AND($G5429&gt;=0,$G5429&lt;5000000),"0-4M", IF(AND($G5429&gt;=5000000,$G5429&lt;9000000,0),"5-9M",
 IF(AND($G5429&gt;=10000000,$G5429&lt;=49000000),"10-49M",IF(AND($G5429&gt;=50000000,$G5429&lt;=99000000),"50M-99M",
 IF(AND($G5429&gt;=100000000,$G5429&lt;=499000000),"100-499M",IF(AND($G5429&gt;=500000000,$G5429&lt;=999000000),"500M-999M","1,000M+"))))))</f>
        <v>0-4M</v>
      </c>
      <c r="I5429">
        <v>0</v>
      </c>
      <c r="J5429" s="3">
        <v>0</v>
      </c>
      <c r="K5429" s="3" t="s">
        <v>17</v>
      </c>
      <c r="L5429" s="1">
        <v>43308</v>
      </c>
      <c r="M5429" s="2" t="s">
        <v>6012</v>
      </c>
      <c r="N5429" t="s">
        <v>11</v>
      </c>
    </row>
    <row r="5430" spans="1:14" x14ac:dyDescent="0.35">
      <c r="A5430" t="s">
        <v>6674</v>
      </c>
      <c r="B5430" t="s">
        <v>1620</v>
      </c>
      <c r="C5430" s="6">
        <v>4.3</v>
      </c>
      <c r="D5430">
        <f>IF($C5430=0,0,IF(AND($C5430&gt;0,$C5430&lt;=1.9),1, IF(AND($C5430&gt;1.9,$C5430&lt;3),2,IF(AND($C5430&gt;2.9,$C5430&lt;=3.9),3,IF(AND($C5430&gt;3.9,$C5430&lt;=4.9),4,5)))))</f>
        <v>4</v>
      </c>
      <c r="E5430" s="3">
        <v>25952</v>
      </c>
      <c r="F5430">
        <v>36</v>
      </c>
      <c r="G5430" s="5">
        <v>500000</v>
      </c>
      <c r="H5430" s="5" t="str">
        <f>IF(AND($G5430&gt;=0,$G5430&lt;5000000),"0-4M", IF(AND($G5430&gt;=5000000,$G5430&lt;9000000,0),"5-9M",
 IF(AND($G5430&gt;=10000000,$G5430&lt;=49000000),"10-49M",IF(AND($G5430&gt;=50000000,$G5430&lt;=99000000),"50M-99M",
 IF(AND($G5430&gt;=100000000,$G5430&lt;=499000000),"100-499M",IF(AND($G5430&gt;=500000000,$G5430&lt;=999000000),"500M-999M","1,000M+"))))))</f>
        <v>0-4M</v>
      </c>
      <c r="I5430">
        <v>0</v>
      </c>
      <c r="J5430" s="3">
        <v>0</v>
      </c>
      <c r="K5430" s="3" t="s">
        <v>52</v>
      </c>
      <c r="L5430" s="1">
        <v>42254</v>
      </c>
      <c r="M5430" s="2" t="s">
        <v>1950</v>
      </c>
      <c r="N5430" t="s">
        <v>23</v>
      </c>
    </row>
    <row r="5431" spans="1:14" x14ac:dyDescent="0.35">
      <c r="A5431" t="s">
        <v>6511</v>
      </c>
      <c r="B5431" t="s">
        <v>2752</v>
      </c>
      <c r="C5431" s="6">
        <v>3.5</v>
      </c>
      <c r="D5431">
        <f>IF($C5431=0,0,IF(AND($C5431&gt;0,$C5431&lt;=1.9),1, IF(AND($C5431&gt;1.9,$C5431&lt;3),2,IF(AND($C5431&gt;2.9,$C5431&lt;=3.9),3,IF(AND($C5431&gt;3.9,$C5431&lt;=4.9),4,5)))))</f>
        <v>3</v>
      </c>
      <c r="E5431" s="3">
        <v>4</v>
      </c>
      <c r="F5431">
        <v>40</v>
      </c>
      <c r="G5431" s="5">
        <v>100</v>
      </c>
      <c r="H5431" s="5" t="str">
        <f>IF(AND($G5431&gt;=0,$G5431&lt;5000000),"0-4M", IF(AND($G5431&gt;=5000000,$G5431&lt;9000000,0),"5-9M",
 IF(AND($G5431&gt;=10000000,$G5431&lt;=49000000),"10-49M",IF(AND($G5431&gt;=50000000,$G5431&lt;=99000000),"50M-99M",
 IF(AND($G5431&gt;=100000000,$G5431&lt;=499000000),"100-499M",IF(AND($G5431&gt;=500000000,$G5431&lt;=999000000),"500M-999M","1,000M+"))))))</f>
        <v>0-4M</v>
      </c>
      <c r="I5431">
        <v>0</v>
      </c>
      <c r="J5431" s="3">
        <v>0</v>
      </c>
      <c r="K5431" s="3" t="s">
        <v>9</v>
      </c>
      <c r="L5431" s="1">
        <v>42999</v>
      </c>
      <c r="M5431" s="2" t="s">
        <v>1144</v>
      </c>
      <c r="N5431" t="s">
        <v>21</v>
      </c>
    </row>
    <row r="5432" spans="1:14" x14ac:dyDescent="0.35">
      <c r="A5432" t="s">
        <v>6512</v>
      </c>
      <c r="B5432" t="s">
        <v>1902</v>
      </c>
      <c r="C5432" s="6">
        <v>0</v>
      </c>
      <c r="D5432">
        <f>IF($C5432=0,0,IF(AND($C5432&gt;0,$C5432&lt;=1.9),1, IF(AND($C5432&gt;1.9,$C5432&lt;3),2,IF(AND($C5432&gt;2.9,$C5432&lt;=3.9),3,IF(AND($C5432&gt;3.9,$C5432&lt;=4.9),4,5)))))</f>
        <v>0</v>
      </c>
      <c r="E5432" s="3">
        <v>11</v>
      </c>
      <c r="F5432">
        <v>9.1999999999999993</v>
      </c>
      <c r="G5432" s="5">
        <v>1000</v>
      </c>
      <c r="H5432" s="5" t="str">
        <f>IF(AND($G5432&gt;=0,$G5432&lt;5000000),"0-4M", IF(AND($G5432&gt;=5000000,$G5432&lt;9000000,0),"5-9M",
 IF(AND($G5432&gt;=10000000,$G5432&lt;=49000000),"10-49M",IF(AND($G5432&gt;=50000000,$G5432&lt;=99000000),"50M-99M",
 IF(AND($G5432&gt;=100000000,$G5432&lt;=499000000),"100-499M",IF(AND($G5432&gt;=500000000,$G5432&lt;=999000000),"500M-999M","1,000M+"))))))</f>
        <v>0-4M</v>
      </c>
      <c r="I5432">
        <v>0</v>
      </c>
      <c r="J5432" s="3">
        <v>0</v>
      </c>
      <c r="K5432" s="3" t="s">
        <v>9</v>
      </c>
      <c r="L5432" s="1">
        <v>42987</v>
      </c>
      <c r="M5432" s="2">
        <v>1</v>
      </c>
      <c r="N5432" t="s">
        <v>36</v>
      </c>
    </row>
    <row r="5433" spans="1:14" x14ac:dyDescent="0.35">
      <c r="A5433" t="s">
        <v>6850</v>
      </c>
      <c r="B5433" t="s">
        <v>1620</v>
      </c>
      <c r="C5433" s="6">
        <v>3.8</v>
      </c>
      <c r="D5433">
        <f>IF($C5433=0,0,IF(AND($C5433&gt;0,$C5433&lt;=1.9),1, IF(AND($C5433&gt;1.9,$C5433&lt;3),2,IF(AND($C5433&gt;2.9,$C5433&lt;=3.9),3,IF(AND($C5433&gt;3.9,$C5433&lt;=4.9),4,5)))))</f>
        <v>3</v>
      </c>
      <c r="E5433" s="3">
        <v>51523</v>
      </c>
      <c r="F5433">
        <v>36</v>
      </c>
      <c r="G5433" s="5">
        <v>500000</v>
      </c>
      <c r="H5433" s="5" t="str">
        <f>IF(AND($G5433&gt;=0,$G5433&lt;5000000),"0-4M", IF(AND($G5433&gt;=5000000,$G5433&lt;9000000,0),"5-9M",
 IF(AND($G5433&gt;=10000000,$G5433&lt;=49000000),"10-49M",IF(AND($G5433&gt;=50000000,$G5433&lt;=99000000),"50M-99M",
 IF(AND($G5433&gt;=100000000,$G5433&lt;=499000000),"100-499M",IF(AND($G5433&gt;=500000000,$G5433&lt;=999000000),"500M-999M","1,000M+"))))))</f>
        <v>0-4M</v>
      </c>
      <c r="I5433">
        <v>0</v>
      </c>
      <c r="J5433" s="3">
        <v>0</v>
      </c>
      <c r="K5433" s="3" t="s">
        <v>17</v>
      </c>
      <c r="L5433" s="1">
        <v>43314</v>
      </c>
      <c r="M5433" s="2" t="s">
        <v>6851</v>
      </c>
      <c r="N5433" t="s">
        <v>236</v>
      </c>
    </row>
    <row r="5434" spans="1:14" x14ac:dyDescent="0.35">
      <c r="A5434" t="s">
        <v>6515</v>
      </c>
      <c r="B5434" t="s">
        <v>1902</v>
      </c>
      <c r="C5434" s="6">
        <v>3.5</v>
      </c>
      <c r="D5434">
        <f>IF($C5434=0,0,IF(AND($C5434&gt;0,$C5434&lt;=1.9),1, IF(AND($C5434&gt;1.9,$C5434&lt;3),2,IF(AND($C5434&gt;2.9,$C5434&lt;=3.9),3,IF(AND($C5434&gt;3.9,$C5434&lt;=4.9),4,5)))))</f>
        <v>3</v>
      </c>
      <c r="E5434" s="3">
        <v>4</v>
      </c>
      <c r="F5434">
        <v>21</v>
      </c>
      <c r="G5434" s="5">
        <v>1000</v>
      </c>
      <c r="H5434" s="5" t="str">
        <f>IF(AND($G5434&gt;=0,$G5434&lt;5000000),"0-4M", IF(AND($G5434&gt;=5000000,$G5434&lt;9000000,0),"5-9M",
 IF(AND($G5434&gt;=10000000,$G5434&lt;=49000000),"10-49M",IF(AND($G5434&gt;=50000000,$G5434&lt;=99000000),"50M-99M",
 IF(AND($G5434&gt;=100000000,$G5434&lt;=499000000),"100-499M",IF(AND($G5434&gt;=500000000,$G5434&lt;=999000000),"500M-999M","1,000M+"))))))</f>
        <v>0-4M</v>
      </c>
      <c r="I5434">
        <v>0</v>
      </c>
      <c r="J5434" s="3">
        <v>0</v>
      </c>
      <c r="K5434" s="3" t="s">
        <v>9</v>
      </c>
      <c r="L5434" s="1">
        <v>43000</v>
      </c>
      <c r="M5434" s="2">
        <v>1.1000000000000001</v>
      </c>
      <c r="N5434" t="s">
        <v>269</v>
      </c>
    </row>
    <row r="5435" spans="1:14" x14ac:dyDescent="0.35">
      <c r="A5435" t="s">
        <v>6516</v>
      </c>
      <c r="B5435" t="s">
        <v>254</v>
      </c>
      <c r="C5435" s="6">
        <v>2.9</v>
      </c>
      <c r="D5435">
        <f>IF($C5435=0,0,IF(AND($C5435&gt;0,$C5435&lt;=1.9),1, IF(AND($C5435&gt;1.9,$C5435&lt;3),2,IF(AND($C5435&gt;2.9,$C5435&lt;=3.9),3,IF(AND($C5435&gt;3.9,$C5435&lt;=4.9),4,5)))))</f>
        <v>2</v>
      </c>
      <c r="E5435" s="3">
        <v>28</v>
      </c>
      <c r="F5435">
        <v>20</v>
      </c>
      <c r="G5435" s="5">
        <v>500</v>
      </c>
      <c r="H5435" s="5" t="str">
        <f>IF(AND($G5435&gt;=0,$G5435&lt;5000000),"0-4M", IF(AND($G5435&gt;=5000000,$G5435&lt;9000000,0),"5-9M",
 IF(AND($G5435&gt;=10000000,$G5435&lt;=49000000),"10-49M",IF(AND($G5435&gt;=50000000,$G5435&lt;=99000000),"50M-99M",
 IF(AND($G5435&gt;=100000000,$G5435&lt;=499000000),"100-499M",IF(AND($G5435&gt;=500000000,$G5435&lt;=999000000),"500M-999M","1,000M+"))))))</f>
        <v>0-4M</v>
      </c>
      <c r="I5435">
        <v>1</v>
      </c>
      <c r="J5435" s="3">
        <v>17.989999999999998</v>
      </c>
      <c r="K5435" s="3" t="s">
        <v>9</v>
      </c>
      <c r="L5435" s="1">
        <v>43032</v>
      </c>
      <c r="M5435" s="2" t="s">
        <v>586</v>
      </c>
      <c r="N5435" t="s">
        <v>29</v>
      </c>
    </row>
    <row r="5436" spans="1:14" x14ac:dyDescent="0.35">
      <c r="A5436" t="s">
        <v>6517</v>
      </c>
      <c r="B5436" t="s">
        <v>201</v>
      </c>
      <c r="C5436" s="6">
        <v>0</v>
      </c>
      <c r="D5436">
        <f>IF($C5436=0,0,IF(AND($C5436&gt;0,$C5436&lt;=1.9),1, IF(AND($C5436&gt;1.9,$C5436&lt;3),2,IF(AND($C5436&gt;2.9,$C5436&lt;=3.9),3,IF(AND($C5436&gt;3.9,$C5436&lt;=4.9),4,5)))))</f>
        <v>0</v>
      </c>
      <c r="E5436" s="3">
        <v>3</v>
      </c>
      <c r="F5436">
        <v>4</v>
      </c>
      <c r="G5436" s="5">
        <v>100</v>
      </c>
      <c r="H5436" s="5" t="str">
        <f>IF(AND($G5436&gt;=0,$G5436&lt;5000000),"0-4M", IF(AND($G5436&gt;=5000000,$G5436&lt;9000000,0),"5-9M",
 IF(AND($G5436&gt;=10000000,$G5436&lt;=49000000),"10-49M",IF(AND($G5436&gt;=50000000,$G5436&lt;=99000000),"50M-99M",
 IF(AND($G5436&gt;=100000000,$G5436&lt;=499000000),"100-499M",IF(AND($G5436&gt;=500000000,$G5436&lt;=999000000),"500M-999M","1,000M+"))))))</f>
        <v>0-4M</v>
      </c>
      <c r="I5436">
        <v>0</v>
      </c>
      <c r="J5436" s="3">
        <v>0</v>
      </c>
      <c r="K5436" s="3" t="s">
        <v>9</v>
      </c>
      <c r="L5436" s="1">
        <v>43011</v>
      </c>
      <c r="M5436" s="2" t="s">
        <v>1856</v>
      </c>
      <c r="N5436" t="s">
        <v>23</v>
      </c>
    </row>
    <row r="5437" spans="1:14" x14ac:dyDescent="0.35">
      <c r="A5437" t="s">
        <v>7138</v>
      </c>
      <c r="B5437" t="s">
        <v>1620</v>
      </c>
      <c r="C5437" s="6">
        <v>3.9</v>
      </c>
      <c r="D5437">
        <f>IF($C5437=0,0,IF(AND($C5437&gt;0,$C5437&lt;=1.9),1, IF(AND($C5437&gt;1.9,$C5437&lt;3),2,IF(AND($C5437&gt;2.9,$C5437&lt;=3.9),3,IF(AND($C5437&gt;3.9,$C5437&lt;=4.9),4,5)))))</f>
        <v>3</v>
      </c>
      <c r="E5437" s="3">
        <v>1995</v>
      </c>
      <c r="F5437">
        <v>92</v>
      </c>
      <c r="G5437" s="5">
        <v>500000</v>
      </c>
      <c r="H5437" s="5" t="str">
        <f>IF(AND($G5437&gt;=0,$G5437&lt;5000000),"0-4M", IF(AND($G5437&gt;=5000000,$G5437&lt;9000000,0),"5-9M",
 IF(AND($G5437&gt;=10000000,$G5437&lt;=49000000),"10-49M",IF(AND($G5437&gt;=50000000,$G5437&lt;=99000000),"50M-99M",
 IF(AND($G5437&gt;=100000000,$G5437&lt;=499000000),"100-499M",IF(AND($G5437&gt;=500000000,$G5437&lt;=999000000),"500M-999M","1,000M+"))))))</f>
        <v>0-4M</v>
      </c>
      <c r="I5437">
        <v>0</v>
      </c>
      <c r="J5437" s="3">
        <v>0</v>
      </c>
      <c r="K5437" s="3" t="s">
        <v>17</v>
      </c>
      <c r="L5437" s="1">
        <v>43284</v>
      </c>
      <c r="M5437" s="2">
        <v>1.9</v>
      </c>
      <c r="N5437" t="s">
        <v>33</v>
      </c>
    </row>
    <row r="5438" spans="1:14" x14ac:dyDescent="0.35">
      <c r="A5438" t="s">
        <v>7171</v>
      </c>
      <c r="B5438" t="s">
        <v>1620</v>
      </c>
      <c r="C5438" s="6">
        <v>3.7</v>
      </c>
      <c r="D5438">
        <f>IF($C5438=0,0,IF(AND($C5438&gt;0,$C5438&lt;=1.9),1, IF(AND($C5438&gt;1.9,$C5438&lt;3),2,IF(AND($C5438&gt;2.9,$C5438&lt;=3.9),3,IF(AND($C5438&gt;3.9,$C5438&lt;=4.9),4,5)))))</f>
        <v>3</v>
      </c>
      <c r="E5438" s="3">
        <v>7885</v>
      </c>
      <c r="F5438">
        <v>28</v>
      </c>
      <c r="G5438" s="5">
        <v>500000</v>
      </c>
      <c r="H5438" s="5" t="str">
        <f>IF(AND($G5438&gt;=0,$G5438&lt;5000000),"0-4M", IF(AND($G5438&gt;=5000000,$G5438&lt;9000000,0),"5-9M",
 IF(AND($G5438&gt;=10000000,$G5438&lt;=49000000),"10-49M",IF(AND($G5438&gt;=50000000,$G5438&lt;=99000000),"50M-99M",
 IF(AND($G5438&gt;=100000000,$G5438&lt;=499000000),"100-499M",IF(AND($G5438&gt;=500000000,$G5438&lt;=999000000),"500M-999M","1,000M+"))))))</f>
        <v>0-4M</v>
      </c>
      <c r="I5438">
        <v>0</v>
      </c>
      <c r="J5438" s="3">
        <v>0</v>
      </c>
      <c r="K5438" s="3" t="s">
        <v>185</v>
      </c>
      <c r="L5438" s="1">
        <v>43140</v>
      </c>
      <c r="M5438" s="2">
        <v>1.07</v>
      </c>
      <c r="N5438" t="s">
        <v>36</v>
      </c>
    </row>
    <row r="5439" spans="1:14" x14ac:dyDescent="0.35">
      <c r="A5439" t="s">
        <v>7323</v>
      </c>
      <c r="B5439" t="s">
        <v>1620</v>
      </c>
      <c r="C5439" s="6">
        <v>4</v>
      </c>
      <c r="D5439">
        <f>IF($C5439=0,0,IF(AND($C5439&gt;0,$C5439&lt;=1.9),1, IF(AND($C5439&gt;1.9,$C5439&lt;3),2,IF(AND($C5439&gt;2.9,$C5439&lt;=3.9),3,IF(AND($C5439&gt;3.9,$C5439&lt;=4.9),4,5)))))</f>
        <v>4</v>
      </c>
      <c r="E5439" s="3">
        <v>6386</v>
      </c>
      <c r="F5439">
        <v>24</v>
      </c>
      <c r="G5439" s="5">
        <v>500000</v>
      </c>
      <c r="H5439" s="5" t="str">
        <f>IF(AND($G5439&gt;=0,$G5439&lt;5000000),"0-4M", IF(AND($G5439&gt;=5000000,$G5439&lt;9000000,0),"5-9M",
 IF(AND($G5439&gt;=10000000,$G5439&lt;=49000000),"10-49M",IF(AND($G5439&gt;=50000000,$G5439&lt;=99000000),"50M-99M",
 IF(AND($G5439&gt;=100000000,$G5439&lt;=499000000),"100-499M",IF(AND($G5439&gt;=500000000,$G5439&lt;=999000000),"500M-999M","1,000M+"))))))</f>
        <v>0-4M</v>
      </c>
      <c r="I5439">
        <v>0</v>
      </c>
      <c r="J5439" s="3">
        <v>0</v>
      </c>
      <c r="K5439" s="3" t="s">
        <v>9</v>
      </c>
      <c r="L5439" s="1">
        <v>43058</v>
      </c>
      <c r="M5439" s="2">
        <v>0.99</v>
      </c>
      <c r="N5439" t="s">
        <v>251</v>
      </c>
    </row>
    <row r="5440" spans="1:14" x14ac:dyDescent="0.35">
      <c r="A5440" t="s">
        <v>6522</v>
      </c>
      <c r="B5440" t="s">
        <v>1902</v>
      </c>
      <c r="C5440" s="6">
        <v>0</v>
      </c>
      <c r="D5440">
        <f>IF($C5440=0,0,IF(AND($C5440&gt;0,$C5440&lt;=1.9),1, IF(AND($C5440&gt;1.9,$C5440&lt;3),2,IF(AND($C5440&gt;2.9,$C5440&lt;=3.9),3,IF(AND($C5440&gt;3.9,$C5440&lt;=4.9),4,5)))))</f>
        <v>0</v>
      </c>
      <c r="E5440" s="3">
        <v>3</v>
      </c>
      <c r="F5440">
        <v>25</v>
      </c>
      <c r="G5440" s="5">
        <v>100</v>
      </c>
      <c r="H5440" s="5" t="str">
        <f>IF(AND($G5440&gt;=0,$G5440&lt;5000000),"0-4M", IF(AND($G5440&gt;=5000000,$G5440&lt;9000000,0),"5-9M",
 IF(AND($G5440&gt;=10000000,$G5440&lt;=49000000),"10-49M",IF(AND($G5440&gt;=50000000,$G5440&lt;=99000000),"50M-99M",
 IF(AND($G5440&gt;=100000000,$G5440&lt;=499000000),"100-499M",IF(AND($G5440&gt;=500000000,$G5440&lt;=999000000),"500M-999M","1,000M+"))))))</f>
        <v>0-4M</v>
      </c>
      <c r="I5440">
        <v>0</v>
      </c>
      <c r="J5440" s="3">
        <v>0</v>
      </c>
      <c r="K5440" s="3" t="s">
        <v>9</v>
      </c>
      <c r="L5440" s="1">
        <v>42978</v>
      </c>
      <c r="M5440" s="2" t="s">
        <v>6520</v>
      </c>
      <c r="N5440" t="s">
        <v>11</v>
      </c>
    </row>
    <row r="5441" spans="1:14" x14ac:dyDescent="0.35">
      <c r="A5441" t="s">
        <v>6523</v>
      </c>
      <c r="B5441" t="s">
        <v>201</v>
      </c>
      <c r="C5441" s="6">
        <v>0</v>
      </c>
      <c r="D5441">
        <f>IF($C5441=0,0,IF(AND($C5441&gt;0,$C5441&lt;=1.9),1, IF(AND($C5441&gt;1.9,$C5441&lt;3),2,IF(AND($C5441&gt;2.9,$C5441&lt;=3.9),3,IF(AND($C5441&gt;3.9,$C5441&lt;=4.9),4,5)))))</f>
        <v>0</v>
      </c>
      <c r="E5441" s="3">
        <v>0</v>
      </c>
      <c r="F5441">
        <v>44</v>
      </c>
      <c r="G5441" s="5">
        <v>10</v>
      </c>
      <c r="H5441" s="5" t="str">
        <f>IF(AND($G5441&gt;=0,$G5441&lt;5000000),"0-4M", IF(AND($G5441&gt;=5000000,$G5441&lt;9000000,0),"5-9M",
 IF(AND($G5441&gt;=10000000,$G5441&lt;=49000000),"10-49M",IF(AND($G5441&gt;=50000000,$G5441&lt;=99000000),"50M-99M",
 IF(AND($G5441&gt;=100000000,$G5441&lt;=499000000),"100-499M",IF(AND($G5441&gt;=500000000,$G5441&lt;=999000000),"500M-999M","1,000M+"))))))</f>
        <v>0-4M</v>
      </c>
      <c r="I5441">
        <v>0</v>
      </c>
      <c r="J5441" s="3">
        <v>0</v>
      </c>
      <c r="K5441" s="3" t="s">
        <v>9</v>
      </c>
      <c r="L5441" s="1">
        <v>43289</v>
      </c>
      <c r="M5441" s="2">
        <v>1</v>
      </c>
      <c r="N5441" t="s">
        <v>234</v>
      </c>
    </row>
    <row r="5442" spans="1:14" x14ac:dyDescent="0.35">
      <c r="A5442" t="s">
        <v>7376</v>
      </c>
      <c r="B5442" t="s">
        <v>1620</v>
      </c>
      <c r="C5442" s="6">
        <v>4.2</v>
      </c>
      <c r="D5442">
        <f>IF($C5442=0,0,IF(AND($C5442&gt;0,$C5442&lt;=1.9),1, IF(AND($C5442&gt;1.9,$C5442&lt;3),2,IF(AND($C5442&gt;2.9,$C5442&lt;=3.9),3,IF(AND($C5442&gt;3.9,$C5442&lt;=4.9),4,5)))))</f>
        <v>4</v>
      </c>
      <c r="E5442" s="3">
        <v>6947</v>
      </c>
      <c r="F5442">
        <v>20</v>
      </c>
      <c r="G5442" s="5">
        <v>500000</v>
      </c>
      <c r="H5442" s="5" t="str">
        <f>IF(AND($G5442&gt;=0,$G5442&lt;5000000),"0-4M", IF(AND($G5442&gt;=5000000,$G5442&lt;9000000,0),"5-9M",
 IF(AND($G5442&gt;=10000000,$G5442&lt;=49000000),"10-49M",IF(AND($G5442&gt;=50000000,$G5442&lt;=99000000),"50M-99M",
 IF(AND($G5442&gt;=100000000,$G5442&lt;=499000000),"100-499M",IF(AND($G5442&gt;=500000000,$G5442&lt;=999000000),"500M-999M","1,000M+"))))))</f>
        <v>0-4M</v>
      </c>
      <c r="I5442">
        <v>0</v>
      </c>
      <c r="J5442" s="3">
        <v>0</v>
      </c>
      <c r="K5442" s="3" t="s">
        <v>9</v>
      </c>
      <c r="L5442" s="1">
        <v>43033</v>
      </c>
      <c r="M5442" s="2" t="s">
        <v>7377</v>
      </c>
      <c r="N5442" t="s">
        <v>23</v>
      </c>
    </row>
    <row r="5443" spans="1:14" x14ac:dyDescent="0.35">
      <c r="A5443" t="s">
        <v>6525</v>
      </c>
      <c r="B5443" t="s">
        <v>201</v>
      </c>
      <c r="C5443" s="6">
        <v>4.8</v>
      </c>
      <c r="D5443">
        <f>IF($C5443=0,0,IF(AND($C5443&gt;0,$C5443&lt;=1.9),1, IF(AND($C5443&gt;1.9,$C5443&lt;3),2,IF(AND($C5443&gt;2.9,$C5443&lt;=3.9),3,IF(AND($C5443&gt;3.9,$C5443&lt;=4.9),4,5)))))</f>
        <v>4</v>
      </c>
      <c r="E5443" s="3">
        <v>238</v>
      </c>
      <c r="F5443">
        <v>27</v>
      </c>
      <c r="G5443" s="5">
        <v>10000</v>
      </c>
      <c r="H5443" s="5" t="str">
        <f>IF(AND($G5443&gt;=0,$G5443&lt;5000000),"0-4M", IF(AND($G5443&gt;=5000000,$G5443&lt;9000000,0),"5-9M",
 IF(AND($G5443&gt;=10000000,$G5443&lt;=49000000),"10-49M",IF(AND($G5443&gt;=50000000,$G5443&lt;=99000000),"50M-99M",
 IF(AND($G5443&gt;=100000000,$G5443&lt;=499000000),"100-499M",IF(AND($G5443&gt;=500000000,$G5443&lt;=999000000),"500M-999M","1,000M+"))))))</f>
        <v>0-4M</v>
      </c>
      <c r="I5443">
        <v>0</v>
      </c>
      <c r="J5443" s="3">
        <v>0</v>
      </c>
      <c r="K5443" s="3" t="s">
        <v>9</v>
      </c>
      <c r="L5443" s="1">
        <v>43245</v>
      </c>
      <c r="M5443" s="2">
        <v>1</v>
      </c>
      <c r="N5443" t="s">
        <v>36</v>
      </c>
    </row>
    <row r="5444" spans="1:14" x14ac:dyDescent="0.35">
      <c r="A5444" t="s">
        <v>6526</v>
      </c>
      <c r="B5444" t="s">
        <v>201</v>
      </c>
      <c r="C5444" s="6">
        <v>4.7</v>
      </c>
      <c r="D5444">
        <f>IF($C5444=0,0,IF(AND($C5444&gt;0,$C5444&lt;=1.9),1, IF(AND($C5444&gt;1.9,$C5444&lt;3),2,IF(AND($C5444&gt;2.9,$C5444&lt;=3.9),3,IF(AND($C5444&gt;3.9,$C5444&lt;=4.9),4,5)))))</f>
        <v>4</v>
      </c>
      <c r="E5444" s="3">
        <v>119</v>
      </c>
      <c r="F5444">
        <v>1.5</v>
      </c>
      <c r="G5444" s="5">
        <v>1000</v>
      </c>
      <c r="H5444" s="5" t="str">
        <f>IF(AND($G5444&gt;=0,$G5444&lt;5000000),"0-4M", IF(AND($G5444&gt;=5000000,$G5444&lt;9000000,0),"5-9M",
 IF(AND($G5444&gt;=10000000,$G5444&lt;=49000000),"10-49M",IF(AND($G5444&gt;=50000000,$G5444&lt;=99000000),"50M-99M",
 IF(AND($G5444&gt;=100000000,$G5444&lt;=499000000),"100-499M",IF(AND($G5444&gt;=500000000,$G5444&lt;=999000000),"500M-999M","1,000M+"))))))</f>
        <v>0-4M</v>
      </c>
      <c r="I5444">
        <v>0</v>
      </c>
      <c r="J5444" s="3">
        <v>0</v>
      </c>
      <c r="K5444" s="3" t="s">
        <v>9</v>
      </c>
      <c r="L5444" s="1">
        <v>42999</v>
      </c>
      <c r="M5444" s="2">
        <v>1</v>
      </c>
      <c r="N5444" t="s">
        <v>33</v>
      </c>
    </row>
    <row r="5445" spans="1:14" x14ac:dyDescent="0.35">
      <c r="A5445" t="s">
        <v>6527</v>
      </c>
      <c r="B5445" t="s">
        <v>1516</v>
      </c>
      <c r="C5445" s="6">
        <v>4.0999999999999996</v>
      </c>
      <c r="D5445">
        <f>IF($C5445=0,0,IF(AND($C5445&gt;0,$C5445&lt;=1.9),1, IF(AND($C5445&gt;1.9,$C5445&lt;3),2,IF(AND($C5445&gt;2.9,$C5445&lt;=3.9),3,IF(AND($C5445&gt;3.9,$C5445&lt;=4.9),4,5)))))</f>
        <v>4</v>
      </c>
      <c r="E5445" s="3">
        <v>14</v>
      </c>
      <c r="F5445">
        <v>13</v>
      </c>
      <c r="G5445" s="5">
        <v>100</v>
      </c>
      <c r="H5445" s="5" t="str">
        <f>IF(AND($G5445&gt;=0,$G5445&lt;5000000),"0-4M", IF(AND($G5445&gt;=5000000,$G5445&lt;9000000,0),"5-9M",
 IF(AND($G5445&gt;=10000000,$G5445&lt;=49000000),"10-49M",IF(AND($G5445&gt;=50000000,$G5445&lt;=99000000),"50M-99M",
 IF(AND($G5445&gt;=100000000,$G5445&lt;=499000000),"100-499M",IF(AND($G5445&gt;=500000000,$G5445&lt;=999000000),"500M-999M","1,000M+"))))))</f>
        <v>0-4M</v>
      </c>
      <c r="I5445">
        <v>0</v>
      </c>
      <c r="J5445" s="3">
        <v>0</v>
      </c>
      <c r="K5445" s="3" t="s">
        <v>9</v>
      </c>
      <c r="L5445" s="1">
        <v>42294</v>
      </c>
      <c r="M5445" s="2">
        <v>2</v>
      </c>
      <c r="N5445" t="s">
        <v>11</v>
      </c>
    </row>
    <row r="5446" spans="1:14" x14ac:dyDescent="0.35">
      <c r="A5446" t="s">
        <v>6528</v>
      </c>
      <c r="B5446" t="s">
        <v>3171</v>
      </c>
      <c r="C5446" s="6">
        <v>5</v>
      </c>
      <c r="D5446">
        <f>IF($C5446=0,0,IF(AND($C5446&gt;0,$C5446&lt;=1.9),1, IF(AND($C5446&gt;1.9,$C5446&lt;3),2,IF(AND($C5446&gt;2.9,$C5446&lt;=3.9),3,IF(AND($C5446&gt;3.9,$C5446&lt;=4.9),4,5)))))</f>
        <v>5</v>
      </c>
      <c r="E5446" s="3">
        <v>3</v>
      </c>
      <c r="F5446">
        <v>4.8</v>
      </c>
      <c r="G5446" s="5">
        <v>100</v>
      </c>
      <c r="H5446" s="5" t="str">
        <f>IF(AND($G5446&gt;=0,$G5446&lt;5000000),"0-4M", IF(AND($G5446&gt;=5000000,$G5446&lt;9000000,0),"5-9M",
 IF(AND($G5446&gt;=10000000,$G5446&lt;=49000000),"10-49M",IF(AND($G5446&gt;=50000000,$G5446&lt;=99000000),"50M-99M",
 IF(AND($G5446&gt;=100000000,$G5446&lt;=499000000),"100-499M",IF(AND($G5446&gt;=500000000,$G5446&lt;=999000000),"500M-999M","1,000M+"))))))</f>
        <v>0-4M</v>
      </c>
      <c r="I5446">
        <v>0</v>
      </c>
      <c r="J5446" s="3">
        <v>0</v>
      </c>
      <c r="K5446" s="3" t="s">
        <v>9</v>
      </c>
      <c r="L5446" s="1">
        <v>43256</v>
      </c>
      <c r="M5446" s="2">
        <v>2</v>
      </c>
      <c r="N5446" t="s">
        <v>19</v>
      </c>
    </row>
    <row r="5447" spans="1:14" x14ac:dyDescent="0.35">
      <c r="A5447" t="s">
        <v>6529</v>
      </c>
      <c r="B5447" t="s">
        <v>401</v>
      </c>
      <c r="C5447" s="6">
        <v>5</v>
      </c>
      <c r="D5447">
        <f>IF($C5447=0,0,IF(AND($C5447&gt;0,$C5447&lt;=1.9),1, IF(AND($C5447&gt;1.9,$C5447&lt;3),2,IF(AND($C5447&gt;2.9,$C5447&lt;=3.9),3,IF(AND($C5447&gt;3.9,$C5447&lt;=4.9),4,5)))))</f>
        <v>5</v>
      </c>
      <c r="E5447" s="3">
        <v>3</v>
      </c>
      <c r="F5447">
        <v>1.6</v>
      </c>
      <c r="G5447" s="5">
        <v>100</v>
      </c>
      <c r="H5447" s="5" t="str">
        <f>IF(AND($G5447&gt;=0,$G5447&lt;5000000),"0-4M", IF(AND($G5447&gt;=5000000,$G5447&lt;9000000,0),"5-9M",
 IF(AND($G5447&gt;=10000000,$G5447&lt;=49000000),"10-49M",IF(AND($G5447&gt;=50000000,$G5447&lt;=99000000),"50M-99M",
 IF(AND($G5447&gt;=100000000,$G5447&lt;=499000000),"100-499M",IF(AND($G5447&gt;=500000000,$G5447&lt;=999000000),"500M-999M","1,000M+"))))))</f>
        <v>0-4M</v>
      </c>
      <c r="I5447">
        <v>0</v>
      </c>
      <c r="J5447" s="3">
        <v>0</v>
      </c>
      <c r="K5447" s="3" t="s">
        <v>9</v>
      </c>
      <c r="L5447" s="1">
        <v>42586</v>
      </c>
      <c r="M5447" s="2" t="s">
        <v>3943</v>
      </c>
      <c r="N5447" t="s">
        <v>29</v>
      </c>
    </row>
    <row r="5448" spans="1:14" x14ac:dyDescent="0.35">
      <c r="A5448" t="s">
        <v>6530</v>
      </c>
      <c r="B5448" t="s">
        <v>1259</v>
      </c>
      <c r="C5448" s="6">
        <v>0</v>
      </c>
      <c r="D5448">
        <f>IF($C5448=0,0,IF(AND($C5448&gt;0,$C5448&lt;=1.9),1, IF(AND($C5448&gt;1.9,$C5448&lt;3),2,IF(AND($C5448&gt;2.9,$C5448&lt;=3.9),3,IF(AND($C5448&gt;3.9,$C5448&lt;=4.9),4,5)))))</f>
        <v>0</v>
      </c>
      <c r="E5448" s="3">
        <v>1</v>
      </c>
      <c r="F5448">
        <v>4.9000000000000004</v>
      </c>
      <c r="G5448" s="5">
        <v>100</v>
      </c>
      <c r="H5448" s="5" t="str">
        <f>IF(AND($G5448&gt;=0,$G5448&lt;5000000),"0-4M", IF(AND($G5448&gt;=5000000,$G5448&lt;9000000,0),"5-9M",
 IF(AND($G5448&gt;=10000000,$G5448&lt;=49000000),"10-49M",IF(AND($G5448&gt;=50000000,$G5448&lt;=99000000),"50M-99M",
 IF(AND($G5448&gt;=100000000,$G5448&lt;=499000000),"100-499M",IF(AND($G5448&gt;=500000000,$G5448&lt;=999000000),"500M-999M","1,000M+"))))))</f>
        <v>0-4M</v>
      </c>
      <c r="I5448">
        <v>0</v>
      </c>
      <c r="J5448" s="3">
        <v>0</v>
      </c>
      <c r="K5448" s="3" t="s">
        <v>9</v>
      </c>
      <c r="L5448" s="1">
        <v>43152</v>
      </c>
      <c r="M5448" s="2">
        <v>1.2</v>
      </c>
      <c r="N5448" t="s">
        <v>36</v>
      </c>
    </row>
    <row r="5449" spans="1:14" x14ac:dyDescent="0.35">
      <c r="A5449" t="s">
        <v>6531</v>
      </c>
      <c r="B5449" t="s">
        <v>1259</v>
      </c>
      <c r="C5449" s="6">
        <v>0</v>
      </c>
      <c r="D5449">
        <f>IF($C5449=0,0,IF(AND($C5449&gt;0,$C5449&lt;=1.9),1, IF(AND($C5449&gt;1.9,$C5449&lt;3),2,IF(AND($C5449&gt;2.9,$C5449&lt;=3.9),3,IF(AND($C5449&gt;3.9,$C5449&lt;=4.9),4,5)))))</f>
        <v>0</v>
      </c>
      <c r="E5449" s="3">
        <v>1</v>
      </c>
      <c r="F5449">
        <v>3.5</v>
      </c>
      <c r="G5449" s="5">
        <v>500</v>
      </c>
      <c r="H5449" s="5" t="str">
        <f>IF(AND($G5449&gt;=0,$G5449&lt;5000000),"0-4M", IF(AND($G5449&gt;=5000000,$G5449&lt;9000000,0),"5-9M",
 IF(AND($G5449&gt;=10000000,$G5449&lt;=49000000),"10-49M",IF(AND($G5449&gt;=50000000,$G5449&lt;=99000000),"50M-99M",
 IF(AND($G5449&gt;=100000000,$G5449&lt;=499000000),"100-499M",IF(AND($G5449&gt;=500000000,$G5449&lt;=999000000),"500M-999M","1,000M+"))))))</f>
        <v>0-4M</v>
      </c>
      <c r="I5449">
        <v>0</v>
      </c>
      <c r="J5449" s="3">
        <v>0</v>
      </c>
      <c r="K5449" s="3" t="s">
        <v>17</v>
      </c>
      <c r="L5449" s="1">
        <v>43040</v>
      </c>
      <c r="M5449" s="2">
        <v>1.1000000000000001</v>
      </c>
      <c r="N5449" t="s">
        <v>23</v>
      </c>
    </row>
    <row r="5450" spans="1:14" x14ac:dyDescent="0.35">
      <c r="A5450" t="s">
        <v>6532</v>
      </c>
      <c r="B5450" t="s">
        <v>2112</v>
      </c>
      <c r="C5450" s="6">
        <v>0</v>
      </c>
      <c r="D5450">
        <f>IF($C5450=0,0,IF(AND($C5450&gt;0,$C5450&lt;=1.9),1, IF(AND($C5450&gt;1.9,$C5450&lt;3),2,IF(AND($C5450&gt;2.9,$C5450&lt;=3.9),3,IF(AND($C5450&gt;3.9,$C5450&lt;=4.9),4,5)))))</f>
        <v>0</v>
      </c>
      <c r="E5450" s="3">
        <v>0</v>
      </c>
      <c r="F5450">
        <v>8.6999999999999993</v>
      </c>
      <c r="G5450" s="5">
        <v>500</v>
      </c>
      <c r="H5450" s="5" t="str">
        <f>IF(AND($G5450&gt;=0,$G5450&lt;5000000),"0-4M", IF(AND($G5450&gt;=5000000,$G5450&lt;9000000,0),"5-9M",
 IF(AND($G5450&gt;=10000000,$G5450&lt;=49000000),"10-49M",IF(AND($G5450&gt;=50000000,$G5450&lt;=99000000),"50M-99M",
 IF(AND($G5450&gt;=100000000,$G5450&lt;=499000000),"100-499M",IF(AND($G5450&gt;=500000000,$G5450&lt;=999000000),"500M-999M","1,000M+"))))))</f>
        <v>0-4M</v>
      </c>
      <c r="I5450">
        <v>0</v>
      </c>
      <c r="J5450" s="3">
        <v>0</v>
      </c>
      <c r="K5450" s="3" t="s">
        <v>9</v>
      </c>
      <c r="L5450" s="1">
        <v>43118</v>
      </c>
      <c r="M5450" s="2">
        <v>1.1000000000000001</v>
      </c>
      <c r="N5450" t="s">
        <v>11</v>
      </c>
    </row>
    <row r="5451" spans="1:14" x14ac:dyDescent="0.35">
      <c r="A5451" t="s">
        <v>6533</v>
      </c>
      <c r="B5451" t="s">
        <v>1259</v>
      </c>
      <c r="C5451" s="6">
        <v>4</v>
      </c>
      <c r="D5451">
        <f>IF($C5451=0,0,IF(AND($C5451&gt;0,$C5451&lt;=1.9),1, IF(AND($C5451&gt;1.9,$C5451&lt;3),2,IF(AND($C5451&gt;2.9,$C5451&lt;=3.9),3,IF(AND($C5451&gt;3.9,$C5451&lt;=4.9),4,5)))))</f>
        <v>4</v>
      </c>
      <c r="E5451" s="3">
        <v>4015</v>
      </c>
      <c r="F5451">
        <v>7.7</v>
      </c>
      <c r="G5451" s="5">
        <v>1000000</v>
      </c>
      <c r="H5451" s="5" t="str">
        <f>IF(AND($G5451&gt;=0,$G5451&lt;5000000),"0-4M", IF(AND($G5451&gt;=5000000,$G5451&lt;9000000,0),"5-9M",
 IF(AND($G5451&gt;=10000000,$G5451&lt;=49000000),"10-49M",IF(AND($G5451&gt;=50000000,$G5451&lt;=99000000),"50M-99M",
 IF(AND($G5451&gt;=100000000,$G5451&lt;=499000000),"100-499M",IF(AND($G5451&gt;=500000000,$G5451&lt;=999000000),"500M-999M","1,000M+"))))))</f>
        <v>0-4M</v>
      </c>
      <c r="I5451">
        <v>0</v>
      </c>
      <c r="J5451" s="3">
        <v>0</v>
      </c>
      <c r="K5451" s="3" t="s">
        <v>185</v>
      </c>
      <c r="L5451" s="1">
        <v>42852</v>
      </c>
      <c r="M5451" s="2">
        <v>6</v>
      </c>
      <c r="N5451" t="s">
        <v>29</v>
      </c>
    </row>
    <row r="5452" spans="1:14" x14ac:dyDescent="0.35">
      <c r="A5452" t="s">
        <v>6534</v>
      </c>
      <c r="B5452" t="s">
        <v>2494</v>
      </c>
      <c r="C5452" s="6">
        <v>0</v>
      </c>
      <c r="D5452">
        <f>IF($C5452=0,0,IF(AND($C5452&gt;0,$C5452&lt;=1.9),1, IF(AND($C5452&gt;1.9,$C5452&lt;3),2,IF(AND($C5452&gt;2.9,$C5452&lt;=3.9),3,IF(AND($C5452&gt;3.9,$C5452&lt;=4.9),4,5)))))</f>
        <v>0</v>
      </c>
      <c r="E5452" s="3">
        <v>5</v>
      </c>
      <c r="F5452">
        <v>19</v>
      </c>
      <c r="G5452" s="5">
        <v>500</v>
      </c>
      <c r="H5452" s="5" t="str">
        <f>IF(AND($G5452&gt;=0,$G5452&lt;5000000),"0-4M", IF(AND($G5452&gt;=5000000,$G5452&lt;9000000,0),"5-9M",
 IF(AND($G5452&gt;=10000000,$G5452&lt;=49000000),"10-49M",IF(AND($G5452&gt;=50000000,$G5452&lt;=99000000),"50M-99M",
 IF(AND($G5452&gt;=100000000,$G5452&lt;=499000000),"100-499M",IF(AND($G5452&gt;=500000000,$G5452&lt;=999000000),"500M-999M","1,000M+"))))))</f>
        <v>0-4M</v>
      </c>
      <c r="I5452">
        <v>0</v>
      </c>
      <c r="J5452" s="3">
        <v>0</v>
      </c>
      <c r="K5452" s="3" t="s">
        <v>9</v>
      </c>
      <c r="L5452" s="1">
        <v>43133</v>
      </c>
      <c r="M5452" s="2" t="s">
        <v>1725</v>
      </c>
      <c r="N5452" t="s">
        <v>11</v>
      </c>
    </row>
    <row r="5453" spans="1:14" x14ac:dyDescent="0.35">
      <c r="A5453" t="s">
        <v>6535</v>
      </c>
      <c r="B5453" t="s">
        <v>254</v>
      </c>
      <c r="C5453" s="6">
        <v>4.3</v>
      </c>
      <c r="D5453">
        <f>IF($C5453=0,0,IF(AND($C5453&gt;0,$C5453&lt;=1.9),1, IF(AND($C5453&gt;1.9,$C5453&lt;3),2,IF(AND($C5453&gt;2.9,$C5453&lt;=3.9),3,IF(AND($C5453&gt;3.9,$C5453&lt;=4.9),4,5)))))</f>
        <v>4</v>
      </c>
      <c r="E5453" s="3">
        <v>28</v>
      </c>
      <c r="F5453">
        <v>3.4</v>
      </c>
      <c r="G5453" s="5">
        <v>1000</v>
      </c>
      <c r="H5453" s="5" t="str">
        <f>IF(AND($G5453&gt;=0,$G5453&lt;5000000),"0-4M", IF(AND($G5453&gt;=5000000,$G5453&lt;9000000,0),"5-9M",
 IF(AND($G5453&gt;=10000000,$G5453&lt;=49000000),"10-49M",IF(AND($G5453&gt;=50000000,$G5453&lt;=99000000),"50M-99M",
 IF(AND($G5453&gt;=100000000,$G5453&lt;=499000000),"100-499M",IF(AND($G5453&gt;=500000000,$G5453&lt;=999000000),"500M-999M","1,000M+"))))))</f>
        <v>0-4M</v>
      </c>
      <c r="I5453">
        <v>0</v>
      </c>
      <c r="J5453" s="3">
        <v>0</v>
      </c>
      <c r="K5453" s="3" t="s">
        <v>9</v>
      </c>
      <c r="L5453" s="1">
        <v>42125</v>
      </c>
      <c r="M5453" s="2">
        <v>1.1000000000000001</v>
      </c>
      <c r="N5453" t="s">
        <v>36</v>
      </c>
    </row>
    <row r="5454" spans="1:14" x14ac:dyDescent="0.35">
      <c r="A5454" t="s">
        <v>6536</v>
      </c>
      <c r="B5454" t="s">
        <v>254</v>
      </c>
      <c r="C5454" s="6">
        <v>0</v>
      </c>
      <c r="D5454">
        <f>IF($C5454=0,0,IF(AND($C5454&gt;0,$C5454&lt;=1.9),1, IF(AND($C5454&gt;1.9,$C5454&lt;3),2,IF(AND($C5454&gt;2.9,$C5454&lt;=3.9),3,IF(AND($C5454&gt;3.9,$C5454&lt;=4.9),4,5)))))</f>
        <v>0</v>
      </c>
      <c r="E5454" s="3">
        <v>0</v>
      </c>
      <c r="F5454">
        <v>2.9</v>
      </c>
      <c r="G5454" s="5">
        <v>100</v>
      </c>
      <c r="H5454" s="5" t="str">
        <f>IF(AND($G5454&gt;=0,$G5454&lt;5000000),"0-4M", IF(AND($G5454&gt;=5000000,$G5454&lt;9000000,0),"5-9M",
 IF(AND($G5454&gt;=10000000,$G5454&lt;=49000000),"10-49M",IF(AND($G5454&gt;=50000000,$G5454&lt;=99000000),"50M-99M",
 IF(AND($G5454&gt;=100000000,$G5454&lt;=499000000),"100-499M",IF(AND($G5454&gt;=500000000,$G5454&lt;=999000000),"500M-999M","1,000M+"))))))</f>
        <v>0-4M</v>
      </c>
      <c r="I5454">
        <v>0</v>
      </c>
      <c r="J5454" s="3">
        <v>0</v>
      </c>
      <c r="K5454" s="3" t="s">
        <v>9</v>
      </c>
      <c r="L5454" s="1">
        <v>43229</v>
      </c>
      <c r="M5454" s="2" t="s">
        <v>6537</v>
      </c>
      <c r="N5454" t="s">
        <v>21</v>
      </c>
    </row>
    <row r="5455" spans="1:14" x14ac:dyDescent="0.35">
      <c r="A5455" t="s">
        <v>6538</v>
      </c>
      <c r="B5455" t="s">
        <v>2112</v>
      </c>
      <c r="C5455" s="6">
        <v>4.0999999999999996</v>
      </c>
      <c r="D5455">
        <f>IF($C5455=0,0,IF(AND($C5455&gt;0,$C5455&lt;=1.9),1, IF(AND($C5455&gt;1.9,$C5455&lt;3),2,IF(AND($C5455&gt;2.9,$C5455&lt;=3.9),3,IF(AND($C5455&gt;3.9,$C5455&lt;=4.9),4,5)))))</f>
        <v>4</v>
      </c>
      <c r="E5455" s="3">
        <v>698</v>
      </c>
      <c r="F5455">
        <v>2.4</v>
      </c>
      <c r="G5455" s="5">
        <v>100000</v>
      </c>
      <c r="H5455" s="5" t="str">
        <f>IF(AND($G5455&gt;=0,$G5455&lt;5000000),"0-4M", IF(AND($G5455&gt;=5000000,$G5455&lt;9000000,0),"5-9M",
 IF(AND($G5455&gt;=10000000,$G5455&lt;=49000000),"10-49M",IF(AND($G5455&gt;=50000000,$G5455&lt;=99000000),"50M-99M",
 IF(AND($G5455&gt;=100000000,$G5455&lt;=499000000),"100-499M",IF(AND($G5455&gt;=500000000,$G5455&lt;=999000000),"500M-999M","1,000M+"))))))</f>
        <v>0-4M</v>
      </c>
      <c r="I5455">
        <v>0</v>
      </c>
      <c r="J5455" s="3">
        <v>0</v>
      </c>
      <c r="K5455" s="3" t="s">
        <v>52</v>
      </c>
      <c r="L5455" s="1">
        <v>42038</v>
      </c>
      <c r="M5455" s="2">
        <v>1.1000000000000001</v>
      </c>
      <c r="N5455" t="s">
        <v>29</v>
      </c>
    </row>
    <row r="5456" spans="1:14" x14ac:dyDescent="0.35">
      <c r="A5456" t="s">
        <v>6539</v>
      </c>
      <c r="B5456" t="s">
        <v>1902</v>
      </c>
      <c r="C5456" s="6">
        <v>5</v>
      </c>
      <c r="D5456">
        <f>IF($C5456=0,0,IF(AND($C5456&gt;0,$C5456&lt;=1.9),1, IF(AND($C5456&gt;1.9,$C5456&lt;3),2,IF(AND($C5456&gt;2.9,$C5456&lt;=3.9),3,IF(AND($C5456&gt;3.9,$C5456&lt;=4.9),4,5)))))</f>
        <v>5</v>
      </c>
      <c r="E5456" s="3">
        <v>8</v>
      </c>
      <c r="F5456">
        <v>2.7</v>
      </c>
      <c r="G5456" s="5">
        <v>100</v>
      </c>
      <c r="H5456" s="5" t="str">
        <f>IF(AND($G5456&gt;=0,$G5456&lt;5000000),"0-4M", IF(AND($G5456&gt;=5000000,$G5456&lt;9000000,0),"5-9M",
 IF(AND($G5456&gt;=10000000,$G5456&lt;=49000000),"10-49M",IF(AND($G5456&gt;=50000000,$G5456&lt;=99000000),"50M-99M",
 IF(AND($G5456&gt;=100000000,$G5456&lt;=499000000),"100-499M",IF(AND($G5456&gt;=500000000,$G5456&lt;=999000000),"500M-999M","1,000M+"))))))</f>
        <v>0-4M</v>
      </c>
      <c r="I5456">
        <v>0</v>
      </c>
      <c r="J5456" s="3">
        <v>0</v>
      </c>
      <c r="K5456" s="3" t="s">
        <v>9</v>
      </c>
      <c r="L5456" s="1">
        <v>43072</v>
      </c>
      <c r="M5456" s="2">
        <v>1.1000000000000001</v>
      </c>
      <c r="N5456" t="s">
        <v>33</v>
      </c>
    </row>
    <row r="5457" spans="1:14" x14ac:dyDescent="0.35">
      <c r="A5457" t="s">
        <v>6540</v>
      </c>
      <c r="B5457" t="s">
        <v>2861</v>
      </c>
      <c r="C5457" s="6">
        <v>0</v>
      </c>
      <c r="D5457">
        <f>IF($C5457=0,0,IF(AND($C5457&gt;0,$C5457&lt;=1.9),1, IF(AND($C5457&gt;1.9,$C5457&lt;3),2,IF(AND($C5457&gt;2.9,$C5457&lt;=3.9),3,IF(AND($C5457&gt;3.9,$C5457&lt;=4.9),4,5)))))</f>
        <v>0</v>
      </c>
      <c r="E5457" s="3">
        <v>0</v>
      </c>
      <c r="F5457">
        <v>5</v>
      </c>
      <c r="G5457" s="5">
        <v>100</v>
      </c>
      <c r="H5457" s="5" t="str">
        <f>IF(AND($G5457&gt;=0,$G5457&lt;5000000),"0-4M", IF(AND($G5457&gt;=5000000,$G5457&lt;9000000,0),"5-9M",
 IF(AND($G5457&gt;=10000000,$G5457&lt;=49000000),"10-49M",IF(AND($G5457&gt;=50000000,$G5457&lt;=99000000),"50M-99M",
 IF(AND($G5457&gt;=100000000,$G5457&lt;=499000000),"100-499M",IF(AND($G5457&gt;=500000000,$G5457&lt;=999000000),"500M-999M","1,000M+"))))))</f>
        <v>0-4M</v>
      </c>
      <c r="I5457">
        <v>0</v>
      </c>
      <c r="J5457" s="3">
        <v>0</v>
      </c>
      <c r="K5457" s="3" t="s">
        <v>9</v>
      </c>
      <c r="L5457" s="1">
        <v>42573</v>
      </c>
      <c r="M5457" s="2" t="s">
        <v>3327</v>
      </c>
      <c r="N5457" t="s">
        <v>36</v>
      </c>
    </row>
    <row r="5458" spans="1:14" x14ac:dyDescent="0.35">
      <c r="A5458" t="s">
        <v>6541</v>
      </c>
      <c r="B5458" t="s">
        <v>1259</v>
      </c>
      <c r="C5458" s="6">
        <v>5</v>
      </c>
      <c r="D5458">
        <f>IF($C5458=0,0,IF(AND($C5458&gt;0,$C5458&lt;=1.9),1, IF(AND($C5458&gt;1.9,$C5458&lt;3),2,IF(AND($C5458&gt;2.9,$C5458&lt;=3.9),3,IF(AND($C5458&gt;3.9,$C5458&lt;=4.9),4,5)))))</f>
        <v>5</v>
      </c>
      <c r="E5458" s="3">
        <v>2</v>
      </c>
      <c r="F5458">
        <v>5.9</v>
      </c>
      <c r="G5458" s="5">
        <v>500</v>
      </c>
      <c r="H5458" s="5" t="str">
        <f>IF(AND($G5458&gt;=0,$G5458&lt;5000000),"0-4M", IF(AND($G5458&gt;=5000000,$G5458&lt;9000000,0),"5-9M",
 IF(AND($G5458&gt;=10000000,$G5458&lt;=49000000),"10-49M",IF(AND($G5458&gt;=50000000,$G5458&lt;=99000000),"50M-99M",
 IF(AND($G5458&gt;=100000000,$G5458&lt;=499000000),"100-499M",IF(AND($G5458&gt;=500000000,$G5458&lt;=999000000),"500M-999M","1,000M+"))))))</f>
        <v>0-4M</v>
      </c>
      <c r="I5458">
        <v>0</v>
      </c>
      <c r="J5458" s="3">
        <v>0</v>
      </c>
      <c r="K5458" s="3" t="s">
        <v>9</v>
      </c>
      <c r="L5458" s="1">
        <v>43276</v>
      </c>
      <c r="M5458" s="2">
        <v>2</v>
      </c>
      <c r="N5458" t="s">
        <v>11</v>
      </c>
    </row>
    <row r="5459" spans="1:14" x14ac:dyDescent="0.35">
      <c r="A5459" t="s">
        <v>6542</v>
      </c>
      <c r="B5459" t="s">
        <v>254</v>
      </c>
      <c r="C5459" s="6">
        <v>0</v>
      </c>
      <c r="D5459">
        <f>IF($C5459=0,0,IF(AND($C5459&gt;0,$C5459&lt;=1.9),1, IF(AND($C5459&gt;1.9,$C5459&lt;3),2,IF(AND($C5459&gt;2.9,$C5459&lt;=3.9),3,IF(AND($C5459&gt;3.9,$C5459&lt;=4.9),4,5)))))</f>
        <v>0</v>
      </c>
      <c r="E5459" s="3">
        <v>10</v>
      </c>
      <c r="F5459">
        <v>2.8</v>
      </c>
      <c r="G5459" s="5">
        <v>100</v>
      </c>
      <c r="H5459" s="5" t="str">
        <f>IF(AND($G5459&gt;=0,$G5459&lt;5000000),"0-4M", IF(AND($G5459&gt;=5000000,$G5459&lt;9000000,0),"5-9M",
 IF(AND($G5459&gt;=10000000,$G5459&lt;=49000000),"10-49M",IF(AND($G5459&gt;=50000000,$G5459&lt;=99000000),"50M-99M",
 IF(AND($G5459&gt;=100000000,$G5459&lt;=499000000),"100-499M",IF(AND($G5459&gt;=500000000,$G5459&lt;=999000000),"500M-999M","1,000M+"))))))</f>
        <v>0-4M</v>
      </c>
      <c r="I5459">
        <v>0</v>
      </c>
      <c r="J5459" s="3">
        <v>0</v>
      </c>
      <c r="K5459" s="3" t="s">
        <v>9</v>
      </c>
      <c r="L5459" s="1">
        <v>43201</v>
      </c>
      <c r="M5459" s="2" t="s">
        <v>788</v>
      </c>
      <c r="N5459" t="s">
        <v>33</v>
      </c>
    </row>
    <row r="5460" spans="1:14" x14ac:dyDescent="0.35">
      <c r="A5460" t="s">
        <v>6543</v>
      </c>
      <c r="B5460" t="s">
        <v>2112</v>
      </c>
      <c r="C5460" s="6">
        <v>0</v>
      </c>
      <c r="D5460">
        <f>IF($C5460=0,0,IF(AND($C5460&gt;0,$C5460&lt;=1.9),1, IF(AND($C5460&gt;1.9,$C5460&lt;3),2,IF(AND($C5460&gt;2.9,$C5460&lt;=3.9),3,IF(AND($C5460&gt;3.9,$C5460&lt;=4.9),4,5)))))</f>
        <v>0</v>
      </c>
      <c r="E5460" s="3">
        <v>0</v>
      </c>
      <c r="F5460">
        <v>3.4</v>
      </c>
      <c r="G5460" s="5">
        <v>50</v>
      </c>
      <c r="H5460" s="5" t="str">
        <f>IF(AND($G5460&gt;=0,$G5460&lt;5000000),"0-4M", IF(AND($G5460&gt;=5000000,$G5460&lt;9000000,0),"5-9M",
 IF(AND($G5460&gt;=10000000,$G5460&lt;=49000000),"10-49M",IF(AND($G5460&gt;=50000000,$G5460&lt;=99000000),"50M-99M",
 IF(AND($G5460&gt;=100000000,$G5460&lt;=499000000),"100-499M",IF(AND($G5460&gt;=500000000,$G5460&lt;=999000000),"500M-999M","1,000M+"))))))</f>
        <v>0-4M</v>
      </c>
      <c r="I5460">
        <v>0</v>
      </c>
      <c r="J5460" s="3">
        <v>0</v>
      </c>
      <c r="K5460" s="3" t="s">
        <v>9</v>
      </c>
      <c r="L5460" s="1">
        <v>43276</v>
      </c>
      <c r="M5460" s="2">
        <v>1</v>
      </c>
      <c r="N5460" t="s">
        <v>36</v>
      </c>
    </row>
    <row r="5461" spans="1:14" x14ac:dyDescent="0.35">
      <c r="A5461" t="s">
        <v>6544</v>
      </c>
      <c r="B5461" t="s">
        <v>2752</v>
      </c>
      <c r="C5461" s="6">
        <v>0</v>
      </c>
      <c r="D5461">
        <f>IF($C5461=0,0,IF(AND($C5461&gt;0,$C5461&lt;=1.9),1, IF(AND($C5461&gt;1.9,$C5461&lt;3),2,IF(AND($C5461&gt;2.9,$C5461&lt;=3.9),3,IF(AND($C5461&gt;3.9,$C5461&lt;=4.9),4,5)))))</f>
        <v>0</v>
      </c>
      <c r="E5461" s="3">
        <v>0</v>
      </c>
      <c r="F5461">
        <v>12</v>
      </c>
      <c r="G5461" s="5">
        <v>100</v>
      </c>
      <c r="H5461" s="5" t="str">
        <f>IF(AND($G5461&gt;=0,$G5461&lt;5000000),"0-4M", IF(AND($G5461&gt;=5000000,$G5461&lt;9000000,0),"5-9M",
 IF(AND($G5461&gt;=10000000,$G5461&lt;=49000000),"10-49M",IF(AND($G5461&gt;=50000000,$G5461&lt;=99000000),"50M-99M",
 IF(AND($G5461&gt;=100000000,$G5461&lt;=499000000),"100-499M",IF(AND($G5461&gt;=500000000,$G5461&lt;=999000000),"500M-999M","1,000M+"))))))</f>
        <v>0-4M</v>
      </c>
      <c r="I5461">
        <v>0</v>
      </c>
      <c r="J5461" s="3">
        <v>0</v>
      </c>
      <c r="K5461" s="3" t="s">
        <v>9</v>
      </c>
      <c r="L5461" s="1">
        <v>42766</v>
      </c>
      <c r="M5461" s="2" t="s">
        <v>6545</v>
      </c>
      <c r="N5461" t="s">
        <v>36</v>
      </c>
    </row>
    <row r="5462" spans="1:14" x14ac:dyDescent="0.35">
      <c r="A5462" t="s">
        <v>6546</v>
      </c>
      <c r="B5462" t="s">
        <v>2494</v>
      </c>
      <c r="C5462" s="6">
        <v>4</v>
      </c>
      <c r="D5462">
        <f>IF($C5462=0,0,IF(AND($C5462&gt;0,$C5462&lt;=1.9),1, IF(AND($C5462&gt;1.9,$C5462&lt;3),2,IF(AND($C5462&gt;2.9,$C5462&lt;=3.9),3,IF(AND($C5462&gt;3.9,$C5462&lt;=4.9),4,5)))))</f>
        <v>4</v>
      </c>
      <c r="E5462" s="3">
        <v>6</v>
      </c>
      <c r="F5462">
        <v>20</v>
      </c>
      <c r="G5462" s="5">
        <v>100</v>
      </c>
      <c r="H5462" s="5" t="str">
        <f>IF(AND($G5462&gt;=0,$G5462&lt;5000000),"0-4M", IF(AND($G5462&gt;=5000000,$G5462&lt;9000000,0),"5-9M",
 IF(AND($G5462&gt;=10000000,$G5462&lt;=49000000),"10-49M",IF(AND($G5462&gt;=50000000,$G5462&lt;=99000000),"50M-99M",
 IF(AND($G5462&gt;=100000000,$G5462&lt;=499000000),"100-499M",IF(AND($G5462&gt;=500000000,$G5462&lt;=999000000),"500M-999M","1,000M+"))))))</f>
        <v>0-4M</v>
      </c>
      <c r="I5462">
        <v>0</v>
      </c>
      <c r="J5462" s="3">
        <v>0</v>
      </c>
      <c r="K5462" s="3" t="s">
        <v>9</v>
      </c>
      <c r="L5462" s="1">
        <v>42627</v>
      </c>
      <c r="M5462" s="2">
        <v>1</v>
      </c>
      <c r="N5462" t="s">
        <v>33</v>
      </c>
    </row>
    <row r="5463" spans="1:14" x14ac:dyDescent="0.35">
      <c r="A5463" t="s">
        <v>6547</v>
      </c>
      <c r="B5463" t="s">
        <v>254</v>
      </c>
      <c r="C5463" s="6">
        <v>0</v>
      </c>
      <c r="D5463">
        <f>IF($C5463=0,0,IF(AND($C5463&gt;0,$C5463&lt;=1.9),1, IF(AND($C5463&gt;1.9,$C5463&lt;3),2,IF(AND($C5463&gt;2.9,$C5463&lt;=3.9),3,IF(AND($C5463&gt;3.9,$C5463&lt;=4.9),4,5)))))</f>
        <v>0</v>
      </c>
      <c r="E5463" s="3">
        <v>9</v>
      </c>
      <c r="F5463">
        <v>4.2</v>
      </c>
      <c r="G5463" s="5">
        <v>100</v>
      </c>
      <c r="H5463" s="5" t="str">
        <f>IF(AND($G5463&gt;=0,$G5463&lt;5000000),"0-4M", IF(AND($G5463&gt;=5000000,$G5463&lt;9000000,0),"5-9M",
 IF(AND($G5463&gt;=10000000,$G5463&lt;=49000000),"10-49M",IF(AND($G5463&gt;=50000000,$G5463&lt;=99000000),"50M-99M",
 IF(AND($G5463&gt;=100000000,$G5463&lt;=499000000),"100-499M",IF(AND($G5463&gt;=500000000,$G5463&lt;=999000000),"500M-999M","1,000M+"))))))</f>
        <v>0-4M</v>
      </c>
      <c r="I5463">
        <v>0</v>
      </c>
      <c r="J5463" s="3">
        <v>0</v>
      </c>
      <c r="K5463" s="3" t="s">
        <v>9</v>
      </c>
      <c r="L5463" s="1">
        <v>42342</v>
      </c>
      <c r="M5463" s="2" t="s">
        <v>56</v>
      </c>
      <c r="N5463" t="s">
        <v>33</v>
      </c>
    </row>
    <row r="5464" spans="1:14" x14ac:dyDescent="0.35">
      <c r="A5464" t="s">
        <v>6548</v>
      </c>
      <c r="B5464" t="s">
        <v>3480</v>
      </c>
      <c r="C5464" s="6">
        <v>0</v>
      </c>
      <c r="D5464">
        <f>IF($C5464=0,0,IF(AND($C5464&gt;0,$C5464&lt;=1.9),1, IF(AND($C5464&gt;1.9,$C5464&lt;3),2,IF(AND($C5464&gt;2.9,$C5464&lt;=3.9),3,IF(AND($C5464&gt;3.9,$C5464&lt;=4.9),4,5)))))</f>
        <v>0</v>
      </c>
      <c r="E5464" s="3">
        <v>1</v>
      </c>
      <c r="F5464">
        <v>10</v>
      </c>
      <c r="G5464" s="5">
        <v>10</v>
      </c>
      <c r="H5464" s="5" t="str">
        <f>IF(AND($G5464&gt;=0,$G5464&lt;5000000),"0-4M", IF(AND($G5464&gt;=5000000,$G5464&lt;9000000,0),"5-9M",
 IF(AND($G5464&gt;=10000000,$G5464&lt;=49000000),"10-49M",IF(AND($G5464&gt;=50000000,$G5464&lt;=99000000),"50M-99M",
 IF(AND($G5464&gt;=100000000,$G5464&lt;=499000000),"100-499M",IF(AND($G5464&gt;=500000000,$G5464&lt;=999000000),"500M-999M","1,000M+"))))))</f>
        <v>0-4M</v>
      </c>
      <c r="I5464">
        <v>0</v>
      </c>
      <c r="J5464" s="3">
        <v>0</v>
      </c>
      <c r="K5464" s="3" t="s">
        <v>9</v>
      </c>
      <c r="L5464" s="1">
        <v>43117</v>
      </c>
      <c r="M5464" s="2" t="s">
        <v>6549</v>
      </c>
      <c r="N5464" t="s">
        <v>33</v>
      </c>
    </row>
    <row r="5465" spans="1:14" x14ac:dyDescent="0.35">
      <c r="A5465" t="s">
        <v>6550</v>
      </c>
      <c r="B5465" t="s">
        <v>3480</v>
      </c>
      <c r="C5465" s="6">
        <v>3.5</v>
      </c>
      <c r="D5465">
        <f>IF($C5465=0,0,IF(AND($C5465&gt;0,$C5465&lt;=1.9),1, IF(AND($C5465&gt;1.9,$C5465&lt;3),2,IF(AND($C5465&gt;2.9,$C5465&lt;=3.9),3,IF(AND($C5465&gt;3.9,$C5465&lt;=4.9),4,5)))))</f>
        <v>3</v>
      </c>
      <c r="E5465" s="3">
        <v>8</v>
      </c>
      <c r="F5465">
        <v>26</v>
      </c>
      <c r="G5465" s="5">
        <v>10</v>
      </c>
      <c r="H5465" s="5" t="str">
        <f>IF(AND($G5465&gt;=0,$G5465&lt;5000000),"0-4M", IF(AND($G5465&gt;=5000000,$G5465&lt;9000000,0),"5-9M",
 IF(AND($G5465&gt;=10000000,$G5465&lt;=49000000),"10-49M",IF(AND($G5465&gt;=50000000,$G5465&lt;=99000000),"50M-99M",
 IF(AND($G5465&gt;=100000000,$G5465&lt;=499000000),"100-499M",IF(AND($G5465&gt;=500000000,$G5465&lt;=999000000),"500M-999M","1,000M+"))))))</f>
        <v>0-4M</v>
      </c>
      <c r="I5465">
        <v>0</v>
      </c>
      <c r="J5465" s="3">
        <v>0</v>
      </c>
      <c r="K5465" s="3" t="s">
        <v>9</v>
      </c>
      <c r="L5465" s="1">
        <v>43117</v>
      </c>
      <c r="M5465" s="2" t="s">
        <v>6551</v>
      </c>
      <c r="N5465" t="s">
        <v>33</v>
      </c>
    </row>
    <row r="5466" spans="1:14" x14ac:dyDescent="0.35">
      <c r="A5466" t="s">
        <v>6552</v>
      </c>
      <c r="B5466" t="s">
        <v>1516</v>
      </c>
      <c r="C5466" s="6">
        <v>0</v>
      </c>
      <c r="D5466">
        <f>IF($C5466=0,0,IF(AND($C5466&gt;0,$C5466&lt;=1.9),1, IF(AND($C5466&gt;1.9,$C5466&lt;3),2,IF(AND($C5466&gt;2.9,$C5466&lt;=3.9),3,IF(AND($C5466&gt;3.9,$C5466&lt;=4.9),4,5)))))</f>
        <v>0</v>
      </c>
      <c r="E5466" s="3">
        <v>1</v>
      </c>
      <c r="F5466">
        <v>4</v>
      </c>
      <c r="G5466" s="5">
        <v>100</v>
      </c>
      <c r="H5466" s="5" t="str">
        <f>IF(AND($G5466&gt;=0,$G5466&lt;5000000),"0-4M", IF(AND($G5466&gt;=5000000,$G5466&lt;9000000,0),"5-9M",
 IF(AND($G5466&gt;=10000000,$G5466&lt;=49000000),"10-49M",IF(AND($G5466&gt;=50000000,$G5466&lt;=99000000),"50M-99M",
 IF(AND($G5466&gt;=100000000,$G5466&lt;=499000000),"100-499M",IF(AND($G5466&gt;=500000000,$G5466&lt;=999000000),"500M-999M","1,000M+"))))))</f>
        <v>0-4M</v>
      </c>
      <c r="I5466">
        <v>0</v>
      </c>
      <c r="J5466" s="3">
        <v>0</v>
      </c>
      <c r="K5466" s="3" t="s">
        <v>9</v>
      </c>
      <c r="L5466" s="1">
        <v>43279</v>
      </c>
      <c r="M5466" s="2" t="s">
        <v>1850</v>
      </c>
      <c r="N5466" t="s">
        <v>33</v>
      </c>
    </row>
    <row r="5467" spans="1:14" x14ac:dyDescent="0.35">
      <c r="A5467" t="s">
        <v>6553</v>
      </c>
      <c r="B5467" t="s">
        <v>2112</v>
      </c>
      <c r="C5467" s="6">
        <v>0</v>
      </c>
      <c r="D5467">
        <f>IF($C5467=0,0,IF(AND($C5467&gt;0,$C5467&lt;=1.9),1, IF(AND($C5467&gt;1.9,$C5467&lt;3),2,IF(AND($C5467&gt;2.9,$C5467&lt;=3.9),3,IF(AND($C5467&gt;3.9,$C5467&lt;=4.9),4,5)))))</f>
        <v>0</v>
      </c>
      <c r="E5467" s="3">
        <v>0</v>
      </c>
      <c r="F5467">
        <v>3.6</v>
      </c>
      <c r="G5467" s="5">
        <v>10</v>
      </c>
      <c r="H5467" s="5" t="str">
        <f>IF(AND($G5467&gt;=0,$G5467&lt;5000000),"0-4M", IF(AND($G5467&gt;=5000000,$G5467&lt;9000000,0),"5-9M",
 IF(AND($G5467&gt;=10000000,$G5467&lt;=49000000),"10-49M",IF(AND($G5467&gt;=50000000,$G5467&lt;=99000000),"50M-99M",
 IF(AND($G5467&gt;=100000000,$G5467&lt;=499000000),"100-499M",IF(AND($G5467&gt;=500000000,$G5467&lt;=999000000),"500M-999M","1,000M+"))))))</f>
        <v>0-4M</v>
      </c>
      <c r="I5467">
        <v>0</v>
      </c>
      <c r="J5467" s="3">
        <v>0</v>
      </c>
      <c r="K5467" s="3" t="s">
        <v>17</v>
      </c>
      <c r="L5467" s="1">
        <v>43185</v>
      </c>
      <c r="M5467" s="2">
        <v>1</v>
      </c>
      <c r="N5467" t="s">
        <v>36</v>
      </c>
    </row>
    <row r="5468" spans="1:14" x14ac:dyDescent="0.35">
      <c r="A5468" t="s">
        <v>6554</v>
      </c>
      <c r="B5468" t="s">
        <v>254</v>
      </c>
      <c r="C5468" s="6">
        <v>0</v>
      </c>
      <c r="D5468">
        <f>IF($C5468=0,0,IF(AND($C5468&gt;0,$C5468&lt;=1.9),1, IF(AND($C5468&gt;1.9,$C5468&lt;3),2,IF(AND($C5468&gt;2.9,$C5468&lt;=3.9),3,IF(AND($C5468&gt;3.9,$C5468&lt;=4.9),4,5)))))</f>
        <v>0</v>
      </c>
      <c r="E5468" s="3">
        <v>2</v>
      </c>
      <c r="F5468">
        <v>98</v>
      </c>
      <c r="G5468" s="5">
        <v>10</v>
      </c>
      <c r="H5468" s="5" t="str">
        <f>IF(AND($G5468&gt;=0,$G5468&lt;5000000),"0-4M", IF(AND($G5468&gt;=5000000,$G5468&lt;9000000,0),"5-9M",
 IF(AND($G5468&gt;=10000000,$G5468&lt;=49000000),"10-49M",IF(AND($G5468&gt;=50000000,$G5468&lt;=99000000),"50M-99M",
 IF(AND($G5468&gt;=100000000,$G5468&lt;=499000000),"100-499M",IF(AND($G5468&gt;=500000000,$G5468&lt;=999000000),"500M-999M","1,000M+"))))))</f>
        <v>0-4M</v>
      </c>
      <c r="I5468">
        <v>0</v>
      </c>
      <c r="J5468" s="3">
        <v>0</v>
      </c>
      <c r="K5468" s="3" t="s">
        <v>9</v>
      </c>
      <c r="L5468" s="1">
        <v>43313</v>
      </c>
      <c r="M5468" s="2" t="s">
        <v>1048</v>
      </c>
      <c r="N5468" t="s">
        <v>33</v>
      </c>
    </row>
    <row r="5469" spans="1:14" x14ac:dyDescent="0.35">
      <c r="A5469" t="s">
        <v>6555</v>
      </c>
      <c r="B5469" t="s">
        <v>1028</v>
      </c>
      <c r="C5469" s="6">
        <v>4.0999999999999996</v>
      </c>
      <c r="D5469">
        <f>IF($C5469=0,0,IF(AND($C5469&gt;0,$C5469&lt;=1.9),1, IF(AND($C5469&gt;1.9,$C5469&lt;3),2,IF(AND($C5469&gt;2.9,$C5469&lt;=3.9),3,IF(AND($C5469&gt;3.9,$C5469&lt;=4.9),4,5)))))</f>
        <v>4</v>
      </c>
      <c r="E5469" s="3">
        <v>15057</v>
      </c>
      <c r="F5469">
        <v>5.7</v>
      </c>
      <c r="G5469" s="5">
        <v>500000</v>
      </c>
      <c r="H5469" s="5" t="str">
        <f>IF(AND($G5469&gt;=0,$G5469&lt;5000000),"0-4M", IF(AND($G5469&gt;=5000000,$G5469&lt;9000000,0),"5-9M",
 IF(AND($G5469&gt;=10000000,$G5469&lt;=49000000),"10-49M",IF(AND($G5469&gt;=50000000,$G5469&lt;=99000000),"50M-99M",
 IF(AND($G5469&gt;=100000000,$G5469&lt;=499000000),"100-499M",IF(AND($G5469&gt;=500000000,$G5469&lt;=999000000),"500M-999M","1,000M+"))))))</f>
        <v>0-4M</v>
      </c>
      <c r="I5469">
        <v>0</v>
      </c>
      <c r="J5469" s="3">
        <v>0</v>
      </c>
      <c r="K5469" s="3" t="s">
        <v>9</v>
      </c>
      <c r="L5469" s="1">
        <v>43315</v>
      </c>
      <c r="M5469" s="2" t="s">
        <v>593</v>
      </c>
      <c r="N5469" t="s">
        <v>118</v>
      </c>
    </row>
    <row r="5470" spans="1:14" x14ac:dyDescent="0.35">
      <c r="A5470" t="s">
        <v>6556</v>
      </c>
      <c r="B5470" t="s">
        <v>2861</v>
      </c>
      <c r="C5470" s="6">
        <v>0</v>
      </c>
      <c r="D5470">
        <f>IF($C5470=0,0,IF(AND($C5470&gt;0,$C5470&lt;=1.9),1, IF(AND($C5470&gt;1.9,$C5470&lt;3),2,IF(AND($C5470&gt;2.9,$C5470&lt;=3.9),3,IF(AND($C5470&gt;3.9,$C5470&lt;=4.9),4,5)))))</f>
        <v>0</v>
      </c>
      <c r="E5470" s="3">
        <v>0</v>
      </c>
      <c r="F5470">
        <v>3.6</v>
      </c>
      <c r="G5470" s="5">
        <v>100</v>
      </c>
      <c r="H5470" s="5" t="str">
        <f>IF(AND($G5470&gt;=0,$G5470&lt;5000000),"0-4M", IF(AND($G5470&gt;=5000000,$G5470&lt;9000000,0),"5-9M",
 IF(AND($G5470&gt;=10000000,$G5470&lt;=49000000),"10-49M",IF(AND($G5470&gt;=50000000,$G5470&lt;=99000000),"50M-99M",
 IF(AND($G5470&gt;=100000000,$G5470&lt;=499000000),"100-499M",IF(AND($G5470&gt;=500000000,$G5470&lt;=999000000),"500M-999M","1,000M+"))))))</f>
        <v>0-4M</v>
      </c>
      <c r="I5470">
        <v>0</v>
      </c>
      <c r="J5470" s="3">
        <v>0</v>
      </c>
      <c r="K5470" s="3" t="s">
        <v>9</v>
      </c>
      <c r="L5470" s="1">
        <v>42573</v>
      </c>
      <c r="M5470" s="2" t="s">
        <v>15</v>
      </c>
      <c r="N5470" t="s">
        <v>36</v>
      </c>
    </row>
    <row r="5471" spans="1:14" x14ac:dyDescent="0.35">
      <c r="A5471" t="s">
        <v>6557</v>
      </c>
      <c r="B5471" t="s">
        <v>254</v>
      </c>
      <c r="C5471" s="6">
        <v>0</v>
      </c>
      <c r="D5471">
        <f>IF($C5471=0,0,IF(AND($C5471&gt;0,$C5471&lt;=1.9),1, IF(AND($C5471&gt;1.9,$C5471&lt;3),2,IF(AND($C5471&gt;2.9,$C5471&lt;=3.9),3,IF(AND($C5471&gt;3.9,$C5471&lt;=4.9),4,5)))))</f>
        <v>0</v>
      </c>
      <c r="E5471" s="3">
        <v>17</v>
      </c>
      <c r="F5471">
        <v>96</v>
      </c>
      <c r="G5471" s="5">
        <v>500</v>
      </c>
      <c r="H5471" s="5" t="str">
        <f>IF(AND($G5471&gt;=0,$G5471&lt;5000000),"0-4M", IF(AND($G5471&gt;=5000000,$G5471&lt;9000000,0),"5-9M",
 IF(AND($G5471&gt;=10000000,$G5471&lt;=49000000),"10-49M",IF(AND($G5471&gt;=50000000,$G5471&lt;=99000000),"50M-99M",
 IF(AND($G5471&gt;=100000000,$G5471&lt;=499000000),"100-499M",IF(AND($G5471&gt;=500000000,$G5471&lt;=999000000),"500M-999M","1,000M+"))))))</f>
        <v>0-4M</v>
      </c>
      <c r="I5471">
        <v>0</v>
      </c>
      <c r="J5471" s="3">
        <v>0</v>
      </c>
      <c r="K5471" s="3" t="s">
        <v>9</v>
      </c>
      <c r="L5471" s="1">
        <v>42988</v>
      </c>
      <c r="M5471" s="2" t="s">
        <v>6558</v>
      </c>
      <c r="N5471" t="s">
        <v>11</v>
      </c>
    </row>
    <row r="5472" spans="1:14" x14ac:dyDescent="0.35">
      <c r="A5472" t="s">
        <v>6559</v>
      </c>
      <c r="B5472" t="s">
        <v>1516</v>
      </c>
      <c r="C5472" s="6">
        <v>4.5999999999999996</v>
      </c>
      <c r="D5472">
        <f>IF($C5472=0,0,IF(AND($C5472&gt;0,$C5472&lt;=1.9),1, IF(AND($C5472&gt;1.9,$C5472&lt;3),2,IF(AND($C5472&gt;2.9,$C5472&lt;=3.9),3,IF(AND($C5472&gt;3.9,$C5472&lt;=4.9),4,5)))))</f>
        <v>4</v>
      </c>
      <c r="E5472" s="3">
        <v>10198</v>
      </c>
      <c r="F5472">
        <v>2.2000000000000002</v>
      </c>
      <c r="G5472" s="5">
        <v>100000</v>
      </c>
      <c r="H5472" s="5" t="str">
        <f>IF(AND($G5472&gt;=0,$G5472&lt;5000000),"0-4M", IF(AND($G5472&gt;=5000000,$G5472&lt;9000000,0),"5-9M",
 IF(AND($G5472&gt;=10000000,$G5472&lt;=49000000),"10-49M",IF(AND($G5472&gt;=50000000,$G5472&lt;=99000000),"50M-99M",
 IF(AND($G5472&gt;=100000000,$G5472&lt;=499000000),"100-499M",IF(AND($G5472&gt;=500000000,$G5472&lt;=999000000),"500M-999M","1,000M+"))))))</f>
        <v>0-4M</v>
      </c>
      <c r="I5472">
        <v>0</v>
      </c>
      <c r="J5472" s="3">
        <v>0</v>
      </c>
      <c r="K5472" s="3" t="s">
        <v>9</v>
      </c>
      <c r="L5472" s="1">
        <v>42968</v>
      </c>
      <c r="M5472" s="2">
        <v>1.1000000000000001</v>
      </c>
      <c r="N5472" t="s">
        <v>234</v>
      </c>
    </row>
    <row r="5473" spans="1:14" x14ac:dyDescent="0.35">
      <c r="A5473" t="s">
        <v>6560</v>
      </c>
      <c r="B5473" t="s">
        <v>254</v>
      </c>
      <c r="C5473" s="6">
        <v>0</v>
      </c>
      <c r="D5473">
        <f>IF($C5473=0,0,IF(AND($C5473&gt;0,$C5473&lt;=1.9),1, IF(AND($C5473&gt;1.9,$C5473&lt;3),2,IF(AND($C5473&gt;2.9,$C5473&lt;=3.9),3,IF(AND($C5473&gt;3.9,$C5473&lt;=4.9),4,5)))))</f>
        <v>0</v>
      </c>
      <c r="E5473" s="3">
        <v>0</v>
      </c>
      <c r="F5473">
        <v>10</v>
      </c>
      <c r="G5473" s="5">
        <v>10</v>
      </c>
      <c r="H5473" s="5" t="str">
        <f>IF(AND($G5473&gt;=0,$G5473&lt;5000000),"0-4M", IF(AND($G5473&gt;=5000000,$G5473&lt;9000000,0),"5-9M",
 IF(AND($G5473&gt;=10000000,$G5473&lt;=49000000),"10-49M",IF(AND($G5473&gt;=50000000,$G5473&lt;=99000000),"50M-99M",
 IF(AND($G5473&gt;=100000000,$G5473&lt;=499000000),"100-499M",IF(AND($G5473&gt;=500000000,$G5473&lt;=999000000),"500M-999M","1,000M+"))))))</f>
        <v>0-4M</v>
      </c>
      <c r="I5473">
        <v>0</v>
      </c>
      <c r="J5473" s="3">
        <v>0</v>
      </c>
      <c r="K5473" s="3" t="s">
        <v>9</v>
      </c>
      <c r="L5473" s="1">
        <v>42481</v>
      </c>
      <c r="M5473" s="2">
        <v>1</v>
      </c>
      <c r="N5473" t="s">
        <v>36</v>
      </c>
    </row>
    <row r="5474" spans="1:14" x14ac:dyDescent="0.35">
      <c r="A5474" t="s">
        <v>6561</v>
      </c>
      <c r="B5474" t="s">
        <v>2752</v>
      </c>
      <c r="C5474" s="6">
        <v>0</v>
      </c>
      <c r="D5474">
        <f>IF($C5474=0,0,IF(AND($C5474&gt;0,$C5474&lt;=1.9),1, IF(AND($C5474&gt;1.9,$C5474&lt;3),2,IF(AND($C5474&gt;2.9,$C5474&lt;=3.9),3,IF(AND($C5474&gt;3.9,$C5474&lt;=4.9),4,5)))))</f>
        <v>0</v>
      </c>
      <c r="E5474" s="3">
        <v>3</v>
      </c>
      <c r="F5474">
        <v>4.8</v>
      </c>
      <c r="G5474" s="5">
        <v>50</v>
      </c>
      <c r="H5474" s="5" t="str">
        <f>IF(AND($G5474&gt;=0,$G5474&lt;5000000),"0-4M", IF(AND($G5474&gt;=5000000,$G5474&lt;9000000,0),"5-9M",
 IF(AND($G5474&gt;=10000000,$G5474&lt;=49000000),"10-49M",IF(AND($G5474&gt;=50000000,$G5474&lt;=99000000),"50M-99M",
 IF(AND($G5474&gt;=100000000,$G5474&lt;=499000000),"100-499M",IF(AND($G5474&gt;=500000000,$G5474&lt;=999000000),"500M-999M","1,000M+"))))))</f>
        <v>0-4M</v>
      </c>
      <c r="I5474">
        <v>0</v>
      </c>
      <c r="J5474" s="3">
        <v>0</v>
      </c>
      <c r="K5474" s="3" t="s">
        <v>9</v>
      </c>
      <c r="L5474" s="1">
        <v>43272</v>
      </c>
      <c r="M5474" s="2">
        <v>1.5</v>
      </c>
      <c r="N5474" t="s">
        <v>21</v>
      </c>
    </row>
    <row r="5475" spans="1:14" x14ac:dyDescent="0.35">
      <c r="A5475" t="s">
        <v>6562</v>
      </c>
      <c r="B5475" t="s">
        <v>254</v>
      </c>
      <c r="C5475" s="6">
        <v>0</v>
      </c>
      <c r="D5475">
        <f>IF($C5475=0,0,IF(AND($C5475&gt;0,$C5475&lt;=1.9),1, IF(AND($C5475&gt;1.9,$C5475&lt;3),2,IF(AND($C5475&gt;2.9,$C5475&lt;=3.9),3,IF(AND($C5475&gt;3.9,$C5475&lt;=4.9),4,5)))))</f>
        <v>0</v>
      </c>
      <c r="E5475" s="3">
        <v>0</v>
      </c>
      <c r="F5475">
        <v>2</v>
      </c>
      <c r="G5475" s="5">
        <v>50</v>
      </c>
      <c r="H5475" s="5" t="str">
        <f>IF(AND($G5475&gt;=0,$G5475&lt;5000000),"0-4M", IF(AND($G5475&gt;=5000000,$G5475&lt;9000000,0),"5-9M",
 IF(AND($G5475&gt;=10000000,$G5475&lt;=49000000),"10-49M",IF(AND($G5475&gt;=50000000,$G5475&lt;=99000000),"50M-99M",
 IF(AND($G5475&gt;=100000000,$G5475&lt;=499000000),"100-499M",IF(AND($G5475&gt;=500000000,$G5475&lt;=999000000),"500M-999M","1,000M+"))))))</f>
        <v>0-4M</v>
      </c>
      <c r="I5475">
        <v>0</v>
      </c>
      <c r="J5475" s="3">
        <v>0</v>
      </c>
      <c r="K5475" s="3" t="s">
        <v>9</v>
      </c>
      <c r="L5475" s="1">
        <v>42384</v>
      </c>
      <c r="M5475" s="2" t="s">
        <v>6563</v>
      </c>
      <c r="N5475" t="s">
        <v>36</v>
      </c>
    </row>
    <row r="5476" spans="1:14" x14ac:dyDescent="0.35">
      <c r="A5476" t="s">
        <v>6564</v>
      </c>
      <c r="B5476" t="s">
        <v>3480</v>
      </c>
      <c r="C5476" s="6">
        <v>4.0999999999999996</v>
      </c>
      <c r="D5476">
        <f>IF($C5476=0,0,IF(AND($C5476&gt;0,$C5476&lt;=1.9),1, IF(AND($C5476&gt;1.9,$C5476&lt;3),2,IF(AND($C5476&gt;2.9,$C5476&lt;=3.9),3,IF(AND($C5476&gt;3.9,$C5476&lt;=4.9),4,5)))))</f>
        <v>4</v>
      </c>
      <c r="E5476" s="3">
        <v>132792</v>
      </c>
      <c r="F5476">
        <v>62</v>
      </c>
      <c r="G5476" s="5">
        <v>10000000</v>
      </c>
      <c r="H5476" s="5" t="str">
        <f>IF(AND($G5476&gt;=0,$G5476&lt;5000000),"0-4M", IF(AND($G5476&gt;=5000000,$G5476&lt;9000000,0),"5-9M",
 IF(AND($G5476&gt;=10000000,$G5476&lt;=49000000),"10-49M",IF(AND($G5476&gt;=50000000,$G5476&lt;=99000000),"50M-99M",
 IF(AND($G5476&gt;=100000000,$G5476&lt;=499000000),"100-499M",IF(AND($G5476&gt;=500000000,$G5476&lt;=999000000),"500M-999M","1,000M+"))))))</f>
        <v>10-49M</v>
      </c>
      <c r="I5476">
        <v>0</v>
      </c>
      <c r="J5476" s="3">
        <v>0</v>
      </c>
      <c r="K5476" s="3" t="s">
        <v>9</v>
      </c>
      <c r="L5476" s="1">
        <v>43033</v>
      </c>
      <c r="M5476" s="2" t="s">
        <v>1102</v>
      </c>
      <c r="N5476" t="s">
        <v>11</v>
      </c>
    </row>
    <row r="5477" spans="1:14" x14ac:dyDescent="0.35">
      <c r="A5477" t="s">
        <v>6565</v>
      </c>
      <c r="B5477" t="s">
        <v>2494</v>
      </c>
      <c r="C5477" s="6">
        <v>4.2</v>
      </c>
      <c r="D5477">
        <f>IF($C5477=0,0,IF(AND($C5477&gt;0,$C5477&lt;=1.9),1, IF(AND($C5477&gt;1.9,$C5477&lt;3),2,IF(AND($C5477&gt;2.9,$C5477&lt;=3.9),3,IF(AND($C5477&gt;3.9,$C5477&lt;=4.9),4,5)))))</f>
        <v>4</v>
      </c>
      <c r="E5477" s="3">
        <v>4977</v>
      </c>
      <c r="F5477">
        <v>9.8000000000000007</v>
      </c>
      <c r="G5477" s="5">
        <v>100000</v>
      </c>
      <c r="H5477" s="5" t="str">
        <f>IF(AND($G5477&gt;=0,$G5477&lt;5000000),"0-4M", IF(AND($G5477&gt;=5000000,$G5477&lt;9000000,0),"5-9M",
 IF(AND($G5477&gt;=10000000,$G5477&lt;=49000000),"10-49M",IF(AND($G5477&gt;=50000000,$G5477&lt;=99000000),"50M-99M",
 IF(AND($G5477&gt;=100000000,$G5477&lt;=499000000),"100-499M",IF(AND($G5477&gt;=500000000,$G5477&lt;=999000000),"500M-999M","1,000M+"))))))</f>
        <v>0-4M</v>
      </c>
      <c r="I5477">
        <v>0</v>
      </c>
      <c r="J5477" s="3">
        <v>0</v>
      </c>
      <c r="K5477" s="3" t="s">
        <v>9</v>
      </c>
      <c r="L5477" s="1">
        <v>43306</v>
      </c>
      <c r="M5477" s="2" t="s">
        <v>6566</v>
      </c>
      <c r="N5477" t="s">
        <v>33</v>
      </c>
    </row>
    <row r="5478" spans="1:14" x14ac:dyDescent="0.35">
      <c r="A5478" t="s">
        <v>6567</v>
      </c>
      <c r="B5478" t="s">
        <v>401</v>
      </c>
      <c r="C5478" s="6">
        <v>2.2000000000000002</v>
      </c>
      <c r="D5478">
        <f>IF($C5478=0,0,IF(AND($C5478&gt;0,$C5478&lt;=1.9),1, IF(AND($C5478&gt;1.9,$C5478&lt;3),2,IF(AND($C5478&gt;2.9,$C5478&lt;=3.9),3,IF(AND($C5478&gt;3.9,$C5478&lt;=4.9),4,5)))))</f>
        <v>2</v>
      </c>
      <c r="E5478" s="3">
        <v>62</v>
      </c>
      <c r="F5478">
        <v>34</v>
      </c>
      <c r="G5478" s="5">
        <v>10000</v>
      </c>
      <c r="H5478" s="5" t="str">
        <f>IF(AND($G5478&gt;=0,$G5478&lt;5000000),"0-4M", IF(AND($G5478&gt;=5000000,$G5478&lt;9000000,0),"5-9M",
 IF(AND($G5478&gt;=10000000,$G5478&lt;=49000000),"10-49M",IF(AND($G5478&gt;=50000000,$G5478&lt;=99000000),"50M-99M",
 IF(AND($G5478&gt;=100000000,$G5478&lt;=499000000),"100-499M",IF(AND($G5478&gt;=500000000,$G5478&lt;=999000000),"500M-999M","1,000M+"))))))</f>
        <v>0-4M</v>
      </c>
      <c r="I5478">
        <v>0</v>
      </c>
      <c r="J5478" s="3">
        <v>0</v>
      </c>
      <c r="K5478" s="3" t="s">
        <v>9</v>
      </c>
      <c r="L5478" s="1">
        <v>43199</v>
      </c>
      <c r="M5478" s="2" t="s">
        <v>1235</v>
      </c>
      <c r="N5478" t="s">
        <v>33</v>
      </c>
    </row>
    <row r="5479" spans="1:14" x14ac:dyDescent="0.35">
      <c r="A5479" t="s">
        <v>7486</v>
      </c>
      <c r="B5479" t="s">
        <v>1620</v>
      </c>
      <c r="C5479" s="6">
        <v>4.2</v>
      </c>
      <c r="D5479">
        <f>IF($C5479=0,0,IF(AND($C5479&gt;0,$C5479&lt;=1.9),1, IF(AND($C5479&gt;1.9,$C5479&lt;3),2,IF(AND($C5479&gt;2.9,$C5479&lt;=3.9),3,IF(AND($C5479&gt;3.9,$C5479&lt;=4.9),4,5)))))</f>
        <v>4</v>
      </c>
      <c r="E5479" s="3">
        <v>3247</v>
      </c>
      <c r="F5479">
        <v>26</v>
      </c>
      <c r="G5479" s="5">
        <v>500000</v>
      </c>
      <c r="H5479" s="5" t="str">
        <f>IF(AND($G5479&gt;=0,$G5479&lt;5000000),"0-4M", IF(AND($G5479&gt;=5000000,$G5479&lt;9000000,0),"5-9M",
 IF(AND($G5479&gt;=10000000,$G5479&lt;=49000000),"10-49M",IF(AND($G5479&gt;=50000000,$G5479&lt;=99000000),"50M-99M",
 IF(AND($G5479&gt;=100000000,$G5479&lt;=499000000),"100-499M",IF(AND($G5479&gt;=500000000,$G5479&lt;=999000000),"500M-999M","1,000M+"))))))</f>
        <v>0-4M</v>
      </c>
      <c r="I5479">
        <v>0</v>
      </c>
      <c r="J5479" s="3">
        <v>0</v>
      </c>
      <c r="K5479" s="3" t="s">
        <v>17</v>
      </c>
      <c r="L5479" s="1">
        <v>42941</v>
      </c>
      <c r="M5479" s="2">
        <v>1.05</v>
      </c>
      <c r="N5479" t="s">
        <v>23</v>
      </c>
    </row>
    <row r="5480" spans="1:14" x14ac:dyDescent="0.35">
      <c r="A5480" t="s">
        <v>6569</v>
      </c>
      <c r="B5480" t="s">
        <v>1028</v>
      </c>
      <c r="C5480" s="6">
        <v>4.7</v>
      </c>
      <c r="D5480">
        <f>IF($C5480=0,0,IF(AND($C5480&gt;0,$C5480&lt;=1.9),1, IF(AND($C5480&gt;1.9,$C5480&lt;3),2,IF(AND($C5480&gt;2.9,$C5480&lt;=3.9),3,IF(AND($C5480&gt;3.9,$C5480&lt;=4.9),4,5)))))</f>
        <v>4</v>
      </c>
      <c r="E5480" s="3">
        <v>19784</v>
      </c>
      <c r="F5480">
        <v>7.3</v>
      </c>
      <c r="G5480" s="5">
        <v>100000</v>
      </c>
      <c r="H5480" s="5" t="str">
        <f>IF(AND($G5480&gt;=0,$G5480&lt;5000000),"0-4M", IF(AND($G5480&gt;=5000000,$G5480&lt;9000000,0),"5-9M",
 IF(AND($G5480&gt;=10000000,$G5480&lt;=49000000),"10-49M",IF(AND($G5480&gt;=50000000,$G5480&lt;=99000000),"50M-99M",
 IF(AND($G5480&gt;=100000000,$G5480&lt;=499000000),"100-499M",IF(AND($G5480&gt;=500000000,$G5480&lt;=999000000),"500M-999M","1,000M+"))))))</f>
        <v>0-4M</v>
      </c>
      <c r="I5480">
        <v>1</v>
      </c>
      <c r="J5480" s="3">
        <v>2.99</v>
      </c>
      <c r="K5480" s="3" t="s">
        <v>9</v>
      </c>
      <c r="L5480" s="1">
        <v>43264</v>
      </c>
      <c r="M5480" s="2">
        <v>7.6</v>
      </c>
      <c r="N5480" t="s">
        <v>36</v>
      </c>
    </row>
    <row r="5481" spans="1:14" x14ac:dyDescent="0.35">
      <c r="A5481" t="s">
        <v>6570</v>
      </c>
      <c r="B5481" t="s">
        <v>254</v>
      </c>
      <c r="C5481" s="6">
        <v>0</v>
      </c>
      <c r="D5481">
        <f>IF($C5481=0,0,IF(AND($C5481&gt;0,$C5481&lt;=1.9),1, IF(AND($C5481&gt;1.9,$C5481&lt;3),2,IF(AND($C5481&gt;2.9,$C5481&lt;=3.9),3,IF(AND($C5481&gt;3.9,$C5481&lt;=4.9),4,5)))))</f>
        <v>0</v>
      </c>
      <c r="E5481" s="3">
        <v>0</v>
      </c>
      <c r="F5481">
        <v>2.8</v>
      </c>
      <c r="G5481" s="5">
        <v>1</v>
      </c>
      <c r="H5481" s="5" t="str">
        <f>IF(AND($G5481&gt;=0,$G5481&lt;5000000),"0-4M", IF(AND($G5481&gt;=5000000,$G5481&lt;9000000,0),"5-9M",
 IF(AND($G5481&gt;=10000000,$G5481&lt;=49000000),"10-49M",IF(AND($G5481&gt;=50000000,$G5481&lt;=99000000),"50M-99M",
 IF(AND($G5481&gt;=100000000,$G5481&lt;=499000000),"100-499M",IF(AND($G5481&gt;=500000000,$G5481&lt;=999000000),"500M-999M","1,000M+"))))))</f>
        <v>0-4M</v>
      </c>
      <c r="I5481">
        <v>0</v>
      </c>
      <c r="J5481" s="3">
        <v>0</v>
      </c>
      <c r="K5481" s="3" t="s">
        <v>9</v>
      </c>
      <c r="L5481" s="1">
        <v>42668</v>
      </c>
      <c r="M5481" s="2" t="s">
        <v>98</v>
      </c>
      <c r="N5481" t="s">
        <v>36</v>
      </c>
    </row>
    <row r="5482" spans="1:14" x14ac:dyDescent="0.35">
      <c r="A5482" t="s">
        <v>6571</v>
      </c>
      <c r="B5482" t="s">
        <v>254</v>
      </c>
      <c r="C5482" s="6">
        <v>4.0999999999999996</v>
      </c>
      <c r="D5482">
        <f>IF($C5482=0,0,IF(AND($C5482&gt;0,$C5482&lt;=1.9),1, IF(AND($C5482&gt;1.9,$C5482&lt;3),2,IF(AND($C5482&gt;2.9,$C5482&lt;=3.9),3,IF(AND($C5482&gt;3.9,$C5482&lt;=4.9),4,5)))))</f>
        <v>4</v>
      </c>
      <c r="E5482" s="3">
        <v>15</v>
      </c>
      <c r="F5482">
        <v>24</v>
      </c>
      <c r="G5482" s="5">
        <v>1000</v>
      </c>
      <c r="H5482" s="5" t="str">
        <f>IF(AND($G5482&gt;=0,$G5482&lt;5000000),"0-4M", IF(AND($G5482&gt;=5000000,$G5482&lt;9000000,0),"5-9M",
 IF(AND($G5482&gt;=10000000,$G5482&lt;=49000000),"10-49M",IF(AND($G5482&gt;=50000000,$G5482&lt;=99000000),"50M-99M",
 IF(AND($G5482&gt;=100000000,$G5482&lt;=499000000),"100-499M",IF(AND($G5482&gt;=500000000,$G5482&lt;=999000000),"500M-999M","1,000M+"))))))</f>
        <v>0-4M</v>
      </c>
      <c r="I5482">
        <v>0</v>
      </c>
      <c r="J5482" s="3">
        <v>0</v>
      </c>
      <c r="K5482" s="3" t="s">
        <v>9</v>
      </c>
      <c r="L5482" s="1">
        <v>43195</v>
      </c>
      <c r="M5482" s="2" t="s">
        <v>2963</v>
      </c>
      <c r="N5482" t="s">
        <v>269</v>
      </c>
    </row>
    <row r="5483" spans="1:14" x14ac:dyDescent="0.35">
      <c r="A5483" t="s">
        <v>6572</v>
      </c>
      <c r="B5483" t="s">
        <v>254</v>
      </c>
      <c r="C5483" s="6">
        <v>0</v>
      </c>
      <c r="D5483">
        <f>IF($C5483=0,0,IF(AND($C5483&gt;0,$C5483&lt;=1.9),1, IF(AND($C5483&gt;1.9,$C5483&lt;3),2,IF(AND($C5483&gt;2.9,$C5483&lt;=3.9),3,IF(AND($C5483&gt;3.9,$C5483&lt;=4.9),4,5)))))</f>
        <v>0</v>
      </c>
      <c r="E5483" s="3">
        <v>0</v>
      </c>
      <c r="F5483">
        <v>73</v>
      </c>
      <c r="G5483" s="5">
        <v>5</v>
      </c>
      <c r="H5483" s="5" t="str">
        <f>IF(AND($G5483&gt;=0,$G5483&lt;5000000),"0-4M", IF(AND($G5483&gt;=5000000,$G5483&lt;9000000,0),"5-9M",
 IF(AND($G5483&gt;=10000000,$G5483&lt;=49000000),"10-49M",IF(AND($G5483&gt;=50000000,$G5483&lt;=99000000),"50M-99M",
 IF(AND($G5483&gt;=100000000,$G5483&lt;=499000000),"100-499M",IF(AND($G5483&gt;=500000000,$G5483&lt;=999000000),"500M-999M","1,000M+"))))))</f>
        <v>0-4M</v>
      </c>
      <c r="I5483">
        <v>0</v>
      </c>
      <c r="J5483" s="3">
        <v>0</v>
      </c>
      <c r="K5483" s="3" t="s">
        <v>9</v>
      </c>
      <c r="L5483" s="1">
        <v>43181</v>
      </c>
      <c r="M5483" s="2" t="s">
        <v>10</v>
      </c>
      <c r="N5483" t="s">
        <v>33</v>
      </c>
    </row>
    <row r="5484" spans="1:14" x14ac:dyDescent="0.35">
      <c r="A5484" t="s">
        <v>6573</v>
      </c>
      <c r="B5484" t="s">
        <v>1516</v>
      </c>
      <c r="C5484" s="6">
        <v>3.1</v>
      </c>
      <c r="D5484">
        <f>IF($C5484=0,0,IF(AND($C5484&gt;0,$C5484&lt;=1.9),1, IF(AND($C5484&gt;1.9,$C5484&lt;3),2,IF(AND($C5484&gt;2.9,$C5484&lt;=3.9),3,IF(AND($C5484&gt;3.9,$C5484&lt;=4.9),4,5)))))</f>
        <v>3</v>
      </c>
      <c r="E5484" s="3">
        <v>10006</v>
      </c>
      <c r="F5484">
        <v>53</v>
      </c>
      <c r="G5484" s="5">
        <v>1000000</v>
      </c>
      <c r="H5484" s="5" t="str">
        <f>IF(AND($G5484&gt;=0,$G5484&lt;5000000),"0-4M", IF(AND($G5484&gt;=5000000,$G5484&lt;9000000,0),"5-9M",
 IF(AND($G5484&gt;=10000000,$G5484&lt;=49000000),"10-49M",IF(AND($G5484&gt;=50000000,$G5484&lt;=99000000),"50M-99M",
 IF(AND($G5484&gt;=100000000,$G5484&lt;=499000000),"100-499M",IF(AND($G5484&gt;=500000000,$G5484&lt;=999000000),"500M-999M","1,000M+"))))))</f>
        <v>0-4M</v>
      </c>
      <c r="I5484">
        <v>0</v>
      </c>
      <c r="J5484" s="3">
        <v>0</v>
      </c>
      <c r="K5484" s="3" t="s">
        <v>9</v>
      </c>
      <c r="L5484" s="1">
        <v>43307</v>
      </c>
      <c r="M5484" s="2" t="s">
        <v>506</v>
      </c>
      <c r="N5484" t="s">
        <v>118</v>
      </c>
    </row>
    <row r="5485" spans="1:14" x14ac:dyDescent="0.35">
      <c r="A5485" t="s">
        <v>6574</v>
      </c>
      <c r="B5485" t="s">
        <v>1902</v>
      </c>
      <c r="C5485" s="6">
        <v>4.2</v>
      </c>
      <c r="D5485">
        <f>IF($C5485=0,0,IF(AND($C5485&gt;0,$C5485&lt;=1.9),1, IF(AND($C5485&gt;1.9,$C5485&lt;3),2,IF(AND($C5485&gt;2.9,$C5485&lt;=3.9),3,IF(AND($C5485&gt;3.9,$C5485&lt;=4.9),4,5)))))</f>
        <v>4</v>
      </c>
      <c r="E5485" s="3">
        <v>246705</v>
      </c>
      <c r="F5485">
        <v>27</v>
      </c>
      <c r="G5485" s="5">
        <v>1000000</v>
      </c>
      <c r="H5485" s="5" t="str">
        <f>IF(AND($G5485&gt;=0,$G5485&lt;5000000),"0-4M", IF(AND($G5485&gt;=5000000,$G5485&lt;9000000,0),"5-9M",
 IF(AND($G5485&gt;=10000000,$G5485&lt;=49000000),"10-49M",IF(AND($G5485&gt;=50000000,$G5485&lt;=99000000),"50M-99M",
 IF(AND($G5485&gt;=100000000,$G5485&lt;=499000000),"100-499M",IF(AND($G5485&gt;=500000000,$G5485&lt;=999000000),"500M-999M","1,000M+"))))))</f>
        <v>0-4M</v>
      </c>
      <c r="I5485">
        <v>0</v>
      </c>
      <c r="J5485" s="3">
        <v>0</v>
      </c>
      <c r="K5485" s="3" t="s">
        <v>17</v>
      </c>
      <c r="L5485" s="1">
        <v>43224</v>
      </c>
      <c r="M5485" s="2" t="s">
        <v>799</v>
      </c>
      <c r="N5485" t="s">
        <v>11</v>
      </c>
    </row>
    <row r="5486" spans="1:14" x14ac:dyDescent="0.35">
      <c r="A5486" t="s">
        <v>6575</v>
      </c>
      <c r="B5486" t="s">
        <v>1259</v>
      </c>
      <c r="C5486" s="6">
        <v>0</v>
      </c>
      <c r="D5486">
        <f>IF($C5486=0,0,IF(AND($C5486&gt;0,$C5486&lt;=1.9),1, IF(AND($C5486&gt;1.9,$C5486&lt;3),2,IF(AND($C5486&gt;2.9,$C5486&lt;=3.9),3,IF(AND($C5486&gt;3.9,$C5486&lt;=4.9),4,5)))))</f>
        <v>0</v>
      </c>
      <c r="E5486" s="3">
        <v>0</v>
      </c>
      <c r="F5486">
        <v>4.4000000000000004</v>
      </c>
      <c r="G5486" s="5">
        <v>50</v>
      </c>
      <c r="H5486" s="5" t="str">
        <f>IF(AND($G5486&gt;=0,$G5486&lt;5000000),"0-4M", IF(AND($G5486&gt;=5000000,$G5486&lt;9000000,0),"5-9M",
 IF(AND($G5486&gt;=10000000,$G5486&lt;=49000000),"10-49M",IF(AND($G5486&gt;=50000000,$G5486&lt;=99000000),"50M-99M",
 IF(AND($G5486&gt;=100000000,$G5486&lt;=499000000),"100-499M",IF(AND($G5486&gt;=500000000,$G5486&lt;=999000000),"500M-999M","1,000M+"))))))</f>
        <v>0-4M</v>
      </c>
      <c r="I5486">
        <v>0</v>
      </c>
      <c r="J5486" s="3">
        <v>0</v>
      </c>
      <c r="K5486" s="3" t="s">
        <v>9</v>
      </c>
      <c r="L5486" s="1">
        <v>43209</v>
      </c>
      <c r="M5486" s="2">
        <v>1</v>
      </c>
      <c r="N5486" t="s">
        <v>99</v>
      </c>
    </row>
    <row r="5487" spans="1:14" x14ac:dyDescent="0.35">
      <c r="A5487" t="s">
        <v>6576</v>
      </c>
      <c r="B5487" t="s">
        <v>2861</v>
      </c>
      <c r="C5487" s="6">
        <v>3</v>
      </c>
      <c r="D5487">
        <f>IF($C5487=0,0,IF(AND($C5487&gt;0,$C5487&lt;=1.9),1, IF(AND($C5487&gt;1.9,$C5487&lt;3),2,IF(AND($C5487&gt;2.9,$C5487&lt;=3.9),3,IF(AND($C5487&gt;3.9,$C5487&lt;=4.9),4,5)))))</f>
        <v>3</v>
      </c>
      <c r="E5487" s="3">
        <v>2719</v>
      </c>
      <c r="F5487">
        <v>17</v>
      </c>
      <c r="G5487" s="5">
        <v>100000</v>
      </c>
      <c r="H5487" s="5" t="str">
        <f>IF(AND($G5487&gt;=0,$G5487&lt;5000000),"0-4M", IF(AND($G5487&gt;=5000000,$G5487&lt;9000000,0),"5-9M",
 IF(AND($G5487&gt;=10000000,$G5487&lt;=49000000),"10-49M",IF(AND($G5487&gt;=50000000,$G5487&lt;=99000000),"50M-99M",
 IF(AND($G5487&gt;=100000000,$G5487&lt;=499000000),"100-499M",IF(AND($G5487&gt;=500000000,$G5487&lt;=999000000),"500M-999M","1,000M+"))))))</f>
        <v>0-4M</v>
      </c>
      <c r="I5487">
        <v>0</v>
      </c>
      <c r="J5487" s="3">
        <v>0</v>
      </c>
      <c r="K5487" s="3" t="s">
        <v>17</v>
      </c>
      <c r="L5487" s="1">
        <v>43314</v>
      </c>
      <c r="M5487" s="2" t="s">
        <v>6577</v>
      </c>
      <c r="N5487" t="s">
        <v>19</v>
      </c>
    </row>
    <row r="5488" spans="1:14" x14ac:dyDescent="0.35">
      <c r="A5488" t="s">
        <v>7580</v>
      </c>
      <c r="B5488" t="s">
        <v>1620</v>
      </c>
      <c r="C5488" s="6">
        <v>4.3</v>
      </c>
      <c r="D5488">
        <f>IF($C5488=0,0,IF(AND($C5488&gt;0,$C5488&lt;=1.9),1, IF(AND($C5488&gt;1.9,$C5488&lt;3),2,IF(AND($C5488&gt;2.9,$C5488&lt;=3.9),3,IF(AND($C5488&gt;3.9,$C5488&lt;=4.9),4,5)))))</f>
        <v>4</v>
      </c>
      <c r="E5488" s="3">
        <v>8668</v>
      </c>
      <c r="F5488">
        <v>9.1</v>
      </c>
      <c r="G5488" s="5">
        <v>500000</v>
      </c>
      <c r="H5488" s="5" t="str">
        <f>IF(AND($G5488&gt;=0,$G5488&lt;5000000),"0-4M", IF(AND($G5488&gt;=5000000,$G5488&lt;9000000,0),"5-9M",
 IF(AND($G5488&gt;=10000000,$G5488&lt;=49000000),"10-49M",IF(AND($G5488&gt;=50000000,$G5488&lt;=99000000),"50M-99M",
 IF(AND($G5488&gt;=100000000,$G5488&lt;=499000000),"100-499M",IF(AND($G5488&gt;=500000000,$G5488&lt;=999000000),"500M-999M","1,000M+"))))))</f>
        <v>0-4M</v>
      </c>
      <c r="I5488">
        <v>0</v>
      </c>
      <c r="J5488" s="3">
        <v>0</v>
      </c>
      <c r="K5488" s="3" t="s">
        <v>17</v>
      </c>
      <c r="L5488" s="1">
        <v>42826</v>
      </c>
      <c r="M5488" s="2">
        <v>1.33</v>
      </c>
      <c r="N5488" t="s">
        <v>205</v>
      </c>
    </row>
    <row r="5489" spans="1:14" x14ac:dyDescent="0.35">
      <c r="A5489" t="s">
        <v>6579</v>
      </c>
      <c r="B5489" t="s">
        <v>2958</v>
      </c>
      <c r="C5489" s="6">
        <v>3.7</v>
      </c>
      <c r="D5489">
        <f>IF($C5489=0,0,IF(AND($C5489&gt;0,$C5489&lt;=1.9),1, IF(AND($C5489&gt;1.9,$C5489&lt;3),2,IF(AND($C5489&gt;2.9,$C5489&lt;=3.9),3,IF(AND($C5489&gt;3.9,$C5489&lt;=4.9),4,5)))))</f>
        <v>3</v>
      </c>
      <c r="E5489" s="3">
        <v>50</v>
      </c>
      <c r="F5489">
        <v>19</v>
      </c>
      <c r="G5489" s="5">
        <v>5000</v>
      </c>
      <c r="H5489" s="5" t="str">
        <f>IF(AND($G5489&gt;=0,$G5489&lt;5000000),"0-4M", IF(AND($G5489&gt;=5000000,$G5489&lt;9000000,0),"5-9M",
 IF(AND($G5489&gt;=10000000,$G5489&lt;=49000000),"10-49M",IF(AND($G5489&gt;=50000000,$G5489&lt;=99000000),"50M-99M",
 IF(AND($G5489&gt;=100000000,$G5489&lt;=499000000),"100-499M",IF(AND($G5489&gt;=500000000,$G5489&lt;=999000000),"500M-999M","1,000M+"))))))</f>
        <v>0-4M</v>
      </c>
      <c r="I5489">
        <v>0</v>
      </c>
      <c r="J5489" s="3">
        <v>0</v>
      </c>
      <c r="K5489" s="3" t="s">
        <v>9</v>
      </c>
      <c r="L5489" s="1">
        <v>42892</v>
      </c>
      <c r="M5489" s="2" t="s">
        <v>6580</v>
      </c>
      <c r="N5489" t="s">
        <v>36</v>
      </c>
    </row>
    <row r="5490" spans="1:14" x14ac:dyDescent="0.35">
      <c r="A5490" t="s">
        <v>6581</v>
      </c>
      <c r="B5490" t="s">
        <v>3069</v>
      </c>
      <c r="C5490" s="6">
        <v>3.1</v>
      </c>
      <c r="D5490">
        <f>IF($C5490=0,0,IF(AND($C5490&gt;0,$C5490&lt;=1.9),1, IF(AND($C5490&gt;1.9,$C5490&lt;3),2,IF(AND($C5490&gt;2.9,$C5490&lt;=3.9),3,IF(AND($C5490&gt;3.9,$C5490&lt;=4.9),4,5)))))</f>
        <v>3</v>
      </c>
      <c r="E5490" s="3">
        <v>112</v>
      </c>
      <c r="F5490">
        <v>8.8000000000000007</v>
      </c>
      <c r="G5490" s="5">
        <v>1000</v>
      </c>
      <c r="H5490" s="5" t="str">
        <f>IF(AND($G5490&gt;=0,$G5490&lt;5000000),"0-4M", IF(AND($G5490&gt;=5000000,$G5490&lt;9000000,0),"5-9M",
 IF(AND($G5490&gt;=10000000,$G5490&lt;=49000000),"10-49M",IF(AND($G5490&gt;=50000000,$G5490&lt;=99000000),"50M-99M",
 IF(AND($G5490&gt;=100000000,$G5490&lt;=499000000),"100-499M",IF(AND($G5490&gt;=500000000,$G5490&lt;=999000000),"500M-999M","1,000M+"))))))</f>
        <v>0-4M</v>
      </c>
      <c r="I5490">
        <v>1</v>
      </c>
      <c r="J5490" s="3">
        <v>0.99</v>
      </c>
      <c r="K5490" s="3" t="s">
        <v>9</v>
      </c>
      <c r="L5490" s="1">
        <v>42851</v>
      </c>
      <c r="M5490" s="2" t="s">
        <v>6582</v>
      </c>
      <c r="N5490" t="s">
        <v>269</v>
      </c>
    </row>
    <row r="5491" spans="1:14" x14ac:dyDescent="0.35">
      <c r="A5491" t="s">
        <v>8423</v>
      </c>
      <c r="B5491" t="s">
        <v>1620</v>
      </c>
      <c r="C5491" s="6">
        <v>4.4000000000000004</v>
      </c>
      <c r="D5491">
        <f>IF($C5491=0,0,IF(AND($C5491&gt;0,$C5491&lt;=1.9),1, IF(AND($C5491&gt;1.9,$C5491&lt;3),2,IF(AND($C5491&gt;2.9,$C5491&lt;=3.9),3,IF(AND($C5491&gt;3.9,$C5491&lt;=4.9),4,5)))))</f>
        <v>4</v>
      </c>
      <c r="E5491" s="3">
        <v>13079</v>
      </c>
      <c r="F5491">
        <v>30</v>
      </c>
      <c r="G5491" s="5">
        <v>500000</v>
      </c>
      <c r="H5491" s="5" t="str">
        <f>IF(AND($G5491&gt;=0,$G5491&lt;5000000),"0-4M", IF(AND($G5491&gt;=5000000,$G5491&lt;9000000,0),"5-9M",
 IF(AND($G5491&gt;=10000000,$G5491&lt;=49000000),"10-49M",IF(AND($G5491&gt;=50000000,$G5491&lt;=99000000),"50M-99M",
 IF(AND($G5491&gt;=100000000,$G5491&lt;=499000000),"100-499M",IF(AND($G5491&gt;=500000000,$G5491&lt;=999000000),"500M-999M","1,000M+"))))))</f>
        <v>0-4M</v>
      </c>
      <c r="I5491">
        <v>0</v>
      </c>
      <c r="J5491" s="3">
        <v>0</v>
      </c>
      <c r="K5491" s="3" t="s">
        <v>52</v>
      </c>
      <c r="L5491" s="1">
        <v>43210</v>
      </c>
      <c r="M5491" s="2" t="s">
        <v>1596</v>
      </c>
      <c r="N5491" t="s">
        <v>36</v>
      </c>
    </row>
    <row r="5492" spans="1:14" x14ac:dyDescent="0.35">
      <c r="A5492" t="s">
        <v>6584</v>
      </c>
      <c r="B5492" t="s">
        <v>2618</v>
      </c>
      <c r="C5492" s="6">
        <v>2.9</v>
      </c>
      <c r="D5492">
        <f>IF($C5492=0,0,IF(AND($C5492&gt;0,$C5492&lt;=1.9),1, IF(AND($C5492&gt;1.9,$C5492&lt;3),2,IF(AND($C5492&gt;2.9,$C5492&lt;=3.9),3,IF(AND($C5492&gt;3.9,$C5492&lt;=4.9),4,5)))))</f>
        <v>2</v>
      </c>
      <c r="E5492" s="3">
        <v>333</v>
      </c>
      <c r="F5492">
        <v>1.8</v>
      </c>
      <c r="G5492" s="5">
        <v>50000</v>
      </c>
      <c r="H5492" s="5" t="str">
        <f>IF(AND($G5492&gt;=0,$G5492&lt;5000000),"0-4M", IF(AND($G5492&gt;=5000000,$G5492&lt;9000000,0),"5-9M",
 IF(AND($G5492&gt;=10000000,$G5492&lt;=49000000),"10-49M",IF(AND($G5492&gt;=50000000,$G5492&lt;=99000000),"50M-99M",
 IF(AND($G5492&gt;=100000000,$G5492&lt;=499000000),"100-499M",IF(AND($G5492&gt;=500000000,$G5492&lt;=999000000),"500M-999M","1,000M+"))))))</f>
        <v>0-4M</v>
      </c>
      <c r="I5492">
        <v>0</v>
      </c>
      <c r="J5492" s="3">
        <v>0</v>
      </c>
      <c r="K5492" s="3" t="s">
        <v>9</v>
      </c>
      <c r="L5492" s="1">
        <v>43061</v>
      </c>
      <c r="M5492" s="2" t="s">
        <v>2485</v>
      </c>
      <c r="N5492" t="s">
        <v>36</v>
      </c>
    </row>
    <row r="5493" spans="1:14" x14ac:dyDescent="0.35">
      <c r="A5493" t="s">
        <v>6585</v>
      </c>
      <c r="B5493" t="s">
        <v>2618</v>
      </c>
      <c r="C5493" s="6">
        <v>4.2</v>
      </c>
      <c r="D5493">
        <f>IF($C5493=0,0,IF(AND($C5493&gt;0,$C5493&lt;=1.9),1, IF(AND($C5493&gt;1.9,$C5493&lt;3),2,IF(AND($C5493&gt;2.9,$C5493&lt;=3.9),3,IF(AND($C5493&gt;3.9,$C5493&lt;=4.9),4,5)))))</f>
        <v>4</v>
      </c>
      <c r="E5493" s="3">
        <v>329</v>
      </c>
      <c r="F5493">
        <v>4.8</v>
      </c>
      <c r="G5493" s="5">
        <v>100000</v>
      </c>
      <c r="H5493" s="5" t="str">
        <f>IF(AND($G5493&gt;=0,$G5493&lt;5000000),"0-4M", IF(AND($G5493&gt;=5000000,$G5493&lt;9000000,0),"5-9M",
 IF(AND($G5493&gt;=10000000,$G5493&lt;=49000000),"10-49M",IF(AND($G5493&gt;=50000000,$G5493&lt;=99000000),"50M-99M",
 IF(AND($G5493&gt;=100000000,$G5493&lt;=499000000),"100-499M",IF(AND($G5493&gt;=500000000,$G5493&lt;=999000000),"500M-999M","1,000M+"))))))</f>
        <v>0-4M</v>
      </c>
      <c r="I5493">
        <v>0</v>
      </c>
      <c r="J5493" s="3">
        <v>0</v>
      </c>
      <c r="K5493" s="3" t="s">
        <v>9</v>
      </c>
      <c r="L5493" s="1">
        <v>43052</v>
      </c>
      <c r="M5493" s="2" t="s">
        <v>68</v>
      </c>
      <c r="N5493" t="s">
        <v>21</v>
      </c>
    </row>
    <row r="5494" spans="1:14" x14ac:dyDescent="0.35">
      <c r="A5494" t="s">
        <v>8471</v>
      </c>
      <c r="B5494" t="s">
        <v>1620</v>
      </c>
      <c r="C5494" s="6">
        <v>4.5</v>
      </c>
      <c r="D5494">
        <f>IF($C5494=0,0,IF(AND($C5494&gt;0,$C5494&lt;=1.9),1, IF(AND($C5494&gt;1.9,$C5494&lt;3),2,IF(AND($C5494&gt;2.9,$C5494&lt;=3.9),3,IF(AND($C5494&gt;3.9,$C5494&lt;=4.9),4,5)))))</f>
        <v>4</v>
      </c>
      <c r="E5494" s="3">
        <v>8193</v>
      </c>
      <c r="F5494">
        <v>41</v>
      </c>
      <c r="G5494" s="5">
        <v>500000</v>
      </c>
      <c r="H5494" s="5" t="str">
        <f>IF(AND($G5494&gt;=0,$G5494&lt;5000000),"0-4M", IF(AND($G5494&gt;=5000000,$G5494&lt;9000000,0),"5-9M",
 IF(AND($G5494&gt;=10000000,$G5494&lt;=49000000),"10-49M",IF(AND($G5494&gt;=50000000,$G5494&lt;=99000000),"50M-99M",
 IF(AND($G5494&gt;=100000000,$G5494&lt;=499000000),"100-499M",IF(AND($G5494&gt;=500000000,$G5494&lt;=999000000),"500M-999M","1,000M+"))))))</f>
        <v>0-4M</v>
      </c>
      <c r="I5494">
        <v>0</v>
      </c>
      <c r="J5494" s="3">
        <v>0</v>
      </c>
      <c r="K5494" s="3" t="s">
        <v>9</v>
      </c>
      <c r="L5494" s="1">
        <v>42629</v>
      </c>
      <c r="M5494" s="2" t="s">
        <v>694</v>
      </c>
      <c r="N5494" t="s">
        <v>11</v>
      </c>
    </row>
    <row r="5495" spans="1:14" x14ac:dyDescent="0.35">
      <c r="A5495" t="s">
        <v>8519</v>
      </c>
      <c r="B5495" t="s">
        <v>1620</v>
      </c>
      <c r="C5495" s="6">
        <v>4.3</v>
      </c>
      <c r="D5495">
        <f>IF($C5495=0,0,IF(AND($C5495&gt;0,$C5495&lt;=1.9),1, IF(AND($C5495&gt;1.9,$C5495&lt;3),2,IF(AND($C5495&gt;2.9,$C5495&lt;=3.9),3,IF(AND($C5495&gt;3.9,$C5495&lt;=4.9),4,5)))))</f>
        <v>4</v>
      </c>
      <c r="E5495" s="3">
        <v>8432</v>
      </c>
      <c r="F5495">
        <v>59</v>
      </c>
      <c r="G5495" s="5">
        <v>500000</v>
      </c>
      <c r="H5495" s="5" t="str">
        <f>IF(AND($G5495&gt;=0,$G5495&lt;5000000),"0-4M", IF(AND($G5495&gt;=5000000,$G5495&lt;9000000,0),"5-9M",
 IF(AND($G5495&gt;=10000000,$G5495&lt;=49000000),"10-49M",IF(AND($G5495&gt;=50000000,$G5495&lt;=99000000),"50M-99M",
 IF(AND($G5495&gt;=100000000,$G5495&lt;=499000000),"100-499M",IF(AND($G5495&gt;=500000000,$G5495&lt;=999000000),"500M-999M","1,000M+"))))))</f>
        <v>0-4M</v>
      </c>
      <c r="I5495">
        <v>0</v>
      </c>
      <c r="J5495" s="3">
        <v>0</v>
      </c>
      <c r="K5495" s="3" t="s">
        <v>52</v>
      </c>
      <c r="L5495" s="1">
        <v>43297</v>
      </c>
      <c r="M5495" s="2" t="s">
        <v>650</v>
      </c>
      <c r="N5495" t="s">
        <v>33</v>
      </c>
    </row>
    <row r="5496" spans="1:14" x14ac:dyDescent="0.35">
      <c r="A5496" t="s">
        <v>6588</v>
      </c>
      <c r="B5496" t="s">
        <v>1516</v>
      </c>
      <c r="C5496" s="6">
        <v>2.8</v>
      </c>
      <c r="D5496">
        <f>IF($C5496=0,0,IF(AND($C5496&gt;0,$C5496&lt;=1.9),1, IF(AND($C5496&gt;1.9,$C5496&lt;3),2,IF(AND($C5496&gt;2.9,$C5496&lt;=3.9),3,IF(AND($C5496&gt;3.9,$C5496&lt;=4.9),4,5)))))</f>
        <v>2</v>
      </c>
      <c r="E5496" s="3">
        <v>48</v>
      </c>
      <c r="F5496">
        <v>12</v>
      </c>
      <c r="G5496" s="5">
        <v>5000</v>
      </c>
      <c r="H5496" s="5" t="str">
        <f>IF(AND($G5496&gt;=0,$G5496&lt;5000000),"0-4M", IF(AND($G5496&gt;=5000000,$G5496&lt;9000000,0),"5-9M",
 IF(AND($G5496&gt;=10000000,$G5496&lt;=49000000),"10-49M",IF(AND($G5496&gt;=50000000,$G5496&lt;=99000000),"50M-99M",
 IF(AND($G5496&gt;=100000000,$G5496&lt;=499000000),"100-499M",IF(AND($G5496&gt;=500000000,$G5496&lt;=999000000),"500M-999M","1,000M+"))))))</f>
        <v>0-4M</v>
      </c>
      <c r="I5496">
        <v>0</v>
      </c>
      <c r="J5496" s="3">
        <v>0</v>
      </c>
      <c r="K5496" s="3" t="s">
        <v>9</v>
      </c>
      <c r="L5496" s="1">
        <v>43005</v>
      </c>
      <c r="M5496" s="2" t="s">
        <v>6589</v>
      </c>
      <c r="N5496" t="s">
        <v>36</v>
      </c>
    </row>
    <row r="5497" spans="1:14" x14ac:dyDescent="0.35">
      <c r="A5497" t="s">
        <v>6590</v>
      </c>
      <c r="B5497" t="s">
        <v>201</v>
      </c>
      <c r="C5497" s="6">
        <v>0</v>
      </c>
      <c r="D5497">
        <f>IF($C5497=0,0,IF(AND($C5497&gt;0,$C5497&lt;=1.9),1, IF(AND($C5497&gt;1.9,$C5497&lt;3),2,IF(AND($C5497&gt;2.9,$C5497&lt;=3.9),3,IF(AND($C5497&gt;3.9,$C5497&lt;=4.9),4,5)))))</f>
        <v>0</v>
      </c>
      <c r="E5497" s="3">
        <v>2</v>
      </c>
      <c r="F5497">
        <v>20</v>
      </c>
      <c r="G5497" s="5">
        <v>500</v>
      </c>
      <c r="H5497" s="5" t="str">
        <f>IF(AND($G5497&gt;=0,$G5497&lt;5000000),"0-4M", IF(AND($G5497&gt;=5000000,$G5497&lt;9000000,0),"5-9M",
 IF(AND($G5497&gt;=10000000,$G5497&lt;=49000000),"10-49M",IF(AND($G5497&gt;=50000000,$G5497&lt;=99000000),"50M-99M",
 IF(AND($G5497&gt;=100000000,$G5497&lt;=499000000),"100-499M",IF(AND($G5497&gt;=500000000,$G5497&lt;=999000000),"500M-999M","1,000M+"))))))</f>
        <v>0-4M</v>
      </c>
      <c r="I5497">
        <v>0</v>
      </c>
      <c r="J5497" s="3">
        <v>0</v>
      </c>
      <c r="K5497" s="3" t="s">
        <v>9</v>
      </c>
      <c r="L5497" s="1">
        <v>43144</v>
      </c>
      <c r="M5497" s="2">
        <v>1.1000000000000001</v>
      </c>
      <c r="N5497" t="s">
        <v>36</v>
      </c>
    </row>
    <row r="5498" spans="1:14" x14ac:dyDescent="0.35">
      <c r="A5498" t="s">
        <v>6591</v>
      </c>
      <c r="B5498" t="s">
        <v>3069</v>
      </c>
      <c r="C5498" s="6">
        <v>4.4000000000000004</v>
      </c>
      <c r="D5498">
        <f>IF($C5498=0,0,IF(AND($C5498&gt;0,$C5498&lt;=1.9),1, IF(AND($C5498&gt;1.9,$C5498&lt;3),2,IF(AND($C5498&gt;2.9,$C5498&lt;=3.9),3,IF(AND($C5498&gt;3.9,$C5498&lt;=4.9),4,5)))))</f>
        <v>4</v>
      </c>
      <c r="E5498" s="3">
        <v>2839</v>
      </c>
      <c r="F5498">
        <v>5.0999999999999996</v>
      </c>
      <c r="G5498" s="5">
        <v>100000</v>
      </c>
      <c r="H5498" s="5" t="str">
        <f>IF(AND($G5498&gt;=0,$G5498&lt;5000000),"0-4M", IF(AND($G5498&gt;=5000000,$G5498&lt;9000000,0),"5-9M",
 IF(AND($G5498&gt;=10000000,$G5498&lt;=49000000),"10-49M",IF(AND($G5498&gt;=50000000,$G5498&lt;=99000000),"50M-99M",
 IF(AND($G5498&gt;=100000000,$G5498&lt;=499000000),"100-499M",IF(AND($G5498&gt;=500000000,$G5498&lt;=999000000),"500M-999M","1,000M+"))))))</f>
        <v>0-4M</v>
      </c>
      <c r="I5498">
        <v>0</v>
      </c>
      <c r="J5498" s="3">
        <v>0</v>
      </c>
      <c r="K5498" s="3" t="s">
        <v>9</v>
      </c>
      <c r="L5498" s="1">
        <v>41650</v>
      </c>
      <c r="M5498" s="2">
        <v>1</v>
      </c>
      <c r="N5498" t="s">
        <v>99</v>
      </c>
    </row>
    <row r="5499" spans="1:14" x14ac:dyDescent="0.35">
      <c r="A5499" t="s">
        <v>6592</v>
      </c>
      <c r="B5499" t="s">
        <v>1028</v>
      </c>
      <c r="C5499" s="6">
        <v>4.4000000000000004</v>
      </c>
      <c r="D5499">
        <f>IF($C5499=0,0,IF(AND($C5499&gt;0,$C5499&lt;=1.9),1, IF(AND($C5499&gt;1.9,$C5499&lt;3),2,IF(AND($C5499&gt;2.9,$C5499&lt;=3.9),3,IF(AND($C5499&gt;3.9,$C5499&lt;=4.9),4,5)))))</f>
        <v>4</v>
      </c>
      <c r="E5499" s="3">
        <v>96</v>
      </c>
      <c r="F5499">
        <v>7.2</v>
      </c>
      <c r="G5499" s="5">
        <v>10000</v>
      </c>
      <c r="H5499" s="5" t="str">
        <f>IF(AND($G5499&gt;=0,$G5499&lt;5000000),"0-4M", IF(AND($G5499&gt;=5000000,$G5499&lt;9000000,0),"5-9M",
 IF(AND($G5499&gt;=10000000,$G5499&lt;=49000000),"10-49M",IF(AND($G5499&gt;=50000000,$G5499&lt;=99000000),"50M-99M",
 IF(AND($G5499&gt;=100000000,$G5499&lt;=499000000),"100-499M",IF(AND($G5499&gt;=500000000,$G5499&lt;=999000000),"500M-999M","1,000M+"))))))</f>
        <v>0-4M</v>
      </c>
      <c r="I5499">
        <v>0</v>
      </c>
      <c r="J5499" s="3">
        <v>0</v>
      </c>
      <c r="K5499" s="3" t="s">
        <v>9</v>
      </c>
      <c r="L5499" s="1">
        <v>43317</v>
      </c>
      <c r="M5499" s="2">
        <v>2.9</v>
      </c>
      <c r="N5499" t="s">
        <v>36</v>
      </c>
    </row>
    <row r="5500" spans="1:14" x14ac:dyDescent="0.35">
      <c r="A5500" t="s">
        <v>6593</v>
      </c>
      <c r="B5500" t="s">
        <v>1028</v>
      </c>
      <c r="C5500" s="6">
        <v>4.0999999999999996</v>
      </c>
      <c r="D5500">
        <f>IF($C5500=0,0,IF(AND($C5500&gt;0,$C5500&lt;=1.9),1, IF(AND($C5500&gt;1.9,$C5500&lt;3),2,IF(AND($C5500&gt;2.9,$C5500&lt;=3.9),3,IF(AND($C5500&gt;3.9,$C5500&lt;=4.9),4,5)))))</f>
        <v>4</v>
      </c>
      <c r="E5500" s="3">
        <v>2048</v>
      </c>
      <c r="F5500">
        <v>24</v>
      </c>
      <c r="G5500" s="5">
        <v>100000</v>
      </c>
      <c r="H5500" s="5" t="str">
        <f>IF(AND($G5500&gt;=0,$G5500&lt;5000000),"0-4M", IF(AND($G5500&gt;=5000000,$G5500&lt;9000000,0),"5-9M",
 IF(AND($G5500&gt;=10000000,$G5500&lt;=49000000),"10-49M",IF(AND($G5500&gt;=50000000,$G5500&lt;=99000000),"50M-99M",
 IF(AND($G5500&gt;=100000000,$G5500&lt;=499000000),"100-499M",IF(AND($G5500&gt;=500000000,$G5500&lt;=999000000),"500M-999M","1,000M+"))))))</f>
        <v>0-4M</v>
      </c>
      <c r="I5500">
        <v>0</v>
      </c>
      <c r="J5500" s="3">
        <v>0</v>
      </c>
      <c r="K5500" s="3" t="s">
        <v>9</v>
      </c>
      <c r="L5500" s="1">
        <v>43291</v>
      </c>
      <c r="M5500" s="2" t="s">
        <v>6594</v>
      </c>
      <c r="N5500" t="s">
        <v>21</v>
      </c>
    </row>
    <row r="5501" spans="1:14" x14ac:dyDescent="0.35">
      <c r="A5501" t="s">
        <v>6595</v>
      </c>
      <c r="B5501" t="s">
        <v>254</v>
      </c>
      <c r="C5501" s="6">
        <v>4.5999999999999996</v>
      </c>
      <c r="D5501">
        <f>IF($C5501=0,0,IF(AND($C5501&gt;0,$C5501&lt;=1.9),1, IF(AND($C5501&gt;1.9,$C5501&lt;3),2,IF(AND($C5501&gt;2.9,$C5501&lt;=3.9),3,IF(AND($C5501&gt;3.9,$C5501&lt;=4.9),4,5)))))</f>
        <v>4</v>
      </c>
      <c r="E5501" s="3">
        <v>48</v>
      </c>
      <c r="F5501">
        <v>7.4</v>
      </c>
      <c r="G5501" s="5">
        <v>1000</v>
      </c>
      <c r="H5501" s="5" t="str">
        <f>IF(AND($G5501&gt;=0,$G5501&lt;5000000),"0-4M", IF(AND($G5501&gt;=5000000,$G5501&lt;9000000,0),"5-9M",
 IF(AND($G5501&gt;=10000000,$G5501&lt;=49000000),"10-49M",IF(AND($G5501&gt;=50000000,$G5501&lt;=99000000),"50M-99M",
 IF(AND($G5501&gt;=100000000,$G5501&lt;=499000000),"100-499M",IF(AND($G5501&gt;=500000000,$G5501&lt;=999000000),"500M-999M","1,000M+"))))))</f>
        <v>0-4M</v>
      </c>
      <c r="I5501">
        <v>0</v>
      </c>
      <c r="J5501" s="3">
        <v>0</v>
      </c>
      <c r="K5501" s="3" t="s">
        <v>9</v>
      </c>
      <c r="L5501" s="1">
        <v>42968</v>
      </c>
      <c r="M5501" s="2">
        <v>1.5</v>
      </c>
      <c r="N5501" t="s">
        <v>36</v>
      </c>
    </row>
    <row r="5502" spans="1:14" x14ac:dyDescent="0.35">
      <c r="A5502" t="s">
        <v>6596</v>
      </c>
      <c r="B5502" t="s">
        <v>3480</v>
      </c>
      <c r="C5502" s="6">
        <v>3</v>
      </c>
      <c r="D5502">
        <f>IF($C5502=0,0,IF(AND($C5502&gt;0,$C5502&lt;=1.9),1, IF(AND($C5502&gt;1.9,$C5502&lt;3),2,IF(AND($C5502&gt;2.9,$C5502&lt;=3.9),3,IF(AND($C5502&gt;3.9,$C5502&lt;=4.9),4,5)))))</f>
        <v>3</v>
      </c>
      <c r="E5502" s="3">
        <v>67</v>
      </c>
      <c r="F5502">
        <v>53</v>
      </c>
      <c r="G5502" s="5">
        <v>5000</v>
      </c>
      <c r="H5502" s="5" t="str">
        <f>IF(AND($G5502&gt;=0,$G5502&lt;5000000),"0-4M", IF(AND($G5502&gt;=5000000,$G5502&lt;9000000,0),"5-9M",
 IF(AND($G5502&gt;=10000000,$G5502&lt;=49000000),"10-49M",IF(AND($G5502&gt;=50000000,$G5502&lt;=99000000),"50M-99M",
 IF(AND($G5502&gt;=100000000,$G5502&lt;=499000000),"100-499M",IF(AND($G5502&gt;=500000000,$G5502&lt;=999000000),"500M-999M","1,000M+"))))))</f>
        <v>0-4M</v>
      </c>
      <c r="I5502">
        <v>0</v>
      </c>
      <c r="J5502" s="3">
        <v>0</v>
      </c>
      <c r="K5502" s="3" t="s">
        <v>9</v>
      </c>
      <c r="L5502" s="1">
        <v>43221</v>
      </c>
      <c r="M5502" s="2" t="s">
        <v>6597</v>
      </c>
      <c r="N5502" t="s">
        <v>118</v>
      </c>
    </row>
    <row r="5503" spans="1:14" x14ac:dyDescent="0.35">
      <c r="A5503" t="s">
        <v>8571</v>
      </c>
      <c r="B5503" t="s">
        <v>1620</v>
      </c>
      <c r="C5503" s="6">
        <v>4</v>
      </c>
      <c r="D5503">
        <f>IF($C5503=0,0,IF(AND($C5503&gt;0,$C5503&lt;=1.9),1, IF(AND($C5503&gt;1.9,$C5503&lt;3),2,IF(AND($C5503&gt;2.9,$C5503&lt;=3.9),3,IF(AND($C5503&gt;3.9,$C5503&lt;=4.9),4,5)))))</f>
        <v>4</v>
      </c>
      <c r="E5503" s="3">
        <v>2700</v>
      </c>
      <c r="F5503">
        <v>5.7</v>
      </c>
      <c r="G5503" s="5">
        <v>500000</v>
      </c>
      <c r="H5503" s="5" t="str">
        <f>IF(AND($G5503&gt;=0,$G5503&lt;5000000),"0-4M", IF(AND($G5503&gt;=5000000,$G5503&lt;9000000,0),"5-9M",
 IF(AND($G5503&gt;=10000000,$G5503&lt;=49000000),"10-49M",IF(AND($G5503&gt;=50000000,$G5503&lt;=99000000),"50M-99M",
 IF(AND($G5503&gt;=100000000,$G5503&lt;=499000000),"100-499M",IF(AND($G5503&gt;=500000000,$G5503&lt;=999000000),"500M-999M","1,000M+"))))))</f>
        <v>0-4M</v>
      </c>
      <c r="I5503">
        <v>0</v>
      </c>
      <c r="J5503" s="3">
        <v>0</v>
      </c>
      <c r="K5503" s="3" t="s">
        <v>9</v>
      </c>
      <c r="L5503" s="1">
        <v>43103</v>
      </c>
      <c r="M5503" s="2">
        <v>1.06</v>
      </c>
      <c r="N5503" t="s">
        <v>33</v>
      </c>
    </row>
    <row r="5504" spans="1:14" x14ac:dyDescent="0.35">
      <c r="A5504" t="s">
        <v>3129</v>
      </c>
      <c r="B5504" t="s">
        <v>3069</v>
      </c>
      <c r="C5504" s="6">
        <v>4.2</v>
      </c>
      <c r="D5504">
        <f>IF($C5504=0,0,IF(AND($C5504&gt;0,$C5504&lt;=1.9),1, IF(AND($C5504&gt;1.9,$C5504&lt;3),2,IF(AND($C5504&gt;2.9,$C5504&lt;=3.9),3,IF(AND($C5504&gt;3.9,$C5504&lt;=4.9),4,5)))))</f>
        <v>4</v>
      </c>
      <c r="E5504" s="3">
        <v>97890</v>
      </c>
      <c r="F5504">
        <v>14</v>
      </c>
      <c r="G5504" s="5">
        <v>1000000</v>
      </c>
      <c r="H5504" s="5" t="str">
        <f>IF(AND($G5504&gt;=0,$G5504&lt;5000000),"0-4M", IF(AND($G5504&gt;=5000000,$G5504&lt;9000000,0),"5-9M",
 IF(AND($G5504&gt;=10000000,$G5504&lt;=49000000),"10-49M",IF(AND($G5504&gt;=50000000,$G5504&lt;=99000000),"50M-99M",
 IF(AND($G5504&gt;=100000000,$G5504&lt;=499000000),"100-499M",IF(AND($G5504&gt;=500000000,$G5504&lt;=999000000),"500M-999M","1,000M+"))))))</f>
        <v>0-4M</v>
      </c>
      <c r="I5504">
        <v>1</v>
      </c>
      <c r="J5504" s="3">
        <v>2.4900000000000002</v>
      </c>
      <c r="K5504" s="3" t="s">
        <v>9</v>
      </c>
      <c r="L5504" s="1">
        <v>42606</v>
      </c>
      <c r="M5504" s="2" t="s">
        <v>3130</v>
      </c>
      <c r="N5504" t="s">
        <v>23</v>
      </c>
    </row>
    <row r="5505" spans="1:14" x14ac:dyDescent="0.35">
      <c r="A5505" t="s">
        <v>6599</v>
      </c>
      <c r="B5505" t="s">
        <v>2958</v>
      </c>
      <c r="C5505" s="6">
        <v>0</v>
      </c>
      <c r="D5505">
        <f>IF($C5505=0,0,IF(AND($C5505&gt;0,$C5505&lt;=1.9),1, IF(AND($C5505&gt;1.9,$C5505&lt;3),2,IF(AND($C5505&gt;2.9,$C5505&lt;=3.9),3,IF(AND($C5505&gt;3.9,$C5505&lt;=4.9),4,5)))))</f>
        <v>0</v>
      </c>
      <c r="E5505" s="3">
        <v>0</v>
      </c>
      <c r="F5505">
        <v>8.8000000000000007</v>
      </c>
      <c r="G5505" s="5">
        <v>100</v>
      </c>
      <c r="H5505" s="5" t="str">
        <f>IF(AND($G5505&gt;=0,$G5505&lt;5000000),"0-4M", IF(AND($G5505&gt;=5000000,$G5505&lt;9000000,0),"5-9M",
 IF(AND($G5505&gt;=10000000,$G5505&lt;=49000000),"10-49M",IF(AND($G5505&gt;=50000000,$G5505&lt;=99000000),"50M-99M",
 IF(AND($G5505&gt;=100000000,$G5505&lt;=499000000),"100-499M",IF(AND($G5505&gt;=500000000,$G5505&lt;=999000000),"500M-999M","1,000M+"))))))</f>
        <v>0-4M</v>
      </c>
      <c r="I5505">
        <v>0</v>
      </c>
      <c r="J5505" s="3">
        <v>0</v>
      </c>
      <c r="K5505" s="3" t="s">
        <v>9</v>
      </c>
      <c r="L5505" s="1">
        <v>43074</v>
      </c>
      <c r="M5505" s="2" t="s">
        <v>1832</v>
      </c>
      <c r="N5505" t="s">
        <v>33</v>
      </c>
    </row>
    <row r="5506" spans="1:14" x14ac:dyDescent="0.35">
      <c r="A5506" t="s">
        <v>6600</v>
      </c>
      <c r="B5506" t="s">
        <v>975</v>
      </c>
      <c r="C5506" s="6">
        <v>4.4000000000000004</v>
      </c>
      <c r="D5506">
        <f>IF($C5506=0,0,IF(AND($C5506&gt;0,$C5506&lt;=1.9),1, IF(AND($C5506&gt;1.9,$C5506&lt;3),2,IF(AND($C5506&gt;2.9,$C5506&lt;=3.9),3,IF(AND($C5506&gt;3.9,$C5506&lt;=4.9),4,5)))))</f>
        <v>4</v>
      </c>
      <c r="E5506" s="3">
        <v>16</v>
      </c>
      <c r="F5506">
        <v>1.7</v>
      </c>
      <c r="G5506" s="5">
        <v>100</v>
      </c>
      <c r="H5506" s="5" t="str">
        <f>IF(AND($G5506&gt;=0,$G5506&lt;5000000),"0-4M", IF(AND($G5506&gt;=5000000,$G5506&lt;9000000,0),"5-9M",
 IF(AND($G5506&gt;=10000000,$G5506&lt;=49000000),"10-49M",IF(AND($G5506&gt;=50000000,$G5506&lt;=99000000),"50M-99M",
 IF(AND($G5506&gt;=100000000,$G5506&lt;=499000000),"100-499M",IF(AND($G5506&gt;=500000000,$G5506&lt;=999000000),"500M-999M","1,000M+"))))))</f>
        <v>0-4M</v>
      </c>
      <c r="I5506">
        <v>0</v>
      </c>
      <c r="J5506" s="3">
        <v>0</v>
      </c>
      <c r="K5506" s="3" t="s">
        <v>9</v>
      </c>
      <c r="L5506" s="1">
        <v>42591</v>
      </c>
      <c r="M5506" s="2">
        <v>1</v>
      </c>
      <c r="N5506" t="s">
        <v>36</v>
      </c>
    </row>
    <row r="5507" spans="1:14" x14ac:dyDescent="0.35">
      <c r="A5507" t="s">
        <v>3131</v>
      </c>
      <c r="B5507" t="s">
        <v>3069</v>
      </c>
      <c r="C5507" s="6">
        <v>3.9</v>
      </c>
      <c r="D5507">
        <f>IF($C5507=0,0,IF(AND($C5507&gt;0,$C5507&lt;=1.9),1, IF(AND($C5507&gt;1.9,$C5507&lt;3),2,IF(AND($C5507&gt;2.9,$C5507&lt;=3.9),3,IF(AND($C5507&gt;3.9,$C5507&lt;=4.9),4,5)))))</f>
        <v>3</v>
      </c>
      <c r="E5507" s="3">
        <v>25035</v>
      </c>
      <c r="F5507">
        <v>14</v>
      </c>
      <c r="G5507" s="5">
        <v>1000000</v>
      </c>
      <c r="H5507" s="5" t="str">
        <f>IF(AND($G5507&gt;=0,$G5507&lt;5000000),"0-4M", IF(AND($G5507&gt;=5000000,$G5507&lt;9000000,0),"5-9M",
 IF(AND($G5507&gt;=10000000,$G5507&lt;=49000000),"10-49M",IF(AND($G5507&gt;=50000000,$G5507&lt;=99000000),"50M-99M",
 IF(AND($G5507&gt;=100000000,$G5507&lt;=499000000),"100-499M",IF(AND($G5507&gt;=500000000,$G5507&lt;=999000000),"500M-999M","1,000M+"))))))</f>
        <v>0-4M</v>
      </c>
      <c r="I5507">
        <v>0</v>
      </c>
      <c r="J5507" s="3">
        <v>0</v>
      </c>
      <c r="K5507" s="3" t="s">
        <v>9</v>
      </c>
      <c r="L5507" s="1">
        <v>42663</v>
      </c>
      <c r="M5507" s="2" t="s">
        <v>3132</v>
      </c>
      <c r="N5507" t="s">
        <v>23</v>
      </c>
    </row>
    <row r="5508" spans="1:14" x14ac:dyDescent="0.35">
      <c r="A5508" t="s">
        <v>6601</v>
      </c>
      <c r="B5508" t="s">
        <v>201</v>
      </c>
      <c r="C5508" s="6">
        <v>0</v>
      </c>
      <c r="D5508">
        <f>IF($C5508=0,0,IF(AND($C5508&gt;0,$C5508&lt;=1.9),1, IF(AND($C5508&gt;1.9,$C5508&lt;3),2,IF(AND($C5508&gt;2.9,$C5508&lt;=3.9),3,IF(AND($C5508&gt;3.9,$C5508&lt;=4.9),4,5)))))</f>
        <v>0</v>
      </c>
      <c r="E5508" s="3">
        <v>0</v>
      </c>
      <c r="F5508">
        <v>13</v>
      </c>
      <c r="G5508" s="5">
        <v>500</v>
      </c>
      <c r="H5508" s="5" t="str">
        <f>IF(AND($G5508&gt;=0,$G5508&lt;5000000),"0-4M", IF(AND($G5508&gt;=5000000,$G5508&lt;9000000,0),"5-9M",
 IF(AND($G5508&gt;=10000000,$G5508&lt;=49000000),"10-49M",IF(AND($G5508&gt;=50000000,$G5508&lt;=99000000),"50M-99M",
 IF(AND($G5508&gt;=100000000,$G5508&lt;=499000000),"100-499M",IF(AND($G5508&gt;=500000000,$G5508&lt;=999000000),"500M-999M","1,000M+"))))))</f>
        <v>0-4M</v>
      </c>
      <c r="I5508">
        <v>0</v>
      </c>
      <c r="J5508" s="3">
        <v>0</v>
      </c>
      <c r="K5508" s="3" t="s">
        <v>9</v>
      </c>
      <c r="L5508" s="1">
        <v>43144</v>
      </c>
      <c r="M5508" s="2">
        <v>1.1000000000000001</v>
      </c>
      <c r="N5508" t="s">
        <v>36</v>
      </c>
    </row>
    <row r="5509" spans="1:14" x14ac:dyDescent="0.35">
      <c r="A5509" t="s">
        <v>6602</v>
      </c>
      <c r="B5509" t="s">
        <v>2618</v>
      </c>
      <c r="C5509" s="6">
        <v>0</v>
      </c>
      <c r="D5509">
        <f>IF($C5509=0,0,IF(AND($C5509&gt;0,$C5509&lt;=1.9),1, IF(AND($C5509&gt;1.9,$C5509&lt;3),2,IF(AND($C5509&gt;2.9,$C5509&lt;=3.9),3,IF(AND($C5509&gt;3.9,$C5509&lt;=4.9),4,5)))))</f>
        <v>0</v>
      </c>
      <c r="E5509" s="3">
        <v>2</v>
      </c>
      <c r="F5509">
        <v>17</v>
      </c>
      <c r="G5509" s="5">
        <v>100</v>
      </c>
      <c r="H5509" s="5" t="str">
        <f>IF(AND($G5509&gt;=0,$G5509&lt;5000000),"0-4M", IF(AND($G5509&gt;=5000000,$G5509&lt;9000000,0),"5-9M",
 IF(AND($G5509&gt;=10000000,$G5509&lt;=49000000),"10-49M",IF(AND($G5509&gt;=50000000,$G5509&lt;=99000000),"50M-99M",
 IF(AND($G5509&gt;=100000000,$G5509&lt;=499000000),"100-499M",IF(AND($G5509&gt;=500000000,$G5509&lt;=999000000),"500M-999M","1,000M+"))))))</f>
        <v>0-4M</v>
      </c>
      <c r="I5509">
        <v>0</v>
      </c>
      <c r="J5509" s="3">
        <v>0</v>
      </c>
      <c r="K5509" s="3" t="s">
        <v>9</v>
      </c>
      <c r="L5509" s="1">
        <v>43243</v>
      </c>
      <c r="M5509" s="2">
        <v>1.1000000000000001</v>
      </c>
      <c r="N5509" t="s">
        <v>21</v>
      </c>
    </row>
    <row r="5510" spans="1:14" x14ac:dyDescent="0.35">
      <c r="A5510" t="s">
        <v>6603</v>
      </c>
      <c r="B5510" t="s">
        <v>3171</v>
      </c>
      <c r="C5510" s="6">
        <v>0</v>
      </c>
      <c r="D5510">
        <f>IF($C5510=0,0,IF(AND($C5510&gt;0,$C5510&lt;=1.9),1, IF(AND($C5510&gt;1.9,$C5510&lt;3),2,IF(AND($C5510&gt;2.9,$C5510&lt;=3.9),3,IF(AND($C5510&gt;3.9,$C5510&lt;=4.9),4,5)))))</f>
        <v>0</v>
      </c>
      <c r="E5510" s="3">
        <v>0</v>
      </c>
      <c r="F5510">
        <v>24</v>
      </c>
      <c r="G5510" s="5">
        <v>10</v>
      </c>
      <c r="H5510" s="5" t="str">
        <f>IF(AND($G5510&gt;=0,$G5510&lt;5000000),"0-4M", IF(AND($G5510&gt;=5000000,$G5510&lt;9000000,0),"5-9M",
 IF(AND($G5510&gt;=10000000,$G5510&lt;=49000000),"10-49M",IF(AND($G5510&gt;=50000000,$G5510&lt;=99000000),"50M-99M",
 IF(AND($G5510&gt;=100000000,$G5510&lt;=499000000),"100-499M",IF(AND($G5510&gt;=500000000,$G5510&lt;=999000000),"500M-999M","1,000M+"))))))</f>
        <v>0-4M</v>
      </c>
      <c r="I5510">
        <v>0</v>
      </c>
      <c r="J5510" s="3">
        <v>0</v>
      </c>
      <c r="K5510" s="3" t="s">
        <v>9</v>
      </c>
      <c r="L5510" s="1">
        <v>43284</v>
      </c>
      <c r="M5510" s="2">
        <v>1</v>
      </c>
      <c r="N5510" t="s">
        <v>36</v>
      </c>
    </row>
    <row r="5511" spans="1:14" x14ac:dyDescent="0.35">
      <c r="A5511" t="s">
        <v>6604</v>
      </c>
      <c r="B5511" t="s">
        <v>3171</v>
      </c>
      <c r="C5511" s="6">
        <v>0</v>
      </c>
      <c r="D5511">
        <f>IF($C5511=0,0,IF(AND($C5511&gt;0,$C5511&lt;=1.9),1, IF(AND($C5511&gt;1.9,$C5511&lt;3),2,IF(AND($C5511&gt;2.9,$C5511&lt;=3.9),3,IF(AND($C5511&gt;3.9,$C5511&lt;=4.9),4,5)))))</f>
        <v>0</v>
      </c>
      <c r="E5511" s="3">
        <v>0</v>
      </c>
      <c r="F5511">
        <v>17</v>
      </c>
      <c r="G5511" s="5">
        <v>100</v>
      </c>
      <c r="H5511" s="5" t="str">
        <f>IF(AND($G5511&gt;=0,$G5511&lt;5000000),"0-4M", IF(AND($G5511&gt;=5000000,$G5511&lt;9000000,0),"5-9M",
 IF(AND($G5511&gt;=10000000,$G5511&lt;=49000000),"10-49M",IF(AND($G5511&gt;=50000000,$G5511&lt;=99000000),"50M-99M",
 IF(AND($G5511&gt;=100000000,$G5511&lt;=499000000),"100-499M",IF(AND($G5511&gt;=500000000,$G5511&lt;=999000000),"500M-999M","1,000M+"))))))</f>
        <v>0-4M</v>
      </c>
      <c r="I5511">
        <v>0</v>
      </c>
      <c r="J5511" s="3">
        <v>0</v>
      </c>
      <c r="K5511" s="3" t="s">
        <v>9</v>
      </c>
      <c r="L5511" s="1">
        <v>43307</v>
      </c>
      <c r="M5511" s="2" t="s">
        <v>6605</v>
      </c>
      <c r="N5511" t="s">
        <v>33</v>
      </c>
    </row>
    <row r="5512" spans="1:14" x14ac:dyDescent="0.35">
      <c r="A5512" t="s">
        <v>3133</v>
      </c>
      <c r="B5512" t="s">
        <v>3069</v>
      </c>
      <c r="C5512" s="6">
        <v>4.3</v>
      </c>
      <c r="D5512">
        <f>IF($C5512=0,0,IF(AND($C5512&gt;0,$C5512&lt;=1.9),1, IF(AND($C5512&gt;1.9,$C5512&lt;3),2,IF(AND($C5512&gt;2.9,$C5512&lt;=3.9),3,IF(AND($C5512&gt;3.9,$C5512&lt;=4.9),4,5)))))</f>
        <v>4</v>
      </c>
      <c r="E5512" s="3">
        <v>58614</v>
      </c>
      <c r="F5512">
        <v>26</v>
      </c>
      <c r="G5512" s="5">
        <v>1000000</v>
      </c>
      <c r="H5512" s="5" t="str">
        <f>IF(AND($G5512&gt;=0,$G5512&lt;5000000),"0-4M", IF(AND($G5512&gt;=5000000,$G5512&lt;9000000,0),"5-9M",
 IF(AND($G5512&gt;=10000000,$G5512&lt;=49000000),"10-49M",IF(AND($G5512&gt;=50000000,$G5512&lt;=99000000),"50M-99M",
 IF(AND($G5512&gt;=100000000,$G5512&lt;=499000000),"100-499M",IF(AND($G5512&gt;=500000000,$G5512&lt;=999000000),"500M-999M","1,000M+"))))))</f>
        <v>0-4M</v>
      </c>
      <c r="I5512">
        <v>1</v>
      </c>
      <c r="J5512" s="3">
        <v>0.99</v>
      </c>
      <c r="K5512" s="3" t="s">
        <v>9</v>
      </c>
      <c r="L5512" s="1">
        <v>42711</v>
      </c>
      <c r="M5512" s="2" t="s">
        <v>634</v>
      </c>
      <c r="N5512" t="s">
        <v>21</v>
      </c>
    </row>
    <row r="5513" spans="1:14" x14ac:dyDescent="0.35">
      <c r="A5513" t="s">
        <v>6606</v>
      </c>
      <c r="B5513" t="s">
        <v>3069</v>
      </c>
      <c r="C5513" s="6">
        <v>4.5</v>
      </c>
      <c r="D5513">
        <f>IF($C5513=0,0,IF(AND($C5513&gt;0,$C5513&lt;=1.9),1, IF(AND($C5513&gt;1.9,$C5513&lt;3),2,IF(AND($C5513&gt;2.9,$C5513&lt;=3.9),3,IF(AND($C5513&gt;3.9,$C5513&lt;=4.9),4,5)))))</f>
        <v>4</v>
      </c>
      <c r="E5513" s="3">
        <v>4</v>
      </c>
      <c r="F5513">
        <v>0.51100000000000001</v>
      </c>
      <c r="G5513" s="5">
        <v>50</v>
      </c>
      <c r="H5513" s="5" t="str">
        <f>IF(AND($G5513&gt;=0,$G5513&lt;5000000),"0-4M", IF(AND($G5513&gt;=5000000,$G5513&lt;9000000,0),"5-9M",
 IF(AND($G5513&gt;=10000000,$G5513&lt;=49000000),"10-49M",IF(AND($G5513&gt;=50000000,$G5513&lt;=99000000),"50M-99M",
 IF(AND($G5513&gt;=100000000,$G5513&lt;=499000000),"100-499M",IF(AND($G5513&gt;=500000000,$G5513&lt;=999000000),"500M-999M","1,000M+"))))))</f>
        <v>0-4M</v>
      </c>
      <c r="I5513">
        <v>0</v>
      </c>
      <c r="J5513" s="3">
        <v>0</v>
      </c>
      <c r="K5513" s="3" t="s">
        <v>9</v>
      </c>
      <c r="L5513" s="1">
        <v>42735</v>
      </c>
      <c r="M5513" s="2">
        <v>1.4</v>
      </c>
      <c r="N5513" t="s">
        <v>36</v>
      </c>
    </row>
    <row r="5514" spans="1:14" x14ac:dyDescent="0.35">
      <c r="A5514" t="s">
        <v>6607</v>
      </c>
      <c r="B5514" t="s">
        <v>3069</v>
      </c>
      <c r="C5514" s="6">
        <v>4.5</v>
      </c>
      <c r="D5514">
        <f>IF($C5514=0,0,IF(AND($C5514&gt;0,$C5514&lt;=1.9),1, IF(AND($C5514&gt;1.9,$C5514&lt;3),2,IF(AND($C5514&gt;2.9,$C5514&lt;=3.9),3,IF(AND($C5514&gt;3.9,$C5514&lt;=4.9),4,5)))))</f>
        <v>4</v>
      </c>
      <c r="E5514" s="3">
        <v>4</v>
      </c>
      <c r="F5514">
        <v>1.7</v>
      </c>
      <c r="G5514" s="5">
        <v>10</v>
      </c>
      <c r="H5514" s="5" t="str">
        <f>IF(AND($G5514&gt;=0,$G5514&lt;5000000),"0-4M", IF(AND($G5514&gt;=5000000,$G5514&lt;9000000,0),"5-9M",
 IF(AND($G5514&gt;=10000000,$G5514&lt;=49000000),"10-49M",IF(AND($G5514&gt;=50000000,$G5514&lt;=99000000),"50M-99M",
 IF(AND($G5514&gt;=100000000,$G5514&lt;=499000000),"100-499M",IF(AND($G5514&gt;=500000000,$G5514&lt;=999000000),"500M-999M","1,000M+"))))))</f>
        <v>0-4M</v>
      </c>
      <c r="I5514">
        <v>0</v>
      </c>
      <c r="J5514" s="3">
        <v>0</v>
      </c>
      <c r="K5514" s="3" t="s">
        <v>9</v>
      </c>
      <c r="L5514" s="1">
        <v>43159</v>
      </c>
      <c r="M5514" s="2">
        <v>1.1000000000000001</v>
      </c>
      <c r="N5514" t="s">
        <v>21</v>
      </c>
    </row>
    <row r="5515" spans="1:14" x14ac:dyDescent="0.35">
      <c r="A5515" t="s">
        <v>6608</v>
      </c>
      <c r="B5515" t="s">
        <v>2861</v>
      </c>
      <c r="C5515" s="6">
        <v>3.6</v>
      </c>
      <c r="D5515">
        <f>IF($C5515=0,0,IF(AND($C5515&gt;0,$C5515&lt;=1.9),1, IF(AND($C5515&gt;1.9,$C5515&lt;3),2,IF(AND($C5515&gt;2.9,$C5515&lt;=3.9),3,IF(AND($C5515&gt;3.9,$C5515&lt;=4.9),4,5)))))</f>
        <v>3</v>
      </c>
      <c r="E5515" s="3">
        <v>57</v>
      </c>
      <c r="F5515">
        <v>32</v>
      </c>
      <c r="G5515" s="5">
        <v>10000</v>
      </c>
      <c r="H5515" s="5" t="str">
        <f>IF(AND($G5515&gt;=0,$G5515&lt;5000000),"0-4M", IF(AND($G5515&gt;=5000000,$G5515&lt;9000000,0),"5-9M",
 IF(AND($G5515&gt;=10000000,$G5515&lt;=49000000),"10-49M",IF(AND($G5515&gt;=50000000,$G5515&lt;=99000000),"50M-99M",
 IF(AND($G5515&gt;=100000000,$G5515&lt;=499000000),"100-499M",IF(AND($G5515&gt;=500000000,$G5515&lt;=999000000),"500M-999M","1,000M+"))))))</f>
        <v>0-4M</v>
      </c>
      <c r="I5515">
        <v>0</v>
      </c>
      <c r="J5515" s="3">
        <v>0</v>
      </c>
      <c r="K5515" s="3" t="s">
        <v>9</v>
      </c>
      <c r="L5515" s="1">
        <v>43251</v>
      </c>
      <c r="M5515" s="2">
        <v>3.2</v>
      </c>
      <c r="N5515" t="s">
        <v>36</v>
      </c>
    </row>
    <row r="5516" spans="1:14" x14ac:dyDescent="0.35">
      <c r="A5516" t="s">
        <v>6609</v>
      </c>
      <c r="B5516" t="s">
        <v>1516</v>
      </c>
      <c r="C5516" s="6">
        <v>2</v>
      </c>
      <c r="D5516">
        <f>IF($C5516=0,0,IF(AND($C5516&gt;0,$C5516&lt;=1.9),1, IF(AND($C5516&gt;1.9,$C5516&lt;3),2,IF(AND($C5516&gt;2.9,$C5516&lt;=3.9),3,IF(AND($C5516&gt;3.9,$C5516&lt;=4.9),4,5)))))</f>
        <v>2</v>
      </c>
      <c r="E5516" s="3">
        <v>8</v>
      </c>
      <c r="F5516">
        <v>12</v>
      </c>
      <c r="G5516" s="5">
        <v>1000</v>
      </c>
      <c r="H5516" s="5" t="str">
        <f>IF(AND($G5516&gt;=0,$G5516&lt;5000000),"0-4M", IF(AND($G5516&gt;=5000000,$G5516&lt;9000000,0),"5-9M",
 IF(AND($G5516&gt;=10000000,$G5516&lt;=49000000),"10-49M",IF(AND($G5516&gt;=50000000,$G5516&lt;=99000000),"50M-99M",
 IF(AND($G5516&gt;=100000000,$G5516&lt;=499000000),"100-499M",IF(AND($G5516&gt;=500000000,$G5516&lt;=999000000),"500M-999M","1,000M+"))))))</f>
        <v>0-4M</v>
      </c>
      <c r="I5516">
        <v>0</v>
      </c>
      <c r="J5516" s="3">
        <v>0</v>
      </c>
      <c r="K5516" s="3" t="s">
        <v>9</v>
      </c>
      <c r="L5516" s="1">
        <v>42688</v>
      </c>
      <c r="M5516" s="2" t="s">
        <v>6610</v>
      </c>
      <c r="N5516" t="s">
        <v>23</v>
      </c>
    </row>
    <row r="5517" spans="1:14" x14ac:dyDescent="0.35">
      <c r="A5517" t="s">
        <v>6611</v>
      </c>
      <c r="B5517" t="s">
        <v>2861</v>
      </c>
      <c r="C5517" s="6">
        <v>4</v>
      </c>
      <c r="D5517">
        <f>IF($C5517=0,0,IF(AND($C5517&gt;0,$C5517&lt;=1.9),1, IF(AND($C5517&gt;1.9,$C5517&lt;3),2,IF(AND($C5517&gt;2.9,$C5517&lt;=3.9),3,IF(AND($C5517&gt;3.9,$C5517&lt;=4.9),4,5)))))</f>
        <v>4</v>
      </c>
      <c r="E5517" s="3">
        <v>41</v>
      </c>
      <c r="F5517">
        <v>23</v>
      </c>
      <c r="G5517" s="5">
        <v>10000</v>
      </c>
      <c r="H5517" s="5" t="str">
        <f>IF(AND($G5517&gt;=0,$G5517&lt;5000000),"0-4M", IF(AND($G5517&gt;=5000000,$G5517&lt;9000000,0),"5-9M",
 IF(AND($G5517&gt;=10000000,$G5517&lt;=49000000),"10-49M",IF(AND($G5517&gt;=50000000,$G5517&lt;=99000000),"50M-99M",
 IF(AND($G5517&gt;=100000000,$G5517&lt;=499000000),"100-499M",IF(AND($G5517&gt;=500000000,$G5517&lt;=999000000),"500M-999M","1,000M+"))))))</f>
        <v>0-4M</v>
      </c>
      <c r="I5517">
        <v>0</v>
      </c>
      <c r="J5517" s="3">
        <v>0</v>
      </c>
      <c r="K5517" s="3" t="s">
        <v>9</v>
      </c>
      <c r="L5517" s="1">
        <v>43255</v>
      </c>
      <c r="M5517" s="2" t="s">
        <v>779</v>
      </c>
      <c r="N5517" t="s">
        <v>118</v>
      </c>
    </row>
    <row r="5518" spans="1:14" x14ac:dyDescent="0.35">
      <c r="A5518" t="s">
        <v>6612</v>
      </c>
      <c r="B5518" t="s">
        <v>2618</v>
      </c>
      <c r="C5518" s="6">
        <v>4.5</v>
      </c>
      <c r="D5518">
        <f>IF($C5518=0,0,IF(AND($C5518&gt;0,$C5518&lt;=1.9),1, IF(AND($C5518&gt;1.9,$C5518&lt;3),2,IF(AND($C5518&gt;2.9,$C5518&lt;=3.9),3,IF(AND($C5518&gt;3.9,$C5518&lt;=4.9),4,5)))))</f>
        <v>4</v>
      </c>
      <c r="E5518" s="3">
        <v>1376</v>
      </c>
      <c r="F5518">
        <v>5.5</v>
      </c>
      <c r="G5518" s="5">
        <v>100000</v>
      </c>
      <c r="H5518" s="5" t="str">
        <f>IF(AND($G5518&gt;=0,$G5518&lt;5000000),"0-4M", IF(AND($G5518&gt;=5000000,$G5518&lt;9000000,0),"5-9M",
 IF(AND($G5518&gt;=10000000,$G5518&lt;=49000000),"10-49M",IF(AND($G5518&gt;=50000000,$G5518&lt;=99000000),"50M-99M",
 IF(AND($G5518&gt;=100000000,$G5518&lt;=499000000),"100-499M",IF(AND($G5518&gt;=500000000,$G5518&lt;=999000000),"500M-999M","1,000M+"))))))</f>
        <v>0-4M</v>
      </c>
      <c r="I5518">
        <v>1</v>
      </c>
      <c r="J5518" s="3">
        <v>1.49</v>
      </c>
      <c r="K5518" s="3" t="s">
        <v>9</v>
      </c>
      <c r="L5518" s="1">
        <v>43185</v>
      </c>
      <c r="M5518" s="2">
        <v>1.51</v>
      </c>
      <c r="N5518" t="s">
        <v>36</v>
      </c>
    </row>
    <row r="5519" spans="1:14" x14ac:dyDescent="0.35">
      <c r="A5519" t="s">
        <v>6613</v>
      </c>
      <c r="B5519" t="s">
        <v>1902</v>
      </c>
      <c r="C5519" s="6">
        <v>4</v>
      </c>
      <c r="D5519">
        <f>IF($C5519=0,0,IF(AND($C5519&gt;0,$C5519&lt;=1.9),1, IF(AND($C5519&gt;1.9,$C5519&lt;3),2,IF(AND($C5519&gt;2.9,$C5519&lt;=3.9),3,IF(AND($C5519&gt;3.9,$C5519&lt;=4.9),4,5)))))</f>
        <v>4</v>
      </c>
      <c r="E5519" s="3">
        <v>11</v>
      </c>
      <c r="F5519">
        <v>9.4</v>
      </c>
      <c r="G5519" s="5">
        <v>1000</v>
      </c>
      <c r="H5519" s="5" t="str">
        <f>IF(AND($G5519&gt;=0,$G5519&lt;5000000),"0-4M", IF(AND($G5519&gt;=5000000,$G5519&lt;9000000,0),"5-9M",
 IF(AND($G5519&gt;=10000000,$G5519&lt;=49000000),"10-49M",IF(AND($G5519&gt;=50000000,$G5519&lt;=99000000),"50M-99M",
 IF(AND($G5519&gt;=100000000,$G5519&lt;=499000000),"100-499M",IF(AND($G5519&gt;=500000000,$G5519&lt;=999000000),"500M-999M","1,000M+"))))))</f>
        <v>0-4M</v>
      </c>
      <c r="I5519">
        <v>0</v>
      </c>
      <c r="J5519" s="3">
        <v>0</v>
      </c>
      <c r="K5519" s="3" t="s">
        <v>9</v>
      </c>
      <c r="L5519" s="1">
        <v>42379</v>
      </c>
      <c r="M5519" s="2" t="s">
        <v>2417</v>
      </c>
      <c r="N5519" t="s">
        <v>33</v>
      </c>
    </row>
    <row r="5520" spans="1:14" x14ac:dyDescent="0.35">
      <c r="A5520" t="s">
        <v>6614</v>
      </c>
      <c r="B5520" t="s">
        <v>3069</v>
      </c>
      <c r="C5520" s="6">
        <v>4.3</v>
      </c>
      <c r="D5520">
        <f>IF($C5520=0,0,IF(AND($C5520&gt;0,$C5520&lt;=1.9),1, IF(AND($C5520&gt;1.9,$C5520&lt;3),2,IF(AND($C5520&gt;2.9,$C5520&lt;=3.9),3,IF(AND($C5520&gt;3.9,$C5520&lt;=4.9),4,5)))))</f>
        <v>4</v>
      </c>
      <c r="E5520" s="3">
        <v>1098</v>
      </c>
      <c r="F5520">
        <v>18</v>
      </c>
      <c r="G5520" s="5">
        <v>50000</v>
      </c>
      <c r="H5520" s="5" t="str">
        <f>IF(AND($G5520&gt;=0,$G5520&lt;5000000),"0-4M", IF(AND($G5520&gt;=5000000,$G5520&lt;9000000,0),"5-9M",
 IF(AND($G5520&gt;=10000000,$G5520&lt;=49000000),"10-49M",IF(AND($G5520&gt;=50000000,$G5520&lt;=99000000),"50M-99M",
 IF(AND($G5520&gt;=100000000,$G5520&lt;=499000000),"100-499M",IF(AND($G5520&gt;=500000000,$G5520&lt;=999000000),"500M-999M","1,000M+"))))))</f>
        <v>0-4M</v>
      </c>
      <c r="I5520">
        <v>0</v>
      </c>
      <c r="J5520" s="3">
        <v>0</v>
      </c>
      <c r="K5520" s="3" t="s">
        <v>9</v>
      </c>
      <c r="L5520" s="1">
        <v>41923</v>
      </c>
      <c r="M5520" s="2" t="s">
        <v>98</v>
      </c>
      <c r="N5520" t="s">
        <v>29</v>
      </c>
    </row>
    <row r="5521" spans="1:14" x14ac:dyDescent="0.35">
      <c r="A5521" t="s">
        <v>6615</v>
      </c>
      <c r="B5521" t="s">
        <v>3171</v>
      </c>
      <c r="C5521" s="6">
        <v>0</v>
      </c>
      <c r="D5521">
        <f>IF($C5521=0,0,IF(AND($C5521&gt;0,$C5521&lt;=1.9),1, IF(AND($C5521&gt;1.9,$C5521&lt;3),2,IF(AND($C5521&gt;2.9,$C5521&lt;=3.9),3,IF(AND($C5521&gt;3.9,$C5521&lt;=4.9),4,5)))))</f>
        <v>0</v>
      </c>
      <c r="E5521" s="3">
        <v>7</v>
      </c>
      <c r="F5521">
        <v>1.8</v>
      </c>
      <c r="G5521" s="5">
        <v>500</v>
      </c>
      <c r="H5521" s="5" t="str">
        <f>IF(AND($G5521&gt;=0,$G5521&lt;5000000),"0-4M", IF(AND($G5521&gt;=5000000,$G5521&lt;9000000,0),"5-9M",
 IF(AND($G5521&gt;=10000000,$G5521&lt;=49000000),"10-49M",IF(AND($G5521&gt;=50000000,$G5521&lt;=99000000),"50M-99M",
 IF(AND($G5521&gt;=100000000,$G5521&lt;=499000000),"100-499M",IF(AND($G5521&gt;=500000000,$G5521&lt;=999000000),"500M-999M","1,000M+"))))))</f>
        <v>0-4M</v>
      </c>
      <c r="I5521">
        <v>0</v>
      </c>
      <c r="J5521" s="3">
        <v>0</v>
      </c>
      <c r="K5521" s="3" t="s">
        <v>9</v>
      </c>
      <c r="L5521" s="1">
        <v>41963</v>
      </c>
      <c r="M5521" s="2">
        <v>1</v>
      </c>
      <c r="N5521" t="s">
        <v>99</v>
      </c>
    </row>
    <row r="5522" spans="1:14" x14ac:dyDescent="0.35">
      <c r="A5522" t="s">
        <v>6616</v>
      </c>
      <c r="B5522" t="s">
        <v>3069</v>
      </c>
      <c r="C5522" s="6">
        <v>4.5</v>
      </c>
      <c r="D5522">
        <f>IF($C5522=0,0,IF(AND($C5522&gt;0,$C5522&lt;=1.9),1, IF(AND($C5522&gt;1.9,$C5522&lt;3),2,IF(AND($C5522&gt;2.9,$C5522&lt;=3.9),3,IF(AND($C5522&gt;3.9,$C5522&lt;=4.9),4,5)))))</f>
        <v>4</v>
      </c>
      <c r="E5522" s="3">
        <v>69</v>
      </c>
      <c r="F5522">
        <v>0.95099999999999996</v>
      </c>
      <c r="G5522" s="5">
        <v>1000</v>
      </c>
      <c r="H5522" s="5" t="str">
        <f>IF(AND($G5522&gt;=0,$G5522&lt;5000000),"0-4M", IF(AND($G5522&gt;=5000000,$G5522&lt;9000000,0),"5-9M",
 IF(AND($G5522&gt;=10000000,$G5522&lt;=49000000),"10-49M",IF(AND($G5522&gt;=50000000,$G5522&lt;=99000000),"50M-99M",
 IF(AND($G5522&gt;=100000000,$G5522&lt;=499000000),"100-499M",IF(AND($G5522&gt;=500000000,$G5522&lt;=999000000),"500M-999M","1,000M+"))))))</f>
        <v>0-4M</v>
      </c>
      <c r="I5522">
        <v>1</v>
      </c>
      <c r="J5522" s="3">
        <v>0.99</v>
      </c>
      <c r="K5522" s="3" t="s">
        <v>9</v>
      </c>
      <c r="L5522" s="1">
        <v>42747</v>
      </c>
      <c r="M5522" s="2">
        <v>1.1100000000000001</v>
      </c>
      <c r="N5522" t="s">
        <v>21</v>
      </c>
    </row>
    <row r="5523" spans="1:14" x14ac:dyDescent="0.35">
      <c r="A5523" t="s">
        <v>6617</v>
      </c>
      <c r="B5523" t="s">
        <v>8</v>
      </c>
      <c r="C5523" s="6">
        <v>4.8</v>
      </c>
      <c r="D5523">
        <f>IF($C5523=0,0,IF(AND($C5523&gt;0,$C5523&lt;=1.9),1, IF(AND($C5523&gt;1.9,$C5523&lt;3),2,IF(AND($C5523&gt;2.9,$C5523&lt;=3.9),3,IF(AND($C5523&gt;3.9,$C5523&lt;=4.9),4,5)))))</f>
        <v>4</v>
      </c>
      <c r="E5523" s="3">
        <v>41</v>
      </c>
      <c r="F5523">
        <v>1.9</v>
      </c>
      <c r="G5523" s="5">
        <v>5000</v>
      </c>
      <c r="H5523" s="5" t="str">
        <f>IF(AND($G5523&gt;=0,$G5523&lt;5000000),"0-4M", IF(AND($G5523&gt;=5000000,$G5523&lt;9000000,0),"5-9M",
 IF(AND($G5523&gt;=10000000,$G5523&lt;=49000000),"10-49M",IF(AND($G5523&gt;=50000000,$G5523&lt;=99000000),"50M-99M",
 IF(AND($G5523&gt;=100000000,$G5523&lt;=499000000),"100-499M",IF(AND($G5523&gt;=500000000,$G5523&lt;=999000000),"500M-999M","1,000M+"))))))</f>
        <v>0-4M</v>
      </c>
      <c r="I5523">
        <v>0</v>
      </c>
      <c r="J5523" s="3">
        <v>0</v>
      </c>
      <c r="K5523" s="3" t="s">
        <v>9</v>
      </c>
      <c r="L5523" s="1">
        <v>43179</v>
      </c>
      <c r="M5523" s="2" t="s">
        <v>719</v>
      </c>
      <c r="N5523" t="s">
        <v>36</v>
      </c>
    </row>
    <row r="5524" spans="1:14" x14ac:dyDescent="0.35">
      <c r="A5524" t="s">
        <v>6618</v>
      </c>
      <c r="B5524" t="s">
        <v>3069</v>
      </c>
      <c r="C5524" s="6">
        <v>4.5</v>
      </c>
      <c r="D5524">
        <f>IF($C5524=0,0,IF(AND($C5524&gt;0,$C5524&lt;=1.9),1, IF(AND($C5524&gt;1.9,$C5524&lt;3),2,IF(AND($C5524&gt;2.9,$C5524&lt;=3.9),3,IF(AND($C5524&gt;3.9,$C5524&lt;=4.9),4,5)))))</f>
        <v>4</v>
      </c>
      <c r="E5524" s="3">
        <v>75</v>
      </c>
      <c r="F5524">
        <v>2.6</v>
      </c>
      <c r="G5524" s="5">
        <v>10000</v>
      </c>
      <c r="H5524" s="5" t="str">
        <f>IF(AND($G5524&gt;=0,$G5524&lt;5000000),"0-4M", IF(AND($G5524&gt;=5000000,$G5524&lt;9000000,0),"5-9M",
 IF(AND($G5524&gt;=10000000,$G5524&lt;=49000000),"10-49M",IF(AND($G5524&gt;=50000000,$G5524&lt;=99000000),"50M-99M",
 IF(AND($G5524&gt;=100000000,$G5524&lt;=499000000),"100-499M",IF(AND($G5524&gt;=500000000,$G5524&lt;=999000000),"500M-999M","1,000M+"))))))</f>
        <v>0-4M</v>
      </c>
      <c r="I5524">
        <v>0</v>
      </c>
      <c r="J5524" s="3">
        <v>0</v>
      </c>
      <c r="K5524" s="3" t="s">
        <v>185</v>
      </c>
      <c r="L5524" s="1">
        <v>42516</v>
      </c>
      <c r="M5524" s="2">
        <v>2</v>
      </c>
      <c r="N5524" t="s">
        <v>11</v>
      </c>
    </row>
    <row r="5525" spans="1:14" x14ac:dyDescent="0.35">
      <c r="A5525" t="s">
        <v>8608</v>
      </c>
      <c r="B5525" t="s">
        <v>1620</v>
      </c>
      <c r="C5525" s="6">
        <v>3.4</v>
      </c>
      <c r="D5525">
        <f>IF($C5525=0,0,IF(AND($C5525&gt;0,$C5525&lt;=1.9),1, IF(AND($C5525&gt;1.9,$C5525&lt;3),2,IF(AND($C5525&gt;2.9,$C5525&lt;=3.9),3,IF(AND($C5525&gt;3.9,$C5525&lt;=4.9),4,5)))))</f>
        <v>3</v>
      </c>
      <c r="E5525" s="3">
        <v>2218</v>
      </c>
      <c r="F5525">
        <v>11</v>
      </c>
      <c r="G5525" s="5">
        <v>500000</v>
      </c>
      <c r="H5525" s="5" t="str">
        <f>IF(AND($G5525&gt;=0,$G5525&lt;5000000),"0-4M", IF(AND($G5525&gt;=5000000,$G5525&lt;9000000,0),"5-9M",
 IF(AND($G5525&gt;=10000000,$G5525&lt;=49000000),"10-49M",IF(AND($G5525&gt;=50000000,$G5525&lt;=99000000),"50M-99M",
 IF(AND($G5525&gt;=100000000,$G5525&lt;=499000000),"100-499M",IF(AND($G5525&gt;=500000000,$G5525&lt;=999000000),"500M-999M","1,000M+"))))))</f>
        <v>0-4M</v>
      </c>
      <c r="I5525">
        <v>0</v>
      </c>
      <c r="J5525" s="3">
        <v>0</v>
      </c>
      <c r="K5525" s="3" t="s">
        <v>9</v>
      </c>
      <c r="L5525" s="1">
        <v>43026</v>
      </c>
      <c r="M5525" s="2">
        <v>2</v>
      </c>
      <c r="N5525" t="s">
        <v>36</v>
      </c>
    </row>
    <row r="5526" spans="1:14" x14ac:dyDescent="0.35">
      <c r="A5526" t="s">
        <v>6620</v>
      </c>
      <c r="B5526" t="s">
        <v>1902</v>
      </c>
      <c r="C5526" s="6">
        <v>0</v>
      </c>
      <c r="D5526">
        <f>IF($C5526=0,0,IF(AND($C5526&gt;0,$C5526&lt;=1.9),1, IF(AND($C5526&gt;1.9,$C5526&lt;3),2,IF(AND($C5526&gt;2.9,$C5526&lt;=3.9),3,IF(AND($C5526&gt;3.9,$C5526&lt;=4.9),4,5)))))</f>
        <v>0</v>
      </c>
      <c r="E5526" s="3">
        <v>1</v>
      </c>
      <c r="F5526">
        <v>16</v>
      </c>
      <c r="G5526" s="5">
        <v>100</v>
      </c>
      <c r="H5526" s="5" t="str">
        <f>IF(AND($G5526&gt;=0,$G5526&lt;5000000),"0-4M", IF(AND($G5526&gt;=5000000,$G5526&lt;9000000,0),"5-9M",
 IF(AND($G5526&gt;=10000000,$G5526&lt;=49000000),"10-49M",IF(AND($G5526&gt;=50000000,$G5526&lt;=99000000),"50M-99M",
 IF(AND($G5526&gt;=100000000,$G5526&lt;=499000000),"100-499M",IF(AND($G5526&gt;=500000000,$G5526&lt;=999000000),"500M-999M","1,000M+"))))))</f>
        <v>0-4M</v>
      </c>
      <c r="I5526">
        <v>0</v>
      </c>
      <c r="J5526" s="3">
        <v>0</v>
      </c>
      <c r="K5526" s="3" t="s">
        <v>9</v>
      </c>
      <c r="L5526" s="1">
        <v>43090</v>
      </c>
      <c r="M5526" s="2">
        <v>1</v>
      </c>
      <c r="N5526" t="s">
        <v>36</v>
      </c>
    </row>
    <row r="5527" spans="1:14" x14ac:dyDescent="0.35">
      <c r="A5527" t="s">
        <v>6621</v>
      </c>
      <c r="B5527" t="s">
        <v>3069</v>
      </c>
      <c r="C5527" s="6">
        <v>4.2</v>
      </c>
      <c r="D5527">
        <f>IF($C5527=0,0,IF(AND($C5527&gt;0,$C5527&lt;=1.9),1, IF(AND($C5527&gt;1.9,$C5527&lt;3),2,IF(AND($C5527&gt;2.9,$C5527&lt;=3.9),3,IF(AND($C5527&gt;3.9,$C5527&lt;=4.9),4,5)))))</f>
        <v>4</v>
      </c>
      <c r="E5527" s="3">
        <v>17</v>
      </c>
      <c r="F5527">
        <v>0.96299999999999997</v>
      </c>
      <c r="G5527" s="5">
        <v>1000</v>
      </c>
      <c r="H5527" s="5" t="str">
        <f>IF(AND($G5527&gt;=0,$G5527&lt;5000000),"0-4M", IF(AND($G5527&gt;=5000000,$G5527&lt;9000000,0),"5-9M",
 IF(AND($G5527&gt;=10000000,$G5527&lt;=49000000),"10-49M",IF(AND($G5527&gt;=50000000,$G5527&lt;=99000000),"50M-99M",
 IF(AND($G5527&gt;=100000000,$G5527&lt;=499000000),"100-499M",IF(AND($G5527&gt;=500000000,$G5527&lt;=999000000),"500M-999M","1,000M+"))))))</f>
        <v>0-4M</v>
      </c>
      <c r="I5527">
        <v>0</v>
      </c>
      <c r="J5527" s="3">
        <v>0</v>
      </c>
      <c r="K5527" s="3" t="s">
        <v>9</v>
      </c>
      <c r="L5527" s="1">
        <v>41400</v>
      </c>
      <c r="M5527" s="2" t="s">
        <v>98</v>
      </c>
      <c r="N5527" t="s">
        <v>234</v>
      </c>
    </row>
    <row r="5528" spans="1:14" x14ac:dyDescent="0.35">
      <c r="A5528" t="s">
        <v>6622</v>
      </c>
      <c r="B5528" t="s">
        <v>2618</v>
      </c>
      <c r="C5528" s="6">
        <v>4.5</v>
      </c>
      <c r="D5528">
        <f>IF($C5528=0,0,IF(AND($C5528&gt;0,$C5528&lt;=1.9),1, IF(AND($C5528&gt;1.9,$C5528&lt;3),2,IF(AND($C5528&gt;2.9,$C5528&lt;=3.9),3,IF(AND($C5528&gt;3.9,$C5528&lt;=4.9),4,5)))))</f>
        <v>4</v>
      </c>
      <c r="E5528" s="3">
        <v>12572</v>
      </c>
      <c r="F5528">
        <v>8.5</v>
      </c>
      <c r="G5528" s="5">
        <v>1000000</v>
      </c>
      <c r="H5528" s="5" t="str">
        <f>IF(AND($G5528&gt;=0,$G5528&lt;5000000),"0-4M", IF(AND($G5528&gt;=5000000,$G5528&lt;9000000,0),"5-9M",
 IF(AND($G5528&gt;=10000000,$G5528&lt;=49000000),"10-49M",IF(AND($G5528&gt;=50000000,$G5528&lt;=99000000),"50M-99M",
 IF(AND($G5528&gt;=100000000,$G5528&lt;=499000000),"100-499M",IF(AND($G5528&gt;=500000000,$G5528&lt;=999000000),"500M-999M","1,000M+"))))))</f>
        <v>0-4M</v>
      </c>
      <c r="I5528">
        <v>0</v>
      </c>
      <c r="J5528" s="3">
        <v>0</v>
      </c>
      <c r="K5528" s="3" t="s">
        <v>9</v>
      </c>
      <c r="L5528" s="1">
        <v>43173</v>
      </c>
      <c r="M5528" s="2">
        <v>1.31</v>
      </c>
      <c r="N5528" t="s">
        <v>36</v>
      </c>
    </row>
    <row r="5529" spans="1:14" x14ac:dyDescent="0.35">
      <c r="A5529" t="s">
        <v>6623</v>
      </c>
      <c r="B5529" t="s">
        <v>1902</v>
      </c>
      <c r="C5529" s="6">
        <v>4.5999999999999996</v>
      </c>
      <c r="D5529">
        <f>IF($C5529=0,0,IF(AND($C5529&gt;0,$C5529&lt;=1.9),1, IF(AND($C5529&gt;1.9,$C5529&lt;3),2,IF(AND($C5529&gt;2.9,$C5529&lt;=3.9),3,IF(AND($C5529&gt;3.9,$C5529&lt;=4.9),4,5)))))</f>
        <v>4</v>
      </c>
      <c r="E5529" s="3">
        <v>84114</v>
      </c>
      <c r="F5529">
        <v>23</v>
      </c>
      <c r="G5529" s="5">
        <v>500000</v>
      </c>
      <c r="H5529" s="5" t="str">
        <f>IF(AND($G5529&gt;=0,$G5529&lt;5000000),"0-4M", IF(AND($G5529&gt;=5000000,$G5529&lt;9000000,0),"5-9M",
 IF(AND($G5529&gt;=10000000,$G5529&lt;=49000000),"10-49M",IF(AND($G5529&gt;=50000000,$G5529&lt;=99000000),"50M-99M",
 IF(AND($G5529&gt;=100000000,$G5529&lt;=499000000),"100-499M",IF(AND($G5529&gt;=500000000,$G5529&lt;=999000000),"500M-999M","1,000M+"))))))</f>
        <v>0-4M</v>
      </c>
      <c r="I5529">
        <v>1</v>
      </c>
      <c r="J5529" s="3">
        <v>0.99</v>
      </c>
      <c r="K5529" s="3" t="s">
        <v>52</v>
      </c>
      <c r="L5529" s="1">
        <v>43286</v>
      </c>
      <c r="M5529" s="2" t="s">
        <v>6624</v>
      </c>
      <c r="N5529" t="s">
        <v>73</v>
      </c>
    </row>
    <row r="5530" spans="1:14" x14ac:dyDescent="0.35">
      <c r="A5530" t="s">
        <v>6625</v>
      </c>
      <c r="B5530" t="s">
        <v>2752</v>
      </c>
      <c r="C5530" s="6">
        <v>0</v>
      </c>
      <c r="D5530">
        <f>IF($C5530=0,0,IF(AND($C5530&gt;0,$C5530&lt;=1.9),1, IF(AND($C5530&gt;1.9,$C5530&lt;3),2,IF(AND($C5530&gt;2.9,$C5530&lt;=3.9),3,IF(AND($C5530&gt;3.9,$C5530&lt;=4.9),4,5)))))</f>
        <v>0</v>
      </c>
      <c r="E5530" s="3">
        <v>4</v>
      </c>
      <c r="F5530">
        <v>8.1999999999999993</v>
      </c>
      <c r="G5530" s="5">
        <v>100</v>
      </c>
      <c r="H5530" s="5" t="str">
        <f>IF(AND($G5530&gt;=0,$G5530&lt;5000000),"0-4M", IF(AND($G5530&gt;=5000000,$G5530&lt;9000000,0),"5-9M",
 IF(AND($G5530&gt;=10000000,$G5530&lt;=49000000),"10-49M",IF(AND($G5530&gt;=50000000,$G5530&lt;=99000000),"50M-99M",
 IF(AND($G5530&gt;=100000000,$G5530&lt;=499000000),"100-499M",IF(AND($G5530&gt;=500000000,$G5530&lt;=999000000),"500M-999M","1,000M+"))))))</f>
        <v>0-4M</v>
      </c>
      <c r="I5530">
        <v>0</v>
      </c>
      <c r="J5530" s="3">
        <v>0</v>
      </c>
      <c r="K5530" s="3" t="s">
        <v>9</v>
      </c>
      <c r="L5530" s="1">
        <v>43005</v>
      </c>
      <c r="M5530" s="2" t="s">
        <v>6594</v>
      </c>
      <c r="N5530" t="s">
        <v>33</v>
      </c>
    </row>
    <row r="5531" spans="1:14" x14ac:dyDescent="0.35">
      <c r="A5531" t="s">
        <v>6626</v>
      </c>
      <c r="B5531" t="s">
        <v>254</v>
      </c>
      <c r="C5531" s="6">
        <v>0</v>
      </c>
      <c r="D5531">
        <f>IF($C5531=0,0,IF(AND($C5531&gt;0,$C5531&lt;=1.9),1, IF(AND($C5531&gt;1.9,$C5531&lt;3),2,IF(AND($C5531&gt;2.9,$C5531&lt;=3.9),3,IF(AND($C5531&gt;3.9,$C5531&lt;=4.9),4,5)))))</f>
        <v>0</v>
      </c>
      <c r="E5531" s="3">
        <v>1</v>
      </c>
      <c r="F5531">
        <v>3.8</v>
      </c>
      <c r="G5531" s="5">
        <v>10</v>
      </c>
      <c r="H5531" s="5" t="str">
        <f>IF(AND($G5531&gt;=0,$G5531&lt;5000000),"0-4M", IF(AND($G5531&gt;=5000000,$G5531&lt;9000000,0),"5-9M",
 IF(AND($G5531&gt;=10000000,$G5531&lt;=49000000),"10-49M",IF(AND($G5531&gt;=50000000,$G5531&lt;=99000000),"50M-99M",
 IF(AND($G5531&gt;=100000000,$G5531&lt;=499000000),"100-499M",IF(AND($G5531&gt;=500000000,$G5531&lt;=999000000),"500M-999M","1,000M+"))))))</f>
        <v>0-4M</v>
      </c>
      <c r="I5531">
        <v>0</v>
      </c>
      <c r="J5531" s="3">
        <v>0</v>
      </c>
      <c r="K5531" s="3" t="s">
        <v>9</v>
      </c>
      <c r="L5531" s="1">
        <v>43256</v>
      </c>
      <c r="M5531" s="2">
        <v>1</v>
      </c>
      <c r="N5531" t="s">
        <v>19</v>
      </c>
    </row>
    <row r="5532" spans="1:14" x14ac:dyDescent="0.35">
      <c r="A5532" t="s">
        <v>6627</v>
      </c>
      <c r="B5532" t="s">
        <v>2618</v>
      </c>
      <c r="C5532" s="6">
        <v>3.9</v>
      </c>
      <c r="D5532">
        <f>IF($C5532=0,0,IF(AND($C5532&gt;0,$C5532&lt;=1.9),1, IF(AND($C5532&gt;1.9,$C5532&lt;3),2,IF(AND($C5532&gt;2.9,$C5532&lt;=3.9),3,IF(AND($C5532&gt;3.9,$C5532&lt;=4.9),4,5)))))</f>
        <v>3</v>
      </c>
      <c r="E5532" s="3">
        <v>205</v>
      </c>
      <c r="F5532">
        <v>2.4</v>
      </c>
      <c r="G5532" s="5">
        <v>50000</v>
      </c>
      <c r="H5532" s="5" t="str">
        <f>IF(AND($G5532&gt;=0,$G5532&lt;5000000),"0-4M", IF(AND($G5532&gt;=5000000,$G5532&lt;9000000,0),"5-9M",
 IF(AND($G5532&gt;=10000000,$G5532&lt;=49000000),"10-49M",IF(AND($G5532&gt;=50000000,$G5532&lt;=99000000),"50M-99M",
 IF(AND($G5532&gt;=100000000,$G5532&lt;=499000000),"100-499M",IF(AND($G5532&gt;=500000000,$G5532&lt;=999000000),"500M-999M","1,000M+"))))))</f>
        <v>0-4M</v>
      </c>
      <c r="I5532">
        <v>0</v>
      </c>
      <c r="J5532" s="3">
        <v>0</v>
      </c>
      <c r="K5532" s="3" t="s">
        <v>9</v>
      </c>
      <c r="L5532" s="1">
        <v>42945</v>
      </c>
      <c r="M5532" s="2" t="s">
        <v>299</v>
      </c>
      <c r="N5532" t="s">
        <v>36</v>
      </c>
    </row>
    <row r="5533" spans="1:14" x14ac:dyDescent="0.35">
      <c r="A5533" t="s">
        <v>6628</v>
      </c>
      <c r="B5533" t="s">
        <v>3171</v>
      </c>
      <c r="C5533" s="6">
        <v>0</v>
      </c>
      <c r="D5533">
        <f>IF($C5533=0,0,IF(AND($C5533&gt;0,$C5533&lt;=1.9),1, IF(AND($C5533&gt;1.9,$C5533&lt;3),2,IF(AND($C5533&gt;2.9,$C5533&lt;=3.9),3,IF(AND($C5533&gt;3.9,$C5533&lt;=4.9),4,5)))))</f>
        <v>0</v>
      </c>
      <c r="E5533" s="3">
        <v>2</v>
      </c>
      <c r="F5533">
        <v>1.7</v>
      </c>
      <c r="G5533" s="5">
        <v>10</v>
      </c>
      <c r="H5533" s="5" t="str">
        <f>IF(AND($G5533&gt;=0,$G5533&lt;5000000),"0-4M", IF(AND($G5533&gt;=5000000,$G5533&lt;9000000,0),"5-9M",
 IF(AND($G5533&gt;=10000000,$G5533&lt;=49000000),"10-49M",IF(AND($G5533&gt;=50000000,$G5533&lt;=99000000),"50M-99M",
 IF(AND($G5533&gt;=100000000,$G5533&lt;=499000000),"100-499M",IF(AND($G5533&gt;=500000000,$G5533&lt;=999000000),"500M-999M","1,000M+"))))))</f>
        <v>0-4M</v>
      </c>
      <c r="I5533">
        <v>0</v>
      </c>
      <c r="J5533" s="3">
        <v>0</v>
      </c>
      <c r="K5533" s="3" t="s">
        <v>9</v>
      </c>
      <c r="L5533" s="1">
        <v>42719</v>
      </c>
      <c r="M5533" s="2">
        <v>1</v>
      </c>
      <c r="N5533" t="s">
        <v>33</v>
      </c>
    </row>
    <row r="5534" spans="1:14" x14ac:dyDescent="0.35">
      <c r="A5534" t="s">
        <v>6629</v>
      </c>
      <c r="B5534" t="s">
        <v>1902</v>
      </c>
      <c r="C5534" s="6">
        <v>0</v>
      </c>
      <c r="D5534">
        <f>IF($C5534=0,0,IF(AND($C5534&gt;0,$C5534&lt;=1.9),1, IF(AND($C5534&gt;1.9,$C5534&lt;3),2,IF(AND($C5534&gt;2.9,$C5534&lt;=3.9),3,IF(AND($C5534&gt;3.9,$C5534&lt;=4.9),4,5)))))</f>
        <v>0</v>
      </c>
      <c r="E5534" s="3">
        <v>0</v>
      </c>
      <c r="F5534">
        <v>10</v>
      </c>
      <c r="G5534" s="5">
        <v>50</v>
      </c>
      <c r="H5534" s="5" t="str">
        <f>IF(AND($G5534&gt;=0,$G5534&lt;5000000),"0-4M", IF(AND($G5534&gt;=5000000,$G5534&lt;9000000,0),"5-9M",
 IF(AND($G5534&gt;=10000000,$G5534&lt;=49000000),"10-49M",IF(AND($G5534&gt;=50000000,$G5534&lt;=99000000),"50M-99M",
 IF(AND($G5534&gt;=100000000,$G5534&lt;=499000000),"100-499M",IF(AND($G5534&gt;=500000000,$G5534&lt;=999000000),"500M-999M","1,000M+"))))))</f>
        <v>0-4M</v>
      </c>
      <c r="I5534">
        <v>0</v>
      </c>
      <c r="J5534" s="3">
        <v>0</v>
      </c>
      <c r="K5534" s="3" t="s">
        <v>9</v>
      </c>
      <c r="L5534" s="1">
        <v>43192</v>
      </c>
      <c r="M5534" s="2" t="s">
        <v>98</v>
      </c>
      <c r="N5534" t="s">
        <v>36</v>
      </c>
    </row>
    <row r="5535" spans="1:14" x14ac:dyDescent="0.35">
      <c r="A5535" t="s">
        <v>6630</v>
      </c>
      <c r="B5535" t="s">
        <v>1902</v>
      </c>
      <c r="C5535" s="6">
        <v>4.3</v>
      </c>
      <c r="D5535">
        <f>IF($C5535=0,0,IF(AND($C5535&gt;0,$C5535&lt;=1.9),1, IF(AND($C5535&gt;1.9,$C5535&lt;3),2,IF(AND($C5535&gt;2.9,$C5535&lt;=3.9),3,IF(AND($C5535&gt;3.9,$C5535&lt;=4.9),4,5)))))</f>
        <v>4</v>
      </c>
      <c r="E5535" s="3">
        <v>131</v>
      </c>
      <c r="F5535">
        <v>2</v>
      </c>
      <c r="G5535" s="5">
        <v>5000</v>
      </c>
      <c r="H5535" s="5" t="str">
        <f>IF(AND($G5535&gt;=0,$G5535&lt;5000000),"0-4M", IF(AND($G5535&gt;=5000000,$G5535&lt;9000000,0),"5-9M",
 IF(AND($G5535&gt;=10000000,$G5535&lt;=49000000),"10-49M",IF(AND($G5535&gt;=50000000,$G5535&lt;=99000000),"50M-99M",
 IF(AND($G5535&gt;=100000000,$G5535&lt;=499000000),"100-499M",IF(AND($G5535&gt;=500000000,$G5535&lt;=999000000),"500M-999M","1,000M+"))))))</f>
        <v>0-4M</v>
      </c>
      <c r="I5535">
        <v>0</v>
      </c>
      <c r="J5535" s="3">
        <v>0</v>
      </c>
      <c r="K5535" s="3" t="s">
        <v>9</v>
      </c>
      <c r="L5535" s="1">
        <v>42691</v>
      </c>
      <c r="M5535" s="2" t="s">
        <v>2066</v>
      </c>
      <c r="N5535" t="s">
        <v>99</v>
      </c>
    </row>
    <row r="5536" spans="1:14" x14ac:dyDescent="0.35">
      <c r="A5536" t="s">
        <v>6631</v>
      </c>
      <c r="B5536" t="s">
        <v>2958</v>
      </c>
      <c r="C5536" s="6">
        <v>3.9</v>
      </c>
      <c r="D5536">
        <f>IF($C5536=0,0,IF(AND($C5536&gt;0,$C5536&lt;=1.9),1, IF(AND($C5536&gt;1.9,$C5536&lt;3),2,IF(AND($C5536&gt;2.9,$C5536&lt;=3.9),3,IF(AND($C5536&gt;3.9,$C5536&lt;=4.9),4,5)))))</f>
        <v>3</v>
      </c>
      <c r="E5536" s="3">
        <v>319</v>
      </c>
      <c r="F5536">
        <v>2.5000000000000001E-2</v>
      </c>
      <c r="G5536" s="5">
        <v>10000</v>
      </c>
      <c r="H5536" s="5" t="str">
        <f>IF(AND($G5536&gt;=0,$G5536&lt;5000000),"0-4M", IF(AND($G5536&gt;=5000000,$G5536&lt;9000000,0),"5-9M",
 IF(AND($G5536&gt;=10000000,$G5536&lt;=49000000),"10-49M",IF(AND($G5536&gt;=50000000,$G5536&lt;=99000000),"50M-99M",
 IF(AND($G5536&gt;=100000000,$G5536&lt;=499000000),"100-499M",IF(AND($G5536&gt;=500000000,$G5536&lt;=999000000),"500M-999M","1,000M+"))))))</f>
        <v>0-4M</v>
      </c>
      <c r="I5536">
        <v>1</v>
      </c>
      <c r="J5536" s="3">
        <v>2.99</v>
      </c>
      <c r="K5536" s="3" t="s">
        <v>9</v>
      </c>
      <c r="L5536" s="1">
        <v>42853</v>
      </c>
      <c r="M5536" s="2">
        <v>1</v>
      </c>
      <c r="N5536" t="s">
        <v>236</v>
      </c>
    </row>
    <row r="5537" spans="1:14" x14ac:dyDescent="0.35">
      <c r="A5537" t="s">
        <v>6632</v>
      </c>
      <c r="B5537" t="s">
        <v>2958</v>
      </c>
      <c r="C5537" s="6">
        <v>4.3</v>
      </c>
      <c r="D5537">
        <f>IF($C5537=0,0,IF(AND($C5537&gt;0,$C5537&lt;=1.9),1, IF(AND($C5537&gt;1.9,$C5537&lt;3),2,IF(AND($C5537&gt;2.9,$C5537&lt;=3.9),3,IF(AND($C5537&gt;3.9,$C5537&lt;=4.9),4,5)))))</f>
        <v>4</v>
      </c>
      <c r="E5537" s="3">
        <v>13064</v>
      </c>
      <c r="F5537">
        <v>4.5999999999999996</v>
      </c>
      <c r="G5537" s="5">
        <v>1000000</v>
      </c>
      <c r="H5537" s="5" t="str">
        <f>IF(AND($G5537&gt;=0,$G5537&lt;5000000),"0-4M", IF(AND($G5537&gt;=5000000,$G5537&lt;9000000,0),"5-9M",
 IF(AND($G5537&gt;=10000000,$G5537&lt;=49000000),"10-49M",IF(AND($G5537&gt;=50000000,$G5537&lt;=99000000),"50M-99M",
 IF(AND($G5537&gt;=100000000,$G5537&lt;=499000000),"100-499M",IF(AND($G5537&gt;=500000000,$G5537&lt;=999000000),"500M-999M","1,000M+"))))))</f>
        <v>0-4M</v>
      </c>
      <c r="I5537">
        <v>0</v>
      </c>
      <c r="J5537" s="3">
        <v>0</v>
      </c>
      <c r="K5537" s="3" t="s">
        <v>9</v>
      </c>
      <c r="L5537" s="1">
        <v>43243</v>
      </c>
      <c r="M5537" s="2">
        <v>4.72</v>
      </c>
      <c r="N5537" t="s">
        <v>236</v>
      </c>
    </row>
    <row r="5538" spans="1:14" x14ac:dyDescent="0.35">
      <c r="A5538" t="s">
        <v>6633</v>
      </c>
      <c r="B5538" t="s">
        <v>1028</v>
      </c>
      <c r="C5538" s="6">
        <v>3.7</v>
      </c>
      <c r="D5538">
        <f>IF($C5538=0,0,IF(AND($C5538&gt;0,$C5538&lt;=1.9),1, IF(AND($C5538&gt;1.9,$C5538&lt;3),2,IF(AND($C5538&gt;2.9,$C5538&lt;=3.9),3,IF(AND($C5538&gt;3.9,$C5538&lt;=4.9),4,5)))))</f>
        <v>3</v>
      </c>
      <c r="E5538" s="3">
        <v>120</v>
      </c>
      <c r="F5538">
        <v>31</v>
      </c>
      <c r="G5538" s="5">
        <v>10000</v>
      </c>
      <c r="H5538" s="5" t="str">
        <f>IF(AND($G5538&gt;=0,$G5538&lt;5000000),"0-4M", IF(AND($G5538&gt;=5000000,$G5538&lt;9000000,0),"5-9M",
 IF(AND($G5538&gt;=10000000,$G5538&lt;=49000000),"10-49M",IF(AND($G5538&gt;=50000000,$G5538&lt;=99000000),"50M-99M",
 IF(AND($G5538&gt;=100000000,$G5538&lt;=499000000),"100-499M",IF(AND($G5538&gt;=500000000,$G5538&lt;=999000000),"500M-999M","1,000M+"))))))</f>
        <v>0-4M</v>
      </c>
      <c r="I5538">
        <v>0</v>
      </c>
      <c r="J5538" s="3">
        <v>0</v>
      </c>
      <c r="K5538" s="3" t="s">
        <v>9</v>
      </c>
      <c r="L5538" s="1">
        <v>43031</v>
      </c>
      <c r="M5538" s="2">
        <v>4.0999999999999996</v>
      </c>
      <c r="N5538" t="s">
        <v>11</v>
      </c>
    </row>
    <row r="5539" spans="1:14" x14ac:dyDescent="0.35">
      <c r="A5539" t="s">
        <v>6634</v>
      </c>
      <c r="B5539" t="s">
        <v>1028</v>
      </c>
      <c r="C5539" s="6">
        <v>4.7</v>
      </c>
      <c r="D5539">
        <f>IF($C5539=0,0,IF(AND($C5539&gt;0,$C5539&lt;=1.9),1, IF(AND($C5539&gt;1.9,$C5539&lt;3),2,IF(AND($C5539&gt;2.9,$C5539&lt;=3.9),3,IF(AND($C5539&gt;3.9,$C5539&lt;=4.9),4,5)))))</f>
        <v>4</v>
      </c>
      <c r="E5539" s="3">
        <v>3</v>
      </c>
      <c r="F5539">
        <v>8.1999999999999993</v>
      </c>
      <c r="G5539" s="5">
        <v>100</v>
      </c>
      <c r="H5539" s="5" t="str">
        <f>IF(AND($G5539&gt;=0,$G5539&lt;5000000),"0-4M", IF(AND($G5539&gt;=5000000,$G5539&lt;9000000,0),"5-9M",
 IF(AND($G5539&gt;=10000000,$G5539&lt;=49000000),"10-49M",IF(AND($G5539&gt;=50000000,$G5539&lt;=99000000),"50M-99M",
 IF(AND($G5539&gt;=100000000,$G5539&lt;=499000000),"100-499M",IF(AND($G5539&gt;=500000000,$G5539&lt;=999000000),"500M-999M","1,000M+"))))))</f>
        <v>0-4M</v>
      </c>
      <c r="I5539">
        <v>0</v>
      </c>
      <c r="J5539" s="3">
        <v>0</v>
      </c>
      <c r="K5539" s="3" t="s">
        <v>9</v>
      </c>
      <c r="L5539" s="1">
        <v>43136</v>
      </c>
      <c r="M5539" s="2" t="s">
        <v>719</v>
      </c>
      <c r="N5539" t="s">
        <v>19</v>
      </c>
    </row>
    <row r="5540" spans="1:14" x14ac:dyDescent="0.35">
      <c r="A5540" t="s">
        <v>6635</v>
      </c>
      <c r="B5540" t="s">
        <v>1902</v>
      </c>
      <c r="C5540" s="6">
        <v>4.3</v>
      </c>
      <c r="D5540">
        <f>IF($C5540=0,0,IF(AND($C5540&gt;0,$C5540&lt;=1.9),1, IF(AND($C5540&gt;1.9,$C5540&lt;3),2,IF(AND($C5540&gt;2.9,$C5540&lt;=3.9),3,IF(AND($C5540&gt;3.9,$C5540&lt;=4.9),4,5)))))</f>
        <v>4</v>
      </c>
      <c r="E5540" s="3">
        <v>42</v>
      </c>
      <c r="F5540">
        <v>0.55400000000000005</v>
      </c>
      <c r="G5540" s="5">
        <v>5000</v>
      </c>
      <c r="H5540" s="5" t="str">
        <f>IF(AND($G5540&gt;=0,$G5540&lt;5000000),"0-4M", IF(AND($G5540&gt;=5000000,$G5540&lt;9000000,0),"5-9M",
 IF(AND($G5540&gt;=10000000,$G5540&lt;=49000000),"10-49M",IF(AND($G5540&gt;=50000000,$G5540&lt;=99000000),"50M-99M",
 IF(AND($G5540&gt;=100000000,$G5540&lt;=499000000),"100-499M",IF(AND($G5540&gt;=500000000,$G5540&lt;=999000000),"500M-999M","1,000M+"))))))</f>
        <v>0-4M</v>
      </c>
      <c r="I5540">
        <v>0</v>
      </c>
      <c r="J5540" s="3">
        <v>0</v>
      </c>
      <c r="K5540" s="3" t="s">
        <v>9</v>
      </c>
      <c r="L5540" s="1">
        <v>42864</v>
      </c>
      <c r="M5540" s="2">
        <v>2</v>
      </c>
      <c r="N5540" t="s">
        <v>99</v>
      </c>
    </row>
    <row r="5541" spans="1:14" x14ac:dyDescent="0.35">
      <c r="A5541" t="s">
        <v>6636</v>
      </c>
      <c r="B5541" t="s">
        <v>1028</v>
      </c>
      <c r="C5541" s="6">
        <v>1.7</v>
      </c>
      <c r="D5541">
        <f>IF($C5541=0,0,IF(AND($C5541&gt;0,$C5541&lt;=1.9),1, IF(AND($C5541&gt;1.9,$C5541&lt;3),2,IF(AND($C5541&gt;2.9,$C5541&lt;=3.9),3,IF(AND($C5541&gt;3.9,$C5541&lt;=4.9),4,5)))))</f>
        <v>1</v>
      </c>
      <c r="E5541" s="3">
        <v>21</v>
      </c>
      <c r="F5541">
        <v>21</v>
      </c>
      <c r="G5541" s="5">
        <v>100</v>
      </c>
      <c r="H5541" s="5" t="str">
        <f>IF(AND($G5541&gt;=0,$G5541&lt;5000000),"0-4M", IF(AND($G5541&gt;=5000000,$G5541&lt;9000000,0),"5-9M",
 IF(AND($G5541&gt;=10000000,$G5541&lt;=49000000),"10-49M",IF(AND($G5541&gt;=50000000,$G5541&lt;=99000000),"50M-99M",
 IF(AND($G5541&gt;=100000000,$G5541&lt;=499000000),"100-499M",IF(AND($G5541&gt;=500000000,$G5541&lt;=999000000),"500M-999M","1,000M+"))))))</f>
        <v>0-4M</v>
      </c>
      <c r="I5541">
        <v>1</v>
      </c>
      <c r="J5541" s="3">
        <v>4.99</v>
      </c>
      <c r="K5541" s="3" t="s">
        <v>9</v>
      </c>
      <c r="L5541" s="1">
        <v>43030</v>
      </c>
      <c r="M5541" s="2">
        <v>5</v>
      </c>
      <c r="N5541" t="s">
        <v>11</v>
      </c>
    </row>
    <row r="5542" spans="1:14" x14ac:dyDescent="0.35">
      <c r="A5542" t="s">
        <v>6637</v>
      </c>
      <c r="B5542" t="s">
        <v>1028</v>
      </c>
      <c r="C5542" s="6">
        <v>4.5</v>
      </c>
      <c r="D5542">
        <f>IF($C5542=0,0,IF(AND($C5542&gt;0,$C5542&lt;=1.9),1, IF(AND($C5542&gt;1.9,$C5542&lt;3),2,IF(AND($C5542&gt;2.9,$C5542&lt;=3.9),3,IF(AND($C5542&gt;3.9,$C5542&lt;=4.9),4,5)))))</f>
        <v>4</v>
      </c>
      <c r="E5542" s="3">
        <v>101</v>
      </c>
      <c r="F5542">
        <v>6.9</v>
      </c>
      <c r="G5542" s="5">
        <v>10000</v>
      </c>
      <c r="H5542" s="5" t="str">
        <f>IF(AND($G5542&gt;=0,$G5542&lt;5000000),"0-4M", IF(AND($G5542&gt;=5000000,$G5542&lt;9000000,0),"5-9M",
 IF(AND($G5542&gt;=10000000,$G5542&lt;=49000000),"10-49M",IF(AND($G5542&gt;=50000000,$G5542&lt;=99000000),"50M-99M",
 IF(AND($G5542&gt;=100000000,$G5542&lt;=499000000),"100-499M",IF(AND($G5542&gt;=500000000,$G5542&lt;=999000000),"500M-999M","1,000M+"))))))</f>
        <v>0-4M</v>
      </c>
      <c r="I5542">
        <v>0</v>
      </c>
      <c r="J5542" s="3">
        <v>0</v>
      </c>
      <c r="K5542" s="3" t="s">
        <v>9</v>
      </c>
      <c r="L5542" s="1">
        <v>43316</v>
      </c>
      <c r="M5542" s="2" t="s">
        <v>1853</v>
      </c>
      <c r="N5542" t="s">
        <v>118</v>
      </c>
    </row>
    <row r="5543" spans="1:14" x14ac:dyDescent="0.35">
      <c r="A5543" t="s">
        <v>6638</v>
      </c>
      <c r="B5543" t="s">
        <v>3353</v>
      </c>
      <c r="C5543" s="6">
        <v>0</v>
      </c>
      <c r="D5543">
        <f>IF($C5543=0,0,IF(AND($C5543&gt;0,$C5543&lt;=1.9),1, IF(AND($C5543&gt;1.9,$C5543&lt;3),2,IF(AND($C5543&gt;2.9,$C5543&lt;=3.9),3,IF(AND($C5543&gt;3.9,$C5543&lt;=4.9),4,5)))))</f>
        <v>0</v>
      </c>
      <c r="E5543" s="3">
        <v>0</v>
      </c>
      <c r="F5543">
        <v>21</v>
      </c>
      <c r="G5543" s="5">
        <v>100</v>
      </c>
      <c r="H5543" s="5" t="str">
        <f>IF(AND($G5543&gt;=0,$G5543&lt;5000000),"0-4M", IF(AND($G5543&gt;=5000000,$G5543&lt;9000000,0),"5-9M",
 IF(AND($G5543&gt;=10000000,$G5543&lt;=49000000),"10-49M",IF(AND($G5543&gt;=50000000,$G5543&lt;=99000000),"50M-99M",
 IF(AND($G5543&gt;=100000000,$G5543&lt;=499000000),"100-499M",IF(AND($G5543&gt;=500000000,$G5543&lt;=999000000),"500M-999M","1,000M+"))))))</f>
        <v>0-4M</v>
      </c>
      <c r="I5543">
        <v>0</v>
      </c>
      <c r="J5543" s="3">
        <v>0</v>
      </c>
      <c r="K5543" s="3" t="s">
        <v>9</v>
      </c>
      <c r="L5543" s="1">
        <v>42962</v>
      </c>
      <c r="M5543" s="2" t="s">
        <v>3327</v>
      </c>
      <c r="N5543" t="s">
        <v>33</v>
      </c>
    </row>
    <row r="5544" spans="1:14" x14ac:dyDescent="0.35">
      <c r="A5544" t="s">
        <v>6639</v>
      </c>
      <c r="B5544" t="s">
        <v>254</v>
      </c>
      <c r="C5544" s="6">
        <v>4.7</v>
      </c>
      <c r="D5544">
        <f>IF($C5544=0,0,IF(AND($C5544&gt;0,$C5544&lt;=1.9),1, IF(AND($C5544&gt;1.9,$C5544&lt;3),2,IF(AND($C5544&gt;2.9,$C5544&lt;=3.9),3,IF(AND($C5544&gt;3.9,$C5544&lt;=4.9),4,5)))))</f>
        <v>4</v>
      </c>
      <c r="E5544" s="3">
        <v>3</v>
      </c>
      <c r="F5544">
        <v>11</v>
      </c>
      <c r="G5544" s="5">
        <v>100</v>
      </c>
      <c r="H5544" s="5" t="str">
        <f>IF(AND($G5544&gt;=0,$G5544&lt;5000000),"0-4M", IF(AND($G5544&gt;=5000000,$G5544&lt;9000000,0),"5-9M",
 IF(AND($G5544&gt;=10000000,$G5544&lt;=49000000),"10-49M",IF(AND($G5544&gt;=50000000,$G5544&lt;=99000000),"50M-99M",
 IF(AND($G5544&gt;=100000000,$G5544&lt;=499000000),"100-499M",IF(AND($G5544&gt;=500000000,$G5544&lt;=999000000),"500M-999M","1,000M+"))))))</f>
        <v>0-4M</v>
      </c>
      <c r="I5544">
        <v>0</v>
      </c>
      <c r="J5544" s="3">
        <v>0</v>
      </c>
      <c r="K5544" s="3" t="s">
        <v>9</v>
      </c>
      <c r="L5544" s="1">
        <v>42024</v>
      </c>
      <c r="M5544" s="2" t="s">
        <v>1665</v>
      </c>
      <c r="N5544" t="s">
        <v>11</v>
      </c>
    </row>
    <row r="5545" spans="1:14" x14ac:dyDescent="0.35">
      <c r="A5545" t="s">
        <v>6640</v>
      </c>
      <c r="B5545" t="s">
        <v>1028</v>
      </c>
      <c r="C5545" s="6">
        <v>0</v>
      </c>
      <c r="D5545">
        <f>IF($C5545=0,0,IF(AND($C5545&gt;0,$C5545&lt;=1.9),1, IF(AND($C5545&gt;1.9,$C5545&lt;3),2,IF(AND($C5545&gt;2.9,$C5545&lt;=3.9),3,IF(AND($C5545&gt;3.9,$C5545&lt;=4.9),4,5)))))</f>
        <v>0</v>
      </c>
      <c r="E5545" s="3">
        <v>2</v>
      </c>
      <c r="F5545">
        <v>34</v>
      </c>
      <c r="G5545" s="5">
        <v>100</v>
      </c>
      <c r="H5545" s="5" t="str">
        <f>IF(AND($G5545&gt;=0,$G5545&lt;5000000),"0-4M", IF(AND($G5545&gt;=5000000,$G5545&lt;9000000,0),"5-9M",
 IF(AND($G5545&gt;=10000000,$G5545&lt;=49000000),"10-49M",IF(AND($G5545&gt;=50000000,$G5545&lt;=99000000),"50M-99M",
 IF(AND($G5545&gt;=100000000,$G5545&lt;=499000000),"100-499M",IF(AND($G5545&gt;=500000000,$G5545&lt;=999000000),"500M-999M","1,000M+"))))))</f>
        <v>0-4M</v>
      </c>
      <c r="I5545">
        <v>0</v>
      </c>
      <c r="J5545" s="3">
        <v>0</v>
      </c>
      <c r="K5545" s="3" t="s">
        <v>9</v>
      </c>
      <c r="L5545" s="1">
        <v>43169</v>
      </c>
      <c r="M5545" s="2">
        <v>1.7</v>
      </c>
      <c r="N5545" t="s">
        <v>11</v>
      </c>
    </row>
    <row r="5546" spans="1:14" x14ac:dyDescent="0.35">
      <c r="A5546" t="s">
        <v>6641</v>
      </c>
      <c r="B5546" t="s">
        <v>1028</v>
      </c>
      <c r="C5546" s="6">
        <v>5</v>
      </c>
      <c r="D5546">
        <f>IF($C5546=0,0,IF(AND($C5546&gt;0,$C5546&lt;=1.9),1, IF(AND($C5546&gt;1.9,$C5546&lt;3),2,IF(AND($C5546&gt;2.9,$C5546&lt;=3.9),3,IF(AND($C5546&gt;3.9,$C5546&lt;=4.9),4,5)))))</f>
        <v>5</v>
      </c>
      <c r="E5546" s="3">
        <v>4</v>
      </c>
      <c r="F5546">
        <v>4.0999999999999996</v>
      </c>
      <c r="G5546" s="5">
        <v>50</v>
      </c>
      <c r="H5546" s="5" t="str">
        <f>IF(AND($G5546&gt;=0,$G5546&lt;5000000),"0-4M", IF(AND($G5546&gt;=5000000,$G5546&lt;9000000,0),"5-9M",
 IF(AND($G5546&gt;=10000000,$G5546&lt;=49000000),"10-49M",IF(AND($G5546&gt;=50000000,$G5546&lt;=99000000),"50M-99M",
 IF(AND($G5546&gt;=100000000,$G5546&lt;=499000000),"100-499M",IF(AND($G5546&gt;=500000000,$G5546&lt;=999000000),"500M-999M","1,000M+"))))))</f>
        <v>0-4M</v>
      </c>
      <c r="I5546">
        <v>0</v>
      </c>
      <c r="J5546" s="3">
        <v>0</v>
      </c>
      <c r="K5546" s="3" t="s">
        <v>9</v>
      </c>
      <c r="L5546" s="1">
        <v>43295</v>
      </c>
      <c r="M5546" s="2" t="s">
        <v>32</v>
      </c>
      <c r="N5546" t="s">
        <v>19</v>
      </c>
    </row>
    <row r="5547" spans="1:14" x14ac:dyDescent="0.35">
      <c r="A5547" t="s">
        <v>6642</v>
      </c>
      <c r="B5547" t="s">
        <v>2958</v>
      </c>
      <c r="C5547" s="6">
        <v>0</v>
      </c>
      <c r="D5547">
        <f>IF($C5547=0,0,IF(AND($C5547&gt;0,$C5547&lt;=1.9),1, IF(AND($C5547&gt;1.9,$C5547&lt;3),2,IF(AND($C5547&gt;2.9,$C5547&lt;=3.9),3,IF(AND($C5547&gt;3.9,$C5547&lt;=4.9),4,5)))))</f>
        <v>0</v>
      </c>
      <c r="E5547" s="3">
        <v>1</v>
      </c>
      <c r="F5547">
        <v>1.9</v>
      </c>
      <c r="G5547" s="5">
        <v>100</v>
      </c>
      <c r="H5547" s="5" t="str">
        <f>IF(AND($G5547&gt;=0,$G5547&lt;5000000),"0-4M", IF(AND($G5547&gt;=5000000,$G5547&lt;9000000,0),"5-9M",
 IF(AND($G5547&gt;=10000000,$G5547&lt;=49000000),"10-49M",IF(AND($G5547&gt;=50000000,$G5547&lt;=99000000),"50M-99M",
 IF(AND($G5547&gt;=100000000,$G5547&lt;=499000000),"100-499M",IF(AND($G5547&gt;=500000000,$G5547&lt;=999000000),"500M-999M","1,000M+"))))))</f>
        <v>0-4M</v>
      </c>
      <c r="I5547">
        <v>0</v>
      </c>
      <c r="J5547" s="3">
        <v>0</v>
      </c>
      <c r="K5547" s="3" t="s">
        <v>9</v>
      </c>
      <c r="L5547" s="1">
        <v>42489</v>
      </c>
      <c r="M5547" s="2" t="s">
        <v>1790</v>
      </c>
      <c r="N5547" t="s">
        <v>36</v>
      </c>
    </row>
    <row r="5548" spans="1:14" x14ac:dyDescent="0.35">
      <c r="A5548" t="s">
        <v>6643</v>
      </c>
      <c r="B5548" t="s">
        <v>1028</v>
      </c>
      <c r="C5548" s="6">
        <v>0</v>
      </c>
      <c r="D5548">
        <f>IF($C5548=0,0,IF(AND($C5548&gt;0,$C5548&lt;=1.9),1, IF(AND($C5548&gt;1.9,$C5548&lt;3),2,IF(AND($C5548&gt;2.9,$C5548&lt;=3.9),3,IF(AND($C5548&gt;3.9,$C5548&lt;=4.9),4,5)))))</f>
        <v>0</v>
      </c>
      <c r="E5548" s="3">
        <v>8</v>
      </c>
      <c r="F5548">
        <v>3.5</v>
      </c>
      <c r="G5548" s="5">
        <v>1000</v>
      </c>
      <c r="H5548" s="5" t="str">
        <f>IF(AND($G5548&gt;=0,$G5548&lt;5000000),"0-4M", IF(AND($G5548&gt;=5000000,$G5548&lt;9000000,0),"5-9M",
 IF(AND($G5548&gt;=10000000,$G5548&lt;=49000000),"10-49M",IF(AND($G5548&gt;=50000000,$G5548&lt;=99000000),"50M-99M",
 IF(AND($G5548&gt;=100000000,$G5548&lt;=499000000),"100-499M",IF(AND($G5548&gt;=500000000,$G5548&lt;=999000000),"500M-999M","1,000M+"))))))</f>
        <v>0-4M</v>
      </c>
      <c r="I5548">
        <v>0</v>
      </c>
      <c r="J5548" s="3">
        <v>0</v>
      </c>
      <c r="K5548" s="3" t="s">
        <v>9</v>
      </c>
      <c r="L5548" s="1">
        <v>43310</v>
      </c>
      <c r="M5548" s="2" t="s">
        <v>520</v>
      </c>
      <c r="N5548" t="s">
        <v>21</v>
      </c>
    </row>
    <row r="5549" spans="1:14" x14ac:dyDescent="0.35">
      <c r="A5549" t="s">
        <v>6644</v>
      </c>
      <c r="B5549" t="s">
        <v>2958</v>
      </c>
      <c r="C5549" s="6">
        <v>0</v>
      </c>
      <c r="D5549">
        <f>IF($C5549=0,0,IF(AND($C5549&gt;0,$C5549&lt;=1.9),1, IF(AND($C5549&gt;1.9,$C5549&lt;3),2,IF(AND($C5549&gt;2.9,$C5549&lt;=3.9),3,IF(AND($C5549&gt;3.9,$C5549&lt;=4.9),4,5)))))</f>
        <v>0</v>
      </c>
      <c r="E5549" s="3">
        <v>4</v>
      </c>
      <c r="F5549">
        <v>3</v>
      </c>
      <c r="G5549" s="5">
        <v>1000</v>
      </c>
      <c r="H5549" s="5" t="str">
        <f>IF(AND($G5549&gt;=0,$G5549&lt;5000000),"0-4M", IF(AND($G5549&gt;=5000000,$G5549&lt;9000000,0),"5-9M",
 IF(AND($G5549&gt;=10000000,$G5549&lt;=49000000),"10-49M",IF(AND($G5549&gt;=50000000,$G5549&lt;=99000000),"50M-99M",
 IF(AND($G5549&gt;=100000000,$G5549&lt;=499000000),"100-499M",IF(AND($G5549&gt;=500000000,$G5549&lt;=999000000),"500M-999M","1,000M+"))))))</f>
        <v>0-4M</v>
      </c>
      <c r="I5549">
        <v>0</v>
      </c>
      <c r="J5549" s="3">
        <v>0</v>
      </c>
      <c r="K5549" s="3" t="s">
        <v>9</v>
      </c>
      <c r="L5549" s="1">
        <v>43038</v>
      </c>
      <c r="M5549" s="2">
        <v>1</v>
      </c>
      <c r="N5549" t="s">
        <v>19</v>
      </c>
    </row>
    <row r="5550" spans="1:14" x14ac:dyDescent="0.35">
      <c r="A5550" t="s">
        <v>6645</v>
      </c>
      <c r="B5550" t="s">
        <v>1028</v>
      </c>
      <c r="C5550" s="6">
        <v>4.5999999999999996</v>
      </c>
      <c r="D5550">
        <f>IF($C5550=0,0,IF(AND($C5550&gt;0,$C5550&lt;=1.9),1, IF(AND($C5550&gt;1.9,$C5550&lt;3),2,IF(AND($C5550&gt;2.9,$C5550&lt;=3.9),3,IF(AND($C5550&gt;3.9,$C5550&lt;=4.9),4,5)))))</f>
        <v>4</v>
      </c>
      <c r="E5550" s="3">
        <v>83</v>
      </c>
      <c r="F5550">
        <v>4</v>
      </c>
      <c r="G5550" s="5">
        <v>5000</v>
      </c>
      <c r="H5550" s="5" t="str">
        <f>IF(AND($G5550&gt;=0,$G5550&lt;5000000),"0-4M", IF(AND($G5550&gt;=5000000,$G5550&lt;9000000,0),"5-9M",
 IF(AND($G5550&gt;=10000000,$G5550&lt;=49000000),"10-49M",IF(AND($G5550&gt;=50000000,$G5550&lt;=99000000),"50M-99M",
 IF(AND($G5550&gt;=100000000,$G5550&lt;=499000000),"100-499M",IF(AND($G5550&gt;=500000000,$G5550&lt;=999000000),"500M-999M","1,000M+"))))))</f>
        <v>0-4M</v>
      </c>
      <c r="I5550">
        <v>0</v>
      </c>
      <c r="J5550" s="3">
        <v>0</v>
      </c>
      <c r="K5550" s="3" t="s">
        <v>9</v>
      </c>
      <c r="L5550" s="1">
        <v>43297</v>
      </c>
      <c r="M5550" s="2" t="s">
        <v>3566</v>
      </c>
      <c r="N5550" t="s">
        <v>21</v>
      </c>
    </row>
    <row r="5551" spans="1:14" x14ac:dyDescent="0.35">
      <c r="A5551" t="s">
        <v>6646</v>
      </c>
      <c r="B5551" t="s">
        <v>1028</v>
      </c>
      <c r="C5551" s="6">
        <v>2.9</v>
      </c>
      <c r="D5551">
        <f>IF($C5551=0,0,IF(AND($C5551&gt;0,$C5551&lt;=1.9),1, IF(AND($C5551&gt;1.9,$C5551&lt;3),2,IF(AND($C5551&gt;2.9,$C5551&lt;=3.9),3,IF(AND($C5551&gt;3.9,$C5551&lt;=4.9),4,5)))))</f>
        <v>2</v>
      </c>
      <c r="E5551" s="3">
        <v>19</v>
      </c>
      <c r="F5551">
        <v>2.2000000000000002</v>
      </c>
      <c r="G5551" s="5">
        <v>5000</v>
      </c>
      <c r="H5551" s="5" t="str">
        <f>IF(AND($G5551&gt;=0,$G5551&lt;5000000),"0-4M", IF(AND($G5551&gt;=5000000,$G5551&lt;9000000,0),"5-9M",
 IF(AND($G5551&gt;=10000000,$G5551&lt;=49000000),"10-49M",IF(AND($G5551&gt;=50000000,$G5551&lt;=99000000),"50M-99M",
 IF(AND($G5551&gt;=100000000,$G5551&lt;=499000000),"100-499M",IF(AND($G5551&gt;=500000000,$G5551&lt;=999000000),"500M-999M","1,000M+"))))))</f>
        <v>0-4M</v>
      </c>
      <c r="I5551">
        <v>0</v>
      </c>
      <c r="J5551" s="3">
        <v>0</v>
      </c>
      <c r="K5551" s="3" t="s">
        <v>9</v>
      </c>
      <c r="L5551" s="1">
        <v>42912</v>
      </c>
      <c r="M5551" s="2">
        <v>1.6</v>
      </c>
      <c r="N5551" t="s">
        <v>21</v>
      </c>
    </row>
    <row r="5552" spans="1:14" x14ac:dyDescent="0.35">
      <c r="A5552" t="s">
        <v>6647</v>
      </c>
      <c r="B5552" t="s">
        <v>1902</v>
      </c>
      <c r="C5552" s="6">
        <v>0</v>
      </c>
      <c r="D5552">
        <f>IF($C5552=0,0,IF(AND($C5552&gt;0,$C5552&lt;=1.9),1, IF(AND($C5552&gt;1.9,$C5552&lt;3),2,IF(AND($C5552&gt;2.9,$C5552&lt;=3.9),3,IF(AND($C5552&gt;3.9,$C5552&lt;=4.9),4,5)))))</f>
        <v>0</v>
      </c>
      <c r="E5552" s="3">
        <v>0</v>
      </c>
      <c r="F5552">
        <v>18</v>
      </c>
      <c r="G5552" s="5">
        <v>100</v>
      </c>
      <c r="H5552" s="5" t="str">
        <f>IF(AND($G5552&gt;=0,$G5552&lt;5000000),"0-4M", IF(AND($G5552&gt;=5000000,$G5552&lt;9000000,0),"5-9M",
 IF(AND($G5552&gt;=10000000,$G5552&lt;=49000000),"10-49M",IF(AND($G5552&gt;=50000000,$G5552&lt;=99000000),"50M-99M",
 IF(AND($G5552&gt;=100000000,$G5552&lt;=499000000),"100-499M",IF(AND($G5552&gt;=500000000,$G5552&lt;=999000000),"500M-999M","1,000M+"))))))</f>
        <v>0-4M</v>
      </c>
      <c r="I5552">
        <v>0</v>
      </c>
      <c r="J5552" s="3">
        <v>0</v>
      </c>
      <c r="K5552" s="3" t="s">
        <v>9</v>
      </c>
      <c r="L5552" s="1">
        <v>43207</v>
      </c>
      <c r="M5552" s="2" t="s">
        <v>6648</v>
      </c>
      <c r="N5552" t="s">
        <v>21</v>
      </c>
    </row>
    <row r="5553" spans="1:14" x14ac:dyDescent="0.35">
      <c r="A5553" t="s">
        <v>6649</v>
      </c>
      <c r="B5553" t="s">
        <v>1028</v>
      </c>
      <c r="C5553" s="6">
        <v>4.8</v>
      </c>
      <c r="D5553">
        <f>IF($C5553=0,0,IF(AND($C5553&gt;0,$C5553&lt;=1.9),1, IF(AND($C5553&gt;1.9,$C5553&lt;3),2,IF(AND($C5553&gt;2.9,$C5553&lt;=3.9),3,IF(AND($C5553&gt;3.9,$C5553&lt;=4.9),4,5)))))</f>
        <v>4</v>
      </c>
      <c r="E5553" s="3">
        <v>11</v>
      </c>
      <c r="F5553">
        <v>3.7</v>
      </c>
      <c r="G5553" s="5">
        <v>1000</v>
      </c>
      <c r="H5553" s="5" t="str">
        <f>IF(AND($G5553&gt;=0,$G5553&lt;5000000),"0-4M", IF(AND($G5553&gt;=5000000,$G5553&lt;9000000,0),"5-9M",
 IF(AND($G5553&gt;=10000000,$G5553&lt;=49000000),"10-49M",IF(AND($G5553&gt;=50000000,$G5553&lt;=99000000),"50M-99M",
 IF(AND($G5553&gt;=100000000,$G5553&lt;=499000000),"100-499M",IF(AND($G5553&gt;=500000000,$G5553&lt;=999000000),"500M-999M","1,000M+"))))))</f>
        <v>0-4M</v>
      </c>
      <c r="I5553">
        <v>0</v>
      </c>
      <c r="J5553" s="3">
        <v>0</v>
      </c>
      <c r="K5553" s="3" t="s">
        <v>9</v>
      </c>
      <c r="L5553" s="1">
        <v>43067</v>
      </c>
      <c r="M5553" s="2" t="s">
        <v>6650</v>
      </c>
      <c r="N5553" t="s">
        <v>33</v>
      </c>
    </row>
    <row r="5554" spans="1:14" x14ac:dyDescent="0.35">
      <c r="A5554" t="s">
        <v>6651</v>
      </c>
      <c r="B5554" t="s">
        <v>1259</v>
      </c>
      <c r="C5554" s="6">
        <v>2.2999999999999998</v>
      </c>
      <c r="D5554">
        <f>IF($C5554=0,0,IF(AND($C5554&gt;0,$C5554&lt;=1.9),1, IF(AND($C5554&gt;1.9,$C5554&lt;3),2,IF(AND($C5554&gt;2.9,$C5554&lt;=3.9),3,IF(AND($C5554&gt;3.9,$C5554&lt;=4.9),4,5)))))</f>
        <v>2</v>
      </c>
      <c r="E5554" s="3">
        <v>3</v>
      </c>
      <c r="F5554">
        <v>2.4</v>
      </c>
      <c r="G5554" s="5">
        <v>1000</v>
      </c>
      <c r="H5554" s="5" t="str">
        <f>IF(AND($G5554&gt;=0,$G5554&lt;5000000),"0-4M", IF(AND($G5554&gt;=5000000,$G5554&lt;9000000,0),"5-9M",
 IF(AND($G5554&gt;=10000000,$G5554&lt;=49000000),"10-49M",IF(AND($G5554&gt;=50000000,$G5554&lt;=99000000),"50M-99M",
 IF(AND($G5554&gt;=100000000,$G5554&lt;=499000000),"100-499M",IF(AND($G5554&gt;=500000000,$G5554&lt;=999000000),"500M-999M","1,000M+"))))))</f>
        <v>0-4M</v>
      </c>
      <c r="I5554">
        <v>0</v>
      </c>
      <c r="J5554" s="3">
        <v>0</v>
      </c>
      <c r="K5554" s="3" t="s">
        <v>9</v>
      </c>
      <c r="L5554" s="1">
        <v>43299</v>
      </c>
      <c r="M5554" s="2">
        <v>6</v>
      </c>
      <c r="N5554" t="s">
        <v>118</v>
      </c>
    </row>
    <row r="5555" spans="1:14" x14ac:dyDescent="0.35">
      <c r="A5555" t="s">
        <v>6652</v>
      </c>
      <c r="B5555" t="s">
        <v>1259</v>
      </c>
      <c r="C5555" s="6">
        <v>0</v>
      </c>
      <c r="D5555">
        <f>IF($C5555=0,0,IF(AND($C5555&gt;0,$C5555&lt;=1.9),1, IF(AND($C5555&gt;1.9,$C5555&lt;3),2,IF(AND($C5555&gt;2.9,$C5555&lt;=3.9),3,IF(AND($C5555&gt;3.9,$C5555&lt;=4.9),4,5)))))</f>
        <v>0</v>
      </c>
      <c r="E5555" s="3">
        <v>0</v>
      </c>
      <c r="F5555">
        <v>9.3000000000000007</v>
      </c>
      <c r="G5555" s="5">
        <v>1</v>
      </c>
      <c r="H5555" s="5" t="str">
        <f>IF(AND($G5555&gt;=0,$G5555&lt;5000000),"0-4M", IF(AND($G5555&gt;=5000000,$G5555&lt;9000000,0),"5-9M",
 IF(AND($G5555&gt;=10000000,$G5555&lt;=49000000),"10-49M",IF(AND($G5555&gt;=50000000,$G5555&lt;=99000000),"50M-99M",
 IF(AND($G5555&gt;=100000000,$G5555&lt;=499000000),"100-499M",IF(AND($G5555&gt;=500000000,$G5555&lt;=999000000),"500M-999M","1,000M+"))))))</f>
        <v>0-4M</v>
      </c>
      <c r="I5555">
        <v>0</v>
      </c>
      <c r="J5555" s="3">
        <v>0</v>
      </c>
      <c r="K5555" s="3" t="s">
        <v>9</v>
      </c>
      <c r="L5555" s="1">
        <v>42893</v>
      </c>
      <c r="M5555" s="2" t="s">
        <v>98</v>
      </c>
      <c r="N5555" t="s">
        <v>36</v>
      </c>
    </row>
    <row r="5556" spans="1:14" x14ac:dyDescent="0.35">
      <c r="A5556" t="s">
        <v>6653</v>
      </c>
      <c r="B5556" t="s">
        <v>1902</v>
      </c>
      <c r="C5556" s="6">
        <v>3.8</v>
      </c>
      <c r="D5556">
        <f>IF($C5556=0,0,IF(AND($C5556&gt;0,$C5556&lt;=1.9),1, IF(AND($C5556&gt;1.9,$C5556&lt;3),2,IF(AND($C5556&gt;2.9,$C5556&lt;=3.9),3,IF(AND($C5556&gt;3.9,$C5556&lt;=4.9),4,5)))))</f>
        <v>3</v>
      </c>
      <c r="E5556" s="3">
        <v>174</v>
      </c>
      <c r="F5556">
        <v>44</v>
      </c>
      <c r="G5556" s="5">
        <v>10000</v>
      </c>
      <c r="H5556" s="5" t="str">
        <f>IF(AND($G5556&gt;=0,$G5556&lt;5000000),"0-4M", IF(AND($G5556&gt;=5000000,$G5556&lt;9000000,0),"5-9M",
 IF(AND($G5556&gt;=10000000,$G5556&lt;=49000000),"10-49M",IF(AND($G5556&gt;=50000000,$G5556&lt;=99000000),"50M-99M",
 IF(AND($G5556&gt;=100000000,$G5556&lt;=499000000),"100-499M",IF(AND($G5556&gt;=500000000,$G5556&lt;=999000000),"500M-999M","1,000M+"))))))</f>
        <v>0-4M</v>
      </c>
      <c r="I5556">
        <v>0</v>
      </c>
      <c r="J5556" s="3">
        <v>0</v>
      </c>
      <c r="K5556" s="3" t="s">
        <v>9</v>
      </c>
      <c r="L5556" s="1">
        <v>42934</v>
      </c>
      <c r="M5556" s="2">
        <v>1</v>
      </c>
      <c r="N5556" t="s">
        <v>23</v>
      </c>
    </row>
    <row r="5557" spans="1:14" x14ac:dyDescent="0.35">
      <c r="A5557" t="s">
        <v>6654</v>
      </c>
      <c r="B5557" t="s">
        <v>2958</v>
      </c>
      <c r="C5557" s="6">
        <v>4.2</v>
      </c>
      <c r="D5557">
        <f>IF($C5557=0,0,IF(AND($C5557&gt;0,$C5557&lt;=1.9),1, IF(AND($C5557&gt;1.9,$C5557&lt;3),2,IF(AND($C5557&gt;2.9,$C5557&lt;=3.9),3,IF(AND($C5557&gt;3.9,$C5557&lt;=4.9),4,5)))))</f>
        <v>4</v>
      </c>
      <c r="E5557" s="3">
        <v>5</v>
      </c>
      <c r="F5557">
        <v>31</v>
      </c>
      <c r="G5557" s="5">
        <v>500</v>
      </c>
      <c r="H5557" s="5" t="str">
        <f>IF(AND($G5557&gt;=0,$G5557&lt;5000000),"0-4M", IF(AND($G5557&gt;=5000000,$G5557&lt;9000000,0),"5-9M",
 IF(AND($G5557&gt;=10000000,$G5557&lt;=49000000),"10-49M",IF(AND($G5557&gt;=50000000,$G5557&lt;=99000000),"50M-99M",
 IF(AND($G5557&gt;=100000000,$G5557&lt;=499000000),"100-499M",IF(AND($G5557&gt;=500000000,$G5557&lt;=999000000),"500M-999M","1,000M+"))))))</f>
        <v>0-4M</v>
      </c>
      <c r="I5557">
        <v>0</v>
      </c>
      <c r="J5557" s="3">
        <v>0</v>
      </c>
      <c r="K5557" s="3" t="s">
        <v>9</v>
      </c>
      <c r="L5557" s="1">
        <v>43213</v>
      </c>
      <c r="M5557" s="2" t="s">
        <v>1732</v>
      </c>
      <c r="N5557" t="s">
        <v>11</v>
      </c>
    </row>
    <row r="5558" spans="1:14" x14ac:dyDescent="0.35">
      <c r="A5558" t="s">
        <v>9224</v>
      </c>
      <c r="B5558" t="s">
        <v>1620</v>
      </c>
      <c r="C5558" s="6">
        <v>3.8</v>
      </c>
      <c r="D5558">
        <f>IF($C5558=0,0,IF(AND($C5558&gt;0,$C5558&lt;=1.9),1, IF(AND($C5558&gt;1.9,$C5558&lt;3),2,IF(AND($C5558&gt;2.9,$C5558&lt;=3.9),3,IF(AND($C5558&gt;3.9,$C5558&lt;=4.9),4,5)))))</f>
        <v>3</v>
      </c>
      <c r="E5558" s="3">
        <v>13388</v>
      </c>
      <c r="F5558">
        <v>7.1</v>
      </c>
      <c r="G5558" s="5">
        <v>500000</v>
      </c>
      <c r="H5558" s="5" t="str">
        <f>IF(AND($G5558&gt;=0,$G5558&lt;5000000),"0-4M", IF(AND($G5558&gt;=5000000,$G5558&lt;9000000,0),"5-9M",
 IF(AND($G5558&gt;=10000000,$G5558&lt;=49000000),"10-49M",IF(AND($G5558&gt;=50000000,$G5558&lt;=99000000),"50M-99M",
 IF(AND($G5558&gt;=100000000,$G5558&lt;=499000000),"100-499M",IF(AND($G5558&gt;=500000000,$G5558&lt;=999000000),"500M-999M","1,000M+"))))))</f>
        <v>0-4M</v>
      </c>
      <c r="I5558">
        <v>0</v>
      </c>
      <c r="J5558" s="3">
        <v>0</v>
      </c>
      <c r="K5558" s="3" t="s">
        <v>9</v>
      </c>
      <c r="L5558" s="1">
        <v>42240</v>
      </c>
      <c r="M5558" s="2" t="s">
        <v>586</v>
      </c>
      <c r="N5558" t="s">
        <v>99</v>
      </c>
    </row>
    <row r="5559" spans="1:14" x14ac:dyDescent="0.35">
      <c r="A5559" t="s">
        <v>6656</v>
      </c>
      <c r="B5559" t="s">
        <v>1902</v>
      </c>
      <c r="C5559" s="6">
        <v>4.4000000000000004</v>
      </c>
      <c r="D5559">
        <f>IF($C5559=0,0,IF(AND($C5559&gt;0,$C5559&lt;=1.9),1, IF(AND($C5559&gt;1.9,$C5559&lt;3),2,IF(AND($C5559&gt;2.9,$C5559&lt;=3.9),3,IF(AND($C5559&gt;3.9,$C5559&lt;=4.9),4,5)))))</f>
        <v>4</v>
      </c>
      <c r="E5559" s="3">
        <v>551</v>
      </c>
      <c r="F5559">
        <v>38</v>
      </c>
      <c r="G5559" s="5">
        <v>100000</v>
      </c>
      <c r="H5559" s="5" t="str">
        <f>IF(AND($G5559&gt;=0,$G5559&lt;5000000),"0-4M", IF(AND($G5559&gt;=5000000,$G5559&lt;9000000,0),"5-9M",
 IF(AND($G5559&gt;=10000000,$G5559&lt;=49000000),"10-49M",IF(AND($G5559&gt;=50000000,$G5559&lt;=99000000),"50M-99M",
 IF(AND($G5559&gt;=100000000,$G5559&lt;=499000000),"100-499M",IF(AND($G5559&gt;=500000000,$G5559&lt;=999000000),"500M-999M","1,000M+"))))))</f>
        <v>0-4M</v>
      </c>
      <c r="I5559">
        <v>0</v>
      </c>
      <c r="J5559" s="3">
        <v>0</v>
      </c>
      <c r="K5559" s="3" t="s">
        <v>9</v>
      </c>
      <c r="L5559" s="1">
        <v>42919</v>
      </c>
      <c r="M5559" s="2">
        <v>1</v>
      </c>
      <c r="N5559" t="s">
        <v>23</v>
      </c>
    </row>
    <row r="5560" spans="1:14" x14ac:dyDescent="0.35">
      <c r="A5560" t="s">
        <v>9236</v>
      </c>
      <c r="B5560" t="s">
        <v>1620</v>
      </c>
      <c r="C5560" s="6">
        <v>3.7</v>
      </c>
      <c r="D5560">
        <f>IF($C5560=0,0,IF(AND($C5560&gt;0,$C5560&lt;=1.9),1, IF(AND($C5560&gt;1.9,$C5560&lt;3),2,IF(AND($C5560&gt;2.9,$C5560&lt;=3.9),3,IF(AND($C5560&gt;3.9,$C5560&lt;=4.9),4,5)))))</f>
        <v>3</v>
      </c>
      <c r="E5560" s="3">
        <v>16073</v>
      </c>
      <c r="F5560">
        <v>94</v>
      </c>
      <c r="G5560" s="5">
        <v>500000</v>
      </c>
      <c r="H5560" s="5" t="str">
        <f>IF(AND($G5560&gt;=0,$G5560&lt;5000000),"0-4M", IF(AND($G5560&gt;=5000000,$G5560&lt;9000000,0),"5-9M",
 IF(AND($G5560&gt;=10000000,$G5560&lt;=49000000),"10-49M",IF(AND($G5560&gt;=50000000,$G5560&lt;=99000000),"50M-99M",
 IF(AND($G5560&gt;=100000000,$G5560&lt;=499000000),"100-499M",IF(AND($G5560&gt;=500000000,$G5560&lt;=999000000),"500M-999M","1,000M+"))))))</f>
        <v>0-4M</v>
      </c>
      <c r="I5560">
        <v>0</v>
      </c>
      <c r="J5560" s="3">
        <v>0</v>
      </c>
      <c r="K5560" s="3" t="s">
        <v>185</v>
      </c>
      <c r="L5560" s="1">
        <v>43053</v>
      </c>
      <c r="M5560" s="2">
        <v>1.4</v>
      </c>
      <c r="N5560" t="s">
        <v>36</v>
      </c>
    </row>
    <row r="5561" spans="1:14" x14ac:dyDescent="0.35">
      <c r="A5561" t="s">
        <v>9248</v>
      </c>
      <c r="B5561" t="s">
        <v>1620</v>
      </c>
      <c r="C5561" s="6">
        <v>3.3</v>
      </c>
      <c r="D5561">
        <f>IF($C5561=0,0,IF(AND($C5561&gt;0,$C5561&lt;=1.9),1, IF(AND($C5561&gt;1.9,$C5561&lt;3),2,IF(AND($C5561&gt;2.9,$C5561&lt;=3.9),3,IF(AND($C5561&gt;3.9,$C5561&lt;=4.9),4,5)))))</f>
        <v>3</v>
      </c>
      <c r="E5561" s="3">
        <v>5290</v>
      </c>
      <c r="F5561">
        <v>48</v>
      </c>
      <c r="G5561" s="5">
        <v>500000</v>
      </c>
      <c r="H5561" s="5" t="str">
        <f>IF(AND($G5561&gt;=0,$G5561&lt;5000000),"0-4M", IF(AND($G5561&gt;=5000000,$G5561&lt;9000000,0),"5-9M",
 IF(AND($G5561&gt;=10000000,$G5561&lt;=49000000),"10-49M",IF(AND($G5561&gt;=50000000,$G5561&lt;=99000000),"50M-99M",
 IF(AND($G5561&gt;=100000000,$G5561&lt;=499000000),"100-499M",IF(AND($G5561&gt;=500000000,$G5561&lt;=999000000),"500M-999M","1,000M+"))))))</f>
        <v>0-4M</v>
      </c>
      <c r="I5561">
        <v>0</v>
      </c>
      <c r="J5561" s="3">
        <v>0</v>
      </c>
      <c r="K5561" s="3" t="s">
        <v>9</v>
      </c>
      <c r="L5561" s="1">
        <v>41991</v>
      </c>
      <c r="M5561" s="2">
        <v>1.3</v>
      </c>
      <c r="N5561" t="s">
        <v>23</v>
      </c>
    </row>
    <row r="5562" spans="1:14" x14ac:dyDescent="0.35">
      <c r="A5562" t="s">
        <v>6659</v>
      </c>
      <c r="B5562" t="s">
        <v>401</v>
      </c>
      <c r="C5562" s="6">
        <v>4.0999999999999996</v>
      </c>
      <c r="D5562">
        <f>IF($C5562=0,0,IF(AND($C5562&gt;0,$C5562&lt;=1.9),1, IF(AND($C5562&gt;1.9,$C5562&lt;3),2,IF(AND($C5562&gt;2.9,$C5562&lt;=3.9),3,IF(AND($C5562&gt;3.9,$C5562&lt;=4.9),4,5)))))</f>
        <v>4</v>
      </c>
      <c r="E5562" s="3">
        <v>22782</v>
      </c>
      <c r="F5562">
        <v>0.35099999999999998</v>
      </c>
      <c r="G5562" s="5">
        <v>1000000</v>
      </c>
      <c r="H5562" s="5" t="str">
        <f>IF(AND($G5562&gt;=0,$G5562&lt;5000000),"0-4M", IF(AND($G5562&gt;=5000000,$G5562&lt;9000000,0),"5-9M",
 IF(AND($G5562&gt;=10000000,$G5562&lt;=49000000),"10-49M",IF(AND($G5562&gt;=50000000,$G5562&lt;=99000000),"50M-99M",
 IF(AND($G5562&gt;=100000000,$G5562&lt;=499000000),"100-499M",IF(AND($G5562&gt;=500000000,$G5562&lt;=999000000),"500M-999M","1,000M+"))))))</f>
        <v>0-4M</v>
      </c>
      <c r="I5562">
        <v>0</v>
      </c>
      <c r="J5562" s="3">
        <v>0</v>
      </c>
      <c r="K5562" s="3" t="s">
        <v>9</v>
      </c>
      <c r="L5562" s="1">
        <v>42088</v>
      </c>
      <c r="M5562" s="2" t="s">
        <v>6594</v>
      </c>
      <c r="N5562" t="s">
        <v>99</v>
      </c>
    </row>
    <row r="5563" spans="1:14" x14ac:dyDescent="0.35">
      <c r="A5563" t="s">
        <v>6660</v>
      </c>
      <c r="B5563" t="s">
        <v>1028</v>
      </c>
      <c r="C5563" s="6">
        <v>3.4</v>
      </c>
      <c r="D5563">
        <f>IF($C5563=0,0,IF(AND($C5563&gt;0,$C5563&lt;=1.9),1, IF(AND($C5563&gt;1.9,$C5563&lt;3),2,IF(AND($C5563&gt;2.9,$C5563&lt;=3.9),3,IF(AND($C5563&gt;3.9,$C5563&lt;=4.9),4,5)))))</f>
        <v>3</v>
      </c>
      <c r="E5563" s="3">
        <v>5</v>
      </c>
      <c r="F5563">
        <v>8.8000000000000007</v>
      </c>
      <c r="G5563" s="5">
        <v>500</v>
      </c>
      <c r="H5563" s="5" t="str">
        <f>IF(AND($G5563&gt;=0,$G5563&lt;5000000),"0-4M", IF(AND($G5563&gt;=5000000,$G5563&lt;9000000,0),"5-9M",
 IF(AND($G5563&gt;=10000000,$G5563&lt;=49000000),"10-49M",IF(AND($G5563&gt;=50000000,$G5563&lt;=99000000),"50M-99M",
 IF(AND($G5563&gt;=100000000,$G5563&lt;=499000000),"100-499M",IF(AND($G5563&gt;=500000000,$G5563&lt;=999000000),"500M-999M","1,000M+"))))))</f>
        <v>0-4M</v>
      </c>
      <c r="I5563">
        <v>0</v>
      </c>
      <c r="J5563" s="3">
        <v>0</v>
      </c>
      <c r="K5563" s="3" t="s">
        <v>9</v>
      </c>
      <c r="L5563" s="1">
        <v>42934</v>
      </c>
      <c r="M5563" s="2" t="s">
        <v>694</v>
      </c>
      <c r="N5563" t="s">
        <v>36</v>
      </c>
    </row>
    <row r="5564" spans="1:14" x14ac:dyDescent="0.35">
      <c r="A5564" t="s">
        <v>9249</v>
      </c>
      <c r="B5564" t="s">
        <v>1620</v>
      </c>
      <c r="C5564" s="6">
        <v>4.4000000000000004</v>
      </c>
      <c r="D5564">
        <f>IF($C5564=0,0,IF(AND($C5564&gt;0,$C5564&lt;=1.9),1, IF(AND($C5564&gt;1.9,$C5564&lt;3),2,IF(AND($C5564&gt;2.9,$C5564&lt;=3.9),3,IF(AND($C5564&gt;3.9,$C5564&lt;=4.9),4,5)))))</f>
        <v>4</v>
      </c>
      <c r="E5564" s="3">
        <v>1094</v>
      </c>
      <c r="F5564">
        <v>37</v>
      </c>
      <c r="G5564" s="5">
        <v>500000</v>
      </c>
      <c r="H5564" s="5" t="str">
        <f>IF(AND($G5564&gt;=0,$G5564&lt;5000000),"0-4M", IF(AND($G5564&gt;=5000000,$G5564&lt;9000000,0),"5-9M",
 IF(AND($G5564&gt;=10000000,$G5564&lt;=49000000),"10-49M",IF(AND($G5564&gt;=50000000,$G5564&lt;=99000000),"50M-99M",
 IF(AND($G5564&gt;=100000000,$G5564&lt;=499000000),"100-499M",IF(AND($G5564&gt;=500000000,$G5564&lt;=999000000),"500M-999M","1,000M+"))))))</f>
        <v>0-4M</v>
      </c>
      <c r="I5564">
        <v>0</v>
      </c>
      <c r="J5564" s="3">
        <v>0</v>
      </c>
      <c r="K5564" s="3" t="s">
        <v>17</v>
      </c>
      <c r="L5564" s="1">
        <v>43290</v>
      </c>
      <c r="M5564" s="2">
        <v>1.1000000000000001</v>
      </c>
      <c r="N5564" t="s">
        <v>33</v>
      </c>
    </row>
    <row r="5565" spans="1:14" x14ac:dyDescent="0.35">
      <c r="A5565" t="s">
        <v>9328</v>
      </c>
      <c r="B5565" t="s">
        <v>1620</v>
      </c>
      <c r="C5565" s="6">
        <v>4.2</v>
      </c>
      <c r="D5565">
        <f>IF($C5565=0,0,IF(AND($C5565&gt;0,$C5565&lt;=1.9),1, IF(AND($C5565&gt;1.9,$C5565&lt;3),2,IF(AND($C5565&gt;2.9,$C5565&lt;=3.9),3,IF(AND($C5565&gt;3.9,$C5565&lt;=4.9),4,5)))))</f>
        <v>4</v>
      </c>
      <c r="E5565" s="3">
        <v>16237</v>
      </c>
      <c r="F5565">
        <v>23</v>
      </c>
      <c r="G5565" s="5">
        <v>500000</v>
      </c>
      <c r="H5565" s="5" t="str">
        <f>IF(AND($G5565&gt;=0,$G5565&lt;5000000),"0-4M", IF(AND($G5565&gt;=5000000,$G5565&lt;9000000,0),"5-9M",
 IF(AND($G5565&gt;=10000000,$G5565&lt;=49000000),"10-49M",IF(AND($G5565&gt;=50000000,$G5565&lt;=99000000),"50M-99M",
 IF(AND($G5565&gt;=100000000,$G5565&lt;=499000000),"100-499M",IF(AND($G5565&gt;=500000000,$G5565&lt;=999000000),"500M-999M","1,000M+"))))))</f>
        <v>0-4M</v>
      </c>
      <c r="I5565">
        <v>0</v>
      </c>
      <c r="J5565" s="3">
        <v>0</v>
      </c>
      <c r="K5565" s="3" t="s">
        <v>9</v>
      </c>
      <c r="L5565" s="1">
        <v>42361</v>
      </c>
      <c r="M5565" s="2" t="s">
        <v>102</v>
      </c>
      <c r="N5565" t="s">
        <v>23</v>
      </c>
    </row>
    <row r="5566" spans="1:14" x14ac:dyDescent="0.35">
      <c r="A5566" t="s">
        <v>6664</v>
      </c>
      <c r="B5566" t="s">
        <v>2958</v>
      </c>
      <c r="C5566" s="6">
        <v>4.2</v>
      </c>
      <c r="D5566">
        <f>IF($C5566=0,0,IF(AND($C5566&gt;0,$C5566&lt;=1.9),1, IF(AND($C5566&gt;1.9,$C5566&lt;3),2,IF(AND($C5566&gt;2.9,$C5566&lt;=3.9),3,IF(AND($C5566&gt;3.9,$C5566&lt;=4.9),4,5)))))</f>
        <v>4</v>
      </c>
      <c r="E5566" s="3">
        <v>13005</v>
      </c>
      <c r="F5566">
        <v>9.6999999999999993</v>
      </c>
      <c r="G5566" s="5">
        <v>1000000</v>
      </c>
      <c r="H5566" s="5" t="str">
        <f>IF(AND($G5566&gt;=0,$G5566&lt;5000000),"0-4M", IF(AND($G5566&gt;=5000000,$G5566&lt;9000000,0),"5-9M",
 IF(AND($G5566&gt;=10000000,$G5566&lt;=49000000),"10-49M",IF(AND($G5566&gt;=50000000,$G5566&lt;=99000000),"50M-99M",
 IF(AND($G5566&gt;=100000000,$G5566&lt;=499000000),"100-499M",IF(AND($G5566&gt;=500000000,$G5566&lt;=999000000),"500M-999M","1,000M+"))))))</f>
        <v>0-4M</v>
      </c>
      <c r="I5566">
        <v>0</v>
      </c>
      <c r="J5566" s="3">
        <v>0</v>
      </c>
      <c r="K5566" s="3" t="s">
        <v>9</v>
      </c>
      <c r="L5566" s="1">
        <v>43121</v>
      </c>
      <c r="M5566" s="2" t="s">
        <v>6665</v>
      </c>
      <c r="N5566" t="s">
        <v>19</v>
      </c>
    </row>
    <row r="5567" spans="1:14" x14ac:dyDescent="0.35">
      <c r="A5567" t="s">
        <v>6666</v>
      </c>
      <c r="B5567" t="s">
        <v>3069</v>
      </c>
      <c r="C5567" s="6">
        <v>4.0999999999999996</v>
      </c>
      <c r="D5567">
        <f>IF($C5567=0,0,IF(AND($C5567&gt;0,$C5567&lt;=1.9),1, IF(AND($C5567&gt;1.9,$C5567&lt;3),2,IF(AND($C5567&gt;2.9,$C5567&lt;=3.9),3,IF(AND($C5567&gt;3.9,$C5567&lt;=4.9),4,5)))))</f>
        <v>4</v>
      </c>
      <c r="E5567" s="3">
        <v>131</v>
      </c>
      <c r="F5567">
        <v>2.7E-2</v>
      </c>
      <c r="G5567" s="5">
        <v>1000</v>
      </c>
      <c r="H5567" s="5" t="str">
        <f>IF(AND($G5567&gt;=0,$G5567&lt;5000000),"0-4M", IF(AND($G5567&gt;=5000000,$G5567&lt;9000000,0),"5-9M",
 IF(AND($G5567&gt;=10000000,$G5567&lt;=49000000),"10-49M",IF(AND($G5567&gt;=50000000,$G5567&lt;=99000000),"50M-99M",
 IF(AND($G5567&gt;=100000000,$G5567&lt;=499000000),"100-499M",IF(AND($G5567&gt;=500000000,$G5567&lt;=999000000),"500M-999M","1,000M+"))))))</f>
        <v>0-4M</v>
      </c>
      <c r="I5567">
        <v>1</v>
      </c>
      <c r="J5567" s="3">
        <v>4.99</v>
      </c>
      <c r="K5567" s="3" t="s">
        <v>9</v>
      </c>
      <c r="L5567" s="1">
        <v>42071</v>
      </c>
      <c r="M5567" s="2">
        <v>1</v>
      </c>
      <c r="N5567" t="s">
        <v>11</v>
      </c>
    </row>
    <row r="5568" spans="1:14" x14ac:dyDescent="0.35">
      <c r="A5568" t="s">
        <v>6667</v>
      </c>
      <c r="B5568" t="s">
        <v>1028</v>
      </c>
      <c r="C5568" s="6">
        <v>4.7</v>
      </c>
      <c r="D5568">
        <f>IF($C5568=0,0,IF(AND($C5568&gt;0,$C5568&lt;=1.9),1, IF(AND($C5568&gt;1.9,$C5568&lt;3),2,IF(AND($C5568&gt;2.9,$C5568&lt;=3.9),3,IF(AND($C5568&gt;3.9,$C5568&lt;=4.9),4,5)))))</f>
        <v>4</v>
      </c>
      <c r="E5568" s="3">
        <v>396</v>
      </c>
      <c r="F5568">
        <v>12</v>
      </c>
      <c r="G5568" s="5">
        <v>10000</v>
      </c>
      <c r="H5568" s="5" t="str">
        <f>IF(AND($G5568&gt;=0,$G5568&lt;5000000),"0-4M", IF(AND($G5568&gt;=5000000,$G5568&lt;9000000,0),"5-9M",
 IF(AND($G5568&gt;=10000000,$G5568&lt;=49000000),"10-49M",IF(AND($G5568&gt;=50000000,$G5568&lt;=99000000),"50M-99M",
 IF(AND($G5568&gt;=100000000,$G5568&lt;=499000000),"100-499M",IF(AND($G5568&gt;=500000000,$G5568&lt;=999000000),"500M-999M","1,000M+"))))))</f>
        <v>0-4M</v>
      </c>
      <c r="I5568">
        <v>0</v>
      </c>
      <c r="J5568" s="3">
        <v>0</v>
      </c>
      <c r="K5568" s="3" t="s">
        <v>9</v>
      </c>
      <c r="L5568" s="1">
        <v>43317</v>
      </c>
      <c r="M5568" s="2" t="s">
        <v>1180</v>
      </c>
      <c r="N5568" t="s">
        <v>118</v>
      </c>
    </row>
    <row r="5569" spans="1:14" x14ac:dyDescent="0.35">
      <c r="A5569" t="s">
        <v>6668</v>
      </c>
      <c r="B5569" t="s">
        <v>1902</v>
      </c>
      <c r="C5569" s="6">
        <v>4.2</v>
      </c>
      <c r="D5569">
        <f>IF($C5569=0,0,IF(AND($C5569&gt;0,$C5569&lt;=1.9),1, IF(AND($C5569&gt;1.9,$C5569&lt;3),2,IF(AND($C5569&gt;2.9,$C5569&lt;=3.9),3,IF(AND($C5569&gt;3.9,$C5569&lt;=4.9),4,5)))))</f>
        <v>4</v>
      </c>
      <c r="E5569" s="3">
        <v>41693</v>
      </c>
      <c r="F5569">
        <v>74</v>
      </c>
      <c r="G5569" s="5">
        <v>1000000</v>
      </c>
      <c r="H5569" s="5" t="str">
        <f>IF(AND($G5569&gt;=0,$G5569&lt;5000000),"0-4M", IF(AND($G5569&gt;=5000000,$G5569&lt;9000000,0),"5-9M",
 IF(AND($G5569&gt;=10000000,$G5569&lt;=49000000),"10-49M",IF(AND($G5569&gt;=50000000,$G5569&lt;=99000000),"50M-99M",
 IF(AND($G5569&gt;=100000000,$G5569&lt;=499000000),"100-499M",IF(AND($G5569&gt;=500000000,$G5569&lt;=999000000),"500M-999M","1,000M+"))))))</f>
        <v>0-4M</v>
      </c>
      <c r="I5569">
        <v>0</v>
      </c>
      <c r="J5569" s="3">
        <v>0</v>
      </c>
      <c r="K5569" s="3" t="s">
        <v>9</v>
      </c>
      <c r="L5569" s="1">
        <v>43255</v>
      </c>
      <c r="M5569" s="2" t="s">
        <v>5586</v>
      </c>
      <c r="N5569" t="s">
        <v>36</v>
      </c>
    </row>
    <row r="5570" spans="1:14" x14ac:dyDescent="0.35">
      <c r="A5570" t="s">
        <v>6669</v>
      </c>
      <c r="B5570" t="s">
        <v>2752</v>
      </c>
      <c r="C5570" s="6">
        <v>3.9</v>
      </c>
      <c r="D5570">
        <f>IF($C5570=0,0,IF(AND($C5570&gt;0,$C5570&lt;=1.9),1, IF(AND($C5570&gt;1.9,$C5570&lt;3),2,IF(AND($C5570&gt;2.9,$C5570&lt;=3.9),3,IF(AND($C5570&gt;3.9,$C5570&lt;=4.9),4,5)))))</f>
        <v>3</v>
      </c>
      <c r="E5570" s="3">
        <v>138739</v>
      </c>
      <c r="F5570">
        <v>44</v>
      </c>
      <c r="G5570" s="5">
        <v>10000000</v>
      </c>
      <c r="H5570" s="5" t="str">
        <f>IF(AND($G5570&gt;=0,$G5570&lt;5000000),"0-4M", IF(AND($G5570&gt;=5000000,$G5570&lt;9000000,0),"5-9M",
 IF(AND($G5570&gt;=10000000,$G5570&lt;=49000000),"10-49M",IF(AND($G5570&gt;=50000000,$G5570&lt;=99000000),"50M-99M",
 IF(AND($G5570&gt;=100000000,$G5570&lt;=499000000),"100-499M",IF(AND($G5570&gt;=500000000,$G5570&lt;=999000000),"500M-999M","1,000M+"))))))</f>
        <v>10-49M</v>
      </c>
      <c r="I5570">
        <v>0</v>
      </c>
      <c r="J5570" s="3">
        <v>0</v>
      </c>
      <c r="K5570" s="3" t="s">
        <v>17</v>
      </c>
      <c r="L5570" s="1">
        <v>43288</v>
      </c>
      <c r="M5570" s="2">
        <v>1.998</v>
      </c>
      <c r="N5570" t="s">
        <v>33</v>
      </c>
    </row>
    <row r="5571" spans="1:14" x14ac:dyDescent="0.35">
      <c r="A5571" t="s">
        <v>6670</v>
      </c>
      <c r="B5571" t="s">
        <v>1902</v>
      </c>
      <c r="C5571" s="6">
        <v>3.8</v>
      </c>
      <c r="D5571">
        <f>IF($C5571=0,0,IF(AND($C5571&gt;0,$C5571&lt;=1.9),1, IF(AND($C5571&gt;1.9,$C5571&lt;3),2,IF(AND($C5571&gt;2.9,$C5571&lt;=3.9),3,IF(AND($C5571&gt;3.9,$C5571&lt;=4.9),4,5)))))</f>
        <v>3</v>
      </c>
      <c r="E5571" s="3">
        <v>91645</v>
      </c>
      <c r="F5571">
        <v>36</v>
      </c>
      <c r="G5571" s="5">
        <v>10000000</v>
      </c>
      <c r="H5571" s="5" t="str">
        <f>IF(AND($G5571&gt;=0,$G5571&lt;5000000),"0-4M", IF(AND($G5571&gt;=5000000,$G5571&lt;9000000,0),"5-9M",
 IF(AND($G5571&gt;=10000000,$G5571&lt;=49000000),"10-49M",IF(AND($G5571&gt;=50000000,$G5571&lt;=99000000),"50M-99M",
 IF(AND($G5571&gt;=100000000,$G5571&lt;=499000000),"100-499M",IF(AND($G5571&gt;=500000000,$G5571&lt;=999000000),"500M-999M","1,000M+"))))))</f>
        <v>10-49M</v>
      </c>
      <c r="I5571">
        <v>0</v>
      </c>
      <c r="J5571" s="3">
        <v>0</v>
      </c>
      <c r="K5571" s="3" t="s">
        <v>17</v>
      </c>
      <c r="L5571" s="1">
        <v>43228</v>
      </c>
      <c r="M5571" s="2">
        <v>1.94</v>
      </c>
      <c r="N5571" t="s">
        <v>33</v>
      </c>
    </row>
    <row r="5572" spans="1:14" x14ac:dyDescent="0.35">
      <c r="A5572" t="s">
        <v>9341</v>
      </c>
      <c r="B5572" t="s">
        <v>1620</v>
      </c>
      <c r="C5572" s="6">
        <v>3.5</v>
      </c>
      <c r="D5572">
        <f>IF($C5572=0,0,IF(AND($C5572&gt;0,$C5572&lt;=1.9),1, IF(AND($C5572&gt;1.9,$C5572&lt;3),2,IF(AND($C5572&gt;2.9,$C5572&lt;=3.9),3,IF(AND($C5572&gt;3.9,$C5572&lt;=4.9),4,5)))))</f>
        <v>3</v>
      </c>
      <c r="E5572" s="3">
        <v>3048</v>
      </c>
      <c r="F5572">
        <v>24</v>
      </c>
      <c r="G5572" s="5">
        <v>500000</v>
      </c>
      <c r="H5572" s="5" t="str">
        <f>IF(AND($G5572&gt;=0,$G5572&lt;5000000),"0-4M", IF(AND($G5572&gt;=5000000,$G5572&lt;9000000,0),"5-9M",
 IF(AND($G5572&gt;=10000000,$G5572&lt;=49000000),"10-49M",IF(AND($G5572&gt;=50000000,$G5572&lt;=99000000),"50M-99M",
 IF(AND($G5572&gt;=100000000,$G5572&lt;=499000000),"100-499M",IF(AND($G5572&gt;=500000000,$G5572&lt;=999000000),"500M-999M","1,000M+"))))))</f>
        <v>0-4M</v>
      </c>
      <c r="I5572">
        <v>0</v>
      </c>
      <c r="J5572" s="3">
        <v>0</v>
      </c>
      <c r="K5572" s="3" t="s">
        <v>17</v>
      </c>
      <c r="L5572" s="1">
        <v>42800</v>
      </c>
      <c r="M5572" s="2">
        <v>1.1000000000000001</v>
      </c>
      <c r="N5572" t="s">
        <v>23</v>
      </c>
    </row>
    <row r="5573" spans="1:14" x14ac:dyDescent="0.35">
      <c r="A5573" t="s">
        <v>9436</v>
      </c>
      <c r="B5573" t="s">
        <v>1620</v>
      </c>
      <c r="C5573" s="6">
        <v>4.0999999999999996</v>
      </c>
      <c r="D5573">
        <f>IF($C5573=0,0,IF(AND($C5573&gt;0,$C5573&lt;=1.9),1, IF(AND($C5573&gt;1.9,$C5573&lt;3),2,IF(AND($C5573&gt;2.9,$C5573&lt;=3.9),3,IF(AND($C5573&gt;3.9,$C5573&lt;=4.9),4,5)))))</f>
        <v>4</v>
      </c>
      <c r="E5573" s="3">
        <v>7904</v>
      </c>
      <c r="F5573">
        <v>21</v>
      </c>
      <c r="G5573" s="5">
        <v>500000</v>
      </c>
      <c r="H5573" s="5" t="str">
        <f>IF(AND($G5573&gt;=0,$G5573&lt;5000000),"0-4M", IF(AND($G5573&gt;=5000000,$G5573&lt;9000000,0),"5-9M",
 IF(AND($G5573&gt;=10000000,$G5573&lt;=49000000),"10-49M",IF(AND($G5573&gt;=50000000,$G5573&lt;=99000000),"50M-99M",
 IF(AND($G5573&gt;=100000000,$G5573&lt;=499000000),"100-499M",IF(AND($G5573&gt;=500000000,$G5573&lt;=999000000),"500M-999M","1,000M+"))))))</f>
        <v>0-4M</v>
      </c>
      <c r="I5573">
        <v>0</v>
      </c>
      <c r="J5573" s="3">
        <v>0</v>
      </c>
      <c r="K5573" s="3" t="s">
        <v>52</v>
      </c>
      <c r="L5573" s="1">
        <v>42669</v>
      </c>
      <c r="M5573" s="2" t="s">
        <v>8212</v>
      </c>
      <c r="N5573" t="s">
        <v>11</v>
      </c>
    </row>
    <row r="5574" spans="1:14" x14ac:dyDescent="0.35">
      <c r="A5574" t="s">
        <v>6673</v>
      </c>
      <c r="B5574" t="s">
        <v>1902</v>
      </c>
      <c r="C5574" s="6">
        <v>3.7</v>
      </c>
      <c r="D5574">
        <f>IF($C5574=0,0,IF(AND($C5574&gt;0,$C5574&lt;=1.9),1, IF(AND($C5574&gt;1.9,$C5574&lt;3),2,IF(AND($C5574&gt;2.9,$C5574&lt;=3.9),3,IF(AND($C5574&gt;3.9,$C5574&lt;=4.9),4,5)))))</f>
        <v>3</v>
      </c>
      <c r="E5574" s="3">
        <v>7664</v>
      </c>
      <c r="F5574">
        <v>44</v>
      </c>
      <c r="G5574" s="5">
        <v>500000</v>
      </c>
      <c r="H5574" s="5" t="str">
        <f>IF(AND($G5574&gt;=0,$G5574&lt;5000000),"0-4M", IF(AND($G5574&gt;=5000000,$G5574&lt;9000000,0),"5-9M",
 IF(AND($G5574&gt;=10000000,$G5574&lt;=49000000),"10-49M",IF(AND($G5574&gt;=50000000,$G5574&lt;=99000000),"50M-99M",
 IF(AND($G5574&gt;=100000000,$G5574&lt;=499000000),"100-499M",IF(AND($G5574&gt;=500000000,$G5574&lt;=999000000),"500M-999M","1,000M+"))))))</f>
        <v>0-4M</v>
      </c>
      <c r="I5574">
        <v>0</v>
      </c>
      <c r="J5574" s="3">
        <v>0</v>
      </c>
      <c r="K5574" s="3" t="s">
        <v>9</v>
      </c>
      <c r="L5574" s="1">
        <v>42256</v>
      </c>
      <c r="M5574" s="2" t="s">
        <v>137</v>
      </c>
      <c r="N5574" t="s">
        <v>11</v>
      </c>
    </row>
    <row r="5575" spans="1:14" x14ac:dyDescent="0.35">
      <c r="A5575" t="s">
        <v>9438</v>
      </c>
      <c r="B5575" t="s">
        <v>1620</v>
      </c>
      <c r="C5575" s="6">
        <v>4.4000000000000004</v>
      </c>
      <c r="D5575">
        <f>IF($C5575=0,0,IF(AND($C5575&gt;0,$C5575&lt;=1.9),1, IF(AND($C5575&gt;1.9,$C5575&lt;3),2,IF(AND($C5575&gt;2.9,$C5575&lt;=3.9),3,IF(AND($C5575&gt;3.9,$C5575&lt;=4.9),4,5)))))</f>
        <v>4</v>
      </c>
      <c r="E5575" s="3">
        <v>1218</v>
      </c>
      <c r="F5575">
        <v>15</v>
      </c>
      <c r="G5575" s="5">
        <v>500000</v>
      </c>
      <c r="H5575" s="5" t="str">
        <f>IF(AND($G5575&gt;=0,$G5575&lt;5000000),"0-4M", IF(AND($G5575&gt;=5000000,$G5575&lt;9000000,0),"5-9M",
 IF(AND($G5575&gt;=10000000,$G5575&lt;=49000000),"10-49M",IF(AND($G5575&gt;=50000000,$G5575&lt;=99000000),"50M-99M",
 IF(AND($G5575&gt;=100000000,$G5575&lt;=499000000),"100-499M",IF(AND($G5575&gt;=500000000,$G5575&lt;=999000000),"500M-999M","1,000M+"))))))</f>
        <v>0-4M</v>
      </c>
      <c r="I5575">
        <v>0</v>
      </c>
      <c r="J5575" s="3">
        <v>0</v>
      </c>
      <c r="K5575" s="3" t="s">
        <v>52</v>
      </c>
      <c r="L5575" s="1">
        <v>43165</v>
      </c>
      <c r="M5575" s="2" t="s">
        <v>72</v>
      </c>
      <c r="N5575" t="s">
        <v>23</v>
      </c>
    </row>
    <row r="5576" spans="1:14" x14ac:dyDescent="0.35">
      <c r="A5576" t="s">
        <v>6675</v>
      </c>
      <c r="B5576" t="s">
        <v>2958</v>
      </c>
      <c r="C5576" s="6">
        <v>4</v>
      </c>
      <c r="D5576">
        <f>IF($C5576=0,0,IF(AND($C5576&gt;0,$C5576&lt;=1.9),1, IF(AND($C5576&gt;1.9,$C5576&lt;3),2,IF(AND($C5576&gt;2.9,$C5576&lt;=3.9),3,IF(AND($C5576&gt;3.9,$C5576&lt;=4.9),4,5)))))</f>
        <v>4</v>
      </c>
      <c r="E5576" s="3">
        <v>22</v>
      </c>
      <c r="F5576">
        <v>8.2000000000000003E-2</v>
      </c>
      <c r="G5576" s="5">
        <v>1000</v>
      </c>
      <c r="H5576" s="5" t="str">
        <f>IF(AND($G5576&gt;=0,$G5576&lt;5000000),"0-4M", IF(AND($G5576&gt;=5000000,$G5576&lt;9000000,0),"5-9M",
 IF(AND($G5576&gt;=10000000,$G5576&lt;=49000000),"10-49M",IF(AND($G5576&gt;=50000000,$G5576&lt;=99000000),"50M-99M",
 IF(AND($G5576&gt;=100000000,$G5576&lt;=499000000),"100-499M",IF(AND($G5576&gt;=500000000,$G5576&lt;=999000000),"500M-999M","1,000M+"))))))</f>
        <v>0-4M</v>
      </c>
      <c r="I5576">
        <v>1</v>
      </c>
      <c r="J5576" s="3">
        <v>0.99</v>
      </c>
      <c r="K5576" s="3" t="s">
        <v>9</v>
      </c>
      <c r="L5576" s="1">
        <v>41922</v>
      </c>
      <c r="M5576" s="2">
        <v>2.4</v>
      </c>
      <c r="N5576" t="s">
        <v>23</v>
      </c>
    </row>
    <row r="5577" spans="1:14" x14ac:dyDescent="0.35">
      <c r="A5577" t="s">
        <v>9442</v>
      </c>
      <c r="B5577" t="s">
        <v>1620</v>
      </c>
      <c r="C5577" s="6">
        <v>3.9</v>
      </c>
      <c r="D5577">
        <f>IF($C5577=0,0,IF(AND($C5577&gt;0,$C5577&lt;=1.9),1, IF(AND($C5577&gt;1.9,$C5577&lt;3),2,IF(AND($C5577&gt;2.9,$C5577&lt;=3.9),3,IF(AND($C5577&gt;3.9,$C5577&lt;=4.9),4,5)))))</f>
        <v>3</v>
      </c>
      <c r="E5577" s="3">
        <v>7972</v>
      </c>
      <c r="F5577">
        <v>88</v>
      </c>
      <c r="G5577" s="5">
        <v>500000</v>
      </c>
      <c r="H5577" s="5" t="str">
        <f>IF(AND($G5577&gt;=0,$G5577&lt;5000000),"0-4M", IF(AND($G5577&gt;=5000000,$G5577&lt;9000000,0),"5-9M",
 IF(AND($G5577&gt;=10000000,$G5577&lt;=49000000),"10-49M",IF(AND($G5577&gt;=50000000,$G5577&lt;=99000000),"50M-99M",
 IF(AND($G5577&gt;=100000000,$G5577&lt;=499000000),"100-499M",IF(AND($G5577&gt;=500000000,$G5577&lt;=999000000),"500M-999M","1,000M+"))))))</f>
        <v>0-4M</v>
      </c>
      <c r="I5577">
        <v>0</v>
      </c>
      <c r="J5577" s="3">
        <v>0</v>
      </c>
      <c r="K5577" s="3" t="s">
        <v>17</v>
      </c>
      <c r="L5577" s="1">
        <v>42959</v>
      </c>
      <c r="M5577" s="2">
        <v>56</v>
      </c>
      <c r="N5577" t="s">
        <v>33</v>
      </c>
    </row>
    <row r="5578" spans="1:14" x14ac:dyDescent="0.35">
      <c r="A5578" t="s">
        <v>6677</v>
      </c>
      <c r="B5578" t="s">
        <v>1902</v>
      </c>
      <c r="C5578" s="6">
        <v>4.7</v>
      </c>
      <c r="D5578">
        <f>IF($C5578=0,0,IF(AND($C5578&gt;0,$C5578&lt;=1.9),1, IF(AND($C5578&gt;1.9,$C5578&lt;3),2,IF(AND($C5578&gt;2.9,$C5578&lt;=3.9),3,IF(AND($C5578&gt;3.9,$C5578&lt;=4.9),4,5)))))</f>
        <v>4</v>
      </c>
      <c r="E5578" s="3">
        <v>513</v>
      </c>
      <c r="F5578">
        <v>9.8000000000000007</v>
      </c>
      <c r="G5578" s="5">
        <v>50000</v>
      </c>
      <c r="H5578" s="5" t="str">
        <f>IF(AND($G5578&gt;=0,$G5578&lt;5000000),"0-4M", IF(AND($G5578&gt;=5000000,$G5578&lt;9000000,0),"5-9M",
 IF(AND($G5578&gt;=10000000,$G5578&lt;=49000000),"10-49M",IF(AND($G5578&gt;=50000000,$G5578&lt;=99000000),"50M-99M",
 IF(AND($G5578&gt;=100000000,$G5578&lt;=499000000),"100-499M",IF(AND($G5578&gt;=500000000,$G5578&lt;=999000000),"500M-999M","1,000M+"))))))</f>
        <v>0-4M</v>
      </c>
      <c r="I5578">
        <v>0</v>
      </c>
      <c r="J5578" s="3">
        <v>0</v>
      </c>
      <c r="K5578" s="3" t="s">
        <v>9</v>
      </c>
      <c r="L5578" s="1">
        <v>43083</v>
      </c>
      <c r="M5578" s="2" t="s">
        <v>4257</v>
      </c>
      <c r="N5578" t="s">
        <v>36</v>
      </c>
    </row>
    <row r="5579" spans="1:14" x14ac:dyDescent="0.35">
      <c r="A5579" t="s">
        <v>9443</v>
      </c>
      <c r="B5579" t="s">
        <v>1620</v>
      </c>
      <c r="C5579" s="6">
        <v>3.5</v>
      </c>
      <c r="D5579">
        <f>IF($C5579=0,0,IF(AND($C5579&gt;0,$C5579&lt;=1.9),1, IF(AND($C5579&gt;1.9,$C5579&lt;3),2,IF(AND($C5579&gt;2.9,$C5579&lt;=3.9),3,IF(AND($C5579&gt;3.9,$C5579&lt;=4.9),4,5)))))</f>
        <v>3</v>
      </c>
      <c r="E5579" s="3">
        <v>4416</v>
      </c>
      <c r="F5579">
        <v>59</v>
      </c>
      <c r="G5579" s="5">
        <v>500000</v>
      </c>
      <c r="H5579" s="5" t="str">
        <f>IF(AND($G5579&gt;=0,$G5579&lt;5000000),"0-4M", IF(AND($G5579&gt;=5000000,$G5579&lt;9000000,0),"5-9M",
 IF(AND($G5579&gt;=10000000,$G5579&lt;=49000000),"10-49M",IF(AND($G5579&gt;=50000000,$G5579&lt;=99000000),"50M-99M",
 IF(AND($G5579&gt;=100000000,$G5579&lt;=499000000),"100-499M",IF(AND($G5579&gt;=500000000,$G5579&lt;=999000000),"500M-999M","1,000M+"))))))</f>
        <v>0-4M</v>
      </c>
      <c r="I5579">
        <v>0</v>
      </c>
      <c r="J5579" s="3">
        <v>0</v>
      </c>
      <c r="K5579" s="3" t="s">
        <v>17</v>
      </c>
      <c r="L5579" s="1">
        <v>42753</v>
      </c>
      <c r="M5579" s="2" t="s">
        <v>6582</v>
      </c>
      <c r="N5579" t="s">
        <v>11</v>
      </c>
    </row>
    <row r="5580" spans="1:14" x14ac:dyDescent="0.35">
      <c r="A5580" t="s">
        <v>9451</v>
      </c>
      <c r="B5580" t="s">
        <v>1620</v>
      </c>
      <c r="C5580" s="6">
        <v>4.5</v>
      </c>
      <c r="D5580">
        <f>IF($C5580=0,0,IF(AND($C5580&gt;0,$C5580&lt;=1.9),1, IF(AND($C5580&gt;1.9,$C5580&lt;3),2,IF(AND($C5580&gt;2.9,$C5580&lt;=3.9),3,IF(AND($C5580&gt;3.9,$C5580&lt;=4.9),4,5)))))</f>
        <v>4</v>
      </c>
      <c r="E5580" s="3">
        <v>32831</v>
      </c>
      <c r="F5580">
        <v>24</v>
      </c>
      <c r="G5580" s="5">
        <v>500000</v>
      </c>
      <c r="H5580" s="5" t="str">
        <f>IF(AND($G5580&gt;=0,$G5580&lt;5000000),"0-4M", IF(AND($G5580&gt;=5000000,$G5580&lt;9000000,0),"5-9M",
 IF(AND($G5580&gt;=10000000,$G5580&lt;=49000000),"10-49M",IF(AND($G5580&gt;=50000000,$G5580&lt;=99000000),"50M-99M",
 IF(AND($G5580&gt;=100000000,$G5580&lt;=499000000),"100-499M",IF(AND($G5580&gt;=500000000,$G5580&lt;=999000000),"500M-999M","1,000M+"))))))</f>
        <v>0-4M</v>
      </c>
      <c r="I5580">
        <v>0</v>
      </c>
      <c r="J5580" s="3">
        <v>0</v>
      </c>
      <c r="K5580" s="3" t="s">
        <v>17</v>
      </c>
      <c r="L5580" s="1">
        <v>42867</v>
      </c>
      <c r="M5580" s="2" t="s">
        <v>9452</v>
      </c>
      <c r="N5580" t="s">
        <v>11</v>
      </c>
    </row>
    <row r="5581" spans="1:14" x14ac:dyDescent="0.35">
      <c r="A5581" t="s">
        <v>6679</v>
      </c>
      <c r="B5581" t="s">
        <v>1902</v>
      </c>
      <c r="C5581" s="6">
        <v>4.2</v>
      </c>
      <c r="D5581">
        <f>IF($C5581=0,0,IF(AND($C5581&gt;0,$C5581&lt;=1.9),1, IF(AND($C5581&gt;1.9,$C5581&lt;3),2,IF(AND($C5581&gt;2.9,$C5581&lt;=3.9),3,IF(AND($C5581&gt;3.9,$C5581&lt;=4.9),4,5)))))</f>
        <v>4</v>
      </c>
      <c r="E5581" s="3">
        <v>2231</v>
      </c>
      <c r="F5581">
        <v>37</v>
      </c>
      <c r="G5581" s="5">
        <v>500000</v>
      </c>
      <c r="H5581" s="5" t="str">
        <f>IF(AND($G5581&gt;=0,$G5581&lt;5000000),"0-4M", IF(AND($G5581&gt;=5000000,$G5581&lt;9000000,0),"5-9M",
 IF(AND($G5581&gt;=10000000,$G5581&lt;=49000000),"10-49M",IF(AND($G5581&gt;=50000000,$G5581&lt;=99000000),"50M-99M",
 IF(AND($G5581&gt;=100000000,$G5581&lt;=499000000),"100-499M",IF(AND($G5581&gt;=500000000,$G5581&lt;=999000000),"500M-999M","1,000M+"))))))</f>
        <v>0-4M</v>
      </c>
      <c r="I5581">
        <v>0</v>
      </c>
      <c r="J5581" s="3">
        <v>0</v>
      </c>
      <c r="K5581" s="3" t="s">
        <v>9</v>
      </c>
      <c r="L5581" s="1">
        <v>43304</v>
      </c>
      <c r="M5581" s="2">
        <v>2.9</v>
      </c>
      <c r="N5581" t="s">
        <v>21</v>
      </c>
    </row>
    <row r="5582" spans="1:14" x14ac:dyDescent="0.35">
      <c r="A5582" t="s">
        <v>6680</v>
      </c>
      <c r="B5582" t="s">
        <v>1902</v>
      </c>
      <c r="C5582" s="6">
        <v>3.5</v>
      </c>
      <c r="D5582">
        <f>IF($C5582=0,0,IF(AND($C5582&gt;0,$C5582&lt;=1.9),1, IF(AND($C5582&gt;1.9,$C5582&lt;3),2,IF(AND($C5582&gt;2.9,$C5582&lt;=3.9),3,IF(AND($C5582&gt;3.9,$C5582&lt;=4.9),4,5)))))</f>
        <v>3</v>
      </c>
      <c r="E5582" s="3">
        <v>1380</v>
      </c>
      <c r="F5582">
        <v>6.9</v>
      </c>
      <c r="G5582" s="5">
        <v>500000</v>
      </c>
      <c r="H5582" s="5" t="str">
        <f>IF(AND($G5582&gt;=0,$G5582&lt;5000000),"0-4M", IF(AND($G5582&gt;=5000000,$G5582&lt;9000000,0),"5-9M",
 IF(AND($G5582&gt;=10000000,$G5582&lt;=49000000),"10-49M",IF(AND($G5582&gt;=50000000,$G5582&lt;=99000000),"50M-99M",
 IF(AND($G5582&gt;=100000000,$G5582&lt;=499000000),"100-499M",IF(AND($G5582&gt;=500000000,$G5582&lt;=999000000),"500M-999M","1,000M+"))))))</f>
        <v>0-4M</v>
      </c>
      <c r="I5582">
        <v>0</v>
      </c>
      <c r="J5582" s="3">
        <v>0</v>
      </c>
      <c r="K5582" s="3" t="s">
        <v>9</v>
      </c>
      <c r="L5582" s="1">
        <v>43299</v>
      </c>
      <c r="M5582" s="2">
        <v>1.6</v>
      </c>
      <c r="N5582" t="s">
        <v>36</v>
      </c>
    </row>
    <row r="5583" spans="1:14" x14ac:dyDescent="0.35">
      <c r="A5583" t="s">
        <v>6681</v>
      </c>
      <c r="B5583" t="s">
        <v>1902</v>
      </c>
      <c r="C5583" s="6">
        <v>4.7</v>
      </c>
      <c r="D5583">
        <f>IF($C5583=0,0,IF(AND($C5583&gt;0,$C5583&lt;=1.9),1, IF(AND($C5583&gt;1.9,$C5583&lt;3),2,IF(AND($C5583&gt;2.9,$C5583&lt;=3.9),3,IF(AND($C5583&gt;3.9,$C5583&lt;=4.9),4,5)))))</f>
        <v>4</v>
      </c>
      <c r="E5583" s="3">
        <v>412744</v>
      </c>
      <c r="F5583">
        <v>10</v>
      </c>
      <c r="G5583" s="5">
        <v>10000000</v>
      </c>
      <c r="H5583" s="5" t="str">
        <f>IF(AND($G5583&gt;=0,$G5583&lt;5000000),"0-4M", IF(AND($G5583&gt;=5000000,$G5583&lt;9000000,0),"5-9M",
 IF(AND($G5583&gt;=10000000,$G5583&lt;=49000000),"10-49M",IF(AND($G5583&gt;=50000000,$G5583&lt;=99000000),"50M-99M",
 IF(AND($G5583&gt;=100000000,$G5583&lt;=499000000),"100-499M",IF(AND($G5583&gt;=500000000,$G5583&lt;=999000000),"500M-999M","1,000M+"))))))</f>
        <v>10-49M</v>
      </c>
      <c r="I5583">
        <v>0</v>
      </c>
      <c r="J5583" s="3">
        <v>0</v>
      </c>
      <c r="K5583" s="3" t="s">
        <v>9</v>
      </c>
      <c r="L5583" s="1">
        <v>43300</v>
      </c>
      <c r="M5583" s="2" t="s">
        <v>6682</v>
      </c>
      <c r="N5583" t="s">
        <v>21</v>
      </c>
    </row>
    <row r="5584" spans="1:14" x14ac:dyDescent="0.35">
      <c r="A5584" t="s">
        <v>6683</v>
      </c>
      <c r="B5584" t="s">
        <v>1902</v>
      </c>
      <c r="C5584" s="6">
        <v>4.7</v>
      </c>
      <c r="D5584">
        <f>IF($C5584=0,0,IF(AND($C5584&gt;0,$C5584&lt;=1.9),1, IF(AND($C5584&gt;1.9,$C5584&lt;3),2,IF(AND($C5584&gt;2.9,$C5584&lt;=3.9),3,IF(AND($C5584&gt;3.9,$C5584&lt;=4.9),4,5)))))</f>
        <v>4</v>
      </c>
      <c r="E5584" s="3">
        <v>12784</v>
      </c>
      <c r="F5584">
        <v>15</v>
      </c>
      <c r="G5584" s="5">
        <v>1000000</v>
      </c>
      <c r="H5584" s="5" t="str">
        <f>IF(AND($G5584&gt;=0,$G5584&lt;5000000),"0-4M", IF(AND($G5584&gt;=5000000,$G5584&lt;9000000,0),"5-9M",
 IF(AND($G5584&gt;=10000000,$G5584&lt;=49000000),"10-49M",IF(AND($G5584&gt;=50000000,$G5584&lt;=99000000),"50M-99M",
 IF(AND($G5584&gt;=100000000,$G5584&lt;=499000000),"100-499M",IF(AND($G5584&gt;=500000000,$G5584&lt;=999000000),"500M-999M","1,000M+"))))))</f>
        <v>0-4M</v>
      </c>
      <c r="I5584">
        <v>0</v>
      </c>
      <c r="J5584" s="3">
        <v>0</v>
      </c>
      <c r="K5584" s="3" t="s">
        <v>9</v>
      </c>
      <c r="L5584" s="1">
        <v>43316</v>
      </c>
      <c r="M5584" s="2" t="s">
        <v>1732</v>
      </c>
      <c r="N5584" t="s">
        <v>33</v>
      </c>
    </row>
    <row r="5585" spans="1:14" x14ac:dyDescent="0.35">
      <c r="A5585" t="s">
        <v>6684</v>
      </c>
      <c r="B5585" t="s">
        <v>1516</v>
      </c>
      <c r="C5585" s="6">
        <v>4.5</v>
      </c>
      <c r="D5585">
        <f>IF($C5585=0,0,IF(AND($C5585&gt;0,$C5585&lt;=1.9),1, IF(AND($C5585&gt;1.9,$C5585&lt;3),2,IF(AND($C5585&gt;2.9,$C5585&lt;=3.9),3,IF(AND($C5585&gt;3.9,$C5585&lt;=4.9),4,5)))))</f>
        <v>4</v>
      </c>
      <c r="E5585" s="3">
        <v>2586</v>
      </c>
      <c r="F5585">
        <v>9.4</v>
      </c>
      <c r="G5585" s="5">
        <v>100000</v>
      </c>
      <c r="H5585" s="5" t="str">
        <f>IF(AND($G5585&gt;=0,$G5585&lt;5000000),"0-4M", IF(AND($G5585&gt;=5000000,$G5585&lt;9000000,0),"5-9M",
 IF(AND($G5585&gt;=10000000,$G5585&lt;=49000000),"10-49M",IF(AND($G5585&gt;=50000000,$G5585&lt;=99000000),"50M-99M",
 IF(AND($G5585&gt;=100000000,$G5585&lt;=499000000),"100-499M",IF(AND($G5585&gt;=500000000,$G5585&lt;=999000000),"500M-999M","1,000M+"))))))</f>
        <v>0-4M</v>
      </c>
      <c r="I5585">
        <v>0</v>
      </c>
      <c r="J5585" s="3">
        <v>0</v>
      </c>
      <c r="K5585" s="3" t="s">
        <v>9</v>
      </c>
      <c r="L5585" s="1">
        <v>42355</v>
      </c>
      <c r="M5585" s="2" t="s">
        <v>6685</v>
      </c>
      <c r="N5585" t="s">
        <v>11</v>
      </c>
    </row>
    <row r="5586" spans="1:14" x14ac:dyDescent="0.35">
      <c r="A5586" t="s">
        <v>6686</v>
      </c>
      <c r="B5586" t="s">
        <v>1902</v>
      </c>
      <c r="C5586" s="6">
        <v>4.5</v>
      </c>
      <c r="D5586">
        <f>IF($C5586=0,0,IF(AND($C5586&gt;0,$C5586&lt;=1.9),1, IF(AND($C5586&gt;1.9,$C5586&lt;3),2,IF(AND($C5586&gt;2.9,$C5586&lt;=3.9),3,IF(AND($C5586&gt;3.9,$C5586&lt;=4.9),4,5)))))</f>
        <v>4</v>
      </c>
      <c r="E5586" s="3">
        <v>992</v>
      </c>
      <c r="F5586">
        <v>49</v>
      </c>
      <c r="G5586" s="5">
        <v>100000</v>
      </c>
      <c r="H5586" s="5" t="str">
        <f>IF(AND($G5586&gt;=0,$G5586&lt;5000000),"0-4M", IF(AND($G5586&gt;=5000000,$G5586&lt;9000000,0),"5-9M",
 IF(AND($G5586&gt;=10000000,$G5586&lt;=49000000),"10-49M",IF(AND($G5586&gt;=50000000,$G5586&lt;=99000000),"50M-99M",
 IF(AND($G5586&gt;=100000000,$G5586&lt;=499000000),"100-499M",IF(AND($G5586&gt;=500000000,$G5586&lt;=999000000),"500M-999M","1,000M+"))))))</f>
        <v>0-4M</v>
      </c>
      <c r="I5586">
        <v>0</v>
      </c>
      <c r="J5586" s="3">
        <v>0</v>
      </c>
      <c r="K5586" s="3" t="s">
        <v>17</v>
      </c>
      <c r="L5586" s="1">
        <v>43314</v>
      </c>
      <c r="M5586" s="2" t="s">
        <v>6687</v>
      </c>
      <c r="N5586" t="s">
        <v>19</v>
      </c>
    </row>
    <row r="5587" spans="1:14" x14ac:dyDescent="0.35">
      <c r="A5587" t="s">
        <v>6688</v>
      </c>
      <c r="B5587" t="s">
        <v>1902</v>
      </c>
      <c r="C5587" s="6">
        <v>4.7</v>
      </c>
      <c r="D5587">
        <f>IF($C5587=0,0,IF(AND($C5587&gt;0,$C5587&lt;=1.9),1, IF(AND($C5587&gt;1.9,$C5587&lt;3),2,IF(AND($C5587&gt;2.9,$C5587&lt;=3.9),3,IF(AND($C5587&gt;3.9,$C5587&lt;=4.9),4,5)))))</f>
        <v>4</v>
      </c>
      <c r="E5587" s="3">
        <v>24557</v>
      </c>
      <c r="F5587">
        <v>24</v>
      </c>
      <c r="G5587" s="5">
        <v>1000000</v>
      </c>
      <c r="H5587" s="5" t="str">
        <f>IF(AND($G5587&gt;=0,$G5587&lt;5000000),"0-4M", IF(AND($G5587&gt;=5000000,$G5587&lt;9000000,0),"5-9M",
 IF(AND($G5587&gt;=10000000,$G5587&lt;=49000000),"10-49M",IF(AND($G5587&gt;=50000000,$G5587&lt;=99000000),"50M-99M",
 IF(AND($G5587&gt;=100000000,$G5587&lt;=499000000),"100-499M",IF(AND($G5587&gt;=500000000,$G5587&lt;=999000000),"500M-999M","1,000M+"))))))</f>
        <v>0-4M</v>
      </c>
      <c r="I5587">
        <v>0</v>
      </c>
      <c r="J5587" s="3">
        <v>0</v>
      </c>
      <c r="K5587" s="3" t="s">
        <v>9</v>
      </c>
      <c r="L5587" s="1">
        <v>43315</v>
      </c>
      <c r="M5587" s="2" t="s">
        <v>3327</v>
      </c>
      <c r="N5587" t="s">
        <v>21</v>
      </c>
    </row>
    <row r="5588" spans="1:14" x14ac:dyDescent="0.35">
      <c r="A5588" t="s">
        <v>6689</v>
      </c>
      <c r="B5588" t="s">
        <v>1902</v>
      </c>
      <c r="C5588" s="6">
        <v>4.5999999999999996</v>
      </c>
      <c r="D5588">
        <f>IF($C5588=0,0,IF(AND($C5588&gt;0,$C5588&lt;=1.9),1, IF(AND($C5588&gt;1.9,$C5588&lt;3),2,IF(AND($C5588&gt;2.9,$C5588&lt;=3.9),3,IF(AND($C5588&gt;3.9,$C5588&lt;=4.9),4,5)))))</f>
        <v>4</v>
      </c>
      <c r="E5588" s="3">
        <v>16041</v>
      </c>
      <c r="F5588">
        <v>7.3</v>
      </c>
      <c r="G5588" s="5">
        <v>1000000</v>
      </c>
      <c r="H5588" s="5" t="str">
        <f>IF(AND($G5588&gt;=0,$G5588&lt;5000000),"0-4M", IF(AND($G5588&gt;=5000000,$G5588&lt;9000000,0),"5-9M",
 IF(AND($G5588&gt;=10000000,$G5588&lt;=49000000),"10-49M",IF(AND($G5588&gt;=50000000,$G5588&lt;=99000000),"50M-99M",
 IF(AND($G5588&gt;=100000000,$G5588&lt;=499000000),"100-499M",IF(AND($G5588&gt;=500000000,$G5588&lt;=999000000),"500M-999M","1,000M+"))))))</f>
        <v>0-4M</v>
      </c>
      <c r="I5588">
        <v>0</v>
      </c>
      <c r="J5588" s="3">
        <v>0</v>
      </c>
      <c r="K5588" s="3" t="s">
        <v>9</v>
      </c>
      <c r="L5588" s="1">
        <v>43286</v>
      </c>
      <c r="M5588" s="2" t="s">
        <v>6690</v>
      </c>
      <c r="N5588" t="s">
        <v>269</v>
      </c>
    </row>
    <row r="5589" spans="1:14" x14ac:dyDescent="0.35">
      <c r="A5589" t="s">
        <v>9455</v>
      </c>
      <c r="B5589" t="s">
        <v>1620</v>
      </c>
      <c r="C5589" s="6">
        <v>4.0999999999999996</v>
      </c>
      <c r="D5589">
        <f>IF($C5589=0,0,IF(AND($C5589&gt;0,$C5589&lt;=1.9),1, IF(AND($C5589&gt;1.9,$C5589&lt;3),2,IF(AND($C5589&gt;2.9,$C5589&lt;=3.9),3,IF(AND($C5589&gt;3.9,$C5589&lt;=4.9),4,5)))))</f>
        <v>4</v>
      </c>
      <c r="E5589" s="3">
        <v>2208</v>
      </c>
      <c r="F5589">
        <v>4.4000000000000004</v>
      </c>
      <c r="G5589" s="5">
        <v>500000</v>
      </c>
      <c r="H5589" s="5" t="str">
        <f>IF(AND($G5589&gt;=0,$G5589&lt;5000000),"0-4M", IF(AND($G5589&gt;=5000000,$G5589&lt;9000000,0),"5-9M",
 IF(AND($G5589&gt;=10000000,$G5589&lt;=49000000),"10-49M",IF(AND($G5589&gt;=50000000,$G5589&lt;=99000000),"50M-99M",
 IF(AND($G5589&gt;=100000000,$G5589&lt;=499000000),"100-499M",IF(AND($G5589&gt;=500000000,$G5589&lt;=999000000),"500M-999M","1,000M+"))))))</f>
        <v>0-4M</v>
      </c>
      <c r="I5589">
        <v>0</v>
      </c>
      <c r="J5589" s="3">
        <v>0</v>
      </c>
      <c r="K5589" s="3" t="s">
        <v>9</v>
      </c>
      <c r="L5589" s="1">
        <v>43244</v>
      </c>
      <c r="M5589" s="2" t="s">
        <v>928</v>
      </c>
      <c r="N5589" t="s">
        <v>33</v>
      </c>
    </row>
    <row r="5590" spans="1:14" x14ac:dyDescent="0.35">
      <c r="A5590" t="s">
        <v>6692</v>
      </c>
      <c r="B5590" t="s">
        <v>1902</v>
      </c>
      <c r="C5590" s="6">
        <v>4.9000000000000004</v>
      </c>
      <c r="D5590">
        <f>IF($C5590=0,0,IF(AND($C5590&gt;0,$C5590&lt;=1.9),1, IF(AND($C5590&gt;1.9,$C5590&lt;3),2,IF(AND($C5590&gt;2.9,$C5590&lt;=3.9),3,IF(AND($C5590&gt;3.9,$C5590&lt;=4.9),4,5)))))</f>
        <v>4</v>
      </c>
      <c r="E5590" s="3">
        <v>55723</v>
      </c>
      <c r="F5590">
        <v>14</v>
      </c>
      <c r="G5590" s="5">
        <v>1000000</v>
      </c>
      <c r="H5590" s="5" t="str">
        <f>IF(AND($G5590&gt;=0,$G5590&lt;5000000),"0-4M", IF(AND($G5590&gt;=5000000,$G5590&lt;9000000,0),"5-9M",
 IF(AND($G5590&gt;=10000000,$G5590&lt;=49000000),"10-49M",IF(AND($G5590&gt;=50000000,$G5590&lt;=99000000),"50M-99M",
 IF(AND($G5590&gt;=100000000,$G5590&lt;=499000000),"100-499M",IF(AND($G5590&gt;=500000000,$G5590&lt;=999000000),"500M-999M","1,000M+"))))))</f>
        <v>0-4M</v>
      </c>
      <c r="I5590">
        <v>0</v>
      </c>
      <c r="J5590" s="3">
        <v>0</v>
      </c>
      <c r="K5590" s="3" t="s">
        <v>9</v>
      </c>
      <c r="L5590" s="1">
        <v>43255</v>
      </c>
      <c r="M5590" s="2">
        <v>3.3</v>
      </c>
      <c r="N5590" t="s">
        <v>11</v>
      </c>
    </row>
    <row r="5591" spans="1:14" x14ac:dyDescent="0.35">
      <c r="A5591" t="s">
        <v>2734</v>
      </c>
      <c r="B5591" t="s">
        <v>2618</v>
      </c>
      <c r="C5591" s="6">
        <v>4.4000000000000004</v>
      </c>
      <c r="D5591">
        <f>IF($C5591=0,0,IF(AND($C5591&gt;0,$C5591&lt;=1.9),1, IF(AND($C5591&gt;1.9,$C5591&lt;3),2,IF(AND($C5591&gt;2.9,$C5591&lt;=3.9),3,IF(AND($C5591&gt;3.9,$C5591&lt;=4.9),4,5)))))</f>
        <v>4</v>
      </c>
      <c r="E5591" s="3">
        <v>1490722</v>
      </c>
      <c r="F5591">
        <v>21</v>
      </c>
      <c r="G5591" s="5">
        <v>50000000</v>
      </c>
      <c r="H5591" s="5" t="str">
        <f>IF(AND($G5591&gt;=0,$G5591&lt;5000000),"0-4M", IF(AND($G5591&gt;=5000000,$G5591&lt;9000000,0),"5-9M",
 IF(AND($G5591&gt;=10000000,$G5591&lt;=49000000),"10-49M",IF(AND($G5591&gt;=50000000,$G5591&lt;=99000000),"50M-99M",
 IF(AND($G5591&gt;=100000000,$G5591&lt;=499000000),"100-499M",IF(AND($G5591&gt;=500000000,$G5591&lt;=999000000),"500M-999M","1,000M+"))))))</f>
        <v>50M-99M</v>
      </c>
      <c r="I5591">
        <v>0</v>
      </c>
      <c r="J5591" s="3">
        <v>0</v>
      </c>
      <c r="K5591" s="3" t="s">
        <v>9</v>
      </c>
      <c r="L5591" s="1">
        <v>43300</v>
      </c>
      <c r="M5591" s="2" t="s">
        <v>1657</v>
      </c>
      <c r="N5591" t="s">
        <v>33</v>
      </c>
    </row>
    <row r="5592" spans="1:14" x14ac:dyDescent="0.35">
      <c r="A5592" t="s">
        <v>6693</v>
      </c>
      <c r="B5592" t="s">
        <v>1902</v>
      </c>
      <c r="C5592" s="6">
        <v>4.4000000000000004</v>
      </c>
      <c r="D5592">
        <f>IF($C5592=0,0,IF(AND($C5592&gt;0,$C5592&lt;=1.9),1, IF(AND($C5592&gt;1.9,$C5592&lt;3),2,IF(AND($C5592&gt;2.9,$C5592&lt;=3.9),3,IF(AND($C5592&gt;3.9,$C5592&lt;=4.9),4,5)))))</f>
        <v>4</v>
      </c>
      <c r="E5592" s="3">
        <v>23474</v>
      </c>
      <c r="F5592">
        <v>8.8000000000000007</v>
      </c>
      <c r="G5592" s="5">
        <v>5000000</v>
      </c>
      <c r="H5592" s="5" t="str">
        <f>IF(AND($G5592&gt;=0,$G5592&lt;5000000),"0-4M", IF(AND($G5592&gt;=5000000,$G5592&lt;9000000,0),"5-9M",
 IF(AND($G5592&gt;=10000000,$G5592&lt;=49000000),"10-49M",IF(AND($G5592&gt;=50000000,$G5592&lt;=99000000),"50M-99M",
 IF(AND($G5592&gt;=100000000,$G5592&lt;=499000000),"100-499M",IF(AND($G5592&gt;=500000000,$G5592&lt;=999000000),"500M-999M","1,000M+"))))))</f>
        <v>1,000M+</v>
      </c>
      <c r="I5592">
        <v>0</v>
      </c>
      <c r="J5592" s="3">
        <v>0</v>
      </c>
      <c r="K5592" s="3" t="s">
        <v>9</v>
      </c>
      <c r="L5592" s="1">
        <v>43307</v>
      </c>
      <c r="M5592" s="2" t="s">
        <v>694</v>
      </c>
      <c r="N5592" t="s">
        <v>33</v>
      </c>
    </row>
    <row r="5593" spans="1:14" x14ac:dyDescent="0.35">
      <c r="A5593" t="s">
        <v>6694</v>
      </c>
      <c r="B5593" t="s">
        <v>1902</v>
      </c>
      <c r="C5593" s="6">
        <v>4.5</v>
      </c>
      <c r="D5593">
        <f>IF($C5593=0,0,IF(AND($C5593&gt;0,$C5593&lt;=1.9),1, IF(AND($C5593&gt;1.9,$C5593&lt;3),2,IF(AND($C5593&gt;2.9,$C5593&lt;=3.9),3,IF(AND($C5593&gt;3.9,$C5593&lt;=4.9),4,5)))))</f>
        <v>4</v>
      </c>
      <c r="E5593" s="3">
        <v>12293</v>
      </c>
      <c r="F5593">
        <v>4</v>
      </c>
      <c r="G5593" s="5">
        <v>1000000</v>
      </c>
      <c r="H5593" s="5" t="str">
        <f>IF(AND($G5593&gt;=0,$G5593&lt;5000000),"0-4M", IF(AND($G5593&gt;=5000000,$G5593&lt;9000000,0),"5-9M",
 IF(AND($G5593&gt;=10000000,$G5593&lt;=49000000),"10-49M",IF(AND($G5593&gt;=50000000,$G5593&lt;=99000000),"50M-99M",
 IF(AND($G5593&gt;=100000000,$G5593&lt;=499000000),"100-499M",IF(AND($G5593&gt;=500000000,$G5593&lt;=999000000),"500M-999M","1,000M+"))))))</f>
        <v>0-4M</v>
      </c>
      <c r="I5593">
        <v>0</v>
      </c>
      <c r="J5593" s="3">
        <v>0</v>
      </c>
      <c r="K5593" s="3" t="s">
        <v>9</v>
      </c>
      <c r="L5593" s="1">
        <v>43226</v>
      </c>
      <c r="M5593" s="2" t="s">
        <v>301</v>
      </c>
      <c r="N5593" t="s">
        <v>11</v>
      </c>
    </row>
    <row r="5594" spans="1:14" x14ac:dyDescent="0.35">
      <c r="A5594" t="s">
        <v>6695</v>
      </c>
      <c r="B5594" t="s">
        <v>1902</v>
      </c>
      <c r="C5594" s="6">
        <v>4.4000000000000004</v>
      </c>
      <c r="D5594">
        <f>IF($C5594=0,0,IF(AND($C5594&gt;0,$C5594&lt;=1.9),1, IF(AND($C5594&gt;1.9,$C5594&lt;3),2,IF(AND($C5594&gt;2.9,$C5594&lt;=3.9),3,IF(AND($C5594&gt;3.9,$C5594&lt;=4.9),4,5)))))</f>
        <v>4</v>
      </c>
      <c r="E5594" s="3">
        <v>3588</v>
      </c>
      <c r="F5594">
        <v>18</v>
      </c>
      <c r="G5594" s="5">
        <v>500000</v>
      </c>
      <c r="H5594" s="5" t="str">
        <f>IF(AND($G5594&gt;=0,$G5594&lt;5000000),"0-4M", IF(AND($G5594&gt;=5000000,$G5594&lt;9000000,0),"5-9M",
 IF(AND($G5594&gt;=10000000,$G5594&lt;=49000000),"10-49M",IF(AND($G5594&gt;=50000000,$G5594&lt;=99000000),"50M-99M",
 IF(AND($G5594&gt;=100000000,$G5594&lt;=499000000),"100-499M",IF(AND($G5594&gt;=500000000,$G5594&lt;=999000000),"500M-999M","1,000M+"))))))</f>
        <v>0-4M</v>
      </c>
      <c r="I5594">
        <v>0</v>
      </c>
      <c r="J5594" s="3">
        <v>0</v>
      </c>
      <c r="K5594" s="3" t="s">
        <v>9</v>
      </c>
      <c r="L5594" s="1">
        <v>43156</v>
      </c>
      <c r="M5594" s="2">
        <v>1.18</v>
      </c>
      <c r="N5594" t="s">
        <v>269</v>
      </c>
    </row>
    <row r="5595" spans="1:14" x14ac:dyDescent="0.35">
      <c r="A5595" t="s">
        <v>6696</v>
      </c>
      <c r="B5595" t="s">
        <v>1902</v>
      </c>
      <c r="C5595" s="6">
        <v>4.4000000000000004</v>
      </c>
      <c r="D5595">
        <f>IF($C5595=0,0,IF(AND($C5595&gt;0,$C5595&lt;=1.9),1, IF(AND($C5595&gt;1.9,$C5595&lt;3),2,IF(AND($C5595&gt;2.9,$C5595&lt;=3.9),3,IF(AND($C5595&gt;3.9,$C5595&lt;=4.9),4,5)))))</f>
        <v>4</v>
      </c>
      <c r="E5595" s="3">
        <v>767</v>
      </c>
      <c r="F5595">
        <v>18</v>
      </c>
      <c r="G5595" s="5">
        <v>100000</v>
      </c>
      <c r="H5595" s="5" t="str">
        <f>IF(AND($G5595&gt;=0,$G5595&lt;5000000),"0-4M", IF(AND($G5595&gt;=5000000,$G5595&lt;9000000,0),"5-9M",
 IF(AND($G5595&gt;=10000000,$G5595&lt;=49000000),"10-49M",IF(AND($G5595&gt;=50000000,$G5595&lt;=99000000),"50M-99M",
 IF(AND($G5595&gt;=100000000,$G5595&lt;=499000000),"100-499M",IF(AND($G5595&gt;=500000000,$G5595&lt;=999000000),"500M-999M","1,000M+"))))))</f>
        <v>0-4M</v>
      </c>
      <c r="I5595">
        <v>0</v>
      </c>
      <c r="J5595" s="3">
        <v>0</v>
      </c>
      <c r="K5595" s="3" t="s">
        <v>9</v>
      </c>
      <c r="L5595" s="1">
        <v>43154</v>
      </c>
      <c r="M5595" s="2">
        <v>1.1000000000000001</v>
      </c>
      <c r="N5595" t="s">
        <v>33</v>
      </c>
    </row>
    <row r="5596" spans="1:14" x14ac:dyDescent="0.35">
      <c r="A5596" t="s">
        <v>6697</v>
      </c>
      <c r="B5596" t="s">
        <v>1902</v>
      </c>
      <c r="C5596" s="6">
        <v>3</v>
      </c>
      <c r="D5596">
        <f>IF($C5596=0,0,IF(AND($C5596&gt;0,$C5596&lt;=1.9),1, IF(AND($C5596&gt;1.9,$C5596&lt;3),2,IF(AND($C5596&gt;2.9,$C5596&lt;=3.9),3,IF(AND($C5596&gt;3.9,$C5596&lt;=4.9),4,5)))))</f>
        <v>3</v>
      </c>
      <c r="E5596" s="3">
        <v>1279</v>
      </c>
      <c r="F5596">
        <v>13</v>
      </c>
      <c r="G5596" s="5">
        <v>100000</v>
      </c>
      <c r="H5596" s="5" t="str">
        <f>IF(AND($G5596&gt;=0,$G5596&lt;5000000),"0-4M", IF(AND($G5596&gt;=5000000,$G5596&lt;9000000,0),"5-9M",
 IF(AND($G5596&gt;=10000000,$G5596&lt;=49000000),"10-49M",IF(AND($G5596&gt;=50000000,$G5596&lt;=99000000),"50M-99M",
 IF(AND($G5596&gt;=100000000,$G5596&lt;=499000000),"100-499M",IF(AND($G5596&gt;=500000000,$G5596&lt;=999000000),"500M-999M","1,000M+"))))))</f>
        <v>0-4M</v>
      </c>
      <c r="I5596">
        <v>0</v>
      </c>
      <c r="J5596" s="3">
        <v>0</v>
      </c>
      <c r="K5596" s="3" t="s">
        <v>9</v>
      </c>
      <c r="L5596" s="1">
        <v>43264</v>
      </c>
      <c r="M5596" s="2" t="s">
        <v>1858</v>
      </c>
      <c r="N5596" t="s">
        <v>269</v>
      </c>
    </row>
    <row r="5597" spans="1:14" x14ac:dyDescent="0.35">
      <c r="A5597" t="s">
        <v>6698</v>
      </c>
      <c r="B5597" t="s">
        <v>1902</v>
      </c>
      <c r="C5597" s="6">
        <v>4.8</v>
      </c>
      <c r="D5597">
        <f>IF($C5597=0,0,IF(AND($C5597&gt;0,$C5597&lt;=1.9),1, IF(AND($C5597&gt;1.9,$C5597&lt;3),2,IF(AND($C5597&gt;2.9,$C5597&lt;=3.9),3,IF(AND($C5597&gt;3.9,$C5597&lt;=4.9),4,5)))))</f>
        <v>4</v>
      </c>
      <c r="E5597" s="3">
        <v>22290</v>
      </c>
      <c r="F5597">
        <v>13</v>
      </c>
      <c r="G5597" s="5">
        <v>500000</v>
      </c>
      <c r="H5597" s="5" t="str">
        <f>IF(AND($G5597&gt;=0,$G5597&lt;5000000),"0-4M", IF(AND($G5597&gt;=5000000,$G5597&lt;9000000,0),"5-9M",
 IF(AND($G5597&gt;=10000000,$G5597&lt;=49000000),"10-49M",IF(AND($G5597&gt;=50000000,$G5597&lt;=99000000),"50M-99M",
 IF(AND($G5597&gt;=100000000,$G5597&lt;=499000000),"100-499M",IF(AND($G5597&gt;=500000000,$G5597&lt;=999000000),"500M-999M","1,000M+"))))))</f>
        <v>0-4M</v>
      </c>
      <c r="I5597">
        <v>0</v>
      </c>
      <c r="J5597" s="3">
        <v>0</v>
      </c>
      <c r="K5597" s="3" t="s">
        <v>9</v>
      </c>
      <c r="L5597" s="1">
        <v>43317</v>
      </c>
      <c r="M5597" s="2" t="s">
        <v>6699</v>
      </c>
      <c r="N5597" t="s">
        <v>36</v>
      </c>
    </row>
    <row r="5598" spans="1:14" x14ac:dyDescent="0.35">
      <c r="A5598" t="s">
        <v>6700</v>
      </c>
      <c r="B5598" t="s">
        <v>1902</v>
      </c>
      <c r="C5598" s="6">
        <v>4.7</v>
      </c>
      <c r="D5598">
        <f>IF($C5598=0,0,IF(AND($C5598&gt;0,$C5598&lt;=1.9),1, IF(AND($C5598&gt;1.9,$C5598&lt;3),2,IF(AND($C5598&gt;2.9,$C5598&lt;=3.9),3,IF(AND($C5598&gt;3.9,$C5598&lt;=4.9),4,5)))))</f>
        <v>4</v>
      </c>
      <c r="E5598" s="3">
        <v>34279</v>
      </c>
      <c r="F5598">
        <v>24</v>
      </c>
      <c r="G5598" s="5">
        <v>1000000</v>
      </c>
      <c r="H5598" s="5" t="str">
        <f>IF(AND($G5598&gt;=0,$G5598&lt;5000000),"0-4M", IF(AND($G5598&gt;=5000000,$G5598&lt;9000000,0),"5-9M",
 IF(AND($G5598&gt;=10000000,$G5598&lt;=49000000),"10-49M",IF(AND($G5598&gt;=50000000,$G5598&lt;=99000000),"50M-99M",
 IF(AND($G5598&gt;=100000000,$G5598&lt;=499000000),"100-499M",IF(AND($G5598&gt;=500000000,$G5598&lt;=999000000),"500M-999M","1,000M+"))))))</f>
        <v>0-4M</v>
      </c>
      <c r="I5598">
        <v>0</v>
      </c>
      <c r="J5598" s="3">
        <v>0</v>
      </c>
      <c r="K5598" s="3" t="s">
        <v>9</v>
      </c>
      <c r="L5598" s="1">
        <v>43314</v>
      </c>
      <c r="M5598" s="2" t="s">
        <v>40</v>
      </c>
      <c r="N5598" t="s">
        <v>21</v>
      </c>
    </row>
    <row r="5599" spans="1:14" x14ac:dyDescent="0.35">
      <c r="A5599" t="s">
        <v>6701</v>
      </c>
      <c r="B5599" t="s">
        <v>1902</v>
      </c>
      <c r="C5599" s="6">
        <v>4</v>
      </c>
      <c r="D5599">
        <f>IF($C5599=0,0,IF(AND($C5599&gt;0,$C5599&lt;=1.9),1, IF(AND($C5599&gt;1.9,$C5599&lt;3),2,IF(AND($C5599&gt;2.9,$C5599&lt;=3.9),3,IF(AND($C5599&gt;3.9,$C5599&lt;=4.9),4,5)))))</f>
        <v>4</v>
      </c>
      <c r="E5599" s="3">
        <v>309</v>
      </c>
      <c r="F5599">
        <v>25</v>
      </c>
      <c r="G5599" s="5">
        <v>100000</v>
      </c>
      <c r="H5599" s="5" t="str">
        <f>IF(AND($G5599&gt;=0,$G5599&lt;5000000),"0-4M", IF(AND($G5599&gt;=5000000,$G5599&lt;9000000,0),"5-9M",
 IF(AND($G5599&gt;=10000000,$G5599&lt;=49000000),"10-49M",IF(AND($G5599&gt;=50000000,$G5599&lt;=99000000),"50M-99M",
 IF(AND($G5599&gt;=100000000,$G5599&lt;=499000000),"100-499M",IF(AND($G5599&gt;=500000000,$G5599&lt;=999000000),"500M-999M","1,000M+"))))))</f>
        <v>0-4M</v>
      </c>
      <c r="I5599">
        <v>0</v>
      </c>
      <c r="J5599" s="3">
        <v>0</v>
      </c>
      <c r="K5599" s="3" t="s">
        <v>9</v>
      </c>
      <c r="L5599" s="1">
        <v>43222</v>
      </c>
      <c r="M5599" s="2">
        <v>1.4</v>
      </c>
      <c r="N5599" t="s">
        <v>33</v>
      </c>
    </row>
    <row r="5600" spans="1:14" x14ac:dyDescent="0.35">
      <c r="A5600" t="s">
        <v>6702</v>
      </c>
      <c r="B5600" t="s">
        <v>1902</v>
      </c>
      <c r="C5600" s="6">
        <v>3.7</v>
      </c>
      <c r="D5600">
        <f>IF($C5600=0,0,IF(AND($C5600&gt;0,$C5600&lt;=1.9),1, IF(AND($C5600&gt;1.9,$C5600&lt;3),2,IF(AND($C5600&gt;2.9,$C5600&lt;=3.9),3,IF(AND($C5600&gt;3.9,$C5600&lt;=4.9),4,5)))))</f>
        <v>3</v>
      </c>
      <c r="E5600" s="3">
        <v>1478</v>
      </c>
      <c r="F5600">
        <v>43</v>
      </c>
      <c r="G5600" s="5">
        <v>100000</v>
      </c>
      <c r="H5600" s="5" t="str">
        <f>IF(AND($G5600&gt;=0,$G5600&lt;5000000),"0-4M", IF(AND($G5600&gt;=5000000,$G5600&lt;9000000,0),"5-9M",
 IF(AND($G5600&gt;=10000000,$G5600&lt;=49000000),"10-49M",IF(AND($G5600&gt;=50000000,$G5600&lt;=99000000),"50M-99M",
 IF(AND($G5600&gt;=100000000,$G5600&lt;=499000000),"100-499M",IF(AND($G5600&gt;=500000000,$G5600&lt;=999000000),"500M-999M","1,000M+"))))))</f>
        <v>0-4M</v>
      </c>
      <c r="I5600">
        <v>0</v>
      </c>
      <c r="J5600" s="3">
        <v>0</v>
      </c>
      <c r="K5600" s="3" t="s">
        <v>9</v>
      </c>
      <c r="L5600" s="1">
        <v>42847</v>
      </c>
      <c r="M5600" s="2" t="s">
        <v>6703</v>
      </c>
      <c r="N5600" t="s">
        <v>23</v>
      </c>
    </row>
    <row r="5601" spans="1:14" x14ac:dyDescent="0.35">
      <c r="A5601" t="s">
        <v>6704</v>
      </c>
      <c r="B5601" t="s">
        <v>1902</v>
      </c>
      <c r="C5601" s="6">
        <v>3.5</v>
      </c>
      <c r="D5601">
        <f>IF($C5601=0,0,IF(AND($C5601&gt;0,$C5601&lt;=1.9),1, IF(AND($C5601&gt;1.9,$C5601&lt;3),2,IF(AND($C5601&gt;2.9,$C5601&lt;=3.9),3,IF(AND($C5601&gt;3.9,$C5601&lt;=4.9),4,5)))))</f>
        <v>3</v>
      </c>
      <c r="E5601" s="3">
        <v>807</v>
      </c>
      <c r="F5601">
        <v>4.5999999999999996</v>
      </c>
      <c r="G5601" s="5">
        <v>500000</v>
      </c>
      <c r="H5601" s="5" t="str">
        <f>IF(AND($G5601&gt;=0,$G5601&lt;5000000),"0-4M", IF(AND($G5601&gt;=5000000,$G5601&lt;9000000,0),"5-9M",
 IF(AND($G5601&gt;=10000000,$G5601&lt;=49000000),"10-49M",IF(AND($G5601&gt;=50000000,$G5601&lt;=99000000),"50M-99M",
 IF(AND($G5601&gt;=100000000,$G5601&lt;=499000000),"100-499M",IF(AND($G5601&gt;=500000000,$G5601&lt;=999000000),"500M-999M","1,000M+"))))))</f>
        <v>0-4M</v>
      </c>
      <c r="I5601">
        <v>0</v>
      </c>
      <c r="J5601" s="3">
        <v>0</v>
      </c>
      <c r="K5601" s="3" t="s">
        <v>9</v>
      </c>
      <c r="L5601" s="1">
        <v>43221</v>
      </c>
      <c r="M5601" s="2" t="s">
        <v>650</v>
      </c>
      <c r="N5601" t="s">
        <v>29</v>
      </c>
    </row>
    <row r="5602" spans="1:14" x14ac:dyDescent="0.35">
      <c r="A5602" t="s">
        <v>6705</v>
      </c>
      <c r="B5602" t="s">
        <v>1902</v>
      </c>
      <c r="C5602" s="6">
        <v>2.7</v>
      </c>
      <c r="D5602">
        <f>IF($C5602=0,0,IF(AND($C5602&gt;0,$C5602&lt;=1.9),1, IF(AND($C5602&gt;1.9,$C5602&lt;3),2,IF(AND($C5602&gt;2.9,$C5602&lt;=3.9),3,IF(AND($C5602&gt;3.9,$C5602&lt;=4.9),4,5)))))</f>
        <v>2</v>
      </c>
      <c r="E5602" s="3">
        <v>5706</v>
      </c>
      <c r="F5602">
        <v>47</v>
      </c>
      <c r="G5602" s="5">
        <v>500000</v>
      </c>
      <c r="H5602" s="5" t="str">
        <f>IF(AND($G5602&gt;=0,$G5602&lt;5000000),"0-4M", IF(AND($G5602&gt;=5000000,$G5602&lt;9000000,0),"5-9M",
 IF(AND($G5602&gt;=10000000,$G5602&lt;=49000000),"10-49M",IF(AND($G5602&gt;=50000000,$G5602&lt;=99000000),"50M-99M",
 IF(AND($G5602&gt;=100000000,$G5602&lt;=499000000),"100-499M",IF(AND($G5602&gt;=500000000,$G5602&lt;=999000000),"500M-999M","1,000M+"))))))</f>
        <v>0-4M</v>
      </c>
      <c r="I5602">
        <v>0</v>
      </c>
      <c r="J5602" s="3">
        <v>0</v>
      </c>
      <c r="K5602" s="3" t="s">
        <v>9</v>
      </c>
      <c r="L5602" s="1">
        <v>42929</v>
      </c>
      <c r="M5602" s="2">
        <v>1.7</v>
      </c>
      <c r="N5602" t="s">
        <v>21</v>
      </c>
    </row>
    <row r="5603" spans="1:14" x14ac:dyDescent="0.35">
      <c r="A5603" t="s">
        <v>9463</v>
      </c>
      <c r="B5603" t="s">
        <v>1620</v>
      </c>
      <c r="C5603" s="6">
        <v>4.0999999999999996</v>
      </c>
      <c r="D5603">
        <f>IF($C5603=0,0,IF(AND($C5603&gt;0,$C5603&lt;=1.9),1, IF(AND($C5603&gt;1.9,$C5603&lt;3),2,IF(AND($C5603&gt;2.9,$C5603&lt;=3.9),3,IF(AND($C5603&gt;3.9,$C5603&lt;=4.9),4,5)))))</f>
        <v>4</v>
      </c>
      <c r="E5603" s="3">
        <v>8608</v>
      </c>
      <c r="F5603">
        <v>46</v>
      </c>
      <c r="G5603" s="5">
        <v>500000</v>
      </c>
      <c r="H5603" s="5" t="str">
        <f>IF(AND($G5603&gt;=0,$G5603&lt;5000000),"0-4M", IF(AND($G5603&gt;=5000000,$G5603&lt;9000000,0),"5-9M",
 IF(AND($G5603&gt;=10000000,$G5603&lt;=49000000),"10-49M",IF(AND($G5603&gt;=50000000,$G5603&lt;=99000000),"50M-99M",
 IF(AND($G5603&gt;=100000000,$G5603&lt;=499000000),"100-499M",IF(AND($G5603&gt;=500000000,$G5603&lt;=999000000),"500M-999M","1,000M+"))))))</f>
        <v>0-4M</v>
      </c>
      <c r="I5603">
        <v>0</v>
      </c>
      <c r="J5603" s="3">
        <v>0</v>
      </c>
      <c r="K5603" s="3" t="s">
        <v>17</v>
      </c>
      <c r="L5603" s="1">
        <v>43237</v>
      </c>
      <c r="M5603" s="2" t="s">
        <v>4992</v>
      </c>
      <c r="N5603" t="s">
        <v>33</v>
      </c>
    </row>
    <row r="5604" spans="1:14" x14ac:dyDescent="0.35">
      <c r="A5604" t="s">
        <v>6707</v>
      </c>
      <c r="B5604" t="s">
        <v>1902</v>
      </c>
      <c r="C5604" s="6">
        <v>4.0999999999999996</v>
      </c>
      <c r="D5604">
        <f>IF($C5604=0,0,IF(AND($C5604&gt;0,$C5604&lt;=1.9),1, IF(AND($C5604&gt;1.9,$C5604&lt;3),2,IF(AND($C5604&gt;2.9,$C5604&lt;=3.9),3,IF(AND($C5604&gt;3.9,$C5604&lt;=4.9),4,5)))))</f>
        <v>4</v>
      </c>
      <c r="E5604" s="3">
        <v>213</v>
      </c>
      <c r="F5604">
        <v>26</v>
      </c>
      <c r="G5604" s="5">
        <v>50000</v>
      </c>
      <c r="H5604" s="5" t="str">
        <f>IF(AND($G5604&gt;=0,$G5604&lt;5000000),"0-4M", IF(AND($G5604&gt;=5000000,$G5604&lt;9000000,0),"5-9M",
 IF(AND($G5604&gt;=10000000,$G5604&lt;=49000000),"10-49M",IF(AND($G5604&gt;=50000000,$G5604&lt;=99000000),"50M-99M",
 IF(AND($G5604&gt;=100000000,$G5604&lt;=499000000),"100-499M",IF(AND($G5604&gt;=500000000,$G5604&lt;=999000000),"500M-999M","1,000M+"))))))</f>
        <v>0-4M</v>
      </c>
      <c r="I5604">
        <v>0</v>
      </c>
      <c r="J5604" s="3">
        <v>0</v>
      </c>
      <c r="K5604" s="3" t="s">
        <v>9</v>
      </c>
      <c r="L5604" s="1">
        <v>43259</v>
      </c>
      <c r="M5604" s="2" t="s">
        <v>6708</v>
      </c>
      <c r="N5604" t="s">
        <v>33</v>
      </c>
    </row>
    <row r="5605" spans="1:14" x14ac:dyDescent="0.35">
      <c r="A5605" t="s">
        <v>6709</v>
      </c>
      <c r="B5605" t="s">
        <v>1902</v>
      </c>
      <c r="C5605" s="6">
        <v>4.5</v>
      </c>
      <c r="D5605">
        <f>IF($C5605=0,0,IF(AND($C5605&gt;0,$C5605&lt;=1.9),1, IF(AND($C5605&gt;1.9,$C5605&lt;3),2,IF(AND($C5605&gt;2.9,$C5605&lt;=3.9),3,IF(AND($C5605&gt;3.9,$C5605&lt;=4.9),4,5)))))</f>
        <v>4</v>
      </c>
      <c r="E5605" s="3">
        <v>5481</v>
      </c>
      <c r="F5605">
        <v>69</v>
      </c>
      <c r="G5605" s="5">
        <v>500000</v>
      </c>
      <c r="H5605" s="5" t="str">
        <f>IF(AND($G5605&gt;=0,$G5605&lt;5000000),"0-4M", IF(AND($G5605&gt;=5000000,$G5605&lt;9000000,0),"5-9M",
 IF(AND($G5605&gt;=10000000,$G5605&lt;=49000000),"10-49M",IF(AND($G5605&gt;=50000000,$G5605&lt;=99000000),"50M-99M",
 IF(AND($G5605&gt;=100000000,$G5605&lt;=499000000),"100-499M",IF(AND($G5605&gt;=500000000,$G5605&lt;=999000000),"500M-999M","1,000M+"))))))</f>
        <v>0-4M</v>
      </c>
      <c r="I5605">
        <v>0</v>
      </c>
      <c r="J5605" s="3">
        <v>0</v>
      </c>
      <c r="K5605" s="3" t="s">
        <v>9</v>
      </c>
      <c r="L5605" s="1">
        <v>43288</v>
      </c>
      <c r="M5605" s="2">
        <v>1.3</v>
      </c>
      <c r="N5605" t="s">
        <v>21</v>
      </c>
    </row>
    <row r="5606" spans="1:14" x14ac:dyDescent="0.35">
      <c r="A5606" t="s">
        <v>6710</v>
      </c>
      <c r="B5606" t="s">
        <v>1902</v>
      </c>
      <c r="C5606" s="6">
        <v>4.5999999999999996</v>
      </c>
      <c r="D5606">
        <f>IF($C5606=0,0,IF(AND($C5606&gt;0,$C5606&lt;=1.9),1, IF(AND($C5606&gt;1.9,$C5606&lt;3),2,IF(AND($C5606&gt;2.9,$C5606&lt;=3.9),3,IF(AND($C5606&gt;3.9,$C5606&lt;=4.9),4,5)))))</f>
        <v>4</v>
      </c>
      <c r="E5606" s="3">
        <v>769</v>
      </c>
      <c r="F5606">
        <v>13</v>
      </c>
      <c r="G5606" s="5">
        <v>100000</v>
      </c>
      <c r="H5606" s="5" t="str">
        <f>IF(AND($G5606&gt;=0,$G5606&lt;5000000),"0-4M", IF(AND($G5606&gt;=5000000,$G5606&lt;9000000,0),"5-9M",
 IF(AND($G5606&gt;=10000000,$G5606&lt;=49000000),"10-49M",IF(AND($G5606&gt;=50000000,$G5606&lt;=99000000),"50M-99M",
 IF(AND($G5606&gt;=100000000,$G5606&lt;=499000000),"100-499M",IF(AND($G5606&gt;=500000000,$G5606&lt;=999000000),"500M-999M","1,000M+"))))))</f>
        <v>0-4M</v>
      </c>
      <c r="I5606">
        <v>0</v>
      </c>
      <c r="J5606" s="3">
        <v>0</v>
      </c>
      <c r="K5606" s="3" t="s">
        <v>9</v>
      </c>
      <c r="L5606" s="1">
        <v>43194</v>
      </c>
      <c r="M5606" s="2">
        <v>1.06</v>
      </c>
      <c r="N5606" t="s">
        <v>33</v>
      </c>
    </row>
    <row r="5607" spans="1:14" x14ac:dyDescent="0.35">
      <c r="A5607" t="s">
        <v>6711</v>
      </c>
      <c r="B5607" t="s">
        <v>151</v>
      </c>
      <c r="C5607" s="6">
        <v>4.5</v>
      </c>
      <c r="D5607">
        <f>IF($C5607=0,0,IF(AND($C5607&gt;0,$C5607&lt;=1.9),1, IF(AND($C5607&gt;1.9,$C5607&lt;3),2,IF(AND($C5607&gt;2.9,$C5607&lt;=3.9),3,IF(AND($C5607&gt;3.9,$C5607&lt;=4.9),4,5)))))</f>
        <v>4</v>
      </c>
      <c r="E5607" s="3">
        <v>45452</v>
      </c>
      <c r="F5607">
        <v>9.1999999999999993</v>
      </c>
      <c r="G5607" s="5">
        <v>5000000</v>
      </c>
      <c r="H5607" s="5" t="str">
        <f>IF(AND($G5607&gt;=0,$G5607&lt;5000000),"0-4M", IF(AND($G5607&gt;=5000000,$G5607&lt;9000000,0),"5-9M",
 IF(AND($G5607&gt;=10000000,$G5607&lt;=49000000),"10-49M",IF(AND($G5607&gt;=50000000,$G5607&lt;=99000000),"50M-99M",
 IF(AND($G5607&gt;=100000000,$G5607&lt;=499000000),"100-499M",IF(AND($G5607&gt;=500000000,$G5607&lt;=999000000),"500M-999M","1,000M+"))))))</f>
        <v>1,000M+</v>
      </c>
      <c r="I5607">
        <v>0</v>
      </c>
      <c r="J5607" s="3">
        <v>0</v>
      </c>
      <c r="K5607" s="3" t="s">
        <v>9</v>
      </c>
      <c r="L5607" s="1">
        <v>43300</v>
      </c>
      <c r="M5607" s="2">
        <v>1.25</v>
      </c>
      <c r="N5607" t="s">
        <v>36</v>
      </c>
    </row>
    <row r="5608" spans="1:14" x14ac:dyDescent="0.35">
      <c r="A5608" t="s">
        <v>6712</v>
      </c>
      <c r="B5608" t="s">
        <v>1902</v>
      </c>
      <c r="C5608" s="6">
        <v>4.4000000000000004</v>
      </c>
      <c r="D5608">
        <f>IF($C5608=0,0,IF(AND($C5608&gt;0,$C5608&lt;=1.9),1, IF(AND($C5608&gt;1.9,$C5608&lt;3),2,IF(AND($C5608&gt;2.9,$C5608&lt;=3.9),3,IF(AND($C5608&gt;3.9,$C5608&lt;=4.9),4,5)))))</f>
        <v>4</v>
      </c>
      <c r="E5608" s="3">
        <v>289</v>
      </c>
      <c r="F5608">
        <v>19</v>
      </c>
      <c r="G5608" s="5">
        <v>100000</v>
      </c>
      <c r="H5608" s="5" t="str">
        <f>IF(AND($G5608&gt;=0,$G5608&lt;5000000),"0-4M", IF(AND($G5608&gt;=5000000,$G5608&lt;9000000,0),"5-9M",
 IF(AND($G5608&gt;=10000000,$G5608&lt;=49000000),"10-49M",IF(AND($G5608&gt;=50000000,$G5608&lt;=99000000),"50M-99M",
 IF(AND($G5608&gt;=100000000,$G5608&lt;=499000000),"100-499M",IF(AND($G5608&gt;=500000000,$G5608&lt;=999000000),"500M-999M","1,000M+"))))))</f>
        <v>0-4M</v>
      </c>
      <c r="I5608">
        <v>0</v>
      </c>
      <c r="J5608" s="3">
        <v>0</v>
      </c>
      <c r="K5608" s="3" t="s">
        <v>9</v>
      </c>
      <c r="L5608" s="1">
        <v>43148</v>
      </c>
      <c r="M5608" s="2">
        <v>1.2</v>
      </c>
      <c r="N5608" t="s">
        <v>33</v>
      </c>
    </row>
    <row r="5609" spans="1:14" x14ac:dyDescent="0.35">
      <c r="A5609" t="s">
        <v>6713</v>
      </c>
      <c r="B5609" t="s">
        <v>2427</v>
      </c>
      <c r="C5609" s="6">
        <v>4.3</v>
      </c>
      <c r="D5609">
        <f>IF($C5609=0,0,IF(AND($C5609&gt;0,$C5609&lt;=1.9),1, IF(AND($C5609&gt;1.9,$C5609&lt;3),2,IF(AND($C5609&gt;2.9,$C5609&lt;=3.9),3,IF(AND($C5609&gt;3.9,$C5609&lt;=4.9),4,5)))))</f>
        <v>4</v>
      </c>
      <c r="E5609" s="3">
        <v>112223</v>
      </c>
      <c r="F5609">
        <v>34</v>
      </c>
      <c r="G5609" s="5">
        <v>1000000</v>
      </c>
      <c r="H5609" s="5" t="str">
        <f>IF(AND($G5609&gt;=0,$G5609&lt;5000000),"0-4M", IF(AND($G5609&gt;=5000000,$G5609&lt;9000000,0),"5-9M",
 IF(AND($G5609&gt;=10000000,$G5609&lt;=49000000),"10-49M",IF(AND($G5609&gt;=50000000,$G5609&lt;=99000000),"50M-99M",
 IF(AND($G5609&gt;=100000000,$G5609&lt;=499000000),"100-499M",IF(AND($G5609&gt;=500000000,$G5609&lt;=999000000),"500M-999M","1,000M+"))))))</f>
        <v>0-4M</v>
      </c>
      <c r="I5609">
        <v>0</v>
      </c>
      <c r="J5609" s="3">
        <v>0</v>
      </c>
      <c r="K5609" s="3" t="s">
        <v>185</v>
      </c>
      <c r="L5609" s="1">
        <v>43286</v>
      </c>
      <c r="M5609" s="2" t="s">
        <v>6714</v>
      </c>
      <c r="N5609" t="s">
        <v>118</v>
      </c>
    </row>
    <row r="5610" spans="1:14" x14ac:dyDescent="0.35">
      <c r="A5610" t="s">
        <v>6715</v>
      </c>
      <c r="B5610" t="s">
        <v>1902</v>
      </c>
      <c r="C5610" s="6">
        <v>4.5</v>
      </c>
      <c r="D5610">
        <f>IF($C5610=0,0,IF(AND($C5610&gt;0,$C5610&lt;=1.9),1, IF(AND($C5610&gt;1.9,$C5610&lt;3),2,IF(AND($C5610&gt;2.9,$C5610&lt;=3.9),3,IF(AND($C5610&gt;3.9,$C5610&lt;=4.9),4,5)))))</f>
        <v>4</v>
      </c>
      <c r="E5610" s="3">
        <v>2442</v>
      </c>
      <c r="F5610">
        <v>13</v>
      </c>
      <c r="G5610" s="5">
        <v>100000</v>
      </c>
      <c r="H5610" s="5" t="str">
        <f>IF(AND($G5610&gt;=0,$G5610&lt;5000000),"0-4M", IF(AND($G5610&gt;=5000000,$G5610&lt;9000000,0),"5-9M",
 IF(AND($G5610&gt;=10000000,$G5610&lt;=49000000),"10-49M",IF(AND($G5610&gt;=50000000,$G5610&lt;=99000000),"50M-99M",
 IF(AND($G5610&gt;=100000000,$G5610&lt;=499000000),"100-499M",IF(AND($G5610&gt;=500000000,$G5610&lt;=999000000),"500M-999M","1,000M+"))))))</f>
        <v>0-4M</v>
      </c>
      <c r="I5610">
        <v>0</v>
      </c>
      <c r="J5610" s="3">
        <v>0</v>
      </c>
      <c r="K5610" s="3" t="s">
        <v>9</v>
      </c>
      <c r="L5610" s="1">
        <v>43287</v>
      </c>
      <c r="M5610" s="2" t="s">
        <v>6716</v>
      </c>
      <c r="N5610" t="s">
        <v>11</v>
      </c>
    </row>
    <row r="5611" spans="1:14" x14ac:dyDescent="0.35">
      <c r="A5611" t="s">
        <v>6717</v>
      </c>
      <c r="B5611" t="s">
        <v>1902</v>
      </c>
      <c r="C5611" s="6">
        <v>4.5999999999999996</v>
      </c>
      <c r="D5611">
        <f>IF($C5611=0,0,IF(AND($C5611&gt;0,$C5611&lt;=1.9),1, IF(AND($C5611&gt;1.9,$C5611&lt;3),2,IF(AND($C5611&gt;2.9,$C5611&lt;=3.9),3,IF(AND($C5611&gt;3.9,$C5611&lt;=4.9),4,5)))))</f>
        <v>4</v>
      </c>
      <c r="E5611" s="3">
        <v>12034</v>
      </c>
      <c r="F5611">
        <v>34</v>
      </c>
      <c r="G5611" s="5">
        <v>1000000</v>
      </c>
      <c r="H5611" s="5" t="str">
        <f>IF(AND($G5611&gt;=0,$G5611&lt;5000000),"0-4M", IF(AND($G5611&gt;=5000000,$G5611&lt;9000000,0),"5-9M",
 IF(AND($G5611&gt;=10000000,$G5611&lt;=49000000),"10-49M",IF(AND($G5611&gt;=50000000,$G5611&lt;=99000000),"50M-99M",
 IF(AND($G5611&gt;=100000000,$G5611&lt;=499000000),"100-499M",IF(AND($G5611&gt;=500000000,$G5611&lt;=999000000),"500M-999M","1,000M+"))))))</f>
        <v>0-4M</v>
      </c>
      <c r="I5611">
        <v>0</v>
      </c>
      <c r="J5611" s="3">
        <v>0</v>
      </c>
      <c r="K5611" s="3" t="s">
        <v>9</v>
      </c>
      <c r="L5611" s="1">
        <v>43246</v>
      </c>
      <c r="M5611" s="2">
        <v>4.8</v>
      </c>
      <c r="N5611" t="s">
        <v>33</v>
      </c>
    </row>
    <row r="5612" spans="1:14" x14ac:dyDescent="0.35">
      <c r="A5612" t="s">
        <v>71</v>
      </c>
      <c r="B5612" t="s">
        <v>1902</v>
      </c>
      <c r="C5612" s="6">
        <v>4.7</v>
      </c>
      <c r="D5612">
        <f>IF($C5612=0,0,IF(AND($C5612&gt;0,$C5612&lt;=1.9),1, IF(AND($C5612&gt;1.9,$C5612&lt;3),2,IF(AND($C5612&gt;2.9,$C5612&lt;=3.9),3,IF(AND($C5612&gt;3.9,$C5612&lt;=4.9),4,5)))))</f>
        <v>4</v>
      </c>
      <c r="E5612" s="3">
        <v>8264</v>
      </c>
      <c r="F5612">
        <v>24</v>
      </c>
      <c r="G5612" s="5">
        <v>500000</v>
      </c>
      <c r="H5612" s="5" t="str">
        <f>IF(AND($G5612&gt;=0,$G5612&lt;5000000),"0-4M", IF(AND($G5612&gt;=5000000,$G5612&lt;9000000,0),"5-9M",
 IF(AND($G5612&gt;=10000000,$G5612&lt;=49000000),"10-49M",IF(AND($G5612&gt;=50000000,$G5612&lt;=99000000),"50M-99M",
 IF(AND($G5612&gt;=100000000,$G5612&lt;=499000000),"100-499M",IF(AND($G5612&gt;=500000000,$G5612&lt;=999000000),"500M-999M","1,000M+"))))))</f>
        <v>0-4M</v>
      </c>
      <c r="I5612">
        <v>0</v>
      </c>
      <c r="J5612" s="3">
        <v>0</v>
      </c>
      <c r="K5612" s="3" t="s">
        <v>9</v>
      </c>
      <c r="L5612" s="1">
        <v>43314</v>
      </c>
      <c r="M5612" s="2" t="s">
        <v>72</v>
      </c>
      <c r="N5612" t="s">
        <v>21</v>
      </c>
    </row>
    <row r="5613" spans="1:14" x14ac:dyDescent="0.35">
      <c r="A5613" t="s">
        <v>6718</v>
      </c>
      <c r="B5613" t="s">
        <v>1902</v>
      </c>
      <c r="C5613" s="6">
        <v>4.5999999999999996</v>
      </c>
      <c r="D5613">
        <f>IF($C5613=0,0,IF(AND($C5613&gt;0,$C5613&lt;=1.9),1, IF(AND($C5613&gt;1.9,$C5613&lt;3),2,IF(AND($C5613&gt;2.9,$C5613&lt;=3.9),3,IF(AND($C5613&gt;3.9,$C5613&lt;=4.9),4,5)))))</f>
        <v>4</v>
      </c>
      <c r="E5613" s="3">
        <v>1977</v>
      </c>
      <c r="F5613">
        <v>3.8</v>
      </c>
      <c r="G5613" s="5">
        <v>100000</v>
      </c>
      <c r="H5613" s="5" t="str">
        <f>IF(AND($G5613&gt;=0,$G5613&lt;5000000),"0-4M", IF(AND($G5613&gt;=5000000,$G5613&lt;9000000,0),"5-9M",
 IF(AND($G5613&gt;=10000000,$G5613&lt;=49000000),"10-49M",IF(AND($G5613&gt;=50000000,$G5613&lt;=99000000),"50M-99M",
 IF(AND($G5613&gt;=100000000,$G5613&lt;=499000000),"100-499M",IF(AND($G5613&gt;=500000000,$G5613&lt;=999000000),"500M-999M","1,000M+"))))))</f>
        <v>0-4M</v>
      </c>
      <c r="I5613">
        <v>0</v>
      </c>
      <c r="J5613" s="3">
        <v>0</v>
      </c>
      <c r="K5613" s="3" t="s">
        <v>9</v>
      </c>
      <c r="L5613" s="1">
        <v>43152</v>
      </c>
      <c r="M5613" s="2" t="s">
        <v>32</v>
      </c>
      <c r="N5613" t="s">
        <v>11</v>
      </c>
    </row>
    <row r="5614" spans="1:14" x14ac:dyDescent="0.35">
      <c r="A5614" t="s">
        <v>6719</v>
      </c>
      <c r="B5614" t="s">
        <v>1902</v>
      </c>
      <c r="C5614" s="6">
        <v>3.1</v>
      </c>
      <c r="D5614">
        <f>IF($C5614=0,0,IF(AND($C5614&gt;0,$C5614&lt;=1.9),1, IF(AND($C5614&gt;1.9,$C5614&lt;3),2,IF(AND($C5614&gt;2.9,$C5614&lt;=3.9),3,IF(AND($C5614&gt;3.9,$C5614&lt;=4.9),4,5)))))</f>
        <v>3</v>
      </c>
      <c r="E5614" s="3">
        <v>305</v>
      </c>
      <c r="F5614">
        <v>8.3000000000000007</v>
      </c>
      <c r="G5614" s="5">
        <v>100000</v>
      </c>
      <c r="H5614" s="5" t="str">
        <f>IF(AND($G5614&gt;=0,$G5614&lt;5000000),"0-4M", IF(AND($G5614&gt;=5000000,$G5614&lt;9000000,0),"5-9M",
 IF(AND($G5614&gt;=10000000,$G5614&lt;=49000000),"10-49M",IF(AND($G5614&gt;=50000000,$G5614&lt;=99000000),"50M-99M",
 IF(AND($G5614&gt;=100000000,$G5614&lt;=499000000),"100-499M",IF(AND($G5614&gt;=500000000,$G5614&lt;=999000000),"500M-999M","1,000M+"))))))</f>
        <v>0-4M</v>
      </c>
      <c r="I5614">
        <v>0</v>
      </c>
      <c r="J5614" s="3">
        <v>0</v>
      </c>
      <c r="K5614" s="3" t="s">
        <v>9</v>
      </c>
      <c r="L5614" s="1">
        <v>42558</v>
      </c>
      <c r="M5614" s="2">
        <v>3</v>
      </c>
      <c r="N5614" t="s">
        <v>73</v>
      </c>
    </row>
    <row r="5615" spans="1:14" x14ac:dyDescent="0.35">
      <c r="A5615" t="s">
        <v>2075</v>
      </c>
      <c r="B5615" t="s">
        <v>1902</v>
      </c>
      <c r="C5615" s="6">
        <v>3.9</v>
      </c>
      <c r="D5615">
        <f>IF($C5615=0,0,IF(AND($C5615&gt;0,$C5615&lt;=1.9),1, IF(AND($C5615&gt;1.9,$C5615&lt;3),2,IF(AND($C5615&gt;2.9,$C5615&lt;=3.9),3,IF(AND($C5615&gt;3.9,$C5615&lt;=4.9),4,5)))))</f>
        <v>3</v>
      </c>
      <c r="E5615" s="3">
        <v>6903</v>
      </c>
      <c r="F5615">
        <v>25</v>
      </c>
      <c r="G5615" s="5">
        <v>1000000</v>
      </c>
      <c r="H5615" s="5" t="str">
        <f>IF(AND($G5615&gt;=0,$G5615&lt;5000000),"0-4M", IF(AND($G5615&gt;=5000000,$G5615&lt;9000000,0),"5-9M",
 IF(AND($G5615&gt;=10000000,$G5615&lt;=49000000),"10-49M",IF(AND($G5615&gt;=50000000,$G5615&lt;=99000000),"50M-99M",
 IF(AND($G5615&gt;=100000000,$G5615&lt;=499000000),"100-499M",IF(AND($G5615&gt;=500000000,$G5615&lt;=999000000),"500M-999M","1,000M+"))))))</f>
        <v>0-4M</v>
      </c>
      <c r="I5615">
        <v>0</v>
      </c>
      <c r="J5615" s="3">
        <v>0</v>
      </c>
      <c r="K5615" s="3" t="s">
        <v>9</v>
      </c>
      <c r="L5615" s="1">
        <v>43131</v>
      </c>
      <c r="M5615" s="2" t="s">
        <v>2076</v>
      </c>
      <c r="N5615" t="s">
        <v>23</v>
      </c>
    </row>
    <row r="5616" spans="1:14" x14ac:dyDescent="0.35">
      <c r="A5616" t="s">
        <v>9464</v>
      </c>
      <c r="B5616" t="s">
        <v>1620</v>
      </c>
      <c r="C5616" s="6">
        <v>4.5999999999999996</v>
      </c>
      <c r="D5616">
        <f>IF($C5616=0,0,IF(AND($C5616&gt;0,$C5616&lt;=1.9),1, IF(AND($C5616&gt;1.9,$C5616&lt;3),2,IF(AND($C5616&gt;2.9,$C5616&lt;=3.9),3,IF(AND($C5616&gt;3.9,$C5616&lt;=4.9),4,5)))))</f>
        <v>4</v>
      </c>
      <c r="E5616" s="3">
        <v>14989</v>
      </c>
      <c r="F5616">
        <v>78</v>
      </c>
      <c r="G5616" s="5">
        <v>500000</v>
      </c>
      <c r="H5616" s="5" t="str">
        <f>IF(AND($G5616&gt;=0,$G5616&lt;5000000),"0-4M", IF(AND($G5616&gt;=5000000,$G5616&lt;9000000,0),"5-9M",
 IF(AND($G5616&gt;=10000000,$G5616&lt;=49000000),"10-49M",IF(AND($G5616&gt;=50000000,$G5616&lt;=99000000),"50M-99M",
 IF(AND($G5616&gt;=100000000,$G5616&lt;=499000000),"100-499M",IF(AND($G5616&gt;=500000000,$G5616&lt;=999000000),"500M-999M","1,000M+"))))))</f>
        <v>0-4M</v>
      </c>
      <c r="I5616">
        <v>0</v>
      </c>
      <c r="J5616" s="3">
        <v>0</v>
      </c>
      <c r="K5616" s="3" t="s">
        <v>17</v>
      </c>
      <c r="L5616" s="1">
        <v>43287</v>
      </c>
      <c r="M5616" s="2" t="s">
        <v>200</v>
      </c>
      <c r="N5616" t="s">
        <v>11</v>
      </c>
    </row>
    <row r="5617" spans="1:14" x14ac:dyDescent="0.35">
      <c r="A5617" t="s">
        <v>6721</v>
      </c>
      <c r="B5617" t="s">
        <v>1902</v>
      </c>
      <c r="C5617" s="6">
        <v>4.5999999999999996</v>
      </c>
      <c r="D5617">
        <f>IF($C5617=0,0,IF(AND($C5617&gt;0,$C5617&lt;=1.9),1, IF(AND($C5617&gt;1.9,$C5617&lt;3),2,IF(AND($C5617&gt;2.9,$C5617&lt;=3.9),3,IF(AND($C5617&gt;3.9,$C5617&lt;=4.9),4,5)))))</f>
        <v>4</v>
      </c>
      <c r="E5617" s="3">
        <v>9016</v>
      </c>
      <c r="F5617">
        <v>24</v>
      </c>
      <c r="G5617" s="5">
        <v>1000000</v>
      </c>
      <c r="H5617" s="5" t="str">
        <f>IF(AND($G5617&gt;=0,$G5617&lt;5000000),"0-4M", IF(AND($G5617&gt;=5000000,$G5617&lt;9000000,0),"5-9M",
 IF(AND($G5617&gt;=10000000,$G5617&lt;=49000000),"10-49M",IF(AND($G5617&gt;=50000000,$G5617&lt;=99000000),"50M-99M",
 IF(AND($G5617&gt;=100000000,$G5617&lt;=499000000),"100-499M",IF(AND($G5617&gt;=500000000,$G5617&lt;=999000000),"500M-999M","1,000M+"))))))</f>
        <v>0-4M</v>
      </c>
      <c r="I5617">
        <v>0</v>
      </c>
      <c r="J5617" s="3">
        <v>0</v>
      </c>
      <c r="K5617" s="3" t="s">
        <v>9</v>
      </c>
      <c r="L5617" s="1">
        <v>43318</v>
      </c>
      <c r="M5617" s="2" t="s">
        <v>6722</v>
      </c>
      <c r="N5617" t="s">
        <v>33</v>
      </c>
    </row>
    <row r="5618" spans="1:14" x14ac:dyDescent="0.35">
      <c r="A5618" t="s">
        <v>6723</v>
      </c>
      <c r="B5618" t="s">
        <v>254</v>
      </c>
      <c r="C5618" s="6">
        <v>4.7</v>
      </c>
      <c r="D5618">
        <f>IF($C5618=0,0,IF(AND($C5618&gt;0,$C5618&lt;=1.9),1, IF(AND($C5618&gt;1.9,$C5618&lt;3),2,IF(AND($C5618&gt;2.9,$C5618&lt;=3.9),3,IF(AND($C5618&gt;3.9,$C5618&lt;=4.9),4,5)))))</f>
        <v>4</v>
      </c>
      <c r="E5618" s="3">
        <v>41625</v>
      </c>
      <c r="F5618">
        <v>5.4</v>
      </c>
      <c r="G5618" s="5">
        <v>1000000</v>
      </c>
      <c r="H5618" s="5" t="str">
        <f>IF(AND($G5618&gt;=0,$G5618&lt;5000000),"0-4M", IF(AND($G5618&gt;=5000000,$G5618&lt;9000000,0),"5-9M",
 IF(AND($G5618&gt;=10000000,$G5618&lt;=49000000),"10-49M",IF(AND($G5618&gt;=50000000,$G5618&lt;=99000000),"50M-99M",
 IF(AND($G5618&gt;=100000000,$G5618&lt;=499000000),"100-499M",IF(AND($G5618&gt;=500000000,$G5618&lt;=999000000),"500M-999M","1,000M+"))))))</f>
        <v>0-4M</v>
      </c>
      <c r="I5618">
        <v>0</v>
      </c>
      <c r="J5618" s="3">
        <v>0</v>
      </c>
      <c r="K5618" s="3" t="s">
        <v>9</v>
      </c>
      <c r="L5618" s="1">
        <v>43090</v>
      </c>
      <c r="M5618" s="2" t="s">
        <v>147</v>
      </c>
      <c r="N5618" t="s">
        <v>33</v>
      </c>
    </row>
    <row r="5619" spans="1:14" x14ac:dyDescent="0.35">
      <c r="A5619" t="s">
        <v>6724</v>
      </c>
      <c r="B5619" t="s">
        <v>3393</v>
      </c>
      <c r="C5619" s="6">
        <v>0</v>
      </c>
      <c r="D5619">
        <f>IF($C5619=0,0,IF(AND($C5619&gt;0,$C5619&lt;=1.9),1, IF(AND($C5619&gt;1.9,$C5619&lt;3),2,IF(AND($C5619&gt;2.9,$C5619&lt;=3.9),3,IF(AND($C5619&gt;3.9,$C5619&lt;=4.9),4,5)))))</f>
        <v>0</v>
      </c>
      <c r="E5619" s="3">
        <v>114</v>
      </c>
      <c r="F5619">
        <v>7.7</v>
      </c>
      <c r="G5619" s="5">
        <v>10000</v>
      </c>
      <c r="H5619" s="5" t="str">
        <f>IF(AND($G5619&gt;=0,$G5619&lt;5000000),"0-4M", IF(AND($G5619&gt;=5000000,$G5619&lt;9000000,0),"5-9M",
 IF(AND($G5619&gt;=10000000,$G5619&lt;=49000000),"10-49M",IF(AND($G5619&gt;=50000000,$G5619&lt;=99000000),"50M-99M",
 IF(AND($G5619&gt;=100000000,$G5619&lt;=499000000),"100-499M",IF(AND($G5619&gt;=500000000,$G5619&lt;=999000000),"500M-999M","1,000M+"))))))</f>
        <v>0-4M</v>
      </c>
      <c r="I5619">
        <v>0</v>
      </c>
      <c r="J5619" s="3">
        <v>0</v>
      </c>
      <c r="K5619" s="3" t="s">
        <v>9</v>
      </c>
      <c r="L5619" s="1">
        <v>43245</v>
      </c>
      <c r="M5619" s="2">
        <v>1.6</v>
      </c>
      <c r="N5619" t="s">
        <v>19</v>
      </c>
    </row>
    <row r="5620" spans="1:14" x14ac:dyDescent="0.35">
      <c r="A5620" t="s">
        <v>2403</v>
      </c>
      <c r="B5620" t="s">
        <v>2112</v>
      </c>
      <c r="C5620" s="6">
        <v>5</v>
      </c>
      <c r="D5620">
        <f>IF($C5620=0,0,IF(AND($C5620&gt;0,$C5620&lt;=1.9),1, IF(AND($C5620&gt;1.9,$C5620&lt;3),2,IF(AND($C5620&gt;2.9,$C5620&lt;=3.9),3,IF(AND($C5620&gt;3.9,$C5620&lt;=4.9),4,5)))))</f>
        <v>5</v>
      </c>
      <c r="E5620" s="3">
        <v>2</v>
      </c>
      <c r="F5620">
        <v>11</v>
      </c>
      <c r="G5620" s="5">
        <v>100</v>
      </c>
      <c r="H5620" s="5" t="str">
        <f>IF(AND($G5620&gt;=0,$G5620&lt;5000000),"0-4M", IF(AND($G5620&gt;=5000000,$G5620&lt;9000000,0),"5-9M",
 IF(AND($G5620&gt;=10000000,$G5620&lt;=49000000),"10-49M",IF(AND($G5620&gt;=50000000,$G5620&lt;=99000000),"50M-99M",
 IF(AND($G5620&gt;=100000000,$G5620&lt;=499000000),"100-499M",IF(AND($G5620&gt;=500000000,$G5620&lt;=999000000),"500M-999M","1,000M+"))))))</f>
        <v>0-4M</v>
      </c>
      <c r="I5620">
        <v>0</v>
      </c>
      <c r="J5620" s="3">
        <v>0</v>
      </c>
      <c r="K5620" s="3" t="s">
        <v>185</v>
      </c>
      <c r="L5620" s="1">
        <v>43257</v>
      </c>
      <c r="M5620" s="2" t="s">
        <v>98</v>
      </c>
      <c r="N5620" t="s">
        <v>33</v>
      </c>
    </row>
    <row r="5621" spans="1:14" x14ac:dyDescent="0.35">
      <c r="A5621" t="s">
        <v>6725</v>
      </c>
      <c r="B5621" t="s">
        <v>3314</v>
      </c>
      <c r="C5621" s="6">
        <v>4.4000000000000004</v>
      </c>
      <c r="D5621">
        <f>IF($C5621=0,0,IF(AND($C5621&gt;0,$C5621&lt;=1.9),1, IF(AND($C5621&gt;1.9,$C5621&lt;3),2,IF(AND($C5621&gt;2.9,$C5621&lt;=3.9),3,IF(AND($C5621&gt;3.9,$C5621&lt;=4.9),4,5)))))</f>
        <v>4</v>
      </c>
      <c r="E5621" s="3">
        <v>8433</v>
      </c>
      <c r="F5621">
        <v>5.6</v>
      </c>
      <c r="G5621" s="5">
        <v>100000</v>
      </c>
      <c r="H5621" s="5" t="str">
        <f>IF(AND($G5621&gt;=0,$G5621&lt;5000000),"0-4M", IF(AND($G5621&gt;=5000000,$G5621&lt;9000000,0),"5-9M",
 IF(AND($G5621&gt;=10000000,$G5621&lt;=49000000),"10-49M",IF(AND($G5621&gt;=50000000,$G5621&lt;=99000000),"50M-99M",
 IF(AND($G5621&gt;=100000000,$G5621&lt;=499000000),"100-499M",IF(AND($G5621&gt;=500000000,$G5621&lt;=999000000),"500M-999M","1,000M+"))))))</f>
        <v>0-4M</v>
      </c>
      <c r="I5621">
        <v>0</v>
      </c>
      <c r="J5621" s="3">
        <v>0</v>
      </c>
      <c r="K5621" s="3" t="s">
        <v>9</v>
      </c>
      <c r="L5621" s="1">
        <v>43257</v>
      </c>
      <c r="M5621" s="2" t="s">
        <v>6726</v>
      </c>
      <c r="N5621" t="s">
        <v>36</v>
      </c>
    </row>
    <row r="5622" spans="1:14" x14ac:dyDescent="0.35">
      <c r="A5622" t="s">
        <v>6727</v>
      </c>
      <c r="B5622" t="s">
        <v>254</v>
      </c>
      <c r="C5622" s="6">
        <v>4.8</v>
      </c>
      <c r="D5622">
        <f>IF($C5622=0,0,IF(AND($C5622&gt;0,$C5622&lt;=1.9),1, IF(AND($C5622&gt;1.9,$C5622&lt;3),2,IF(AND($C5622&gt;2.9,$C5622&lt;=3.9),3,IF(AND($C5622&gt;3.9,$C5622&lt;=4.9),4,5)))))</f>
        <v>4</v>
      </c>
      <c r="E5622" s="3">
        <v>726</v>
      </c>
      <c r="F5622">
        <v>5.4</v>
      </c>
      <c r="G5622" s="5">
        <v>1000</v>
      </c>
      <c r="H5622" s="5" t="str">
        <f>IF(AND($G5622&gt;=0,$G5622&lt;5000000),"0-4M", IF(AND($G5622&gt;=5000000,$G5622&lt;9000000,0),"5-9M",
 IF(AND($G5622&gt;=10000000,$G5622&lt;=49000000),"10-49M",IF(AND($G5622&gt;=50000000,$G5622&lt;=99000000),"50M-99M",
 IF(AND($G5622&gt;=100000000,$G5622&lt;=499000000),"100-499M",IF(AND($G5622&gt;=500000000,$G5622&lt;=999000000),"500M-999M","1,000M+"))))))</f>
        <v>0-4M</v>
      </c>
      <c r="I5622">
        <v>1</v>
      </c>
      <c r="J5622" s="3">
        <v>3.99</v>
      </c>
      <c r="K5622" s="3" t="s">
        <v>9</v>
      </c>
      <c r="L5622" s="1">
        <v>43089</v>
      </c>
      <c r="M5622" s="2" t="s">
        <v>397</v>
      </c>
      <c r="N5622" t="s">
        <v>33</v>
      </c>
    </row>
    <row r="5623" spans="1:14" x14ac:dyDescent="0.35">
      <c r="A5623" t="s">
        <v>6728</v>
      </c>
      <c r="B5623" t="s">
        <v>1902</v>
      </c>
      <c r="C5623" s="6">
        <v>0</v>
      </c>
      <c r="D5623">
        <f>IF($C5623=0,0,IF(AND($C5623&gt;0,$C5623&lt;=1.9),1, IF(AND($C5623&gt;1.9,$C5623&lt;3),2,IF(AND($C5623&gt;2.9,$C5623&lt;=3.9),3,IF(AND($C5623&gt;3.9,$C5623&lt;=4.9),4,5)))))</f>
        <v>0</v>
      </c>
      <c r="E5623" s="3">
        <v>1</v>
      </c>
      <c r="F5623">
        <v>17</v>
      </c>
      <c r="G5623" s="5">
        <v>100</v>
      </c>
      <c r="H5623" s="5" t="str">
        <f>IF(AND($G5623&gt;=0,$G5623&lt;5000000),"0-4M", IF(AND($G5623&gt;=5000000,$G5623&lt;9000000,0),"5-9M",
 IF(AND($G5623&gt;=10000000,$G5623&lt;=49000000),"10-49M",IF(AND($G5623&gt;=50000000,$G5623&lt;=99000000),"50M-99M",
 IF(AND($G5623&gt;=100000000,$G5623&lt;=499000000),"100-499M",IF(AND($G5623&gt;=500000000,$G5623&lt;=999000000),"500M-999M","1,000M+"))))))</f>
        <v>0-4M</v>
      </c>
      <c r="I5623">
        <v>0</v>
      </c>
      <c r="J5623" s="3">
        <v>0</v>
      </c>
      <c r="K5623" s="3" t="s">
        <v>9</v>
      </c>
      <c r="L5623" s="1">
        <v>43193</v>
      </c>
      <c r="M5623" s="2">
        <v>1.3</v>
      </c>
      <c r="N5623" t="s">
        <v>11</v>
      </c>
    </row>
    <row r="5624" spans="1:14" x14ac:dyDescent="0.35">
      <c r="A5624" t="s">
        <v>6729</v>
      </c>
      <c r="B5624" t="s">
        <v>2427</v>
      </c>
      <c r="C5624" s="6">
        <v>4.0999999999999996</v>
      </c>
      <c r="D5624">
        <f>IF($C5624=0,0,IF(AND($C5624&gt;0,$C5624&lt;=1.9),1, IF(AND($C5624&gt;1.9,$C5624&lt;3),2,IF(AND($C5624&gt;2.9,$C5624&lt;=3.9),3,IF(AND($C5624&gt;3.9,$C5624&lt;=4.9),4,5)))))</f>
        <v>4</v>
      </c>
      <c r="E5624" s="3">
        <v>8</v>
      </c>
      <c r="F5624">
        <v>4.4000000000000004</v>
      </c>
      <c r="G5624" s="5">
        <v>100</v>
      </c>
      <c r="H5624" s="5" t="str">
        <f>IF(AND($G5624&gt;=0,$G5624&lt;5000000),"0-4M", IF(AND($G5624&gt;=5000000,$G5624&lt;9000000,0),"5-9M",
 IF(AND($G5624&gt;=10000000,$G5624&lt;=49000000),"10-49M",IF(AND($G5624&gt;=50000000,$G5624&lt;=99000000),"50M-99M",
 IF(AND($G5624&gt;=100000000,$G5624&lt;=499000000),"100-499M",IF(AND($G5624&gt;=500000000,$G5624&lt;=999000000),"500M-999M","1,000M+"))))))</f>
        <v>0-4M</v>
      </c>
      <c r="I5624">
        <v>0</v>
      </c>
      <c r="J5624" s="3">
        <v>0</v>
      </c>
      <c r="K5624" s="3" t="s">
        <v>17</v>
      </c>
      <c r="L5624" s="1">
        <v>42930</v>
      </c>
      <c r="M5624" s="2" t="s">
        <v>5776</v>
      </c>
      <c r="N5624" t="s">
        <v>33</v>
      </c>
    </row>
    <row r="5625" spans="1:14" x14ac:dyDescent="0.35">
      <c r="A5625" t="s">
        <v>6730</v>
      </c>
      <c r="B5625" t="s">
        <v>3393</v>
      </c>
      <c r="C5625" s="6">
        <v>4.3</v>
      </c>
      <c r="D5625">
        <f>IF($C5625=0,0,IF(AND($C5625&gt;0,$C5625&lt;=1.9),1, IF(AND($C5625&gt;1.9,$C5625&lt;3),2,IF(AND($C5625&gt;2.9,$C5625&lt;=3.9),3,IF(AND($C5625&gt;3.9,$C5625&lt;=4.9),4,5)))))</f>
        <v>4</v>
      </c>
      <c r="E5625" s="3">
        <v>828</v>
      </c>
      <c r="F5625">
        <v>8.1999999999999993</v>
      </c>
      <c r="G5625" s="5">
        <v>10000</v>
      </c>
      <c r="H5625" s="5" t="str">
        <f>IF(AND($G5625&gt;=0,$G5625&lt;5000000),"0-4M", IF(AND($G5625&gt;=5000000,$G5625&lt;9000000,0),"5-9M",
 IF(AND($G5625&gt;=10000000,$G5625&lt;=49000000),"10-49M",IF(AND($G5625&gt;=50000000,$G5625&lt;=99000000),"50M-99M",
 IF(AND($G5625&gt;=100000000,$G5625&lt;=499000000),"100-499M",IF(AND($G5625&gt;=500000000,$G5625&lt;=999000000),"500M-999M","1,000M+"))))))</f>
        <v>0-4M</v>
      </c>
      <c r="I5625">
        <v>0</v>
      </c>
      <c r="J5625" s="3">
        <v>0</v>
      </c>
      <c r="K5625" s="3" t="s">
        <v>9</v>
      </c>
      <c r="L5625" s="1">
        <v>43018</v>
      </c>
      <c r="M5625" s="2">
        <v>1.98</v>
      </c>
      <c r="N5625" t="s">
        <v>73</v>
      </c>
    </row>
    <row r="5626" spans="1:14" x14ac:dyDescent="0.35">
      <c r="A5626" t="s">
        <v>9536</v>
      </c>
      <c r="B5626" t="s">
        <v>1620</v>
      </c>
      <c r="C5626" s="6">
        <v>4.3</v>
      </c>
      <c r="D5626">
        <f>IF($C5626=0,0,IF(AND($C5626&gt;0,$C5626&lt;=1.9),1, IF(AND($C5626&gt;1.9,$C5626&lt;3),2,IF(AND($C5626&gt;2.9,$C5626&lt;=3.9),3,IF(AND($C5626&gt;3.9,$C5626&lt;=4.9),4,5)))))</f>
        <v>4</v>
      </c>
      <c r="E5626" s="3">
        <v>2178</v>
      </c>
      <c r="F5626">
        <v>57</v>
      </c>
      <c r="G5626" s="5">
        <v>500000</v>
      </c>
      <c r="H5626" s="5" t="str">
        <f>IF(AND($G5626&gt;=0,$G5626&lt;5000000),"0-4M", IF(AND($G5626&gt;=5000000,$G5626&lt;9000000,0),"5-9M",
 IF(AND($G5626&gt;=10000000,$G5626&lt;=49000000),"10-49M",IF(AND($G5626&gt;=50000000,$G5626&lt;=99000000),"50M-99M",
 IF(AND($G5626&gt;=100000000,$G5626&lt;=499000000),"100-499M",IF(AND($G5626&gt;=500000000,$G5626&lt;=999000000),"500M-999M","1,000M+"))))))</f>
        <v>0-4M</v>
      </c>
      <c r="I5626">
        <v>0</v>
      </c>
      <c r="J5626" s="3">
        <v>0</v>
      </c>
      <c r="K5626" s="3" t="s">
        <v>9</v>
      </c>
      <c r="L5626" s="1">
        <v>43187</v>
      </c>
      <c r="M5626" s="2">
        <v>1.1000000000000001</v>
      </c>
      <c r="N5626" t="s">
        <v>33</v>
      </c>
    </row>
    <row r="5627" spans="1:14" x14ac:dyDescent="0.35">
      <c r="A5627" t="s">
        <v>6732</v>
      </c>
      <c r="B5627" t="s">
        <v>2958</v>
      </c>
      <c r="C5627" s="6">
        <v>4.7</v>
      </c>
      <c r="D5627">
        <f>IF($C5627=0,0,IF(AND($C5627&gt;0,$C5627&lt;=1.9),1, IF(AND($C5627&gt;1.9,$C5627&lt;3),2,IF(AND($C5627&gt;2.9,$C5627&lt;=3.9),3,IF(AND($C5627&gt;3.9,$C5627&lt;=4.9),4,5)))))</f>
        <v>4</v>
      </c>
      <c r="E5627" s="3">
        <v>7</v>
      </c>
      <c r="F5627">
        <v>29</v>
      </c>
      <c r="G5627" s="5">
        <v>1000</v>
      </c>
      <c r="H5627" s="5" t="str">
        <f>IF(AND($G5627&gt;=0,$G5627&lt;5000000),"0-4M", IF(AND($G5627&gt;=5000000,$G5627&lt;9000000,0),"5-9M",
 IF(AND($G5627&gt;=10000000,$G5627&lt;=49000000),"10-49M",IF(AND($G5627&gt;=50000000,$G5627&lt;=99000000),"50M-99M",
 IF(AND($G5627&gt;=100000000,$G5627&lt;=499000000),"100-499M",IF(AND($G5627&gt;=500000000,$G5627&lt;=999000000),"500M-999M","1,000M+"))))))</f>
        <v>0-4M</v>
      </c>
      <c r="I5627">
        <v>0</v>
      </c>
      <c r="J5627" s="3">
        <v>0</v>
      </c>
      <c r="K5627" s="3" t="s">
        <v>9</v>
      </c>
      <c r="L5627" s="1">
        <v>43278</v>
      </c>
      <c r="M5627" s="2" t="s">
        <v>2733</v>
      </c>
      <c r="N5627" t="s">
        <v>33</v>
      </c>
    </row>
    <row r="5628" spans="1:14" x14ac:dyDescent="0.35">
      <c r="A5628" t="s">
        <v>6733</v>
      </c>
      <c r="B5628" t="s">
        <v>2494</v>
      </c>
      <c r="C5628" s="6">
        <v>4</v>
      </c>
      <c r="D5628">
        <f>IF($C5628=0,0,IF(AND($C5628&gt;0,$C5628&lt;=1.9),1, IF(AND($C5628&gt;1.9,$C5628&lt;3),2,IF(AND($C5628&gt;2.9,$C5628&lt;=3.9),3,IF(AND($C5628&gt;3.9,$C5628&lt;=4.9),4,5)))))</f>
        <v>4</v>
      </c>
      <c r="E5628" s="3">
        <v>4</v>
      </c>
      <c r="F5628">
        <v>2.4</v>
      </c>
      <c r="G5628" s="5">
        <v>10</v>
      </c>
      <c r="H5628" s="5" t="str">
        <f>IF(AND($G5628&gt;=0,$G5628&lt;5000000),"0-4M", IF(AND($G5628&gt;=5000000,$G5628&lt;9000000,0),"5-9M",
 IF(AND($G5628&gt;=10000000,$G5628&lt;=49000000),"10-49M",IF(AND($G5628&gt;=50000000,$G5628&lt;=99000000),"50M-99M",
 IF(AND($G5628&gt;=100000000,$G5628&lt;=499000000),"100-499M",IF(AND($G5628&gt;=500000000,$G5628&lt;=999000000),"500M-999M","1,000M+"))))))</f>
        <v>0-4M</v>
      </c>
      <c r="I5628">
        <v>0</v>
      </c>
      <c r="J5628" s="3">
        <v>0</v>
      </c>
      <c r="K5628" s="3" t="s">
        <v>9</v>
      </c>
      <c r="L5628" s="1">
        <v>42951</v>
      </c>
      <c r="M5628" s="2">
        <v>1</v>
      </c>
      <c r="N5628" t="s">
        <v>33</v>
      </c>
    </row>
    <row r="5629" spans="1:14" x14ac:dyDescent="0.35">
      <c r="A5629" t="s">
        <v>6734</v>
      </c>
      <c r="B5629" t="s">
        <v>3393</v>
      </c>
      <c r="C5629" s="6">
        <v>3.4</v>
      </c>
      <c r="D5629">
        <f>IF($C5629=0,0,IF(AND($C5629&gt;0,$C5629&lt;=1.9),1, IF(AND($C5629&gt;1.9,$C5629&lt;3),2,IF(AND($C5629&gt;2.9,$C5629&lt;=3.9),3,IF(AND($C5629&gt;3.9,$C5629&lt;=4.9),4,5)))))</f>
        <v>3</v>
      </c>
      <c r="E5629" s="3">
        <v>736</v>
      </c>
      <c r="F5629">
        <v>8.5</v>
      </c>
      <c r="G5629" s="5">
        <v>50000</v>
      </c>
      <c r="H5629" s="5" t="str">
        <f>IF(AND($G5629&gt;=0,$G5629&lt;5000000),"0-4M", IF(AND($G5629&gt;=5000000,$G5629&lt;9000000,0),"5-9M",
 IF(AND($G5629&gt;=10000000,$G5629&lt;=49000000),"10-49M",IF(AND($G5629&gt;=50000000,$G5629&lt;=99000000),"50M-99M",
 IF(AND($G5629&gt;=100000000,$G5629&lt;=499000000),"100-499M",IF(AND($G5629&gt;=500000000,$G5629&lt;=999000000),"500M-999M","1,000M+"))))))</f>
        <v>0-4M</v>
      </c>
      <c r="I5629">
        <v>0</v>
      </c>
      <c r="J5629" s="3">
        <v>0</v>
      </c>
      <c r="K5629" s="3" t="s">
        <v>17</v>
      </c>
      <c r="L5629" s="1">
        <v>43315</v>
      </c>
      <c r="M5629" s="2" t="s">
        <v>6735</v>
      </c>
      <c r="N5629" t="s">
        <v>33</v>
      </c>
    </row>
    <row r="5630" spans="1:14" x14ac:dyDescent="0.35">
      <c r="A5630" t="s">
        <v>9556</v>
      </c>
      <c r="B5630" t="s">
        <v>1620</v>
      </c>
      <c r="C5630" s="6">
        <v>4.2</v>
      </c>
      <c r="D5630">
        <f>IF($C5630=0,0,IF(AND($C5630&gt;0,$C5630&lt;=1.9),1, IF(AND($C5630&gt;1.9,$C5630&lt;3),2,IF(AND($C5630&gt;2.9,$C5630&lt;=3.9),3,IF(AND($C5630&gt;3.9,$C5630&lt;=4.9),4,5)))))</f>
        <v>4</v>
      </c>
      <c r="E5630" s="3">
        <v>5449</v>
      </c>
      <c r="F5630">
        <v>20</v>
      </c>
      <c r="G5630" s="5">
        <v>500000</v>
      </c>
      <c r="H5630" s="5" t="str">
        <f>IF(AND($G5630&gt;=0,$G5630&lt;5000000),"0-4M", IF(AND($G5630&gt;=5000000,$G5630&lt;9000000,0),"5-9M",
 IF(AND($G5630&gt;=10000000,$G5630&lt;=49000000),"10-49M",IF(AND($G5630&gt;=50000000,$G5630&lt;=99000000),"50M-99M",
 IF(AND($G5630&gt;=100000000,$G5630&lt;=499000000),"100-499M",IF(AND($G5630&gt;=500000000,$G5630&lt;=999000000),"500M-999M","1,000M+"))))))</f>
        <v>0-4M</v>
      </c>
      <c r="I5630">
        <v>0</v>
      </c>
      <c r="J5630" s="3">
        <v>0</v>
      </c>
      <c r="K5630" s="3" t="s">
        <v>52</v>
      </c>
      <c r="L5630" s="1">
        <v>42626</v>
      </c>
      <c r="M5630" s="2" t="s">
        <v>4271</v>
      </c>
      <c r="N5630" t="s">
        <v>33</v>
      </c>
    </row>
    <row r="5631" spans="1:14" x14ac:dyDescent="0.35">
      <c r="A5631" t="s">
        <v>6737</v>
      </c>
      <c r="B5631" t="s">
        <v>3069</v>
      </c>
      <c r="C5631" s="6">
        <v>0</v>
      </c>
      <c r="D5631">
        <f>IF($C5631=0,0,IF(AND($C5631&gt;0,$C5631&lt;=1.9),1, IF(AND($C5631&gt;1.9,$C5631&lt;3),2,IF(AND($C5631&gt;2.9,$C5631&lt;=3.9),3,IF(AND($C5631&gt;3.9,$C5631&lt;=4.9),4,5)))))</f>
        <v>0</v>
      </c>
      <c r="E5631" s="3">
        <v>0</v>
      </c>
      <c r="F5631">
        <v>3.8</v>
      </c>
      <c r="G5631" s="5">
        <v>10</v>
      </c>
      <c r="H5631" s="5" t="str">
        <f>IF(AND($G5631&gt;=0,$G5631&lt;5000000),"0-4M", IF(AND($G5631&gt;=5000000,$G5631&lt;9000000,0),"5-9M",
 IF(AND($G5631&gt;=10000000,$G5631&lt;=49000000),"10-49M",IF(AND($G5631&gt;=50000000,$G5631&lt;=99000000),"50M-99M",
 IF(AND($G5631&gt;=100000000,$G5631&lt;=499000000),"100-499M",IF(AND($G5631&gt;=500000000,$G5631&lt;=999000000),"500M-999M","1,000M+"))))))</f>
        <v>0-4M</v>
      </c>
      <c r="I5631">
        <v>0</v>
      </c>
      <c r="J5631" s="3">
        <v>0</v>
      </c>
      <c r="K5631" s="3" t="s">
        <v>9</v>
      </c>
      <c r="L5631" s="1">
        <v>43226</v>
      </c>
      <c r="M5631" s="2">
        <v>2.1</v>
      </c>
      <c r="N5631" t="s">
        <v>11</v>
      </c>
    </row>
    <row r="5632" spans="1:14" x14ac:dyDescent="0.35">
      <c r="A5632" t="s">
        <v>6738</v>
      </c>
      <c r="B5632" t="s">
        <v>3393</v>
      </c>
      <c r="C5632" s="6">
        <v>2.8</v>
      </c>
      <c r="D5632">
        <f>IF($C5632=0,0,IF(AND($C5632&gt;0,$C5632&lt;=1.9),1, IF(AND($C5632&gt;1.9,$C5632&lt;3),2,IF(AND($C5632&gt;2.9,$C5632&lt;=3.9),3,IF(AND($C5632&gt;3.9,$C5632&lt;=4.9),4,5)))))</f>
        <v>2</v>
      </c>
      <c r="E5632" s="3">
        <v>33</v>
      </c>
      <c r="F5632">
        <v>33</v>
      </c>
      <c r="G5632" s="5">
        <v>1000</v>
      </c>
      <c r="H5632" s="5" t="str">
        <f>IF(AND($G5632&gt;=0,$G5632&lt;5000000),"0-4M", IF(AND($G5632&gt;=5000000,$G5632&lt;9000000,0),"5-9M",
 IF(AND($G5632&gt;=10000000,$G5632&lt;=49000000),"10-49M",IF(AND($G5632&gt;=50000000,$G5632&lt;=99000000),"50M-99M",
 IF(AND($G5632&gt;=100000000,$G5632&lt;=499000000),"100-499M",IF(AND($G5632&gt;=500000000,$G5632&lt;=999000000),"500M-999M","1,000M+"))))))</f>
        <v>0-4M</v>
      </c>
      <c r="I5632">
        <v>0</v>
      </c>
      <c r="J5632" s="3">
        <v>0</v>
      </c>
      <c r="K5632" s="3" t="s">
        <v>9</v>
      </c>
      <c r="L5632" s="1">
        <v>43257</v>
      </c>
      <c r="M5632" s="2" t="s">
        <v>650</v>
      </c>
      <c r="N5632" t="s">
        <v>118</v>
      </c>
    </row>
    <row r="5633" spans="1:14" x14ac:dyDescent="0.35">
      <c r="A5633" t="s">
        <v>6739</v>
      </c>
      <c r="B5633" t="s">
        <v>2861</v>
      </c>
      <c r="C5633" s="6">
        <v>3.1</v>
      </c>
      <c r="D5633">
        <f>IF($C5633=0,0,IF(AND($C5633&gt;0,$C5633&lt;=1.9),1, IF(AND($C5633&gt;1.9,$C5633&lt;3),2,IF(AND($C5633&gt;2.9,$C5633&lt;=3.9),3,IF(AND($C5633&gt;3.9,$C5633&lt;=4.9),4,5)))))</f>
        <v>3</v>
      </c>
      <c r="E5633" s="3">
        <v>421</v>
      </c>
      <c r="F5633">
        <v>53</v>
      </c>
      <c r="G5633" s="5">
        <v>100000</v>
      </c>
      <c r="H5633" s="5" t="str">
        <f>IF(AND($G5633&gt;=0,$G5633&lt;5000000),"0-4M", IF(AND($G5633&gt;=5000000,$G5633&lt;9000000,0),"5-9M",
 IF(AND($G5633&gt;=10000000,$G5633&lt;=49000000),"10-49M",IF(AND($G5633&gt;=50000000,$G5633&lt;=99000000),"50M-99M",
 IF(AND($G5633&gt;=100000000,$G5633&lt;=499000000),"100-499M",IF(AND($G5633&gt;=500000000,$G5633&lt;=999000000),"500M-999M","1,000M+"))))))</f>
        <v>0-4M</v>
      </c>
      <c r="I5633">
        <v>0</v>
      </c>
      <c r="J5633" s="3">
        <v>0</v>
      </c>
      <c r="K5633" s="3" t="s">
        <v>9</v>
      </c>
      <c r="L5633" s="1">
        <v>43168</v>
      </c>
      <c r="M5633" s="2" t="s">
        <v>2842</v>
      </c>
      <c r="N5633" t="s">
        <v>33</v>
      </c>
    </row>
    <row r="5634" spans="1:14" x14ac:dyDescent="0.35">
      <c r="A5634" t="s">
        <v>6740</v>
      </c>
      <c r="B5634" t="s">
        <v>2494</v>
      </c>
      <c r="C5634" s="6">
        <v>0</v>
      </c>
      <c r="D5634">
        <f>IF($C5634=0,0,IF(AND($C5634&gt;0,$C5634&lt;=1.9),1, IF(AND($C5634&gt;1.9,$C5634&lt;3),2,IF(AND($C5634&gt;2.9,$C5634&lt;=3.9),3,IF(AND($C5634&gt;3.9,$C5634&lt;=4.9),4,5)))))</f>
        <v>0</v>
      </c>
      <c r="E5634" s="3">
        <v>1</v>
      </c>
      <c r="F5634">
        <v>6.2</v>
      </c>
      <c r="G5634" s="5">
        <v>500</v>
      </c>
      <c r="H5634" s="5" t="str">
        <f>IF(AND($G5634&gt;=0,$G5634&lt;5000000),"0-4M", IF(AND($G5634&gt;=5000000,$G5634&lt;9000000,0),"5-9M",
 IF(AND($G5634&gt;=10000000,$G5634&lt;=49000000),"10-49M",IF(AND($G5634&gt;=50000000,$G5634&lt;=99000000),"50M-99M",
 IF(AND($G5634&gt;=100000000,$G5634&lt;=499000000),"100-499M",IF(AND($G5634&gt;=500000000,$G5634&lt;=999000000),"500M-999M","1,000M+"))))))</f>
        <v>0-4M</v>
      </c>
      <c r="I5634">
        <v>0</v>
      </c>
      <c r="J5634" s="3">
        <v>0</v>
      </c>
      <c r="K5634" s="3" t="s">
        <v>9</v>
      </c>
      <c r="L5634" s="1">
        <v>43115</v>
      </c>
      <c r="M5634" s="2" t="s">
        <v>68</v>
      </c>
      <c r="N5634" t="s">
        <v>11</v>
      </c>
    </row>
    <row r="5635" spans="1:14" x14ac:dyDescent="0.35">
      <c r="A5635" t="s">
        <v>6741</v>
      </c>
      <c r="B5635" t="s">
        <v>3393</v>
      </c>
      <c r="C5635" s="6">
        <v>3.9</v>
      </c>
      <c r="D5635">
        <f>IF($C5635=0,0,IF(AND($C5635&gt;0,$C5635&lt;=1.9),1, IF(AND($C5635&gt;1.9,$C5635&lt;3),2,IF(AND($C5635&gt;2.9,$C5635&lt;=3.9),3,IF(AND($C5635&gt;3.9,$C5635&lt;=4.9),4,5)))))</f>
        <v>3</v>
      </c>
      <c r="E5635" s="3">
        <v>262</v>
      </c>
      <c r="F5635">
        <v>22</v>
      </c>
      <c r="G5635" s="5">
        <v>10000</v>
      </c>
      <c r="H5635" s="5" t="str">
        <f>IF(AND($G5635&gt;=0,$G5635&lt;5000000),"0-4M", IF(AND($G5635&gt;=5000000,$G5635&lt;9000000,0),"5-9M",
 IF(AND($G5635&gt;=10000000,$G5635&lt;=49000000),"10-49M",IF(AND($G5635&gt;=50000000,$G5635&lt;=99000000),"50M-99M",
 IF(AND($G5635&gt;=100000000,$G5635&lt;=499000000),"100-499M",IF(AND($G5635&gt;=500000000,$G5635&lt;=999000000),"500M-999M","1,000M+"))))))</f>
        <v>0-4M</v>
      </c>
      <c r="I5635">
        <v>0</v>
      </c>
      <c r="J5635" s="3">
        <v>0</v>
      </c>
      <c r="K5635" s="3" t="s">
        <v>9</v>
      </c>
      <c r="L5635" s="1">
        <v>43277</v>
      </c>
      <c r="M5635" s="2">
        <v>5.3</v>
      </c>
      <c r="N5635" t="s">
        <v>33</v>
      </c>
    </row>
    <row r="5636" spans="1:14" x14ac:dyDescent="0.35">
      <c r="A5636" t="s">
        <v>6742</v>
      </c>
      <c r="B5636" t="s">
        <v>3069</v>
      </c>
      <c r="C5636" s="6">
        <v>0</v>
      </c>
      <c r="D5636">
        <f>IF($C5636=0,0,IF(AND($C5636&gt;0,$C5636&lt;=1.9),1, IF(AND($C5636&gt;1.9,$C5636&lt;3),2,IF(AND($C5636&gt;2.9,$C5636&lt;=3.9),3,IF(AND($C5636&gt;3.9,$C5636&lt;=4.9),4,5)))))</f>
        <v>0</v>
      </c>
      <c r="E5636" s="3">
        <v>5</v>
      </c>
      <c r="F5636">
        <v>17</v>
      </c>
      <c r="G5636" s="5">
        <v>1000</v>
      </c>
      <c r="H5636" s="5" t="str">
        <f>IF(AND($G5636&gt;=0,$G5636&lt;5000000),"0-4M", IF(AND($G5636&gt;=5000000,$G5636&lt;9000000,0),"5-9M",
 IF(AND($G5636&gt;=10000000,$G5636&lt;=49000000),"10-49M",IF(AND($G5636&gt;=50000000,$G5636&lt;=99000000),"50M-99M",
 IF(AND($G5636&gt;=100000000,$G5636&lt;=499000000),"100-499M",IF(AND($G5636&gt;=500000000,$G5636&lt;=999000000),"500M-999M","1,000M+"))))))</f>
        <v>0-4M</v>
      </c>
      <c r="I5636">
        <v>0</v>
      </c>
      <c r="J5636" s="3">
        <v>0</v>
      </c>
      <c r="K5636" s="3" t="s">
        <v>9</v>
      </c>
      <c r="L5636" s="1">
        <v>43194</v>
      </c>
      <c r="M5636" s="2">
        <v>1.1100000000000001</v>
      </c>
      <c r="N5636" t="s">
        <v>36</v>
      </c>
    </row>
    <row r="5637" spans="1:14" x14ac:dyDescent="0.35">
      <c r="A5637" t="s">
        <v>6743</v>
      </c>
      <c r="B5637" t="s">
        <v>3393</v>
      </c>
      <c r="C5637" s="6">
        <v>4.2</v>
      </c>
      <c r="D5637">
        <f>IF($C5637=0,0,IF(AND($C5637&gt;0,$C5637&lt;=1.9),1, IF(AND($C5637&gt;1.9,$C5637&lt;3),2,IF(AND($C5637&gt;2.9,$C5637&lt;=3.9),3,IF(AND($C5637&gt;3.9,$C5637&lt;=4.9),4,5)))))</f>
        <v>4</v>
      </c>
      <c r="E5637" s="3">
        <v>69</v>
      </c>
      <c r="F5637">
        <v>25</v>
      </c>
      <c r="G5637" s="5">
        <v>5000</v>
      </c>
      <c r="H5637" s="5" t="str">
        <f>IF(AND($G5637&gt;=0,$G5637&lt;5000000),"0-4M", IF(AND($G5637&gt;=5000000,$G5637&lt;9000000,0),"5-9M",
 IF(AND($G5637&gt;=10000000,$G5637&lt;=49000000),"10-49M",IF(AND($G5637&gt;=50000000,$G5637&lt;=99000000),"50M-99M",
 IF(AND($G5637&gt;=100000000,$G5637&lt;=499000000),"100-499M",IF(AND($G5637&gt;=500000000,$G5637&lt;=999000000),"500M-999M","1,000M+"))))))</f>
        <v>0-4M</v>
      </c>
      <c r="I5637">
        <v>0</v>
      </c>
      <c r="J5637" s="3">
        <v>0</v>
      </c>
      <c r="K5637" s="3" t="s">
        <v>9</v>
      </c>
      <c r="L5637" s="1">
        <v>42971</v>
      </c>
      <c r="M5637" s="2" t="s">
        <v>6744</v>
      </c>
      <c r="N5637" t="s">
        <v>21</v>
      </c>
    </row>
    <row r="5638" spans="1:14" x14ac:dyDescent="0.35">
      <c r="A5638" t="s">
        <v>1056</v>
      </c>
      <c r="B5638" t="s">
        <v>1028</v>
      </c>
      <c r="C5638" s="6">
        <v>4.5</v>
      </c>
      <c r="D5638">
        <f>IF($C5638=0,0,IF(AND($C5638&gt;0,$C5638&lt;=1.9),1, IF(AND($C5638&gt;1.9,$C5638&lt;3),2,IF(AND($C5638&gt;2.9,$C5638&lt;=3.9),3,IF(AND($C5638&gt;3.9,$C5638&lt;=4.9),4,5)))))</f>
        <v>4</v>
      </c>
      <c r="E5638" s="3">
        <v>64983</v>
      </c>
      <c r="F5638">
        <v>39</v>
      </c>
      <c r="G5638" s="5">
        <v>1000000</v>
      </c>
      <c r="H5638" s="5" t="str">
        <f>IF(AND($G5638&gt;=0,$G5638&lt;5000000),"0-4M", IF(AND($G5638&gt;=5000000,$G5638&lt;9000000,0),"5-9M",
 IF(AND($G5638&gt;=10000000,$G5638&lt;=49000000),"10-49M",IF(AND($G5638&gt;=50000000,$G5638&lt;=99000000),"50M-99M",
 IF(AND($G5638&gt;=100000000,$G5638&lt;=499000000),"100-499M",IF(AND($G5638&gt;=500000000,$G5638&lt;=999000000),"500M-999M","1,000M+"))))))</f>
        <v>0-4M</v>
      </c>
      <c r="I5638">
        <v>0</v>
      </c>
      <c r="J5638" s="3">
        <v>0</v>
      </c>
      <c r="K5638" s="3" t="s">
        <v>9</v>
      </c>
      <c r="L5638" s="1">
        <v>43269</v>
      </c>
      <c r="M5638" s="2" t="s">
        <v>541</v>
      </c>
      <c r="N5638" t="s">
        <v>33</v>
      </c>
    </row>
    <row r="5639" spans="1:14" x14ac:dyDescent="0.35">
      <c r="A5639" t="s">
        <v>6745</v>
      </c>
      <c r="B5639" t="s">
        <v>3171</v>
      </c>
      <c r="C5639" s="6">
        <v>0</v>
      </c>
      <c r="D5639">
        <f>IF($C5639=0,0,IF(AND($C5639&gt;0,$C5639&lt;=1.9),1, IF(AND($C5639&gt;1.9,$C5639&lt;3),2,IF(AND($C5639&gt;2.9,$C5639&lt;=3.9),3,IF(AND($C5639&gt;3.9,$C5639&lt;=4.9),4,5)))))</f>
        <v>0</v>
      </c>
      <c r="E5639" s="3">
        <v>5</v>
      </c>
      <c r="F5639">
        <v>4.5999999999999996</v>
      </c>
      <c r="G5639" s="5">
        <v>500</v>
      </c>
      <c r="H5639" s="5" t="str">
        <f>IF(AND($G5639&gt;=0,$G5639&lt;5000000),"0-4M", IF(AND($G5639&gt;=5000000,$G5639&lt;9000000,0),"5-9M",
 IF(AND($G5639&gt;=10000000,$G5639&lt;=49000000),"10-49M",IF(AND($G5639&gt;=50000000,$G5639&lt;=99000000),"50M-99M",
 IF(AND($G5639&gt;=100000000,$G5639&lt;=499000000),"100-499M",IF(AND($G5639&gt;=500000000,$G5639&lt;=999000000),"500M-999M","1,000M+"))))))</f>
        <v>0-4M</v>
      </c>
      <c r="I5639">
        <v>0</v>
      </c>
      <c r="J5639" s="3">
        <v>0</v>
      </c>
      <c r="K5639" s="3" t="s">
        <v>9</v>
      </c>
      <c r="L5639" s="1">
        <v>43039</v>
      </c>
      <c r="M5639" s="2" t="s">
        <v>137</v>
      </c>
      <c r="N5639" t="s">
        <v>11</v>
      </c>
    </row>
    <row r="5640" spans="1:14" x14ac:dyDescent="0.35">
      <c r="A5640" t="s">
        <v>6746</v>
      </c>
      <c r="B5640" t="s">
        <v>2861</v>
      </c>
      <c r="C5640" s="6">
        <v>4.0999999999999996</v>
      </c>
      <c r="D5640">
        <f>IF($C5640=0,0,IF(AND($C5640&gt;0,$C5640&lt;=1.9),1, IF(AND($C5640&gt;1.9,$C5640&lt;3),2,IF(AND($C5640&gt;2.9,$C5640&lt;=3.9),3,IF(AND($C5640&gt;3.9,$C5640&lt;=4.9),4,5)))))</f>
        <v>4</v>
      </c>
      <c r="E5640" s="3">
        <v>60</v>
      </c>
      <c r="F5640">
        <v>13</v>
      </c>
      <c r="G5640" s="5">
        <v>1000</v>
      </c>
      <c r="H5640" s="5" t="str">
        <f>IF(AND($G5640&gt;=0,$G5640&lt;5000000),"0-4M", IF(AND($G5640&gt;=5000000,$G5640&lt;9000000,0),"5-9M",
 IF(AND($G5640&gt;=10000000,$G5640&lt;=49000000),"10-49M",IF(AND($G5640&gt;=50000000,$G5640&lt;=99000000),"50M-99M",
 IF(AND($G5640&gt;=100000000,$G5640&lt;=499000000),"100-499M",IF(AND($G5640&gt;=500000000,$G5640&lt;=999000000),"500M-999M","1,000M+"))))))</f>
        <v>0-4M</v>
      </c>
      <c r="I5640">
        <v>0</v>
      </c>
      <c r="J5640" s="3">
        <v>0</v>
      </c>
      <c r="K5640" s="3" t="s">
        <v>9</v>
      </c>
      <c r="L5640" s="1">
        <v>42222</v>
      </c>
      <c r="M5640" s="2" t="s">
        <v>719</v>
      </c>
      <c r="N5640" t="s">
        <v>73</v>
      </c>
    </row>
    <row r="5641" spans="1:14" x14ac:dyDescent="0.35">
      <c r="A5641" t="s">
        <v>6747</v>
      </c>
      <c r="B5641" t="s">
        <v>3393</v>
      </c>
      <c r="C5641" s="6">
        <v>0</v>
      </c>
      <c r="D5641">
        <f>IF($C5641=0,0,IF(AND($C5641&gt;0,$C5641&lt;=1.9),1, IF(AND($C5641&gt;1.9,$C5641&lt;3),2,IF(AND($C5641&gt;2.9,$C5641&lt;=3.9),3,IF(AND($C5641&gt;3.9,$C5641&lt;=4.9),4,5)))))</f>
        <v>0</v>
      </c>
      <c r="E5641" s="3">
        <v>4</v>
      </c>
      <c r="F5641">
        <v>36</v>
      </c>
      <c r="G5641" s="5">
        <v>100</v>
      </c>
      <c r="H5641" s="5" t="str">
        <f>IF(AND($G5641&gt;=0,$G5641&lt;5000000),"0-4M", IF(AND($G5641&gt;=5000000,$G5641&lt;9000000,0),"5-9M",
 IF(AND($G5641&gt;=10000000,$G5641&lt;=49000000),"10-49M",IF(AND($G5641&gt;=50000000,$G5641&lt;=99000000),"50M-99M",
 IF(AND($G5641&gt;=100000000,$G5641&lt;=499000000),"100-499M",IF(AND($G5641&gt;=500000000,$G5641&lt;=999000000),"500M-999M","1,000M+"))))))</f>
        <v>0-4M</v>
      </c>
      <c r="I5641">
        <v>0</v>
      </c>
      <c r="J5641" s="3">
        <v>0</v>
      </c>
      <c r="K5641" s="3" t="s">
        <v>9</v>
      </c>
      <c r="L5641" s="1">
        <v>43164</v>
      </c>
      <c r="M5641" s="2" t="s">
        <v>405</v>
      </c>
      <c r="N5641" t="s">
        <v>21</v>
      </c>
    </row>
    <row r="5642" spans="1:14" x14ac:dyDescent="0.35">
      <c r="A5642" t="s">
        <v>6748</v>
      </c>
      <c r="B5642" t="s">
        <v>1902</v>
      </c>
      <c r="C5642" s="6">
        <v>4.2</v>
      </c>
      <c r="D5642">
        <f>IF($C5642=0,0,IF(AND($C5642&gt;0,$C5642&lt;=1.9),1, IF(AND($C5642&gt;1.9,$C5642&lt;3),2,IF(AND($C5642&gt;2.9,$C5642&lt;=3.9),3,IF(AND($C5642&gt;3.9,$C5642&lt;=4.9),4,5)))))</f>
        <v>4</v>
      </c>
      <c r="E5642" s="3">
        <v>12</v>
      </c>
      <c r="F5642">
        <v>13</v>
      </c>
      <c r="G5642" s="5">
        <v>1000</v>
      </c>
      <c r="H5642" s="5" t="str">
        <f>IF(AND($G5642&gt;=0,$G5642&lt;5000000),"0-4M", IF(AND($G5642&gt;=5000000,$G5642&lt;9000000,0),"5-9M",
 IF(AND($G5642&gt;=10000000,$G5642&lt;=49000000),"10-49M",IF(AND($G5642&gt;=50000000,$G5642&lt;=99000000),"50M-99M",
 IF(AND($G5642&gt;=100000000,$G5642&lt;=499000000),"100-499M",IF(AND($G5642&gt;=500000000,$G5642&lt;=999000000),"500M-999M","1,000M+"))))))</f>
        <v>0-4M</v>
      </c>
      <c r="I5642">
        <v>0</v>
      </c>
      <c r="J5642" s="3">
        <v>0</v>
      </c>
      <c r="K5642" s="3" t="s">
        <v>9</v>
      </c>
      <c r="L5642" s="1">
        <v>43116</v>
      </c>
      <c r="M5642" s="2">
        <v>1</v>
      </c>
      <c r="N5642" t="s">
        <v>11</v>
      </c>
    </row>
    <row r="5643" spans="1:14" x14ac:dyDescent="0.35">
      <c r="A5643" t="s">
        <v>6749</v>
      </c>
      <c r="B5643" t="s">
        <v>3393</v>
      </c>
      <c r="C5643" s="6">
        <v>0</v>
      </c>
      <c r="D5643">
        <f>IF($C5643=0,0,IF(AND($C5643&gt;0,$C5643&lt;=1.9),1, IF(AND($C5643&gt;1.9,$C5643&lt;3),2,IF(AND($C5643&gt;2.9,$C5643&lt;=3.9),3,IF(AND($C5643&gt;3.9,$C5643&lt;=4.9),4,5)))))</f>
        <v>0</v>
      </c>
      <c r="E5643" s="3">
        <v>64</v>
      </c>
      <c r="F5643">
        <v>8.5</v>
      </c>
      <c r="G5643" s="5">
        <v>1000</v>
      </c>
      <c r="H5643" s="5" t="str">
        <f>IF(AND($G5643&gt;=0,$G5643&lt;5000000),"0-4M", IF(AND($G5643&gt;=5000000,$G5643&lt;9000000,0),"5-9M",
 IF(AND($G5643&gt;=10000000,$G5643&lt;=49000000),"10-49M",IF(AND($G5643&gt;=50000000,$G5643&lt;=99000000),"50M-99M",
 IF(AND($G5643&gt;=100000000,$G5643&lt;=499000000),"100-499M",IF(AND($G5643&gt;=500000000,$G5643&lt;=999000000),"500M-999M","1,000M+"))))))</f>
        <v>0-4M</v>
      </c>
      <c r="I5643">
        <v>0</v>
      </c>
      <c r="J5643" s="3">
        <v>0</v>
      </c>
      <c r="K5643" s="3" t="s">
        <v>9</v>
      </c>
      <c r="L5643" s="1">
        <v>43315</v>
      </c>
      <c r="M5643" s="2" t="s">
        <v>6735</v>
      </c>
      <c r="N5643" t="s">
        <v>33</v>
      </c>
    </row>
    <row r="5644" spans="1:14" x14ac:dyDescent="0.35">
      <c r="A5644" t="s">
        <v>6750</v>
      </c>
      <c r="B5644" t="s">
        <v>3393</v>
      </c>
      <c r="C5644" s="6">
        <v>0</v>
      </c>
      <c r="D5644">
        <f>IF($C5644=0,0,IF(AND($C5644&gt;0,$C5644&lt;=1.9),1, IF(AND($C5644&gt;1.9,$C5644&lt;3),2,IF(AND($C5644&gt;2.9,$C5644&lt;=3.9),3,IF(AND($C5644&gt;3.9,$C5644&lt;=4.9),4,5)))))</f>
        <v>0</v>
      </c>
      <c r="E5644" s="3">
        <v>72</v>
      </c>
      <c r="F5644">
        <v>25</v>
      </c>
      <c r="G5644" s="5">
        <v>5000</v>
      </c>
      <c r="H5644" s="5" t="str">
        <f>IF(AND($G5644&gt;=0,$G5644&lt;5000000),"0-4M", IF(AND($G5644&gt;=5000000,$G5644&lt;9000000,0),"5-9M",
 IF(AND($G5644&gt;=10000000,$G5644&lt;=49000000),"10-49M",IF(AND($G5644&gt;=50000000,$G5644&lt;=99000000),"50M-99M",
 IF(AND($G5644&gt;=100000000,$G5644&lt;=499000000),"100-499M",IF(AND($G5644&gt;=500000000,$G5644&lt;=999000000),"500M-999M","1,000M+"))))))</f>
        <v>0-4M</v>
      </c>
      <c r="I5644">
        <v>0</v>
      </c>
      <c r="J5644" s="3">
        <v>0</v>
      </c>
      <c r="K5644" s="3" t="s">
        <v>9</v>
      </c>
      <c r="L5644" s="1">
        <v>42971</v>
      </c>
      <c r="M5644" s="2" t="s">
        <v>6744</v>
      </c>
      <c r="N5644" t="s">
        <v>21</v>
      </c>
    </row>
    <row r="5645" spans="1:14" x14ac:dyDescent="0.35">
      <c r="A5645" t="s">
        <v>6751</v>
      </c>
      <c r="B5645" t="s">
        <v>3480</v>
      </c>
      <c r="C5645" s="6">
        <v>3.3</v>
      </c>
      <c r="D5645">
        <f>IF($C5645=0,0,IF(AND($C5645&gt;0,$C5645&lt;=1.9),1, IF(AND($C5645&gt;1.9,$C5645&lt;3),2,IF(AND($C5645&gt;2.9,$C5645&lt;=3.9),3,IF(AND($C5645&gt;3.9,$C5645&lt;=4.9),4,5)))))</f>
        <v>3</v>
      </c>
      <c r="E5645" s="3">
        <v>555</v>
      </c>
      <c r="F5645">
        <v>31</v>
      </c>
      <c r="G5645" s="5">
        <v>50000</v>
      </c>
      <c r="H5645" s="5" t="str">
        <f>IF(AND($G5645&gt;=0,$G5645&lt;5000000),"0-4M", IF(AND($G5645&gt;=5000000,$G5645&lt;9000000,0),"5-9M",
 IF(AND($G5645&gt;=10000000,$G5645&lt;=49000000),"10-49M",IF(AND($G5645&gt;=50000000,$G5645&lt;=99000000),"50M-99M",
 IF(AND($G5645&gt;=100000000,$G5645&lt;=499000000),"100-499M",IF(AND($G5645&gt;=500000000,$G5645&lt;=999000000),"500M-999M","1,000M+"))))))</f>
        <v>0-4M</v>
      </c>
      <c r="I5645">
        <v>0</v>
      </c>
      <c r="J5645" s="3">
        <v>0</v>
      </c>
      <c r="K5645" s="3" t="s">
        <v>9</v>
      </c>
      <c r="L5645" s="1">
        <v>43089</v>
      </c>
      <c r="M5645" s="2" t="s">
        <v>1793</v>
      </c>
      <c r="N5645" t="s">
        <v>36</v>
      </c>
    </row>
    <row r="5646" spans="1:14" x14ac:dyDescent="0.35">
      <c r="A5646" t="s">
        <v>6752</v>
      </c>
      <c r="B5646" t="s">
        <v>1902</v>
      </c>
      <c r="C5646" s="6">
        <v>4.4000000000000004</v>
      </c>
      <c r="D5646">
        <f>IF($C5646=0,0,IF(AND($C5646&gt;0,$C5646&lt;=1.9),1, IF(AND($C5646&gt;1.9,$C5646&lt;3),2,IF(AND($C5646&gt;2.9,$C5646&lt;=3.9),3,IF(AND($C5646&gt;3.9,$C5646&lt;=4.9),4,5)))))</f>
        <v>4</v>
      </c>
      <c r="E5646" s="3">
        <v>75</v>
      </c>
      <c r="F5646">
        <v>3.7</v>
      </c>
      <c r="G5646" s="5">
        <v>500</v>
      </c>
      <c r="H5646" s="5" t="str">
        <f>IF(AND($G5646&gt;=0,$G5646&lt;5000000),"0-4M", IF(AND($G5646&gt;=5000000,$G5646&lt;9000000,0),"5-9M",
 IF(AND($G5646&gt;=10000000,$G5646&lt;=49000000),"10-49M",IF(AND($G5646&gt;=50000000,$G5646&lt;=99000000),"50M-99M",
 IF(AND($G5646&gt;=100000000,$G5646&lt;=499000000),"100-499M",IF(AND($G5646&gt;=500000000,$G5646&lt;=999000000),"500M-999M","1,000M+"))))))</f>
        <v>0-4M</v>
      </c>
      <c r="I5646">
        <v>0</v>
      </c>
      <c r="J5646" s="3">
        <v>0</v>
      </c>
      <c r="K5646" s="3" t="s">
        <v>9</v>
      </c>
      <c r="L5646" s="1">
        <v>42853</v>
      </c>
      <c r="M5646" s="2" t="s">
        <v>913</v>
      </c>
      <c r="N5646" t="s">
        <v>33</v>
      </c>
    </row>
    <row r="5647" spans="1:14" x14ac:dyDescent="0.35">
      <c r="A5647" t="s">
        <v>6753</v>
      </c>
      <c r="B5647" t="s">
        <v>3353</v>
      </c>
      <c r="C5647" s="6">
        <v>0</v>
      </c>
      <c r="D5647">
        <f>IF($C5647=0,0,IF(AND($C5647&gt;0,$C5647&lt;=1.9),1, IF(AND($C5647&gt;1.9,$C5647&lt;3),2,IF(AND($C5647&gt;2.9,$C5647&lt;=3.9),3,IF(AND($C5647&gt;3.9,$C5647&lt;=4.9),4,5)))))</f>
        <v>0</v>
      </c>
      <c r="E5647" s="3">
        <v>22</v>
      </c>
      <c r="F5647">
        <v>8.5</v>
      </c>
      <c r="G5647" s="5">
        <v>1000</v>
      </c>
      <c r="H5647" s="5" t="str">
        <f>IF(AND($G5647&gt;=0,$G5647&lt;5000000),"0-4M", IF(AND($G5647&gt;=5000000,$G5647&lt;9000000,0),"5-9M",
 IF(AND($G5647&gt;=10000000,$G5647&lt;=49000000),"10-49M",IF(AND($G5647&gt;=50000000,$G5647&lt;=99000000),"50M-99M",
 IF(AND($G5647&gt;=100000000,$G5647&lt;=499000000),"100-499M",IF(AND($G5647&gt;=500000000,$G5647&lt;=999000000),"500M-999M","1,000M+"))))))</f>
        <v>0-4M</v>
      </c>
      <c r="I5647">
        <v>0</v>
      </c>
      <c r="J5647" s="3">
        <v>0</v>
      </c>
      <c r="K5647" s="3" t="s">
        <v>9</v>
      </c>
      <c r="L5647" s="1">
        <v>43315</v>
      </c>
      <c r="M5647" s="2" t="s">
        <v>6735</v>
      </c>
      <c r="N5647" t="s">
        <v>33</v>
      </c>
    </row>
    <row r="5648" spans="1:14" x14ac:dyDescent="0.35">
      <c r="A5648" t="s">
        <v>6754</v>
      </c>
      <c r="B5648" t="s">
        <v>1902</v>
      </c>
      <c r="C5648" s="6">
        <v>4.4000000000000004</v>
      </c>
      <c r="D5648">
        <f>IF($C5648=0,0,IF(AND($C5648&gt;0,$C5648&lt;=1.9),1, IF(AND($C5648&gt;1.9,$C5648&lt;3),2,IF(AND($C5648&gt;2.9,$C5648&lt;=3.9),3,IF(AND($C5648&gt;3.9,$C5648&lt;=4.9),4,5)))))</f>
        <v>4</v>
      </c>
      <c r="E5648" s="3">
        <v>36</v>
      </c>
      <c r="F5648">
        <v>24</v>
      </c>
      <c r="G5648" s="5">
        <v>10000</v>
      </c>
      <c r="H5648" s="5" t="str">
        <f>IF(AND($G5648&gt;=0,$G5648&lt;5000000),"0-4M", IF(AND($G5648&gt;=5000000,$G5648&lt;9000000,0),"5-9M",
 IF(AND($G5648&gt;=10000000,$G5648&lt;=49000000),"10-49M",IF(AND($G5648&gt;=50000000,$G5648&lt;=99000000),"50M-99M",
 IF(AND($G5648&gt;=100000000,$G5648&lt;=499000000),"100-499M",IF(AND($G5648&gt;=500000000,$G5648&lt;=999000000),"500M-999M","1,000M+"))))))</f>
        <v>0-4M</v>
      </c>
      <c r="I5648">
        <v>0</v>
      </c>
      <c r="J5648" s="3">
        <v>0</v>
      </c>
      <c r="K5648" s="3" t="s">
        <v>9</v>
      </c>
      <c r="L5648" s="1">
        <v>43265</v>
      </c>
      <c r="M5648" s="2">
        <v>1</v>
      </c>
      <c r="N5648" t="s">
        <v>36</v>
      </c>
    </row>
    <row r="5649" spans="1:14" x14ac:dyDescent="0.35">
      <c r="A5649" t="s">
        <v>9567</v>
      </c>
      <c r="B5649" t="s">
        <v>1620</v>
      </c>
      <c r="C5649" s="6">
        <v>4.4000000000000004</v>
      </c>
      <c r="D5649">
        <f>IF($C5649=0,0,IF(AND($C5649&gt;0,$C5649&lt;=1.9),1, IF(AND($C5649&gt;1.9,$C5649&lt;3),2,IF(AND($C5649&gt;2.9,$C5649&lt;=3.9),3,IF(AND($C5649&gt;3.9,$C5649&lt;=4.9),4,5)))))</f>
        <v>4</v>
      </c>
      <c r="E5649" s="3">
        <v>3017</v>
      </c>
      <c r="F5649">
        <v>39</v>
      </c>
      <c r="G5649" s="5">
        <v>500000</v>
      </c>
      <c r="H5649" s="5" t="str">
        <f>IF(AND($G5649&gt;=0,$G5649&lt;5000000),"0-4M", IF(AND($G5649&gt;=5000000,$G5649&lt;9000000,0),"5-9M",
 IF(AND($G5649&gt;=10000000,$G5649&lt;=49000000),"10-49M",IF(AND($G5649&gt;=50000000,$G5649&lt;=99000000),"50M-99M",
 IF(AND($G5649&gt;=100000000,$G5649&lt;=499000000),"100-499M",IF(AND($G5649&gt;=500000000,$G5649&lt;=999000000),"500M-999M","1,000M+"))))))</f>
        <v>0-4M</v>
      </c>
      <c r="I5649">
        <v>0</v>
      </c>
      <c r="J5649" s="3">
        <v>0</v>
      </c>
      <c r="K5649" s="3" t="s">
        <v>185</v>
      </c>
      <c r="L5649" s="1">
        <v>43102</v>
      </c>
      <c r="M5649" s="2" t="s">
        <v>1667</v>
      </c>
      <c r="N5649" t="s">
        <v>269</v>
      </c>
    </row>
    <row r="5650" spans="1:14" x14ac:dyDescent="0.35">
      <c r="A5650" t="s">
        <v>6756</v>
      </c>
      <c r="B5650" t="s">
        <v>2494</v>
      </c>
      <c r="C5650" s="6">
        <v>4.4000000000000004</v>
      </c>
      <c r="D5650">
        <f>IF($C5650=0,0,IF(AND($C5650&gt;0,$C5650&lt;=1.9),1, IF(AND($C5650&gt;1.9,$C5650&lt;3),2,IF(AND($C5650&gt;2.9,$C5650&lt;=3.9),3,IF(AND($C5650&gt;3.9,$C5650&lt;=4.9),4,5)))))</f>
        <v>4</v>
      </c>
      <c r="E5650" s="3">
        <v>19212</v>
      </c>
      <c r="F5650">
        <v>6.9</v>
      </c>
      <c r="G5650" s="5">
        <v>500000</v>
      </c>
      <c r="H5650" s="5" t="str">
        <f>IF(AND($G5650&gt;=0,$G5650&lt;5000000),"0-4M", IF(AND($G5650&gt;=5000000,$G5650&lt;9000000,0),"5-9M",
 IF(AND($G5650&gt;=10000000,$G5650&lt;=49000000),"10-49M",IF(AND($G5650&gt;=50000000,$G5650&lt;=99000000),"50M-99M",
 IF(AND($G5650&gt;=100000000,$G5650&lt;=499000000),"100-499M",IF(AND($G5650&gt;=500000000,$G5650&lt;=999000000),"500M-999M","1,000M+"))))))</f>
        <v>0-4M</v>
      </c>
      <c r="I5650">
        <v>0</v>
      </c>
      <c r="J5650" s="3">
        <v>0</v>
      </c>
      <c r="K5650" s="3" t="s">
        <v>9</v>
      </c>
      <c r="L5650" s="1">
        <v>43315</v>
      </c>
      <c r="M5650" s="2" t="s">
        <v>6757</v>
      </c>
      <c r="N5650" t="s">
        <v>33</v>
      </c>
    </row>
    <row r="5651" spans="1:14" x14ac:dyDescent="0.35">
      <c r="A5651" t="s">
        <v>9982</v>
      </c>
      <c r="B5651" t="s">
        <v>1620</v>
      </c>
      <c r="C5651" s="6">
        <v>4.4000000000000004</v>
      </c>
      <c r="D5651">
        <f>IF($C5651=0,0,IF(AND($C5651&gt;0,$C5651&lt;=1.9),1, IF(AND($C5651&gt;1.9,$C5651&lt;3),2,IF(AND($C5651&gt;2.9,$C5651&lt;=3.9),3,IF(AND($C5651&gt;3.9,$C5651&lt;=4.9),4,5)))))</f>
        <v>4</v>
      </c>
      <c r="E5651" s="3">
        <v>3344</v>
      </c>
      <c r="F5651">
        <v>36</v>
      </c>
      <c r="G5651" s="5">
        <v>500000</v>
      </c>
      <c r="H5651" s="5" t="str">
        <f>IF(AND($G5651&gt;=0,$G5651&lt;5000000),"0-4M", IF(AND($G5651&gt;=5000000,$G5651&lt;9000000,0),"5-9M",
 IF(AND($G5651&gt;=10000000,$G5651&lt;=49000000),"10-49M",IF(AND($G5651&gt;=50000000,$G5651&lt;=99000000),"50M-99M",
 IF(AND($G5651&gt;=100000000,$G5651&lt;=499000000),"100-499M",IF(AND($G5651&gt;=500000000,$G5651&lt;=999000000),"500M-999M","1,000M+"))))))</f>
        <v>0-4M</v>
      </c>
      <c r="I5651">
        <v>0</v>
      </c>
      <c r="J5651" s="3">
        <v>0</v>
      </c>
      <c r="K5651" s="3" t="s">
        <v>9</v>
      </c>
      <c r="L5651" s="1">
        <v>43103</v>
      </c>
      <c r="M5651" s="2">
        <v>2.1</v>
      </c>
      <c r="N5651" t="s">
        <v>36</v>
      </c>
    </row>
    <row r="5652" spans="1:14" x14ac:dyDescent="0.35">
      <c r="A5652" t="s">
        <v>6759</v>
      </c>
      <c r="B5652" t="s">
        <v>2861</v>
      </c>
      <c r="C5652" s="6">
        <v>4.0999999999999996</v>
      </c>
      <c r="D5652">
        <f>IF($C5652=0,0,IF(AND($C5652&gt;0,$C5652&lt;=1.9),1, IF(AND($C5652&gt;1.9,$C5652&lt;3),2,IF(AND($C5652&gt;2.9,$C5652&lt;=3.9),3,IF(AND($C5652&gt;3.9,$C5652&lt;=4.9),4,5)))))</f>
        <v>4</v>
      </c>
      <c r="E5652" s="3">
        <v>46</v>
      </c>
      <c r="F5652">
        <v>12</v>
      </c>
      <c r="G5652" s="5">
        <v>1000</v>
      </c>
      <c r="H5652" s="5" t="str">
        <f>IF(AND($G5652&gt;=0,$G5652&lt;5000000),"0-4M", IF(AND($G5652&gt;=5000000,$G5652&lt;9000000,0),"5-9M",
 IF(AND($G5652&gt;=10000000,$G5652&lt;=49000000),"10-49M",IF(AND($G5652&gt;=50000000,$G5652&lt;=99000000),"50M-99M",
 IF(AND($G5652&gt;=100000000,$G5652&lt;=499000000),"100-499M",IF(AND($G5652&gt;=500000000,$G5652&lt;=999000000),"500M-999M","1,000M+"))))))</f>
        <v>0-4M</v>
      </c>
      <c r="I5652">
        <v>0</v>
      </c>
      <c r="J5652" s="3">
        <v>0</v>
      </c>
      <c r="K5652" s="3" t="s">
        <v>9</v>
      </c>
      <c r="L5652" s="1">
        <v>42746</v>
      </c>
      <c r="M5652" s="2" t="s">
        <v>13</v>
      </c>
      <c r="N5652" t="s">
        <v>36</v>
      </c>
    </row>
    <row r="5653" spans="1:14" x14ac:dyDescent="0.35">
      <c r="A5653" t="s">
        <v>6760</v>
      </c>
      <c r="B5653" t="s">
        <v>3393</v>
      </c>
      <c r="C5653" s="6">
        <v>2.2000000000000002</v>
      </c>
      <c r="D5653">
        <f>IF($C5653=0,0,IF(AND($C5653&gt;0,$C5653&lt;=1.9),1, IF(AND($C5653&gt;1.9,$C5653&lt;3),2,IF(AND($C5653&gt;2.9,$C5653&lt;=3.9),3,IF(AND($C5653&gt;3.9,$C5653&lt;=4.9),4,5)))))</f>
        <v>2</v>
      </c>
      <c r="E5653" s="3">
        <v>23</v>
      </c>
      <c r="F5653">
        <v>33</v>
      </c>
      <c r="G5653" s="5">
        <v>1000</v>
      </c>
      <c r="H5653" s="5" t="str">
        <f>IF(AND($G5653&gt;=0,$G5653&lt;5000000),"0-4M", IF(AND($G5653&gt;=5000000,$G5653&lt;9000000,0),"5-9M",
 IF(AND($G5653&gt;=10000000,$G5653&lt;=49000000),"10-49M",IF(AND($G5653&gt;=50000000,$G5653&lt;=99000000),"50M-99M",
 IF(AND($G5653&gt;=100000000,$G5653&lt;=499000000),"100-499M",IF(AND($G5653&gt;=500000000,$G5653&lt;=999000000),"500M-999M","1,000M+"))))))</f>
        <v>0-4M</v>
      </c>
      <c r="I5653">
        <v>0</v>
      </c>
      <c r="J5653" s="3">
        <v>0</v>
      </c>
      <c r="K5653" s="3" t="s">
        <v>9</v>
      </c>
      <c r="L5653" s="1">
        <v>43257</v>
      </c>
      <c r="M5653" s="2" t="s">
        <v>650</v>
      </c>
      <c r="N5653" t="s">
        <v>118</v>
      </c>
    </row>
    <row r="5654" spans="1:14" x14ac:dyDescent="0.35">
      <c r="A5654" t="s">
        <v>6761</v>
      </c>
      <c r="B5654" t="s">
        <v>1902</v>
      </c>
      <c r="C5654" s="6">
        <v>4.2</v>
      </c>
      <c r="D5654">
        <f>IF($C5654=0,0,IF(AND($C5654&gt;0,$C5654&lt;=1.9),1, IF(AND($C5654&gt;1.9,$C5654&lt;3),2,IF(AND($C5654&gt;2.9,$C5654&lt;=3.9),3,IF(AND($C5654&gt;3.9,$C5654&lt;=4.9),4,5)))))</f>
        <v>4</v>
      </c>
      <c r="E5654" s="3">
        <v>31</v>
      </c>
      <c r="F5654">
        <v>35</v>
      </c>
      <c r="G5654" s="5">
        <v>5000</v>
      </c>
      <c r="H5654" s="5" t="str">
        <f>IF(AND($G5654&gt;=0,$G5654&lt;5000000),"0-4M", IF(AND($G5654&gt;=5000000,$G5654&lt;9000000,0),"5-9M",
 IF(AND($G5654&gt;=10000000,$G5654&lt;=49000000),"10-49M",IF(AND($G5654&gt;=50000000,$G5654&lt;=99000000),"50M-99M",
 IF(AND($G5654&gt;=100000000,$G5654&lt;=499000000),"100-499M",IF(AND($G5654&gt;=500000000,$G5654&lt;=999000000),"500M-999M","1,000M+"))))))</f>
        <v>0-4M</v>
      </c>
      <c r="I5654">
        <v>0</v>
      </c>
      <c r="J5654" s="3">
        <v>0</v>
      </c>
      <c r="K5654" s="3" t="s">
        <v>9</v>
      </c>
      <c r="L5654" s="1">
        <v>43263</v>
      </c>
      <c r="M5654" s="2">
        <v>1.01</v>
      </c>
      <c r="N5654" t="s">
        <v>36</v>
      </c>
    </row>
    <row r="5655" spans="1:14" x14ac:dyDescent="0.35">
      <c r="A5655" t="s">
        <v>6762</v>
      </c>
      <c r="B5655" t="s">
        <v>1902</v>
      </c>
      <c r="C5655" s="6">
        <v>4.8</v>
      </c>
      <c r="D5655">
        <f>IF($C5655=0,0,IF(AND($C5655&gt;0,$C5655&lt;=1.9),1, IF(AND($C5655&gt;1.9,$C5655&lt;3),2,IF(AND($C5655&gt;2.9,$C5655&lt;=3.9),3,IF(AND($C5655&gt;3.9,$C5655&lt;=4.9),4,5)))))</f>
        <v>4</v>
      </c>
      <c r="E5655" s="3">
        <v>4</v>
      </c>
      <c r="F5655">
        <v>25</v>
      </c>
      <c r="G5655" s="5">
        <v>1000</v>
      </c>
      <c r="H5655" s="5" t="str">
        <f>IF(AND($G5655&gt;=0,$G5655&lt;5000000),"0-4M", IF(AND($G5655&gt;=5000000,$G5655&lt;9000000,0),"5-9M",
 IF(AND($G5655&gt;=10000000,$G5655&lt;=49000000),"10-49M",IF(AND($G5655&gt;=50000000,$G5655&lt;=99000000),"50M-99M",
 IF(AND($G5655&gt;=100000000,$G5655&lt;=499000000),"100-499M",IF(AND($G5655&gt;=500000000,$G5655&lt;=999000000),"500M-999M","1,000M+"))))))</f>
        <v>0-4M</v>
      </c>
      <c r="I5655">
        <v>0</v>
      </c>
      <c r="J5655" s="3">
        <v>0</v>
      </c>
      <c r="K5655" s="3" t="s">
        <v>9</v>
      </c>
      <c r="L5655" s="1">
        <v>43301</v>
      </c>
      <c r="M5655" s="2">
        <v>1</v>
      </c>
      <c r="N5655" t="s">
        <v>36</v>
      </c>
    </row>
    <row r="5656" spans="1:14" x14ac:dyDescent="0.35">
      <c r="A5656" t="s">
        <v>10248</v>
      </c>
      <c r="B5656" t="s">
        <v>1620</v>
      </c>
      <c r="C5656" s="6">
        <v>4.2</v>
      </c>
      <c r="D5656">
        <f>IF($C5656=0,0,IF(AND($C5656&gt;0,$C5656&lt;=1.9),1, IF(AND($C5656&gt;1.9,$C5656&lt;3),2,IF(AND($C5656&gt;2.9,$C5656&lt;=3.9),3,IF(AND($C5656&gt;3.9,$C5656&lt;=4.9),4,5)))))</f>
        <v>4</v>
      </c>
      <c r="E5656" s="3">
        <v>3878</v>
      </c>
      <c r="F5656">
        <v>69</v>
      </c>
      <c r="G5656" s="5">
        <v>500000</v>
      </c>
      <c r="H5656" s="5" t="str">
        <f>IF(AND($G5656&gt;=0,$G5656&lt;5000000),"0-4M", IF(AND($G5656&gt;=5000000,$G5656&lt;9000000,0),"5-9M",
 IF(AND($G5656&gt;=10000000,$G5656&lt;=49000000),"10-49M",IF(AND($G5656&gt;=50000000,$G5656&lt;=99000000),"50M-99M",
 IF(AND($G5656&gt;=100000000,$G5656&lt;=499000000),"100-499M",IF(AND($G5656&gt;=500000000,$G5656&lt;=999000000),"500M-999M","1,000M+"))))))</f>
        <v>0-4M</v>
      </c>
      <c r="I5656">
        <v>0</v>
      </c>
      <c r="J5656" s="3">
        <v>0</v>
      </c>
      <c r="K5656" s="3" t="s">
        <v>9</v>
      </c>
      <c r="L5656" s="1">
        <v>43194</v>
      </c>
      <c r="M5656" s="2">
        <v>1.9</v>
      </c>
      <c r="N5656" t="s">
        <v>11</v>
      </c>
    </row>
    <row r="5657" spans="1:14" x14ac:dyDescent="0.35">
      <c r="A5657" t="s">
        <v>6764</v>
      </c>
      <c r="B5657" t="s">
        <v>2958</v>
      </c>
      <c r="C5657" s="6">
        <v>0</v>
      </c>
      <c r="D5657">
        <f>IF($C5657=0,0,IF(AND($C5657&gt;0,$C5657&lt;=1.9),1, IF(AND($C5657&gt;1.9,$C5657&lt;3),2,IF(AND($C5657&gt;2.9,$C5657&lt;=3.9),3,IF(AND($C5657&gt;3.9,$C5657&lt;=4.9),4,5)))))</f>
        <v>0</v>
      </c>
      <c r="E5657" s="3">
        <v>3</v>
      </c>
      <c r="F5657">
        <v>1</v>
      </c>
      <c r="G5657" s="5">
        <v>500</v>
      </c>
      <c r="H5657" s="5" t="str">
        <f>IF(AND($G5657&gt;=0,$G5657&lt;5000000),"0-4M", IF(AND($G5657&gt;=5000000,$G5657&lt;9000000,0),"5-9M",
 IF(AND($G5657&gt;=10000000,$G5657&lt;=49000000),"10-49M",IF(AND($G5657&gt;=50000000,$G5657&lt;=99000000),"50M-99M",
 IF(AND($G5657&gt;=100000000,$G5657&lt;=499000000),"100-499M",IF(AND($G5657&gt;=500000000,$G5657&lt;=999000000),"500M-999M","1,000M+"))))))</f>
        <v>0-4M</v>
      </c>
      <c r="I5657">
        <v>0</v>
      </c>
      <c r="J5657" s="3">
        <v>0</v>
      </c>
      <c r="K5657" s="3" t="s">
        <v>9</v>
      </c>
      <c r="L5657" s="1">
        <v>42215</v>
      </c>
      <c r="M5657" s="2" t="s">
        <v>5139</v>
      </c>
      <c r="N5657" t="s">
        <v>99</v>
      </c>
    </row>
    <row r="5658" spans="1:14" x14ac:dyDescent="0.35">
      <c r="A5658" t="s">
        <v>6765</v>
      </c>
      <c r="B5658" t="s">
        <v>1028</v>
      </c>
      <c r="C5658" s="6">
        <v>3.2</v>
      </c>
      <c r="D5658">
        <f>IF($C5658=0,0,IF(AND($C5658&gt;0,$C5658&lt;=1.9),1, IF(AND($C5658&gt;1.9,$C5658&lt;3),2,IF(AND($C5658&gt;2.9,$C5658&lt;=3.9),3,IF(AND($C5658&gt;3.9,$C5658&lt;=4.9),4,5)))))</f>
        <v>3</v>
      </c>
      <c r="E5658" s="3">
        <v>124</v>
      </c>
      <c r="F5658">
        <v>7.2</v>
      </c>
      <c r="G5658" s="5">
        <v>10000</v>
      </c>
      <c r="H5658" s="5" t="str">
        <f>IF(AND($G5658&gt;=0,$G5658&lt;5000000),"0-4M", IF(AND($G5658&gt;=5000000,$G5658&lt;9000000,0),"5-9M",
 IF(AND($G5658&gt;=10000000,$G5658&lt;=49000000),"10-49M",IF(AND($G5658&gt;=50000000,$G5658&lt;=99000000),"50M-99M",
 IF(AND($G5658&gt;=100000000,$G5658&lt;=499000000),"100-499M",IF(AND($G5658&gt;=500000000,$G5658&lt;=999000000),"500M-999M","1,000M+"))))))</f>
        <v>0-4M</v>
      </c>
      <c r="I5658">
        <v>0</v>
      </c>
      <c r="J5658" s="3">
        <v>0</v>
      </c>
      <c r="K5658" s="3" t="s">
        <v>9</v>
      </c>
      <c r="L5658" s="1">
        <v>43103</v>
      </c>
      <c r="M5658" s="2" t="s">
        <v>40</v>
      </c>
      <c r="N5658" t="s">
        <v>33</v>
      </c>
    </row>
    <row r="5659" spans="1:14" x14ac:dyDescent="0.35">
      <c r="A5659" t="s">
        <v>6766</v>
      </c>
      <c r="B5659" t="s">
        <v>2861</v>
      </c>
      <c r="C5659" s="6">
        <v>4.3</v>
      </c>
      <c r="D5659">
        <f>IF($C5659=0,0,IF(AND($C5659&gt;0,$C5659&lt;=1.9),1, IF(AND($C5659&gt;1.9,$C5659&lt;3),2,IF(AND($C5659&gt;2.9,$C5659&lt;=3.9),3,IF(AND($C5659&gt;3.9,$C5659&lt;=4.9),4,5)))))</f>
        <v>4</v>
      </c>
      <c r="E5659" s="3">
        <v>291</v>
      </c>
      <c r="F5659">
        <v>14</v>
      </c>
      <c r="G5659" s="5">
        <v>10000</v>
      </c>
      <c r="H5659" s="5" t="str">
        <f>IF(AND($G5659&gt;=0,$G5659&lt;5000000),"0-4M", IF(AND($G5659&gt;=5000000,$G5659&lt;9000000,0),"5-9M",
 IF(AND($G5659&gt;=10000000,$G5659&lt;=49000000),"10-49M",IF(AND($G5659&gt;=50000000,$G5659&lt;=99000000),"50M-99M",
 IF(AND($G5659&gt;=100000000,$G5659&lt;=499000000),"100-499M",IF(AND($G5659&gt;=500000000,$G5659&lt;=999000000),"500M-999M","1,000M+"))))))</f>
        <v>0-4M</v>
      </c>
      <c r="I5659">
        <v>0</v>
      </c>
      <c r="J5659" s="3">
        <v>0</v>
      </c>
      <c r="K5659" s="3" t="s">
        <v>9</v>
      </c>
      <c r="L5659" s="1">
        <v>42446</v>
      </c>
      <c r="M5659" s="2" t="s">
        <v>40</v>
      </c>
      <c r="N5659" t="s">
        <v>36</v>
      </c>
    </row>
    <row r="5660" spans="1:14" x14ac:dyDescent="0.35">
      <c r="A5660" t="s">
        <v>6767</v>
      </c>
      <c r="B5660" t="s">
        <v>2958</v>
      </c>
      <c r="C5660" s="6">
        <v>4.5999999999999996</v>
      </c>
      <c r="D5660">
        <f>IF($C5660=0,0,IF(AND($C5660&gt;0,$C5660&lt;=1.9),1, IF(AND($C5660&gt;1.9,$C5660&lt;3),2,IF(AND($C5660&gt;2.9,$C5660&lt;=3.9),3,IF(AND($C5660&gt;3.9,$C5660&lt;=4.9),4,5)))))</f>
        <v>4</v>
      </c>
      <c r="E5660" s="3">
        <v>21</v>
      </c>
      <c r="F5660">
        <v>8.9</v>
      </c>
      <c r="G5660" s="5">
        <v>1000</v>
      </c>
      <c r="H5660" s="5" t="str">
        <f>IF(AND($G5660&gt;=0,$G5660&lt;5000000),"0-4M", IF(AND($G5660&gt;=5000000,$G5660&lt;9000000,0),"5-9M",
 IF(AND($G5660&gt;=10000000,$G5660&lt;=49000000),"10-49M",IF(AND($G5660&gt;=50000000,$G5660&lt;=99000000),"50M-99M",
 IF(AND($G5660&gt;=100000000,$G5660&lt;=499000000),"100-499M",IF(AND($G5660&gt;=500000000,$G5660&lt;=999000000),"500M-999M","1,000M+"))))))</f>
        <v>0-4M</v>
      </c>
      <c r="I5660">
        <v>0</v>
      </c>
      <c r="J5660" s="3">
        <v>0</v>
      </c>
      <c r="K5660" s="3" t="s">
        <v>9</v>
      </c>
      <c r="L5660" s="1">
        <v>43228</v>
      </c>
      <c r="M5660" s="2">
        <v>1.3</v>
      </c>
      <c r="N5660" t="s">
        <v>33</v>
      </c>
    </row>
    <row r="5661" spans="1:14" x14ac:dyDescent="0.35">
      <c r="A5661" t="s">
        <v>6768</v>
      </c>
      <c r="B5661" t="s">
        <v>2958</v>
      </c>
      <c r="C5661" s="6">
        <v>4.5</v>
      </c>
      <c r="D5661">
        <f>IF($C5661=0,0,IF(AND($C5661&gt;0,$C5661&lt;=1.9),1, IF(AND($C5661&gt;1.9,$C5661&lt;3),2,IF(AND($C5661&gt;2.9,$C5661&lt;=3.9),3,IF(AND($C5661&gt;3.9,$C5661&lt;=4.9),4,5)))))</f>
        <v>4</v>
      </c>
      <c r="E5661" s="3">
        <v>31621</v>
      </c>
      <c r="F5661">
        <v>0.20799999999999999</v>
      </c>
      <c r="G5661" s="5">
        <v>5000000</v>
      </c>
      <c r="H5661" s="5" t="str">
        <f>IF(AND($G5661&gt;=0,$G5661&lt;5000000),"0-4M", IF(AND($G5661&gt;=5000000,$G5661&lt;9000000,0),"5-9M",
 IF(AND($G5661&gt;=10000000,$G5661&lt;=49000000),"10-49M",IF(AND($G5661&gt;=50000000,$G5661&lt;=99000000),"50M-99M",
 IF(AND($G5661&gt;=100000000,$G5661&lt;=499000000),"100-499M",IF(AND($G5661&gt;=500000000,$G5661&lt;=999000000),"500M-999M","1,000M+"))))))</f>
        <v>1,000M+</v>
      </c>
      <c r="I5661">
        <v>0</v>
      </c>
      <c r="J5661" s="3">
        <v>0</v>
      </c>
      <c r="K5661" s="3" t="s">
        <v>9</v>
      </c>
      <c r="L5661" s="1">
        <v>40734</v>
      </c>
      <c r="M5661" s="2" t="s">
        <v>77</v>
      </c>
      <c r="N5661" t="s">
        <v>192</v>
      </c>
    </row>
    <row r="5662" spans="1:14" x14ac:dyDescent="0.35">
      <c r="A5662" t="s">
        <v>6769</v>
      </c>
      <c r="B5662" t="s">
        <v>1028</v>
      </c>
      <c r="C5662" s="6">
        <v>0</v>
      </c>
      <c r="D5662">
        <f>IF($C5662=0,0,IF(AND($C5662&gt;0,$C5662&lt;=1.9),1, IF(AND($C5662&gt;1.9,$C5662&lt;3),2,IF(AND($C5662&gt;2.9,$C5662&lt;=3.9),3,IF(AND($C5662&gt;3.9,$C5662&lt;=4.9),4,5)))))</f>
        <v>0</v>
      </c>
      <c r="E5662" s="3">
        <v>38</v>
      </c>
      <c r="F5662">
        <v>9.4</v>
      </c>
      <c r="G5662" s="5">
        <v>5000</v>
      </c>
      <c r="H5662" s="5" t="str">
        <f>IF(AND($G5662&gt;=0,$G5662&lt;5000000),"0-4M", IF(AND($G5662&gt;=5000000,$G5662&lt;9000000,0),"5-9M",
 IF(AND($G5662&gt;=10000000,$G5662&lt;=49000000),"10-49M",IF(AND($G5662&gt;=50000000,$G5662&lt;=99000000),"50M-99M",
 IF(AND($G5662&gt;=100000000,$G5662&lt;=499000000),"100-499M",IF(AND($G5662&gt;=500000000,$G5662&lt;=999000000),"500M-999M","1,000M+"))))))</f>
        <v>0-4M</v>
      </c>
      <c r="I5662">
        <v>0</v>
      </c>
      <c r="J5662" s="3">
        <v>0</v>
      </c>
      <c r="K5662" s="3" t="s">
        <v>9</v>
      </c>
      <c r="L5662" s="1">
        <v>43281</v>
      </c>
      <c r="M5662" s="2" t="s">
        <v>808</v>
      </c>
      <c r="N5662" t="s">
        <v>21</v>
      </c>
    </row>
    <row r="5663" spans="1:14" x14ac:dyDescent="0.35">
      <c r="A5663" t="s">
        <v>6770</v>
      </c>
      <c r="B5663" t="s">
        <v>254</v>
      </c>
      <c r="C5663" s="6">
        <v>3.4</v>
      </c>
      <c r="D5663">
        <f>IF($C5663=0,0,IF(AND($C5663&gt;0,$C5663&lt;=1.9),1, IF(AND($C5663&gt;1.9,$C5663&lt;3),2,IF(AND($C5663&gt;2.9,$C5663&lt;=3.9),3,IF(AND($C5663&gt;3.9,$C5663&lt;=4.9),4,5)))))</f>
        <v>3</v>
      </c>
      <c r="E5663" s="3">
        <v>91</v>
      </c>
      <c r="F5663">
        <v>8.3000000000000007</v>
      </c>
      <c r="G5663" s="5">
        <v>10000</v>
      </c>
      <c r="H5663" s="5" t="str">
        <f>IF(AND($G5663&gt;=0,$G5663&lt;5000000),"0-4M", IF(AND($G5663&gt;=5000000,$G5663&lt;9000000,0),"5-9M",
 IF(AND($G5663&gt;=10000000,$G5663&lt;=49000000),"10-49M",IF(AND($G5663&gt;=50000000,$G5663&lt;=99000000),"50M-99M",
 IF(AND($G5663&gt;=100000000,$G5663&lt;=499000000),"100-499M",IF(AND($G5663&gt;=500000000,$G5663&lt;=999000000),"500M-999M","1,000M+"))))))</f>
        <v>0-4M</v>
      </c>
      <c r="I5663">
        <v>0</v>
      </c>
      <c r="J5663" s="3">
        <v>0</v>
      </c>
      <c r="K5663" s="3" t="s">
        <v>9</v>
      </c>
      <c r="L5663" s="1">
        <v>43179</v>
      </c>
      <c r="M5663" s="2" t="s">
        <v>6771</v>
      </c>
      <c r="N5663" t="s">
        <v>118</v>
      </c>
    </row>
    <row r="5664" spans="1:14" x14ac:dyDescent="0.35">
      <c r="A5664" t="s">
        <v>6772</v>
      </c>
      <c r="B5664" t="s">
        <v>254</v>
      </c>
      <c r="C5664" s="6">
        <v>0</v>
      </c>
      <c r="D5664">
        <f>IF($C5664=0,0,IF(AND($C5664&gt;0,$C5664&lt;=1.9),1, IF(AND($C5664&gt;1.9,$C5664&lt;3),2,IF(AND($C5664&gt;2.9,$C5664&lt;=3.9),3,IF(AND($C5664&gt;3.9,$C5664&lt;=4.9),4,5)))))</f>
        <v>0</v>
      </c>
      <c r="E5664" s="3">
        <v>9</v>
      </c>
      <c r="F5664">
        <v>6.9</v>
      </c>
      <c r="G5664" s="5">
        <v>1000</v>
      </c>
      <c r="H5664" s="5" t="str">
        <f>IF(AND($G5664&gt;=0,$G5664&lt;5000000),"0-4M", IF(AND($G5664&gt;=5000000,$G5664&lt;9000000,0),"5-9M",
 IF(AND($G5664&gt;=10000000,$G5664&lt;=49000000),"10-49M",IF(AND($G5664&gt;=50000000,$G5664&lt;=99000000),"50M-99M",
 IF(AND($G5664&gt;=100000000,$G5664&lt;=499000000),"100-499M",IF(AND($G5664&gt;=500000000,$G5664&lt;=999000000),"500M-999M","1,000M+"))))))</f>
        <v>0-4M</v>
      </c>
      <c r="I5664">
        <v>0</v>
      </c>
      <c r="J5664" s="3">
        <v>0</v>
      </c>
      <c r="K5664" s="3" t="s">
        <v>9</v>
      </c>
      <c r="L5664" s="1">
        <v>42719</v>
      </c>
      <c r="M5664" s="2" t="s">
        <v>10</v>
      </c>
      <c r="N5664" t="s">
        <v>19</v>
      </c>
    </row>
    <row r="5665" spans="1:14" x14ac:dyDescent="0.35">
      <c r="A5665" t="s">
        <v>6773</v>
      </c>
      <c r="B5665" t="s">
        <v>254</v>
      </c>
      <c r="C5665" s="6">
        <v>0</v>
      </c>
      <c r="D5665">
        <f>IF($C5665=0,0,IF(AND($C5665&gt;0,$C5665&lt;=1.9),1, IF(AND($C5665&gt;1.9,$C5665&lt;3),2,IF(AND($C5665&gt;2.9,$C5665&lt;=3.9),3,IF(AND($C5665&gt;3.9,$C5665&lt;=4.9),4,5)))))</f>
        <v>0</v>
      </c>
      <c r="E5665" s="3">
        <v>0</v>
      </c>
      <c r="F5665">
        <v>12</v>
      </c>
      <c r="G5665" s="5">
        <v>10</v>
      </c>
      <c r="H5665" s="5" t="str">
        <f>IF(AND($G5665&gt;=0,$G5665&lt;5000000),"0-4M", IF(AND($G5665&gt;=5000000,$G5665&lt;9000000,0),"5-9M",
 IF(AND($G5665&gt;=10000000,$G5665&lt;=49000000),"10-49M",IF(AND($G5665&gt;=50000000,$G5665&lt;=99000000),"50M-99M",
 IF(AND($G5665&gt;=100000000,$G5665&lt;=499000000),"100-499M",IF(AND($G5665&gt;=500000000,$G5665&lt;=999000000),"500M-999M","1,000M+"))))))</f>
        <v>0-4M</v>
      </c>
      <c r="I5665">
        <v>0</v>
      </c>
      <c r="J5665" s="3">
        <v>0</v>
      </c>
      <c r="K5665" s="3" t="s">
        <v>9</v>
      </c>
      <c r="L5665" s="1">
        <v>43315</v>
      </c>
      <c r="M5665" s="2" t="s">
        <v>1950</v>
      </c>
      <c r="N5665" t="s">
        <v>269</v>
      </c>
    </row>
    <row r="5666" spans="1:14" x14ac:dyDescent="0.35">
      <c r="A5666" t="s">
        <v>6774</v>
      </c>
      <c r="B5666" t="s">
        <v>2958</v>
      </c>
      <c r="C5666" s="6">
        <v>3.3</v>
      </c>
      <c r="D5666">
        <f>IF($C5666=0,0,IF(AND($C5666&gt;0,$C5666&lt;=1.9),1, IF(AND($C5666&gt;1.9,$C5666&lt;3),2,IF(AND($C5666&gt;2.9,$C5666&lt;=3.9),3,IF(AND($C5666&gt;3.9,$C5666&lt;=4.9),4,5)))))</f>
        <v>3</v>
      </c>
      <c r="E5666" s="3">
        <v>688</v>
      </c>
      <c r="F5666">
        <v>5.5</v>
      </c>
      <c r="G5666" s="5">
        <v>100000</v>
      </c>
      <c r="H5666" s="5" t="str">
        <f>IF(AND($G5666&gt;=0,$G5666&lt;5000000),"0-4M", IF(AND($G5666&gt;=5000000,$G5666&lt;9000000,0),"5-9M",
 IF(AND($G5666&gt;=10000000,$G5666&lt;=49000000),"10-49M",IF(AND($G5666&gt;=50000000,$G5666&lt;=99000000),"50M-99M",
 IF(AND($G5666&gt;=100000000,$G5666&lt;=499000000),"100-499M",IF(AND($G5666&gt;=500000000,$G5666&lt;=999000000),"500M-999M","1,000M+"))))))</f>
        <v>0-4M</v>
      </c>
      <c r="I5666">
        <v>0</v>
      </c>
      <c r="J5666" s="3">
        <v>0</v>
      </c>
      <c r="K5666" s="3" t="s">
        <v>9</v>
      </c>
      <c r="L5666" s="1">
        <v>42983</v>
      </c>
      <c r="M5666" s="2" t="s">
        <v>1814</v>
      </c>
      <c r="N5666" t="s">
        <v>73</v>
      </c>
    </row>
    <row r="5667" spans="1:14" x14ac:dyDescent="0.35">
      <c r="A5667" t="s">
        <v>6775</v>
      </c>
      <c r="B5667" t="s">
        <v>1902</v>
      </c>
      <c r="C5667" s="6">
        <v>4.2</v>
      </c>
      <c r="D5667">
        <f>IF($C5667=0,0,IF(AND($C5667&gt;0,$C5667&lt;=1.9),1, IF(AND($C5667&gt;1.9,$C5667&lt;3),2,IF(AND($C5667&gt;2.9,$C5667&lt;=3.9),3,IF(AND($C5667&gt;3.9,$C5667&lt;=4.9),4,5)))))</f>
        <v>4</v>
      </c>
      <c r="E5667" s="3">
        <v>7000</v>
      </c>
      <c r="F5667">
        <v>26</v>
      </c>
      <c r="G5667" s="5">
        <v>1000000</v>
      </c>
      <c r="H5667" s="5" t="str">
        <f>IF(AND($G5667&gt;=0,$G5667&lt;5000000),"0-4M", IF(AND($G5667&gt;=5000000,$G5667&lt;9000000,0),"5-9M",
 IF(AND($G5667&gt;=10000000,$G5667&lt;=49000000),"10-49M",IF(AND($G5667&gt;=50000000,$G5667&lt;=99000000),"50M-99M",
 IF(AND($G5667&gt;=100000000,$G5667&lt;=499000000),"100-499M",IF(AND($G5667&gt;=500000000,$G5667&lt;=999000000),"500M-999M","1,000M+"))))))</f>
        <v>0-4M</v>
      </c>
      <c r="I5667">
        <v>0</v>
      </c>
      <c r="J5667" s="3">
        <v>0</v>
      </c>
      <c r="K5667" s="3" t="s">
        <v>17</v>
      </c>
      <c r="L5667" s="1">
        <v>43314</v>
      </c>
      <c r="M5667" s="2" t="s">
        <v>1826</v>
      </c>
      <c r="N5667" t="s">
        <v>21</v>
      </c>
    </row>
    <row r="5668" spans="1:14" x14ac:dyDescent="0.35">
      <c r="A5668" t="s">
        <v>6776</v>
      </c>
      <c r="B5668" t="s">
        <v>1902</v>
      </c>
      <c r="C5668" s="6">
        <v>0</v>
      </c>
      <c r="D5668">
        <f>IF($C5668=0,0,IF(AND($C5668&gt;0,$C5668&lt;=1.9),1, IF(AND($C5668&gt;1.9,$C5668&lt;3),2,IF(AND($C5668&gt;2.9,$C5668&lt;=3.9),3,IF(AND($C5668&gt;3.9,$C5668&lt;=4.9),4,5)))))</f>
        <v>0</v>
      </c>
      <c r="E5668" s="3">
        <v>1</v>
      </c>
      <c r="F5668">
        <v>98</v>
      </c>
      <c r="G5668" s="5">
        <v>100</v>
      </c>
      <c r="H5668" s="5" t="str">
        <f>IF(AND($G5668&gt;=0,$G5668&lt;5000000),"0-4M", IF(AND($G5668&gt;=5000000,$G5668&lt;9000000,0),"5-9M",
 IF(AND($G5668&gt;=10000000,$G5668&lt;=49000000),"10-49M",IF(AND($G5668&gt;=50000000,$G5668&lt;=99000000),"50M-99M",
 IF(AND($G5668&gt;=100000000,$G5668&lt;=499000000),"100-499M",IF(AND($G5668&gt;=500000000,$G5668&lt;=999000000),"500M-999M","1,000M+"))))))</f>
        <v>0-4M</v>
      </c>
      <c r="I5668">
        <v>0</v>
      </c>
      <c r="J5668" s="3">
        <v>0</v>
      </c>
      <c r="K5668" s="3" t="s">
        <v>9</v>
      </c>
      <c r="L5668" s="1">
        <v>43028</v>
      </c>
      <c r="M5668" s="2">
        <v>1.093</v>
      </c>
      <c r="N5668" t="s">
        <v>33</v>
      </c>
    </row>
    <row r="5669" spans="1:14" x14ac:dyDescent="0.35">
      <c r="A5669" t="s">
        <v>6777</v>
      </c>
      <c r="B5669" t="s">
        <v>254</v>
      </c>
      <c r="C5669" s="6">
        <v>2.4</v>
      </c>
      <c r="D5669">
        <f>IF($C5669=0,0,IF(AND($C5669&gt;0,$C5669&lt;=1.9),1, IF(AND($C5669&gt;1.9,$C5669&lt;3),2,IF(AND($C5669&gt;2.9,$C5669&lt;=3.9),3,IF(AND($C5669&gt;3.9,$C5669&lt;=4.9),4,5)))))</f>
        <v>2</v>
      </c>
      <c r="E5669" s="3">
        <v>16</v>
      </c>
      <c r="F5669">
        <v>5.2</v>
      </c>
      <c r="G5669" s="5">
        <v>500</v>
      </c>
      <c r="H5669" s="5" t="str">
        <f>IF(AND($G5669&gt;=0,$G5669&lt;5000000),"0-4M", IF(AND($G5669&gt;=5000000,$G5669&lt;9000000,0),"5-9M",
 IF(AND($G5669&gt;=10000000,$G5669&lt;=49000000),"10-49M",IF(AND($G5669&gt;=50000000,$G5669&lt;=99000000),"50M-99M",
 IF(AND($G5669&gt;=100000000,$G5669&lt;=499000000),"100-499M",IF(AND($G5669&gt;=500000000,$G5669&lt;=999000000),"500M-999M","1,000M+"))))))</f>
        <v>0-4M</v>
      </c>
      <c r="I5669">
        <v>0</v>
      </c>
      <c r="J5669" s="3">
        <v>0</v>
      </c>
      <c r="K5669" s="3" t="s">
        <v>9</v>
      </c>
      <c r="L5669" s="1">
        <v>42494</v>
      </c>
      <c r="M5669" s="2" t="s">
        <v>98</v>
      </c>
      <c r="N5669" t="s">
        <v>36</v>
      </c>
    </row>
    <row r="5670" spans="1:14" x14ac:dyDescent="0.35">
      <c r="A5670" t="s">
        <v>6778</v>
      </c>
      <c r="B5670" t="s">
        <v>254</v>
      </c>
      <c r="C5670" s="6">
        <v>3.2</v>
      </c>
      <c r="D5670">
        <f>IF($C5670=0,0,IF(AND($C5670&gt;0,$C5670&lt;=1.9),1, IF(AND($C5670&gt;1.9,$C5670&lt;3),2,IF(AND($C5670&gt;2.9,$C5670&lt;=3.9),3,IF(AND($C5670&gt;3.9,$C5670&lt;=4.9),4,5)))))</f>
        <v>3</v>
      </c>
      <c r="E5670" s="3">
        <v>54</v>
      </c>
      <c r="F5670">
        <v>7.7</v>
      </c>
      <c r="G5670" s="5">
        <v>1000</v>
      </c>
      <c r="H5670" s="5" t="str">
        <f>IF(AND($G5670&gt;=0,$G5670&lt;5000000),"0-4M", IF(AND($G5670&gt;=5000000,$G5670&lt;9000000,0),"5-9M",
 IF(AND($G5670&gt;=10000000,$G5670&lt;=49000000),"10-49M",IF(AND($G5670&gt;=50000000,$G5670&lt;=99000000),"50M-99M",
 IF(AND($G5670&gt;=100000000,$G5670&lt;=499000000),"100-499M",IF(AND($G5670&gt;=500000000,$G5670&lt;=999000000),"500M-999M","1,000M+"))))))</f>
        <v>0-4M</v>
      </c>
      <c r="I5670">
        <v>0</v>
      </c>
      <c r="J5670" s="3">
        <v>0</v>
      </c>
      <c r="K5670" s="3" t="s">
        <v>9</v>
      </c>
      <c r="L5670" s="1">
        <v>42429</v>
      </c>
      <c r="M5670" s="2" t="s">
        <v>6779</v>
      </c>
      <c r="N5670" t="s">
        <v>36</v>
      </c>
    </row>
    <row r="5671" spans="1:14" x14ac:dyDescent="0.35">
      <c r="A5671" t="s">
        <v>6780</v>
      </c>
      <c r="B5671" t="s">
        <v>254</v>
      </c>
      <c r="C5671" s="6">
        <v>3.1</v>
      </c>
      <c r="D5671">
        <f>IF($C5671=0,0,IF(AND($C5671&gt;0,$C5671&lt;=1.9),1, IF(AND($C5671&gt;1.9,$C5671&lt;3),2,IF(AND($C5671&gt;2.9,$C5671&lt;=3.9),3,IF(AND($C5671&gt;3.9,$C5671&lt;=4.9),4,5)))))</f>
        <v>3</v>
      </c>
      <c r="E5671" s="3">
        <v>104</v>
      </c>
      <c r="F5671">
        <v>5.3</v>
      </c>
      <c r="G5671" s="5">
        <v>10000</v>
      </c>
      <c r="H5671" s="5" t="str">
        <f>IF(AND($G5671&gt;=0,$G5671&lt;5000000),"0-4M", IF(AND($G5671&gt;=5000000,$G5671&lt;9000000,0),"5-9M",
 IF(AND($G5671&gt;=10000000,$G5671&lt;=49000000),"10-49M",IF(AND($G5671&gt;=50000000,$G5671&lt;=99000000),"50M-99M",
 IF(AND($G5671&gt;=100000000,$G5671&lt;=499000000),"100-499M",IF(AND($G5671&gt;=500000000,$G5671&lt;=999000000),"500M-999M","1,000M+"))))))</f>
        <v>0-4M</v>
      </c>
      <c r="I5671">
        <v>0</v>
      </c>
      <c r="J5671" s="3">
        <v>0</v>
      </c>
      <c r="K5671" s="3" t="s">
        <v>9</v>
      </c>
      <c r="L5671" s="1">
        <v>42138</v>
      </c>
      <c r="M5671" s="2">
        <v>2</v>
      </c>
      <c r="N5671" t="s">
        <v>99</v>
      </c>
    </row>
    <row r="5672" spans="1:14" x14ac:dyDescent="0.35">
      <c r="A5672" t="s">
        <v>6781</v>
      </c>
      <c r="B5672" t="s">
        <v>2958</v>
      </c>
      <c r="C5672" s="6">
        <v>3.8</v>
      </c>
      <c r="D5672">
        <f>IF($C5672=0,0,IF(AND($C5672&gt;0,$C5672&lt;=1.9),1, IF(AND($C5672&gt;1.9,$C5672&lt;3),2,IF(AND($C5672&gt;2.9,$C5672&lt;=3.9),3,IF(AND($C5672&gt;3.9,$C5672&lt;=4.9),4,5)))))</f>
        <v>3</v>
      </c>
      <c r="E5672" s="3">
        <v>39</v>
      </c>
      <c r="F5672">
        <v>0.375</v>
      </c>
      <c r="G5672" s="5">
        <v>10000</v>
      </c>
      <c r="H5672" s="5" t="str">
        <f>IF(AND($G5672&gt;=0,$G5672&lt;5000000),"0-4M", IF(AND($G5672&gt;=5000000,$G5672&lt;9000000,0),"5-9M",
 IF(AND($G5672&gt;=10000000,$G5672&lt;=49000000),"10-49M",IF(AND($G5672&gt;=50000000,$G5672&lt;=99000000),"50M-99M",
 IF(AND($G5672&gt;=100000000,$G5672&lt;=499000000),"100-499M",IF(AND($G5672&gt;=500000000,$G5672&lt;=999000000),"500M-999M","1,000M+"))))))</f>
        <v>0-4M</v>
      </c>
      <c r="I5672">
        <v>0</v>
      </c>
      <c r="J5672" s="3">
        <v>0</v>
      </c>
      <c r="K5672" s="3" t="s">
        <v>17</v>
      </c>
      <c r="L5672" s="1">
        <v>41929</v>
      </c>
      <c r="M5672" s="2" t="s">
        <v>1790</v>
      </c>
      <c r="N5672" t="s">
        <v>192</v>
      </c>
    </row>
    <row r="5673" spans="1:14" x14ac:dyDescent="0.35">
      <c r="A5673" t="s">
        <v>6782</v>
      </c>
      <c r="B5673" t="s">
        <v>254</v>
      </c>
      <c r="C5673" s="6">
        <v>0</v>
      </c>
      <c r="D5673">
        <f>IF($C5673=0,0,IF(AND($C5673&gt;0,$C5673&lt;=1.9),1, IF(AND($C5673&gt;1.9,$C5673&lt;3),2,IF(AND($C5673&gt;2.9,$C5673&lt;=3.9),3,IF(AND($C5673&gt;3.9,$C5673&lt;=4.9),4,5)))))</f>
        <v>0</v>
      </c>
      <c r="E5673" s="3">
        <v>0</v>
      </c>
      <c r="F5673">
        <v>3.7</v>
      </c>
      <c r="G5673" s="5">
        <v>10</v>
      </c>
      <c r="H5673" s="5" t="str">
        <f>IF(AND($G5673&gt;=0,$G5673&lt;5000000),"0-4M", IF(AND($G5673&gt;=5000000,$G5673&lt;9000000,0),"5-9M",
 IF(AND($G5673&gt;=10000000,$G5673&lt;=49000000),"10-49M",IF(AND($G5673&gt;=50000000,$G5673&lt;=99000000),"50M-99M",
 IF(AND($G5673&gt;=100000000,$G5673&lt;=499000000),"100-499M",IF(AND($G5673&gt;=500000000,$G5673&lt;=999000000),"500M-999M","1,000M+"))))))</f>
        <v>0-4M</v>
      </c>
      <c r="I5673">
        <v>0</v>
      </c>
      <c r="J5673" s="3">
        <v>0</v>
      </c>
      <c r="K5673" s="3" t="s">
        <v>9</v>
      </c>
      <c r="L5673" s="1">
        <v>42727</v>
      </c>
      <c r="M5673" s="2">
        <v>1.21</v>
      </c>
      <c r="N5673" t="s">
        <v>36</v>
      </c>
    </row>
    <row r="5674" spans="1:14" x14ac:dyDescent="0.35">
      <c r="A5674" t="s">
        <v>6783</v>
      </c>
      <c r="B5674" t="s">
        <v>1516</v>
      </c>
      <c r="C5674" s="6">
        <v>4.8</v>
      </c>
      <c r="D5674">
        <f>IF($C5674=0,0,IF(AND($C5674&gt;0,$C5674&lt;=1.9),1, IF(AND($C5674&gt;1.9,$C5674&lt;3),2,IF(AND($C5674&gt;2.9,$C5674&lt;=3.9),3,IF(AND($C5674&gt;3.9,$C5674&lt;=4.9),4,5)))))</f>
        <v>4</v>
      </c>
      <c r="E5674" s="3">
        <v>74</v>
      </c>
      <c r="F5674">
        <v>2.9</v>
      </c>
      <c r="G5674" s="5">
        <v>5000</v>
      </c>
      <c r="H5674" s="5" t="str">
        <f>IF(AND($G5674&gt;=0,$G5674&lt;5000000),"0-4M", IF(AND($G5674&gt;=5000000,$G5674&lt;9000000,0),"5-9M",
 IF(AND($G5674&gt;=10000000,$G5674&lt;=49000000),"10-49M",IF(AND($G5674&gt;=50000000,$G5674&lt;=99000000),"50M-99M",
 IF(AND($G5674&gt;=100000000,$G5674&lt;=499000000),"100-499M",IF(AND($G5674&gt;=500000000,$G5674&lt;=999000000),"500M-999M","1,000M+"))))))</f>
        <v>0-4M</v>
      </c>
      <c r="I5674">
        <v>0</v>
      </c>
      <c r="J5674" s="3">
        <v>0</v>
      </c>
      <c r="K5674" s="3" t="s">
        <v>17</v>
      </c>
      <c r="L5674" s="1">
        <v>42277</v>
      </c>
      <c r="M5674" s="2">
        <v>1.6</v>
      </c>
      <c r="N5674" t="s">
        <v>73</v>
      </c>
    </row>
    <row r="5675" spans="1:14" x14ac:dyDescent="0.35">
      <c r="A5675" t="s">
        <v>6784</v>
      </c>
      <c r="B5675" t="s">
        <v>3171</v>
      </c>
      <c r="C5675" s="6">
        <v>3.7</v>
      </c>
      <c r="D5675">
        <f>IF($C5675=0,0,IF(AND($C5675&gt;0,$C5675&lt;=1.9),1, IF(AND($C5675&gt;1.9,$C5675&lt;3),2,IF(AND($C5675&gt;2.9,$C5675&lt;=3.9),3,IF(AND($C5675&gt;3.9,$C5675&lt;=4.9),4,5)))))</f>
        <v>3</v>
      </c>
      <c r="E5675" s="3">
        <v>7</v>
      </c>
      <c r="F5675">
        <v>18</v>
      </c>
      <c r="G5675" s="5">
        <v>1000</v>
      </c>
      <c r="H5675" s="5" t="str">
        <f>IF(AND($G5675&gt;=0,$G5675&lt;5000000),"0-4M", IF(AND($G5675&gt;=5000000,$G5675&lt;9000000,0),"5-9M",
 IF(AND($G5675&gt;=10000000,$G5675&lt;=49000000),"10-49M",IF(AND($G5675&gt;=50000000,$G5675&lt;=99000000),"50M-99M",
 IF(AND($G5675&gt;=100000000,$G5675&lt;=499000000),"100-499M",IF(AND($G5675&gt;=500000000,$G5675&lt;=999000000),"500M-999M","1,000M+"))))))</f>
        <v>0-4M</v>
      </c>
      <c r="I5675">
        <v>0</v>
      </c>
      <c r="J5675" s="3">
        <v>0</v>
      </c>
      <c r="K5675" s="3" t="s">
        <v>17</v>
      </c>
      <c r="L5675" s="1">
        <v>43261</v>
      </c>
      <c r="M5675" s="2" t="s">
        <v>6785</v>
      </c>
      <c r="N5675" t="s">
        <v>118</v>
      </c>
    </row>
    <row r="5676" spans="1:14" x14ac:dyDescent="0.35">
      <c r="A5676" t="s">
        <v>6786</v>
      </c>
      <c r="B5676" t="s">
        <v>2958</v>
      </c>
      <c r="C5676" s="6">
        <v>4.2</v>
      </c>
      <c r="D5676">
        <f>IF($C5676=0,0,IF(AND($C5676&gt;0,$C5676&lt;=1.9),1, IF(AND($C5676&gt;1.9,$C5676&lt;3),2,IF(AND($C5676&gt;2.9,$C5676&lt;=3.9),3,IF(AND($C5676&gt;3.9,$C5676&lt;=4.9),4,5)))))</f>
        <v>4</v>
      </c>
      <c r="E5676" s="3">
        <v>5463</v>
      </c>
      <c r="F5676">
        <v>6</v>
      </c>
      <c r="G5676" s="5">
        <v>1000000</v>
      </c>
      <c r="H5676" s="5" t="str">
        <f>IF(AND($G5676&gt;=0,$G5676&lt;5000000),"0-4M", IF(AND($G5676&gt;=5000000,$G5676&lt;9000000,0),"5-9M",
 IF(AND($G5676&gt;=10000000,$G5676&lt;=49000000),"10-49M",IF(AND($G5676&gt;=50000000,$G5676&lt;=99000000),"50M-99M",
 IF(AND($G5676&gt;=100000000,$G5676&lt;=499000000),"100-499M",IF(AND($G5676&gt;=500000000,$G5676&lt;=999000000),"500M-999M","1,000M+"))))))</f>
        <v>0-4M</v>
      </c>
      <c r="I5676">
        <v>0</v>
      </c>
      <c r="J5676" s="3">
        <v>0</v>
      </c>
      <c r="K5676" s="3" t="s">
        <v>9</v>
      </c>
      <c r="L5676" s="1">
        <v>42972</v>
      </c>
      <c r="M5676" s="2">
        <v>4</v>
      </c>
      <c r="N5676" t="s">
        <v>33</v>
      </c>
    </row>
    <row r="5677" spans="1:14" x14ac:dyDescent="0.35">
      <c r="A5677" t="s">
        <v>6787</v>
      </c>
      <c r="B5677" t="s">
        <v>2494</v>
      </c>
      <c r="C5677" s="6">
        <v>3.7</v>
      </c>
      <c r="D5677">
        <f>IF($C5677=0,0,IF(AND($C5677&gt;0,$C5677&lt;=1.9),1, IF(AND($C5677&gt;1.9,$C5677&lt;3),2,IF(AND($C5677&gt;2.9,$C5677&lt;=3.9),3,IF(AND($C5677&gt;3.9,$C5677&lt;=4.9),4,5)))))</f>
        <v>3</v>
      </c>
      <c r="E5677" s="3">
        <v>2094</v>
      </c>
      <c r="F5677">
        <v>34</v>
      </c>
      <c r="G5677" s="5">
        <v>100000</v>
      </c>
      <c r="H5677" s="5" t="str">
        <f>IF(AND($G5677&gt;=0,$G5677&lt;5000000),"0-4M", IF(AND($G5677&gt;=5000000,$G5677&lt;9000000,0),"5-9M",
 IF(AND($G5677&gt;=10000000,$G5677&lt;=49000000),"10-49M",IF(AND($G5677&gt;=50000000,$G5677&lt;=99000000),"50M-99M",
 IF(AND($G5677&gt;=100000000,$G5677&lt;=499000000),"100-499M",IF(AND($G5677&gt;=500000000,$G5677&lt;=999000000),"500M-999M","1,000M+"))))))</f>
        <v>0-4M</v>
      </c>
      <c r="I5677">
        <v>0</v>
      </c>
      <c r="J5677" s="3">
        <v>0</v>
      </c>
      <c r="K5677" s="3" t="s">
        <v>9</v>
      </c>
      <c r="L5677" s="1">
        <v>43283</v>
      </c>
      <c r="M5677" s="2" t="s">
        <v>6788</v>
      </c>
      <c r="N5677" t="s">
        <v>33</v>
      </c>
    </row>
    <row r="5678" spans="1:14" x14ac:dyDescent="0.35">
      <c r="A5678" t="s">
        <v>6789</v>
      </c>
      <c r="B5678" t="s">
        <v>3171</v>
      </c>
      <c r="C5678" s="6">
        <v>3</v>
      </c>
      <c r="D5678">
        <f>IF($C5678=0,0,IF(AND($C5678&gt;0,$C5678&lt;=1.9),1, IF(AND($C5678&gt;1.9,$C5678&lt;3),2,IF(AND($C5678&gt;2.9,$C5678&lt;=3.9),3,IF(AND($C5678&gt;3.9,$C5678&lt;=4.9),4,5)))))</f>
        <v>3</v>
      </c>
      <c r="E5678" s="3">
        <v>5</v>
      </c>
      <c r="F5678">
        <v>7</v>
      </c>
      <c r="G5678" s="5">
        <v>100</v>
      </c>
      <c r="H5678" s="5" t="str">
        <f>IF(AND($G5678&gt;=0,$G5678&lt;5000000),"0-4M", IF(AND($G5678&gt;=5000000,$G5678&lt;9000000,0),"5-9M",
 IF(AND($G5678&gt;=10000000,$G5678&lt;=49000000),"10-49M",IF(AND($G5678&gt;=50000000,$G5678&lt;=99000000),"50M-99M",
 IF(AND($G5678&gt;=100000000,$G5678&lt;=499000000),"100-499M",IF(AND($G5678&gt;=500000000,$G5678&lt;=999000000),"500M-999M","1,000M+"))))))</f>
        <v>0-4M</v>
      </c>
      <c r="I5678">
        <v>1</v>
      </c>
      <c r="J5678" s="3">
        <v>4.99</v>
      </c>
      <c r="K5678" s="3" t="s">
        <v>9</v>
      </c>
      <c r="L5678" s="1">
        <v>41681</v>
      </c>
      <c r="M5678" s="2">
        <v>1.3</v>
      </c>
      <c r="N5678" t="s">
        <v>99</v>
      </c>
    </row>
    <row r="5679" spans="1:14" x14ac:dyDescent="0.35">
      <c r="A5679" t="s">
        <v>6790</v>
      </c>
      <c r="B5679" t="s">
        <v>201</v>
      </c>
      <c r="C5679" s="6">
        <v>3.9</v>
      </c>
      <c r="D5679">
        <f>IF($C5679=0,0,IF(AND($C5679&gt;0,$C5679&lt;=1.9),1, IF(AND($C5679&gt;1.9,$C5679&lt;3),2,IF(AND($C5679&gt;2.9,$C5679&lt;=3.9),3,IF(AND($C5679&gt;3.9,$C5679&lt;=4.9),4,5)))))</f>
        <v>3</v>
      </c>
      <c r="E5679" s="3">
        <v>56</v>
      </c>
      <c r="F5679">
        <v>38</v>
      </c>
      <c r="G5679" s="5">
        <v>5000</v>
      </c>
      <c r="H5679" s="5" t="str">
        <f>IF(AND($G5679&gt;=0,$G5679&lt;5000000),"0-4M", IF(AND($G5679&gt;=5000000,$G5679&lt;9000000,0),"5-9M",
 IF(AND($G5679&gt;=10000000,$G5679&lt;=49000000),"10-49M",IF(AND($G5679&gt;=50000000,$G5679&lt;=99000000),"50M-99M",
 IF(AND($G5679&gt;=100000000,$G5679&lt;=499000000),"100-499M",IF(AND($G5679&gt;=500000000,$G5679&lt;=999000000),"500M-999M","1,000M+"))))))</f>
        <v>0-4M</v>
      </c>
      <c r="I5679">
        <v>0</v>
      </c>
      <c r="J5679" s="3">
        <v>0</v>
      </c>
      <c r="K5679" s="3" t="s">
        <v>9</v>
      </c>
      <c r="L5679" s="1">
        <v>43183</v>
      </c>
      <c r="M5679" s="2">
        <v>1.17</v>
      </c>
      <c r="N5679" t="s">
        <v>21</v>
      </c>
    </row>
    <row r="5680" spans="1:14" x14ac:dyDescent="0.35">
      <c r="A5680" t="s">
        <v>6791</v>
      </c>
      <c r="B5680" t="s">
        <v>2861</v>
      </c>
      <c r="C5680" s="6">
        <v>4</v>
      </c>
      <c r="D5680">
        <f>IF($C5680=0,0,IF(AND($C5680&gt;0,$C5680&lt;=1.9),1, IF(AND($C5680&gt;1.9,$C5680&lt;3),2,IF(AND($C5680&gt;2.9,$C5680&lt;=3.9),3,IF(AND($C5680&gt;3.9,$C5680&lt;=4.9),4,5)))))</f>
        <v>4</v>
      </c>
      <c r="E5680" s="3">
        <v>305</v>
      </c>
      <c r="F5680">
        <v>5.4</v>
      </c>
      <c r="G5680" s="5">
        <v>10000</v>
      </c>
      <c r="H5680" s="5" t="str">
        <f>IF(AND($G5680&gt;=0,$G5680&lt;5000000),"0-4M", IF(AND($G5680&gt;=5000000,$G5680&lt;9000000,0),"5-9M",
 IF(AND($G5680&gt;=10000000,$G5680&lt;=49000000),"10-49M",IF(AND($G5680&gt;=50000000,$G5680&lt;=99000000),"50M-99M",
 IF(AND($G5680&gt;=100000000,$G5680&lt;=499000000),"100-499M",IF(AND($G5680&gt;=500000000,$G5680&lt;=999000000),"500M-999M","1,000M+"))))))</f>
        <v>0-4M</v>
      </c>
      <c r="I5680">
        <v>0</v>
      </c>
      <c r="J5680" s="3">
        <v>0</v>
      </c>
      <c r="K5680" s="3" t="s">
        <v>9</v>
      </c>
      <c r="L5680" s="1">
        <v>43271</v>
      </c>
      <c r="M5680" s="2" t="s">
        <v>5557</v>
      </c>
      <c r="N5680" t="s">
        <v>11</v>
      </c>
    </row>
    <row r="5681" spans="1:14" x14ac:dyDescent="0.35">
      <c r="A5681" t="s">
        <v>6792</v>
      </c>
      <c r="B5681" t="s">
        <v>1516</v>
      </c>
      <c r="C5681" s="6">
        <v>5</v>
      </c>
      <c r="D5681">
        <f>IF($C5681=0,0,IF(AND($C5681&gt;0,$C5681&lt;=1.9),1, IF(AND($C5681&gt;1.9,$C5681&lt;3),2,IF(AND($C5681&gt;2.9,$C5681&lt;=3.9),3,IF(AND($C5681&gt;3.9,$C5681&lt;=4.9),4,5)))))</f>
        <v>5</v>
      </c>
      <c r="E5681" s="3">
        <v>12</v>
      </c>
      <c r="F5681">
        <v>1.2</v>
      </c>
      <c r="G5681" s="5">
        <v>100</v>
      </c>
      <c r="H5681" s="5" t="str">
        <f>IF(AND($G5681&gt;=0,$G5681&lt;5000000),"0-4M", IF(AND($G5681&gt;=5000000,$G5681&lt;9000000,0),"5-9M",
 IF(AND($G5681&gt;=10000000,$G5681&lt;=49000000),"10-49M",IF(AND($G5681&gt;=50000000,$G5681&lt;=99000000),"50M-99M",
 IF(AND($G5681&gt;=100000000,$G5681&lt;=499000000),"100-499M",IF(AND($G5681&gt;=500000000,$G5681&lt;=999000000),"500M-999M","1,000M+"))))))</f>
        <v>0-4M</v>
      </c>
      <c r="I5681">
        <v>1</v>
      </c>
      <c r="J5681" s="3">
        <v>0.99</v>
      </c>
      <c r="K5681" s="3" t="s">
        <v>17</v>
      </c>
      <c r="L5681" s="1">
        <v>41723</v>
      </c>
      <c r="M5681" s="2">
        <v>1</v>
      </c>
      <c r="N5681" t="s">
        <v>29</v>
      </c>
    </row>
    <row r="5682" spans="1:14" x14ac:dyDescent="0.35">
      <c r="A5682" t="s">
        <v>6793</v>
      </c>
      <c r="B5682" t="s">
        <v>3171</v>
      </c>
      <c r="C5682" s="6">
        <v>0</v>
      </c>
      <c r="D5682">
        <f>IF($C5682=0,0,IF(AND($C5682&gt;0,$C5682&lt;=1.9),1, IF(AND($C5682&gt;1.9,$C5682&lt;3),2,IF(AND($C5682&gt;2.9,$C5682&lt;=3.9),3,IF(AND($C5682&gt;3.9,$C5682&lt;=4.9),4,5)))))</f>
        <v>0</v>
      </c>
      <c r="E5682" s="3">
        <v>0</v>
      </c>
      <c r="F5682">
        <v>1.2</v>
      </c>
      <c r="G5682" s="5">
        <v>100</v>
      </c>
      <c r="H5682" s="5" t="str">
        <f>IF(AND($G5682&gt;=0,$G5682&lt;5000000),"0-4M", IF(AND($G5682&gt;=5000000,$G5682&lt;9000000,0),"5-9M",
 IF(AND($G5682&gt;=10000000,$G5682&lt;=49000000),"10-49M",IF(AND($G5682&gt;=50000000,$G5682&lt;=99000000),"50M-99M",
 IF(AND($G5682&gt;=100000000,$G5682&lt;=499000000),"100-499M",IF(AND($G5682&gt;=500000000,$G5682&lt;=999000000),"500M-999M","1,000M+"))))))</f>
        <v>0-4M</v>
      </c>
      <c r="I5682">
        <v>0</v>
      </c>
      <c r="J5682" s="3">
        <v>0</v>
      </c>
      <c r="K5682" s="3" t="s">
        <v>9</v>
      </c>
      <c r="L5682" s="1">
        <v>42601</v>
      </c>
      <c r="M5682" s="2">
        <v>2</v>
      </c>
      <c r="N5682" t="s">
        <v>118</v>
      </c>
    </row>
    <row r="5683" spans="1:14" x14ac:dyDescent="0.35">
      <c r="A5683" t="s">
        <v>6794</v>
      </c>
      <c r="B5683" t="s">
        <v>401</v>
      </c>
      <c r="C5683" s="6">
        <v>4</v>
      </c>
      <c r="D5683">
        <f>IF($C5683=0,0,IF(AND($C5683&gt;0,$C5683&lt;=1.9),1, IF(AND($C5683&gt;1.9,$C5683&lt;3),2,IF(AND($C5683&gt;2.9,$C5683&lt;=3.9),3,IF(AND($C5683&gt;3.9,$C5683&lt;=4.9),4,5)))))</f>
        <v>4</v>
      </c>
      <c r="E5683" s="3">
        <v>17998</v>
      </c>
      <c r="F5683">
        <v>7.9</v>
      </c>
      <c r="G5683" s="5">
        <v>1000000</v>
      </c>
      <c r="H5683" s="5" t="str">
        <f>IF(AND($G5683&gt;=0,$G5683&lt;5000000),"0-4M", IF(AND($G5683&gt;=5000000,$G5683&lt;9000000,0),"5-9M",
 IF(AND($G5683&gt;=10000000,$G5683&lt;=49000000),"10-49M",IF(AND($G5683&gt;=50000000,$G5683&lt;=99000000),"50M-99M",
 IF(AND($G5683&gt;=100000000,$G5683&lt;=499000000),"100-499M",IF(AND($G5683&gt;=500000000,$G5683&lt;=999000000),"500M-999M","1,000M+"))))))</f>
        <v>0-4M</v>
      </c>
      <c r="I5683">
        <v>0</v>
      </c>
      <c r="J5683" s="3">
        <v>0</v>
      </c>
      <c r="K5683" s="3" t="s">
        <v>17</v>
      </c>
      <c r="L5683" s="1">
        <v>43186</v>
      </c>
      <c r="M5683" s="2" t="s">
        <v>2806</v>
      </c>
      <c r="N5683" t="s">
        <v>36</v>
      </c>
    </row>
    <row r="5684" spans="1:14" x14ac:dyDescent="0.35">
      <c r="A5684" t="s">
        <v>6795</v>
      </c>
      <c r="B5684" t="s">
        <v>3480</v>
      </c>
      <c r="C5684" s="6">
        <v>2.7</v>
      </c>
      <c r="D5684">
        <f>IF($C5684=0,0,IF(AND($C5684&gt;0,$C5684&lt;=1.9),1, IF(AND($C5684&gt;1.9,$C5684&lt;3),2,IF(AND($C5684&gt;2.9,$C5684&lt;=3.9),3,IF(AND($C5684&gt;3.9,$C5684&lt;=4.9),4,5)))))</f>
        <v>2</v>
      </c>
      <c r="E5684" s="3">
        <v>89</v>
      </c>
      <c r="F5684">
        <v>2.2999999999999998</v>
      </c>
      <c r="G5684" s="5">
        <v>10000</v>
      </c>
      <c r="H5684" s="5" t="str">
        <f>IF(AND($G5684&gt;=0,$G5684&lt;5000000),"0-4M", IF(AND($G5684&gt;=5000000,$G5684&lt;9000000,0),"5-9M",
 IF(AND($G5684&gt;=10000000,$G5684&lt;=49000000),"10-49M",IF(AND($G5684&gt;=50000000,$G5684&lt;=99000000),"50M-99M",
 IF(AND($G5684&gt;=100000000,$G5684&lt;=499000000),"100-499M",IF(AND($G5684&gt;=500000000,$G5684&lt;=999000000),"500M-999M","1,000M+"))))))</f>
        <v>0-4M</v>
      </c>
      <c r="I5684">
        <v>0</v>
      </c>
      <c r="J5684" s="3">
        <v>0</v>
      </c>
      <c r="K5684" s="3" t="s">
        <v>185</v>
      </c>
      <c r="L5684" s="1">
        <v>43312</v>
      </c>
      <c r="M5684" s="2" t="s">
        <v>6796</v>
      </c>
      <c r="N5684" t="s">
        <v>11</v>
      </c>
    </row>
    <row r="5685" spans="1:14" x14ac:dyDescent="0.35">
      <c r="A5685" t="s">
        <v>6797</v>
      </c>
      <c r="B5685" t="s">
        <v>2958</v>
      </c>
      <c r="C5685" s="6">
        <v>3.1</v>
      </c>
      <c r="D5685">
        <f>IF($C5685=0,0,IF(AND($C5685&gt;0,$C5685&lt;=1.9),1, IF(AND($C5685&gt;1.9,$C5685&lt;3),2,IF(AND($C5685&gt;2.9,$C5685&lt;=3.9),3,IF(AND($C5685&gt;3.9,$C5685&lt;=4.9),4,5)))))</f>
        <v>3</v>
      </c>
      <c r="E5685" s="3">
        <v>364</v>
      </c>
      <c r="F5685">
        <v>2.2999999999999998</v>
      </c>
      <c r="G5685" s="5">
        <v>100000</v>
      </c>
      <c r="H5685" s="5" t="str">
        <f>IF(AND($G5685&gt;=0,$G5685&lt;5000000),"0-4M", IF(AND($G5685&gt;=5000000,$G5685&lt;9000000,0),"5-9M",
 IF(AND($G5685&gt;=10000000,$G5685&lt;=49000000),"10-49M",IF(AND($G5685&gt;=50000000,$G5685&lt;=99000000),"50M-99M",
 IF(AND($G5685&gt;=100000000,$G5685&lt;=499000000),"100-499M",IF(AND($G5685&gt;=500000000,$G5685&lt;=999000000),"500M-999M","1,000M+"))))))</f>
        <v>0-4M</v>
      </c>
      <c r="I5685">
        <v>0</v>
      </c>
      <c r="J5685" s="3">
        <v>0</v>
      </c>
      <c r="K5685" s="3" t="s">
        <v>9</v>
      </c>
      <c r="L5685" s="1">
        <v>43161</v>
      </c>
      <c r="M5685" s="2">
        <v>2</v>
      </c>
      <c r="N5685" t="s">
        <v>11</v>
      </c>
    </row>
    <row r="5686" spans="1:14" x14ac:dyDescent="0.35">
      <c r="A5686" t="s">
        <v>6798</v>
      </c>
      <c r="B5686" t="s">
        <v>401</v>
      </c>
      <c r="C5686" s="6">
        <v>4.0999999999999996</v>
      </c>
      <c r="D5686">
        <f>IF($C5686=0,0,IF(AND($C5686&gt;0,$C5686&lt;=1.9),1, IF(AND($C5686&gt;1.9,$C5686&lt;3),2,IF(AND($C5686&gt;2.9,$C5686&lt;=3.9),3,IF(AND($C5686&gt;3.9,$C5686&lt;=4.9),4,5)))))</f>
        <v>4</v>
      </c>
      <c r="E5686" s="3">
        <v>901</v>
      </c>
      <c r="F5686">
        <v>0.32300000000000001</v>
      </c>
      <c r="G5686" s="5">
        <v>100000</v>
      </c>
      <c r="H5686" s="5" t="str">
        <f>IF(AND($G5686&gt;=0,$G5686&lt;5000000),"0-4M", IF(AND($G5686&gt;=5000000,$G5686&lt;9000000,0),"5-9M",
 IF(AND($G5686&gt;=10000000,$G5686&lt;=49000000),"10-49M",IF(AND($G5686&gt;=50000000,$G5686&lt;=99000000),"50M-99M",
 IF(AND($G5686&gt;=100000000,$G5686&lt;=499000000),"100-499M",IF(AND($G5686&gt;=500000000,$G5686&lt;=999000000),"500M-999M","1,000M+"))))))</f>
        <v>0-4M</v>
      </c>
      <c r="I5686">
        <v>0</v>
      </c>
      <c r="J5686" s="3">
        <v>0</v>
      </c>
      <c r="K5686" s="3" t="s">
        <v>17</v>
      </c>
      <c r="L5686" s="1">
        <v>42851</v>
      </c>
      <c r="M5686" s="2" t="s">
        <v>299</v>
      </c>
      <c r="N5686" t="s">
        <v>36</v>
      </c>
    </row>
    <row r="5687" spans="1:14" x14ac:dyDescent="0.35">
      <c r="A5687" t="s">
        <v>6799</v>
      </c>
      <c r="B5687" t="s">
        <v>2958</v>
      </c>
      <c r="C5687" s="6">
        <v>4</v>
      </c>
      <c r="D5687">
        <f>IF($C5687=0,0,IF(AND($C5687&gt;0,$C5687&lt;=1.9),1, IF(AND($C5687&gt;1.9,$C5687&lt;3),2,IF(AND($C5687&gt;2.9,$C5687&lt;=3.9),3,IF(AND($C5687&gt;3.9,$C5687&lt;=4.9),4,5)))))</f>
        <v>4</v>
      </c>
      <c r="E5687" s="3">
        <v>5</v>
      </c>
      <c r="F5687">
        <v>1.4</v>
      </c>
      <c r="G5687" s="5">
        <v>100</v>
      </c>
      <c r="H5687" s="5" t="str">
        <f>IF(AND($G5687&gt;=0,$G5687&lt;5000000),"0-4M", IF(AND($G5687&gt;=5000000,$G5687&lt;9000000,0),"5-9M",
 IF(AND($G5687&gt;=10000000,$G5687&lt;=49000000),"10-49M",IF(AND($G5687&gt;=50000000,$G5687&lt;=99000000),"50M-99M",
 IF(AND($G5687&gt;=100000000,$G5687&lt;=499000000),"100-499M",IF(AND($G5687&gt;=500000000,$G5687&lt;=999000000),"500M-999M","1,000M+"))))))</f>
        <v>0-4M</v>
      </c>
      <c r="I5687">
        <v>1</v>
      </c>
      <c r="J5687" s="3">
        <v>0.99</v>
      </c>
      <c r="K5687" s="3" t="s">
        <v>9</v>
      </c>
      <c r="L5687" s="1">
        <v>42362</v>
      </c>
      <c r="M5687" s="2">
        <v>1</v>
      </c>
      <c r="N5687" t="s">
        <v>11</v>
      </c>
    </row>
    <row r="5688" spans="1:14" x14ac:dyDescent="0.35">
      <c r="A5688" t="s">
        <v>6800</v>
      </c>
      <c r="B5688" t="s">
        <v>401</v>
      </c>
      <c r="C5688" s="6">
        <v>3.8</v>
      </c>
      <c r="D5688">
        <f>IF($C5688=0,0,IF(AND($C5688&gt;0,$C5688&lt;=1.9),1, IF(AND($C5688&gt;1.9,$C5688&lt;3),2,IF(AND($C5688&gt;2.9,$C5688&lt;=3.9),3,IF(AND($C5688&gt;3.9,$C5688&lt;=4.9),4,5)))))</f>
        <v>3</v>
      </c>
      <c r="E5688" s="3">
        <v>21785</v>
      </c>
      <c r="F5688">
        <v>2.5</v>
      </c>
      <c r="G5688" s="5">
        <v>1000000</v>
      </c>
      <c r="H5688" s="5" t="str">
        <f>IF(AND($G5688&gt;=0,$G5688&lt;5000000),"0-4M", IF(AND($G5688&gt;=5000000,$G5688&lt;9000000,0),"5-9M",
 IF(AND($G5688&gt;=10000000,$G5688&lt;=49000000),"10-49M",IF(AND($G5688&gt;=50000000,$G5688&lt;=99000000),"50M-99M",
 IF(AND($G5688&gt;=100000000,$G5688&lt;=499000000),"100-499M",IF(AND($G5688&gt;=500000000,$G5688&lt;=999000000),"500M-999M","1,000M+"))))))</f>
        <v>0-4M</v>
      </c>
      <c r="I5688">
        <v>0</v>
      </c>
      <c r="J5688" s="3">
        <v>0</v>
      </c>
      <c r="K5688" s="3" t="s">
        <v>9</v>
      </c>
      <c r="L5688" s="1">
        <v>42229</v>
      </c>
      <c r="M5688" s="2">
        <v>1.41</v>
      </c>
      <c r="N5688" t="s">
        <v>23</v>
      </c>
    </row>
    <row r="5689" spans="1:14" x14ac:dyDescent="0.35">
      <c r="A5689" t="s">
        <v>6801</v>
      </c>
      <c r="B5689" t="s">
        <v>1902</v>
      </c>
      <c r="C5689" s="6">
        <v>3.8</v>
      </c>
      <c r="D5689">
        <f>IF($C5689=0,0,IF(AND($C5689&gt;0,$C5689&lt;=1.9),1, IF(AND($C5689&gt;1.9,$C5689&lt;3),2,IF(AND($C5689&gt;2.9,$C5689&lt;=3.9),3,IF(AND($C5689&gt;3.9,$C5689&lt;=4.9),4,5)))))</f>
        <v>3</v>
      </c>
      <c r="E5689" s="3">
        <v>5</v>
      </c>
      <c r="F5689">
        <v>12</v>
      </c>
      <c r="G5689" s="5">
        <v>1000</v>
      </c>
      <c r="H5689" s="5" t="str">
        <f>IF(AND($G5689&gt;=0,$G5689&lt;5000000),"0-4M", IF(AND($G5689&gt;=5000000,$G5689&lt;9000000,0),"5-9M",
 IF(AND($G5689&gt;=10000000,$G5689&lt;=49000000),"10-49M",IF(AND($G5689&gt;=50000000,$G5689&lt;=99000000),"50M-99M",
 IF(AND($G5689&gt;=100000000,$G5689&lt;=499000000),"100-499M",IF(AND($G5689&gt;=500000000,$G5689&lt;=999000000),"500M-999M","1,000M+"))))))</f>
        <v>0-4M</v>
      </c>
      <c r="I5689">
        <v>0</v>
      </c>
      <c r="J5689" s="3">
        <v>0</v>
      </c>
      <c r="K5689" s="3" t="s">
        <v>9</v>
      </c>
      <c r="L5689" s="1">
        <v>42885</v>
      </c>
      <c r="M5689" s="2">
        <v>1.2</v>
      </c>
      <c r="N5689" t="s">
        <v>11</v>
      </c>
    </row>
    <row r="5690" spans="1:14" x14ac:dyDescent="0.35">
      <c r="A5690" t="s">
        <v>6802</v>
      </c>
      <c r="B5690" t="s">
        <v>254</v>
      </c>
      <c r="C5690" s="6">
        <v>4.3</v>
      </c>
      <c r="D5690">
        <f>IF($C5690=0,0,IF(AND($C5690&gt;0,$C5690&lt;=1.9),1, IF(AND($C5690&gt;1.9,$C5690&lt;3),2,IF(AND($C5690&gt;2.9,$C5690&lt;=3.9),3,IF(AND($C5690&gt;3.9,$C5690&lt;=4.9),4,5)))))</f>
        <v>4</v>
      </c>
      <c r="E5690" s="3">
        <v>6</v>
      </c>
      <c r="F5690">
        <v>15</v>
      </c>
      <c r="G5690" s="5">
        <v>1000</v>
      </c>
      <c r="H5690" s="5" t="str">
        <f>IF(AND($G5690&gt;=0,$G5690&lt;5000000),"0-4M", IF(AND($G5690&gt;=5000000,$G5690&lt;9000000,0),"5-9M",
 IF(AND($G5690&gt;=10000000,$G5690&lt;=49000000),"10-49M",IF(AND($G5690&gt;=50000000,$G5690&lt;=99000000),"50M-99M",
 IF(AND($G5690&gt;=100000000,$G5690&lt;=499000000),"100-499M",IF(AND($G5690&gt;=500000000,$G5690&lt;=999000000),"500M-999M","1,000M+"))))))</f>
        <v>0-4M</v>
      </c>
      <c r="I5690">
        <v>0</v>
      </c>
      <c r="J5690" s="3">
        <v>0</v>
      </c>
      <c r="K5690" s="3" t="s">
        <v>9</v>
      </c>
      <c r="L5690" s="1">
        <v>42879</v>
      </c>
      <c r="M5690" s="2" t="s">
        <v>98</v>
      </c>
      <c r="N5690" t="s">
        <v>33</v>
      </c>
    </row>
    <row r="5691" spans="1:14" x14ac:dyDescent="0.35">
      <c r="A5691" t="s">
        <v>6803</v>
      </c>
      <c r="B5691" t="s">
        <v>2958</v>
      </c>
      <c r="C5691" s="6">
        <v>3.5</v>
      </c>
      <c r="D5691">
        <f>IF($C5691=0,0,IF(AND($C5691&gt;0,$C5691&lt;=1.9),1, IF(AND($C5691&gt;1.9,$C5691&lt;3),2,IF(AND($C5691&gt;2.9,$C5691&lt;=3.9),3,IF(AND($C5691&gt;3.9,$C5691&lt;=4.9),4,5)))))</f>
        <v>3</v>
      </c>
      <c r="E5691" s="3">
        <v>382</v>
      </c>
      <c r="F5691">
        <v>3.1</v>
      </c>
      <c r="G5691" s="5">
        <v>100000</v>
      </c>
      <c r="H5691" s="5" t="str">
        <f>IF(AND($G5691&gt;=0,$G5691&lt;5000000),"0-4M", IF(AND($G5691&gt;=5000000,$G5691&lt;9000000,0),"5-9M",
 IF(AND($G5691&gt;=10000000,$G5691&lt;=49000000),"10-49M",IF(AND($G5691&gt;=50000000,$G5691&lt;=99000000),"50M-99M",
 IF(AND($G5691&gt;=100000000,$G5691&lt;=499000000),"100-499M",IF(AND($G5691&gt;=500000000,$G5691&lt;=999000000),"500M-999M","1,000M+"))))))</f>
        <v>0-4M</v>
      </c>
      <c r="I5691">
        <v>0</v>
      </c>
      <c r="J5691" s="3">
        <v>0</v>
      </c>
      <c r="K5691" s="3" t="s">
        <v>9</v>
      </c>
      <c r="L5691" s="1">
        <v>43135</v>
      </c>
      <c r="M5691" s="2">
        <v>1.9</v>
      </c>
      <c r="N5691" t="s">
        <v>11</v>
      </c>
    </row>
    <row r="5692" spans="1:14" x14ac:dyDescent="0.35">
      <c r="A5692" t="s">
        <v>6804</v>
      </c>
      <c r="B5692" t="s">
        <v>1028</v>
      </c>
      <c r="C5692" s="6">
        <v>4.5</v>
      </c>
      <c r="D5692">
        <f>IF($C5692=0,0,IF(AND($C5692&gt;0,$C5692&lt;=1.9),1, IF(AND($C5692&gt;1.9,$C5692&lt;3),2,IF(AND($C5692&gt;2.9,$C5692&lt;=3.9),3,IF(AND($C5692&gt;3.9,$C5692&lt;=4.9),4,5)))))</f>
        <v>4</v>
      </c>
      <c r="E5692" s="3">
        <v>96</v>
      </c>
      <c r="F5692">
        <v>12</v>
      </c>
      <c r="G5692" s="5">
        <v>10000</v>
      </c>
      <c r="H5692" s="5" t="str">
        <f>IF(AND($G5692&gt;=0,$G5692&lt;5000000),"0-4M", IF(AND($G5692&gt;=5000000,$G5692&lt;9000000,0),"5-9M",
 IF(AND($G5692&gt;=10000000,$G5692&lt;=49000000),"10-49M",IF(AND($G5692&gt;=50000000,$G5692&lt;=99000000),"50M-99M",
 IF(AND($G5692&gt;=100000000,$G5692&lt;=499000000),"100-499M",IF(AND($G5692&gt;=500000000,$G5692&lt;=999000000),"500M-999M","1,000M+"))))))</f>
        <v>0-4M</v>
      </c>
      <c r="I5692">
        <v>0</v>
      </c>
      <c r="J5692" s="3">
        <v>0</v>
      </c>
      <c r="K5692" s="3" t="s">
        <v>9</v>
      </c>
      <c r="L5692" s="1">
        <v>43273</v>
      </c>
      <c r="M5692" s="2" t="s">
        <v>5926</v>
      </c>
      <c r="N5692" t="s">
        <v>21</v>
      </c>
    </row>
    <row r="5693" spans="1:14" x14ac:dyDescent="0.35">
      <c r="A5693" t="s">
        <v>6805</v>
      </c>
      <c r="B5693" t="s">
        <v>2958</v>
      </c>
      <c r="C5693" s="6">
        <v>3.9</v>
      </c>
      <c r="D5693">
        <f>IF($C5693=0,0,IF(AND($C5693&gt;0,$C5693&lt;=1.9),1, IF(AND($C5693&gt;1.9,$C5693&lt;3),2,IF(AND($C5693&gt;2.9,$C5693&lt;=3.9),3,IF(AND($C5693&gt;3.9,$C5693&lt;=4.9),4,5)))))</f>
        <v>3</v>
      </c>
      <c r="E5693" s="3">
        <v>127</v>
      </c>
      <c r="F5693">
        <v>1.5</v>
      </c>
      <c r="G5693" s="5">
        <v>50000</v>
      </c>
      <c r="H5693" s="5" t="str">
        <f>IF(AND($G5693&gt;=0,$G5693&lt;5000000),"0-4M", IF(AND($G5693&gt;=5000000,$G5693&lt;9000000,0),"5-9M",
 IF(AND($G5693&gt;=10000000,$G5693&lt;=49000000),"10-49M",IF(AND($G5693&gt;=50000000,$G5693&lt;=99000000),"50M-99M",
 IF(AND($G5693&gt;=100000000,$G5693&lt;=499000000),"100-499M",IF(AND($G5693&gt;=500000000,$G5693&lt;=999000000),"500M-999M","1,000M+"))))))</f>
        <v>0-4M</v>
      </c>
      <c r="I5693">
        <v>0</v>
      </c>
      <c r="J5693" s="3">
        <v>0</v>
      </c>
      <c r="K5693" s="3" t="s">
        <v>9</v>
      </c>
      <c r="L5693" s="1">
        <v>42826</v>
      </c>
      <c r="M5693" s="2">
        <v>1</v>
      </c>
      <c r="N5693" t="s">
        <v>29</v>
      </c>
    </row>
    <row r="5694" spans="1:14" x14ac:dyDescent="0.35">
      <c r="A5694" t="s">
        <v>6806</v>
      </c>
      <c r="B5694" t="s">
        <v>2958</v>
      </c>
      <c r="C5694" s="6">
        <v>0</v>
      </c>
      <c r="D5694">
        <f>IF($C5694=0,0,IF(AND($C5694&gt;0,$C5694&lt;=1.9),1, IF(AND($C5694&gt;1.9,$C5694&lt;3),2,IF(AND($C5694&gt;2.9,$C5694&lt;=3.9),3,IF(AND($C5694&gt;3.9,$C5694&lt;=4.9),4,5)))))</f>
        <v>0</v>
      </c>
      <c r="E5694" s="3">
        <v>30</v>
      </c>
      <c r="F5694">
        <v>9</v>
      </c>
      <c r="G5694" s="5">
        <v>500</v>
      </c>
      <c r="H5694" s="5" t="str">
        <f>IF(AND($G5694&gt;=0,$G5694&lt;5000000),"0-4M", IF(AND($G5694&gt;=5000000,$G5694&lt;9000000,0),"5-9M",
 IF(AND($G5694&gt;=10000000,$G5694&lt;=49000000),"10-49M",IF(AND($G5694&gt;=50000000,$G5694&lt;=99000000),"50M-99M",
 IF(AND($G5694&gt;=100000000,$G5694&lt;=499000000),"100-499M",IF(AND($G5694&gt;=500000000,$G5694&lt;=999000000),"500M-999M","1,000M+"))))))</f>
        <v>0-4M</v>
      </c>
      <c r="I5694">
        <v>0</v>
      </c>
      <c r="J5694" s="3">
        <v>0</v>
      </c>
      <c r="K5694" s="3" t="s">
        <v>9</v>
      </c>
      <c r="L5694" s="1">
        <v>43284</v>
      </c>
      <c r="M5694" s="2" t="s">
        <v>593</v>
      </c>
      <c r="N5694" t="s">
        <v>33</v>
      </c>
    </row>
    <row r="5695" spans="1:14" x14ac:dyDescent="0.35">
      <c r="A5695" t="s">
        <v>6807</v>
      </c>
      <c r="B5695" t="s">
        <v>1028</v>
      </c>
      <c r="C5695" s="6">
        <v>4.5</v>
      </c>
      <c r="D5695">
        <f>IF($C5695=0,0,IF(AND($C5695&gt;0,$C5695&lt;=1.9),1, IF(AND($C5695&gt;1.9,$C5695&lt;3),2,IF(AND($C5695&gt;2.9,$C5695&lt;=3.9),3,IF(AND($C5695&gt;3.9,$C5695&lt;=4.9),4,5)))))</f>
        <v>4</v>
      </c>
      <c r="E5695" s="3">
        <v>1308</v>
      </c>
      <c r="F5695">
        <v>3.7</v>
      </c>
      <c r="G5695" s="5">
        <v>100000</v>
      </c>
      <c r="H5695" s="5" t="str">
        <f>IF(AND($G5695&gt;=0,$G5695&lt;5000000),"0-4M", IF(AND($G5695&gt;=5000000,$G5695&lt;9000000,0),"5-9M",
 IF(AND($G5695&gt;=10000000,$G5695&lt;=49000000),"10-49M",IF(AND($G5695&gt;=50000000,$G5695&lt;=99000000),"50M-99M",
 IF(AND($G5695&gt;=100000000,$G5695&lt;=499000000),"100-499M",IF(AND($G5695&gt;=500000000,$G5695&lt;=999000000),"500M-999M","1,000M+"))))))</f>
        <v>0-4M</v>
      </c>
      <c r="I5695">
        <v>0</v>
      </c>
      <c r="J5695" s="3">
        <v>0</v>
      </c>
      <c r="K5695" s="3" t="s">
        <v>9</v>
      </c>
      <c r="L5695" s="1">
        <v>42163</v>
      </c>
      <c r="M5695" s="2">
        <v>13</v>
      </c>
      <c r="N5695" t="s">
        <v>99</v>
      </c>
    </row>
    <row r="5696" spans="1:14" x14ac:dyDescent="0.35">
      <c r="A5696" t="s">
        <v>6808</v>
      </c>
      <c r="B5696" t="s">
        <v>1259</v>
      </c>
      <c r="C5696" s="6">
        <v>0</v>
      </c>
      <c r="D5696">
        <f>IF($C5696=0,0,IF(AND($C5696&gt;0,$C5696&lt;=1.9),1, IF(AND($C5696&gt;1.9,$C5696&lt;3),2,IF(AND($C5696&gt;2.9,$C5696&lt;=3.9),3,IF(AND($C5696&gt;3.9,$C5696&lt;=4.9),4,5)))))</f>
        <v>0</v>
      </c>
      <c r="E5696" s="3">
        <v>0</v>
      </c>
      <c r="F5696">
        <v>8.6999999999999993</v>
      </c>
      <c r="G5696" s="5">
        <v>10</v>
      </c>
      <c r="H5696" s="5" t="str">
        <f>IF(AND($G5696&gt;=0,$G5696&lt;5000000),"0-4M", IF(AND($G5696&gt;=5000000,$G5696&lt;9000000,0),"5-9M",
 IF(AND($G5696&gt;=10000000,$G5696&lt;=49000000),"10-49M",IF(AND($G5696&gt;=50000000,$G5696&lt;=99000000),"50M-99M",
 IF(AND($G5696&gt;=100000000,$G5696&lt;=499000000),"100-499M",IF(AND($G5696&gt;=500000000,$G5696&lt;=999000000),"500M-999M","1,000M+"))))))</f>
        <v>0-4M</v>
      </c>
      <c r="I5696">
        <v>0</v>
      </c>
      <c r="J5696" s="3">
        <v>0</v>
      </c>
      <c r="K5696" s="3" t="s">
        <v>9</v>
      </c>
      <c r="L5696" s="1">
        <v>43235</v>
      </c>
      <c r="M5696" s="2" t="s">
        <v>1858</v>
      </c>
      <c r="N5696" t="s">
        <v>33</v>
      </c>
    </row>
    <row r="5697" spans="1:14" x14ac:dyDescent="0.35">
      <c r="A5697" t="s">
        <v>6809</v>
      </c>
      <c r="B5697" t="s">
        <v>2494</v>
      </c>
      <c r="C5697" s="6">
        <v>0</v>
      </c>
      <c r="D5697">
        <f>IF($C5697=0,0,IF(AND($C5697&gt;0,$C5697&lt;=1.9),1, IF(AND($C5697&gt;1.9,$C5697&lt;3),2,IF(AND($C5697&gt;2.9,$C5697&lt;=3.9),3,IF(AND($C5697&gt;3.9,$C5697&lt;=4.9),4,5)))))</f>
        <v>0</v>
      </c>
      <c r="E5697" s="3">
        <v>19</v>
      </c>
      <c r="F5697">
        <v>19</v>
      </c>
      <c r="G5697" s="5">
        <v>100</v>
      </c>
      <c r="H5697" s="5" t="str">
        <f>IF(AND($G5697&gt;=0,$G5697&lt;5000000),"0-4M", IF(AND($G5697&gt;=5000000,$G5697&lt;9000000,0),"5-9M",
 IF(AND($G5697&gt;=10000000,$G5697&lt;=49000000),"10-49M",IF(AND($G5697&gt;=50000000,$G5697&lt;=99000000),"50M-99M",
 IF(AND($G5697&gt;=100000000,$G5697&lt;=499000000),"100-499M",IF(AND($G5697&gt;=500000000,$G5697&lt;=999000000),"500M-999M","1,000M+"))))))</f>
        <v>0-4M</v>
      </c>
      <c r="I5697">
        <v>0</v>
      </c>
      <c r="J5697" s="3">
        <v>0</v>
      </c>
      <c r="K5697" s="3" t="s">
        <v>9</v>
      </c>
      <c r="L5697" s="1">
        <v>42864</v>
      </c>
      <c r="M5697" s="2" t="s">
        <v>98</v>
      </c>
      <c r="N5697" t="s">
        <v>11</v>
      </c>
    </row>
    <row r="5698" spans="1:14" x14ac:dyDescent="0.35">
      <c r="A5698" t="s">
        <v>6810</v>
      </c>
      <c r="B5698" t="s">
        <v>1516</v>
      </c>
      <c r="C5698" s="6">
        <v>3.3</v>
      </c>
      <c r="D5698">
        <f>IF($C5698=0,0,IF(AND($C5698&gt;0,$C5698&lt;=1.9),1, IF(AND($C5698&gt;1.9,$C5698&lt;3),2,IF(AND($C5698&gt;2.9,$C5698&lt;=3.9),3,IF(AND($C5698&gt;3.9,$C5698&lt;=4.9),4,5)))))</f>
        <v>3</v>
      </c>
      <c r="E5698" s="3">
        <v>3</v>
      </c>
      <c r="F5698">
        <v>7.4</v>
      </c>
      <c r="G5698" s="5">
        <v>500</v>
      </c>
      <c r="H5698" s="5" t="str">
        <f>IF(AND($G5698&gt;=0,$G5698&lt;5000000),"0-4M", IF(AND($G5698&gt;=5000000,$G5698&lt;9000000,0),"5-9M",
 IF(AND($G5698&gt;=10000000,$G5698&lt;=49000000),"10-49M",IF(AND($G5698&gt;=50000000,$G5698&lt;=99000000),"50M-99M",
 IF(AND($G5698&gt;=100000000,$G5698&lt;=499000000),"100-499M",IF(AND($G5698&gt;=500000000,$G5698&lt;=999000000),"500M-999M","1,000M+"))))))</f>
        <v>0-4M</v>
      </c>
      <c r="I5698">
        <v>0</v>
      </c>
      <c r="J5698" s="3">
        <v>0</v>
      </c>
      <c r="K5698" s="3" t="s">
        <v>9</v>
      </c>
      <c r="L5698" s="1">
        <v>42262</v>
      </c>
      <c r="M5698" s="2">
        <v>1.2</v>
      </c>
      <c r="N5698" t="s">
        <v>850</v>
      </c>
    </row>
    <row r="5699" spans="1:14" x14ac:dyDescent="0.35">
      <c r="A5699" t="s">
        <v>6811</v>
      </c>
      <c r="B5699" t="s">
        <v>3069</v>
      </c>
      <c r="C5699" s="6">
        <v>4.0999999999999996</v>
      </c>
      <c r="D5699">
        <f>IF($C5699=0,0,IF(AND($C5699&gt;0,$C5699&lt;=1.9),1, IF(AND($C5699&gt;1.9,$C5699&lt;3),2,IF(AND($C5699&gt;2.9,$C5699&lt;=3.9),3,IF(AND($C5699&gt;3.9,$C5699&lt;=4.9),4,5)))))</f>
        <v>4</v>
      </c>
      <c r="E5699" s="3">
        <v>4538</v>
      </c>
      <c r="F5699">
        <v>3.3</v>
      </c>
      <c r="G5699" s="5">
        <v>1000000</v>
      </c>
      <c r="H5699" s="5" t="str">
        <f>IF(AND($G5699&gt;=0,$G5699&lt;5000000),"0-4M", IF(AND($G5699&gt;=5000000,$G5699&lt;9000000,0),"5-9M",
 IF(AND($G5699&gt;=10000000,$G5699&lt;=49000000),"10-49M",IF(AND($G5699&gt;=50000000,$G5699&lt;=99000000),"50M-99M",
 IF(AND($G5699&gt;=100000000,$G5699&lt;=499000000),"100-499M",IF(AND($G5699&gt;=500000000,$G5699&lt;=999000000),"500M-999M","1,000M+"))))))</f>
        <v>0-4M</v>
      </c>
      <c r="I5699">
        <v>0</v>
      </c>
      <c r="J5699" s="3">
        <v>0</v>
      </c>
      <c r="K5699" s="3" t="s">
        <v>9</v>
      </c>
      <c r="L5699" s="1">
        <v>43183</v>
      </c>
      <c r="M5699" s="2" t="s">
        <v>375</v>
      </c>
      <c r="N5699" t="s">
        <v>36</v>
      </c>
    </row>
    <row r="5700" spans="1:14" x14ac:dyDescent="0.35">
      <c r="A5700" t="s">
        <v>6812</v>
      </c>
      <c r="B5700" t="s">
        <v>1259</v>
      </c>
      <c r="C5700" s="6">
        <v>0</v>
      </c>
      <c r="D5700">
        <f>IF($C5700=0,0,IF(AND($C5700&gt;0,$C5700&lt;=1.9),1, IF(AND($C5700&gt;1.9,$C5700&lt;3),2,IF(AND($C5700&gt;2.9,$C5700&lt;=3.9),3,IF(AND($C5700&gt;3.9,$C5700&lt;=4.9),4,5)))))</f>
        <v>0</v>
      </c>
      <c r="E5700" s="3">
        <v>0</v>
      </c>
      <c r="F5700">
        <v>0.91300000000000003</v>
      </c>
      <c r="G5700" s="5">
        <v>50</v>
      </c>
      <c r="H5700" s="5" t="str">
        <f>IF(AND($G5700&gt;=0,$G5700&lt;5000000),"0-4M", IF(AND($G5700&gt;=5000000,$G5700&lt;9000000,0),"5-9M",
 IF(AND($G5700&gt;=10000000,$G5700&lt;=49000000),"10-49M",IF(AND($G5700&gt;=50000000,$G5700&lt;=99000000),"50M-99M",
 IF(AND($G5700&gt;=100000000,$G5700&lt;=499000000),"100-499M",IF(AND($G5700&gt;=500000000,$G5700&lt;=999000000),"500M-999M","1,000M+"))))))</f>
        <v>0-4M</v>
      </c>
      <c r="I5700">
        <v>0</v>
      </c>
      <c r="J5700" s="3">
        <v>0</v>
      </c>
      <c r="K5700" s="3" t="s">
        <v>9</v>
      </c>
      <c r="L5700" s="1">
        <v>43012</v>
      </c>
      <c r="M5700" s="2" t="s">
        <v>719</v>
      </c>
      <c r="N5700" t="s">
        <v>33</v>
      </c>
    </row>
    <row r="5701" spans="1:14" x14ac:dyDescent="0.35">
      <c r="A5701" t="s">
        <v>6813</v>
      </c>
      <c r="B5701" t="s">
        <v>1902</v>
      </c>
      <c r="C5701" s="6">
        <v>0</v>
      </c>
      <c r="D5701">
        <f>IF($C5701=0,0,IF(AND($C5701&gt;0,$C5701&lt;=1.9),1, IF(AND($C5701&gt;1.9,$C5701&lt;3),2,IF(AND($C5701&gt;2.9,$C5701&lt;=3.9),3,IF(AND($C5701&gt;3.9,$C5701&lt;=4.9),4,5)))))</f>
        <v>0</v>
      </c>
      <c r="E5701" s="3">
        <v>14</v>
      </c>
      <c r="F5701">
        <v>4.9000000000000004</v>
      </c>
      <c r="G5701" s="5">
        <v>1000</v>
      </c>
      <c r="H5701" s="5" t="str">
        <f>IF(AND($G5701&gt;=0,$G5701&lt;5000000),"0-4M", IF(AND($G5701&gt;=5000000,$G5701&lt;9000000,0),"5-9M",
 IF(AND($G5701&gt;=10000000,$G5701&lt;=49000000),"10-49M",IF(AND($G5701&gt;=50000000,$G5701&lt;=99000000),"50M-99M",
 IF(AND($G5701&gt;=100000000,$G5701&lt;=499000000),"100-499M",IF(AND($G5701&gt;=500000000,$G5701&lt;=999000000),"500M-999M","1,000M+"))))))</f>
        <v>0-4M</v>
      </c>
      <c r="I5701">
        <v>0</v>
      </c>
      <c r="J5701" s="3">
        <v>0</v>
      </c>
      <c r="K5701" s="3" t="s">
        <v>17</v>
      </c>
      <c r="L5701" s="1">
        <v>43302</v>
      </c>
      <c r="M5701" s="2" t="s">
        <v>6814</v>
      </c>
      <c r="N5701" t="s">
        <v>234</v>
      </c>
    </row>
    <row r="5702" spans="1:14" x14ac:dyDescent="0.35">
      <c r="A5702" t="s">
        <v>6815</v>
      </c>
      <c r="B5702" t="s">
        <v>1259</v>
      </c>
      <c r="C5702" s="6">
        <v>5</v>
      </c>
      <c r="D5702">
        <f>IF($C5702=0,0,IF(AND($C5702&gt;0,$C5702&lt;=1.9),1, IF(AND($C5702&gt;1.9,$C5702&lt;3),2,IF(AND($C5702&gt;2.9,$C5702&lt;=3.9),3,IF(AND($C5702&gt;3.9,$C5702&lt;=4.9),4,5)))))</f>
        <v>5</v>
      </c>
      <c r="E5702" s="3">
        <v>1</v>
      </c>
      <c r="F5702">
        <v>7.8</v>
      </c>
      <c r="G5702" s="5">
        <v>10</v>
      </c>
      <c r="H5702" s="5" t="str">
        <f>IF(AND($G5702&gt;=0,$G5702&lt;5000000),"0-4M", IF(AND($G5702&gt;=5000000,$G5702&lt;9000000,0),"5-9M",
 IF(AND($G5702&gt;=10000000,$G5702&lt;=49000000),"10-49M",IF(AND($G5702&gt;=50000000,$G5702&lt;=99000000),"50M-99M",
 IF(AND($G5702&gt;=100000000,$G5702&lt;=499000000),"100-499M",IF(AND($G5702&gt;=500000000,$G5702&lt;=999000000),"500M-999M","1,000M+"))))))</f>
        <v>0-4M</v>
      </c>
      <c r="I5702">
        <v>0</v>
      </c>
      <c r="J5702" s="3">
        <v>0</v>
      </c>
      <c r="K5702" s="3" t="s">
        <v>9</v>
      </c>
      <c r="L5702" s="1">
        <v>43290</v>
      </c>
      <c r="M5702" s="2" t="s">
        <v>1510</v>
      </c>
      <c r="N5702" t="s">
        <v>33</v>
      </c>
    </row>
    <row r="5703" spans="1:14" x14ac:dyDescent="0.35">
      <c r="A5703" t="s">
        <v>6816</v>
      </c>
      <c r="B5703" t="s">
        <v>1396</v>
      </c>
      <c r="C5703" s="6">
        <v>0</v>
      </c>
      <c r="D5703">
        <f>IF($C5703=0,0,IF(AND($C5703&gt;0,$C5703&lt;=1.9),1, IF(AND($C5703&gt;1.9,$C5703&lt;3),2,IF(AND($C5703&gt;2.9,$C5703&lt;=3.9),3,IF(AND($C5703&gt;3.9,$C5703&lt;=4.9),4,5)))))</f>
        <v>0</v>
      </c>
      <c r="E5703" s="3">
        <v>0</v>
      </c>
      <c r="F5703">
        <v>5</v>
      </c>
      <c r="G5703" s="5">
        <v>50</v>
      </c>
      <c r="H5703" s="5" t="str">
        <f>IF(AND($G5703&gt;=0,$G5703&lt;5000000),"0-4M", IF(AND($G5703&gt;=5000000,$G5703&lt;9000000,0),"5-9M",
 IF(AND($G5703&gt;=10000000,$G5703&lt;=49000000),"10-49M",IF(AND($G5703&gt;=50000000,$G5703&lt;=99000000),"50M-99M",
 IF(AND($G5703&gt;=100000000,$G5703&lt;=499000000),"100-499M",IF(AND($G5703&gt;=500000000,$G5703&lt;=999000000),"500M-999M","1,000M+"))))))</f>
        <v>0-4M</v>
      </c>
      <c r="I5703">
        <v>0</v>
      </c>
      <c r="J5703" s="3">
        <v>0</v>
      </c>
      <c r="K5703" s="3" t="s">
        <v>9</v>
      </c>
      <c r="L5703" s="1">
        <v>42993</v>
      </c>
      <c r="M5703" s="2" t="s">
        <v>10</v>
      </c>
      <c r="N5703" t="s">
        <v>33</v>
      </c>
    </row>
    <row r="5704" spans="1:14" x14ac:dyDescent="0.35">
      <c r="A5704" t="s">
        <v>6817</v>
      </c>
      <c r="B5704" t="s">
        <v>401</v>
      </c>
      <c r="C5704" s="6">
        <v>3.7</v>
      </c>
      <c r="D5704">
        <f>IF($C5704=0,0,IF(AND($C5704&gt;0,$C5704&lt;=1.9),1, IF(AND($C5704&gt;1.9,$C5704&lt;3),2,IF(AND($C5704&gt;2.9,$C5704&lt;=3.9),3,IF(AND($C5704&gt;3.9,$C5704&lt;=4.9),4,5)))))</f>
        <v>3</v>
      </c>
      <c r="E5704" s="3">
        <v>916</v>
      </c>
      <c r="F5704">
        <v>12</v>
      </c>
      <c r="G5704" s="5">
        <v>100000</v>
      </c>
      <c r="H5704" s="5" t="str">
        <f>IF(AND($G5704&gt;=0,$G5704&lt;5000000),"0-4M", IF(AND($G5704&gt;=5000000,$G5704&lt;9000000,0),"5-9M",
 IF(AND($G5704&gt;=10000000,$G5704&lt;=49000000),"10-49M",IF(AND($G5704&gt;=50000000,$G5704&lt;=99000000),"50M-99M",
 IF(AND($G5704&gt;=100000000,$G5704&lt;=499000000),"100-499M",IF(AND($G5704&gt;=500000000,$G5704&lt;=999000000),"500M-999M","1,000M+"))))))</f>
        <v>0-4M</v>
      </c>
      <c r="I5704">
        <v>0</v>
      </c>
      <c r="J5704" s="3">
        <v>0</v>
      </c>
      <c r="K5704" s="3" t="s">
        <v>185</v>
      </c>
      <c r="L5704" s="1">
        <v>43294</v>
      </c>
      <c r="M5704" s="2" t="s">
        <v>1604</v>
      </c>
      <c r="N5704" t="s">
        <v>33</v>
      </c>
    </row>
    <row r="5705" spans="1:14" x14ac:dyDescent="0.35">
      <c r="A5705" t="s">
        <v>6818</v>
      </c>
      <c r="B5705" t="s">
        <v>1028</v>
      </c>
      <c r="C5705" s="6">
        <v>4.8</v>
      </c>
      <c r="D5705">
        <f>IF($C5705=0,0,IF(AND($C5705&gt;0,$C5705&lt;=1.9),1, IF(AND($C5705&gt;1.9,$C5705&lt;3),2,IF(AND($C5705&gt;2.9,$C5705&lt;=3.9),3,IF(AND($C5705&gt;3.9,$C5705&lt;=4.9),4,5)))))</f>
        <v>4</v>
      </c>
      <c r="E5705" s="3">
        <v>6</v>
      </c>
      <c r="F5705">
        <v>11</v>
      </c>
      <c r="G5705" s="5">
        <v>1000</v>
      </c>
      <c r="H5705" s="5" t="str">
        <f>IF(AND($G5705&gt;=0,$G5705&lt;5000000),"0-4M", IF(AND($G5705&gt;=5000000,$G5705&lt;9000000,0),"5-9M",
 IF(AND($G5705&gt;=10000000,$G5705&lt;=49000000),"10-49M",IF(AND($G5705&gt;=50000000,$G5705&lt;=99000000),"50M-99M",
 IF(AND($G5705&gt;=100000000,$G5705&lt;=499000000),"100-499M",IF(AND($G5705&gt;=500000000,$G5705&lt;=999000000),"500M-999M","1,000M+"))))))</f>
        <v>0-4M</v>
      </c>
      <c r="I5705">
        <v>0</v>
      </c>
      <c r="J5705" s="3">
        <v>0</v>
      </c>
      <c r="K5705" s="3" t="s">
        <v>9</v>
      </c>
      <c r="L5705" s="1">
        <v>43314</v>
      </c>
      <c r="M5705" s="2" t="s">
        <v>6819</v>
      </c>
      <c r="N5705" t="s">
        <v>21</v>
      </c>
    </row>
    <row r="5706" spans="1:14" x14ac:dyDescent="0.35">
      <c r="A5706" t="s">
        <v>6820</v>
      </c>
      <c r="B5706" t="s">
        <v>1028</v>
      </c>
      <c r="C5706" s="6">
        <v>1.5</v>
      </c>
      <c r="D5706">
        <f>IF($C5706=0,0,IF(AND($C5706&gt;0,$C5706&lt;=1.9),1, IF(AND($C5706&gt;1.9,$C5706&lt;3),2,IF(AND($C5706&gt;2.9,$C5706&lt;=3.9),3,IF(AND($C5706&gt;3.9,$C5706&lt;=4.9),4,5)))))</f>
        <v>1</v>
      </c>
      <c r="E5706" s="3">
        <v>57</v>
      </c>
      <c r="F5706">
        <v>25</v>
      </c>
      <c r="G5706" s="5">
        <v>1000</v>
      </c>
      <c r="H5706" s="5" t="str">
        <f>IF(AND($G5706&gt;=0,$G5706&lt;5000000),"0-4M", IF(AND($G5706&gt;=5000000,$G5706&lt;9000000,0),"5-9M",
 IF(AND($G5706&gt;=10000000,$G5706&lt;=49000000),"10-49M",IF(AND($G5706&gt;=50000000,$G5706&lt;=99000000),"50M-99M",
 IF(AND($G5706&gt;=100000000,$G5706&lt;=499000000),"100-499M",IF(AND($G5706&gt;=500000000,$G5706&lt;=999000000),"500M-999M","1,000M+"))))))</f>
        <v>0-4M</v>
      </c>
      <c r="I5706">
        <v>0</v>
      </c>
      <c r="J5706" s="3">
        <v>0</v>
      </c>
      <c r="K5706" s="3" t="s">
        <v>9</v>
      </c>
      <c r="L5706" s="1">
        <v>43157</v>
      </c>
      <c r="M5706" s="2" t="s">
        <v>982</v>
      </c>
      <c r="N5706" t="s">
        <v>19</v>
      </c>
    </row>
    <row r="5707" spans="1:14" x14ac:dyDescent="0.35">
      <c r="A5707" t="s">
        <v>6821</v>
      </c>
      <c r="B5707" t="s">
        <v>2618</v>
      </c>
      <c r="C5707" s="6">
        <v>5</v>
      </c>
      <c r="D5707">
        <f>IF($C5707=0,0,IF(AND($C5707&gt;0,$C5707&lt;=1.9),1, IF(AND($C5707&gt;1.9,$C5707&lt;3),2,IF(AND($C5707&gt;2.9,$C5707&lt;=3.9),3,IF(AND($C5707&gt;3.9,$C5707&lt;=4.9),4,5)))))</f>
        <v>5</v>
      </c>
      <c r="E5707" s="3">
        <v>13</v>
      </c>
      <c r="F5707">
        <v>2.6</v>
      </c>
      <c r="G5707" s="5">
        <v>100</v>
      </c>
      <c r="H5707" s="5" t="str">
        <f>IF(AND($G5707&gt;=0,$G5707&lt;5000000),"0-4M", IF(AND($G5707&gt;=5000000,$G5707&lt;9000000,0),"5-9M",
 IF(AND($G5707&gt;=10000000,$G5707&lt;=49000000),"10-49M",IF(AND($G5707&gt;=50000000,$G5707&lt;=99000000),"50M-99M",
 IF(AND($G5707&gt;=100000000,$G5707&lt;=499000000),"100-499M",IF(AND($G5707&gt;=500000000,$G5707&lt;=999000000),"500M-999M","1,000M+"))))))</f>
        <v>0-4M</v>
      </c>
      <c r="I5707">
        <v>0</v>
      </c>
      <c r="J5707" s="3">
        <v>0</v>
      </c>
      <c r="K5707" s="3" t="s">
        <v>9</v>
      </c>
      <c r="L5707" s="1">
        <v>42990</v>
      </c>
      <c r="M5707" s="2" t="s">
        <v>4521</v>
      </c>
      <c r="N5707" t="s">
        <v>33</v>
      </c>
    </row>
    <row r="5708" spans="1:14" x14ac:dyDescent="0.35">
      <c r="A5708" t="s">
        <v>6822</v>
      </c>
      <c r="B5708" t="s">
        <v>2618</v>
      </c>
      <c r="C5708" s="6">
        <v>4.5999999999999996</v>
      </c>
      <c r="D5708">
        <f>IF($C5708=0,0,IF(AND($C5708&gt;0,$C5708&lt;=1.9),1, IF(AND($C5708&gt;1.9,$C5708&lt;3),2,IF(AND($C5708&gt;2.9,$C5708&lt;=3.9),3,IF(AND($C5708&gt;3.9,$C5708&lt;=4.9),4,5)))))</f>
        <v>4</v>
      </c>
      <c r="E5708" s="3">
        <v>26</v>
      </c>
      <c r="F5708">
        <v>7.2</v>
      </c>
      <c r="G5708" s="5">
        <v>500</v>
      </c>
      <c r="H5708" s="5" t="str">
        <f>IF(AND($G5708&gt;=0,$G5708&lt;5000000),"0-4M", IF(AND($G5708&gt;=5000000,$G5708&lt;9000000,0),"5-9M",
 IF(AND($G5708&gt;=10000000,$G5708&lt;=49000000),"10-49M",IF(AND($G5708&gt;=50000000,$G5708&lt;=99000000),"50M-99M",
 IF(AND($G5708&gt;=100000000,$G5708&lt;=499000000),"100-499M",IF(AND($G5708&gt;=500000000,$G5708&lt;=999000000),"500M-999M","1,000M+"))))))</f>
        <v>0-4M</v>
      </c>
      <c r="I5708">
        <v>0</v>
      </c>
      <c r="J5708" s="3">
        <v>0</v>
      </c>
      <c r="K5708" s="3" t="s">
        <v>9</v>
      </c>
      <c r="L5708" s="1">
        <v>43310</v>
      </c>
      <c r="M5708" s="2">
        <v>2</v>
      </c>
      <c r="N5708" t="s">
        <v>36</v>
      </c>
    </row>
    <row r="5709" spans="1:14" x14ac:dyDescent="0.35">
      <c r="A5709" t="s">
        <v>6823</v>
      </c>
      <c r="B5709" t="s">
        <v>1902</v>
      </c>
      <c r="C5709" s="6">
        <v>0</v>
      </c>
      <c r="D5709">
        <f>IF($C5709=0,0,IF(AND($C5709&gt;0,$C5709&lt;=1.9),1, IF(AND($C5709&gt;1.9,$C5709&lt;3),2,IF(AND($C5709&gt;2.9,$C5709&lt;=3.9),3,IF(AND($C5709&gt;3.9,$C5709&lt;=4.9),4,5)))))</f>
        <v>0</v>
      </c>
      <c r="E5709" s="3">
        <v>1</v>
      </c>
      <c r="F5709">
        <v>1.8</v>
      </c>
      <c r="G5709" s="5">
        <v>10</v>
      </c>
      <c r="H5709" s="5" t="str">
        <f>IF(AND($G5709&gt;=0,$G5709&lt;5000000),"0-4M", IF(AND($G5709&gt;=5000000,$G5709&lt;9000000,0),"5-9M",
 IF(AND($G5709&gt;=10000000,$G5709&lt;=49000000),"10-49M",IF(AND($G5709&gt;=50000000,$G5709&lt;=99000000),"50M-99M",
 IF(AND($G5709&gt;=100000000,$G5709&lt;=499000000),"100-499M",IF(AND($G5709&gt;=500000000,$G5709&lt;=999000000),"500M-999M","1,000M+"))))))</f>
        <v>0-4M</v>
      </c>
      <c r="I5709">
        <v>0</v>
      </c>
      <c r="J5709" s="3">
        <v>0</v>
      </c>
      <c r="K5709" s="3" t="s">
        <v>9</v>
      </c>
      <c r="L5709" s="1">
        <v>43099</v>
      </c>
      <c r="M5709" s="2">
        <v>1</v>
      </c>
      <c r="N5709" t="s">
        <v>192</v>
      </c>
    </row>
    <row r="5710" spans="1:14" x14ac:dyDescent="0.35">
      <c r="A5710" t="s">
        <v>6824</v>
      </c>
      <c r="B5710" t="s">
        <v>254</v>
      </c>
      <c r="C5710" s="6">
        <v>0</v>
      </c>
      <c r="D5710">
        <f>IF($C5710=0,0,IF(AND($C5710&gt;0,$C5710&lt;=1.9),1, IF(AND($C5710&gt;1.9,$C5710&lt;3),2,IF(AND($C5710&gt;2.9,$C5710&lt;=3.9),3,IF(AND($C5710&gt;3.9,$C5710&lt;=4.9),4,5)))))</f>
        <v>0</v>
      </c>
      <c r="E5710" s="3">
        <v>3</v>
      </c>
      <c r="F5710">
        <v>2.6</v>
      </c>
      <c r="G5710" s="5">
        <v>100</v>
      </c>
      <c r="H5710" s="5" t="str">
        <f>IF(AND($G5710&gt;=0,$G5710&lt;5000000),"0-4M", IF(AND($G5710&gt;=5000000,$G5710&lt;9000000,0),"5-9M",
 IF(AND($G5710&gt;=10000000,$G5710&lt;=49000000),"10-49M",IF(AND($G5710&gt;=50000000,$G5710&lt;=99000000),"50M-99M",
 IF(AND($G5710&gt;=100000000,$G5710&lt;=499000000),"100-499M",IF(AND($G5710&gt;=500000000,$G5710&lt;=999000000),"500M-999M","1,000M+"))))))</f>
        <v>0-4M</v>
      </c>
      <c r="I5710">
        <v>0</v>
      </c>
      <c r="J5710" s="3">
        <v>0</v>
      </c>
      <c r="K5710" s="3" t="s">
        <v>9</v>
      </c>
      <c r="L5710" s="1">
        <v>43216</v>
      </c>
      <c r="M5710" s="2">
        <v>10</v>
      </c>
      <c r="N5710" t="s">
        <v>36</v>
      </c>
    </row>
    <row r="5711" spans="1:14" x14ac:dyDescent="0.35">
      <c r="A5711" t="s">
        <v>6825</v>
      </c>
      <c r="B5711" t="s">
        <v>1259</v>
      </c>
      <c r="C5711" s="6">
        <v>5</v>
      </c>
      <c r="D5711">
        <f>IF($C5711=0,0,IF(AND($C5711&gt;0,$C5711&lt;=1.9),1, IF(AND($C5711&gt;1.9,$C5711&lt;3),2,IF(AND($C5711&gt;2.9,$C5711&lt;=3.9),3,IF(AND($C5711&gt;3.9,$C5711&lt;=4.9),4,5)))))</f>
        <v>5</v>
      </c>
      <c r="E5711" s="3">
        <v>5</v>
      </c>
      <c r="F5711">
        <v>14</v>
      </c>
      <c r="G5711" s="5">
        <v>100</v>
      </c>
      <c r="H5711" s="5" t="str">
        <f>IF(AND($G5711&gt;=0,$G5711&lt;5000000),"0-4M", IF(AND($G5711&gt;=5000000,$G5711&lt;9000000,0),"5-9M",
 IF(AND($G5711&gt;=10000000,$G5711&lt;=49000000),"10-49M",IF(AND($G5711&gt;=50000000,$G5711&lt;=99000000),"50M-99M",
 IF(AND($G5711&gt;=100000000,$G5711&lt;=499000000),"100-499M",IF(AND($G5711&gt;=500000000,$G5711&lt;=999000000),"500M-999M","1,000M+"))))))</f>
        <v>0-4M</v>
      </c>
      <c r="I5711">
        <v>0</v>
      </c>
      <c r="J5711" s="3">
        <v>0</v>
      </c>
      <c r="K5711" s="3" t="s">
        <v>9</v>
      </c>
      <c r="L5711" s="1">
        <v>43283</v>
      </c>
      <c r="M5711" s="2" t="s">
        <v>98</v>
      </c>
      <c r="N5711" t="s">
        <v>21</v>
      </c>
    </row>
    <row r="5712" spans="1:14" x14ac:dyDescent="0.35">
      <c r="A5712" t="s">
        <v>6826</v>
      </c>
      <c r="B5712" t="s">
        <v>1028</v>
      </c>
      <c r="C5712" s="6">
        <v>4.7</v>
      </c>
      <c r="D5712">
        <f>IF($C5712=0,0,IF(AND($C5712&gt;0,$C5712&lt;=1.9),1, IF(AND($C5712&gt;1.9,$C5712&lt;3),2,IF(AND($C5712&gt;2.9,$C5712&lt;=3.9),3,IF(AND($C5712&gt;3.9,$C5712&lt;=4.9),4,5)))))</f>
        <v>4</v>
      </c>
      <c r="E5712" s="3">
        <v>11</v>
      </c>
      <c r="F5712">
        <v>2.2000000000000002</v>
      </c>
      <c r="G5712" s="5">
        <v>1000</v>
      </c>
      <c r="H5712" s="5" t="str">
        <f>IF(AND($G5712&gt;=0,$G5712&lt;5000000),"0-4M", IF(AND($G5712&gt;=5000000,$G5712&lt;9000000,0),"5-9M",
 IF(AND($G5712&gt;=10000000,$G5712&lt;=49000000),"10-49M",IF(AND($G5712&gt;=50000000,$G5712&lt;=99000000),"50M-99M",
 IF(AND($G5712&gt;=100000000,$G5712&lt;=499000000),"100-499M",IF(AND($G5712&gt;=500000000,$G5712&lt;=999000000),"500M-999M","1,000M+"))))))</f>
        <v>0-4M</v>
      </c>
      <c r="I5712">
        <v>0</v>
      </c>
      <c r="J5712" s="3">
        <v>0</v>
      </c>
      <c r="K5712" s="3" t="s">
        <v>9</v>
      </c>
      <c r="L5712" s="1">
        <v>43201</v>
      </c>
      <c r="M5712" s="2" t="s">
        <v>82</v>
      </c>
      <c r="N5712" t="s">
        <v>36</v>
      </c>
    </row>
    <row r="5713" spans="1:14" x14ac:dyDescent="0.35">
      <c r="A5713" t="s">
        <v>6827</v>
      </c>
      <c r="B5713" t="s">
        <v>1902</v>
      </c>
      <c r="C5713" s="6">
        <v>0</v>
      </c>
      <c r="D5713">
        <f>IF($C5713=0,0,IF(AND($C5713&gt;0,$C5713&lt;=1.9),1, IF(AND($C5713&gt;1.9,$C5713&lt;3),2,IF(AND($C5713&gt;2.9,$C5713&lt;=3.9),3,IF(AND($C5713&gt;3.9,$C5713&lt;=4.9),4,5)))))</f>
        <v>0</v>
      </c>
      <c r="E5713" s="3">
        <v>2</v>
      </c>
      <c r="F5713">
        <v>1.9</v>
      </c>
      <c r="G5713" s="5">
        <v>100</v>
      </c>
      <c r="H5713" s="5" t="str">
        <f>IF(AND($G5713&gt;=0,$G5713&lt;5000000),"0-4M", IF(AND($G5713&gt;=5000000,$G5713&lt;9000000,0),"5-9M",
 IF(AND($G5713&gt;=10000000,$G5713&lt;=49000000),"10-49M",IF(AND($G5713&gt;=50000000,$G5713&lt;=99000000),"50M-99M",
 IF(AND($G5713&gt;=100000000,$G5713&lt;=499000000),"100-499M",IF(AND($G5713&gt;=500000000,$G5713&lt;=999000000),"500M-999M","1,000M+"))))))</f>
        <v>0-4M</v>
      </c>
      <c r="I5713">
        <v>0</v>
      </c>
      <c r="J5713" s="3">
        <v>0</v>
      </c>
      <c r="K5713" s="3" t="s">
        <v>17</v>
      </c>
      <c r="L5713" s="1">
        <v>42626</v>
      </c>
      <c r="M5713" s="2" t="s">
        <v>10</v>
      </c>
      <c r="N5713" t="s">
        <v>11</v>
      </c>
    </row>
    <row r="5714" spans="1:14" x14ac:dyDescent="0.35">
      <c r="A5714" t="s">
        <v>6828</v>
      </c>
      <c r="B5714" t="s">
        <v>3069</v>
      </c>
      <c r="C5714" s="6">
        <v>4.7</v>
      </c>
      <c r="D5714">
        <f>IF($C5714=0,0,IF(AND($C5714&gt;0,$C5714&lt;=1.9),1, IF(AND($C5714&gt;1.9,$C5714&lt;3),2,IF(AND($C5714&gt;2.9,$C5714&lt;=3.9),3,IF(AND($C5714&gt;3.9,$C5714&lt;=4.9),4,5)))))</f>
        <v>4</v>
      </c>
      <c r="E5714" s="3">
        <v>26</v>
      </c>
      <c r="F5714">
        <v>5.6</v>
      </c>
      <c r="G5714" s="5">
        <v>1000</v>
      </c>
      <c r="H5714" s="5" t="str">
        <f>IF(AND($G5714&gt;=0,$G5714&lt;5000000),"0-4M", IF(AND($G5714&gt;=5000000,$G5714&lt;9000000,0),"5-9M",
 IF(AND($G5714&gt;=10000000,$G5714&lt;=49000000),"10-49M",IF(AND($G5714&gt;=50000000,$G5714&lt;=99000000),"50M-99M",
 IF(AND($G5714&gt;=100000000,$G5714&lt;=499000000),"100-499M",IF(AND($G5714&gt;=500000000,$G5714&lt;=999000000),"500M-999M","1,000M+"))))))</f>
        <v>0-4M</v>
      </c>
      <c r="I5714">
        <v>0</v>
      </c>
      <c r="J5714" s="3">
        <v>0</v>
      </c>
      <c r="K5714" s="3" t="s">
        <v>9</v>
      </c>
      <c r="L5714" s="1">
        <v>42797</v>
      </c>
      <c r="M5714" s="2" t="s">
        <v>137</v>
      </c>
      <c r="N5714" t="s">
        <v>11</v>
      </c>
    </row>
    <row r="5715" spans="1:14" x14ac:dyDescent="0.35">
      <c r="A5715" t="s">
        <v>6829</v>
      </c>
      <c r="B5715" t="s">
        <v>2958</v>
      </c>
      <c r="C5715" s="6">
        <v>0</v>
      </c>
      <c r="D5715">
        <f>IF($C5715=0,0,IF(AND($C5715&gt;0,$C5715&lt;=1.9),1, IF(AND($C5715&gt;1.9,$C5715&lt;3),2,IF(AND($C5715&gt;2.9,$C5715&lt;=3.9),3,IF(AND($C5715&gt;3.9,$C5715&lt;=4.9),4,5)))))</f>
        <v>0</v>
      </c>
      <c r="E5715" s="3">
        <v>1</v>
      </c>
      <c r="F5715">
        <v>0.51400000000000001</v>
      </c>
      <c r="G5715" s="5">
        <v>10</v>
      </c>
      <c r="H5715" s="5" t="str">
        <f>IF(AND($G5715&gt;=0,$G5715&lt;5000000),"0-4M", IF(AND($G5715&gt;=5000000,$G5715&lt;9000000,0),"5-9M",
 IF(AND($G5715&gt;=10000000,$G5715&lt;=49000000),"10-49M",IF(AND($G5715&gt;=50000000,$G5715&lt;=99000000),"50M-99M",
 IF(AND($G5715&gt;=100000000,$G5715&lt;=499000000),"100-499M",IF(AND($G5715&gt;=500000000,$G5715&lt;=999000000),"500M-999M","1,000M+"))))))</f>
        <v>0-4M</v>
      </c>
      <c r="I5715">
        <v>0</v>
      </c>
      <c r="J5715" s="3">
        <v>0</v>
      </c>
      <c r="K5715" s="3" t="s">
        <v>9</v>
      </c>
      <c r="L5715" s="1">
        <v>42936</v>
      </c>
      <c r="M5715" s="2">
        <v>4</v>
      </c>
      <c r="N5715" t="s">
        <v>269</v>
      </c>
    </row>
    <row r="5716" spans="1:14" x14ac:dyDescent="0.35">
      <c r="A5716" t="s">
        <v>6830</v>
      </c>
      <c r="B5716" t="s">
        <v>1902</v>
      </c>
      <c r="C5716" s="6">
        <v>5</v>
      </c>
      <c r="D5716">
        <f>IF($C5716=0,0,IF(AND($C5716&gt;0,$C5716&lt;=1.9),1, IF(AND($C5716&gt;1.9,$C5716&lt;3),2,IF(AND($C5716&gt;2.9,$C5716&lt;=3.9),3,IF(AND($C5716&gt;3.9,$C5716&lt;=4.9),4,5)))))</f>
        <v>5</v>
      </c>
      <c r="E5716" s="3">
        <v>7</v>
      </c>
      <c r="F5716">
        <v>20</v>
      </c>
      <c r="G5716" s="5">
        <v>50</v>
      </c>
      <c r="H5716" s="5" t="str">
        <f>IF(AND($G5716&gt;=0,$G5716&lt;5000000),"0-4M", IF(AND($G5716&gt;=5000000,$G5716&lt;9000000,0),"5-9M",
 IF(AND($G5716&gt;=10000000,$G5716&lt;=49000000),"10-49M",IF(AND($G5716&gt;=50000000,$G5716&lt;=99000000),"50M-99M",
 IF(AND($G5716&gt;=100000000,$G5716&lt;=499000000),"100-499M",IF(AND($G5716&gt;=500000000,$G5716&lt;=999000000),"500M-999M","1,000M+"))))))</f>
        <v>0-4M</v>
      </c>
      <c r="I5716">
        <v>0</v>
      </c>
      <c r="J5716" s="3">
        <v>0</v>
      </c>
      <c r="K5716" s="3" t="s">
        <v>9</v>
      </c>
      <c r="L5716" s="1">
        <v>42623</v>
      </c>
      <c r="M5716" s="2" t="s">
        <v>756</v>
      </c>
      <c r="N5716" t="s">
        <v>33</v>
      </c>
    </row>
    <row r="5717" spans="1:14" x14ac:dyDescent="0.35">
      <c r="A5717" t="s">
        <v>6831</v>
      </c>
      <c r="B5717" t="s">
        <v>1028</v>
      </c>
      <c r="C5717" s="6">
        <v>4.5</v>
      </c>
      <c r="D5717">
        <f>IF($C5717=0,0,IF(AND($C5717&gt;0,$C5717&lt;=1.9),1, IF(AND($C5717&gt;1.9,$C5717&lt;3),2,IF(AND($C5717&gt;2.9,$C5717&lt;=3.9),3,IF(AND($C5717&gt;3.9,$C5717&lt;=4.9),4,5)))))</f>
        <v>4</v>
      </c>
      <c r="E5717" s="3">
        <v>198</v>
      </c>
      <c r="F5717">
        <v>11</v>
      </c>
      <c r="G5717" s="5">
        <v>10000</v>
      </c>
      <c r="H5717" s="5" t="str">
        <f>IF(AND($G5717&gt;=0,$G5717&lt;5000000),"0-4M", IF(AND($G5717&gt;=5000000,$G5717&lt;9000000,0),"5-9M",
 IF(AND($G5717&gt;=10000000,$G5717&lt;=49000000),"10-49M",IF(AND($G5717&gt;=50000000,$G5717&lt;=99000000),"50M-99M",
 IF(AND($G5717&gt;=100000000,$G5717&lt;=499000000),"100-499M",IF(AND($G5717&gt;=500000000,$G5717&lt;=999000000),"500M-999M","1,000M+"))))))</f>
        <v>0-4M</v>
      </c>
      <c r="I5717">
        <v>0</v>
      </c>
      <c r="J5717" s="3">
        <v>0</v>
      </c>
      <c r="K5717" s="3" t="s">
        <v>9</v>
      </c>
      <c r="L5717" s="1">
        <v>43290</v>
      </c>
      <c r="M5717" s="2" t="s">
        <v>2485</v>
      </c>
      <c r="N5717" t="s">
        <v>21</v>
      </c>
    </row>
    <row r="5718" spans="1:14" x14ac:dyDescent="0.35">
      <c r="A5718" t="s">
        <v>6832</v>
      </c>
      <c r="B5718" t="s">
        <v>1028</v>
      </c>
      <c r="C5718" s="6">
        <v>0</v>
      </c>
      <c r="D5718">
        <f>IF($C5718=0,0,IF(AND($C5718&gt;0,$C5718&lt;=1.9),1, IF(AND($C5718&gt;1.9,$C5718&lt;3),2,IF(AND($C5718&gt;2.9,$C5718&lt;=3.9),3,IF(AND($C5718&gt;3.9,$C5718&lt;=4.9),4,5)))))</f>
        <v>0</v>
      </c>
      <c r="E5718" s="3">
        <v>1</v>
      </c>
      <c r="F5718">
        <v>12</v>
      </c>
      <c r="G5718" s="5">
        <v>100</v>
      </c>
      <c r="H5718" s="5" t="str">
        <f>IF(AND($G5718&gt;=0,$G5718&lt;5000000),"0-4M", IF(AND($G5718&gt;=5000000,$G5718&lt;9000000,0),"5-9M",
 IF(AND($G5718&gt;=10000000,$G5718&lt;=49000000),"10-49M",IF(AND($G5718&gt;=50000000,$G5718&lt;=99000000),"50M-99M",
 IF(AND($G5718&gt;=100000000,$G5718&lt;=499000000),"100-499M",IF(AND($G5718&gt;=500000000,$G5718&lt;=999000000),"500M-999M","1,000M+"))))))</f>
        <v>0-4M</v>
      </c>
      <c r="I5718">
        <v>0</v>
      </c>
      <c r="J5718" s="3">
        <v>0</v>
      </c>
      <c r="K5718" s="3" t="s">
        <v>9</v>
      </c>
      <c r="L5718" s="1">
        <v>43060</v>
      </c>
      <c r="M5718" s="2" t="s">
        <v>102</v>
      </c>
      <c r="N5718" t="s">
        <v>33</v>
      </c>
    </row>
    <row r="5719" spans="1:14" x14ac:dyDescent="0.35">
      <c r="A5719" t="s">
        <v>6833</v>
      </c>
      <c r="B5719" t="s">
        <v>1902</v>
      </c>
      <c r="C5719" s="6">
        <v>5</v>
      </c>
      <c r="D5719">
        <f>IF($C5719=0,0,IF(AND($C5719&gt;0,$C5719&lt;=1.9),1, IF(AND($C5719&gt;1.9,$C5719&lt;3),2,IF(AND($C5719&gt;2.9,$C5719&lt;=3.9),3,IF(AND($C5719&gt;3.9,$C5719&lt;=4.9),4,5)))))</f>
        <v>5</v>
      </c>
      <c r="E5719" s="3">
        <v>1</v>
      </c>
      <c r="F5719">
        <v>5.6</v>
      </c>
      <c r="G5719" s="5">
        <v>10</v>
      </c>
      <c r="H5719" s="5" t="str">
        <f>IF(AND($G5719&gt;=0,$G5719&lt;5000000),"0-4M", IF(AND($G5719&gt;=5000000,$G5719&lt;9000000,0),"5-9M",
 IF(AND($G5719&gt;=10000000,$G5719&lt;=49000000),"10-49M",IF(AND($G5719&gt;=50000000,$G5719&lt;=99000000),"50M-99M",
 IF(AND($G5719&gt;=100000000,$G5719&lt;=499000000),"100-499M",IF(AND($G5719&gt;=500000000,$G5719&lt;=999000000),"500M-999M","1,000M+"))))))</f>
        <v>0-4M</v>
      </c>
      <c r="I5719">
        <v>0</v>
      </c>
      <c r="J5719" s="3">
        <v>0</v>
      </c>
      <c r="K5719" s="3" t="s">
        <v>9</v>
      </c>
      <c r="L5719" s="1">
        <v>43278</v>
      </c>
      <c r="M5719" s="2">
        <v>1</v>
      </c>
      <c r="N5719" t="s">
        <v>33</v>
      </c>
    </row>
    <row r="5720" spans="1:14" x14ac:dyDescent="0.35">
      <c r="A5720" t="s">
        <v>6834</v>
      </c>
      <c r="B5720" t="s">
        <v>2752</v>
      </c>
      <c r="C5720" s="6">
        <v>0</v>
      </c>
      <c r="D5720">
        <f>IF($C5720=0,0,IF(AND($C5720&gt;0,$C5720&lt;=1.9),1, IF(AND($C5720&gt;1.9,$C5720&lt;3),2,IF(AND($C5720&gt;2.9,$C5720&lt;=3.9),3,IF(AND($C5720&gt;3.9,$C5720&lt;=4.9),4,5)))))</f>
        <v>0</v>
      </c>
      <c r="E5720" s="3">
        <v>1</v>
      </c>
      <c r="F5720">
        <v>3.8</v>
      </c>
      <c r="G5720" s="5">
        <v>10</v>
      </c>
      <c r="H5720" s="5" t="str">
        <f>IF(AND($G5720&gt;=0,$G5720&lt;5000000),"0-4M", IF(AND($G5720&gt;=5000000,$G5720&lt;9000000,0),"5-9M",
 IF(AND($G5720&gt;=10000000,$G5720&lt;=49000000),"10-49M",IF(AND($G5720&gt;=50000000,$G5720&lt;=99000000),"50M-99M",
 IF(AND($G5720&gt;=100000000,$G5720&lt;=499000000),"100-499M",IF(AND($G5720&gt;=500000000,$G5720&lt;=999000000),"500M-999M","1,000M+"))))))</f>
        <v>0-4M</v>
      </c>
      <c r="I5720">
        <v>0</v>
      </c>
      <c r="J5720" s="3">
        <v>0</v>
      </c>
      <c r="K5720" s="3" t="s">
        <v>9</v>
      </c>
      <c r="L5720" s="1">
        <v>43317</v>
      </c>
      <c r="M5720" s="2" t="s">
        <v>6835</v>
      </c>
      <c r="N5720" t="s">
        <v>33</v>
      </c>
    </row>
    <row r="5721" spans="1:14" x14ac:dyDescent="0.35">
      <c r="A5721" t="s">
        <v>6836</v>
      </c>
      <c r="B5721" t="s">
        <v>254</v>
      </c>
      <c r="C5721" s="6">
        <v>0</v>
      </c>
      <c r="D5721">
        <f>IF($C5721=0,0,IF(AND($C5721&gt;0,$C5721&lt;=1.9),1, IF(AND($C5721&gt;1.9,$C5721&lt;3),2,IF(AND($C5721&gt;2.9,$C5721&lt;=3.9),3,IF(AND($C5721&gt;3.9,$C5721&lt;=4.9),4,5)))))</f>
        <v>0</v>
      </c>
      <c r="E5721" s="3">
        <v>0</v>
      </c>
      <c r="F5721">
        <v>6.4</v>
      </c>
      <c r="G5721" s="5">
        <v>100</v>
      </c>
      <c r="H5721" s="5" t="str">
        <f>IF(AND($G5721&gt;=0,$G5721&lt;5000000),"0-4M", IF(AND($G5721&gt;=5000000,$G5721&lt;9000000,0),"5-9M",
 IF(AND($G5721&gt;=10000000,$G5721&lt;=49000000),"10-49M",IF(AND($G5721&gt;=50000000,$G5721&lt;=99000000),"50M-99M",
 IF(AND($G5721&gt;=100000000,$G5721&lt;=499000000),"100-499M",IF(AND($G5721&gt;=500000000,$G5721&lt;=999000000),"500M-999M","1,000M+"))))))</f>
        <v>0-4M</v>
      </c>
      <c r="I5721">
        <v>0</v>
      </c>
      <c r="J5721" s="3">
        <v>0</v>
      </c>
      <c r="K5721" s="3" t="s">
        <v>9</v>
      </c>
      <c r="L5721" s="1">
        <v>43172</v>
      </c>
      <c r="M5721" s="2" t="s">
        <v>6837</v>
      </c>
      <c r="N5721" t="s">
        <v>33</v>
      </c>
    </row>
    <row r="5722" spans="1:14" x14ac:dyDescent="0.35">
      <c r="A5722" t="s">
        <v>6838</v>
      </c>
      <c r="B5722" t="s">
        <v>401</v>
      </c>
      <c r="C5722" s="6">
        <v>5</v>
      </c>
      <c r="D5722">
        <f>IF($C5722=0,0,IF(AND($C5722&gt;0,$C5722&lt;=1.9),1, IF(AND($C5722&gt;1.9,$C5722&lt;3),2,IF(AND($C5722&gt;2.9,$C5722&lt;=3.9),3,IF(AND($C5722&gt;3.9,$C5722&lt;=4.9),4,5)))))</f>
        <v>5</v>
      </c>
      <c r="E5722" s="3">
        <v>5</v>
      </c>
      <c r="F5722">
        <v>3.7</v>
      </c>
      <c r="G5722" s="5">
        <v>50</v>
      </c>
      <c r="H5722" s="5" t="str">
        <f>IF(AND($G5722&gt;=0,$G5722&lt;5000000),"0-4M", IF(AND($G5722&gt;=5000000,$G5722&lt;9000000,0),"5-9M",
 IF(AND($G5722&gt;=10000000,$G5722&lt;=49000000),"10-49M",IF(AND($G5722&gt;=50000000,$G5722&lt;=99000000),"50M-99M",
 IF(AND($G5722&gt;=100000000,$G5722&lt;=499000000),"100-499M",IF(AND($G5722&gt;=500000000,$G5722&lt;=999000000),"500M-999M","1,000M+"))))))</f>
        <v>0-4M</v>
      </c>
      <c r="I5722">
        <v>0</v>
      </c>
      <c r="J5722" s="3">
        <v>0</v>
      </c>
      <c r="K5722" s="3" t="s">
        <v>9</v>
      </c>
      <c r="L5722" s="1">
        <v>43192</v>
      </c>
      <c r="M5722" s="2">
        <v>1</v>
      </c>
      <c r="N5722" t="s">
        <v>36</v>
      </c>
    </row>
    <row r="5723" spans="1:14" x14ac:dyDescent="0.35">
      <c r="A5723" t="s">
        <v>6839</v>
      </c>
      <c r="B5723" t="s">
        <v>2618</v>
      </c>
      <c r="C5723" s="6">
        <v>4.2</v>
      </c>
      <c r="D5723">
        <f>IF($C5723=0,0,IF(AND($C5723&gt;0,$C5723&lt;=1.9),1, IF(AND($C5723&gt;1.9,$C5723&lt;3),2,IF(AND($C5723&gt;2.9,$C5723&lt;=3.9),3,IF(AND($C5723&gt;3.9,$C5723&lt;=4.9),4,5)))))</f>
        <v>4</v>
      </c>
      <c r="E5723" s="3">
        <v>17</v>
      </c>
      <c r="F5723">
        <v>3.4</v>
      </c>
      <c r="G5723" s="5">
        <v>5000</v>
      </c>
      <c r="H5723" s="5" t="str">
        <f>IF(AND($G5723&gt;=0,$G5723&lt;5000000),"0-4M", IF(AND($G5723&gt;=5000000,$G5723&lt;9000000,0),"5-9M",
 IF(AND($G5723&gt;=10000000,$G5723&lt;=49000000),"10-49M",IF(AND($G5723&gt;=50000000,$G5723&lt;=99000000),"50M-99M",
 IF(AND($G5723&gt;=100000000,$G5723&lt;=499000000),"100-499M",IF(AND($G5723&gt;=500000000,$G5723&lt;=999000000),"500M-999M","1,000M+"))))))</f>
        <v>0-4M</v>
      </c>
      <c r="I5723">
        <v>0</v>
      </c>
      <c r="J5723" s="3">
        <v>0</v>
      </c>
      <c r="K5723" s="3" t="s">
        <v>9</v>
      </c>
      <c r="L5723" s="1">
        <v>43301</v>
      </c>
      <c r="M5723" s="2" t="s">
        <v>10</v>
      </c>
      <c r="N5723" t="s">
        <v>33</v>
      </c>
    </row>
    <row r="5724" spans="1:14" x14ac:dyDescent="0.35">
      <c r="A5724" t="s">
        <v>6840</v>
      </c>
      <c r="B5724" t="s">
        <v>1028</v>
      </c>
      <c r="C5724" s="6">
        <v>1</v>
      </c>
      <c r="D5724">
        <f>IF($C5724=0,0,IF(AND($C5724&gt;0,$C5724&lt;=1.9),1, IF(AND($C5724&gt;1.9,$C5724&lt;3),2,IF(AND($C5724&gt;2.9,$C5724&lt;=3.9),3,IF(AND($C5724&gt;3.9,$C5724&lt;=4.9),4,5)))))</f>
        <v>1</v>
      </c>
      <c r="E5724" s="3">
        <v>3</v>
      </c>
      <c r="F5724">
        <v>8.4</v>
      </c>
      <c r="G5724" s="5">
        <v>500</v>
      </c>
      <c r="H5724" s="5" t="str">
        <f>IF(AND($G5724&gt;=0,$G5724&lt;5000000),"0-4M", IF(AND($G5724&gt;=5000000,$G5724&lt;9000000,0),"5-9M",
 IF(AND($G5724&gt;=10000000,$G5724&lt;=49000000),"10-49M",IF(AND($G5724&gt;=50000000,$G5724&lt;=99000000),"50M-99M",
 IF(AND($G5724&gt;=100000000,$G5724&lt;=499000000),"100-499M",IF(AND($G5724&gt;=500000000,$G5724&lt;=999000000),"500M-999M","1,000M+"))))))</f>
        <v>0-4M</v>
      </c>
      <c r="I5724">
        <v>0</v>
      </c>
      <c r="J5724" s="3">
        <v>0</v>
      </c>
      <c r="K5724" s="3" t="s">
        <v>9</v>
      </c>
      <c r="L5724" s="1">
        <v>42422</v>
      </c>
      <c r="M5724" s="2" t="s">
        <v>6841</v>
      </c>
      <c r="N5724" t="s">
        <v>36</v>
      </c>
    </row>
    <row r="5725" spans="1:14" x14ac:dyDescent="0.35">
      <c r="A5725" t="s">
        <v>6842</v>
      </c>
      <c r="B5725" t="s">
        <v>2958</v>
      </c>
      <c r="C5725" s="6">
        <v>4.5</v>
      </c>
      <c r="D5725">
        <f>IF($C5725=0,0,IF(AND($C5725&gt;0,$C5725&lt;=1.9),1, IF(AND($C5725&gt;1.9,$C5725&lt;3),2,IF(AND($C5725&gt;2.9,$C5725&lt;=3.9),3,IF(AND($C5725&gt;3.9,$C5725&lt;=4.9),4,5)))))</f>
        <v>4</v>
      </c>
      <c r="E5725" s="3">
        <v>14</v>
      </c>
      <c r="F5725">
        <v>2.9</v>
      </c>
      <c r="G5725" s="5">
        <v>500</v>
      </c>
      <c r="H5725" s="5" t="str">
        <f>IF(AND($G5725&gt;=0,$G5725&lt;5000000),"0-4M", IF(AND($G5725&gt;=5000000,$G5725&lt;9000000,0),"5-9M",
 IF(AND($G5725&gt;=10000000,$G5725&lt;=49000000),"10-49M",IF(AND($G5725&gt;=50000000,$G5725&lt;=99000000),"50M-99M",
 IF(AND($G5725&gt;=100000000,$G5725&lt;=499000000),"100-499M",IF(AND($G5725&gt;=500000000,$G5725&lt;=999000000),"500M-999M","1,000M+"))))))</f>
        <v>0-4M</v>
      </c>
      <c r="I5725">
        <v>1</v>
      </c>
      <c r="J5725" s="3">
        <v>0.99</v>
      </c>
      <c r="K5725" s="3" t="s">
        <v>9</v>
      </c>
      <c r="L5725" s="1">
        <v>43034</v>
      </c>
      <c r="M5725" s="2">
        <v>2.2000000000000002</v>
      </c>
      <c r="N5725" t="s">
        <v>11</v>
      </c>
    </row>
    <row r="5726" spans="1:14" x14ac:dyDescent="0.35">
      <c r="A5726" t="s">
        <v>6843</v>
      </c>
      <c r="B5726" t="s">
        <v>2958</v>
      </c>
      <c r="C5726" s="6">
        <v>4.2</v>
      </c>
      <c r="D5726">
        <f>IF($C5726=0,0,IF(AND($C5726&gt;0,$C5726&lt;=1.9),1, IF(AND($C5726&gt;1.9,$C5726&lt;3),2,IF(AND($C5726&gt;2.9,$C5726&lt;=3.9),3,IF(AND($C5726&gt;3.9,$C5726&lt;=4.9),4,5)))))</f>
        <v>4</v>
      </c>
      <c r="E5726" s="3">
        <v>522</v>
      </c>
      <c r="F5726">
        <v>2.9</v>
      </c>
      <c r="G5726" s="5">
        <v>50000</v>
      </c>
      <c r="H5726" s="5" t="str">
        <f>IF(AND($G5726&gt;=0,$G5726&lt;5000000),"0-4M", IF(AND($G5726&gt;=5000000,$G5726&lt;9000000,0),"5-9M",
 IF(AND($G5726&gt;=10000000,$G5726&lt;=49000000),"10-49M",IF(AND($G5726&gt;=50000000,$G5726&lt;=99000000),"50M-99M",
 IF(AND($G5726&gt;=100000000,$G5726&lt;=499000000),"100-499M",IF(AND($G5726&gt;=500000000,$G5726&lt;=999000000),"500M-999M","1,000M+"))))))</f>
        <v>0-4M</v>
      </c>
      <c r="I5726">
        <v>0</v>
      </c>
      <c r="J5726" s="3">
        <v>0</v>
      </c>
      <c r="K5726" s="3" t="s">
        <v>9</v>
      </c>
      <c r="L5726" s="1">
        <v>43034</v>
      </c>
      <c r="M5726" s="2" t="s">
        <v>6844</v>
      </c>
      <c r="N5726" t="s">
        <v>11</v>
      </c>
    </row>
    <row r="5727" spans="1:14" x14ac:dyDescent="0.35">
      <c r="A5727" t="s">
        <v>6845</v>
      </c>
      <c r="B5727" t="s">
        <v>2427</v>
      </c>
      <c r="C5727" s="6">
        <v>5</v>
      </c>
      <c r="D5727">
        <f>IF($C5727=0,0,IF(AND($C5727&gt;0,$C5727&lt;=1.9),1, IF(AND($C5727&gt;1.9,$C5727&lt;3),2,IF(AND($C5727&gt;2.9,$C5727&lt;=3.9),3,IF(AND($C5727&gt;3.9,$C5727&lt;=4.9),4,5)))))</f>
        <v>5</v>
      </c>
      <c r="E5727" s="3">
        <v>5</v>
      </c>
      <c r="F5727">
        <v>1.8</v>
      </c>
      <c r="G5727" s="5">
        <v>5</v>
      </c>
      <c r="H5727" s="5" t="str">
        <f>IF(AND($G5727&gt;=0,$G5727&lt;5000000),"0-4M", IF(AND($G5727&gt;=5000000,$G5727&lt;9000000,0),"5-9M",
 IF(AND($G5727&gt;=10000000,$G5727&lt;=49000000),"10-49M",IF(AND($G5727&gt;=50000000,$G5727&lt;=99000000),"50M-99M",
 IF(AND($G5727&gt;=100000000,$G5727&lt;=499000000),"100-499M",IF(AND($G5727&gt;=500000000,$G5727&lt;=999000000),"500M-999M","1,000M+"))))))</f>
        <v>0-4M</v>
      </c>
      <c r="I5727">
        <v>0</v>
      </c>
      <c r="J5727" s="3">
        <v>0</v>
      </c>
      <c r="K5727" s="3" t="s">
        <v>9</v>
      </c>
      <c r="L5727" s="1">
        <v>43316</v>
      </c>
      <c r="M5727" s="2" t="s">
        <v>15</v>
      </c>
      <c r="N5727" t="s">
        <v>118</v>
      </c>
    </row>
    <row r="5728" spans="1:14" x14ac:dyDescent="0.35">
      <c r="A5728" t="s">
        <v>6846</v>
      </c>
      <c r="B5728" t="s">
        <v>2958</v>
      </c>
      <c r="C5728" s="6">
        <v>4.2</v>
      </c>
      <c r="D5728">
        <f>IF($C5728=0,0,IF(AND($C5728&gt;0,$C5728&lt;=1.9),1, IF(AND($C5728&gt;1.9,$C5728&lt;3),2,IF(AND($C5728&gt;2.9,$C5728&lt;=3.9),3,IF(AND($C5728&gt;3.9,$C5728&lt;=4.9),4,5)))))</f>
        <v>4</v>
      </c>
      <c r="E5728" s="3">
        <v>11</v>
      </c>
      <c r="F5728">
        <v>3.1</v>
      </c>
      <c r="G5728" s="5">
        <v>500</v>
      </c>
      <c r="H5728" s="5" t="str">
        <f>IF(AND($G5728&gt;=0,$G5728&lt;5000000),"0-4M", IF(AND($G5728&gt;=5000000,$G5728&lt;9000000,0),"5-9M",
 IF(AND($G5728&gt;=10000000,$G5728&lt;=49000000),"10-49M",IF(AND($G5728&gt;=50000000,$G5728&lt;=99000000),"50M-99M",
 IF(AND($G5728&gt;=100000000,$G5728&lt;=499000000),"100-499M",IF(AND($G5728&gt;=500000000,$G5728&lt;=999000000),"500M-999M","1,000M+"))))))</f>
        <v>0-4M</v>
      </c>
      <c r="I5728">
        <v>1</v>
      </c>
      <c r="J5728" s="3">
        <v>0.99</v>
      </c>
      <c r="K5728" s="3" t="s">
        <v>9</v>
      </c>
      <c r="L5728" s="1">
        <v>43135</v>
      </c>
      <c r="M5728" s="2">
        <v>1.9</v>
      </c>
      <c r="N5728" t="s">
        <v>11</v>
      </c>
    </row>
    <row r="5729" spans="1:14" x14ac:dyDescent="0.35">
      <c r="A5729" t="s">
        <v>10256</v>
      </c>
      <c r="B5729" t="s">
        <v>1620</v>
      </c>
      <c r="C5729" s="6">
        <v>3.9</v>
      </c>
      <c r="D5729">
        <f>IF($C5729=0,0,IF(AND($C5729&gt;0,$C5729&lt;=1.9),1, IF(AND($C5729&gt;1.9,$C5729&lt;3),2,IF(AND($C5729&gt;2.9,$C5729&lt;=3.9),3,IF(AND($C5729&gt;3.9,$C5729&lt;=4.9),4,5)))))</f>
        <v>3</v>
      </c>
      <c r="E5729" s="3">
        <v>8122</v>
      </c>
      <c r="F5729">
        <v>23</v>
      </c>
      <c r="G5729" s="5">
        <v>500000</v>
      </c>
      <c r="H5729" s="5" t="str">
        <f>IF(AND($G5729&gt;=0,$G5729&lt;5000000),"0-4M", IF(AND($G5729&gt;=5000000,$G5729&lt;9000000,0),"5-9M",
 IF(AND($G5729&gt;=10000000,$G5729&lt;=49000000),"10-49M",IF(AND($G5729&gt;=50000000,$G5729&lt;=99000000),"50M-99M",
 IF(AND($G5729&gt;=100000000,$G5729&lt;=499000000),"100-499M",IF(AND($G5729&gt;=500000000,$G5729&lt;=999000000),"500M-999M","1,000M+"))))))</f>
        <v>0-4M</v>
      </c>
      <c r="I5729">
        <v>0</v>
      </c>
      <c r="J5729" s="3">
        <v>0</v>
      </c>
      <c r="K5729" s="3" t="s">
        <v>185</v>
      </c>
      <c r="L5729" s="1">
        <v>42794</v>
      </c>
      <c r="M5729" s="2">
        <v>1.8</v>
      </c>
      <c r="N5729" t="s">
        <v>23</v>
      </c>
    </row>
    <row r="5730" spans="1:14" x14ac:dyDescent="0.35">
      <c r="A5730" t="s">
        <v>6848</v>
      </c>
      <c r="B5730" t="s">
        <v>3171</v>
      </c>
      <c r="C5730" s="6">
        <v>3.9</v>
      </c>
      <c r="D5730">
        <f>IF($C5730=0,0,IF(AND($C5730&gt;0,$C5730&lt;=1.9),1, IF(AND($C5730&gt;1.9,$C5730&lt;3),2,IF(AND($C5730&gt;2.9,$C5730&lt;=3.9),3,IF(AND($C5730&gt;3.9,$C5730&lt;=4.9),4,5)))))</f>
        <v>3</v>
      </c>
      <c r="E5730" s="3">
        <v>44</v>
      </c>
      <c r="F5730">
        <v>3.3</v>
      </c>
      <c r="G5730" s="5">
        <v>10000</v>
      </c>
      <c r="H5730" s="5" t="str">
        <f>IF(AND($G5730&gt;=0,$G5730&lt;5000000),"0-4M", IF(AND($G5730&gt;=5000000,$G5730&lt;9000000,0),"5-9M",
 IF(AND($G5730&gt;=10000000,$G5730&lt;=49000000),"10-49M",IF(AND($G5730&gt;=50000000,$G5730&lt;=99000000),"50M-99M",
 IF(AND($G5730&gt;=100000000,$G5730&lt;=499000000),"100-499M",IF(AND($G5730&gt;=500000000,$G5730&lt;=999000000),"500M-999M","1,000M+"))))))</f>
        <v>0-4M</v>
      </c>
      <c r="I5730">
        <v>0</v>
      </c>
      <c r="J5730" s="3">
        <v>0</v>
      </c>
      <c r="K5730" s="3" t="s">
        <v>9</v>
      </c>
      <c r="L5730" s="1">
        <v>42784</v>
      </c>
      <c r="M5730" s="2" t="s">
        <v>797</v>
      </c>
      <c r="N5730" t="s">
        <v>234</v>
      </c>
    </row>
    <row r="5731" spans="1:14" x14ac:dyDescent="0.35">
      <c r="A5731" t="s">
        <v>10375</v>
      </c>
      <c r="B5731" t="s">
        <v>1620</v>
      </c>
      <c r="C5731" s="6">
        <v>4.2</v>
      </c>
      <c r="D5731">
        <f>IF($C5731=0,0,IF(AND($C5731&gt;0,$C5731&lt;=1.9),1, IF(AND($C5731&gt;1.9,$C5731&lt;3),2,IF(AND($C5731&gt;2.9,$C5731&lt;=3.9),3,IF(AND($C5731&gt;3.9,$C5731&lt;=4.9),4,5)))))</f>
        <v>4</v>
      </c>
      <c r="E5731" s="3">
        <v>2183</v>
      </c>
      <c r="F5731">
        <v>46</v>
      </c>
      <c r="G5731" s="5">
        <v>500000</v>
      </c>
      <c r="H5731" s="5" t="str">
        <f>IF(AND($G5731&gt;=0,$G5731&lt;5000000),"0-4M", IF(AND($G5731&gt;=5000000,$G5731&lt;9000000,0),"5-9M",
 IF(AND($G5731&gt;=10000000,$G5731&lt;=49000000),"10-49M",IF(AND($G5731&gt;=50000000,$G5731&lt;=99000000),"50M-99M",
 IF(AND($G5731&gt;=100000000,$G5731&lt;=499000000),"100-499M",IF(AND($G5731&gt;=500000000,$G5731&lt;=999000000),"500M-999M","1,000M+"))))))</f>
        <v>0-4M</v>
      </c>
      <c r="I5731">
        <v>0</v>
      </c>
      <c r="J5731" s="3">
        <v>0</v>
      </c>
      <c r="K5731" s="3" t="s">
        <v>9</v>
      </c>
      <c r="L5731" s="1">
        <v>43291</v>
      </c>
      <c r="M5731" s="2">
        <v>1.1200000000000001</v>
      </c>
      <c r="N5731" t="s">
        <v>23</v>
      </c>
    </row>
    <row r="5732" spans="1:14" x14ac:dyDescent="0.35">
      <c r="A5732" t="s">
        <v>10671</v>
      </c>
      <c r="B5732" t="s">
        <v>1620</v>
      </c>
      <c r="C5732" s="6">
        <v>4.4000000000000004</v>
      </c>
      <c r="D5732">
        <f>IF($C5732=0,0,IF(AND($C5732&gt;0,$C5732&lt;=1.9),1, IF(AND($C5732&gt;1.9,$C5732&lt;3),2,IF(AND($C5732&gt;2.9,$C5732&lt;=3.9),3,IF(AND($C5732&gt;3.9,$C5732&lt;=4.9),4,5)))))</f>
        <v>4</v>
      </c>
      <c r="E5732" s="3">
        <v>28510</v>
      </c>
      <c r="F5732">
        <v>78</v>
      </c>
      <c r="G5732" s="5">
        <v>500000</v>
      </c>
      <c r="H5732" s="5" t="str">
        <f>IF(AND($G5732&gt;=0,$G5732&lt;5000000),"0-4M", IF(AND($G5732&gt;=5000000,$G5732&lt;9000000,0),"5-9M",
 IF(AND($G5732&gt;=10000000,$G5732&lt;=49000000),"10-49M",IF(AND($G5732&gt;=50000000,$G5732&lt;=99000000),"50M-99M",
 IF(AND($G5732&gt;=100000000,$G5732&lt;=499000000),"100-499M",IF(AND($G5732&gt;=500000000,$G5732&lt;=999000000),"500M-999M","1,000M+"))))))</f>
        <v>0-4M</v>
      </c>
      <c r="I5732">
        <v>0</v>
      </c>
      <c r="J5732" s="3">
        <v>0</v>
      </c>
      <c r="K5732" s="3" t="s">
        <v>17</v>
      </c>
      <c r="L5732" s="1">
        <v>43313</v>
      </c>
      <c r="M5732" s="2" t="s">
        <v>856</v>
      </c>
      <c r="N5732" t="s">
        <v>11</v>
      </c>
    </row>
    <row r="5733" spans="1:14" x14ac:dyDescent="0.35">
      <c r="A5733" t="s">
        <v>6852</v>
      </c>
      <c r="B5733" t="s">
        <v>1516</v>
      </c>
      <c r="C5733" s="6">
        <v>0</v>
      </c>
      <c r="D5733">
        <f>IF($C5733=0,0,IF(AND($C5733&gt;0,$C5733&lt;=1.9),1, IF(AND($C5733&gt;1.9,$C5733&lt;3),2,IF(AND($C5733&gt;2.9,$C5733&lt;=3.9),3,IF(AND($C5733&gt;3.9,$C5733&lt;=4.9),4,5)))))</f>
        <v>0</v>
      </c>
      <c r="E5733" s="3">
        <v>5</v>
      </c>
      <c r="F5733">
        <v>8.3000000000000007</v>
      </c>
      <c r="G5733" s="5">
        <v>500</v>
      </c>
      <c r="H5733" s="5" t="str">
        <f>IF(AND($G5733&gt;=0,$G5733&lt;5000000),"0-4M", IF(AND($G5733&gt;=5000000,$G5733&lt;9000000,0),"5-9M",
 IF(AND($G5733&gt;=10000000,$G5733&lt;=49000000),"10-49M",IF(AND($G5733&gt;=50000000,$G5733&lt;=99000000),"50M-99M",
 IF(AND($G5733&gt;=100000000,$G5733&lt;=499000000),"100-499M",IF(AND($G5733&gt;=500000000,$G5733&lt;=999000000),"500M-999M","1,000M+"))))))</f>
        <v>0-4M</v>
      </c>
      <c r="I5733">
        <v>0</v>
      </c>
      <c r="J5733" s="3">
        <v>0</v>
      </c>
      <c r="K5733" s="3" t="s">
        <v>9</v>
      </c>
      <c r="L5733" s="1">
        <v>42772</v>
      </c>
      <c r="M5733" s="2">
        <v>1</v>
      </c>
      <c r="N5733" t="s">
        <v>23</v>
      </c>
    </row>
    <row r="5734" spans="1:14" x14ac:dyDescent="0.35">
      <c r="A5734" t="s">
        <v>6853</v>
      </c>
      <c r="B5734" t="s">
        <v>1516</v>
      </c>
      <c r="C5734" s="6">
        <v>4</v>
      </c>
      <c r="D5734">
        <f>IF($C5734=0,0,IF(AND($C5734&gt;0,$C5734&lt;=1.9),1, IF(AND($C5734&gt;1.9,$C5734&lt;3),2,IF(AND($C5734&gt;2.9,$C5734&lt;=3.9),3,IF(AND($C5734&gt;3.9,$C5734&lt;=4.9),4,5)))))</f>
        <v>4</v>
      </c>
      <c r="E5734" s="3">
        <v>209</v>
      </c>
      <c r="F5734">
        <v>3.1</v>
      </c>
      <c r="G5734" s="5">
        <v>50000</v>
      </c>
      <c r="H5734" s="5" t="str">
        <f>IF(AND($G5734&gt;=0,$G5734&lt;5000000),"0-4M", IF(AND($G5734&gt;=5000000,$G5734&lt;9000000,0),"5-9M",
 IF(AND($G5734&gt;=10000000,$G5734&lt;=49000000),"10-49M",IF(AND($G5734&gt;=50000000,$G5734&lt;=99000000),"50M-99M",
 IF(AND($G5734&gt;=100000000,$G5734&lt;=499000000),"100-499M",IF(AND($G5734&gt;=500000000,$G5734&lt;=999000000),"500M-999M","1,000M+"))))))</f>
        <v>0-4M</v>
      </c>
      <c r="I5734">
        <v>0</v>
      </c>
      <c r="J5734" s="3">
        <v>0</v>
      </c>
      <c r="K5734" s="3" t="s">
        <v>9</v>
      </c>
      <c r="L5734" s="1">
        <v>42759</v>
      </c>
      <c r="M5734" s="2">
        <v>3</v>
      </c>
      <c r="N5734" t="s">
        <v>29</v>
      </c>
    </row>
    <row r="5735" spans="1:14" x14ac:dyDescent="0.35">
      <c r="A5735" t="s">
        <v>6854</v>
      </c>
      <c r="B5735" t="s">
        <v>254</v>
      </c>
      <c r="C5735" s="6">
        <v>0</v>
      </c>
      <c r="D5735">
        <f>IF($C5735=0,0,IF(AND($C5735&gt;0,$C5735&lt;=1.9),1, IF(AND($C5735&gt;1.9,$C5735&lt;3),2,IF(AND($C5735&gt;2.9,$C5735&lt;=3.9),3,IF(AND($C5735&gt;3.9,$C5735&lt;=4.9),4,5)))))</f>
        <v>0</v>
      </c>
      <c r="E5735" s="3">
        <v>1</v>
      </c>
      <c r="F5735">
        <v>9.5</v>
      </c>
      <c r="G5735" s="5">
        <v>100</v>
      </c>
      <c r="H5735" s="5" t="str">
        <f>IF(AND($G5735&gt;=0,$G5735&lt;5000000),"0-4M", IF(AND($G5735&gt;=5000000,$G5735&lt;9000000,0),"5-9M",
 IF(AND($G5735&gt;=10000000,$G5735&lt;=49000000),"10-49M",IF(AND($G5735&gt;=50000000,$G5735&lt;=99000000),"50M-99M",
 IF(AND($G5735&gt;=100000000,$G5735&lt;=499000000),"100-499M",IF(AND($G5735&gt;=500000000,$G5735&lt;=999000000),"500M-999M","1,000M+"))))))</f>
        <v>0-4M</v>
      </c>
      <c r="I5735">
        <v>0</v>
      </c>
      <c r="J5735" s="3">
        <v>0</v>
      </c>
      <c r="K5735" s="3" t="s">
        <v>9</v>
      </c>
      <c r="L5735" s="1">
        <v>42090</v>
      </c>
      <c r="M5735" s="2" t="s">
        <v>6855</v>
      </c>
      <c r="N5735" t="s">
        <v>73</v>
      </c>
    </row>
    <row r="5736" spans="1:14" x14ac:dyDescent="0.35">
      <c r="A5736" t="s">
        <v>6856</v>
      </c>
      <c r="B5736" t="s">
        <v>3393</v>
      </c>
      <c r="C5736" s="6">
        <v>0</v>
      </c>
      <c r="D5736">
        <f>IF($C5736=0,0,IF(AND($C5736&gt;0,$C5736&lt;=1.9),1, IF(AND($C5736&gt;1.9,$C5736&lt;3),2,IF(AND($C5736&gt;2.9,$C5736&lt;=3.9),3,IF(AND($C5736&gt;3.9,$C5736&lt;=4.9),4,5)))))</f>
        <v>0</v>
      </c>
      <c r="E5736" s="3">
        <v>6</v>
      </c>
      <c r="F5736">
        <v>4.8</v>
      </c>
      <c r="G5736" s="5">
        <v>100</v>
      </c>
      <c r="H5736" s="5" t="str">
        <f>IF(AND($G5736&gt;=0,$G5736&lt;5000000),"0-4M", IF(AND($G5736&gt;=5000000,$G5736&lt;9000000,0),"5-9M",
 IF(AND($G5736&gt;=10000000,$G5736&lt;=49000000),"10-49M",IF(AND($G5736&gt;=50000000,$G5736&lt;=99000000),"50M-99M",
 IF(AND($G5736&gt;=100000000,$G5736&lt;=499000000),"100-499M",IF(AND($G5736&gt;=500000000,$G5736&lt;=999000000),"500M-999M","1,000M+"))))))</f>
        <v>0-4M</v>
      </c>
      <c r="I5736">
        <v>0</v>
      </c>
      <c r="J5736" s="3">
        <v>0</v>
      </c>
      <c r="K5736" s="3" t="s">
        <v>9</v>
      </c>
      <c r="L5736" s="1">
        <v>43038</v>
      </c>
      <c r="M5736" s="2" t="s">
        <v>6857</v>
      </c>
      <c r="N5736" t="s">
        <v>33</v>
      </c>
    </row>
    <row r="5737" spans="1:14" x14ac:dyDescent="0.35">
      <c r="A5737" t="s">
        <v>6858</v>
      </c>
      <c r="B5737" t="s">
        <v>254</v>
      </c>
      <c r="C5737" s="6">
        <v>0</v>
      </c>
      <c r="D5737">
        <f>IF($C5737=0,0,IF(AND($C5737&gt;0,$C5737&lt;=1.9),1, IF(AND($C5737&gt;1.9,$C5737&lt;3),2,IF(AND($C5737&gt;2.9,$C5737&lt;=3.9),3,IF(AND($C5737&gt;3.9,$C5737&lt;=4.9),4,5)))))</f>
        <v>0</v>
      </c>
      <c r="E5737" s="3">
        <v>2</v>
      </c>
      <c r="F5737">
        <v>6.7</v>
      </c>
      <c r="G5737" s="5">
        <v>100</v>
      </c>
      <c r="H5737" s="5" t="str">
        <f>IF(AND($G5737&gt;=0,$G5737&lt;5000000),"0-4M", IF(AND($G5737&gt;=5000000,$G5737&lt;9000000,0),"5-9M",
 IF(AND($G5737&gt;=10000000,$G5737&lt;=49000000),"10-49M",IF(AND($G5737&gt;=50000000,$G5737&lt;=99000000),"50M-99M",
 IF(AND($G5737&gt;=100000000,$G5737&lt;=499000000),"100-499M",IF(AND($G5737&gt;=500000000,$G5737&lt;=999000000),"500M-999M","1,000M+"))))))</f>
        <v>0-4M</v>
      </c>
      <c r="I5737">
        <v>0</v>
      </c>
      <c r="J5737" s="3">
        <v>0</v>
      </c>
      <c r="K5737" s="3" t="s">
        <v>9</v>
      </c>
      <c r="L5737" s="1">
        <v>42159</v>
      </c>
      <c r="M5737" s="2" t="s">
        <v>6859</v>
      </c>
      <c r="N5737" t="s">
        <v>11</v>
      </c>
    </row>
    <row r="5738" spans="1:14" x14ac:dyDescent="0.35">
      <c r="A5738" t="s">
        <v>6860</v>
      </c>
      <c r="B5738" t="s">
        <v>3393</v>
      </c>
      <c r="C5738" s="6">
        <v>0</v>
      </c>
      <c r="D5738">
        <f>IF($C5738=0,0,IF(AND($C5738&gt;0,$C5738&lt;=1.9),1, IF(AND($C5738&gt;1.9,$C5738&lt;3),2,IF(AND($C5738&gt;2.9,$C5738&lt;=3.9),3,IF(AND($C5738&gt;3.9,$C5738&lt;=4.9),4,5)))))</f>
        <v>0</v>
      </c>
      <c r="E5738" s="3">
        <v>1</v>
      </c>
      <c r="F5738">
        <v>1.5</v>
      </c>
      <c r="G5738" s="5">
        <v>5</v>
      </c>
      <c r="H5738" s="5" t="str">
        <f>IF(AND($G5738&gt;=0,$G5738&lt;5000000),"0-4M", IF(AND($G5738&gt;=5000000,$G5738&lt;9000000,0),"5-9M",
 IF(AND($G5738&gt;=10000000,$G5738&lt;=49000000),"10-49M",IF(AND($G5738&gt;=50000000,$G5738&lt;=99000000),"50M-99M",
 IF(AND($G5738&gt;=100000000,$G5738&lt;=499000000),"100-499M",IF(AND($G5738&gt;=500000000,$G5738&lt;=999000000),"500M-999M","1,000M+"))))))</f>
        <v>0-4M</v>
      </c>
      <c r="I5738">
        <v>0</v>
      </c>
      <c r="J5738" s="3">
        <v>0</v>
      </c>
      <c r="K5738" s="3" t="s">
        <v>9</v>
      </c>
      <c r="L5738" s="1">
        <v>43260</v>
      </c>
      <c r="M5738" s="2">
        <v>1</v>
      </c>
      <c r="N5738" t="s">
        <v>11</v>
      </c>
    </row>
    <row r="5739" spans="1:14" x14ac:dyDescent="0.35">
      <c r="A5739" t="s">
        <v>6861</v>
      </c>
      <c r="B5739" t="s">
        <v>1516</v>
      </c>
      <c r="C5739" s="6">
        <v>0</v>
      </c>
      <c r="D5739">
        <f>IF($C5739=0,0,IF(AND($C5739&gt;0,$C5739&lt;=1.9),1, IF(AND($C5739&gt;1.9,$C5739&lt;3),2,IF(AND($C5739&gt;2.9,$C5739&lt;=3.9),3,IF(AND($C5739&gt;3.9,$C5739&lt;=4.9),4,5)))))</f>
        <v>0</v>
      </c>
      <c r="E5739" s="3">
        <v>8</v>
      </c>
      <c r="F5739">
        <v>9.1999999999999993</v>
      </c>
      <c r="G5739" s="5">
        <v>500</v>
      </c>
      <c r="H5739" s="5" t="str">
        <f>IF(AND($G5739&gt;=0,$G5739&lt;5000000),"0-4M", IF(AND($G5739&gt;=5000000,$G5739&lt;9000000,0),"5-9M",
 IF(AND($G5739&gt;=10000000,$G5739&lt;=49000000),"10-49M",IF(AND($G5739&gt;=50000000,$G5739&lt;=99000000),"50M-99M",
 IF(AND($G5739&gt;=100000000,$G5739&lt;=499000000),"100-499M",IF(AND($G5739&gt;=500000000,$G5739&lt;=999000000),"500M-999M","1,000M+"))))))</f>
        <v>0-4M</v>
      </c>
      <c r="I5739">
        <v>0</v>
      </c>
      <c r="J5739" s="3">
        <v>0</v>
      </c>
      <c r="K5739" s="3" t="s">
        <v>9</v>
      </c>
      <c r="L5739" s="1">
        <v>43263</v>
      </c>
      <c r="M5739" s="2">
        <v>4.0999999999999996</v>
      </c>
      <c r="N5739" t="s">
        <v>33</v>
      </c>
    </row>
    <row r="5740" spans="1:14" x14ac:dyDescent="0.35">
      <c r="A5740" t="s">
        <v>6862</v>
      </c>
      <c r="B5740" t="s">
        <v>201</v>
      </c>
      <c r="C5740" s="6">
        <v>3.4</v>
      </c>
      <c r="D5740">
        <f>IF($C5740=0,0,IF(AND($C5740&gt;0,$C5740&lt;=1.9),1, IF(AND($C5740&gt;1.9,$C5740&lt;3),2,IF(AND($C5740&gt;2.9,$C5740&lt;=3.9),3,IF(AND($C5740&gt;3.9,$C5740&lt;=4.9),4,5)))))</f>
        <v>3</v>
      </c>
      <c r="E5740" s="3">
        <v>37</v>
      </c>
      <c r="F5740">
        <v>3.4</v>
      </c>
      <c r="G5740" s="5">
        <v>10000</v>
      </c>
      <c r="H5740" s="5" t="str">
        <f>IF(AND($G5740&gt;=0,$G5740&lt;5000000),"0-4M", IF(AND($G5740&gt;=5000000,$G5740&lt;9000000,0),"5-9M",
 IF(AND($G5740&gt;=10000000,$G5740&lt;=49000000),"10-49M",IF(AND($G5740&gt;=50000000,$G5740&lt;=99000000),"50M-99M",
 IF(AND($G5740&gt;=100000000,$G5740&lt;=499000000),"100-499M",IF(AND($G5740&gt;=500000000,$G5740&lt;=999000000),"500M-999M","1,000M+"))))))</f>
        <v>0-4M</v>
      </c>
      <c r="I5740">
        <v>0</v>
      </c>
      <c r="J5740" s="3">
        <v>0</v>
      </c>
      <c r="K5740" s="3" t="s">
        <v>9</v>
      </c>
      <c r="L5740" s="1">
        <v>43251</v>
      </c>
      <c r="M5740" s="2">
        <v>1.5</v>
      </c>
      <c r="N5740" t="s">
        <v>36</v>
      </c>
    </row>
    <row r="5741" spans="1:14" x14ac:dyDescent="0.35">
      <c r="A5741" t="s">
        <v>6863</v>
      </c>
      <c r="B5741" t="s">
        <v>1516</v>
      </c>
      <c r="C5741" s="6">
        <v>0</v>
      </c>
      <c r="D5741">
        <f>IF($C5741=0,0,IF(AND($C5741&gt;0,$C5741&lt;=1.9),1, IF(AND($C5741&gt;1.9,$C5741&lt;3),2,IF(AND($C5741&gt;2.9,$C5741&lt;=3.9),3,IF(AND($C5741&gt;3.9,$C5741&lt;=4.9),4,5)))))</f>
        <v>0</v>
      </c>
      <c r="E5741" s="3">
        <v>0</v>
      </c>
      <c r="F5741">
        <v>13</v>
      </c>
      <c r="G5741" s="5">
        <v>10</v>
      </c>
      <c r="H5741" s="5" t="str">
        <f>IF(AND($G5741&gt;=0,$G5741&lt;5000000),"0-4M", IF(AND($G5741&gt;=5000000,$G5741&lt;9000000,0),"5-9M",
 IF(AND($G5741&gt;=10000000,$G5741&lt;=49000000),"10-49M",IF(AND($G5741&gt;=50000000,$G5741&lt;=99000000),"50M-99M",
 IF(AND($G5741&gt;=100000000,$G5741&lt;=499000000),"100-499M",IF(AND($G5741&gt;=500000000,$G5741&lt;=999000000),"500M-999M","1,000M+"))))))</f>
        <v>0-4M</v>
      </c>
      <c r="I5741">
        <v>0</v>
      </c>
      <c r="J5741" s="3">
        <v>0</v>
      </c>
      <c r="K5741" s="3" t="s">
        <v>9</v>
      </c>
      <c r="L5741" s="1">
        <v>43054</v>
      </c>
      <c r="M5741" s="2">
        <v>7.1</v>
      </c>
      <c r="N5741" t="s">
        <v>36</v>
      </c>
    </row>
    <row r="5742" spans="1:14" x14ac:dyDescent="0.35">
      <c r="A5742" t="s">
        <v>6864</v>
      </c>
      <c r="B5742" t="s">
        <v>1902</v>
      </c>
      <c r="C5742" s="6">
        <v>5</v>
      </c>
      <c r="D5742">
        <f>IF($C5742=0,0,IF(AND($C5742&gt;0,$C5742&lt;=1.9),1, IF(AND($C5742&gt;1.9,$C5742&lt;3),2,IF(AND($C5742&gt;2.9,$C5742&lt;=3.9),3,IF(AND($C5742&gt;3.9,$C5742&lt;=4.9),4,5)))))</f>
        <v>5</v>
      </c>
      <c r="E5742" s="3">
        <v>10</v>
      </c>
      <c r="F5742">
        <v>5.8</v>
      </c>
      <c r="G5742" s="5">
        <v>500</v>
      </c>
      <c r="H5742" s="5" t="str">
        <f>IF(AND($G5742&gt;=0,$G5742&lt;5000000),"0-4M", IF(AND($G5742&gt;=5000000,$G5742&lt;9000000,0),"5-9M",
 IF(AND($G5742&gt;=10000000,$G5742&lt;=49000000),"10-49M",IF(AND($G5742&gt;=50000000,$G5742&lt;=99000000),"50M-99M",
 IF(AND($G5742&gt;=100000000,$G5742&lt;=499000000),"100-499M",IF(AND($G5742&gt;=500000000,$G5742&lt;=999000000),"500M-999M","1,000M+"))))))</f>
        <v>0-4M</v>
      </c>
      <c r="I5742">
        <v>0</v>
      </c>
      <c r="J5742" s="3">
        <v>0</v>
      </c>
      <c r="K5742" s="3" t="s">
        <v>9</v>
      </c>
      <c r="L5742" s="1">
        <v>42939</v>
      </c>
      <c r="M5742" s="2" t="s">
        <v>6865</v>
      </c>
      <c r="N5742" t="s">
        <v>33</v>
      </c>
    </row>
    <row r="5743" spans="1:14" x14ac:dyDescent="0.35">
      <c r="A5743" t="s">
        <v>6866</v>
      </c>
      <c r="B5743" t="s">
        <v>1516</v>
      </c>
      <c r="C5743" s="6">
        <v>4.5999999999999996</v>
      </c>
      <c r="D5743">
        <f>IF($C5743=0,0,IF(AND($C5743&gt;0,$C5743&lt;=1.9),1, IF(AND($C5743&gt;1.9,$C5743&lt;3),2,IF(AND($C5743&gt;2.9,$C5743&lt;=3.9),3,IF(AND($C5743&gt;3.9,$C5743&lt;=4.9),4,5)))))</f>
        <v>4</v>
      </c>
      <c r="E5743" s="3">
        <v>6477</v>
      </c>
      <c r="F5743">
        <v>20</v>
      </c>
      <c r="G5743" s="5">
        <v>10000</v>
      </c>
      <c r="H5743" s="5" t="str">
        <f>IF(AND($G5743&gt;=0,$G5743&lt;5000000),"0-4M", IF(AND($G5743&gt;=5000000,$G5743&lt;9000000,0),"5-9M",
 IF(AND($G5743&gt;=10000000,$G5743&lt;=49000000),"10-49M",IF(AND($G5743&gt;=50000000,$G5743&lt;=99000000),"50M-99M",
 IF(AND($G5743&gt;=100000000,$G5743&lt;=499000000),"100-499M",IF(AND($G5743&gt;=500000000,$G5743&lt;=999000000),"500M-999M","1,000M+"))))))</f>
        <v>0-4M</v>
      </c>
      <c r="I5743">
        <v>1</v>
      </c>
      <c r="J5743" s="3">
        <v>7.99</v>
      </c>
      <c r="K5743" s="3" t="s">
        <v>9</v>
      </c>
      <c r="L5743" s="1">
        <v>43297</v>
      </c>
      <c r="M5743" s="2" t="s">
        <v>6867</v>
      </c>
      <c r="N5743" t="s">
        <v>33</v>
      </c>
    </row>
    <row r="5744" spans="1:14" x14ac:dyDescent="0.35">
      <c r="A5744" t="s">
        <v>6868</v>
      </c>
      <c r="B5744" t="s">
        <v>2958</v>
      </c>
      <c r="C5744" s="6">
        <v>0</v>
      </c>
      <c r="D5744">
        <f>IF($C5744=0,0,IF(AND($C5744&gt;0,$C5744&lt;=1.9),1, IF(AND($C5744&gt;1.9,$C5744&lt;3),2,IF(AND($C5744&gt;2.9,$C5744&lt;=3.9),3,IF(AND($C5744&gt;3.9,$C5744&lt;=4.9),4,5)))))</f>
        <v>0</v>
      </c>
      <c r="E5744" s="3">
        <v>2</v>
      </c>
      <c r="F5744">
        <v>20</v>
      </c>
      <c r="G5744" s="5">
        <v>100</v>
      </c>
      <c r="H5744" s="5" t="str">
        <f>IF(AND($G5744&gt;=0,$G5744&lt;5000000),"0-4M", IF(AND($G5744&gt;=5000000,$G5744&lt;9000000,0),"5-9M",
 IF(AND($G5744&gt;=10000000,$G5744&lt;=49000000),"10-49M",IF(AND($G5744&gt;=50000000,$G5744&lt;=99000000),"50M-99M",
 IF(AND($G5744&gt;=100000000,$G5744&lt;=499000000),"100-499M",IF(AND($G5744&gt;=500000000,$G5744&lt;=999000000),"500M-999M","1,000M+"))))))</f>
        <v>0-4M</v>
      </c>
      <c r="I5744">
        <v>0</v>
      </c>
      <c r="J5744" s="3">
        <v>0</v>
      </c>
      <c r="K5744" s="3" t="s">
        <v>9</v>
      </c>
      <c r="L5744" s="1">
        <v>43133</v>
      </c>
      <c r="M5744" s="2" t="s">
        <v>6869</v>
      </c>
      <c r="N5744" t="s">
        <v>33</v>
      </c>
    </row>
    <row r="5745" spans="1:14" x14ac:dyDescent="0.35">
      <c r="A5745" t="s">
        <v>6870</v>
      </c>
      <c r="B5745" t="s">
        <v>1902</v>
      </c>
      <c r="C5745" s="6">
        <v>0</v>
      </c>
      <c r="D5745">
        <f>IF($C5745=0,0,IF(AND($C5745&gt;0,$C5745&lt;=1.9),1, IF(AND($C5745&gt;1.9,$C5745&lt;3),2,IF(AND($C5745&gt;2.9,$C5745&lt;=3.9),3,IF(AND($C5745&gt;3.9,$C5745&lt;=4.9),4,5)))))</f>
        <v>0</v>
      </c>
      <c r="E5745" s="3">
        <v>2</v>
      </c>
      <c r="F5745">
        <v>63</v>
      </c>
      <c r="G5745" s="5">
        <v>500</v>
      </c>
      <c r="H5745" s="5" t="str">
        <f>IF(AND($G5745&gt;=0,$G5745&lt;5000000),"0-4M", IF(AND($G5745&gt;=5000000,$G5745&lt;9000000,0),"5-9M",
 IF(AND($G5745&gt;=10000000,$G5745&lt;=49000000),"10-49M",IF(AND($G5745&gt;=50000000,$G5745&lt;=99000000),"50M-99M",
 IF(AND($G5745&gt;=100000000,$G5745&lt;=499000000),"100-499M",IF(AND($G5745&gt;=500000000,$G5745&lt;=999000000),"500M-999M","1,000M+"))))))</f>
        <v>0-4M</v>
      </c>
      <c r="I5745">
        <v>0</v>
      </c>
      <c r="J5745" s="3">
        <v>0</v>
      </c>
      <c r="K5745" s="3" t="s">
        <v>9</v>
      </c>
      <c r="L5745" s="1">
        <v>42904</v>
      </c>
      <c r="M5745" s="2" t="s">
        <v>10</v>
      </c>
      <c r="N5745" t="s">
        <v>36</v>
      </c>
    </row>
    <row r="5746" spans="1:14" x14ac:dyDescent="0.35">
      <c r="A5746" t="s">
        <v>6871</v>
      </c>
      <c r="B5746" t="s">
        <v>1516</v>
      </c>
      <c r="C5746" s="6">
        <v>0</v>
      </c>
      <c r="D5746">
        <f>IF($C5746=0,0,IF(AND($C5746&gt;0,$C5746&lt;=1.9),1, IF(AND($C5746&gt;1.9,$C5746&lt;3),2,IF(AND($C5746&gt;2.9,$C5746&lt;=3.9),3,IF(AND($C5746&gt;3.9,$C5746&lt;=4.9),4,5)))))</f>
        <v>0</v>
      </c>
      <c r="E5746" s="3">
        <v>0</v>
      </c>
      <c r="F5746">
        <v>13</v>
      </c>
      <c r="G5746" s="5">
        <v>10</v>
      </c>
      <c r="H5746" s="5" t="str">
        <f>IF(AND($G5746&gt;=0,$G5746&lt;5000000),"0-4M", IF(AND($G5746&gt;=5000000,$G5746&lt;9000000,0),"5-9M",
 IF(AND($G5746&gt;=10000000,$G5746&lt;=49000000),"10-49M",IF(AND($G5746&gt;=50000000,$G5746&lt;=99000000),"50M-99M",
 IF(AND($G5746&gt;=100000000,$G5746&lt;=499000000),"100-499M",IF(AND($G5746&gt;=500000000,$G5746&lt;=999000000),"500M-999M","1,000M+"))))))</f>
        <v>0-4M</v>
      </c>
      <c r="I5746">
        <v>0</v>
      </c>
      <c r="J5746" s="3">
        <v>0</v>
      </c>
      <c r="K5746" s="3" t="s">
        <v>9</v>
      </c>
      <c r="L5746" s="1">
        <v>43208</v>
      </c>
      <c r="M5746" s="2" t="s">
        <v>10</v>
      </c>
      <c r="N5746" t="s">
        <v>11</v>
      </c>
    </row>
    <row r="5747" spans="1:14" x14ac:dyDescent="0.35">
      <c r="A5747" t="s">
        <v>6872</v>
      </c>
      <c r="B5747" t="s">
        <v>1902</v>
      </c>
      <c r="C5747" s="6">
        <v>0</v>
      </c>
      <c r="D5747">
        <f>IF($C5747=0,0,IF(AND($C5747&gt;0,$C5747&lt;=1.9),1, IF(AND($C5747&gt;1.9,$C5747&lt;3),2,IF(AND($C5747&gt;2.9,$C5747&lt;=3.9),3,IF(AND($C5747&gt;3.9,$C5747&lt;=4.9),4,5)))))</f>
        <v>0</v>
      </c>
      <c r="E5747" s="3">
        <v>17</v>
      </c>
      <c r="F5747">
        <v>27</v>
      </c>
      <c r="G5747" s="5">
        <v>100</v>
      </c>
      <c r="H5747" s="5" t="str">
        <f>IF(AND($G5747&gt;=0,$G5747&lt;5000000),"0-4M", IF(AND($G5747&gt;=5000000,$G5747&lt;9000000,0),"5-9M",
 IF(AND($G5747&gt;=10000000,$G5747&lt;=49000000),"10-49M",IF(AND($G5747&gt;=50000000,$G5747&lt;=99000000),"50M-99M",
 IF(AND($G5747&gt;=100000000,$G5747&lt;=499000000),"100-499M",IF(AND($G5747&gt;=500000000,$G5747&lt;=999000000),"500M-999M","1,000M+"))))))</f>
        <v>0-4M</v>
      </c>
      <c r="I5747">
        <v>0</v>
      </c>
      <c r="J5747" s="3">
        <v>0</v>
      </c>
      <c r="K5747" s="3" t="s">
        <v>9</v>
      </c>
      <c r="L5747" s="1">
        <v>43299</v>
      </c>
      <c r="M5747" s="2">
        <v>2</v>
      </c>
      <c r="N5747" t="s">
        <v>33</v>
      </c>
    </row>
    <row r="5748" spans="1:14" x14ac:dyDescent="0.35">
      <c r="A5748" t="s">
        <v>6873</v>
      </c>
      <c r="B5748" t="s">
        <v>1902</v>
      </c>
      <c r="C5748" s="6">
        <v>5</v>
      </c>
      <c r="D5748">
        <f>IF($C5748=0,0,IF(AND($C5748&gt;0,$C5748&lt;=1.9),1, IF(AND($C5748&gt;1.9,$C5748&lt;3),2,IF(AND($C5748&gt;2.9,$C5748&lt;=3.9),3,IF(AND($C5748&gt;3.9,$C5748&lt;=4.9),4,5)))))</f>
        <v>5</v>
      </c>
      <c r="E5748" s="3">
        <v>8</v>
      </c>
      <c r="F5748">
        <v>3.8</v>
      </c>
      <c r="G5748" s="5">
        <v>500</v>
      </c>
      <c r="H5748" s="5" t="str">
        <f>IF(AND($G5748&gt;=0,$G5748&lt;5000000),"0-4M", IF(AND($G5748&gt;=5000000,$G5748&lt;9000000,0),"5-9M",
 IF(AND($G5748&gt;=10000000,$G5748&lt;=49000000),"10-49M",IF(AND($G5748&gt;=50000000,$G5748&lt;=99000000),"50M-99M",
 IF(AND($G5748&gt;=100000000,$G5748&lt;=499000000),"100-499M",IF(AND($G5748&gt;=500000000,$G5748&lt;=999000000),"500M-999M","1,000M+"))))))</f>
        <v>0-4M</v>
      </c>
      <c r="I5748">
        <v>0</v>
      </c>
      <c r="J5748" s="3">
        <v>0</v>
      </c>
      <c r="K5748" s="3" t="s">
        <v>9</v>
      </c>
      <c r="L5748" s="1">
        <v>43112</v>
      </c>
      <c r="M5748" s="2">
        <v>2</v>
      </c>
      <c r="N5748" t="s">
        <v>36</v>
      </c>
    </row>
    <row r="5749" spans="1:14" x14ac:dyDescent="0.35">
      <c r="A5749" t="s">
        <v>6874</v>
      </c>
      <c r="B5749" t="s">
        <v>2752</v>
      </c>
      <c r="C5749" s="6">
        <v>0</v>
      </c>
      <c r="D5749">
        <f>IF($C5749=0,0,IF(AND($C5749&gt;0,$C5749&lt;=1.9),1, IF(AND($C5749&gt;1.9,$C5749&lt;3),2,IF(AND($C5749&gt;2.9,$C5749&lt;=3.9),3,IF(AND($C5749&gt;3.9,$C5749&lt;=4.9),4,5)))))</f>
        <v>0</v>
      </c>
      <c r="E5749" s="3">
        <v>6</v>
      </c>
      <c r="F5749">
        <v>16</v>
      </c>
      <c r="G5749" s="5">
        <v>500</v>
      </c>
      <c r="H5749" s="5" t="str">
        <f>IF(AND($G5749&gt;=0,$G5749&lt;5000000),"0-4M", IF(AND($G5749&gt;=5000000,$G5749&lt;9000000,0),"5-9M",
 IF(AND($G5749&gt;=10000000,$G5749&lt;=49000000),"10-49M",IF(AND($G5749&gt;=50000000,$G5749&lt;=99000000),"50M-99M",
 IF(AND($G5749&gt;=100000000,$G5749&lt;=499000000),"100-499M",IF(AND($G5749&gt;=500000000,$G5749&lt;=999000000),"500M-999M","1,000M+"))))))</f>
        <v>0-4M</v>
      </c>
      <c r="I5749">
        <v>0</v>
      </c>
      <c r="J5749" s="3">
        <v>0</v>
      </c>
      <c r="K5749" s="3" t="s">
        <v>9</v>
      </c>
      <c r="L5749" s="1">
        <v>43034</v>
      </c>
      <c r="M5749" s="2">
        <v>6</v>
      </c>
      <c r="N5749" t="s">
        <v>33</v>
      </c>
    </row>
    <row r="5750" spans="1:14" x14ac:dyDescent="0.35">
      <c r="A5750" t="s">
        <v>6875</v>
      </c>
      <c r="B5750" t="s">
        <v>1459</v>
      </c>
      <c r="C5750" s="6">
        <v>0</v>
      </c>
      <c r="D5750">
        <f>IF($C5750=0,0,IF(AND($C5750&gt;0,$C5750&lt;=1.9),1, IF(AND($C5750&gt;1.9,$C5750&lt;3),2,IF(AND($C5750&gt;2.9,$C5750&lt;=3.9),3,IF(AND($C5750&gt;3.9,$C5750&lt;=4.9),4,5)))))</f>
        <v>0</v>
      </c>
      <c r="E5750" s="3">
        <v>1</v>
      </c>
      <c r="F5750">
        <v>2.2999999999999998</v>
      </c>
      <c r="G5750" s="5">
        <v>100</v>
      </c>
      <c r="H5750" s="5" t="str">
        <f>IF(AND($G5750&gt;=0,$G5750&lt;5000000),"0-4M", IF(AND($G5750&gt;=5000000,$G5750&lt;9000000,0),"5-9M",
 IF(AND($G5750&gt;=10000000,$G5750&lt;=49000000),"10-49M",IF(AND($G5750&gt;=50000000,$G5750&lt;=99000000),"50M-99M",
 IF(AND($G5750&gt;=100000000,$G5750&lt;=499000000),"100-499M",IF(AND($G5750&gt;=500000000,$G5750&lt;=999000000),"500M-999M","1,000M+"))))))</f>
        <v>0-4M</v>
      </c>
      <c r="I5750">
        <v>0</v>
      </c>
      <c r="J5750" s="3">
        <v>0</v>
      </c>
      <c r="K5750" s="3" t="s">
        <v>9</v>
      </c>
      <c r="L5750" s="1">
        <v>43189</v>
      </c>
      <c r="M5750" s="2">
        <v>1</v>
      </c>
      <c r="N5750" t="s">
        <v>21</v>
      </c>
    </row>
    <row r="5751" spans="1:14" x14ac:dyDescent="0.35">
      <c r="A5751" t="s">
        <v>6876</v>
      </c>
      <c r="B5751" t="s">
        <v>1516</v>
      </c>
      <c r="C5751" s="6">
        <v>0</v>
      </c>
      <c r="D5751">
        <f>IF($C5751=0,0,IF(AND($C5751&gt;0,$C5751&lt;=1.9),1, IF(AND($C5751&gt;1.9,$C5751&lt;3),2,IF(AND($C5751&gt;2.9,$C5751&lt;=3.9),3,IF(AND($C5751&gt;3.9,$C5751&lt;=4.9),4,5)))))</f>
        <v>0</v>
      </c>
      <c r="E5751" s="3">
        <v>5</v>
      </c>
      <c r="F5751">
        <v>12</v>
      </c>
      <c r="G5751" s="5">
        <v>500</v>
      </c>
      <c r="H5751" s="5" t="str">
        <f>IF(AND($G5751&gt;=0,$G5751&lt;5000000),"0-4M", IF(AND($G5751&gt;=5000000,$G5751&lt;9000000,0),"5-9M",
 IF(AND($G5751&gt;=10000000,$G5751&lt;=49000000),"10-49M",IF(AND($G5751&gt;=50000000,$G5751&lt;=99000000),"50M-99M",
 IF(AND($G5751&gt;=100000000,$G5751&lt;=499000000),"100-499M",IF(AND($G5751&gt;=500000000,$G5751&lt;=999000000),"500M-999M","1,000M+"))))))</f>
        <v>0-4M</v>
      </c>
      <c r="I5751">
        <v>0</v>
      </c>
      <c r="J5751" s="3">
        <v>0</v>
      </c>
      <c r="K5751" s="3" t="s">
        <v>9</v>
      </c>
      <c r="L5751" s="1">
        <v>42660</v>
      </c>
      <c r="M5751" s="2">
        <v>1</v>
      </c>
      <c r="N5751" t="s">
        <v>73</v>
      </c>
    </row>
    <row r="5752" spans="1:14" x14ac:dyDescent="0.35">
      <c r="A5752" t="s">
        <v>6877</v>
      </c>
      <c r="B5752" t="s">
        <v>8</v>
      </c>
      <c r="C5752" s="6">
        <v>0</v>
      </c>
      <c r="D5752">
        <f>IF($C5752=0,0,IF(AND($C5752&gt;0,$C5752&lt;=1.9),1, IF(AND($C5752&gt;1.9,$C5752&lt;3),2,IF(AND($C5752&gt;2.9,$C5752&lt;=3.9),3,IF(AND($C5752&gt;3.9,$C5752&lt;=4.9),4,5)))))</f>
        <v>0</v>
      </c>
      <c r="E5752" s="3">
        <v>7</v>
      </c>
      <c r="F5752">
        <v>5.6</v>
      </c>
      <c r="G5752" s="5">
        <v>5000</v>
      </c>
      <c r="H5752" s="5" t="str">
        <f>IF(AND($G5752&gt;=0,$G5752&lt;5000000),"0-4M", IF(AND($G5752&gt;=5000000,$G5752&lt;9000000,0),"5-9M",
 IF(AND($G5752&gt;=10000000,$G5752&lt;=49000000),"10-49M",IF(AND($G5752&gt;=50000000,$G5752&lt;=99000000),"50M-99M",
 IF(AND($G5752&gt;=100000000,$G5752&lt;=499000000),"100-499M",IF(AND($G5752&gt;=500000000,$G5752&lt;=999000000),"500M-999M","1,000M+"))))))</f>
        <v>0-4M</v>
      </c>
      <c r="I5752">
        <v>0</v>
      </c>
      <c r="J5752" s="3">
        <v>0</v>
      </c>
      <c r="K5752" s="3" t="s">
        <v>9</v>
      </c>
      <c r="L5752" s="1">
        <v>43250</v>
      </c>
      <c r="M5752" s="2">
        <v>1</v>
      </c>
      <c r="N5752" t="s">
        <v>23</v>
      </c>
    </row>
    <row r="5753" spans="1:14" x14ac:dyDescent="0.35">
      <c r="A5753" t="s">
        <v>6878</v>
      </c>
      <c r="B5753" t="s">
        <v>2958</v>
      </c>
      <c r="C5753" s="6">
        <v>3</v>
      </c>
      <c r="D5753">
        <f>IF($C5753=0,0,IF(AND($C5753&gt;0,$C5753&lt;=1.9),1, IF(AND($C5753&gt;1.9,$C5753&lt;3),2,IF(AND($C5753&gt;2.9,$C5753&lt;=3.9),3,IF(AND($C5753&gt;3.9,$C5753&lt;=4.9),4,5)))))</f>
        <v>3</v>
      </c>
      <c r="E5753" s="3">
        <v>262</v>
      </c>
      <c r="F5753">
        <v>37</v>
      </c>
      <c r="G5753" s="5">
        <v>10000</v>
      </c>
      <c r="H5753" s="5" t="str">
        <f>IF(AND($G5753&gt;=0,$G5753&lt;5000000),"0-4M", IF(AND($G5753&gt;=5000000,$G5753&lt;9000000,0),"5-9M",
 IF(AND($G5753&gt;=10000000,$G5753&lt;=49000000),"10-49M",IF(AND($G5753&gt;=50000000,$G5753&lt;=99000000),"50M-99M",
 IF(AND($G5753&gt;=100000000,$G5753&lt;=499000000),"100-499M",IF(AND($G5753&gt;=500000000,$G5753&lt;=999000000),"500M-999M","1,000M+"))))))</f>
        <v>0-4M</v>
      </c>
      <c r="I5753">
        <v>0</v>
      </c>
      <c r="J5753" s="3">
        <v>0</v>
      </c>
      <c r="K5753" s="3" t="s">
        <v>9</v>
      </c>
      <c r="L5753" s="1">
        <v>42633</v>
      </c>
      <c r="M5753" s="2" t="s">
        <v>10</v>
      </c>
      <c r="N5753" t="s">
        <v>36</v>
      </c>
    </row>
    <row r="5754" spans="1:14" x14ac:dyDescent="0.35">
      <c r="A5754" t="s">
        <v>6879</v>
      </c>
      <c r="B5754" t="s">
        <v>2861</v>
      </c>
      <c r="C5754" s="6">
        <v>0</v>
      </c>
      <c r="D5754">
        <f>IF($C5754=0,0,IF(AND($C5754&gt;0,$C5754&lt;=1.9),1, IF(AND($C5754&gt;1.9,$C5754&lt;3),2,IF(AND($C5754&gt;2.9,$C5754&lt;=3.9),3,IF(AND($C5754&gt;3.9,$C5754&lt;=4.9),4,5)))))</f>
        <v>0</v>
      </c>
      <c r="E5754" s="3">
        <v>0</v>
      </c>
      <c r="F5754">
        <v>22</v>
      </c>
      <c r="G5754" s="5">
        <v>5</v>
      </c>
      <c r="H5754" s="5" t="str">
        <f>IF(AND($G5754&gt;=0,$G5754&lt;5000000),"0-4M", IF(AND($G5754&gt;=5000000,$G5754&lt;9000000,0),"5-9M",
 IF(AND($G5754&gt;=10000000,$G5754&lt;=49000000),"10-49M",IF(AND($G5754&gt;=50000000,$G5754&lt;=99000000),"50M-99M",
 IF(AND($G5754&gt;=100000000,$G5754&lt;=499000000),"100-499M",IF(AND($G5754&gt;=500000000,$G5754&lt;=999000000),"500M-999M","1,000M+"))))))</f>
        <v>0-4M</v>
      </c>
      <c r="I5754">
        <v>0</v>
      </c>
      <c r="J5754" s="3">
        <v>0</v>
      </c>
      <c r="K5754" s="3" t="s">
        <v>9</v>
      </c>
      <c r="L5754" s="1">
        <v>43269</v>
      </c>
      <c r="M5754" s="2" t="s">
        <v>6880</v>
      </c>
      <c r="N5754" t="s">
        <v>269</v>
      </c>
    </row>
    <row r="5755" spans="1:14" x14ac:dyDescent="0.35">
      <c r="A5755" t="s">
        <v>6882</v>
      </c>
      <c r="B5755" t="s">
        <v>3353</v>
      </c>
      <c r="C5755" s="6">
        <v>4.2</v>
      </c>
      <c r="D5755">
        <f>IF($C5755=0,0,IF(AND($C5755&gt;0,$C5755&lt;=1.9),1, IF(AND($C5755&gt;1.9,$C5755&lt;3),2,IF(AND($C5755&gt;2.9,$C5755&lt;=3.9),3,IF(AND($C5755&gt;3.9,$C5755&lt;=4.9),4,5)))))</f>
        <v>4</v>
      </c>
      <c r="E5755" s="3">
        <v>1008</v>
      </c>
      <c r="F5755">
        <v>1.7</v>
      </c>
      <c r="G5755" s="5">
        <v>100000</v>
      </c>
      <c r="H5755" s="5" t="str">
        <f>IF(AND($G5755&gt;=0,$G5755&lt;5000000),"0-4M", IF(AND($G5755&gt;=5000000,$G5755&lt;9000000,0),"5-9M",
 IF(AND($G5755&gt;=10000000,$G5755&lt;=49000000),"10-49M",IF(AND($G5755&gt;=50000000,$G5755&lt;=99000000),"50M-99M",
 IF(AND($G5755&gt;=100000000,$G5755&lt;=499000000),"100-499M",IF(AND($G5755&gt;=500000000,$G5755&lt;=999000000),"500M-999M","1,000M+"))))))</f>
        <v>0-4M</v>
      </c>
      <c r="I5755">
        <v>0</v>
      </c>
      <c r="J5755" s="3">
        <v>0</v>
      </c>
      <c r="K5755" s="3" t="s">
        <v>9</v>
      </c>
      <c r="L5755" s="1">
        <v>42181</v>
      </c>
      <c r="M5755" s="2" t="s">
        <v>72</v>
      </c>
      <c r="N5755" t="s">
        <v>36</v>
      </c>
    </row>
    <row r="5756" spans="1:14" x14ac:dyDescent="0.35">
      <c r="A5756" t="s">
        <v>6883</v>
      </c>
      <c r="B5756" t="s">
        <v>3480</v>
      </c>
      <c r="C5756" s="6">
        <v>4.3</v>
      </c>
      <c r="D5756">
        <f>IF($C5756=0,0,IF(AND($C5756&gt;0,$C5756&lt;=1.9),1, IF(AND($C5756&gt;1.9,$C5756&lt;3),2,IF(AND($C5756&gt;2.9,$C5756&lt;=3.9),3,IF(AND($C5756&gt;3.9,$C5756&lt;=4.9),4,5)))))</f>
        <v>4</v>
      </c>
      <c r="E5756" s="3">
        <v>12</v>
      </c>
      <c r="F5756">
        <v>2.6</v>
      </c>
      <c r="G5756" s="5">
        <v>100</v>
      </c>
      <c r="H5756" s="5" t="str">
        <f>IF(AND($G5756&gt;=0,$G5756&lt;5000000),"0-4M", IF(AND($G5756&gt;=5000000,$G5756&lt;9000000,0),"5-9M",
 IF(AND($G5756&gt;=10000000,$G5756&lt;=49000000),"10-49M",IF(AND($G5756&gt;=50000000,$G5756&lt;=99000000),"50M-99M",
 IF(AND($G5756&gt;=100000000,$G5756&lt;=499000000),"100-499M",IF(AND($G5756&gt;=500000000,$G5756&lt;=999000000),"500M-999M","1,000M+"))))))</f>
        <v>0-4M</v>
      </c>
      <c r="I5756">
        <v>0</v>
      </c>
      <c r="J5756" s="3">
        <v>0</v>
      </c>
      <c r="K5756" s="3" t="s">
        <v>9</v>
      </c>
      <c r="L5756" s="1">
        <v>43316</v>
      </c>
      <c r="M5756" s="2">
        <v>4</v>
      </c>
      <c r="N5756" t="s">
        <v>33</v>
      </c>
    </row>
    <row r="5757" spans="1:14" x14ac:dyDescent="0.35">
      <c r="A5757" t="s">
        <v>6884</v>
      </c>
      <c r="B5757" t="s">
        <v>1516</v>
      </c>
      <c r="C5757" s="6">
        <v>0</v>
      </c>
      <c r="D5757">
        <f>IF($C5757=0,0,IF(AND($C5757&gt;0,$C5757&lt;=1.9),1, IF(AND($C5757&gt;1.9,$C5757&lt;3),2,IF(AND($C5757&gt;2.9,$C5757&lt;=3.9),3,IF(AND($C5757&gt;3.9,$C5757&lt;=4.9),4,5)))))</f>
        <v>0</v>
      </c>
      <c r="E5757" s="3">
        <v>3</v>
      </c>
      <c r="F5757">
        <v>7.9</v>
      </c>
      <c r="G5757" s="5">
        <v>1000</v>
      </c>
      <c r="H5757" s="5" t="str">
        <f>IF(AND($G5757&gt;=0,$G5757&lt;5000000),"0-4M", IF(AND($G5757&gt;=5000000,$G5757&lt;9000000,0),"5-9M",
 IF(AND($G5757&gt;=10000000,$G5757&lt;=49000000),"10-49M",IF(AND($G5757&gt;=50000000,$G5757&lt;=99000000),"50M-99M",
 IF(AND($G5757&gt;=100000000,$G5757&lt;=499000000),"100-499M",IF(AND($G5757&gt;=500000000,$G5757&lt;=999000000),"500M-999M","1,000M+"))))))</f>
        <v>0-4M</v>
      </c>
      <c r="I5757">
        <v>0</v>
      </c>
      <c r="J5757" s="3">
        <v>0</v>
      </c>
      <c r="K5757" s="3" t="s">
        <v>9</v>
      </c>
      <c r="L5757" s="1">
        <v>42718</v>
      </c>
      <c r="M5757" s="2">
        <v>1</v>
      </c>
      <c r="N5757" t="s">
        <v>23</v>
      </c>
    </row>
    <row r="5758" spans="1:14" x14ac:dyDescent="0.35">
      <c r="A5758" t="s">
        <v>6885</v>
      </c>
      <c r="B5758" t="s">
        <v>2958</v>
      </c>
      <c r="C5758" s="6">
        <v>0</v>
      </c>
      <c r="D5758">
        <f>IF($C5758=0,0,IF(AND($C5758&gt;0,$C5758&lt;=1.9),1, IF(AND($C5758&gt;1.9,$C5758&lt;3),2,IF(AND($C5758&gt;2.9,$C5758&lt;=3.9),3,IF(AND($C5758&gt;3.9,$C5758&lt;=4.9),4,5)))))</f>
        <v>0</v>
      </c>
      <c r="E5758" s="3">
        <v>0</v>
      </c>
      <c r="F5758">
        <v>20</v>
      </c>
      <c r="G5758" s="5">
        <v>500</v>
      </c>
      <c r="H5758" s="5" t="str">
        <f>IF(AND($G5758&gt;=0,$G5758&lt;5000000),"0-4M", IF(AND($G5758&gt;=5000000,$G5758&lt;9000000,0),"5-9M",
 IF(AND($G5758&gt;=10000000,$G5758&lt;=49000000),"10-49M",IF(AND($G5758&gt;=50000000,$G5758&lt;=99000000),"50M-99M",
 IF(AND($G5758&gt;=100000000,$G5758&lt;=499000000),"100-499M",IF(AND($G5758&gt;=500000000,$G5758&lt;=999000000),"500M-999M","1,000M+"))))))</f>
        <v>0-4M</v>
      </c>
      <c r="I5758">
        <v>0</v>
      </c>
      <c r="J5758" s="3">
        <v>0</v>
      </c>
      <c r="K5758" s="3" t="s">
        <v>9</v>
      </c>
      <c r="L5758" s="1">
        <v>43137</v>
      </c>
      <c r="M5758" s="2" t="s">
        <v>6886</v>
      </c>
      <c r="N5758" t="s">
        <v>33</v>
      </c>
    </row>
    <row r="5759" spans="1:14" x14ac:dyDescent="0.35">
      <c r="A5759" t="s">
        <v>6887</v>
      </c>
      <c r="B5759" t="s">
        <v>2861</v>
      </c>
      <c r="C5759" s="6">
        <v>0</v>
      </c>
      <c r="D5759">
        <f>IF($C5759=0,0,IF(AND($C5759&gt;0,$C5759&lt;=1.9),1, IF(AND($C5759&gt;1.9,$C5759&lt;3),2,IF(AND($C5759&gt;2.9,$C5759&lt;=3.9),3,IF(AND($C5759&gt;3.9,$C5759&lt;=4.9),4,5)))))</f>
        <v>0</v>
      </c>
      <c r="E5759" s="3">
        <v>0</v>
      </c>
      <c r="F5759">
        <v>5.7</v>
      </c>
      <c r="G5759" s="5">
        <v>5</v>
      </c>
      <c r="H5759" s="5" t="str">
        <f>IF(AND($G5759&gt;=0,$G5759&lt;5000000),"0-4M", IF(AND($G5759&gt;=5000000,$G5759&lt;9000000,0),"5-9M",
 IF(AND($G5759&gt;=10000000,$G5759&lt;=49000000),"10-49M",IF(AND($G5759&gt;=50000000,$G5759&lt;=99000000),"50M-99M",
 IF(AND($G5759&gt;=100000000,$G5759&lt;=499000000),"100-499M",IF(AND($G5759&gt;=500000000,$G5759&lt;=999000000),"500M-999M","1,000M+"))))))</f>
        <v>0-4M</v>
      </c>
      <c r="I5759">
        <v>0</v>
      </c>
      <c r="J5759" s="3">
        <v>0</v>
      </c>
      <c r="K5759" s="3" t="s">
        <v>9</v>
      </c>
      <c r="L5759" s="1">
        <v>43042</v>
      </c>
      <c r="M5759" s="2">
        <v>106</v>
      </c>
      <c r="N5759" t="s">
        <v>11</v>
      </c>
    </row>
    <row r="5760" spans="1:14" x14ac:dyDescent="0.35">
      <c r="A5760" t="s">
        <v>6888</v>
      </c>
      <c r="B5760" t="s">
        <v>87</v>
      </c>
      <c r="C5760" s="6">
        <v>0</v>
      </c>
      <c r="D5760">
        <f>IF($C5760=0,0,IF(AND($C5760&gt;0,$C5760&lt;=1.9),1, IF(AND($C5760&gt;1.9,$C5760&lt;3),2,IF(AND($C5760&gt;2.9,$C5760&lt;=3.9),3,IF(AND($C5760&gt;3.9,$C5760&lt;=4.9),4,5)))))</f>
        <v>0</v>
      </c>
      <c r="E5760" s="3">
        <v>21</v>
      </c>
      <c r="F5760">
        <v>16</v>
      </c>
      <c r="G5760" s="5">
        <v>100</v>
      </c>
      <c r="H5760" s="5" t="str">
        <f>IF(AND($G5760&gt;=0,$G5760&lt;5000000),"0-4M", IF(AND($G5760&gt;=5000000,$G5760&lt;9000000,0),"5-9M",
 IF(AND($G5760&gt;=10000000,$G5760&lt;=49000000),"10-49M",IF(AND($G5760&gt;=50000000,$G5760&lt;=99000000),"50M-99M",
 IF(AND($G5760&gt;=100000000,$G5760&lt;=499000000),"100-499M",IF(AND($G5760&gt;=500000000,$G5760&lt;=999000000),"500M-999M","1,000M+"))))))</f>
        <v>0-4M</v>
      </c>
      <c r="I5760">
        <v>1</v>
      </c>
      <c r="J5760" s="3">
        <v>1.49</v>
      </c>
      <c r="K5760" s="3" t="s">
        <v>9</v>
      </c>
      <c r="L5760" s="1">
        <v>43308</v>
      </c>
      <c r="M5760" s="2">
        <v>1.49</v>
      </c>
      <c r="N5760" t="s">
        <v>36</v>
      </c>
    </row>
    <row r="5761" spans="1:14" x14ac:dyDescent="0.35">
      <c r="A5761" t="s">
        <v>6889</v>
      </c>
      <c r="B5761" t="s">
        <v>3393</v>
      </c>
      <c r="C5761" s="6">
        <v>0</v>
      </c>
      <c r="D5761">
        <f>IF($C5761=0,0,IF(AND($C5761&gt;0,$C5761&lt;=1.9),1, IF(AND($C5761&gt;1.9,$C5761&lt;3),2,IF(AND($C5761&gt;2.9,$C5761&lt;=3.9),3,IF(AND($C5761&gt;3.9,$C5761&lt;=4.9),4,5)))))</f>
        <v>0</v>
      </c>
      <c r="E5761" s="3">
        <v>0</v>
      </c>
      <c r="F5761">
        <v>1.7</v>
      </c>
      <c r="G5761" s="5">
        <v>5</v>
      </c>
      <c r="H5761" s="5" t="str">
        <f>IF(AND($G5761&gt;=0,$G5761&lt;5000000),"0-4M", IF(AND($G5761&gt;=5000000,$G5761&lt;9000000,0),"5-9M",
 IF(AND($G5761&gt;=10000000,$G5761&lt;=49000000),"10-49M",IF(AND($G5761&gt;=50000000,$G5761&lt;=99000000),"50M-99M",
 IF(AND($G5761&gt;=100000000,$G5761&lt;=499000000),"100-499M",IF(AND($G5761&gt;=500000000,$G5761&lt;=999000000),"500M-999M","1,000M+"))))))</f>
        <v>0-4M</v>
      </c>
      <c r="I5761">
        <v>0</v>
      </c>
      <c r="J5761" s="3">
        <v>0</v>
      </c>
      <c r="K5761" s="3" t="s">
        <v>9</v>
      </c>
      <c r="L5761" s="1">
        <v>43260</v>
      </c>
      <c r="M5761" s="2">
        <v>1</v>
      </c>
      <c r="N5761" t="s">
        <v>11</v>
      </c>
    </row>
    <row r="5762" spans="1:14" x14ac:dyDescent="0.35">
      <c r="A5762" t="s">
        <v>6890</v>
      </c>
      <c r="B5762" t="s">
        <v>3393</v>
      </c>
      <c r="C5762" s="6">
        <v>0</v>
      </c>
      <c r="D5762">
        <f>IF($C5762=0,0,IF(AND($C5762&gt;0,$C5762&lt;=1.9),1, IF(AND($C5762&gt;1.9,$C5762&lt;3),2,IF(AND($C5762&gt;2.9,$C5762&lt;=3.9),3,IF(AND($C5762&gt;3.9,$C5762&lt;=4.9),4,5)))))</f>
        <v>0</v>
      </c>
      <c r="E5762" s="3">
        <v>2</v>
      </c>
      <c r="F5762">
        <v>4.2</v>
      </c>
      <c r="G5762" s="5">
        <v>50</v>
      </c>
      <c r="H5762" s="5" t="str">
        <f>IF(AND($G5762&gt;=0,$G5762&lt;5000000),"0-4M", IF(AND($G5762&gt;=5000000,$G5762&lt;9000000,0),"5-9M",
 IF(AND($G5762&gt;=10000000,$G5762&lt;=49000000),"10-49M",IF(AND($G5762&gt;=50000000,$G5762&lt;=99000000),"50M-99M",
 IF(AND($G5762&gt;=100000000,$G5762&lt;=499000000),"100-499M",IF(AND($G5762&gt;=500000000,$G5762&lt;=999000000),"500M-999M","1,000M+"))))))</f>
        <v>0-4M</v>
      </c>
      <c r="I5762">
        <v>0</v>
      </c>
      <c r="J5762" s="3">
        <v>0</v>
      </c>
      <c r="K5762" s="3" t="s">
        <v>9</v>
      </c>
      <c r="L5762" s="1">
        <v>43243</v>
      </c>
      <c r="M5762" s="2">
        <v>1.1000000000000001</v>
      </c>
      <c r="N5762" t="s">
        <v>33</v>
      </c>
    </row>
    <row r="5763" spans="1:14" x14ac:dyDescent="0.35">
      <c r="A5763" t="s">
        <v>6891</v>
      </c>
      <c r="B5763" t="s">
        <v>1516</v>
      </c>
      <c r="C5763" s="6">
        <v>4.4000000000000004</v>
      </c>
      <c r="D5763">
        <f>IF($C5763=0,0,IF(AND($C5763&gt;0,$C5763&lt;=1.9),1, IF(AND($C5763&gt;1.9,$C5763&lt;3),2,IF(AND($C5763&gt;2.9,$C5763&lt;=3.9),3,IF(AND($C5763&gt;3.9,$C5763&lt;=4.9),4,5)))))</f>
        <v>4</v>
      </c>
      <c r="E5763" s="3">
        <v>5</v>
      </c>
      <c r="F5763">
        <v>4.5999999999999996</v>
      </c>
      <c r="G5763" s="5">
        <v>1000</v>
      </c>
      <c r="H5763" s="5" t="str">
        <f>IF(AND($G5763&gt;=0,$G5763&lt;5000000),"0-4M", IF(AND($G5763&gt;=5000000,$G5763&lt;9000000,0),"5-9M",
 IF(AND($G5763&gt;=10000000,$G5763&lt;=49000000),"10-49M",IF(AND($G5763&gt;=50000000,$G5763&lt;=99000000),"50M-99M",
 IF(AND($G5763&gt;=100000000,$G5763&lt;=499000000),"100-499M",IF(AND($G5763&gt;=500000000,$G5763&lt;=999000000),"500M-999M","1,000M+"))))))</f>
        <v>0-4M</v>
      </c>
      <c r="I5763">
        <v>0</v>
      </c>
      <c r="J5763" s="3">
        <v>0</v>
      </c>
      <c r="K5763" s="3" t="s">
        <v>9</v>
      </c>
      <c r="L5763" s="1">
        <v>42749</v>
      </c>
      <c r="M5763" s="2">
        <v>1</v>
      </c>
      <c r="N5763" t="s">
        <v>23</v>
      </c>
    </row>
    <row r="5764" spans="1:14" x14ac:dyDescent="0.35">
      <c r="A5764" t="s">
        <v>6892</v>
      </c>
      <c r="B5764" t="s">
        <v>2958</v>
      </c>
      <c r="C5764" s="6">
        <v>3.2</v>
      </c>
      <c r="D5764">
        <f>IF($C5764=0,0,IF(AND($C5764&gt;0,$C5764&lt;=1.9),1, IF(AND($C5764&gt;1.9,$C5764&lt;3),2,IF(AND($C5764&gt;2.9,$C5764&lt;=3.9),3,IF(AND($C5764&gt;3.9,$C5764&lt;=4.9),4,5)))))</f>
        <v>3</v>
      </c>
      <c r="E5764" s="3">
        <v>27</v>
      </c>
      <c r="F5764">
        <v>2.7</v>
      </c>
      <c r="G5764" s="5">
        <v>5000</v>
      </c>
      <c r="H5764" s="5" t="str">
        <f>IF(AND($G5764&gt;=0,$G5764&lt;5000000),"0-4M", IF(AND($G5764&gt;=5000000,$G5764&lt;9000000,0),"5-9M",
 IF(AND($G5764&gt;=10000000,$G5764&lt;=49000000),"10-49M",IF(AND($G5764&gt;=50000000,$G5764&lt;=99000000),"50M-99M",
 IF(AND($G5764&gt;=100000000,$G5764&lt;=499000000),"100-499M",IF(AND($G5764&gt;=500000000,$G5764&lt;=999000000),"500M-999M","1,000M+"))))))</f>
        <v>0-4M</v>
      </c>
      <c r="I5764">
        <v>0</v>
      </c>
      <c r="J5764" s="3">
        <v>0</v>
      </c>
      <c r="K5764" s="3" t="s">
        <v>9</v>
      </c>
      <c r="L5764" s="1">
        <v>43122</v>
      </c>
      <c r="M5764" s="2">
        <v>1.2</v>
      </c>
      <c r="N5764" t="s">
        <v>36</v>
      </c>
    </row>
    <row r="5765" spans="1:14" x14ac:dyDescent="0.35">
      <c r="A5765" t="s">
        <v>6893</v>
      </c>
      <c r="B5765" t="s">
        <v>2752</v>
      </c>
      <c r="C5765" s="6">
        <v>0</v>
      </c>
      <c r="D5765">
        <f>IF($C5765=0,0,IF(AND($C5765&gt;0,$C5765&lt;=1.9),1, IF(AND($C5765&gt;1.9,$C5765&lt;3),2,IF(AND($C5765&gt;2.9,$C5765&lt;=3.9),3,IF(AND($C5765&gt;3.9,$C5765&lt;=4.9),4,5)))))</f>
        <v>0</v>
      </c>
      <c r="E5765" s="3">
        <v>1</v>
      </c>
      <c r="F5765">
        <v>7.2</v>
      </c>
      <c r="G5765" s="5">
        <v>50</v>
      </c>
      <c r="H5765" s="5" t="str">
        <f>IF(AND($G5765&gt;=0,$G5765&lt;5000000),"0-4M", IF(AND($G5765&gt;=5000000,$G5765&lt;9000000,0),"5-9M",
 IF(AND($G5765&gt;=10000000,$G5765&lt;=49000000),"10-49M",IF(AND($G5765&gt;=50000000,$G5765&lt;=99000000),"50M-99M",
 IF(AND($G5765&gt;=100000000,$G5765&lt;=499000000),"100-499M",IF(AND($G5765&gt;=500000000,$G5765&lt;=999000000),"500M-999M","1,000M+"))))))</f>
        <v>0-4M</v>
      </c>
      <c r="I5765">
        <v>0</v>
      </c>
      <c r="J5765" s="3">
        <v>0</v>
      </c>
      <c r="K5765" s="3" t="s">
        <v>9</v>
      </c>
      <c r="L5765" s="1">
        <v>43265</v>
      </c>
      <c r="M5765" s="2">
        <v>7.3</v>
      </c>
      <c r="N5765" t="s">
        <v>36</v>
      </c>
    </row>
    <row r="5766" spans="1:14" x14ac:dyDescent="0.35">
      <c r="A5766" t="s">
        <v>6894</v>
      </c>
      <c r="B5766" t="s">
        <v>2112</v>
      </c>
      <c r="C5766" s="6">
        <v>0</v>
      </c>
      <c r="D5766">
        <f>IF($C5766=0,0,IF(AND($C5766&gt;0,$C5766&lt;=1.9),1, IF(AND($C5766&gt;1.9,$C5766&lt;3),2,IF(AND($C5766&gt;2.9,$C5766&lt;=3.9),3,IF(AND($C5766&gt;3.9,$C5766&lt;=4.9),4,5)))))</f>
        <v>0</v>
      </c>
      <c r="E5766" s="3">
        <v>1</v>
      </c>
      <c r="F5766">
        <v>46</v>
      </c>
      <c r="G5766" s="5">
        <v>50</v>
      </c>
      <c r="H5766" s="5" t="str">
        <f>IF(AND($G5766&gt;=0,$G5766&lt;5000000),"0-4M", IF(AND($G5766&gt;=5000000,$G5766&lt;9000000,0),"5-9M",
 IF(AND($G5766&gt;=10000000,$G5766&lt;=49000000),"10-49M",IF(AND($G5766&gt;=50000000,$G5766&lt;=99000000),"50M-99M",
 IF(AND($G5766&gt;=100000000,$G5766&lt;=499000000),"100-499M",IF(AND($G5766&gt;=500000000,$G5766&lt;=999000000),"500M-999M","1,000M+"))))))</f>
        <v>0-4M</v>
      </c>
      <c r="I5766">
        <v>0</v>
      </c>
      <c r="J5766" s="3">
        <v>0</v>
      </c>
      <c r="K5766" s="3" t="s">
        <v>9</v>
      </c>
      <c r="L5766" s="1">
        <v>43241</v>
      </c>
      <c r="M5766" s="2">
        <v>1</v>
      </c>
      <c r="N5766" t="s">
        <v>21</v>
      </c>
    </row>
    <row r="5767" spans="1:14" x14ac:dyDescent="0.35">
      <c r="A5767" t="s">
        <v>6895</v>
      </c>
      <c r="B5767" t="s">
        <v>254</v>
      </c>
      <c r="C5767" s="6">
        <v>0</v>
      </c>
      <c r="D5767">
        <f>IF($C5767=0,0,IF(AND($C5767&gt;0,$C5767&lt;=1.9),1, IF(AND($C5767&gt;1.9,$C5767&lt;3),2,IF(AND($C5767&gt;2.9,$C5767&lt;=3.9),3,IF(AND($C5767&gt;3.9,$C5767&lt;=4.9),4,5)))))</f>
        <v>0</v>
      </c>
      <c r="E5767" s="3">
        <v>0</v>
      </c>
      <c r="F5767">
        <v>14</v>
      </c>
      <c r="G5767" s="5">
        <v>5</v>
      </c>
      <c r="H5767" s="5" t="str">
        <f>IF(AND($G5767&gt;=0,$G5767&lt;5000000),"0-4M", IF(AND($G5767&gt;=5000000,$G5767&lt;9000000,0),"5-9M",
 IF(AND($G5767&gt;=10000000,$G5767&lt;=49000000),"10-49M",IF(AND($G5767&gt;=50000000,$G5767&lt;=99000000),"50M-99M",
 IF(AND($G5767&gt;=100000000,$G5767&lt;=499000000),"100-499M",IF(AND($G5767&gt;=500000000,$G5767&lt;=999000000),"500M-999M","1,000M+"))))))</f>
        <v>0-4M</v>
      </c>
      <c r="I5767">
        <v>0</v>
      </c>
      <c r="J5767" s="3">
        <v>0</v>
      </c>
      <c r="K5767" s="3" t="s">
        <v>185</v>
      </c>
      <c r="L5767" s="1">
        <v>43248</v>
      </c>
      <c r="M5767" s="2" t="s">
        <v>964</v>
      </c>
      <c r="N5767" t="s">
        <v>118</v>
      </c>
    </row>
    <row r="5768" spans="1:14" x14ac:dyDescent="0.35">
      <c r="A5768" t="s">
        <v>6896</v>
      </c>
      <c r="B5768" t="s">
        <v>1516</v>
      </c>
      <c r="C5768" s="6">
        <v>3.5</v>
      </c>
      <c r="D5768">
        <f>IF($C5768=0,0,IF(AND($C5768&gt;0,$C5768&lt;=1.9),1, IF(AND($C5768&gt;1.9,$C5768&lt;3),2,IF(AND($C5768&gt;2.9,$C5768&lt;=3.9),3,IF(AND($C5768&gt;3.9,$C5768&lt;=4.9),4,5)))))</f>
        <v>3</v>
      </c>
      <c r="E5768" s="3">
        <v>155</v>
      </c>
      <c r="F5768">
        <v>12</v>
      </c>
      <c r="G5768" s="5">
        <v>10000</v>
      </c>
      <c r="H5768" s="5" t="str">
        <f>IF(AND($G5768&gt;=0,$G5768&lt;5000000),"0-4M", IF(AND($G5768&gt;=5000000,$G5768&lt;9000000,0),"5-9M",
 IF(AND($G5768&gt;=10000000,$G5768&lt;=49000000),"10-49M",IF(AND($G5768&gt;=50000000,$G5768&lt;=99000000),"50M-99M",
 IF(AND($G5768&gt;=100000000,$G5768&lt;=499000000),"100-499M",IF(AND($G5768&gt;=500000000,$G5768&lt;=999000000),"500M-999M","1,000M+"))))))</f>
        <v>0-4M</v>
      </c>
      <c r="I5768">
        <v>0</v>
      </c>
      <c r="J5768" s="3">
        <v>0</v>
      </c>
      <c r="K5768" s="3" t="s">
        <v>9</v>
      </c>
      <c r="L5768" s="1">
        <v>43021</v>
      </c>
      <c r="M5768" s="2">
        <v>3.1</v>
      </c>
      <c r="N5768" t="s">
        <v>33</v>
      </c>
    </row>
    <row r="5769" spans="1:14" x14ac:dyDescent="0.35">
      <c r="A5769" t="s">
        <v>6897</v>
      </c>
      <c r="B5769" t="s">
        <v>2958</v>
      </c>
      <c r="C5769" s="6">
        <v>4.4000000000000004</v>
      </c>
      <c r="D5769">
        <f>IF($C5769=0,0,IF(AND($C5769&gt;0,$C5769&lt;=1.9),1, IF(AND($C5769&gt;1.9,$C5769&lt;3),2,IF(AND($C5769&gt;2.9,$C5769&lt;=3.9),3,IF(AND($C5769&gt;3.9,$C5769&lt;=4.9),4,5)))))</f>
        <v>4</v>
      </c>
      <c r="E5769" s="3">
        <v>79</v>
      </c>
      <c r="F5769">
        <v>3.7</v>
      </c>
      <c r="G5769" s="5">
        <v>10000</v>
      </c>
      <c r="H5769" s="5" t="str">
        <f>IF(AND($G5769&gt;=0,$G5769&lt;5000000),"0-4M", IF(AND($G5769&gt;=5000000,$G5769&lt;9000000,0),"5-9M",
 IF(AND($G5769&gt;=10000000,$G5769&lt;=49000000),"10-49M",IF(AND($G5769&gt;=50000000,$G5769&lt;=99000000),"50M-99M",
 IF(AND($G5769&gt;=100000000,$G5769&lt;=499000000),"100-499M",IF(AND($G5769&gt;=500000000,$G5769&lt;=999000000),"500M-999M","1,000M+"))))))</f>
        <v>0-4M</v>
      </c>
      <c r="I5769">
        <v>0</v>
      </c>
      <c r="J5769" s="3">
        <v>0</v>
      </c>
      <c r="K5769" s="3" t="s">
        <v>9</v>
      </c>
      <c r="L5769" s="1">
        <v>43146</v>
      </c>
      <c r="M5769" s="2" t="s">
        <v>6898</v>
      </c>
      <c r="N5769" t="s">
        <v>73</v>
      </c>
    </row>
    <row r="5770" spans="1:14" x14ac:dyDescent="0.35">
      <c r="A5770" t="s">
        <v>6899</v>
      </c>
      <c r="B5770" t="s">
        <v>3480</v>
      </c>
      <c r="C5770" s="6">
        <v>4.5</v>
      </c>
      <c r="D5770">
        <f>IF($C5770=0,0,IF(AND($C5770&gt;0,$C5770&lt;=1.9),1, IF(AND($C5770&gt;1.9,$C5770&lt;3),2,IF(AND($C5770&gt;2.9,$C5770&lt;=3.9),3,IF(AND($C5770&gt;3.9,$C5770&lt;=4.9),4,5)))))</f>
        <v>4</v>
      </c>
      <c r="E5770" s="3">
        <v>62</v>
      </c>
      <c r="F5770">
        <v>1.6</v>
      </c>
      <c r="G5770" s="5">
        <v>1000</v>
      </c>
      <c r="H5770" s="5" t="str">
        <f>IF(AND($G5770&gt;=0,$G5770&lt;5000000),"0-4M", IF(AND($G5770&gt;=5000000,$G5770&lt;9000000,0),"5-9M",
 IF(AND($G5770&gt;=10000000,$G5770&lt;=49000000),"10-49M",IF(AND($G5770&gt;=50000000,$G5770&lt;=99000000),"50M-99M",
 IF(AND($G5770&gt;=100000000,$G5770&lt;=499000000),"100-499M",IF(AND($G5770&gt;=500000000,$G5770&lt;=999000000),"500M-999M","1,000M+"))))))</f>
        <v>0-4M</v>
      </c>
      <c r="I5770">
        <v>1</v>
      </c>
      <c r="J5770" s="3">
        <v>0.99</v>
      </c>
      <c r="K5770" s="3" t="s">
        <v>9</v>
      </c>
      <c r="L5770" s="1">
        <v>43281</v>
      </c>
      <c r="M5770" s="2">
        <v>1.3</v>
      </c>
      <c r="N5770" t="s">
        <v>36</v>
      </c>
    </row>
    <row r="5771" spans="1:14" x14ac:dyDescent="0.35">
      <c r="A5771" t="s">
        <v>6900</v>
      </c>
      <c r="B5771" t="s">
        <v>1902</v>
      </c>
      <c r="C5771" s="6">
        <v>3.7</v>
      </c>
      <c r="D5771">
        <f>IF($C5771=0,0,IF(AND($C5771&gt;0,$C5771&lt;=1.9),1, IF(AND($C5771&gt;1.9,$C5771&lt;3),2,IF(AND($C5771&gt;2.9,$C5771&lt;=3.9),3,IF(AND($C5771&gt;3.9,$C5771&lt;=4.9),4,5)))))</f>
        <v>3</v>
      </c>
      <c r="E5771" s="3">
        <v>190</v>
      </c>
      <c r="F5771">
        <v>12</v>
      </c>
      <c r="G5771" s="5">
        <v>10000</v>
      </c>
      <c r="H5771" s="5" t="str">
        <f>IF(AND($G5771&gt;=0,$G5771&lt;5000000),"0-4M", IF(AND($G5771&gt;=5000000,$G5771&lt;9000000,0),"5-9M",
 IF(AND($G5771&gt;=10000000,$G5771&lt;=49000000),"10-49M",IF(AND($G5771&gt;=50000000,$G5771&lt;=99000000),"50M-99M",
 IF(AND($G5771&gt;=100000000,$G5771&lt;=499000000),"100-499M",IF(AND($G5771&gt;=500000000,$G5771&lt;=999000000),"500M-999M","1,000M+"))))))</f>
        <v>0-4M</v>
      </c>
      <c r="I5771">
        <v>0</v>
      </c>
      <c r="J5771" s="3">
        <v>0</v>
      </c>
      <c r="K5771" s="3" t="s">
        <v>9</v>
      </c>
      <c r="L5771" s="1">
        <v>42816</v>
      </c>
      <c r="M5771" s="2" t="s">
        <v>197</v>
      </c>
      <c r="N5771" t="s">
        <v>21</v>
      </c>
    </row>
    <row r="5772" spans="1:14" x14ac:dyDescent="0.35">
      <c r="A5772" t="s">
        <v>6901</v>
      </c>
      <c r="B5772" t="s">
        <v>2958</v>
      </c>
      <c r="C5772" s="6">
        <v>5</v>
      </c>
      <c r="D5772">
        <f>IF($C5772=0,0,IF(AND($C5772&gt;0,$C5772&lt;=1.9),1, IF(AND($C5772&gt;1.9,$C5772&lt;3),2,IF(AND($C5772&gt;2.9,$C5772&lt;=3.9),3,IF(AND($C5772&gt;3.9,$C5772&lt;=4.9),4,5)))))</f>
        <v>5</v>
      </c>
      <c r="E5772" s="3">
        <v>3</v>
      </c>
      <c r="F5772">
        <v>29</v>
      </c>
      <c r="G5772" s="5">
        <v>100</v>
      </c>
      <c r="H5772" s="5" t="str">
        <f>IF(AND($G5772&gt;=0,$G5772&lt;5000000),"0-4M", IF(AND($G5772&gt;=5000000,$G5772&lt;9000000,0),"5-9M",
 IF(AND($G5772&gt;=10000000,$G5772&lt;=49000000),"10-49M",IF(AND($G5772&gt;=50000000,$G5772&lt;=99000000),"50M-99M",
 IF(AND($G5772&gt;=100000000,$G5772&lt;=499000000),"100-499M",IF(AND($G5772&gt;=500000000,$G5772&lt;=999000000),"500M-999M","1,000M+"))))))</f>
        <v>0-4M</v>
      </c>
      <c r="I5772">
        <v>0</v>
      </c>
      <c r="J5772" s="3">
        <v>0</v>
      </c>
      <c r="K5772" s="3" t="s">
        <v>9</v>
      </c>
      <c r="L5772" s="1">
        <v>43248</v>
      </c>
      <c r="M5772" s="2" t="s">
        <v>197</v>
      </c>
      <c r="N5772" t="s">
        <v>33</v>
      </c>
    </row>
    <row r="5773" spans="1:14" x14ac:dyDescent="0.35">
      <c r="A5773" t="s">
        <v>1786</v>
      </c>
      <c r="B5773" t="s">
        <v>1620</v>
      </c>
      <c r="C5773" s="6">
        <v>4.2</v>
      </c>
      <c r="D5773">
        <f>IF($C5773=0,0,IF(AND($C5773&gt;0,$C5773&lt;=1.9),1, IF(AND($C5773&gt;1.9,$C5773&lt;3),2,IF(AND($C5773&gt;2.9,$C5773&lt;=3.9),3,IF(AND($C5773&gt;3.9,$C5773&lt;=4.9),4,5)))))</f>
        <v>4</v>
      </c>
      <c r="E5773" s="3">
        <v>2055</v>
      </c>
      <c r="F5773">
        <v>96</v>
      </c>
      <c r="G5773" s="5">
        <v>100000</v>
      </c>
      <c r="H5773" s="5" t="str">
        <f>IF(AND($G5773&gt;=0,$G5773&lt;5000000),"0-4M", IF(AND($G5773&gt;=5000000,$G5773&lt;9000000,0),"5-9M",
 IF(AND($G5773&gt;=10000000,$G5773&lt;=49000000),"10-49M",IF(AND($G5773&gt;=50000000,$G5773&lt;=99000000),"50M-99M",
 IF(AND($G5773&gt;=100000000,$G5773&lt;=499000000),"100-499M",IF(AND($G5773&gt;=500000000,$G5773&lt;=999000000),"500M-999M","1,000M+"))))))</f>
        <v>0-4M</v>
      </c>
      <c r="I5773">
        <v>0</v>
      </c>
      <c r="J5773" s="3">
        <v>0</v>
      </c>
      <c r="K5773" s="3" t="s">
        <v>17</v>
      </c>
      <c r="L5773" s="1">
        <v>43238</v>
      </c>
      <c r="M5773" s="2" t="s">
        <v>1787</v>
      </c>
      <c r="N5773" t="s">
        <v>11</v>
      </c>
    </row>
    <row r="5774" spans="1:14" x14ac:dyDescent="0.35">
      <c r="A5774" t="s">
        <v>6903</v>
      </c>
      <c r="B5774" t="s">
        <v>1902</v>
      </c>
      <c r="C5774" s="6">
        <v>4.5</v>
      </c>
      <c r="D5774">
        <f>IF($C5774=0,0,IF(AND($C5774&gt;0,$C5774&lt;=1.9),1, IF(AND($C5774&gt;1.9,$C5774&lt;3),2,IF(AND($C5774&gt;2.9,$C5774&lt;=3.9),3,IF(AND($C5774&gt;3.9,$C5774&lt;=4.9),4,5)))))</f>
        <v>4</v>
      </c>
      <c r="E5774" s="3">
        <v>12</v>
      </c>
      <c r="F5774">
        <v>4</v>
      </c>
      <c r="G5774" s="5">
        <v>1000</v>
      </c>
      <c r="H5774" s="5" t="str">
        <f>IF(AND($G5774&gt;=0,$G5774&lt;5000000),"0-4M", IF(AND($G5774&gt;=5000000,$G5774&lt;9000000,0),"5-9M",
 IF(AND($G5774&gt;=10000000,$G5774&lt;=49000000),"10-49M",IF(AND($G5774&gt;=50000000,$G5774&lt;=99000000),"50M-99M",
 IF(AND($G5774&gt;=100000000,$G5774&lt;=499000000),"100-499M",IF(AND($G5774&gt;=500000000,$G5774&lt;=999000000),"500M-999M","1,000M+"))))))</f>
        <v>0-4M</v>
      </c>
      <c r="I5774">
        <v>0</v>
      </c>
      <c r="J5774" s="3">
        <v>0</v>
      </c>
      <c r="K5774" s="3" t="s">
        <v>9</v>
      </c>
      <c r="L5774" s="1">
        <v>43245</v>
      </c>
      <c r="M5774" s="2" t="s">
        <v>6904</v>
      </c>
      <c r="N5774" t="s">
        <v>118</v>
      </c>
    </row>
    <row r="5775" spans="1:14" x14ac:dyDescent="0.35">
      <c r="A5775" t="s">
        <v>6905</v>
      </c>
      <c r="B5775" t="s">
        <v>1902</v>
      </c>
      <c r="C5775" s="6">
        <v>4.0999999999999996</v>
      </c>
      <c r="D5775">
        <f>IF($C5775=0,0,IF(AND($C5775&gt;0,$C5775&lt;=1.9),1, IF(AND($C5775&gt;1.9,$C5775&lt;3),2,IF(AND($C5775&gt;2.9,$C5775&lt;=3.9),3,IF(AND($C5775&gt;3.9,$C5775&lt;=4.9),4,5)))))</f>
        <v>4</v>
      </c>
      <c r="E5775" s="3">
        <v>1143</v>
      </c>
      <c r="F5775">
        <v>15</v>
      </c>
      <c r="G5775" s="5">
        <v>10000</v>
      </c>
      <c r="H5775" s="5" t="str">
        <f>IF(AND($G5775&gt;=0,$G5775&lt;5000000),"0-4M", IF(AND($G5775&gt;=5000000,$G5775&lt;9000000,0),"5-9M",
 IF(AND($G5775&gt;=10000000,$G5775&lt;=49000000),"10-49M",IF(AND($G5775&gt;=50000000,$G5775&lt;=99000000),"50M-99M",
 IF(AND($G5775&gt;=100000000,$G5775&lt;=499000000),"100-499M",IF(AND($G5775&gt;=500000000,$G5775&lt;=999000000),"500M-999M","1,000M+"))))))</f>
        <v>0-4M</v>
      </c>
      <c r="I5775">
        <v>1</v>
      </c>
      <c r="J5775" s="3">
        <v>2.99</v>
      </c>
      <c r="K5775" s="3" t="s">
        <v>52</v>
      </c>
      <c r="L5775" s="1">
        <v>41415</v>
      </c>
      <c r="M5775" s="2">
        <v>1</v>
      </c>
      <c r="N5775" t="s">
        <v>3682</v>
      </c>
    </row>
    <row r="5776" spans="1:14" x14ac:dyDescent="0.35">
      <c r="A5776" t="s">
        <v>6906</v>
      </c>
      <c r="B5776" t="s">
        <v>254</v>
      </c>
      <c r="C5776" s="6">
        <v>0</v>
      </c>
      <c r="D5776">
        <f>IF($C5776=0,0,IF(AND($C5776&gt;0,$C5776&lt;=1.9),1, IF(AND($C5776&gt;1.9,$C5776&lt;3),2,IF(AND($C5776&gt;2.9,$C5776&lt;=3.9),3,IF(AND($C5776&gt;3.9,$C5776&lt;=4.9),4,5)))))</f>
        <v>0</v>
      </c>
      <c r="E5776" s="3">
        <v>0</v>
      </c>
      <c r="F5776">
        <v>42</v>
      </c>
      <c r="G5776" s="5">
        <v>100</v>
      </c>
      <c r="H5776" s="5" t="str">
        <f>IF(AND($G5776&gt;=0,$G5776&lt;5000000),"0-4M", IF(AND($G5776&gt;=5000000,$G5776&lt;9000000,0),"5-9M",
 IF(AND($G5776&gt;=10000000,$G5776&lt;=49000000),"10-49M",IF(AND($G5776&gt;=50000000,$G5776&lt;=99000000),"50M-99M",
 IF(AND($G5776&gt;=100000000,$G5776&lt;=499000000),"100-499M",IF(AND($G5776&gt;=500000000,$G5776&lt;=999000000),"500M-999M","1,000M+"))))))</f>
        <v>0-4M</v>
      </c>
      <c r="I5776">
        <v>0</v>
      </c>
      <c r="J5776" s="3">
        <v>0</v>
      </c>
      <c r="K5776" s="3" t="s">
        <v>9</v>
      </c>
      <c r="L5776" s="1">
        <v>43175</v>
      </c>
      <c r="M5776" s="2" t="s">
        <v>6907</v>
      </c>
      <c r="N5776" t="s">
        <v>19</v>
      </c>
    </row>
    <row r="5777" spans="1:14" x14ac:dyDescent="0.35">
      <c r="A5777" t="s">
        <v>6908</v>
      </c>
      <c r="B5777" t="s">
        <v>2112</v>
      </c>
      <c r="C5777" s="6">
        <v>3.4</v>
      </c>
      <c r="D5777">
        <f>IF($C5777=0,0,IF(AND($C5777&gt;0,$C5777&lt;=1.9),1, IF(AND($C5777&gt;1.9,$C5777&lt;3),2,IF(AND($C5777&gt;2.9,$C5777&lt;=3.9),3,IF(AND($C5777&gt;3.9,$C5777&lt;=4.9),4,5)))))</f>
        <v>3</v>
      </c>
      <c r="E5777" s="3">
        <v>16</v>
      </c>
      <c r="F5777">
        <v>7.8</v>
      </c>
      <c r="G5777" s="5">
        <v>5000</v>
      </c>
      <c r="H5777" s="5" t="str">
        <f>IF(AND($G5777&gt;=0,$G5777&lt;5000000),"0-4M", IF(AND($G5777&gt;=5000000,$G5777&lt;9000000,0),"5-9M",
 IF(AND($G5777&gt;=10000000,$G5777&lt;=49000000),"10-49M",IF(AND($G5777&gt;=50000000,$G5777&lt;=99000000),"50M-99M",
 IF(AND($G5777&gt;=100000000,$G5777&lt;=499000000),"100-499M",IF(AND($G5777&gt;=500000000,$G5777&lt;=999000000),"500M-999M","1,000M+"))))))</f>
        <v>0-4M</v>
      </c>
      <c r="I5777">
        <v>0</v>
      </c>
      <c r="J5777" s="3">
        <v>0</v>
      </c>
      <c r="K5777" s="3" t="s">
        <v>9</v>
      </c>
      <c r="L5777" s="1">
        <v>43179</v>
      </c>
      <c r="M5777" s="2" t="s">
        <v>788</v>
      </c>
      <c r="N5777" t="s">
        <v>21</v>
      </c>
    </row>
    <row r="5778" spans="1:14" x14ac:dyDescent="0.35">
      <c r="A5778" t="s">
        <v>6909</v>
      </c>
      <c r="B5778" t="s">
        <v>1902</v>
      </c>
      <c r="C5778" s="6">
        <v>4.0999999999999996</v>
      </c>
      <c r="D5778">
        <f>IF($C5778=0,0,IF(AND($C5778&gt;0,$C5778&lt;=1.9),1, IF(AND($C5778&gt;1.9,$C5778&lt;3),2,IF(AND($C5778&gt;2.9,$C5778&lt;=3.9),3,IF(AND($C5778&gt;3.9,$C5778&lt;=4.9),4,5)))))</f>
        <v>4</v>
      </c>
      <c r="E5778" s="3">
        <v>188</v>
      </c>
      <c r="F5778">
        <v>4.5999999999999996</v>
      </c>
      <c r="G5778" s="5">
        <v>10000</v>
      </c>
      <c r="H5778" s="5" t="str">
        <f>IF(AND($G5778&gt;=0,$G5778&lt;5000000),"0-4M", IF(AND($G5778&gt;=5000000,$G5778&lt;9000000,0),"5-9M",
 IF(AND($G5778&gt;=10000000,$G5778&lt;=49000000),"10-49M",IF(AND($G5778&gt;=50000000,$G5778&lt;=99000000),"50M-99M",
 IF(AND($G5778&gt;=100000000,$G5778&lt;=499000000),"100-499M",IF(AND($G5778&gt;=500000000,$G5778&lt;=999000000),"500M-999M","1,000M+"))))))</f>
        <v>0-4M</v>
      </c>
      <c r="I5778">
        <v>0</v>
      </c>
      <c r="J5778" s="3">
        <v>0</v>
      </c>
      <c r="K5778" s="3" t="s">
        <v>9</v>
      </c>
      <c r="L5778" s="1">
        <v>43287</v>
      </c>
      <c r="M5778" s="2">
        <v>1.3</v>
      </c>
      <c r="N5778" t="s">
        <v>33</v>
      </c>
    </row>
    <row r="5779" spans="1:14" x14ac:dyDescent="0.35">
      <c r="A5779" t="s">
        <v>6910</v>
      </c>
      <c r="B5779" t="s">
        <v>1902</v>
      </c>
      <c r="C5779" s="6">
        <v>0</v>
      </c>
      <c r="D5779">
        <f>IF($C5779=0,0,IF(AND($C5779&gt;0,$C5779&lt;=1.9),1, IF(AND($C5779&gt;1.9,$C5779&lt;3),2,IF(AND($C5779&gt;2.9,$C5779&lt;=3.9),3,IF(AND($C5779&gt;3.9,$C5779&lt;=4.9),4,5)))))</f>
        <v>0</v>
      </c>
      <c r="E5779" s="3">
        <v>0</v>
      </c>
      <c r="F5779">
        <v>4.3</v>
      </c>
      <c r="G5779" s="5">
        <v>1000</v>
      </c>
      <c r="H5779" s="5" t="str">
        <f>IF(AND($G5779&gt;=0,$G5779&lt;5000000),"0-4M", IF(AND($G5779&gt;=5000000,$G5779&lt;9000000,0),"5-9M",
 IF(AND($G5779&gt;=10000000,$G5779&lt;=49000000),"10-49M",IF(AND($G5779&gt;=50000000,$G5779&lt;=99000000),"50M-99M",
 IF(AND($G5779&gt;=100000000,$G5779&lt;=499000000),"100-499M",IF(AND($G5779&gt;=500000000,$G5779&lt;=999000000),"500M-999M","1,000M+"))))))</f>
        <v>0-4M</v>
      </c>
      <c r="I5779">
        <v>0</v>
      </c>
      <c r="J5779" s="3">
        <v>0</v>
      </c>
      <c r="K5779" s="3" t="s">
        <v>9</v>
      </c>
      <c r="L5779" s="1">
        <v>43123</v>
      </c>
      <c r="M5779" s="2">
        <v>1.3</v>
      </c>
      <c r="N5779" t="s">
        <v>33</v>
      </c>
    </row>
    <row r="5780" spans="1:14" x14ac:dyDescent="0.35">
      <c r="A5780" t="s">
        <v>6911</v>
      </c>
      <c r="B5780" t="s">
        <v>1028</v>
      </c>
      <c r="C5780" s="6">
        <v>0</v>
      </c>
      <c r="D5780">
        <f>IF($C5780=0,0,IF(AND($C5780&gt;0,$C5780&lt;=1.9),1, IF(AND($C5780&gt;1.9,$C5780&lt;3),2,IF(AND($C5780&gt;2.9,$C5780&lt;=3.9),3,IF(AND($C5780&gt;3.9,$C5780&lt;=4.9),4,5)))))</f>
        <v>0</v>
      </c>
      <c r="E5780" s="3">
        <v>1</v>
      </c>
      <c r="F5780">
        <v>2.8</v>
      </c>
      <c r="G5780" s="5">
        <v>500</v>
      </c>
      <c r="H5780" s="5" t="str">
        <f>IF(AND($G5780&gt;=0,$G5780&lt;5000000),"0-4M", IF(AND($G5780&gt;=5000000,$G5780&lt;9000000,0),"5-9M",
 IF(AND($G5780&gt;=10000000,$G5780&lt;=49000000),"10-49M",IF(AND($G5780&gt;=50000000,$G5780&lt;=99000000),"50M-99M",
 IF(AND($G5780&gt;=100000000,$G5780&lt;=499000000),"100-499M",IF(AND($G5780&gt;=500000000,$G5780&lt;=999000000),"500M-999M","1,000M+"))))))</f>
        <v>0-4M</v>
      </c>
      <c r="I5780">
        <v>0</v>
      </c>
      <c r="J5780" s="3">
        <v>0</v>
      </c>
      <c r="K5780" s="3" t="s">
        <v>9</v>
      </c>
      <c r="L5780" s="1">
        <v>43182</v>
      </c>
      <c r="M5780" s="2" t="s">
        <v>1274</v>
      </c>
      <c r="N5780" t="s">
        <v>33</v>
      </c>
    </row>
    <row r="5781" spans="1:14" x14ac:dyDescent="0.35">
      <c r="A5781" t="s">
        <v>6912</v>
      </c>
      <c r="B5781" t="s">
        <v>1902</v>
      </c>
      <c r="C5781" s="6">
        <v>5</v>
      </c>
      <c r="D5781">
        <f>IF($C5781=0,0,IF(AND($C5781&gt;0,$C5781&lt;=1.9),1, IF(AND($C5781&gt;1.9,$C5781&lt;3),2,IF(AND($C5781&gt;2.9,$C5781&lt;=3.9),3,IF(AND($C5781&gt;3.9,$C5781&lt;=4.9),4,5)))))</f>
        <v>5</v>
      </c>
      <c r="E5781" s="3">
        <v>1</v>
      </c>
      <c r="F5781">
        <v>27</v>
      </c>
      <c r="G5781" s="5">
        <v>100</v>
      </c>
      <c r="H5781" s="5" t="str">
        <f>IF(AND($G5781&gt;=0,$G5781&lt;5000000),"0-4M", IF(AND($G5781&gt;=5000000,$G5781&lt;9000000,0),"5-9M",
 IF(AND($G5781&gt;=10000000,$G5781&lt;=49000000),"10-49M",IF(AND($G5781&gt;=50000000,$G5781&lt;=99000000),"50M-99M",
 IF(AND($G5781&gt;=100000000,$G5781&lt;=499000000),"100-499M",IF(AND($G5781&gt;=500000000,$G5781&lt;=999000000),"500M-999M","1,000M+"))))))</f>
        <v>0-4M</v>
      </c>
      <c r="I5781">
        <v>1</v>
      </c>
      <c r="J5781" s="3">
        <v>4.99</v>
      </c>
      <c r="K5781" s="3" t="s">
        <v>9</v>
      </c>
      <c r="L5781" s="1">
        <v>43187</v>
      </c>
      <c r="M5781" s="2" t="s">
        <v>308</v>
      </c>
      <c r="N5781" t="s">
        <v>33</v>
      </c>
    </row>
    <row r="5782" spans="1:14" x14ac:dyDescent="0.35">
      <c r="A5782" t="s">
        <v>6913</v>
      </c>
      <c r="B5782" t="s">
        <v>2752</v>
      </c>
      <c r="C5782" s="6">
        <v>4.2</v>
      </c>
      <c r="D5782">
        <f>IF($C5782=0,0,IF(AND($C5782&gt;0,$C5782&lt;=1.9),1, IF(AND($C5782&gt;1.9,$C5782&lt;3),2,IF(AND($C5782&gt;2.9,$C5782&lt;=3.9),3,IF(AND($C5782&gt;3.9,$C5782&lt;=4.9),4,5)))))</f>
        <v>4</v>
      </c>
      <c r="E5782" s="3">
        <v>28</v>
      </c>
      <c r="F5782">
        <v>7.3</v>
      </c>
      <c r="G5782" s="5">
        <v>1000</v>
      </c>
      <c r="H5782" s="5" t="str">
        <f>IF(AND($G5782&gt;=0,$G5782&lt;5000000),"0-4M", IF(AND($G5782&gt;=5000000,$G5782&lt;9000000,0),"5-9M",
 IF(AND($G5782&gt;=10000000,$G5782&lt;=49000000),"10-49M",IF(AND($G5782&gt;=50000000,$G5782&lt;=99000000),"50M-99M",
 IF(AND($G5782&gt;=100000000,$G5782&lt;=499000000),"100-499M",IF(AND($G5782&gt;=500000000,$G5782&lt;=999000000),"500M-999M","1,000M+"))))))</f>
        <v>0-4M</v>
      </c>
      <c r="I5782">
        <v>0</v>
      </c>
      <c r="J5782" s="3">
        <v>0</v>
      </c>
      <c r="K5782" s="3" t="s">
        <v>9</v>
      </c>
      <c r="L5782" s="1">
        <v>43268</v>
      </c>
      <c r="M5782" s="2">
        <v>1.52</v>
      </c>
      <c r="N5782" t="s">
        <v>11</v>
      </c>
    </row>
    <row r="5783" spans="1:14" x14ac:dyDescent="0.35">
      <c r="A5783" t="s">
        <v>6914</v>
      </c>
      <c r="B5783" t="s">
        <v>1902</v>
      </c>
      <c r="C5783" s="6">
        <v>4.0999999999999996</v>
      </c>
      <c r="D5783">
        <f>IF($C5783=0,0,IF(AND($C5783&gt;0,$C5783&lt;=1.9),1, IF(AND($C5783&gt;1.9,$C5783&lt;3),2,IF(AND($C5783&gt;2.9,$C5783&lt;=3.9),3,IF(AND($C5783&gt;3.9,$C5783&lt;=4.9),4,5)))))</f>
        <v>4</v>
      </c>
      <c r="E5783" s="3">
        <v>3433</v>
      </c>
      <c r="F5783">
        <v>23</v>
      </c>
      <c r="G5783" s="5">
        <v>50000</v>
      </c>
      <c r="H5783" s="5" t="str">
        <f>IF(AND($G5783&gt;=0,$G5783&lt;5000000),"0-4M", IF(AND($G5783&gt;=5000000,$G5783&lt;9000000,0),"5-9M",
 IF(AND($G5783&gt;=10000000,$G5783&lt;=49000000),"10-49M",IF(AND($G5783&gt;=50000000,$G5783&lt;=99000000),"50M-99M",
 IF(AND($G5783&gt;=100000000,$G5783&lt;=499000000),"100-499M",IF(AND($G5783&gt;=500000000,$G5783&lt;=999000000),"500M-999M","1,000M+"))))))</f>
        <v>0-4M</v>
      </c>
      <c r="I5783">
        <v>0</v>
      </c>
      <c r="J5783" s="3">
        <v>0</v>
      </c>
      <c r="K5783" s="3" t="s">
        <v>52</v>
      </c>
      <c r="L5783" s="1">
        <v>42443</v>
      </c>
      <c r="M5783" s="2" t="s">
        <v>68</v>
      </c>
      <c r="N5783" t="s">
        <v>73</v>
      </c>
    </row>
    <row r="5784" spans="1:14" x14ac:dyDescent="0.35">
      <c r="A5784" t="s">
        <v>6915</v>
      </c>
      <c r="B5784" t="s">
        <v>1902</v>
      </c>
      <c r="C5784" s="6">
        <v>4.0999999999999996</v>
      </c>
      <c r="D5784">
        <f>IF($C5784=0,0,IF(AND($C5784&gt;0,$C5784&lt;=1.9),1, IF(AND($C5784&gt;1.9,$C5784&lt;3),2,IF(AND($C5784&gt;2.9,$C5784&lt;=3.9),3,IF(AND($C5784&gt;3.9,$C5784&lt;=4.9),4,5)))))</f>
        <v>4</v>
      </c>
      <c r="E5784" s="3">
        <v>2683</v>
      </c>
      <c r="F5784">
        <v>20</v>
      </c>
      <c r="G5784" s="5">
        <v>50000</v>
      </c>
      <c r="H5784" s="5" t="str">
        <f>IF(AND($G5784&gt;=0,$G5784&lt;5000000),"0-4M", IF(AND($G5784&gt;=5000000,$G5784&lt;9000000,0),"5-9M",
 IF(AND($G5784&gt;=10000000,$G5784&lt;=49000000),"10-49M",IF(AND($G5784&gt;=50000000,$G5784&lt;=99000000),"50M-99M",
 IF(AND($G5784&gt;=100000000,$G5784&lt;=499000000),"100-499M",IF(AND($G5784&gt;=500000000,$G5784&lt;=999000000),"500M-999M","1,000M+"))))))</f>
        <v>0-4M</v>
      </c>
      <c r="I5784">
        <v>0</v>
      </c>
      <c r="J5784" s="3">
        <v>0</v>
      </c>
      <c r="K5784" s="3" t="s">
        <v>52</v>
      </c>
      <c r="L5784" s="1">
        <v>41662</v>
      </c>
      <c r="M5784" s="2">
        <v>1</v>
      </c>
      <c r="N5784" t="s">
        <v>23</v>
      </c>
    </row>
    <row r="5785" spans="1:14" x14ac:dyDescent="0.35">
      <c r="A5785" t="s">
        <v>6916</v>
      </c>
      <c r="B5785" t="s">
        <v>1902</v>
      </c>
      <c r="C5785" s="6">
        <v>0</v>
      </c>
      <c r="D5785">
        <f>IF($C5785=0,0,IF(AND($C5785&gt;0,$C5785&lt;=1.9),1, IF(AND($C5785&gt;1.9,$C5785&lt;3),2,IF(AND($C5785&gt;2.9,$C5785&lt;=3.9),3,IF(AND($C5785&gt;3.9,$C5785&lt;=4.9),4,5)))))</f>
        <v>0</v>
      </c>
      <c r="E5785" s="3">
        <v>7</v>
      </c>
      <c r="F5785">
        <v>5.4</v>
      </c>
      <c r="G5785" s="5">
        <v>1000</v>
      </c>
      <c r="H5785" s="5" t="str">
        <f>IF(AND($G5785&gt;=0,$G5785&lt;5000000),"0-4M", IF(AND($G5785&gt;=5000000,$G5785&lt;9000000,0),"5-9M",
 IF(AND($G5785&gt;=10000000,$G5785&lt;=49000000),"10-49M",IF(AND($G5785&gt;=50000000,$G5785&lt;=99000000),"50M-99M",
 IF(AND($G5785&gt;=100000000,$G5785&lt;=499000000),"100-499M",IF(AND($G5785&gt;=500000000,$G5785&lt;=999000000),"500M-999M","1,000M+"))))))</f>
        <v>0-4M</v>
      </c>
      <c r="I5785">
        <v>0</v>
      </c>
      <c r="J5785" s="3">
        <v>0</v>
      </c>
      <c r="K5785" s="3" t="s">
        <v>9</v>
      </c>
      <c r="L5785" s="1">
        <v>42288</v>
      </c>
      <c r="M5785" s="2">
        <v>1</v>
      </c>
      <c r="N5785" t="s">
        <v>99</v>
      </c>
    </row>
    <row r="5786" spans="1:14" x14ac:dyDescent="0.35">
      <c r="A5786" t="s">
        <v>6917</v>
      </c>
      <c r="B5786" t="s">
        <v>254</v>
      </c>
      <c r="C5786" s="6">
        <v>4.2</v>
      </c>
      <c r="D5786">
        <f>IF($C5786=0,0,IF(AND($C5786&gt;0,$C5786&lt;=1.9),1, IF(AND($C5786&gt;1.9,$C5786&lt;3),2,IF(AND($C5786&gt;2.9,$C5786&lt;=3.9),3,IF(AND($C5786&gt;3.9,$C5786&lt;=4.9),4,5)))))</f>
        <v>4</v>
      </c>
      <c r="E5786" s="3">
        <v>45</v>
      </c>
      <c r="F5786">
        <v>24</v>
      </c>
      <c r="G5786" s="5">
        <v>1000</v>
      </c>
      <c r="H5786" s="5" t="str">
        <f>IF(AND($G5786&gt;=0,$G5786&lt;5000000),"0-4M", IF(AND($G5786&gt;=5000000,$G5786&lt;9000000,0),"5-9M",
 IF(AND($G5786&gt;=10000000,$G5786&lt;=49000000),"10-49M",IF(AND($G5786&gt;=50000000,$G5786&lt;=99000000),"50M-99M",
 IF(AND($G5786&gt;=100000000,$G5786&lt;=499000000),"100-499M",IF(AND($G5786&gt;=500000000,$G5786&lt;=999000000),"500M-999M","1,000M+"))))))</f>
        <v>0-4M</v>
      </c>
      <c r="I5786">
        <v>0</v>
      </c>
      <c r="J5786" s="3">
        <v>0</v>
      </c>
      <c r="K5786" s="3" t="s">
        <v>9</v>
      </c>
      <c r="L5786" s="1">
        <v>43175</v>
      </c>
      <c r="M5786" s="2" t="s">
        <v>6918</v>
      </c>
      <c r="N5786" t="s">
        <v>11</v>
      </c>
    </row>
    <row r="5787" spans="1:14" x14ac:dyDescent="0.35">
      <c r="A5787" t="s">
        <v>1791</v>
      </c>
      <c r="B5787" t="s">
        <v>1620</v>
      </c>
      <c r="C5787" s="6">
        <v>4.2</v>
      </c>
      <c r="D5787">
        <f>IF($C5787=0,0,IF(AND($C5787&gt;0,$C5787&lt;=1.9),1, IF(AND($C5787&gt;1.9,$C5787&lt;3),2,IF(AND($C5787&gt;2.9,$C5787&lt;=3.9),3,IF(AND($C5787&gt;3.9,$C5787&lt;=4.9),4,5)))))</f>
        <v>4</v>
      </c>
      <c r="E5787" s="3">
        <v>5829</v>
      </c>
      <c r="F5787">
        <v>70</v>
      </c>
      <c r="G5787" s="5">
        <v>100000</v>
      </c>
      <c r="H5787" s="5" t="str">
        <f>IF(AND($G5787&gt;=0,$G5787&lt;5000000),"0-4M", IF(AND($G5787&gt;=5000000,$G5787&lt;9000000,0),"5-9M",
 IF(AND($G5787&gt;=10000000,$G5787&lt;=49000000),"10-49M",IF(AND($G5787&gt;=50000000,$G5787&lt;=99000000),"50M-99M",
 IF(AND($G5787&gt;=100000000,$G5787&lt;=499000000),"100-499M",IF(AND($G5787&gt;=500000000,$G5787&lt;=999000000),"500M-999M","1,000M+"))))))</f>
        <v>0-4M</v>
      </c>
      <c r="I5787">
        <v>0</v>
      </c>
      <c r="J5787" s="3">
        <v>0</v>
      </c>
      <c r="K5787" s="3" t="s">
        <v>17</v>
      </c>
      <c r="L5787" s="1">
        <v>43307</v>
      </c>
      <c r="M5787" s="2" t="s">
        <v>1738</v>
      </c>
      <c r="N5787" t="s">
        <v>21</v>
      </c>
    </row>
    <row r="5788" spans="1:14" x14ac:dyDescent="0.35">
      <c r="A5788" t="s">
        <v>6920</v>
      </c>
      <c r="B5788" t="s">
        <v>1902</v>
      </c>
      <c r="C5788" s="6">
        <v>0</v>
      </c>
      <c r="D5788">
        <f>IF($C5788=0,0,IF(AND($C5788&gt;0,$C5788&lt;=1.9),1, IF(AND($C5788&gt;1.9,$C5788&lt;3),2,IF(AND($C5788&gt;2.9,$C5788&lt;=3.9),3,IF(AND($C5788&gt;3.9,$C5788&lt;=4.9),4,5)))))</f>
        <v>0</v>
      </c>
      <c r="E5788" s="3">
        <v>1</v>
      </c>
      <c r="F5788">
        <v>1.4</v>
      </c>
      <c r="G5788" s="5">
        <v>50</v>
      </c>
      <c r="H5788" s="5" t="str">
        <f>IF(AND($G5788&gt;=0,$G5788&lt;5000000),"0-4M", IF(AND($G5788&gt;=5000000,$G5788&lt;9000000,0),"5-9M",
 IF(AND($G5788&gt;=10000000,$G5788&lt;=49000000),"10-49M",IF(AND($G5788&gt;=50000000,$G5788&lt;=99000000),"50M-99M",
 IF(AND($G5788&gt;=100000000,$G5788&lt;=499000000),"100-499M",IF(AND($G5788&gt;=500000000,$G5788&lt;=999000000),"500M-999M","1,000M+"))))))</f>
        <v>0-4M</v>
      </c>
      <c r="I5788">
        <v>1</v>
      </c>
      <c r="J5788" s="3">
        <v>2</v>
      </c>
      <c r="K5788" s="3" t="s">
        <v>9</v>
      </c>
      <c r="L5788" s="1">
        <v>42274</v>
      </c>
      <c r="M5788" s="2">
        <v>2.4</v>
      </c>
      <c r="N5788" t="s">
        <v>192</v>
      </c>
    </row>
    <row r="5789" spans="1:14" x14ac:dyDescent="0.35">
      <c r="A5789" t="s">
        <v>6921</v>
      </c>
      <c r="B5789" t="s">
        <v>1902</v>
      </c>
      <c r="C5789" s="6">
        <v>5</v>
      </c>
      <c r="D5789">
        <f>IF($C5789=0,0,IF(AND($C5789&gt;0,$C5789&lt;=1.9),1, IF(AND($C5789&gt;1.9,$C5789&lt;3),2,IF(AND($C5789&gt;2.9,$C5789&lt;=3.9),3,IF(AND($C5789&gt;3.9,$C5789&lt;=4.9),4,5)))))</f>
        <v>5</v>
      </c>
      <c r="E5789" s="3">
        <v>22</v>
      </c>
      <c r="F5789">
        <v>3.6</v>
      </c>
      <c r="G5789" s="5">
        <v>1000</v>
      </c>
      <c r="H5789" s="5" t="str">
        <f>IF(AND($G5789&gt;=0,$G5789&lt;5000000),"0-4M", IF(AND($G5789&gt;=5000000,$G5789&lt;9000000,0),"5-9M",
 IF(AND($G5789&gt;=10000000,$G5789&lt;=49000000),"10-49M",IF(AND($G5789&gt;=50000000,$G5789&lt;=99000000),"50M-99M",
 IF(AND($G5789&gt;=100000000,$G5789&lt;=499000000),"100-499M",IF(AND($G5789&gt;=500000000,$G5789&lt;=999000000),"500M-999M","1,000M+"))))))</f>
        <v>0-4M</v>
      </c>
      <c r="I5789">
        <v>0</v>
      </c>
      <c r="J5789" s="3">
        <v>0</v>
      </c>
      <c r="K5789" s="3" t="s">
        <v>9</v>
      </c>
      <c r="L5789" s="1">
        <v>43046</v>
      </c>
      <c r="M5789" s="2">
        <v>2</v>
      </c>
      <c r="N5789" t="s">
        <v>21</v>
      </c>
    </row>
    <row r="5790" spans="1:14" x14ac:dyDescent="0.35">
      <c r="A5790" t="s">
        <v>6922</v>
      </c>
      <c r="B5790" t="s">
        <v>1902</v>
      </c>
      <c r="C5790" s="6">
        <v>4.4000000000000004</v>
      </c>
      <c r="D5790">
        <f>IF($C5790=0,0,IF(AND($C5790&gt;0,$C5790&lt;=1.9),1, IF(AND($C5790&gt;1.9,$C5790&lt;3),2,IF(AND($C5790&gt;2.9,$C5790&lt;=3.9),3,IF(AND($C5790&gt;3.9,$C5790&lt;=4.9),4,5)))))</f>
        <v>4</v>
      </c>
      <c r="E5790" s="3">
        <v>7</v>
      </c>
      <c r="F5790">
        <v>6.3</v>
      </c>
      <c r="G5790" s="5">
        <v>500</v>
      </c>
      <c r="H5790" s="5" t="str">
        <f>IF(AND($G5790&gt;=0,$G5790&lt;5000000),"0-4M", IF(AND($G5790&gt;=5000000,$G5790&lt;9000000,0),"5-9M",
 IF(AND($G5790&gt;=10000000,$G5790&lt;=49000000),"10-49M",IF(AND($G5790&gt;=50000000,$G5790&lt;=99000000),"50M-99M",
 IF(AND($G5790&gt;=100000000,$G5790&lt;=499000000),"100-499M",IF(AND($G5790&gt;=500000000,$G5790&lt;=999000000),"500M-999M","1,000M+"))))))</f>
        <v>0-4M</v>
      </c>
      <c r="I5790">
        <v>0</v>
      </c>
      <c r="J5790" s="3">
        <v>0</v>
      </c>
      <c r="K5790" s="3" t="s">
        <v>9</v>
      </c>
      <c r="L5790" s="1">
        <v>42545</v>
      </c>
      <c r="M5790" s="2">
        <v>1.4</v>
      </c>
      <c r="N5790" t="s">
        <v>36</v>
      </c>
    </row>
    <row r="5791" spans="1:14" x14ac:dyDescent="0.35">
      <c r="A5791" t="s">
        <v>6923</v>
      </c>
      <c r="B5791" t="s">
        <v>254</v>
      </c>
      <c r="C5791" s="6">
        <v>0</v>
      </c>
      <c r="D5791">
        <f>IF($C5791=0,0,IF(AND($C5791&gt;0,$C5791&lt;=1.9),1, IF(AND($C5791&gt;1.9,$C5791&lt;3),2,IF(AND($C5791&gt;2.9,$C5791&lt;=3.9),3,IF(AND($C5791&gt;3.9,$C5791&lt;=4.9),4,5)))))</f>
        <v>0</v>
      </c>
      <c r="E5791" s="3">
        <v>0</v>
      </c>
      <c r="F5791">
        <v>21</v>
      </c>
      <c r="G5791" s="5">
        <v>100</v>
      </c>
      <c r="H5791" s="5" t="str">
        <f>IF(AND($G5791&gt;=0,$G5791&lt;5000000),"0-4M", IF(AND($G5791&gt;=5000000,$G5791&lt;9000000,0),"5-9M",
 IF(AND($G5791&gt;=10000000,$G5791&lt;=49000000),"10-49M",IF(AND($G5791&gt;=50000000,$G5791&lt;=99000000),"50M-99M",
 IF(AND($G5791&gt;=100000000,$G5791&lt;=499000000),"100-499M",IF(AND($G5791&gt;=500000000,$G5791&lt;=999000000),"500M-999M","1,000M+"))))))</f>
        <v>0-4M</v>
      </c>
      <c r="I5791">
        <v>0</v>
      </c>
      <c r="J5791" s="3">
        <v>0</v>
      </c>
      <c r="K5791" s="3" t="s">
        <v>9</v>
      </c>
      <c r="L5791" s="1">
        <v>43158</v>
      </c>
      <c r="M5791" s="2" t="s">
        <v>6924</v>
      </c>
      <c r="N5791" t="s">
        <v>118</v>
      </c>
    </row>
    <row r="5792" spans="1:14" x14ac:dyDescent="0.35">
      <c r="A5792" t="s">
        <v>6925</v>
      </c>
      <c r="B5792" t="s">
        <v>1902</v>
      </c>
      <c r="C5792" s="6">
        <v>4.3</v>
      </c>
      <c r="D5792">
        <f>IF($C5792=0,0,IF(AND($C5792&gt;0,$C5792&lt;=1.9),1, IF(AND($C5792&gt;1.9,$C5792&lt;3),2,IF(AND($C5792&gt;2.9,$C5792&lt;=3.9),3,IF(AND($C5792&gt;3.9,$C5792&lt;=4.9),4,5)))))</f>
        <v>4</v>
      </c>
      <c r="E5792" s="3">
        <v>363</v>
      </c>
      <c r="F5792">
        <v>14</v>
      </c>
      <c r="G5792" s="5">
        <v>1000</v>
      </c>
      <c r="H5792" s="5" t="str">
        <f>IF(AND($G5792&gt;=0,$G5792&lt;5000000),"0-4M", IF(AND($G5792&gt;=5000000,$G5792&lt;9000000,0),"5-9M",
 IF(AND($G5792&gt;=10000000,$G5792&lt;=49000000),"10-49M",IF(AND($G5792&gt;=50000000,$G5792&lt;=99000000),"50M-99M",
 IF(AND($G5792&gt;=100000000,$G5792&lt;=499000000),"100-499M",IF(AND($G5792&gt;=500000000,$G5792&lt;=999000000),"500M-999M","1,000M+"))))))</f>
        <v>0-4M</v>
      </c>
      <c r="I5792">
        <v>1</v>
      </c>
      <c r="J5792" s="3">
        <v>2.99</v>
      </c>
      <c r="K5792" s="3" t="s">
        <v>52</v>
      </c>
      <c r="L5792" s="1">
        <v>41505</v>
      </c>
      <c r="M5792" s="2" t="s">
        <v>10</v>
      </c>
      <c r="N5792" t="s">
        <v>23</v>
      </c>
    </row>
    <row r="5793" spans="1:14" x14ac:dyDescent="0.35">
      <c r="A5793" t="s">
        <v>6926</v>
      </c>
      <c r="B5793" t="s">
        <v>254</v>
      </c>
      <c r="C5793" s="6">
        <v>4.5</v>
      </c>
      <c r="D5793">
        <f>IF($C5793=0,0,IF(AND($C5793&gt;0,$C5793&lt;=1.9),1, IF(AND($C5793&gt;1.9,$C5793&lt;3),2,IF(AND($C5793&gt;2.9,$C5793&lt;=3.9),3,IF(AND($C5793&gt;3.9,$C5793&lt;=4.9),4,5)))))</f>
        <v>4</v>
      </c>
      <c r="E5793" s="3">
        <v>2</v>
      </c>
      <c r="F5793">
        <v>25</v>
      </c>
      <c r="G5793" s="5">
        <v>100</v>
      </c>
      <c r="H5793" s="5" t="str">
        <f>IF(AND($G5793&gt;=0,$G5793&lt;5000000),"0-4M", IF(AND($G5793&gt;=5000000,$G5793&lt;9000000,0),"5-9M",
 IF(AND($G5793&gt;=10000000,$G5793&lt;=49000000),"10-49M",IF(AND($G5793&gt;=50000000,$G5793&lt;=99000000),"50M-99M",
 IF(AND($G5793&gt;=100000000,$G5793&lt;=499000000),"100-499M",IF(AND($G5793&gt;=500000000,$G5793&lt;=999000000),"500M-999M","1,000M+"))))))</f>
        <v>0-4M</v>
      </c>
      <c r="I5793">
        <v>0</v>
      </c>
      <c r="J5793" s="3">
        <v>0</v>
      </c>
      <c r="K5793" s="3" t="s">
        <v>9</v>
      </c>
      <c r="L5793" s="1">
        <v>42779</v>
      </c>
      <c r="M5793" s="2">
        <v>1</v>
      </c>
      <c r="N5793" t="s">
        <v>33</v>
      </c>
    </row>
    <row r="5794" spans="1:14" x14ac:dyDescent="0.35">
      <c r="A5794" t="s">
        <v>6927</v>
      </c>
      <c r="B5794" t="s">
        <v>1902</v>
      </c>
      <c r="C5794" s="6">
        <v>0</v>
      </c>
      <c r="D5794">
        <f>IF($C5794=0,0,IF(AND($C5794&gt;0,$C5794&lt;=1.9),1, IF(AND($C5794&gt;1.9,$C5794&lt;3),2,IF(AND($C5794&gt;2.9,$C5794&lt;=3.9),3,IF(AND($C5794&gt;3.9,$C5794&lt;=4.9),4,5)))))</f>
        <v>0</v>
      </c>
      <c r="E5794" s="3">
        <v>0</v>
      </c>
      <c r="F5794">
        <v>16</v>
      </c>
      <c r="G5794" s="5">
        <v>100</v>
      </c>
      <c r="H5794" s="5" t="str">
        <f>IF(AND($G5794&gt;=0,$G5794&lt;5000000),"0-4M", IF(AND($G5794&gt;=5000000,$G5794&lt;9000000,0),"5-9M",
 IF(AND($G5794&gt;=10000000,$G5794&lt;=49000000),"10-49M",IF(AND($G5794&gt;=50000000,$G5794&lt;=99000000),"50M-99M",
 IF(AND($G5794&gt;=100000000,$G5794&lt;=499000000),"100-499M",IF(AND($G5794&gt;=500000000,$G5794&lt;=999000000),"500M-999M","1,000M+"))))))</f>
        <v>0-4M</v>
      </c>
      <c r="I5794">
        <v>0</v>
      </c>
      <c r="J5794" s="3">
        <v>0</v>
      </c>
      <c r="K5794" s="3" t="s">
        <v>9</v>
      </c>
      <c r="L5794" s="1">
        <v>42538</v>
      </c>
      <c r="M5794" s="2" t="s">
        <v>32</v>
      </c>
      <c r="N5794" t="s">
        <v>36</v>
      </c>
    </row>
    <row r="5795" spans="1:14" x14ac:dyDescent="0.35">
      <c r="A5795" t="s">
        <v>6928</v>
      </c>
      <c r="B5795" t="s">
        <v>1902</v>
      </c>
      <c r="C5795" s="6">
        <v>4.8</v>
      </c>
      <c r="D5795">
        <f>IF($C5795=0,0,IF(AND($C5795&gt;0,$C5795&lt;=1.9),1, IF(AND($C5795&gt;1.9,$C5795&lt;3),2,IF(AND($C5795&gt;2.9,$C5795&lt;=3.9),3,IF(AND($C5795&gt;3.9,$C5795&lt;=4.9),4,5)))))</f>
        <v>4</v>
      </c>
      <c r="E5795" s="3">
        <v>65</v>
      </c>
      <c r="F5795">
        <v>55</v>
      </c>
      <c r="G5795" s="5">
        <v>5000</v>
      </c>
      <c r="H5795" s="5" t="str">
        <f>IF(AND($G5795&gt;=0,$G5795&lt;5000000),"0-4M", IF(AND($G5795&gt;=5000000,$G5795&lt;9000000,0),"5-9M",
 IF(AND($G5795&gt;=10000000,$G5795&lt;=49000000),"10-49M",IF(AND($G5795&gt;=50000000,$G5795&lt;=99000000),"50M-99M",
 IF(AND($G5795&gt;=100000000,$G5795&lt;=499000000),"100-499M",IF(AND($G5795&gt;=500000000,$G5795&lt;=999000000),"500M-999M","1,000M+"))))))</f>
        <v>0-4M</v>
      </c>
      <c r="I5795">
        <v>0</v>
      </c>
      <c r="J5795" s="3">
        <v>0</v>
      </c>
      <c r="K5795" s="3" t="s">
        <v>9</v>
      </c>
      <c r="L5795" s="1">
        <v>43058</v>
      </c>
      <c r="M5795" s="2">
        <v>1</v>
      </c>
      <c r="N5795" t="s">
        <v>36</v>
      </c>
    </row>
    <row r="5796" spans="1:14" x14ac:dyDescent="0.35">
      <c r="A5796" t="s">
        <v>6929</v>
      </c>
      <c r="B5796" t="s">
        <v>2958</v>
      </c>
      <c r="C5796" s="6">
        <v>4.4000000000000004</v>
      </c>
      <c r="D5796">
        <f>IF($C5796=0,0,IF(AND($C5796&gt;0,$C5796&lt;=1.9),1, IF(AND($C5796&gt;1.9,$C5796&lt;3),2,IF(AND($C5796&gt;2.9,$C5796&lt;=3.9),3,IF(AND($C5796&gt;3.9,$C5796&lt;=4.9),4,5)))))</f>
        <v>4</v>
      </c>
      <c r="E5796" s="3">
        <v>885187</v>
      </c>
      <c r="F5796">
        <v>22</v>
      </c>
      <c r="G5796" s="5">
        <v>50000000</v>
      </c>
      <c r="H5796" s="5" t="str">
        <f>IF(AND($G5796&gt;=0,$G5796&lt;5000000),"0-4M", IF(AND($G5796&gt;=5000000,$G5796&lt;9000000,0),"5-9M",
 IF(AND($G5796&gt;=10000000,$G5796&lt;=49000000),"10-49M",IF(AND($G5796&gt;=50000000,$G5796&lt;=99000000),"50M-99M",
 IF(AND($G5796&gt;=100000000,$G5796&lt;=499000000),"100-499M",IF(AND($G5796&gt;=500000000,$G5796&lt;=999000000),"500M-999M","1,000M+"))))))</f>
        <v>50M-99M</v>
      </c>
      <c r="I5796">
        <v>0</v>
      </c>
      <c r="J5796" s="3">
        <v>0</v>
      </c>
      <c r="K5796" s="3" t="s">
        <v>9</v>
      </c>
      <c r="L5796" s="1">
        <v>43300</v>
      </c>
      <c r="M5796" s="2" t="s">
        <v>793</v>
      </c>
      <c r="N5796" t="s">
        <v>33</v>
      </c>
    </row>
    <row r="5797" spans="1:14" x14ac:dyDescent="0.35">
      <c r="A5797" t="s">
        <v>6930</v>
      </c>
      <c r="B5797" t="s">
        <v>1902</v>
      </c>
      <c r="C5797" s="6">
        <v>0</v>
      </c>
      <c r="D5797">
        <f>IF($C5797=0,0,IF(AND($C5797&gt;0,$C5797&lt;=1.9),1, IF(AND($C5797&gt;1.9,$C5797&lt;3),2,IF(AND($C5797&gt;2.9,$C5797&lt;=3.9),3,IF(AND($C5797&gt;3.9,$C5797&lt;=4.9),4,5)))))</f>
        <v>0</v>
      </c>
      <c r="E5797" s="3">
        <v>10</v>
      </c>
      <c r="F5797">
        <v>3</v>
      </c>
      <c r="G5797" s="5">
        <v>500</v>
      </c>
      <c r="H5797" s="5" t="str">
        <f>IF(AND($G5797&gt;=0,$G5797&lt;5000000),"0-4M", IF(AND($G5797&gt;=5000000,$G5797&lt;9000000,0),"5-9M",
 IF(AND($G5797&gt;=10000000,$G5797&lt;=49000000),"10-49M",IF(AND($G5797&gt;=50000000,$G5797&lt;=99000000),"50M-99M",
 IF(AND($G5797&gt;=100000000,$G5797&lt;=499000000),"100-499M",IF(AND($G5797&gt;=500000000,$G5797&lt;=999000000),"500M-999M","1,000M+"))))))</f>
        <v>0-4M</v>
      </c>
      <c r="I5797">
        <v>0</v>
      </c>
      <c r="J5797" s="3">
        <v>0</v>
      </c>
      <c r="K5797" s="3" t="s">
        <v>9</v>
      </c>
      <c r="L5797" s="1">
        <v>42929</v>
      </c>
      <c r="M5797" s="2" t="s">
        <v>6931</v>
      </c>
      <c r="N5797" t="s">
        <v>21</v>
      </c>
    </row>
    <row r="5798" spans="1:14" x14ac:dyDescent="0.35">
      <c r="A5798" t="s">
        <v>6932</v>
      </c>
      <c r="B5798" t="s">
        <v>1459</v>
      </c>
      <c r="C5798" s="6">
        <v>0</v>
      </c>
      <c r="D5798">
        <f>IF($C5798=0,0,IF(AND($C5798&gt;0,$C5798&lt;=1.9),1, IF(AND($C5798&gt;1.9,$C5798&lt;3),2,IF(AND($C5798&gt;2.9,$C5798&lt;=3.9),3,IF(AND($C5798&gt;3.9,$C5798&lt;=4.9),4,5)))))</f>
        <v>0</v>
      </c>
      <c r="E5798" s="3">
        <v>0</v>
      </c>
      <c r="F5798">
        <v>2.6</v>
      </c>
      <c r="G5798" s="5">
        <v>100</v>
      </c>
      <c r="H5798" s="5" t="str">
        <f>IF(AND($G5798&gt;=0,$G5798&lt;5000000),"0-4M", IF(AND($G5798&gt;=5000000,$G5798&lt;9000000,0),"5-9M",
 IF(AND($G5798&gt;=10000000,$G5798&lt;=49000000),"10-49M",IF(AND($G5798&gt;=50000000,$G5798&lt;=99000000),"50M-99M",
 IF(AND($G5798&gt;=100000000,$G5798&lt;=499000000),"100-499M",IF(AND($G5798&gt;=500000000,$G5798&lt;=999000000),"500M-999M","1,000M+"))))))</f>
        <v>0-4M</v>
      </c>
      <c r="I5798">
        <v>0</v>
      </c>
      <c r="J5798" s="3">
        <v>0</v>
      </c>
      <c r="K5798" s="3" t="s">
        <v>9</v>
      </c>
      <c r="L5798" s="1">
        <v>43074</v>
      </c>
      <c r="M5798" s="2" t="s">
        <v>1832</v>
      </c>
      <c r="N5798" t="s">
        <v>11</v>
      </c>
    </row>
    <row r="5799" spans="1:14" x14ac:dyDescent="0.35">
      <c r="A5799" t="s">
        <v>6933</v>
      </c>
      <c r="B5799" t="s">
        <v>1516</v>
      </c>
      <c r="C5799" s="6">
        <v>0</v>
      </c>
      <c r="D5799">
        <f>IF($C5799=0,0,IF(AND($C5799&gt;0,$C5799&lt;=1.9),1, IF(AND($C5799&gt;1.9,$C5799&lt;3),2,IF(AND($C5799&gt;2.9,$C5799&lt;=3.9),3,IF(AND($C5799&gt;3.9,$C5799&lt;=4.9),4,5)))))</f>
        <v>0</v>
      </c>
      <c r="E5799" s="3">
        <v>1</v>
      </c>
      <c r="F5799">
        <v>24</v>
      </c>
      <c r="G5799" s="5">
        <v>100</v>
      </c>
      <c r="H5799" s="5" t="str">
        <f>IF(AND($G5799&gt;=0,$G5799&lt;5000000),"0-4M", IF(AND($G5799&gt;=5000000,$G5799&lt;9000000,0),"5-9M",
 IF(AND($G5799&gt;=10000000,$G5799&lt;=49000000),"10-49M",IF(AND($G5799&gt;=50000000,$G5799&lt;=99000000),"50M-99M",
 IF(AND($G5799&gt;=100000000,$G5799&lt;=499000000),"100-499M",IF(AND($G5799&gt;=500000000,$G5799&lt;=999000000),"500M-999M","1,000M+"))))))</f>
        <v>0-4M</v>
      </c>
      <c r="I5799">
        <v>0</v>
      </c>
      <c r="J5799" s="3">
        <v>0</v>
      </c>
      <c r="K5799" s="3" t="s">
        <v>9</v>
      </c>
      <c r="L5799" s="1">
        <v>43136</v>
      </c>
      <c r="M5799" s="2" t="s">
        <v>98</v>
      </c>
      <c r="N5799" t="s">
        <v>33</v>
      </c>
    </row>
    <row r="5800" spans="1:14" x14ac:dyDescent="0.35">
      <c r="A5800" t="s">
        <v>6934</v>
      </c>
      <c r="B5800" t="s">
        <v>2958</v>
      </c>
      <c r="C5800" s="6">
        <v>4.4000000000000004</v>
      </c>
      <c r="D5800">
        <f>IF($C5800=0,0,IF(AND($C5800&gt;0,$C5800&lt;=1.9),1, IF(AND($C5800&gt;1.9,$C5800&lt;3),2,IF(AND($C5800&gt;2.9,$C5800&lt;=3.9),3,IF(AND($C5800&gt;3.9,$C5800&lt;=4.9),4,5)))))</f>
        <v>4</v>
      </c>
      <c r="E5800" s="3">
        <v>113951</v>
      </c>
      <c r="F5800">
        <v>0.55100000000000005</v>
      </c>
      <c r="G5800" s="5">
        <v>10000000</v>
      </c>
      <c r="H5800" s="5" t="str">
        <f>IF(AND($G5800&gt;=0,$G5800&lt;5000000),"0-4M", IF(AND($G5800&gt;=5000000,$G5800&lt;9000000,0),"5-9M",
 IF(AND($G5800&gt;=10000000,$G5800&lt;=49000000),"10-49M",IF(AND($G5800&gt;=50000000,$G5800&lt;=99000000),"50M-99M",
 IF(AND($G5800&gt;=100000000,$G5800&lt;=499000000),"100-499M",IF(AND($G5800&gt;=500000000,$G5800&lt;=999000000),"500M-999M","1,000M+"))))))</f>
        <v>10-49M</v>
      </c>
      <c r="I5800">
        <v>0</v>
      </c>
      <c r="J5800" s="3">
        <v>0</v>
      </c>
      <c r="K5800" s="3" t="s">
        <v>9</v>
      </c>
      <c r="L5800" s="1">
        <v>42109</v>
      </c>
      <c r="M5800" s="2" t="s">
        <v>6935</v>
      </c>
      <c r="N5800" t="s">
        <v>192</v>
      </c>
    </row>
    <row r="5801" spans="1:14" x14ac:dyDescent="0.35">
      <c r="A5801" t="s">
        <v>6936</v>
      </c>
      <c r="B5801" t="s">
        <v>2958</v>
      </c>
      <c r="C5801" s="6">
        <v>0</v>
      </c>
      <c r="D5801">
        <f>IF($C5801=0,0,IF(AND($C5801&gt;0,$C5801&lt;=1.9),1, IF(AND($C5801&gt;1.9,$C5801&lt;3),2,IF(AND($C5801&gt;2.9,$C5801&lt;=3.9),3,IF(AND($C5801&gt;3.9,$C5801&lt;=4.9),4,5)))))</f>
        <v>0</v>
      </c>
      <c r="E5801" s="3">
        <v>0</v>
      </c>
      <c r="F5801">
        <v>4</v>
      </c>
      <c r="G5801" s="5">
        <v>50</v>
      </c>
      <c r="H5801" s="5" t="str">
        <f>IF(AND($G5801&gt;=0,$G5801&lt;5000000),"0-4M", IF(AND($G5801&gt;=5000000,$G5801&lt;9000000,0),"5-9M",
 IF(AND($G5801&gt;=10000000,$G5801&lt;=49000000),"10-49M",IF(AND($G5801&gt;=50000000,$G5801&lt;=99000000),"50M-99M",
 IF(AND($G5801&gt;=100000000,$G5801&lt;=499000000),"100-499M",IF(AND($G5801&gt;=500000000,$G5801&lt;=999000000),"500M-999M","1,000M+"))))))</f>
        <v>0-4M</v>
      </c>
      <c r="I5801">
        <v>0</v>
      </c>
      <c r="J5801" s="3">
        <v>0</v>
      </c>
      <c r="K5801" s="3" t="s">
        <v>9</v>
      </c>
      <c r="L5801" s="1">
        <v>43264</v>
      </c>
      <c r="M5801" s="2">
        <v>1</v>
      </c>
      <c r="N5801" t="s">
        <v>36</v>
      </c>
    </row>
    <row r="5802" spans="1:14" x14ac:dyDescent="0.35">
      <c r="A5802" t="s">
        <v>6937</v>
      </c>
      <c r="B5802" t="s">
        <v>2112</v>
      </c>
      <c r="C5802" s="6">
        <v>0</v>
      </c>
      <c r="D5802">
        <f>IF($C5802=0,0,IF(AND($C5802&gt;0,$C5802&lt;=1.9),1, IF(AND($C5802&gt;1.9,$C5802&lt;3),2,IF(AND($C5802&gt;2.9,$C5802&lt;=3.9),3,IF(AND($C5802&gt;3.9,$C5802&lt;=4.9),4,5)))))</f>
        <v>0</v>
      </c>
      <c r="E5802" s="3">
        <v>0</v>
      </c>
      <c r="F5802">
        <v>5.0999999999999996</v>
      </c>
      <c r="G5802" s="5">
        <v>1</v>
      </c>
      <c r="H5802" s="5" t="str">
        <f>IF(AND($G5802&gt;=0,$G5802&lt;5000000),"0-4M", IF(AND($G5802&gt;=5000000,$G5802&lt;9000000,0),"5-9M",
 IF(AND($G5802&gt;=10000000,$G5802&lt;=49000000),"10-49M",IF(AND($G5802&gt;=50000000,$G5802&lt;=99000000),"50M-99M",
 IF(AND($G5802&gt;=100000000,$G5802&lt;=499000000),"100-499M",IF(AND($G5802&gt;=500000000,$G5802&lt;=999000000),"500M-999M","1,000M+"))))))</f>
        <v>0-4M</v>
      </c>
      <c r="I5802">
        <v>1</v>
      </c>
      <c r="J5802" s="3">
        <v>3.99</v>
      </c>
      <c r="K5802" s="3" t="s">
        <v>9</v>
      </c>
      <c r="L5802" s="1">
        <v>43252</v>
      </c>
      <c r="M5802" s="2">
        <v>1.5</v>
      </c>
      <c r="N5802" t="s">
        <v>11</v>
      </c>
    </row>
    <row r="5803" spans="1:14" x14ac:dyDescent="0.35">
      <c r="A5803" t="s">
        <v>6938</v>
      </c>
      <c r="B5803" t="s">
        <v>3393</v>
      </c>
      <c r="C5803" s="6">
        <v>0</v>
      </c>
      <c r="D5803">
        <f>IF($C5803=0,0,IF(AND($C5803&gt;0,$C5803&lt;=1.9),1, IF(AND($C5803&gt;1.9,$C5803&lt;3),2,IF(AND($C5803&gt;2.9,$C5803&lt;=3.9),3,IF(AND($C5803&gt;3.9,$C5803&lt;=4.9),4,5)))))</f>
        <v>0</v>
      </c>
      <c r="E5803" s="3">
        <v>2</v>
      </c>
      <c r="F5803">
        <v>22</v>
      </c>
      <c r="G5803" s="5">
        <v>50</v>
      </c>
      <c r="H5803" s="5" t="str">
        <f>IF(AND($G5803&gt;=0,$G5803&lt;5000000),"0-4M", IF(AND($G5803&gt;=5000000,$G5803&lt;9000000,0),"5-9M",
 IF(AND($G5803&gt;=10000000,$G5803&lt;=49000000),"10-49M",IF(AND($G5803&gt;=50000000,$G5803&lt;=99000000),"50M-99M",
 IF(AND($G5803&gt;=100000000,$G5803&lt;=499000000),"100-499M",IF(AND($G5803&gt;=500000000,$G5803&lt;=999000000),"500M-999M","1,000M+"))))))</f>
        <v>0-4M</v>
      </c>
      <c r="I5803">
        <v>0</v>
      </c>
      <c r="J5803" s="3">
        <v>0</v>
      </c>
      <c r="K5803" s="3" t="s">
        <v>9</v>
      </c>
      <c r="L5803" s="1">
        <v>43048</v>
      </c>
      <c r="M5803" s="2">
        <v>1</v>
      </c>
      <c r="N5803" t="s">
        <v>33</v>
      </c>
    </row>
    <row r="5804" spans="1:14" x14ac:dyDescent="0.35">
      <c r="A5804" t="s">
        <v>6939</v>
      </c>
      <c r="B5804" t="s">
        <v>3171</v>
      </c>
      <c r="C5804" s="6">
        <v>0</v>
      </c>
      <c r="D5804">
        <f>IF($C5804=0,0,IF(AND($C5804&gt;0,$C5804&lt;=1.9),1, IF(AND($C5804&gt;1.9,$C5804&lt;3),2,IF(AND($C5804&gt;2.9,$C5804&lt;=3.9),3,IF(AND($C5804&gt;3.9,$C5804&lt;=4.9),4,5)))))</f>
        <v>0</v>
      </c>
      <c r="E5804" s="3">
        <v>0</v>
      </c>
      <c r="F5804">
        <v>21</v>
      </c>
      <c r="G5804" s="5">
        <v>50</v>
      </c>
      <c r="H5804" s="5" t="str">
        <f>IF(AND($G5804&gt;=0,$G5804&lt;5000000),"0-4M", IF(AND($G5804&gt;=5000000,$G5804&lt;9000000,0),"5-9M",
 IF(AND($G5804&gt;=10000000,$G5804&lt;=49000000),"10-49M",IF(AND($G5804&gt;=50000000,$G5804&lt;=99000000),"50M-99M",
 IF(AND($G5804&gt;=100000000,$G5804&lt;=499000000),"100-499M",IF(AND($G5804&gt;=500000000,$G5804&lt;=999000000),"500M-999M","1,000M+"))))))</f>
        <v>0-4M</v>
      </c>
      <c r="I5804">
        <v>0</v>
      </c>
      <c r="J5804" s="3">
        <v>0</v>
      </c>
      <c r="K5804" s="3" t="s">
        <v>9</v>
      </c>
      <c r="L5804" s="1">
        <v>43257</v>
      </c>
      <c r="M5804" s="2">
        <v>2.2999999999999998</v>
      </c>
      <c r="N5804" t="s">
        <v>33</v>
      </c>
    </row>
    <row r="5805" spans="1:14" x14ac:dyDescent="0.35">
      <c r="A5805" t="s">
        <v>6940</v>
      </c>
      <c r="B5805" t="s">
        <v>2861</v>
      </c>
      <c r="C5805" s="6">
        <v>0</v>
      </c>
      <c r="D5805">
        <f>IF($C5805=0,0,IF(AND($C5805&gt;0,$C5805&lt;=1.9),1, IF(AND($C5805&gt;1.9,$C5805&lt;3),2,IF(AND($C5805&gt;2.9,$C5805&lt;=3.9),3,IF(AND($C5805&gt;3.9,$C5805&lt;=4.9),4,5)))))</f>
        <v>0</v>
      </c>
      <c r="E5805" s="3">
        <v>1</v>
      </c>
      <c r="F5805">
        <v>18</v>
      </c>
      <c r="G5805" s="5">
        <v>1000</v>
      </c>
      <c r="H5805" s="5" t="str">
        <f>IF(AND($G5805&gt;=0,$G5805&lt;5000000),"0-4M", IF(AND($G5805&gt;=5000000,$G5805&lt;9000000,0),"5-9M",
 IF(AND($G5805&gt;=10000000,$G5805&lt;=49000000),"10-49M",IF(AND($G5805&gt;=50000000,$G5805&lt;=99000000),"50M-99M",
 IF(AND($G5805&gt;=100000000,$G5805&lt;=499000000),"100-499M",IF(AND($G5805&gt;=500000000,$G5805&lt;=999000000),"500M-999M","1,000M+"))))))</f>
        <v>0-4M</v>
      </c>
      <c r="I5805">
        <v>0</v>
      </c>
      <c r="J5805" s="3">
        <v>0</v>
      </c>
      <c r="K5805" s="3" t="s">
        <v>9</v>
      </c>
      <c r="L5805" s="1">
        <v>43048</v>
      </c>
      <c r="M5805" s="2">
        <v>1.4</v>
      </c>
      <c r="N5805" t="s">
        <v>33</v>
      </c>
    </row>
    <row r="5806" spans="1:14" x14ac:dyDescent="0.35">
      <c r="A5806" t="s">
        <v>6941</v>
      </c>
      <c r="B5806" t="s">
        <v>3257</v>
      </c>
      <c r="C5806" s="6">
        <v>4.7</v>
      </c>
      <c r="D5806">
        <f>IF($C5806=0,0,IF(AND($C5806&gt;0,$C5806&lt;=1.9),1, IF(AND($C5806&gt;1.9,$C5806&lt;3),2,IF(AND($C5806&gt;2.9,$C5806&lt;=3.9),3,IF(AND($C5806&gt;3.9,$C5806&lt;=4.9),4,5)))))</f>
        <v>4</v>
      </c>
      <c r="E5806" s="3">
        <v>658087</v>
      </c>
      <c r="F5806">
        <v>62</v>
      </c>
      <c r="G5806" s="5">
        <v>10000000</v>
      </c>
      <c r="H5806" s="5" t="str">
        <f>IF(AND($G5806&gt;=0,$G5806&lt;5000000),"0-4M", IF(AND($G5806&gt;=5000000,$G5806&lt;9000000,0),"5-9M",
 IF(AND($G5806&gt;=10000000,$G5806&lt;=49000000),"10-49M",IF(AND($G5806&gt;=50000000,$G5806&lt;=99000000),"50M-99M",
 IF(AND($G5806&gt;=100000000,$G5806&lt;=499000000),"100-499M",IF(AND($G5806&gt;=500000000,$G5806&lt;=999000000),"500M-999M","1,000M+"))))))</f>
        <v>10-49M</v>
      </c>
      <c r="I5806">
        <v>0</v>
      </c>
      <c r="J5806" s="3">
        <v>0</v>
      </c>
      <c r="K5806" s="3" t="s">
        <v>9</v>
      </c>
      <c r="L5806" s="1">
        <v>43244</v>
      </c>
      <c r="M5806" s="2" t="s">
        <v>6942</v>
      </c>
      <c r="N5806" t="s">
        <v>118</v>
      </c>
    </row>
    <row r="5807" spans="1:14" x14ac:dyDescent="0.35">
      <c r="A5807" t="s">
        <v>6943</v>
      </c>
      <c r="B5807" t="s">
        <v>3171</v>
      </c>
      <c r="C5807" s="6">
        <v>0</v>
      </c>
      <c r="D5807">
        <f>IF($C5807=0,0,IF(AND($C5807&gt;0,$C5807&lt;=1.9),1, IF(AND($C5807&gt;1.9,$C5807&lt;3),2,IF(AND($C5807&gt;2.9,$C5807&lt;=3.9),3,IF(AND($C5807&gt;3.9,$C5807&lt;=4.9),4,5)))))</f>
        <v>0</v>
      </c>
      <c r="E5807" s="3">
        <v>0</v>
      </c>
      <c r="F5807">
        <v>30</v>
      </c>
      <c r="G5807" s="5">
        <v>10</v>
      </c>
      <c r="H5807" s="5" t="str">
        <f>IF(AND($G5807&gt;=0,$G5807&lt;5000000),"0-4M", IF(AND($G5807&gt;=5000000,$G5807&lt;9000000,0),"5-9M",
 IF(AND($G5807&gt;=10000000,$G5807&lt;=49000000),"10-49M",IF(AND($G5807&gt;=50000000,$G5807&lt;=99000000),"50M-99M",
 IF(AND($G5807&gt;=100000000,$G5807&lt;=499000000),"100-499M",IF(AND($G5807&gt;=500000000,$G5807&lt;=999000000),"500M-999M","1,000M+"))))))</f>
        <v>0-4M</v>
      </c>
      <c r="I5807">
        <v>0</v>
      </c>
      <c r="J5807" s="3">
        <v>0</v>
      </c>
      <c r="K5807" s="3" t="s">
        <v>9</v>
      </c>
      <c r="L5807" s="1">
        <v>43279</v>
      </c>
      <c r="M5807" s="2">
        <v>1</v>
      </c>
      <c r="N5807" t="s">
        <v>33</v>
      </c>
    </row>
    <row r="5808" spans="1:14" x14ac:dyDescent="0.35">
      <c r="A5808" t="s">
        <v>6944</v>
      </c>
      <c r="B5808" t="s">
        <v>1516</v>
      </c>
      <c r="C5808" s="6">
        <v>0</v>
      </c>
      <c r="D5808">
        <f>IF($C5808=0,0,IF(AND($C5808&gt;0,$C5808&lt;=1.9),1, IF(AND($C5808&gt;1.9,$C5808&lt;3),2,IF(AND($C5808&gt;2.9,$C5808&lt;=3.9),3,IF(AND($C5808&gt;3.9,$C5808&lt;=4.9),4,5)))))</f>
        <v>0</v>
      </c>
      <c r="E5808" s="3">
        <v>0</v>
      </c>
      <c r="F5808">
        <v>23</v>
      </c>
      <c r="G5808" s="5">
        <v>1</v>
      </c>
      <c r="H5808" s="5" t="str">
        <f>IF(AND($G5808&gt;=0,$G5808&lt;5000000),"0-4M", IF(AND($G5808&gt;=5000000,$G5808&lt;9000000,0),"5-9M",
 IF(AND($G5808&gt;=10000000,$G5808&lt;=49000000),"10-49M",IF(AND($G5808&gt;=50000000,$G5808&lt;=99000000),"50M-99M",
 IF(AND($G5808&gt;=100000000,$G5808&lt;=499000000),"100-499M",IF(AND($G5808&gt;=500000000,$G5808&lt;=999000000),"500M-999M","1,000M+"))))))</f>
        <v>0-4M</v>
      </c>
      <c r="I5808">
        <v>0</v>
      </c>
      <c r="J5808" s="3">
        <v>0</v>
      </c>
      <c r="K5808" s="3" t="s">
        <v>9</v>
      </c>
      <c r="L5808" s="1">
        <v>43292</v>
      </c>
      <c r="M5808" s="2" t="s">
        <v>98</v>
      </c>
      <c r="N5808" t="s">
        <v>33</v>
      </c>
    </row>
    <row r="5809" spans="1:14" x14ac:dyDescent="0.35">
      <c r="A5809" t="s">
        <v>6945</v>
      </c>
      <c r="B5809" t="s">
        <v>254</v>
      </c>
      <c r="C5809" s="6">
        <v>0</v>
      </c>
      <c r="D5809">
        <f>IF($C5809=0,0,IF(AND($C5809&gt;0,$C5809&lt;=1.9),1, IF(AND($C5809&gt;1.9,$C5809&lt;3),2,IF(AND($C5809&gt;2.9,$C5809&lt;=3.9),3,IF(AND($C5809&gt;3.9,$C5809&lt;=4.9),4,5)))))</f>
        <v>0</v>
      </c>
      <c r="E5809" s="3">
        <v>0</v>
      </c>
      <c r="F5809">
        <v>10</v>
      </c>
      <c r="G5809" s="5">
        <v>5</v>
      </c>
      <c r="H5809" s="5" t="str">
        <f>IF(AND($G5809&gt;=0,$G5809&lt;5000000),"0-4M", IF(AND($G5809&gt;=5000000,$G5809&lt;9000000,0),"5-9M",
 IF(AND($G5809&gt;=10000000,$G5809&lt;=49000000),"10-49M",IF(AND($G5809&gt;=50000000,$G5809&lt;=99000000),"50M-99M",
 IF(AND($G5809&gt;=100000000,$G5809&lt;=499000000),"100-499M",IF(AND($G5809&gt;=500000000,$G5809&lt;=999000000),"500M-999M","1,000M+"))))))</f>
        <v>0-4M</v>
      </c>
      <c r="I5809">
        <v>0</v>
      </c>
      <c r="J5809" s="3">
        <v>0</v>
      </c>
      <c r="K5809" s="3" t="s">
        <v>9</v>
      </c>
      <c r="L5809" s="1">
        <v>42689</v>
      </c>
      <c r="M5809" s="2">
        <v>1.1000000000000001</v>
      </c>
      <c r="N5809" t="s">
        <v>36</v>
      </c>
    </row>
    <row r="5810" spans="1:14" x14ac:dyDescent="0.35">
      <c r="A5810" t="s">
        <v>1792</v>
      </c>
      <c r="B5810" t="s">
        <v>1620</v>
      </c>
      <c r="C5810" s="6">
        <v>4.4000000000000004</v>
      </c>
      <c r="D5810">
        <f>IF($C5810=0,0,IF(AND($C5810&gt;0,$C5810&lt;=1.9),1, IF(AND($C5810&gt;1.9,$C5810&lt;3),2,IF(AND($C5810&gt;2.9,$C5810&lt;=3.9),3,IF(AND($C5810&gt;3.9,$C5810&lt;=4.9),4,5)))))</f>
        <v>4</v>
      </c>
      <c r="E5810" s="3">
        <v>18621</v>
      </c>
      <c r="F5810">
        <v>63</v>
      </c>
      <c r="G5810" s="5">
        <v>100000</v>
      </c>
      <c r="H5810" s="5" t="str">
        <f>IF(AND($G5810&gt;=0,$G5810&lt;5000000),"0-4M", IF(AND($G5810&gt;=5000000,$G5810&lt;9000000,0),"5-9M",
 IF(AND($G5810&gt;=10000000,$G5810&lt;=49000000),"10-49M",IF(AND($G5810&gt;=50000000,$G5810&lt;=99000000),"50M-99M",
 IF(AND($G5810&gt;=100000000,$G5810&lt;=499000000),"100-499M",IF(AND($G5810&gt;=500000000,$G5810&lt;=999000000),"500M-999M","1,000M+"))))))</f>
        <v>0-4M</v>
      </c>
      <c r="I5810">
        <v>1</v>
      </c>
      <c r="J5810" s="3">
        <v>2.99</v>
      </c>
      <c r="K5810" s="3" t="s">
        <v>9</v>
      </c>
      <c r="L5810" s="1">
        <v>43285</v>
      </c>
      <c r="M5810" s="2" t="s">
        <v>1793</v>
      </c>
      <c r="N5810" t="s">
        <v>21</v>
      </c>
    </row>
    <row r="5811" spans="1:14" x14ac:dyDescent="0.35">
      <c r="A5811" t="s">
        <v>6948</v>
      </c>
      <c r="B5811" t="s">
        <v>2958</v>
      </c>
      <c r="C5811" s="6">
        <v>4.4000000000000004</v>
      </c>
      <c r="D5811">
        <f>IF($C5811=0,0,IF(AND($C5811&gt;0,$C5811&lt;=1.9),1, IF(AND($C5811&gt;1.9,$C5811&lt;3),2,IF(AND($C5811&gt;2.9,$C5811&lt;=3.9),3,IF(AND($C5811&gt;3.9,$C5811&lt;=4.9),4,5)))))</f>
        <v>4</v>
      </c>
      <c r="E5811" s="3">
        <v>4901</v>
      </c>
      <c r="F5811">
        <v>1.9</v>
      </c>
      <c r="G5811" s="5">
        <v>100000</v>
      </c>
      <c r="H5811" s="5" t="str">
        <f>IF(AND($G5811&gt;=0,$G5811&lt;5000000),"0-4M", IF(AND($G5811&gt;=5000000,$G5811&lt;9000000,0),"5-9M",
 IF(AND($G5811&gt;=10000000,$G5811&lt;=49000000),"10-49M",IF(AND($G5811&gt;=50000000,$G5811&lt;=99000000),"50M-99M",
 IF(AND($G5811&gt;=100000000,$G5811&lt;=499000000),"100-499M",IF(AND($G5811&gt;=500000000,$G5811&lt;=999000000),"500M-999M","1,000M+"))))))</f>
        <v>0-4M</v>
      </c>
      <c r="I5811">
        <v>0</v>
      </c>
      <c r="J5811" s="3">
        <v>0</v>
      </c>
      <c r="K5811" s="3" t="s">
        <v>9</v>
      </c>
      <c r="L5811" s="1">
        <v>42775</v>
      </c>
      <c r="M5811" s="2">
        <v>3.7</v>
      </c>
      <c r="N5811" t="s">
        <v>118</v>
      </c>
    </row>
    <row r="5812" spans="1:14" x14ac:dyDescent="0.35">
      <c r="A5812" t="s">
        <v>6949</v>
      </c>
      <c r="B5812" t="s">
        <v>2958</v>
      </c>
      <c r="C5812" s="6">
        <v>4.5999999999999996</v>
      </c>
      <c r="D5812">
        <f>IF($C5812=0,0,IF(AND($C5812&gt;0,$C5812&lt;=1.9),1, IF(AND($C5812&gt;1.9,$C5812&lt;3),2,IF(AND($C5812&gt;2.9,$C5812&lt;=3.9),3,IF(AND($C5812&gt;3.9,$C5812&lt;=4.9),4,5)))))</f>
        <v>4</v>
      </c>
      <c r="E5812" s="3">
        <v>159</v>
      </c>
      <c r="F5812">
        <v>2.9000000000000001E-2</v>
      </c>
      <c r="G5812" s="5">
        <v>1000</v>
      </c>
      <c r="H5812" s="5" t="str">
        <f>IF(AND($G5812&gt;=0,$G5812&lt;5000000),"0-4M", IF(AND($G5812&gt;=5000000,$G5812&lt;9000000,0),"5-9M",
 IF(AND($G5812&gt;=10000000,$G5812&lt;=49000000),"10-49M",IF(AND($G5812&gt;=50000000,$G5812&lt;=99000000),"50M-99M",
 IF(AND($G5812&gt;=100000000,$G5812&lt;=499000000),"100-499M",IF(AND($G5812&gt;=500000000,$G5812&lt;=999000000),"500M-999M","1,000M+"))))))</f>
        <v>0-4M</v>
      </c>
      <c r="I5812">
        <v>1</v>
      </c>
      <c r="J5812" s="3">
        <v>1.49</v>
      </c>
      <c r="K5812" s="3" t="s">
        <v>9</v>
      </c>
      <c r="L5812" s="1">
        <v>40717</v>
      </c>
      <c r="M5812" s="2">
        <v>1.1000000000000001</v>
      </c>
      <c r="N5812" t="s">
        <v>192</v>
      </c>
    </row>
    <row r="5813" spans="1:14" x14ac:dyDescent="0.35">
      <c r="A5813" t="s">
        <v>6950</v>
      </c>
      <c r="B5813" t="s">
        <v>1516</v>
      </c>
      <c r="C5813" s="6">
        <v>2.8</v>
      </c>
      <c r="D5813">
        <f>IF($C5813=0,0,IF(AND($C5813&gt;0,$C5813&lt;=1.9),1, IF(AND($C5813&gt;1.9,$C5813&lt;3),2,IF(AND($C5813&gt;2.9,$C5813&lt;=3.9),3,IF(AND($C5813&gt;3.9,$C5813&lt;=4.9),4,5)))))</f>
        <v>2</v>
      </c>
      <c r="E5813" s="3">
        <v>88</v>
      </c>
      <c r="F5813">
        <v>43</v>
      </c>
      <c r="G5813" s="5">
        <v>10000</v>
      </c>
      <c r="H5813" s="5" t="str">
        <f>IF(AND($G5813&gt;=0,$G5813&lt;5000000),"0-4M", IF(AND($G5813&gt;=5000000,$G5813&lt;9000000,0),"5-9M",
 IF(AND($G5813&gt;=10000000,$G5813&lt;=49000000),"10-49M",IF(AND($G5813&gt;=50000000,$G5813&lt;=99000000),"50M-99M",
 IF(AND($G5813&gt;=100000000,$G5813&lt;=499000000),"100-499M",IF(AND($G5813&gt;=500000000,$G5813&lt;=999000000),"500M-999M","1,000M+"))))))</f>
        <v>0-4M</v>
      </c>
      <c r="I5813">
        <v>0</v>
      </c>
      <c r="J5813" s="3">
        <v>0</v>
      </c>
      <c r="K5813" s="3" t="s">
        <v>9</v>
      </c>
      <c r="L5813" s="1">
        <v>43281</v>
      </c>
      <c r="M5813" s="2" t="s">
        <v>808</v>
      </c>
      <c r="N5813" t="s">
        <v>21</v>
      </c>
    </row>
    <row r="5814" spans="1:14" x14ac:dyDescent="0.35">
      <c r="A5814" t="s">
        <v>6951</v>
      </c>
      <c r="B5814" t="s">
        <v>1902</v>
      </c>
      <c r="C5814" s="6">
        <v>5</v>
      </c>
      <c r="D5814">
        <f>IF($C5814=0,0,IF(AND($C5814&gt;0,$C5814&lt;=1.9),1, IF(AND($C5814&gt;1.9,$C5814&lt;3),2,IF(AND($C5814&gt;2.9,$C5814&lt;=3.9),3,IF(AND($C5814&gt;3.9,$C5814&lt;=4.9),4,5)))))</f>
        <v>5</v>
      </c>
      <c r="E5814" s="3">
        <v>4</v>
      </c>
      <c r="F5814">
        <v>8.3000000000000007</v>
      </c>
      <c r="G5814" s="5">
        <v>100</v>
      </c>
      <c r="H5814" s="5" t="str">
        <f>IF(AND($G5814&gt;=0,$G5814&lt;5000000),"0-4M", IF(AND($G5814&gt;=5000000,$G5814&lt;9000000,0),"5-9M",
 IF(AND($G5814&gt;=10000000,$G5814&lt;=49000000),"10-49M",IF(AND($G5814&gt;=50000000,$G5814&lt;=99000000),"50M-99M",
 IF(AND($G5814&gt;=100000000,$G5814&lt;=499000000),"100-499M",IF(AND($G5814&gt;=500000000,$G5814&lt;=999000000),"500M-999M","1,000M+"))))))</f>
        <v>0-4M</v>
      </c>
      <c r="I5814">
        <v>0</v>
      </c>
      <c r="J5814" s="3">
        <v>0</v>
      </c>
      <c r="K5814" s="3" t="s">
        <v>9</v>
      </c>
      <c r="L5814" s="1">
        <v>43278</v>
      </c>
      <c r="M5814" s="2" t="s">
        <v>2244</v>
      </c>
      <c r="N5814" t="s">
        <v>33</v>
      </c>
    </row>
    <row r="5815" spans="1:14" x14ac:dyDescent="0.35">
      <c r="A5815" t="s">
        <v>2927</v>
      </c>
      <c r="B5815" t="s">
        <v>2861</v>
      </c>
      <c r="C5815" s="6">
        <v>4.4000000000000004</v>
      </c>
      <c r="D5815">
        <f>IF($C5815=0,0,IF(AND($C5815&gt;0,$C5815&lt;=1.9),1, IF(AND($C5815&gt;1.9,$C5815&lt;3),2,IF(AND($C5815&gt;2.9,$C5815&lt;=3.9),3,IF(AND($C5815&gt;3.9,$C5815&lt;=4.9),4,5)))))</f>
        <v>4</v>
      </c>
      <c r="E5815" s="3">
        <v>47777</v>
      </c>
      <c r="F5815">
        <v>19</v>
      </c>
      <c r="G5815" s="5">
        <v>5000000</v>
      </c>
      <c r="H5815" s="5" t="str">
        <f>IF(AND($G5815&gt;=0,$G5815&lt;5000000),"0-4M", IF(AND($G5815&gt;=5000000,$G5815&lt;9000000,0),"5-9M",
 IF(AND($G5815&gt;=10000000,$G5815&lt;=49000000),"10-49M",IF(AND($G5815&gt;=50000000,$G5815&lt;=99000000),"50M-99M",
 IF(AND($G5815&gt;=100000000,$G5815&lt;=499000000),"100-499M",IF(AND($G5815&gt;=500000000,$G5815&lt;=999000000),"500M-999M","1,000M+"))))))</f>
        <v>1,000M+</v>
      </c>
      <c r="I5815">
        <v>0</v>
      </c>
      <c r="J5815" s="3">
        <v>0</v>
      </c>
      <c r="K5815" s="3" t="s">
        <v>9</v>
      </c>
      <c r="L5815" s="1">
        <v>43312</v>
      </c>
      <c r="M5815" s="2" t="s">
        <v>18</v>
      </c>
      <c r="N5815" t="s">
        <v>18</v>
      </c>
    </row>
    <row r="5816" spans="1:14" x14ac:dyDescent="0.35">
      <c r="A5816" t="s">
        <v>6952</v>
      </c>
      <c r="B5816" t="s">
        <v>2958</v>
      </c>
      <c r="C5816" s="6">
        <v>4.4000000000000004</v>
      </c>
      <c r="D5816">
        <f>IF($C5816=0,0,IF(AND($C5816&gt;0,$C5816&lt;=1.9),1, IF(AND($C5816&gt;1.9,$C5816&lt;3),2,IF(AND($C5816&gt;2.9,$C5816&lt;=3.9),3,IF(AND($C5816&gt;3.9,$C5816&lt;=4.9),4,5)))))</f>
        <v>4</v>
      </c>
      <c r="E5816" s="3">
        <v>2132</v>
      </c>
      <c r="F5816">
        <v>0.10299999999999999</v>
      </c>
      <c r="G5816" s="5">
        <v>100000</v>
      </c>
      <c r="H5816" s="5" t="str">
        <f>IF(AND($G5816&gt;=0,$G5816&lt;5000000),"0-4M", IF(AND($G5816&gt;=5000000,$G5816&lt;9000000,0),"5-9M",
 IF(AND($G5816&gt;=10000000,$G5816&lt;=49000000),"10-49M",IF(AND($G5816&gt;=50000000,$G5816&lt;=99000000),"50M-99M",
 IF(AND($G5816&gt;=100000000,$G5816&lt;=499000000),"100-499M",IF(AND($G5816&gt;=500000000,$G5816&lt;=999000000),"500M-999M","1,000M+"))))))</f>
        <v>0-4M</v>
      </c>
      <c r="I5816">
        <v>0</v>
      </c>
      <c r="J5816" s="3">
        <v>0</v>
      </c>
      <c r="K5816" s="3" t="s">
        <v>9</v>
      </c>
      <c r="L5816" s="1">
        <v>41458</v>
      </c>
      <c r="M5816" s="2">
        <v>1.3</v>
      </c>
      <c r="N5816" t="s">
        <v>234</v>
      </c>
    </row>
    <row r="5817" spans="1:14" x14ac:dyDescent="0.35">
      <c r="A5817" t="s">
        <v>6953</v>
      </c>
      <c r="B5817" t="s">
        <v>1516</v>
      </c>
      <c r="C5817" s="6">
        <v>2</v>
      </c>
      <c r="D5817">
        <f>IF($C5817=0,0,IF(AND($C5817&gt;0,$C5817&lt;=1.9),1, IF(AND($C5817&gt;1.9,$C5817&lt;3),2,IF(AND($C5817&gt;2.9,$C5817&lt;=3.9),3,IF(AND($C5817&gt;3.9,$C5817&lt;=4.9),4,5)))))</f>
        <v>2</v>
      </c>
      <c r="E5817" s="3">
        <v>11</v>
      </c>
      <c r="F5817">
        <v>6.2</v>
      </c>
      <c r="G5817" s="5">
        <v>1000</v>
      </c>
      <c r="H5817" s="5" t="str">
        <f>IF(AND($G5817&gt;=0,$G5817&lt;5000000),"0-4M", IF(AND($G5817&gt;=5000000,$G5817&lt;9000000,0),"5-9M",
 IF(AND($G5817&gt;=10000000,$G5817&lt;=49000000),"10-49M",IF(AND($G5817&gt;=50000000,$G5817&lt;=99000000),"50M-99M",
 IF(AND($G5817&gt;=100000000,$G5817&lt;=499000000),"100-499M",IF(AND($G5817&gt;=500000000,$G5817&lt;=999000000),"500M-999M","1,000M+"))))))</f>
        <v>0-4M</v>
      </c>
      <c r="I5817">
        <v>0</v>
      </c>
      <c r="J5817" s="3">
        <v>0</v>
      </c>
      <c r="K5817" s="3" t="s">
        <v>9</v>
      </c>
      <c r="L5817" s="1">
        <v>43263</v>
      </c>
      <c r="M5817" s="2" t="s">
        <v>6954</v>
      </c>
      <c r="N5817" t="s">
        <v>33</v>
      </c>
    </row>
    <row r="5818" spans="1:14" x14ac:dyDescent="0.35">
      <c r="A5818" t="s">
        <v>6955</v>
      </c>
      <c r="B5818" t="s">
        <v>1516</v>
      </c>
      <c r="C5818" s="6">
        <v>5</v>
      </c>
      <c r="D5818">
        <f>IF($C5818=0,0,IF(AND($C5818&gt;0,$C5818&lt;=1.9),1, IF(AND($C5818&gt;1.9,$C5818&lt;3),2,IF(AND($C5818&gt;2.9,$C5818&lt;=3.9),3,IF(AND($C5818&gt;3.9,$C5818&lt;=4.9),4,5)))))</f>
        <v>5</v>
      </c>
      <c r="E5818" s="3">
        <v>5</v>
      </c>
      <c r="F5818">
        <v>8.3000000000000007</v>
      </c>
      <c r="G5818" s="5">
        <v>100</v>
      </c>
      <c r="H5818" s="5" t="str">
        <f>IF(AND($G5818&gt;=0,$G5818&lt;5000000),"0-4M", IF(AND($G5818&gt;=5000000,$G5818&lt;9000000,0),"5-9M",
 IF(AND($G5818&gt;=10000000,$G5818&lt;=49000000),"10-49M",IF(AND($G5818&gt;=50000000,$G5818&lt;=99000000),"50M-99M",
 IF(AND($G5818&gt;=100000000,$G5818&lt;=499000000),"100-499M",IF(AND($G5818&gt;=500000000,$G5818&lt;=999000000),"500M-999M","1,000M+"))))))</f>
        <v>0-4M</v>
      </c>
      <c r="I5818">
        <v>0</v>
      </c>
      <c r="J5818" s="3">
        <v>0</v>
      </c>
      <c r="K5818" s="3" t="s">
        <v>9</v>
      </c>
      <c r="L5818" s="1">
        <v>42472</v>
      </c>
      <c r="M5818" s="2">
        <v>1</v>
      </c>
      <c r="N5818" t="s">
        <v>11</v>
      </c>
    </row>
    <row r="5819" spans="1:14" x14ac:dyDescent="0.35">
      <c r="A5819" t="s">
        <v>6956</v>
      </c>
      <c r="B5819" t="s">
        <v>3069</v>
      </c>
      <c r="C5819" s="6">
        <v>4.4000000000000004</v>
      </c>
      <c r="D5819">
        <f>IF($C5819=0,0,IF(AND($C5819&gt;0,$C5819&lt;=1.9),1, IF(AND($C5819&gt;1.9,$C5819&lt;3),2,IF(AND($C5819&gt;2.9,$C5819&lt;=3.9),3,IF(AND($C5819&gt;3.9,$C5819&lt;=4.9),4,5)))))</f>
        <v>4</v>
      </c>
      <c r="E5819" s="3">
        <v>175</v>
      </c>
      <c r="F5819">
        <v>5.5</v>
      </c>
      <c r="G5819" s="5">
        <v>1000</v>
      </c>
      <c r="H5819" s="5" t="str">
        <f>IF(AND($G5819&gt;=0,$G5819&lt;5000000),"0-4M", IF(AND($G5819&gt;=5000000,$G5819&lt;9000000,0),"5-9M",
 IF(AND($G5819&gt;=10000000,$G5819&lt;=49000000),"10-49M",IF(AND($G5819&gt;=50000000,$G5819&lt;=99000000),"50M-99M",
 IF(AND($G5819&gt;=100000000,$G5819&lt;=499000000),"100-499M",IF(AND($G5819&gt;=500000000,$G5819&lt;=999000000),"500M-999M","1,000M+"))))))</f>
        <v>0-4M</v>
      </c>
      <c r="I5819">
        <v>1</v>
      </c>
      <c r="J5819" s="3">
        <v>0.99</v>
      </c>
      <c r="K5819" s="3" t="s">
        <v>9</v>
      </c>
      <c r="L5819" s="1">
        <v>41650</v>
      </c>
      <c r="M5819" s="2">
        <v>1.042</v>
      </c>
      <c r="N5819" t="s">
        <v>99</v>
      </c>
    </row>
    <row r="5820" spans="1:14" x14ac:dyDescent="0.35">
      <c r="A5820" t="s">
        <v>6957</v>
      </c>
      <c r="B5820" t="s">
        <v>1516</v>
      </c>
      <c r="C5820" s="6">
        <v>5</v>
      </c>
      <c r="D5820">
        <f>IF($C5820=0,0,IF(AND($C5820&gt;0,$C5820&lt;=1.9),1, IF(AND($C5820&gt;1.9,$C5820&lt;3),2,IF(AND($C5820&gt;2.9,$C5820&lt;=3.9),3,IF(AND($C5820&gt;3.9,$C5820&lt;=4.9),4,5)))))</f>
        <v>5</v>
      </c>
      <c r="E5820" s="3">
        <v>7</v>
      </c>
      <c r="F5820">
        <v>11</v>
      </c>
      <c r="G5820" s="5">
        <v>100</v>
      </c>
      <c r="H5820" s="5" t="str">
        <f>IF(AND($G5820&gt;=0,$G5820&lt;5000000),"0-4M", IF(AND($G5820&gt;=5000000,$G5820&lt;9000000,0),"5-9M",
 IF(AND($G5820&gt;=10000000,$G5820&lt;=49000000),"10-49M",IF(AND($G5820&gt;=50000000,$G5820&lt;=99000000),"50M-99M",
 IF(AND($G5820&gt;=100000000,$G5820&lt;=499000000),"100-499M",IF(AND($G5820&gt;=500000000,$G5820&lt;=999000000),"500M-999M","1,000M+"))))))</f>
        <v>0-4M</v>
      </c>
      <c r="I5820">
        <v>0</v>
      </c>
      <c r="J5820" s="3">
        <v>0</v>
      </c>
      <c r="K5820" s="3" t="s">
        <v>9</v>
      </c>
      <c r="L5820" s="1">
        <v>42814</v>
      </c>
      <c r="M5820" s="2">
        <v>1.1000000000000001</v>
      </c>
      <c r="N5820" t="s">
        <v>33</v>
      </c>
    </row>
    <row r="5821" spans="1:14" x14ac:dyDescent="0.35">
      <c r="A5821" t="s">
        <v>6958</v>
      </c>
      <c r="B5821" t="s">
        <v>3069</v>
      </c>
      <c r="C5821" s="6">
        <v>0</v>
      </c>
      <c r="D5821">
        <f>IF($C5821=0,0,IF(AND($C5821&gt;0,$C5821&lt;=1.9),1, IF(AND($C5821&gt;1.9,$C5821&lt;3),2,IF(AND($C5821&gt;2.9,$C5821&lt;=3.9),3,IF(AND($C5821&gt;3.9,$C5821&lt;=4.9),4,5)))))</f>
        <v>0</v>
      </c>
      <c r="E5821" s="3">
        <v>2</v>
      </c>
      <c r="F5821">
        <v>17</v>
      </c>
      <c r="G5821" s="5">
        <v>100</v>
      </c>
      <c r="H5821" s="5" t="str">
        <f>IF(AND($G5821&gt;=0,$G5821&lt;5000000),"0-4M", IF(AND($G5821&gt;=5000000,$G5821&lt;9000000,0),"5-9M",
 IF(AND($G5821&gt;=10000000,$G5821&lt;=49000000),"10-49M",IF(AND($G5821&gt;=50000000,$G5821&lt;=99000000),"50M-99M",
 IF(AND($G5821&gt;=100000000,$G5821&lt;=499000000),"100-499M",IF(AND($G5821&gt;=500000000,$G5821&lt;=999000000),"500M-999M","1,000M+"))))))</f>
        <v>0-4M</v>
      </c>
      <c r="I5821">
        <v>0</v>
      </c>
      <c r="J5821" s="3">
        <v>0</v>
      </c>
      <c r="K5821" s="3" t="s">
        <v>17</v>
      </c>
      <c r="L5821" s="1">
        <v>42530</v>
      </c>
      <c r="M5821" s="2">
        <v>1</v>
      </c>
      <c r="N5821" t="s">
        <v>73</v>
      </c>
    </row>
    <row r="5822" spans="1:14" x14ac:dyDescent="0.35">
      <c r="A5822" t="s">
        <v>6959</v>
      </c>
      <c r="B5822" t="s">
        <v>401</v>
      </c>
      <c r="C5822" s="6">
        <v>3.4</v>
      </c>
      <c r="D5822">
        <f>IF($C5822=0,0,IF(AND($C5822&gt;0,$C5822&lt;=1.9),1, IF(AND($C5822&gt;1.9,$C5822&lt;3),2,IF(AND($C5822&gt;2.9,$C5822&lt;=3.9),3,IF(AND($C5822&gt;3.9,$C5822&lt;=4.9),4,5)))))</f>
        <v>3</v>
      </c>
      <c r="E5822" s="3">
        <v>5</v>
      </c>
      <c r="F5822">
        <v>2.4</v>
      </c>
      <c r="G5822" s="5">
        <v>100</v>
      </c>
      <c r="H5822" s="5" t="str">
        <f>IF(AND($G5822&gt;=0,$G5822&lt;5000000),"0-4M", IF(AND($G5822&gt;=5000000,$G5822&lt;9000000,0),"5-9M",
 IF(AND($G5822&gt;=10000000,$G5822&lt;=49000000),"10-49M",IF(AND($G5822&gt;=50000000,$G5822&lt;=99000000),"50M-99M",
 IF(AND($G5822&gt;=100000000,$G5822&lt;=499000000),"100-499M",IF(AND($G5822&gt;=500000000,$G5822&lt;=999000000),"500M-999M","1,000M+"))))))</f>
        <v>0-4M</v>
      </c>
      <c r="I5822">
        <v>0</v>
      </c>
      <c r="J5822" s="3">
        <v>0</v>
      </c>
      <c r="K5822" s="3" t="s">
        <v>17</v>
      </c>
      <c r="L5822" s="1">
        <v>42487</v>
      </c>
      <c r="M5822" s="2">
        <v>1.4</v>
      </c>
      <c r="N5822" t="s">
        <v>23</v>
      </c>
    </row>
    <row r="5823" spans="1:14" x14ac:dyDescent="0.35">
      <c r="A5823" t="s">
        <v>6960</v>
      </c>
      <c r="B5823" t="s">
        <v>1028</v>
      </c>
      <c r="C5823" s="6">
        <v>4.4000000000000004</v>
      </c>
      <c r="D5823">
        <f>IF($C5823=0,0,IF(AND($C5823&gt;0,$C5823&lt;=1.9),1, IF(AND($C5823&gt;1.9,$C5823&lt;3),2,IF(AND($C5823&gt;2.9,$C5823&lt;=3.9),3,IF(AND($C5823&gt;3.9,$C5823&lt;=4.9),4,5)))))</f>
        <v>4</v>
      </c>
      <c r="E5823" s="3">
        <v>11</v>
      </c>
      <c r="F5823">
        <v>4.5999999999999996</v>
      </c>
      <c r="G5823" s="5">
        <v>500</v>
      </c>
      <c r="H5823" s="5" t="str">
        <f>IF(AND($G5823&gt;=0,$G5823&lt;5000000),"0-4M", IF(AND($G5823&gt;=5000000,$G5823&lt;9000000,0),"5-9M",
 IF(AND($G5823&gt;=10000000,$G5823&lt;=49000000),"10-49M",IF(AND($G5823&gt;=50000000,$G5823&lt;=99000000),"50M-99M",
 IF(AND($G5823&gt;=100000000,$G5823&lt;=499000000),"100-499M",IF(AND($G5823&gt;=500000000,$G5823&lt;=999000000),"500M-999M","1,000M+"))))))</f>
        <v>0-4M</v>
      </c>
      <c r="I5823">
        <v>0</v>
      </c>
      <c r="J5823" s="3">
        <v>0</v>
      </c>
      <c r="K5823" s="3" t="s">
        <v>9</v>
      </c>
      <c r="L5823" s="1">
        <v>43133</v>
      </c>
      <c r="M5823" s="2">
        <v>1.2</v>
      </c>
      <c r="N5823" t="s">
        <v>33</v>
      </c>
    </row>
    <row r="5824" spans="1:14" x14ac:dyDescent="0.35">
      <c r="A5824" t="s">
        <v>6961</v>
      </c>
      <c r="B5824" t="s">
        <v>1516</v>
      </c>
      <c r="C5824" s="6">
        <v>0</v>
      </c>
      <c r="D5824">
        <f>IF($C5824=0,0,IF(AND($C5824&gt;0,$C5824&lt;=1.9),1, IF(AND($C5824&gt;1.9,$C5824&lt;3),2,IF(AND($C5824&gt;2.9,$C5824&lt;=3.9),3,IF(AND($C5824&gt;3.9,$C5824&lt;=4.9),4,5)))))</f>
        <v>0</v>
      </c>
      <c r="E5824" s="3">
        <v>0</v>
      </c>
      <c r="F5824">
        <v>3</v>
      </c>
      <c r="G5824" s="5">
        <v>100</v>
      </c>
      <c r="H5824" s="5" t="str">
        <f>IF(AND($G5824&gt;=0,$G5824&lt;5000000),"0-4M", IF(AND($G5824&gt;=5000000,$G5824&lt;9000000,0),"5-9M",
 IF(AND($G5824&gt;=10000000,$G5824&lt;=49000000),"10-49M",IF(AND($G5824&gt;=50000000,$G5824&lt;=99000000),"50M-99M",
 IF(AND($G5824&gt;=100000000,$G5824&lt;=499000000),"100-499M",IF(AND($G5824&gt;=500000000,$G5824&lt;=999000000),"500M-999M","1,000M+"))))))</f>
        <v>0-4M</v>
      </c>
      <c r="I5824">
        <v>0</v>
      </c>
      <c r="J5824" s="3">
        <v>0</v>
      </c>
      <c r="K5824" s="3" t="s">
        <v>9</v>
      </c>
      <c r="L5824" s="1">
        <v>43258</v>
      </c>
      <c r="M5824" s="2" t="s">
        <v>6962</v>
      </c>
      <c r="N5824" t="s">
        <v>23</v>
      </c>
    </row>
    <row r="5825" spans="1:14" x14ac:dyDescent="0.35">
      <c r="A5825" t="s">
        <v>6963</v>
      </c>
      <c r="B5825" t="s">
        <v>2958</v>
      </c>
      <c r="C5825" s="6">
        <v>3.4</v>
      </c>
      <c r="D5825">
        <f>IF($C5825=0,0,IF(AND($C5825&gt;0,$C5825&lt;=1.9),1, IF(AND($C5825&gt;1.9,$C5825&lt;3),2,IF(AND($C5825&gt;2.9,$C5825&lt;=3.9),3,IF(AND($C5825&gt;3.9,$C5825&lt;=4.9),4,5)))))</f>
        <v>3</v>
      </c>
      <c r="E5825" s="3">
        <v>5</v>
      </c>
      <c r="F5825">
        <v>21</v>
      </c>
      <c r="G5825" s="5">
        <v>500</v>
      </c>
      <c r="H5825" s="5" t="str">
        <f>IF(AND($G5825&gt;=0,$G5825&lt;5000000),"0-4M", IF(AND($G5825&gt;=5000000,$G5825&lt;9000000,0),"5-9M",
 IF(AND($G5825&gt;=10000000,$G5825&lt;=49000000),"10-49M",IF(AND($G5825&gt;=50000000,$G5825&lt;=99000000),"50M-99M",
 IF(AND($G5825&gt;=100000000,$G5825&lt;=499000000),"100-499M",IF(AND($G5825&gt;=500000000,$G5825&lt;=999000000),"500M-999M","1,000M+"))))))</f>
        <v>0-4M</v>
      </c>
      <c r="I5825">
        <v>0</v>
      </c>
      <c r="J5825" s="3">
        <v>0</v>
      </c>
      <c r="K5825" s="3" t="s">
        <v>9</v>
      </c>
      <c r="L5825" s="1">
        <v>42730</v>
      </c>
      <c r="M5825" s="2">
        <v>1</v>
      </c>
      <c r="N5825" t="s">
        <v>73</v>
      </c>
    </row>
    <row r="5826" spans="1:14" x14ac:dyDescent="0.35">
      <c r="A5826" t="s">
        <v>6964</v>
      </c>
      <c r="B5826" t="s">
        <v>1028</v>
      </c>
      <c r="C5826" s="6">
        <v>0</v>
      </c>
      <c r="D5826">
        <f>IF($C5826=0,0,IF(AND($C5826&gt;0,$C5826&lt;=1.9),1, IF(AND($C5826&gt;1.9,$C5826&lt;3),2,IF(AND($C5826&gt;2.9,$C5826&lt;=3.9),3,IF(AND($C5826&gt;3.9,$C5826&lt;=4.9),4,5)))))</f>
        <v>0</v>
      </c>
      <c r="E5826" s="3">
        <v>4</v>
      </c>
      <c r="F5826">
        <v>2.7</v>
      </c>
      <c r="G5826" s="5">
        <v>100</v>
      </c>
      <c r="H5826" s="5" t="str">
        <f>IF(AND($G5826&gt;=0,$G5826&lt;5000000),"0-4M", IF(AND($G5826&gt;=5000000,$G5826&lt;9000000,0),"5-9M",
 IF(AND($G5826&gt;=10000000,$G5826&lt;=49000000),"10-49M",IF(AND($G5826&gt;=50000000,$G5826&lt;=99000000),"50M-99M",
 IF(AND($G5826&gt;=100000000,$G5826&lt;=499000000),"100-499M",IF(AND($G5826&gt;=500000000,$G5826&lt;=999000000),"500M-999M","1,000M+"))))))</f>
        <v>0-4M</v>
      </c>
      <c r="I5826">
        <v>0</v>
      </c>
      <c r="J5826" s="3">
        <v>0</v>
      </c>
      <c r="K5826" s="3" t="s">
        <v>9</v>
      </c>
      <c r="L5826" s="1">
        <v>43187</v>
      </c>
      <c r="M5826" s="2">
        <v>1.1000000000000001</v>
      </c>
      <c r="N5826" t="s">
        <v>33</v>
      </c>
    </row>
    <row r="5827" spans="1:14" x14ac:dyDescent="0.35">
      <c r="A5827" t="s">
        <v>6965</v>
      </c>
      <c r="B5827" t="s">
        <v>3069</v>
      </c>
      <c r="C5827" s="6">
        <v>0</v>
      </c>
      <c r="D5827">
        <f>IF($C5827=0,0,IF(AND($C5827&gt;0,$C5827&lt;=1.9),1, IF(AND($C5827&gt;1.9,$C5827&lt;3),2,IF(AND($C5827&gt;2.9,$C5827&lt;=3.9),3,IF(AND($C5827&gt;3.9,$C5827&lt;=4.9),4,5)))))</f>
        <v>0</v>
      </c>
      <c r="E5827" s="3">
        <v>2</v>
      </c>
      <c r="F5827">
        <v>15</v>
      </c>
      <c r="G5827" s="5">
        <v>100</v>
      </c>
      <c r="H5827" s="5" t="str">
        <f>IF(AND($G5827&gt;=0,$G5827&lt;5000000),"0-4M", IF(AND($G5827&gt;=5000000,$G5827&lt;9000000,0),"5-9M",
 IF(AND($G5827&gt;=10000000,$G5827&lt;=49000000),"10-49M",IF(AND($G5827&gt;=50000000,$G5827&lt;=99000000),"50M-99M",
 IF(AND($G5827&gt;=100000000,$G5827&lt;=499000000),"100-499M",IF(AND($G5827&gt;=500000000,$G5827&lt;=999000000),"500M-999M","1,000M+"))))))</f>
        <v>0-4M</v>
      </c>
      <c r="I5827">
        <v>0</v>
      </c>
      <c r="J5827" s="3">
        <v>0</v>
      </c>
      <c r="K5827" s="3" t="s">
        <v>17</v>
      </c>
      <c r="L5827" s="1">
        <v>42530</v>
      </c>
      <c r="M5827" s="2">
        <v>1</v>
      </c>
      <c r="N5827" t="s">
        <v>73</v>
      </c>
    </row>
    <row r="5828" spans="1:14" x14ac:dyDescent="0.35">
      <c r="A5828" t="s">
        <v>6966</v>
      </c>
      <c r="B5828" t="s">
        <v>1516</v>
      </c>
      <c r="C5828" s="6">
        <v>3.3</v>
      </c>
      <c r="D5828">
        <f>IF($C5828=0,0,IF(AND($C5828&gt;0,$C5828&lt;=1.9),1, IF(AND($C5828&gt;1.9,$C5828&lt;3),2,IF(AND($C5828&gt;2.9,$C5828&lt;=3.9),3,IF(AND($C5828&gt;3.9,$C5828&lt;=4.9),4,5)))))</f>
        <v>3</v>
      </c>
      <c r="E5828" s="3">
        <v>25</v>
      </c>
      <c r="F5828">
        <v>4.7</v>
      </c>
      <c r="G5828" s="5">
        <v>1000</v>
      </c>
      <c r="H5828" s="5" t="str">
        <f>IF(AND($G5828&gt;=0,$G5828&lt;5000000),"0-4M", IF(AND($G5828&gt;=5000000,$G5828&lt;9000000,0),"5-9M",
 IF(AND($G5828&gt;=10000000,$G5828&lt;=49000000),"10-49M",IF(AND($G5828&gt;=50000000,$G5828&lt;=99000000),"50M-99M",
 IF(AND($G5828&gt;=100000000,$G5828&lt;=499000000),"100-499M",IF(AND($G5828&gt;=500000000,$G5828&lt;=999000000),"500M-999M","1,000M+"))))))</f>
        <v>0-4M</v>
      </c>
      <c r="I5828">
        <v>0</v>
      </c>
      <c r="J5828" s="3">
        <v>0</v>
      </c>
      <c r="K5828" s="3" t="s">
        <v>9</v>
      </c>
      <c r="L5828" s="1">
        <v>42073</v>
      </c>
      <c r="M5828" s="2" t="s">
        <v>719</v>
      </c>
      <c r="N5828" t="s">
        <v>36</v>
      </c>
    </row>
    <row r="5829" spans="1:14" x14ac:dyDescent="0.35">
      <c r="A5829" t="s">
        <v>6967</v>
      </c>
      <c r="B5829" t="s">
        <v>1516</v>
      </c>
      <c r="C5829" s="6">
        <v>1.5</v>
      </c>
      <c r="D5829">
        <f>IF($C5829=0,0,IF(AND($C5829&gt;0,$C5829&lt;=1.9),1, IF(AND($C5829&gt;1.9,$C5829&lt;3),2,IF(AND($C5829&gt;2.9,$C5829&lt;=3.9),3,IF(AND($C5829&gt;3.9,$C5829&lt;=4.9),4,5)))))</f>
        <v>1</v>
      </c>
      <c r="E5829" s="3">
        <v>2</v>
      </c>
      <c r="F5829">
        <v>3</v>
      </c>
      <c r="G5829" s="5">
        <v>100</v>
      </c>
      <c r="H5829" s="5" t="str">
        <f>IF(AND($G5829&gt;=0,$G5829&lt;5000000),"0-4M", IF(AND($G5829&gt;=5000000,$G5829&lt;9000000,0),"5-9M",
 IF(AND($G5829&gt;=10000000,$G5829&lt;=49000000),"10-49M",IF(AND($G5829&gt;=50000000,$G5829&lt;=99000000),"50M-99M",
 IF(AND($G5829&gt;=100000000,$G5829&lt;=499000000),"100-499M",IF(AND($G5829&gt;=500000000,$G5829&lt;=999000000),"500M-999M","1,000M+"))))))</f>
        <v>0-4M</v>
      </c>
      <c r="I5829">
        <v>0</v>
      </c>
      <c r="J5829" s="3">
        <v>0</v>
      </c>
      <c r="K5829" s="3" t="s">
        <v>9</v>
      </c>
      <c r="L5829" s="1">
        <v>43258</v>
      </c>
      <c r="M5829" s="2" t="s">
        <v>6962</v>
      </c>
      <c r="N5829" t="s">
        <v>23</v>
      </c>
    </row>
    <row r="5830" spans="1:14" x14ac:dyDescent="0.35">
      <c r="A5830" t="s">
        <v>6968</v>
      </c>
      <c r="B5830" t="s">
        <v>2112</v>
      </c>
      <c r="C5830" s="6">
        <v>0</v>
      </c>
      <c r="D5830">
        <f>IF($C5830=0,0,IF(AND($C5830&gt;0,$C5830&lt;=1.9),1, IF(AND($C5830&gt;1.9,$C5830&lt;3),2,IF(AND($C5830&gt;2.9,$C5830&lt;=3.9),3,IF(AND($C5830&gt;3.9,$C5830&lt;=4.9),4,5)))))</f>
        <v>0</v>
      </c>
      <c r="E5830" s="3">
        <v>0</v>
      </c>
      <c r="F5830">
        <v>1.4</v>
      </c>
      <c r="G5830" s="5">
        <v>10</v>
      </c>
      <c r="H5830" s="5" t="str">
        <f>IF(AND($G5830&gt;=0,$G5830&lt;5000000),"0-4M", IF(AND($G5830&gt;=5000000,$G5830&lt;9000000,0),"5-9M",
 IF(AND($G5830&gt;=10000000,$G5830&lt;=49000000),"10-49M",IF(AND($G5830&gt;=50000000,$G5830&lt;=99000000),"50M-99M",
 IF(AND($G5830&gt;=100000000,$G5830&lt;=499000000),"100-499M",IF(AND($G5830&gt;=500000000,$G5830&lt;=999000000),"500M-999M","1,000M+"))))))</f>
        <v>0-4M</v>
      </c>
      <c r="I5830">
        <v>1</v>
      </c>
      <c r="J5830" s="3">
        <v>2.99</v>
      </c>
      <c r="K5830" s="3" t="s">
        <v>9</v>
      </c>
      <c r="L5830" s="1">
        <v>42851</v>
      </c>
      <c r="M5830" s="2" t="s">
        <v>6969</v>
      </c>
      <c r="N5830" t="s">
        <v>36</v>
      </c>
    </row>
    <row r="5831" spans="1:14" x14ac:dyDescent="0.35">
      <c r="A5831" t="s">
        <v>6970</v>
      </c>
      <c r="B5831" t="s">
        <v>3069</v>
      </c>
      <c r="C5831" s="6">
        <v>0</v>
      </c>
      <c r="D5831">
        <f>IF($C5831=0,0,IF(AND($C5831&gt;0,$C5831&lt;=1.9),1, IF(AND($C5831&gt;1.9,$C5831&lt;3),2,IF(AND($C5831&gt;2.9,$C5831&lt;=3.9),3,IF(AND($C5831&gt;3.9,$C5831&lt;=4.9),4,5)))))</f>
        <v>0</v>
      </c>
      <c r="E5831" s="3">
        <v>1</v>
      </c>
      <c r="F5831">
        <v>13</v>
      </c>
      <c r="G5831" s="5">
        <v>100</v>
      </c>
      <c r="H5831" s="5" t="str">
        <f>IF(AND($G5831&gt;=0,$G5831&lt;5000000),"0-4M", IF(AND($G5831&gt;=5000000,$G5831&lt;9000000,0),"5-9M",
 IF(AND($G5831&gt;=10000000,$G5831&lt;=49000000),"10-49M",IF(AND($G5831&gt;=50000000,$G5831&lt;=99000000),"50M-99M",
 IF(AND($G5831&gt;=100000000,$G5831&lt;=499000000),"100-499M",IF(AND($G5831&gt;=500000000,$G5831&lt;=999000000),"500M-999M","1,000M+"))))))</f>
        <v>0-4M</v>
      </c>
      <c r="I5831">
        <v>0</v>
      </c>
      <c r="J5831" s="3">
        <v>0</v>
      </c>
      <c r="K5831" s="3" t="s">
        <v>17</v>
      </c>
      <c r="L5831" s="1">
        <v>42534</v>
      </c>
      <c r="M5831" s="2">
        <v>1</v>
      </c>
      <c r="N5831" t="s">
        <v>73</v>
      </c>
    </row>
    <row r="5832" spans="1:14" x14ac:dyDescent="0.35">
      <c r="A5832" t="s">
        <v>6971</v>
      </c>
      <c r="B5832" t="s">
        <v>3069</v>
      </c>
      <c r="C5832" s="6">
        <v>0</v>
      </c>
      <c r="D5832">
        <f>IF($C5832=0,0,IF(AND($C5832&gt;0,$C5832&lt;=1.9),1, IF(AND($C5832&gt;1.9,$C5832&lt;3),2,IF(AND($C5832&gt;2.9,$C5832&lt;=3.9),3,IF(AND($C5832&gt;3.9,$C5832&lt;=4.9),4,5)))))</f>
        <v>0</v>
      </c>
      <c r="E5832" s="3">
        <v>0</v>
      </c>
      <c r="F5832">
        <v>16</v>
      </c>
      <c r="G5832" s="5">
        <v>10</v>
      </c>
      <c r="H5832" s="5" t="str">
        <f>IF(AND($G5832&gt;=0,$G5832&lt;5000000),"0-4M", IF(AND($G5832&gt;=5000000,$G5832&lt;9000000,0),"5-9M",
 IF(AND($G5832&gt;=10000000,$G5832&lt;=49000000),"10-49M",IF(AND($G5832&gt;=50000000,$G5832&lt;=99000000),"50M-99M",
 IF(AND($G5832&gt;=100000000,$G5832&lt;=499000000),"100-499M",IF(AND($G5832&gt;=500000000,$G5832&lt;=999000000),"500M-999M","1,000M+"))))))</f>
        <v>0-4M</v>
      </c>
      <c r="I5832">
        <v>0</v>
      </c>
      <c r="J5832" s="3">
        <v>0</v>
      </c>
      <c r="K5832" s="3" t="s">
        <v>17</v>
      </c>
      <c r="L5832" s="1">
        <v>42854</v>
      </c>
      <c r="M5832" s="2">
        <v>1</v>
      </c>
      <c r="N5832" t="s">
        <v>33</v>
      </c>
    </row>
    <row r="5833" spans="1:14" x14ac:dyDescent="0.35">
      <c r="A5833" t="s">
        <v>6972</v>
      </c>
      <c r="B5833" t="s">
        <v>1028</v>
      </c>
      <c r="C5833" s="6">
        <v>5</v>
      </c>
      <c r="D5833">
        <f>IF($C5833=0,0,IF(AND($C5833&gt;0,$C5833&lt;=1.9),1, IF(AND($C5833&gt;1.9,$C5833&lt;3),2,IF(AND($C5833&gt;2.9,$C5833&lt;=3.9),3,IF(AND($C5833&gt;3.9,$C5833&lt;=4.9),4,5)))))</f>
        <v>5</v>
      </c>
      <c r="E5833" s="3">
        <v>2</v>
      </c>
      <c r="F5833">
        <v>2</v>
      </c>
      <c r="G5833" s="5">
        <v>100</v>
      </c>
      <c r="H5833" s="5" t="str">
        <f>IF(AND($G5833&gt;=0,$G5833&lt;5000000),"0-4M", IF(AND($G5833&gt;=5000000,$G5833&lt;9000000,0),"5-9M",
 IF(AND($G5833&gt;=10000000,$G5833&lt;=49000000),"10-49M",IF(AND($G5833&gt;=50000000,$G5833&lt;=99000000),"50M-99M",
 IF(AND($G5833&gt;=100000000,$G5833&lt;=499000000),"100-499M",IF(AND($G5833&gt;=500000000,$G5833&lt;=999000000),"500M-999M","1,000M+"))))))</f>
        <v>0-4M</v>
      </c>
      <c r="I5833">
        <v>0</v>
      </c>
      <c r="J5833" s="3">
        <v>0</v>
      </c>
      <c r="K5833" s="3" t="s">
        <v>9</v>
      </c>
      <c r="L5833" s="1">
        <v>42459</v>
      </c>
      <c r="M5833" s="2">
        <v>1.1000000000000001</v>
      </c>
      <c r="N5833" t="s">
        <v>36</v>
      </c>
    </row>
    <row r="5834" spans="1:14" x14ac:dyDescent="0.35">
      <c r="A5834" t="s">
        <v>6973</v>
      </c>
      <c r="B5834" t="s">
        <v>3069</v>
      </c>
      <c r="C5834" s="6">
        <v>0</v>
      </c>
      <c r="D5834">
        <f>IF($C5834=0,0,IF(AND($C5834&gt;0,$C5834&lt;=1.9),1, IF(AND($C5834&gt;1.9,$C5834&lt;3),2,IF(AND($C5834&gt;2.9,$C5834&lt;=3.9),3,IF(AND($C5834&gt;3.9,$C5834&lt;=4.9),4,5)))))</f>
        <v>0</v>
      </c>
      <c r="E5834" s="3">
        <v>19</v>
      </c>
      <c r="F5834">
        <v>11</v>
      </c>
      <c r="G5834" s="5">
        <v>1000</v>
      </c>
      <c r="H5834" s="5" t="str">
        <f>IF(AND($G5834&gt;=0,$G5834&lt;5000000),"0-4M", IF(AND($G5834&gt;=5000000,$G5834&lt;9000000,0),"5-9M",
 IF(AND($G5834&gt;=10000000,$G5834&lt;=49000000),"10-49M",IF(AND($G5834&gt;=50000000,$G5834&lt;=99000000),"50M-99M",
 IF(AND($G5834&gt;=100000000,$G5834&lt;=499000000),"100-499M",IF(AND($G5834&gt;=500000000,$G5834&lt;=999000000),"500M-999M","1,000M+"))))))</f>
        <v>0-4M</v>
      </c>
      <c r="I5834">
        <v>0</v>
      </c>
      <c r="J5834" s="3">
        <v>0</v>
      </c>
      <c r="K5834" s="3" t="s">
        <v>9</v>
      </c>
      <c r="L5834" s="1">
        <v>42548</v>
      </c>
      <c r="M5834" s="2">
        <v>1</v>
      </c>
      <c r="N5834" t="s">
        <v>73</v>
      </c>
    </row>
    <row r="5835" spans="1:14" x14ac:dyDescent="0.35">
      <c r="A5835" t="s">
        <v>6974</v>
      </c>
      <c r="B5835" t="s">
        <v>2958</v>
      </c>
      <c r="C5835" s="6">
        <v>4.3</v>
      </c>
      <c r="D5835">
        <f>IF($C5835=0,0,IF(AND($C5835&gt;0,$C5835&lt;=1.9),1, IF(AND($C5835&gt;1.9,$C5835&lt;3),2,IF(AND($C5835&gt;2.9,$C5835&lt;=3.9),3,IF(AND($C5835&gt;3.9,$C5835&lt;=4.9),4,5)))))</f>
        <v>4</v>
      </c>
      <c r="E5835" s="3">
        <v>123</v>
      </c>
      <c r="F5835">
        <v>2.9</v>
      </c>
      <c r="G5835" s="5">
        <v>10000</v>
      </c>
      <c r="H5835" s="5" t="str">
        <f>IF(AND($G5835&gt;=0,$G5835&lt;5000000),"0-4M", IF(AND($G5835&gt;=5000000,$G5835&lt;9000000,0),"5-9M",
 IF(AND($G5835&gt;=10000000,$G5835&lt;=49000000),"10-49M",IF(AND($G5835&gt;=50000000,$G5835&lt;=99000000),"50M-99M",
 IF(AND($G5835&gt;=100000000,$G5835&lt;=499000000),"100-499M",IF(AND($G5835&gt;=500000000,$G5835&lt;=999000000),"500M-999M","1,000M+"))))))</f>
        <v>0-4M</v>
      </c>
      <c r="I5835">
        <v>0</v>
      </c>
      <c r="J5835" s="3">
        <v>0</v>
      </c>
      <c r="K5835" s="3" t="s">
        <v>9</v>
      </c>
      <c r="L5835" s="1">
        <v>42409</v>
      </c>
      <c r="M5835" s="2" t="s">
        <v>157</v>
      </c>
      <c r="N5835" t="s">
        <v>36</v>
      </c>
    </row>
    <row r="5836" spans="1:14" x14ac:dyDescent="0.35">
      <c r="A5836" t="s">
        <v>6975</v>
      </c>
      <c r="B5836" t="s">
        <v>2112</v>
      </c>
      <c r="C5836" s="6">
        <v>4.3</v>
      </c>
      <c r="D5836">
        <f>IF($C5836=0,0,IF(AND($C5836&gt;0,$C5836&lt;=1.9),1, IF(AND($C5836&gt;1.9,$C5836&lt;3),2,IF(AND($C5836&gt;2.9,$C5836&lt;=3.9),3,IF(AND($C5836&gt;3.9,$C5836&lt;=4.9),4,5)))))</f>
        <v>4</v>
      </c>
      <c r="E5836" s="3">
        <v>16</v>
      </c>
      <c r="F5836">
        <v>40</v>
      </c>
      <c r="G5836" s="5">
        <v>1000</v>
      </c>
      <c r="H5836" s="5" t="str">
        <f>IF(AND($G5836&gt;=0,$G5836&lt;5000000),"0-4M", IF(AND($G5836&gt;=5000000,$G5836&lt;9000000,0),"5-9M",
 IF(AND($G5836&gt;=10000000,$G5836&lt;=49000000),"10-49M",IF(AND($G5836&gt;=50000000,$G5836&lt;=99000000),"50M-99M",
 IF(AND($G5836&gt;=100000000,$G5836&lt;=499000000),"100-499M",IF(AND($G5836&gt;=500000000,$G5836&lt;=999000000),"500M-999M","1,000M+"))))))</f>
        <v>0-4M</v>
      </c>
      <c r="I5836">
        <v>0</v>
      </c>
      <c r="J5836" s="3">
        <v>0</v>
      </c>
      <c r="K5836" s="3" t="s">
        <v>9</v>
      </c>
      <c r="L5836" s="1">
        <v>43251</v>
      </c>
      <c r="M5836" s="2" t="s">
        <v>736</v>
      </c>
      <c r="N5836" t="s">
        <v>36</v>
      </c>
    </row>
    <row r="5837" spans="1:14" x14ac:dyDescent="0.35">
      <c r="A5837" t="s">
        <v>6976</v>
      </c>
      <c r="B5837" t="s">
        <v>3069</v>
      </c>
      <c r="C5837" s="6">
        <v>0</v>
      </c>
      <c r="D5837">
        <f>IF($C5837=0,0,IF(AND($C5837&gt;0,$C5837&lt;=1.9),1, IF(AND($C5837&gt;1.9,$C5837&lt;3),2,IF(AND($C5837&gt;2.9,$C5837&lt;=3.9),3,IF(AND($C5837&gt;3.9,$C5837&lt;=4.9),4,5)))))</f>
        <v>0</v>
      </c>
      <c r="E5837" s="3">
        <v>3</v>
      </c>
      <c r="F5837">
        <v>14</v>
      </c>
      <c r="G5837" s="5">
        <v>100</v>
      </c>
      <c r="H5837" s="5" t="str">
        <f>IF(AND($G5837&gt;=0,$G5837&lt;5000000),"0-4M", IF(AND($G5837&gt;=5000000,$G5837&lt;9000000,0),"5-9M",
 IF(AND($G5837&gt;=10000000,$G5837&lt;=49000000),"10-49M",IF(AND($G5837&gt;=50000000,$G5837&lt;=99000000),"50M-99M",
 IF(AND($G5837&gt;=100000000,$G5837&lt;=499000000),"100-499M",IF(AND($G5837&gt;=500000000,$G5837&lt;=999000000),"500M-999M","1,000M+"))))))</f>
        <v>0-4M</v>
      </c>
      <c r="I5837">
        <v>0</v>
      </c>
      <c r="J5837" s="3">
        <v>0</v>
      </c>
      <c r="K5837" s="3" t="s">
        <v>17</v>
      </c>
      <c r="L5837" s="1">
        <v>42503</v>
      </c>
      <c r="M5837" s="2">
        <v>1</v>
      </c>
      <c r="N5837" t="s">
        <v>73</v>
      </c>
    </row>
    <row r="5838" spans="1:14" x14ac:dyDescent="0.35">
      <c r="A5838" t="s">
        <v>6977</v>
      </c>
      <c r="B5838" t="s">
        <v>1259</v>
      </c>
      <c r="C5838" s="6">
        <v>0</v>
      </c>
      <c r="D5838">
        <f>IF($C5838=0,0,IF(AND($C5838&gt;0,$C5838&lt;=1.9),1, IF(AND($C5838&gt;1.9,$C5838&lt;3),2,IF(AND($C5838&gt;2.9,$C5838&lt;=3.9),3,IF(AND($C5838&gt;3.9,$C5838&lt;=4.9),4,5)))))</f>
        <v>0</v>
      </c>
      <c r="E5838" s="3">
        <v>0</v>
      </c>
      <c r="F5838">
        <v>9.6999999999999993</v>
      </c>
      <c r="G5838" s="5">
        <v>100</v>
      </c>
      <c r="H5838" s="5" t="str">
        <f>IF(AND($G5838&gt;=0,$G5838&lt;5000000),"0-4M", IF(AND($G5838&gt;=5000000,$G5838&lt;9000000,0),"5-9M",
 IF(AND($G5838&gt;=10000000,$G5838&lt;=49000000),"10-49M",IF(AND($G5838&gt;=50000000,$G5838&lt;=99000000),"50M-99M",
 IF(AND($G5838&gt;=100000000,$G5838&lt;=499000000),"100-499M",IF(AND($G5838&gt;=500000000,$G5838&lt;=999000000),"500M-999M","1,000M+"))))))</f>
        <v>0-4M</v>
      </c>
      <c r="I5838">
        <v>0</v>
      </c>
      <c r="J5838" s="3">
        <v>0</v>
      </c>
      <c r="K5838" s="3" t="s">
        <v>9</v>
      </c>
      <c r="L5838" s="1">
        <v>43290</v>
      </c>
      <c r="M5838" s="2" t="s">
        <v>1510</v>
      </c>
      <c r="N5838" t="s">
        <v>33</v>
      </c>
    </row>
    <row r="5839" spans="1:14" x14ac:dyDescent="0.35">
      <c r="A5839" t="s">
        <v>6978</v>
      </c>
      <c r="B5839" t="s">
        <v>1259</v>
      </c>
      <c r="C5839" s="6">
        <v>0</v>
      </c>
      <c r="D5839">
        <f>IF($C5839=0,0,IF(AND($C5839&gt;0,$C5839&lt;=1.9),1, IF(AND($C5839&gt;1.9,$C5839&lt;3),2,IF(AND($C5839&gt;2.9,$C5839&lt;=3.9),3,IF(AND($C5839&gt;3.9,$C5839&lt;=4.9),4,5)))))</f>
        <v>0</v>
      </c>
      <c r="E5839" s="3">
        <v>4</v>
      </c>
      <c r="F5839">
        <v>7.8</v>
      </c>
      <c r="G5839" s="5">
        <v>100</v>
      </c>
      <c r="H5839" s="5" t="str">
        <f>IF(AND($G5839&gt;=0,$G5839&lt;5000000),"0-4M", IF(AND($G5839&gt;=5000000,$G5839&lt;9000000,0),"5-9M",
 IF(AND($G5839&gt;=10000000,$G5839&lt;=49000000),"10-49M",IF(AND($G5839&gt;=50000000,$G5839&lt;=99000000),"50M-99M",
 IF(AND($G5839&gt;=100000000,$G5839&lt;=499000000),"100-499M",IF(AND($G5839&gt;=500000000,$G5839&lt;=999000000),"500M-999M","1,000M+"))))))</f>
        <v>0-4M</v>
      </c>
      <c r="I5839">
        <v>0</v>
      </c>
      <c r="J5839" s="3">
        <v>0</v>
      </c>
      <c r="K5839" s="3" t="s">
        <v>9</v>
      </c>
      <c r="L5839" s="1">
        <v>43290</v>
      </c>
      <c r="M5839" s="2" t="s">
        <v>1510</v>
      </c>
      <c r="N5839" t="s">
        <v>33</v>
      </c>
    </row>
    <row r="5840" spans="1:14" x14ac:dyDescent="0.35">
      <c r="A5840" t="s">
        <v>6979</v>
      </c>
      <c r="B5840" t="s">
        <v>1516</v>
      </c>
      <c r="C5840" s="6">
        <v>0</v>
      </c>
      <c r="D5840">
        <f>IF($C5840=0,0,IF(AND($C5840&gt;0,$C5840&lt;=1.9),1, IF(AND($C5840&gt;1.9,$C5840&lt;3),2,IF(AND($C5840&gt;2.9,$C5840&lt;=3.9),3,IF(AND($C5840&gt;3.9,$C5840&lt;=4.9),4,5)))))</f>
        <v>0</v>
      </c>
      <c r="E5840" s="3">
        <v>2</v>
      </c>
      <c r="F5840">
        <v>3.2</v>
      </c>
      <c r="G5840" s="5">
        <v>50</v>
      </c>
      <c r="H5840" s="5" t="str">
        <f>IF(AND($G5840&gt;=0,$G5840&lt;5000000),"0-4M", IF(AND($G5840&gt;=5000000,$G5840&lt;9000000,0),"5-9M",
 IF(AND($G5840&gt;=10000000,$G5840&lt;=49000000),"10-49M",IF(AND($G5840&gt;=50000000,$G5840&lt;=99000000),"50M-99M",
 IF(AND($G5840&gt;=100000000,$G5840&lt;=499000000),"100-499M",IF(AND($G5840&gt;=500000000,$G5840&lt;=999000000),"500M-999M","1,000M+"))))))</f>
        <v>0-4M</v>
      </c>
      <c r="I5840">
        <v>0</v>
      </c>
      <c r="J5840" s="3">
        <v>0</v>
      </c>
      <c r="K5840" s="3" t="s">
        <v>9</v>
      </c>
      <c r="L5840" s="1">
        <v>43242</v>
      </c>
      <c r="M5840" s="2">
        <v>1</v>
      </c>
      <c r="N5840" t="s">
        <v>36</v>
      </c>
    </row>
    <row r="5841" spans="1:14" x14ac:dyDescent="0.35">
      <c r="A5841" t="s">
        <v>6980</v>
      </c>
      <c r="B5841" t="s">
        <v>1259</v>
      </c>
      <c r="C5841" s="6">
        <v>2.2000000000000002</v>
      </c>
      <c r="D5841">
        <f>IF($C5841=0,0,IF(AND($C5841&gt;0,$C5841&lt;=1.9),1, IF(AND($C5841&gt;1.9,$C5841&lt;3),2,IF(AND($C5841&gt;2.9,$C5841&lt;=3.9),3,IF(AND($C5841&gt;3.9,$C5841&lt;=4.9),4,5)))))</f>
        <v>2</v>
      </c>
      <c r="E5841" s="3">
        <v>6</v>
      </c>
      <c r="F5841">
        <v>8</v>
      </c>
      <c r="G5841" s="5">
        <v>100</v>
      </c>
      <c r="H5841" s="5" t="str">
        <f>IF(AND($G5841&gt;=0,$G5841&lt;5000000),"0-4M", IF(AND($G5841&gt;=5000000,$G5841&lt;9000000,0),"5-9M",
 IF(AND($G5841&gt;=10000000,$G5841&lt;=49000000),"10-49M",IF(AND($G5841&gt;=50000000,$G5841&lt;=99000000),"50M-99M",
 IF(AND($G5841&gt;=100000000,$G5841&lt;=499000000),"100-499M",IF(AND($G5841&gt;=500000000,$G5841&lt;=999000000),"500M-999M","1,000M+"))))))</f>
        <v>0-4M</v>
      </c>
      <c r="I5841">
        <v>0</v>
      </c>
      <c r="J5841" s="3">
        <v>0</v>
      </c>
      <c r="K5841" s="3" t="s">
        <v>9</v>
      </c>
      <c r="L5841" s="1">
        <v>43105</v>
      </c>
      <c r="M5841" s="2" t="s">
        <v>98</v>
      </c>
      <c r="N5841" t="s">
        <v>269</v>
      </c>
    </row>
    <row r="5842" spans="1:14" x14ac:dyDescent="0.35">
      <c r="A5842" t="s">
        <v>1794</v>
      </c>
      <c r="B5842" t="s">
        <v>1620</v>
      </c>
      <c r="C5842" s="6">
        <v>4.5999999999999996</v>
      </c>
      <c r="D5842">
        <f>IF($C5842=0,0,IF(AND($C5842&gt;0,$C5842&lt;=1.9),1, IF(AND($C5842&gt;1.9,$C5842&lt;3),2,IF(AND($C5842&gt;2.9,$C5842&lt;=3.9),3,IF(AND($C5842&gt;3.9,$C5842&lt;=4.9),4,5)))))</f>
        <v>4</v>
      </c>
      <c r="E5842" s="3">
        <v>19922</v>
      </c>
      <c r="F5842">
        <v>35</v>
      </c>
      <c r="G5842" s="5">
        <v>100000</v>
      </c>
      <c r="H5842" s="5" t="str">
        <f>IF(AND($G5842&gt;=0,$G5842&lt;5000000),"0-4M", IF(AND($G5842&gt;=5000000,$G5842&lt;9000000,0),"5-9M",
 IF(AND($G5842&gt;=10000000,$G5842&lt;=49000000),"10-49M",IF(AND($G5842&gt;=50000000,$G5842&lt;=99000000),"50M-99M",
 IF(AND($G5842&gt;=100000000,$G5842&lt;=499000000),"100-499M",IF(AND($G5842&gt;=500000000,$G5842&lt;=999000000),"500M-999M","1,000M+"))))))</f>
        <v>0-4M</v>
      </c>
      <c r="I5842">
        <v>1</v>
      </c>
      <c r="J5842" s="3">
        <v>1.99</v>
      </c>
      <c r="K5842" s="3" t="s">
        <v>52</v>
      </c>
      <c r="L5842" s="1">
        <v>43311</v>
      </c>
      <c r="M5842" s="2" t="s">
        <v>46</v>
      </c>
      <c r="N5842" t="s">
        <v>118</v>
      </c>
    </row>
    <row r="5843" spans="1:14" x14ac:dyDescent="0.35">
      <c r="A5843" t="s">
        <v>6982</v>
      </c>
      <c r="B5843" t="s">
        <v>1516</v>
      </c>
      <c r="C5843" s="6">
        <v>0</v>
      </c>
      <c r="D5843">
        <f>IF($C5843=0,0,IF(AND($C5843&gt;0,$C5843&lt;=1.9),1, IF(AND($C5843&gt;1.9,$C5843&lt;3),2,IF(AND($C5843&gt;2.9,$C5843&lt;=3.9),3,IF(AND($C5843&gt;3.9,$C5843&lt;=4.9),4,5)))))</f>
        <v>0</v>
      </c>
      <c r="E5843" s="3">
        <v>4</v>
      </c>
      <c r="F5843">
        <v>3.1</v>
      </c>
      <c r="G5843" s="5">
        <v>100</v>
      </c>
      <c r="H5843" s="5" t="str">
        <f>IF(AND($G5843&gt;=0,$G5843&lt;5000000),"0-4M", IF(AND($G5843&gt;=5000000,$G5843&lt;9000000,0),"5-9M",
 IF(AND($G5843&gt;=10000000,$G5843&lt;=49000000),"10-49M",IF(AND($G5843&gt;=50000000,$G5843&lt;=99000000),"50M-99M",
 IF(AND($G5843&gt;=100000000,$G5843&lt;=499000000),"100-499M",IF(AND($G5843&gt;=500000000,$G5843&lt;=999000000),"500M-999M","1,000M+"))))))</f>
        <v>0-4M</v>
      </c>
      <c r="I5843">
        <v>0</v>
      </c>
      <c r="J5843" s="3">
        <v>0</v>
      </c>
      <c r="K5843" s="3" t="s">
        <v>9</v>
      </c>
      <c r="L5843" s="1">
        <v>43242</v>
      </c>
      <c r="M5843" s="2">
        <v>1</v>
      </c>
      <c r="N5843" t="s">
        <v>36</v>
      </c>
    </row>
    <row r="5844" spans="1:14" x14ac:dyDescent="0.35">
      <c r="A5844" t="s">
        <v>6983</v>
      </c>
      <c r="B5844" t="s">
        <v>2752</v>
      </c>
      <c r="C5844" s="6">
        <v>0</v>
      </c>
      <c r="D5844">
        <f>IF($C5844=0,0,IF(AND($C5844&gt;0,$C5844&lt;=1.9),1, IF(AND($C5844&gt;1.9,$C5844&lt;3),2,IF(AND($C5844&gt;2.9,$C5844&lt;=3.9),3,IF(AND($C5844&gt;3.9,$C5844&lt;=4.9),4,5)))))</f>
        <v>0</v>
      </c>
      <c r="E5844" s="3">
        <v>19</v>
      </c>
      <c r="F5844">
        <v>3.5</v>
      </c>
      <c r="G5844" s="5">
        <v>100</v>
      </c>
      <c r="H5844" s="5" t="str">
        <f>IF(AND($G5844&gt;=0,$G5844&lt;5000000),"0-4M", IF(AND($G5844&gt;=5000000,$G5844&lt;9000000,0),"5-9M",
 IF(AND($G5844&gt;=10000000,$G5844&lt;=49000000),"10-49M",IF(AND($G5844&gt;=50000000,$G5844&lt;=99000000),"50M-99M",
 IF(AND($G5844&gt;=100000000,$G5844&lt;=499000000),"100-499M",IF(AND($G5844&gt;=500000000,$G5844&lt;=999000000),"500M-999M","1,000M+"))))))</f>
        <v>0-4M</v>
      </c>
      <c r="I5844">
        <v>0</v>
      </c>
      <c r="J5844" s="3">
        <v>0</v>
      </c>
      <c r="K5844" s="3" t="s">
        <v>9</v>
      </c>
      <c r="L5844" s="1">
        <v>42653</v>
      </c>
      <c r="M5844" s="2" t="s">
        <v>6984</v>
      </c>
      <c r="N5844" t="s">
        <v>11</v>
      </c>
    </row>
    <row r="5845" spans="1:14" x14ac:dyDescent="0.35">
      <c r="A5845" t="s">
        <v>6985</v>
      </c>
      <c r="B5845" t="s">
        <v>1259</v>
      </c>
      <c r="C5845" s="6">
        <v>5</v>
      </c>
      <c r="D5845">
        <f>IF($C5845=0,0,IF(AND($C5845&gt;0,$C5845&lt;=1.9),1, IF(AND($C5845&gt;1.9,$C5845&lt;3),2,IF(AND($C5845&gt;2.9,$C5845&lt;=3.9),3,IF(AND($C5845&gt;3.9,$C5845&lt;=4.9),4,5)))))</f>
        <v>5</v>
      </c>
      <c r="E5845" s="3">
        <v>4</v>
      </c>
      <c r="F5845">
        <v>14</v>
      </c>
      <c r="G5845" s="5">
        <v>100</v>
      </c>
      <c r="H5845" s="5" t="str">
        <f>IF(AND($G5845&gt;=0,$G5845&lt;5000000),"0-4M", IF(AND($G5845&gt;=5000000,$G5845&lt;9000000,0),"5-9M",
 IF(AND($G5845&gt;=10000000,$G5845&lt;=49000000),"10-49M",IF(AND($G5845&gt;=50000000,$G5845&lt;=99000000),"50M-99M",
 IF(AND($G5845&gt;=100000000,$G5845&lt;=499000000),"100-499M",IF(AND($G5845&gt;=500000000,$G5845&lt;=999000000),"500M-999M","1,000M+"))))))</f>
        <v>0-4M</v>
      </c>
      <c r="I5845">
        <v>0</v>
      </c>
      <c r="J5845" s="3">
        <v>0</v>
      </c>
      <c r="K5845" s="3" t="s">
        <v>9</v>
      </c>
      <c r="L5845" s="1">
        <v>43290</v>
      </c>
      <c r="M5845" s="2" t="s">
        <v>1510</v>
      </c>
      <c r="N5845" t="s">
        <v>33</v>
      </c>
    </row>
    <row r="5846" spans="1:14" x14ac:dyDescent="0.35">
      <c r="A5846" t="s">
        <v>6986</v>
      </c>
      <c r="B5846" t="s">
        <v>1902</v>
      </c>
      <c r="C5846" s="6">
        <v>0</v>
      </c>
      <c r="D5846">
        <f>IF($C5846=0,0,IF(AND($C5846&gt;0,$C5846&lt;=1.9),1, IF(AND($C5846&gt;1.9,$C5846&lt;3),2,IF(AND($C5846&gt;2.9,$C5846&lt;=3.9),3,IF(AND($C5846&gt;3.9,$C5846&lt;=4.9),4,5)))))</f>
        <v>0</v>
      </c>
      <c r="E5846" s="3">
        <v>1</v>
      </c>
      <c r="F5846">
        <v>8.6999999999999993</v>
      </c>
      <c r="G5846" s="5">
        <v>50</v>
      </c>
      <c r="H5846" s="5" t="str">
        <f>IF(AND($G5846&gt;=0,$G5846&lt;5000000),"0-4M", IF(AND($G5846&gt;=5000000,$G5846&lt;9000000,0),"5-9M",
 IF(AND($G5846&gt;=10000000,$G5846&lt;=49000000),"10-49M",IF(AND($G5846&gt;=50000000,$G5846&lt;=99000000),"50M-99M",
 IF(AND($G5846&gt;=100000000,$G5846&lt;=499000000),"100-499M",IF(AND($G5846&gt;=500000000,$G5846&lt;=999000000),"500M-999M","1,000M+"))))))</f>
        <v>0-4M</v>
      </c>
      <c r="I5846">
        <v>0</v>
      </c>
      <c r="J5846" s="3">
        <v>0</v>
      </c>
      <c r="K5846" s="3" t="s">
        <v>17</v>
      </c>
      <c r="L5846" s="1">
        <v>43277</v>
      </c>
      <c r="M5846" s="2" t="s">
        <v>2244</v>
      </c>
      <c r="N5846" t="s">
        <v>33</v>
      </c>
    </row>
    <row r="5847" spans="1:14" x14ac:dyDescent="0.35">
      <c r="A5847" t="s">
        <v>6987</v>
      </c>
      <c r="B5847" t="s">
        <v>1259</v>
      </c>
      <c r="C5847" s="6">
        <v>0</v>
      </c>
      <c r="D5847">
        <f>IF($C5847=0,0,IF(AND($C5847&gt;0,$C5847&lt;=1.9),1, IF(AND($C5847&gt;1.9,$C5847&lt;3),2,IF(AND($C5847&gt;2.9,$C5847&lt;=3.9),3,IF(AND($C5847&gt;3.9,$C5847&lt;=4.9),4,5)))))</f>
        <v>0</v>
      </c>
      <c r="E5847" s="3">
        <v>0</v>
      </c>
      <c r="F5847">
        <v>8.8000000000000007</v>
      </c>
      <c r="G5847" s="5">
        <v>100</v>
      </c>
      <c r="H5847" s="5" t="str">
        <f>IF(AND($G5847&gt;=0,$G5847&lt;5000000),"0-4M", IF(AND($G5847&gt;=5000000,$G5847&lt;9000000,0),"5-9M",
 IF(AND($G5847&gt;=10000000,$G5847&lt;=49000000),"10-49M",IF(AND($G5847&gt;=50000000,$G5847&lt;=99000000),"50M-99M",
 IF(AND($G5847&gt;=100000000,$G5847&lt;=499000000),"100-499M",IF(AND($G5847&gt;=500000000,$G5847&lt;=999000000),"500M-999M","1,000M+"))))))</f>
        <v>0-4M</v>
      </c>
      <c r="I5847">
        <v>0</v>
      </c>
      <c r="J5847" s="3">
        <v>0</v>
      </c>
      <c r="K5847" s="3" t="s">
        <v>9</v>
      </c>
      <c r="L5847" s="1">
        <v>43290</v>
      </c>
      <c r="M5847" s="2" t="s">
        <v>1510</v>
      </c>
      <c r="N5847" t="s">
        <v>33</v>
      </c>
    </row>
    <row r="5848" spans="1:14" x14ac:dyDescent="0.35">
      <c r="A5848" t="s">
        <v>6988</v>
      </c>
      <c r="B5848" t="s">
        <v>1259</v>
      </c>
      <c r="C5848" s="6">
        <v>4.7</v>
      </c>
      <c r="D5848">
        <f>IF($C5848=0,0,IF(AND($C5848&gt;0,$C5848&lt;=1.9),1, IF(AND($C5848&gt;1.9,$C5848&lt;3),2,IF(AND($C5848&gt;2.9,$C5848&lt;=3.9),3,IF(AND($C5848&gt;3.9,$C5848&lt;=4.9),4,5)))))</f>
        <v>4</v>
      </c>
      <c r="E5848" s="3">
        <v>6</v>
      </c>
      <c r="F5848">
        <v>9.6999999999999993</v>
      </c>
      <c r="G5848" s="5">
        <v>100</v>
      </c>
      <c r="H5848" s="5" t="str">
        <f>IF(AND($G5848&gt;=0,$G5848&lt;5000000),"0-4M", IF(AND($G5848&gt;=5000000,$G5848&lt;9000000,0),"5-9M",
 IF(AND($G5848&gt;=10000000,$G5848&lt;=49000000),"10-49M",IF(AND($G5848&gt;=50000000,$G5848&lt;=99000000),"50M-99M",
 IF(AND($G5848&gt;=100000000,$G5848&lt;=499000000),"100-499M",IF(AND($G5848&gt;=500000000,$G5848&lt;=999000000),"500M-999M","1,000M+"))))))</f>
        <v>0-4M</v>
      </c>
      <c r="I5848">
        <v>0</v>
      </c>
      <c r="J5848" s="3">
        <v>0</v>
      </c>
      <c r="K5848" s="3" t="s">
        <v>17</v>
      </c>
      <c r="L5848" s="1">
        <v>43214</v>
      </c>
      <c r="M5848" s="2" t="s">
        <v>694</v>
      </c>
      <c r="N5848" t="s">
        <v>118</v>
      </c>
    </row>
    <row r="5849" spans="1:14" x14ac:dyDescent="0.35">
      <c r="A5849" t="s">
        <v>6989</v>
      </c>
      <c r="B5849" t="s">
        <v>1516</v>
      </c>
      <c r="C5849" s="6">
        <v>0</v>
      </c>
      <c r="D5849">
        <f>IF($C5849=0,0,IF(AND($C5849&gt;0,$C5849&lt;=1.9),1, IF(AND($C5849&gt;1.9,$C5849&lt;3),2,IF(AND($C5849&gt;2.9,$C5849&lt;=3.9),3,IF(AND($C5849&gt;3.9,$C5849&lt;=4.9),4,5)))))</f>
        <v>0</v>
      </c>
      <c r="E5849" s="3">
        <v>2</v>
      </c>
      <c r="F5849">
        <v>3.1</v>
      </c>
      <c r="G5849" s="5">
        <v>10</v>
      </c>
      <c r="H5849" s="5" t="str">
        <f>IF(AND($G5849&gt;=0,$G5849&lt;5000000),"0-4M", IF(AND($G5849&gt;=5000000,$G5849&lt;9000000,0),"5-9M",
 IF(AND($G5849&gt;=10000000,$G5849&lt;=49000000),"10-49M",IF(AND($G5849&gt;=50000000,$G5849&lt;=99000000),"50M-99M",
 IF(AND($G5849&gt;=100000000,$G5849&lt;=499000000),"100-499M",IF(AND($G5849&gt;=500000000,$G5849&lt;=999000000),"500M-999M","1,000M+"))))))</f>
        <v>0-4M</v>
      </c>
      <c r="I5849">
        <v>0</v>
      </c>
      <c r="J5849" s="3">
        <v>0</v>
      </c>
      <c r="K5849" s="3" t="s">
        <v>9</v>
      </c>
      <c r="L5849" s="1">
        <v>43242</v>
      </c>
      <c r="M5849" s="2">
        <v>1</v>
      </c>
      <c r="N5849" t="s">
        <v>36</v>
      </c>
    </row>
    <row r="5850" spans="1:14" x14ac:dyDescent="0.35">
      <c r="A5850" t="s">
        <v>6990</v>
      </c>
      <c r="B5850" t="s">
        <v>2752</v>
      </c>
      <c r="C5850" s="6">
        <v>0</v>
      </c>
      <c r="D5850">
        <f>IF($C5850=0,0,IF(AND($C5850&gt;0,$C5850&lt;=1.9),1, IF(AND($C5850&gt;1.9,$C5850&lt;3),2,IF(AND($C5850&gt;2.9,$C5850&lt;=3.9),3,IF(AND($C5850&gt;3.9,$C5850&lt;=4.9),4,5)))))</f>
        <v>0</v>
      </c>
      <c r="E5850" s="3">
        <v>10</v>
      </c>
      <c r="F5850">
        <v>3.2</v>
      </c>
      <c r="G5850" s="5">
        <v>100</v>
      </c>
      <c r="H5850" s="5" t="str">
        <f>IF(AND($G5850&gt;=0,$G5850&lt;5000000),"0-4M", IF(AND($G5850&gt;=5000000,$G5850&lt;9000000,0),"5-9M",
 IF(AND($G5850&gt;=10000000,$G5850&lt;=49000000),"10-49M",IF(AND($G5850&gt;=50000000,$G5850&lt;=99000000),"50M-99M",
 IF(AND($G5850&gt;=100000000,$G5850&lt;=499000000),"100-499M",IF(AND($G5850&gt;=500000000,$G5850&lt;=999000000),"500M-999M","1,000M+"))))))</f>
        <v>0-4M</v>
      </c>
      <c r="I5850">
        <v>0</v>
      </c>
      <c r="J5850" s="3">
        <v>0</v>
      </c>
      <c r="K5850" s="3" t="s">
        <v>9</v>
      </c>
      <c r="L5850" s="1">
        <v>43296</v>
      </c>
      <c r="M5850" s="2">
        <v>4.1100000000000003</v>
      </c>
      <c r="N5850" t="s">
        <v>33</v>
      </c>
    </row>
    <row r="5851" spans="1:14" x14ac:dyDescent="0.35">
      <c r="A5851" t="s">
        <v>6991</v>
      </c>
      <c r="B5851" t="s">
        <v>1259</v>
      </c>
      <c r="C5851" s="6">
        <v>0</v>
      </c>
      <c r="D5851">
        <f>IF($C5851=0,0,IF(AND($C5851&gt;0,$C5851&lt;=1.9),1, IF(AND($C5851&gt;1.9,$C5851&lt;3),2,IF(AND($C5851&gt;2.9,$C5851&lt;=3.9),3,IF(AND($C5851&gt;3.9,$C5851&lt;=4.9),4,5)))))</f>
        <v>0</v>
      </c>
      <c r="E5851" s="3">
        <v>0</v>
      </c>
      <c r="F5851">
        <v>8.5</v>
      </c>
      <c r="G5851" s="5">
        <v>100</v>
      </c>
      <c r="H5851" s="5" t="str">
        <f>IF(AND($G5851&gt;=0,$G5851&lt;5000000),"0-4M", IF(AND($G5851&gt;=5000000,$G5851&lt;9000000,0),"5-9M",
 IF(AND($G5851&gt;=10000000,$G5851&lt;=49000000),"10-49M",IF(AND($G5851&gt;=50000000,$G5851&lt;=99000000),"50M-99M",
 IF(AND($G5851&gt;=100000000,$G5851&lt;=499000000),"100-499M",IF(AND($G5851&gt;=500000000,$G5851&lt;=999000000),"500M-999M","1,000M+"))))))</f>
        <v>0-4M</v>
      </c>
      <c r="I5851">
        <v>0</v>
      </c>
      <c r="J5851" s="3">
        <v>0</v>
      </c>
      <c r="K5851" s="3" t="s">
        <v>9</v>
      </c>
      <c r="L5851" s="1">
        <v>43293</v>
      </c>
      <c r="M5851" s="2" t="s">
        <v>2963</v>
      </c>
      <c r="N5851" t="s">
        <v>33</v>
      </c>
    </row>
    <row r="5852" spans="1:14" x14ac:dyDescent="0.35">
      <c r="A5852" t="s">
        <v>6992</v>
      </c>
      <c r="B5852" t="s">
        <v>2752</v>
      </c>
      <c r="C5852" s="6">
        <v>0</v>
      </c>
      <c r="D5852">
        <f>IF($C5852=0,0,IF(AND($C5852&gt;0,$C5852&lt;=1.9),1, IF(AND($C5852&gt;1.9,$C5852&lt;3),2,IF(AND($C5852&gt;2.9,$C5852&lt;=3.9),3,IF(AND($C5852&gt;3.9,$C5852&lt;=4.9),4,5)))))</f>
        <v>0</v>
      </c>
      <c r="E5852" s="3">
        <v>9</v>
      </c>
      <c r="F5852">
        <v>3.5</v>
      </c>
      <c r="G5852" s="5">
        <v>500</v>
      </c>
      <c r="H5852" s="5" t="str">
        <f>IF(AND($G5852&gt;=0,$G5852&lt;5000000),"0-4M", IF(AND($G5852&gt;=5000000,$G5852&lt;9000000,0),"5-9M",
 IF(AND($G5852&gt;=10000000,$G5852&lt;=49000000),"10-49M",IF(AND($G5852&gt;=50000000,$G5852&lt;=99000000),"50M-99M",
 IF(AND($G5852&gt;=100000000,$G5852&lt;=499000000),"100-499M",IF(AND($G5852&gt;=500000000,$G5852&lt;=999000000),"500M-999M","1,000M+"))))))</f>
        <v>0-4M</v>
      </c>
      <c r="I5852">
        <v>0</v>
      </c>
      <c r="J5852" s="3">
        <v>0</v>
      </c>
      <c r="K5852" s="3" t="s">
        <v>9</v>
      </c>
      <c r="L5852" s="1">
        <v>42816</v>
      </c>
      <c r="M5852" s="2" t="s">
        <v>6984</v>
      </c>
      <c r="N5852" t="s">
        <v>11</v>
      </c>
    </row>
    <row r="5853" spans="1:14" x14ac:dyDescent="0.35">
      <c r="A5853" t="s">
        <v>6993</v>
      </c>
      <c r="B5853" t="s">
        <v>2752</v>
      </c>
      <c r="C5853" s="6">
        <v>0</v>
      </c>
      <c r="D5853">
        <f>IF($C5853=0,0,IF(AND($C5853&gt;0,$C5853&lt;=1.9),1, IF(AND($C5853&gt;1.9,$C5853&lt;3),2,IF(AND($C5853&gt;2.9,$C5853&lt;=3.9),3,IF(AND($C5853&gt;3.9,$C5853&lt;=4.9),4,5)))))</f>
        <v>0</v>
      </c>
      <c r="E5853" s="3">
        <v>4</v>
      </c>
      <c r="F5853">
        <v>7.8</v>
      </c>
      <c r="G5853" s="5">
        <v>100</v>
      </c>
      <c r="H5853" s="5" t="str">
        <f>IF(AND($G5853&gt;=0,$G5853&lt;5000000),"0-4M", IF(AND($G5853&gt;=5000000,$G5853&lt;9000000,0),"5-9M",
 IF(AND($G5853&gt;=10000000,$G5853&lt;=49000000),"10-49M",IF(AND($G5853&gt;=50000000,$G5853&lt;=99000000),"50M-99M",
 IF(AND($G5853&gt;=100000000,$G5853&lt;=499000000),"100-499M",IF(AND($G5853&gt;=500000000,$G5853&lt;=999000000),"500M-999M","1,000M+"))))))</f>
        <v>0-4M</v>
      </c>
      <c r="I5853">
        <v>0</v>
      </c>
      <c r="J5853" s="3">
        <v>0</v>
      </c>
      <c r="K5853" s="3" t="s">
        <v>17</v>
      </c>
      <c r="L5853" s="1">
        <v>42819</v>
      </c>
      <c r="M5853" s="2" t="s">
        <v>6994</v>
      </c>
      <c r="N5853" t="s">
        <v>73</v>
      </c>
    </row>
    <row r="5854" spans="1:14" x14ac:dyDescent="0.35">
      <c r="A5854" t="s">
        <v>6995</v>
      </c>
      <c r="B5854" t="s">
        <v>1259</v>
      </c>
      <c r="C5854" s="6">
        <v>0</v>
      </c>
      <c r="D5854">
        <f>IF($C5854=0,0,IF(AND($C5854&gt;0,$C5854&lt;=1.9),1, IF(AND($C5854&gt;1.9,$C5854&lt;3),2,IF(AND($C5854&gt;2.9,$C5854&lt;=3.9),3,IF(AND($C5854&gt;3.9,$C5854&lt;=4.9),4,5)))))</f>
        <v>0</v>
      </c>
      <c r="E5854" s="3">
        <v>12</v>
      </c>
      <c r="F5854">
        <v>11</v>
      </c>
      <c r="G5854" s="5">
        <v>100</v>
      </c>
      <c r="H5854" s="5" t="str">
        <f>IF(AND($G5854&gt;=0,$G5854&lt;5000000),"0-4M", IF(AND($G5854&gt;=5000000,$G5854&lt;9000000,0),"5-9M",
 IF(AND($G5854&gt;=10000000,$G5854&lt;=49000000),"10-49M",IF(AND($G5854&gt;=50000000,$G5854&lt;=99000000),"50M-99M",
 IF(AND($G5854&gt;=100000000,$G5854&lt;=499000000),"100-499M",IF(AND($G5854&gt;=500000000,$G5854&lt;=999000000),"500M-999M","1,000M+"))))))</f>
        <v>0-4M</v>
      </c>
      <c r="I5854">
        <v>0</v>
      </c>
      <c r="J5854" s="3">
        <v>0</v>
      </c>
      <c r="K5854" s="3" t="s">
        <v>9</v>
      </c>
      <c r="L5854" s="1">
        <v>43290</v>
      </c>
      <c r="M5854" s="2" t="s">
        <v>1510</v>
      </c>
      <c r="N5854" t="s">
        <v>33</v>
      </c>
    </row>
    <row r="5855" spans="1:14" x14ac:dyDescent="0.35">
      <c r="A5855" t="s">
        <v>6996</v>
      </c>
      <c r="B5855" t="s">
        <v>1259</v>
      </c>
      <c r="C5855" s="6">
        <v>4.7</v>
      </c>
      <c r="D5855">
        <f>IF($C5855=0,0,IF(AND($C5855&gt;0,$C5855&lt;=1.9),1, IF(AND($C5855&gt;1.9,$C5855&lt;3),2,IF(AND($C5855&gt;2.9,$C5855&lt;=3.9),3,IF(AND($C5855&gt;3.9,$C5855&lt;=4.9),4,5)))))</f>
        <v>4</v>
      </c>
      <c r="E5855" s="3">
        <v>12</v>
      </c>
      <c r="F5855">
        <v>6.3</v>
      </c>
      <c r="G5855" s="5">
        <v>500</v>
      </c>
      <c r="H5855" s="5" t="str">
        <f>IF(AND($G5855&gt;=0,$G5855&lt;5000000),"0-4M", IF(AND($G5855&gt;=5000000,$G5855&lt;9000000,0),"5-9M",
 IF(AND($G5855&gt;=10000000,$G5855&lt;=49000000),"10-49M",IF(AND($G5855&gt;=50000000,$G5855&lt;=99000000),"50M-99M",
 IF(AND($G5855&gt;=100000000,$G5855&lt;=499000000),"100-499M",IF(AND($G5855&gt;=500000000,$G5855&lt;=999000000),"500M-999M","1,000M+"))))))</f>
        <v>0-4M</v>
      </c>
      <c r="I5855">
        <v>0</v>
      </c>
      <c r="J5855" s="3">
        <v>0</v>
      </c>
      <c r="K5855" s="3" t="s">
        <v>9</v>
      </c>
      <c r="L5855" s="1">
        <v>43293</v>
      </c>
      <c r="M5855" s="2" t="s">
        <v>2963</v>
      </c>
      <c r="N5855" t="s">
        <v>33</v>
      </c>
    </row>
    <row r="5856" spans="1:14" x14ac:dyDescent="0.35">
      <c r="A5856" t="s">
        <v>6997</v>
      </c>
      <c r="B5856" t="s">
        <v>1259</v>
      </c>
      <c r="C5856" s="6">
        <v>3.5</v>
      </c>
      <c r="D5856">
        <f>IF($C5856=0,0,IF(AND($C5856&gt;0,$C5856&lt;=1.9),1, IF(AND($C5856&gt;1.9,$C5856&lt;3),2,IF(AND($C5856&gt;2.9,$C5856&lt;=3.9),3,IF(AND($C5856&gt;3.9,$C5856&lt;=4.9),4,5)))))</f>
        <v>3</v>
      </c>
      <c r="E5856" s="3">
        <v>293</v>
      </c>
      <c r="F5856">
        <v>19</v>
      </c>
      <c r="G5856" s="5">
        <v>50000</v>
      </c>
      <c r="H5856" s="5" t="str">
        <f>IF(AND($G5856&gt;=0,$G5856&lt;5000000),"0-4M", IF(AND($G5856&gt;=5000000,$G5856&lt;9000000,0),"5-9M",
 IF(AND($G5856&gt;=10000000,$G5856&lt;=49000000),"10-49M",IF(AND($G5856&gt;=50000000,$G5856&lt;=99000000),"50M-99M",
 IF(AND($G5856&gt;=100000000,$G5856&lt;=499000000),"100-499M",IF(AND($G5856&gt;=500000000,$G5856&lt;=999000000),"500M-999M","1,000M+"))))))</f>
        <v>0-4M</v>
      </c>
      <c r="I5856">
        <v>0</v>
      </c>
      <c r="J5856" s="3">
        <v>0</v>
      </c>
      <c r="K5856" s="3" t="s">
        <v>9</v>
      </c>
      <c r="L5856" s="1">
        <v>43301</v>
      </c>
      <c r="M5856" s="2" t="s">
        <v>6998</v>
      </c>
      <c r="N5856" t="s">
        <v>33</v>
      </c>
    </row>
    <row r="5857" spans="1:14" x14ac:dyDescent="0.35">
      <c r="A5857" t="s">
        <v>6999</v>
      </c>
      <c r="B5857" t="s">
        <v>3393</v>
      </c>
      <c r="C5857" s="6">
        <v>4.3</v>
      </c>
      <c r="D5857">
        <f>IF($C5857=0,0,IF(AND($C5857&gt;0,$C5857&lt;=1.9),1, IF(AND($C5857&gt;1.9,$C5857&lt;3),2,IF(AND($C5857&gt;2.9,$C5857&lt;=3.9),3,IF(AND($C5857&gt;3.9,$C5857&lt;=4.9),4,5)))))</f>
        <v>4</v>
      </c>
      <c r="E5857" s="3">
        <v>117</v>
      </c>
      <c r="F5857">
        <v>5</v>
      </c>
      <c r="G5857" s="5">
        <v>10000</v>
      </c>
      <c r="H5857" s="5" t="str">
        <f>IF(AND($G5857&gt;=0,$G5857&lt;5000000),"0-4M", IF(AND($G5857&gt;=5000000,$G5857&lt;9000000,0),"5-9M",
 IF(AND($G5857&gt;=10000000,$G5857&lt;=49000000),"10-49M",IF(AND($G5857&gt;=50000000,$G5857&lt;=99000000),"50M-99M",
 IF(AND($G5857&gt;=100000000,$G5857&lt;=499000000),"100-499M",IF(AND($G5857&gt;=500000000,$G5857&lt;=999000000),"500M-999M","1,000M+"))))))</f>
        <v>0-4M</v>
      </c>
      <c r="I5857">
        <v>0</v>
      </c>
      <c r="J5857" s="3">
        <v>0</v>
      </c>
      <c r="K5857" s="3" t="s">
        <v>9</v>
      </c>
      <c r="L5857" s="1">
        <v>42543</v>
      </c>
      <c r="M5857" s="2">
        <v>3.1</v>
      </c>
      <c r="N5857" t="s">
        <v>11</v>
      </c>
    </row>
    <row r="5858" spans="1:14" x14ac:dyDescent="0.35">
      <c r="A5858" t="s">
        <v>1795</v>
      </c>
      <c r="B5858" t="s">
        <v>1620</v>
      </c>
      <c r="C5858" s="6">
        <v>4.9000000000000004</v>
      </c>
      <c r="D5858">
        <f>IF($C5858=0,0,IF(AND($C5858&gt;0,$C5858&lt;=1.9),1, IF(AND($C5858&gt;1.9,$C5858&lt;3),2,IF(AND($C5858&gt;2.9,$C5858&lt;=3.9),3,IF(AND($C5858&gt;3.9,$C5858&lt;=4.9),4,5)))))</f>
        <v>4</v>
      </c>
      <c r="E5858" s="3">
        <v>21119</v>
      </c>
      <c r="F5858">
        <v>48</v>
      </c>
      <c r="G5858" s="5">
        <v>100000</v>
      </c>
      <c r="H5858" s="5" t="str">
        <f>IF(AND($G5858&gt;=0,$G5858&lt;5000000),"0-4M", IF(AND($G5858&gt;=5000000,$G5858&lt;9000000,0),"5-9M",
 IF(AND($G5858&gt;=10000000,$G5858&lt;=49000000),"10-49M",IF(AND($G5858&gt;=50000000,$G5858&lt;=99000000),"50M-99M",
 IF(AND($G5858&gt;=100000000,$G5858&lt;=499000000),"100-499M",IF(AND($G5858&gt;=500000000,$G5858&lt;=999000000),"500M-999M","1,000M+"))))))</f>
        <v>0-4M</v>
      </c>
      <c r="I5858">
        <v>1</v>
      </c>
      <c r="J5858" s="3">
        <v>4.99</v>
      </c>
      <c r="K5858" s="3" t="s">
        <v>9</v>
      </c>
      <c r="L5858" s="1">
        <v>43208</v>
      </c>
      <c r="M5858" s="2" t="s">
        <v>98</v>
      </c>
      <c r="N5858" t="s">
        <v>21</v>
      </c>
    </row>
    <row r="5859" spans="1:14" x14ac:dyDescent="0.35">
      <c r="A5859" t="s">
        <v>7001</v>
      </c>
      <c r="B5859" t="s">
        <v>3393</v>
      </c>
      <c r="C5859" s="6">
        <v>4.3</v>
      </c>
      <c r="D5859">
        <f>IF($C5859=0,0,IF(AND($C5859&gt;0,$C5859&lt;=1.9),1, IF(AND($C5859&gt;1.9,$C5859&lt;3),2,IF(AND($C5859&gt;2.9,$C5859&lt;=3.9),3,IF(AND($C5859&gt;3.9,$C5859&lt;=4.9),4,5)))))</f>
        <v>4</v>
      </c>
      <c r="E5859" s="3">
        <v>65</v>
      </c>
      <c r="F5859">
        <v>3.5</v>
      </c>
      <c r="G5859" s="5">
        <v>10000</v>
      </c>
      <c r="H5859" s="5" t="str">
        <f>IF(AND($G5859&gt;=0,$G5859&lt;5000000),"0-4M", IF(AND($G5859&gt;=5000000,$G5859&lt;9000000,0),"5-9M",
 IF(AND($G5859&gt;=10000000,$G5859&lt;=49000000),"10-49M",IF(AND($G5859&gt;=50000000,$G5859&lt;=99000000),"50M-99M",
 IF(AND($G5859&gt;=100000000,$G5859&lt;=499000000),"100-499M",IF(AND($G5859&gt;=500000000,$G5859&lt;=999000000),"500M-999M","1,000M+"))))))</f>
        <v>0-4M</v>
      </c>
      <c r="I5859">
        <v>0</v>
      </c>
      <c r="J5859" s="3">
        <v>0</v>
      </c>
      <c r="K5859" s="3" t="s">
        <v>9</v>
      </c>
      <c r="L5859" s="1">
        <v>43219</v>
      </c>
      <c r="M5859" s="2">
        <v>8.1999999999999993</v>
      </c>
      <c r="N5859" t="s">
        <v>11</v>
      </c>
    </row>
    <row r="5860" spans="1:14" x14ac:dyDescent="0.35">
      <c r="A5860" t="s">
        <v>7002</v>
      </c>
      <c r="B5860" t="s">
        <v>3171</v>
      </c>
      <c r="C5860" s="6">
        <v>3.6</v>
      </c>
      <c r="D5860">
        <f>IF($C5860=0,0,IF(AND($C5860&gt;0,$C5860&lt;=1.9),1, IF(AND($C5860&gt;1.9,$C5860&lt;3),2,IF(AND($C5860&gt;2.9,$C5860&lt;=3.9),3,IF(AND($C5860&gt;3.9,$C5860&lt;=4.9),4,5)))))</f>
        <v>3</v>
      </c>
      <c r="E5860" s="3">
        <v>49</v>
      </c>
      <c r="F5860">
        <v>2.2999999999999998</v>
      </c>
      <c r="G5860" s="5">
        <v>5000</v>
      </c>
      <c r="H5860" s="5" t="str">
        <f>IF(AND($G5860&gt;=0,$G5860&lt;5000000),"0-4M", IF(AND($G5860&gt;=5000000,$G5860&lt;9000000,0),"5-9M",
 IF(AND($G5860&gt;=10000000,$G5860&lt;=49000000),"10-49M",IF(AND($G5860&gt;=50000000,$G5860&lt;=99000000),"50M-99M",
 IF(AND($G5860&gt;=100000000,$G5860&lt;=499000000),"100-499M",IF(AND($G5860&gt;=500000000,$G5860&lt;=999000000),"500M-999M","1,000M+"))))))</f>
        <v>0-4M</v>
      </c>
      <c r="I5860">
        <v>0</v>
      </c>
      <c r="J5860" s="3">
        <v>0</v>
      </c>
      <c r="K5860" s="3" t="s">
        <v>52</v>
      </c>
      <c r="L5860" s="1">
        <v>42214</v>
      </c>
      <c r="M5860" s="2" t="s">
        <v>98</v>
      </c>
      <c r="N5860" t="s">
        <v>36</v>
      </c>
    </row>
    <row r="5861" spans="1:14" x14ac:dyDescent="0.35">
      <c r="A5861" t="s">
        <v>7003</v>
      </c>
      <c r="B5861" t="s">
        <v>1259</v>
      </c>
      <c r="C5861" s="6">
        <v>2.6</v>
      </c>
      <c r="D5861">
        <f>IF($C5861=0,0,IF(AND($C5861&gt;0,$C5861&lt;=1.9),1, IF(AND($C5861&gt;1.9,$C5861&lt;3),2,IF(AND($C5861&gt;2.9,$C5861&lt;=3.9),3,IF(AND($C5861&gt;3.9,$C5861&lt;=4.9),4,5)))))</f>
        <v>2</v>
      </c>
      <c r="E5861" s="3">
        <v>13</v>
      </c>
      <c r="F5861">
        <v>3.3</v>
      </c>
      <c r="G5861" s="5">
        <v>1000</v>
      </c>
      <c r="H5861" s="5" t="str">
        <f>IF(AND($G5861&gt;=0,$G5861&lt;5000000),"0-4M", IF(AND($G5861&gt;=5000000,$G5861&lt;9000000,0),"5-9M",
 IF(AND($G5861&gt;=10000000,$G5861&lt;=49000000),"10-49M",IF(AND($G5861&gt;=50000000,$G5861&lt;=99000000),"50M-99M",
 IF(AND($G5861&gt;=100000000,$G5861&lt;=499000000),"100-499M",IF(AND($G5861&gt;=500000000,$G5861&lt;=999000000),"500M-999M","1,000M+"))))))</f>
        <v>0-4M</v>
      </c>
      <c r="I5861">
        <v>0</v>
      </c>
      <c r="J5861" s="3">
        <v>0</v>
      </c>
      <c r="K5861" s="3" t="s">
        <v>9</v>
      </c>
      <c r="L5861" s="1">
        <v>42290</v>
      </c>
      <c r="M5861" s="2" t="s">
        <v>1748</v>
      </c>
      <c r="N5861" t="s">
        <v>36</v>
      </c>
    </row>
    <row r="5862" spans="1:14" x14ac:dyDescent="0.35">
      <c r="A5862" t="s">
        <v>7004</v>
      </c>
      <c r="B5862" t="s">
        <v>1902</v>
      </c>
      <c r="C5862" s="6">
        <v>4.7</v>
      </c>
      <c r="D5862">
        <f>IF($C5862=0,0,IF(AND($C5862&gt;0,$C5862&lt;=1.9),1, IF(AND($C5862&gt;1.9,$C5862&lt;3),2,IF(AND($C5862&gt;2.9,$C5862&lt;=3.9),3,IF(AND($C5862&gt;3.9,$C5862&lt;=4.9),4,5)))))</f>
        <v>4</v>
      </c>
      <c r="E5862" s="3">
        <v>15</v>
      </c>
      <c r="F5862">
        <v>4.0999999999999996</v>
      </c>
      <c r="G5862" s="5">
        <v>1000</v>
      </c>
      <c r="H5862" s="5" t="str">
        <f>IF(AND($G5862&gt;=0,$G5862&lt;5000000),"0-4M", IF(AND($G5862&gt;=5000000,$G5862&lt;9000000,0),"5-9M",
 IF(AND($G5862&gt;=10000000,$G5862&lt;=49000000),"10-49M",IF(AND($G5862&gt;=50000000,$G5862&lt;=99000000),"50M-99M",
 IF(AND($G5862&gt;=100000000,$G5862&lt;=499000000),"100-499M",IF(AND($G5862&gt;=500000000,$G5862&lt;=999000000),"500M-999M","1,000M+"))))))</f>
        <v>0-4M</v>
      </c>
      <c r="I5862">
        <v>0</v>
      </c>
      <c r="J5862" s="3">
        <v>0</v>
      </c>
      <c r="K5862" s="3" t="s">
        <v>17</v>
      </c>
      <c r="L5862" s="1">
        <v>43049</v>
      </c>
      <c r="M5862" s="2">
        <v>7.4</v>
      </c>
      <c r="N5862" t="s">
        <v>23</v>
      </c>
    </row>
    <row r="5863" spans="1:14" x14ac:dyDescent="0.35">
      <c r="A5863" t="s">
        <v>7005</v>
      </c>
      <c r="B5863" t="s">
        <v>1902</v>
      </c>
      <c r="C5863" s="6">
        <v>4.5</v>
      </c>
      <c r="D5863">
        <f>IF($C5863=0,0,IF(AND($C5863&gt;0,$C5863&lt;=1.9),1, IF(AND($C5863&gt;1.9,$C5863&lt;3),2,IF(AND($C5863&gt;2.9,$C5863&lt;=3.9),3,IF(AND($C5863&gt;3.9,$C5863&lt;=4.9),4,5)))))</f>
        <v>4</v>
      </c>
      <c r="E5863" s="3">
        <v>170</v>
      </c>
      <c r="F5863">
        <v>4.0999999999999996</v>
      </c>
      <c r="G5863" s="5">
        <v>10000</v>
      </c>
      <c r="H5863" s="5" t="str">
        <f>IF(AND($G5863&gt;=0,$G5863&lt;5000000),"0-4M", IF(AND($G5863&gt;=5000000,$G5863&lt;9000000,0),"5-9M",
 IF(AND($G5863&gt;=10000000,$G5863&lt;=49000000),"10-49M",IF(AND($G5863&gt;=50000000,$G5863&lt;=99000000),"50M-99M",
 IF(AND($G5863&gt;=100000000,$G5863&lt;=499000000),"100-499M",IF(AND($G5863&gt;=500000000,$G5863&lt;=999000000),"500M-999M","1,000M+"))))))</f>
        <v>0-4M</v>
      </c>
      <c r="I5863">
        <v>0</v>
      </c>
      <c r="J5863" s="3">
        <v>0</v>
      </c>
      <c r="K5863" s="3" t="s">
        <v>9</v>
      </c>
      <c r="L5863" s="1">
        <v>43053</v>
      </c>
      <c r="M5863" s="2">
        <v>7.2</v>
      </c>
      <c r="N5863" t="s">
        <v>23</v>
      </c>
    </row>
    <row r="5864" spans="1:14" x14ac:dyDescent="0.35">
      <c r="A5864" t="s">
        <v>7006</v>
      </c>
      <c r="B5864" t="s">
        <v>1902</v>
      </c>
      <c r="C5864" s="6">
        <v>4</v>
      </c>
      <c r="D5864">
        <f>IF($C5864=0,0,IF(AND($C5864&gt;0,$C5864&lt;=1.9),1, IF(AND($C5864&gt;1.9,$C5864&lt;3),2,IF(AND($C5864&gt;2.9,$C5864&lt;=3.9),3,IF(AND($C5864&gt;3.9,$C5864&lt;=4.9),4,5)))))</f>
        <v>4</v>
      </c>
      <c r="E5864" s="3">
        <v>54</v>
      </c>
      <c r="F5864">
        <v>4.0999999999999996</v>
      </c>
      <c r="G5864" s="5">
        <v>5000</v>
      </c>
      <c r="H5864" s="5" t="str">
        <f>IF(AND($G5864&gt;=0,$G5864&lt;5000000),"0-4M", IF(AND($G5864&gt;=5000000,$G5864&lt;9000000,0),"5-9M",
 IF(AND($G5864&gt;=10000000,$G5864&lt;=49000000),"10-49M",IF(AND($G5864&gt;=50000000,$G5864&lt;=99000000),"50M-99M",
 IF(AND($G5864&gt;=100000000,$G5864&lt;=499000000),"100-499M",IF(AND($G5864&gt;=500000000,$G5864&lt;=999000000),"500M-999M","1,000M+"))))))</f>
        <v>0-4M</v>
      </c>
      <c r="I5864">
        <v>0</v>
      </c>
      <c r="J5864" s="3">
        <v>0</v>
      </c>
      <c r="K5864" s="3" t="s">
        <v>17</v>
      </c>
      <c r="L5864" s="1">
        <v>42990</v>
      </c>
      <c r="M5864" s="2">
        <v>7.2</v>
      </c>
      <c r="N5864" t="s">
        <v>23</v>
      </c>
    </row>
    <row r="5865" spans="1:14" x14ac:dyDescent="0.35">
      <c r="A5865" t="s">
        <v>7007</v>
      </c>
      <c r="B5865" t="s">
        <v>3480</v>
      </c>
      <c r="C5865" s="6">
        <v>4.5999999999999996</v>
      </c>
      <c r="D5865">
        <f>IF($C5865=0,0,IF(AND($C5865&gt;0,$C5865&lt;=1.9),1, IF(AND($C5865&gt;1.9,$C5865&lt;3),2,IF(AND($C5865&gt;2.9,$C5865&lt;=3.9),3,IF(AND($C5865&gt;3.9,$C5865&lt;=4.9),4,5)))))</f>
        <v>4</v>
      </c>
      <c r="E5865" s="3">
        <v>7314</v>
      </c>
      <c r="F5865">
        <v>7</v>
      </c>
      <c r="G5865" s="5">
        <v>100000</v>
      </c>
      <c r="H5865" s="5" t="str">
        <f>IF(AND($G5865&gt;=0,$G5865&lt;5000000),"0-4M", IF(AND($G5865&gt;=5000000,$G5865&lt;9000000,0),"5-9M",
 IF(AND($G5865&gt;=10000000,$G5865&lt;=49000000),"10-49M",IF(AND($G5865&gt;=50000000,$G5865&lt;=99000000),"50M-99M",
 IF(AND($G5865&gt;=100000000,$G5865&lt;=499000000),"100-499M",IF(AND($G5865&gt;=500000000,$G5865&lt;=999000000),"500M-999M","1,000M+"))))))</f>
        <v>0-4M</v>
      </c>
      <c r="I5865">
        <v>0</v>
      </c>
      <c r="J5865" s="3">
        <v>0</v>
      </c>
      <c r="K5865" s="3" t="s">
        <v>9</v>
      </c>
      <c r="L5865" s="1">
        <v>42985</v>
      </c>
      <c r="M5865" s="2" t="s">
        <v>926</v>
      </c>
      <c r="N5865" t="s">
        <v>36</v>
      </c>
    </row>
    <row r="5866" spans="1:14" x14ac:dyDescent="0.35">
      <c r="A5866" t="s">
        <v>7008</v>
      </c>
      <c r="B5866" t="s">
        <v>2618</v>
      </c>
      <c r="C5866" s="6">
        <v>5</v>
      </c>
      <c r="D5866">
        <f>IF($C5866=0,0,IF(AND($C5866&gt;0,$C5866&lt;=1.9),1, IF(AND($C5866&gt;1.9,$C5866&lt;3),2,IF(AND($C5866&gt;2.9,$C5866&lt;=3.9),3,IF(AND($C5866&gt;3.9,$C5866&lt;=4.9),4,5)))))</f>
        <v>5</v>
      </c>
      <c r="E5866" s="3">
        <v>1</v>
      </c>
      <c r="F5866">
        <v>2.2999999999999998</v>
      </c>
      <c r="G5866" s="5">
        <v>100</v>
      </c>
      <c r="H5866" s="5" t="str">
        <f>IF(AND($G5866&gt;=0,$G5866&lt;5000000),"0-4M", IF(AND($G5866&gt;=5000000,$G5866&lt;9000000,0),"5-9M",
 IF(AND($G5866&gt;=10000000,$G5866&lt;=49000000),"10-49M",IF(AND($G5866&gt;=50000000,$G5866&lt;=99000000),"50M-99M",
 IF(AND($G5866&gt;=100000000,$G5866&lt;=499000000),"100-499M",IF(AND($G5866&gt;=500000000,$G5866&lt;=999000000),"500M-999M","1,000M+"))))))</f>
        <v>0-4M</v>
      </c>
      <c r="I5866">
        <v>0</v>
      </c>
      <c r="J5866" s="3">
        <v>0</v>
      </c>
      <c r="K5866" s="3" t="s">
        <v>9</v>
      </c>
      <c r="L5866" s="1">
        <v>42759</v>
      </c>
      <c r="M5866" s="2" t="s">
        <v>299</v>
      </c>
      <c r="N5866" t="s">
        <v>269</v>
      </c>
    </row>
    <row r="5867" spans="1:14" x14ac:dyDescent="0.35">
      <c r="A5867" t="s">
        <v>7009</v>
      </c>
      <c r="B5867" t="s">
        <v>1902</v>
      </c>
      <c r="C5867" s="6">
        <v>4.2</v>
      </c>
      <c r="D5867">
        <f>IF($C5867=0,0,IF(AND($C5867&gt;0,$C5867&lt;=1.9),1, IF(AND($C5867&gt;1.9,$C5867&lt;3),2,IF(AND($C5867&gt;2.9,$C5867&lt;=3.9),3,IF(AND($C5867&gt;3.9,$C5867&lt;=4.9),4,5)))))</f>
        <v>4</v>
      </c>
      <c r="E5867" s="3">
        <v>116</v>
      </c>
      <c r="F5867">
        <v>4.0999999999999996</v>
      </c>
      <c r="G5867" s="5">
        <v>10000</v>
      </c>
      <c r="H5867" s="5" t="str">
        <f>IF(AND($G5867&gt;=0,$G5867&lt;5000000),"0-4M", IF(AND($G5867&gt;=5000000,$G5867&lt;9000000,0),"5-9M",
 IF(AND($G5867&gt;=10000000,$G5867&lt;=49000000),"10-49M",IF(AND($G5867&gt;=50000000,$G5867&lt;=99000000),"50M-99M",
 IF(AND($G5867&gt;=100000000,$G5867&lt;=499000000),"100-499M",IF(AND($G5867&gt;=500000000,$G5867&lt;=999000000),"500M-999M","1,000M+"))))))</f>
        <v>0-4M</v>
      </c>
      <c r="I5867">
        <v>0</v>
      </c>
      <c r="J5867" s="3">
        <v>0</v>
      </c>
      <c r="K5867" s="3" t="s">
        <v>9</v>
      </c>
      <c r="L5867" s="1">
        <v>42989</v>
      </c>
      <c r="M5867" s="2">
        <v>7.2</v>
      </c>
      <c r="N5867" t="s">
        <v>23</v>
      </c>
    </row>
    <row r="5868" spans="1:14" x14ac:dyDescent="0.35">
      <c r="A5868" t="s">
        <v>7010</v>
      </c>
      <c r="B5868" t="s">
        <v>3171</v>
      </c>
      <c r="C5868" s="6">
        <v>0</v>
      </c>
      <c r="D5868">
        <f>IF($C5868=0,0,IF(AND($C5868&gt;0,$C5868&lt;=1.9),1, IF(AND($C5868&gt;1.9,$C5868&lt;3),2,IF(AND($C5868&gt;2.9,$C5868&lt;=3.9),3,IF(AND($C5868&gt;3.9,$C5868&lt;=4.9),4,5)))))</f>
        <v>0</v>
      </c>
      <c r="E5868" s="3">
        <v>6</v>
      </c>
      <c r="F5868">
        <v>1.1000000000000001</v>
      </c>
      <c r="G5868" s="5">
        <v>1000</v>
      </c>
      <c r="H5868" s="5" t="str">
        <f>IF(AND($G5868&gt;=0,$G5868&lt;5000000),"0-4M", IF(AND($G5868&gt;=5000000,$G5868&lt;9000000,0),"5-9M",
 IF(AND($G5868&gt;=10000000,$G5868&lt;=49000000),"10-49M",IF(AND($G5868&gt;=50000000,$G5868&lt;=99000000),"50M-99M",
 IF(AND($G5868&gt;=100000000,$G5868&lt;=499000000),"100-499M",IF(AND($G5868&gt;=500000000,$G5868&lt;=999000000),"500M-999M","1,000M+"))))))</f>
        <v>0-4M</v>
      </c>
      <c r="I5868">
        <v>0</v>
      </c>
      <c r="J5868" s="3">
        <v>0</v>
      </c>
      <c r="K5868" s="3" t="s">
        <v>9</v>
      </c>
      <c r="L5868" s="1">
        <v>43314</v>
      </c>
      <c r="M5868" s="2">
        <v>1.2</v>
      </c>
      <c r="N5868" t="s">
        <v>36</v>
      </c>
    </row>
    <row r="5869" spans="1:14" x14ac:dyDescent="0.35">
      <c r="A5869" t="s">
        <v>7011</v>
      </c>
      <c r="B5869" t="s">
        <v>3171</v>
      </c>
      <c r="C5869" s="6">
        <v>0</v>
      </c>
      <c r="D5869">
        <f>IF($C5869=0,0,IF(AND($C5869&gt;0,$C5869&lt;=1.9),1, IF(AND($C5869&gt;1.9,$C5869&lt;3),2,IF(AND($C5869&gt;2.9,$C5869&lt;=3.9),3,IF(AND($C5869&gt;3.9,$C5869&lt;=4.9),4,5)))))</f>
        <v>0</v>
      </c>
      <c r="E5869" s="3">
        <v>2</v>
      </c>
      <c r="F5869">
        <v>18</v>
      </c>
      <c r="G5869" s="5">
        <v>100</v>
      </c>
      <c r="H5869" s="5" t="str">
        <f>IF(AND($G5869&gt;=0,$G5869&lt;5000000),"0-4M", IF(AND($G5869&gt;=5000000,$G5869&lt;9000000,0),"5-9M",
 IF(AND($G5869&gt;=10000000,$G5869&lt;=49000000),"10-49M",IF(AND($G5869&gt;=50000000,$G5869&lt;=99000000),"50M-99M",
 IF(AND($G5869&gt;=100000000,$G5869&lt;=499000000),"100-499M",IF(AND($G5869&gt;=500000000,$G5869&lt;=999000000),"500M-999M","1,000M+"))))))</f>
        <v>0-4M</v>
      </c>
      <c r="I5869">
        <v>0</v>
      </c>
      <c r="J5869" s="3">
        <v>0</v>
      </c>
      <c r="K5869" s="3" t="s">
        <v>9</v>
      </c>
      <c r="L5869" s="1">
        <v>43216</v>
      </c>
      <c r="M5869" s="2" t="s">
        <v>756</v>
      </c>
      <c r="N5869" t="s">
        <v>33</v>
      </c>
    </row>
    <row r="5870" spans="1:14" x14ac:dyDescent="0.35">
      <c r="A5870" t="s">
        <v>7012</v>
      </c>
      <c r="B5870" t="s">
        <v>1902</v>
      </c>
      <c r="C5870" s="6">
        <v>4.2</v>
      </c>
      <c r="D5870">
        <f>IF($C5870=0,0,IF(AND($C5870&gt;0,$C5870&lt;=1.9),1, IF(AND($C5870&gt;1.9,$C5870&lt;3),2,IF(AND($C5870&gt;2.9,$C5870&lt;=3.9),3,IF(AND($C5870&gt;3.9,$C5870&lt;=4.9),4,5)))))</f>
        <v>4</v>
      </c>
      <c r="E5870" s="3">
        <v>145</v>
      </c>
      <c r="F5870">
        <v>4.0999999999999996</v>
      </c>
      <c r="G5870" s="5">
        <v>10000</v>
      </c>
      <c r="H5870" s="5" t="str">
        <f>IF(AND($G5870&gt;=0,$G5870&lt;5000000),"0-4M", IF(AND($G5870&gt;=5000000,$G5870&lt;9000000,0),"5-9M",
 IF(AND($G5870&gt;=10000000,$G5870&lt;=49000000),"10-49M",IF(AND($G5870&gt;=50000000,$G5870&lt;=99000000),"50M-99M",
 IF(AND($G5870&gt;=100000000,$G5870&lt;=499000000),"100-499M",IF(AND($G5870&gt;=500000000,$G5870&lt;=999000000),"500M-999M","1,000M+"))))))</f>
        <v>0-4M</v>
      </c>
      <c r="I5870">
        <v>0</v>
      </c>
      <c r="J5870" s="3">
        <v>0</v>
      </c>
      <c r="K5870" s="3" t="s">
        <v>17</v>
      </c>
      <c r="L5870" s="1">
        <v>42990</v>
      </c>
      <c r="M5870" s="2">
        <v>7.2</v>
      </c>
      <c r="N5870" t="s">
        <v>23</v>
      </c>
    </row>
    <row r="5871" spans="1:14" x14ac:dyDescent="0.35">
      <c r="A5871" t="s">
        <v>7013</v>
      </c>
      <c r="B5871" t="s">
        <v>2752</v>
      </c>
      <c r="C5871" s="6">
        <v>0</v>
      </c>
      <c r="D5871">
        <f>IF($C5871=0,0,IF(AND($C5871&gt;0,$C5871&lt;=1.9),1, IF(AND($C5871&gt;1.9,$C5871&lt;3),2,IF(AND($C5871&gt;2.9,$C5871&lt;=3.9),3,IF(AND($C5871&gt;3.9,$C5871&lt;=4.9),4,5)))))</f>
        <v>0</v>
      </c>
      <c r="E5871" s="3">
        <v>2</v>
      </c>
      <c r="F5871">
        <v>1.5</v>
      </c>
      <c r="G5871" s="5">
        <v>100</v>
      </c>
      <c r="H5871" s="5" t="str">
        <f>IF(AND($G5871&gt;=0,$G5871&lt;5000000),"0-4M", IF(AND($G5871&gt;=5000000,$G5871&lt;9000000,0),"5-9M",
 IF(AND($G5871&gt;=10000000,$G5871&lt;=49000000),"10-49M",IF(AND($G5871&gt;=50000000,$G5871&lt;=99000000),"50M-99M",
 IF(AND($G5871&gt;=100000000,$G5871&lt;=499000000),"100-499M",IF(AND($G5871&gt;=500000000,$G5871&lt;=999000000),"500M-999M","1,000M+"))))))</f>
        <v>0-4M</v>
      </c>
      <c r="I5871">
        <v>0</v>
      </c>
      <c r="J5871" s="3">
        <v>0</v>
      </c>
      <c r="K5871" s="3" t="s">
        <v>9</v>
      </c>
      <c r="L5871" s="1">
        <v>42594</v>
      </c>
      <c r="M5871" s="2">
        <v>1.4</v>
      </c>
      <c r="N5871" t="s">
        <v>11</v>
      </c>
    </row>
    <row r="5872" spans="1:14" x14ac:dyDescent="0.35">
      <c r="A5872" t="s">
        <v>7014</v>
      </c>
      <c r="B5872" t="s">
        <v>3393</v>
      </c>
      <c r="C5872" s="6">
        <v>4.7</v>
      </c>
      <c r="D5872">
        <f>IF($C5872=0,0,IF(AND($C5872&gt;0,$C5872&lt;=1.9),1, IF(AND($C5872&gt;1.9,$C5872&lt;3),2,IF(AND($C5872&gt;2.9,$C5872&lt;=3.9),3,IF(AND($C5872&gt;3.9,$C5872&lt;=4.9),4,5)))))</f>
        <v>4</v>
      </c>
      <c r="E5872" s="3">
        <v>10</v>
      </c>
      <c r="F5872">
        <v>2.2999999999999998</v>
      </c>
      <c r="G5872" s="5">
        <v>1000</v>
      </c>
      <c r="H5872" s="5" t="str">
        <f>IF(AND($G5872&gt;=0,$G5872&lt;5000000),"0-4M", IF(AND($G5872&gt;=5000000,$G5872&lt;9000000,0),"5-9M",
 IF(AND($G5872&gt;=10000000,$G5872&lt;=49000000),"10-49M",IF(AND($G5872&gt;=50000000,$G5872&lt;=99000000),"50M-99M",
 IF(AND($G5872&gt;=100000000,$G5872&lt;=499000000),"100-499M",IF(AND($G5872&gt;=500000000,$G5872&lt;=999000000),"500M-999M","1,000M+"))))))</f>
        <v>0-4M</v>
      </c>
      <c r="I5872">
        <v>0</v>
      </c>
      <c r="J5872" s="3">
        <v>0</v>
      </c>
      <c r="K5872" s="3" t="s">
        <v>9</v>
      </c>
      <c r="L5872" s="1">
        <v>41850</v>
      </c>
      <c r="M5872" s="2" t="s">
        <v>77</v>
      </c>
      <c r="N5872" t="s">
        <v>33</v>
      </c>
    </row>
    <row r="5873" spans="1:14" x14ac:dyDescent="0.35">
      <c r="A5873" t="s">
        <v>7015</v>
      </c>
      <c r="B5873" t="s">
        <v>1902</v>
      </c>
      <c r="C5873" s="6">
        <v>4.5</v>
      </c>
      <c r="D5873">
        <f>IF($C5873=0,0,IF(AND($C5873&gt;0,$C5873&lt;=1.9),1, IF(AND($C5873&gt;1.9,$C5873&lt;3),2,IF(AND($C5873&gt;2.9,$C5873&lt;=3.9),3,IF(AND($C5873&gt;3.9,$C5873&lt;=4.9),4,5)))))</f>
        <v>4</v>
      </c>
      <c r="E5873" s="3">
        <v>11</v>
      </c>
      <c r="F5873">
        <v>3.5</v>
      </c>
      <c r="G5873" s="5">
        <v>500</v>
      </c>
      <c r="H5873" s="5" t="str">
        <f>IF(AND($G5873&gt;=0,$G5873&lt;5000000),"0-4M", IF(AND($G5873&gt;=5000000,$G5873&lt;9000000,0),"5-9M",
 IF(AND($G5873&gt;=10000000,$G5873&lt;=49000000),"10-49M",IF(AND($G5873&gt;=50000000,$G5873&lt;=99000000),"50M-99M",
 IF(AND($G5873&gt;=100000000,$G5873&lt;=499000000),"100-499M",IF(AND($G5873&gt;=500000000,$G5873&lt;=999000000),"500M-999M","1,000M+"))))))</f>
        <v>0-4M</v>
      </c>
      <c r="I5873">
        <v>0</v>
      </c>
      <c r="J5873" s="3">
        <v>0</v>
      </c>
      <c r="K5873" s="3" t="s">
        <v>185</v>
      </c>
      <c r="L5873" s="1">
        <v>43270</v>
      </c>
      <c r="M5873" s="2">
        <v>12.1</v>
      </c>
      <c r="N5873" t="s">
        <v>11</v>
      </c>
    </row>
    <row r="5874" spans="1:14" x14ac:dyDescent="0.35">
      <c r="A5874" t="s">
        <v>7016</v>
      </c>
      <c r="B5874" t="s">
        <v>1902</v>
      </c>
      <c r="C5874" s="6">
        <v>3.6</v>
      </c>
      <c r="D5874">
        <f>IF($C5874=0,0,IF(AND($C5874&gt;0,$C5874&lt;=1.9),1, IF(AND($C5874&gt;1.9,$C5874&lt;3),2,IF(AND($C5874&gt;2.9,$C5874&lt;=3.9),3,IF(AND($C5874&gt;3.9,$C5874&lt;=4.9),4,5)))))</f>
        <v>3</v>
      </c>
      <c r="E5874" s="3">
        <v>8</v>
      </c>
      <c r="F5874">
        <v>3.7</v>
      </c>
      <c r="G5874" s="5">
        <v>500</v>
      </c>
      <c r="H5874" s="5" t="str">
        <f>IF(AND($G5874&gt;=0,$G5874&lt;5000000),"0-4M", IF(AND($G5874&gt;=5000000,$G5874&lt;9000000,0),"5-9M",
 IF(AND($G5874&gt;=10000000,$G5874&lt;=49000000),"10-49M",IF(AND($G5874&gt;=50000000,$G5874&lt;=99000000),"50M-99M",
 IF(AND($G5874&gt;=100000000,$G5874&lt;=499000000),"100-499M",IF(AND($G5874&gt;=500000000,$G5874&lt;=999000000),"500M-999M","1,000M+"))))))</f>
        <v>0-4M</v>
      </c>
      <c r="I5874">
        <v>0</v>
      </c>
      <c r="J5874" s="3">
        <v>0</v>
      </c>
      <c r="K5874" s="3" t="s">
        <v>9</v>
      </c>
      <c r="L5874" s="1">
        <v>43240</v>
      </c>
      <c r="M5874" s="2">
        <v>8</v>
      </c>
      <c r="N5874" t="s">
        <v>11</v>
      </c>
    </row>
    <row r="5875" spans="1:14" x14ac:dyDescent="0.35">
      <c r="A5875" t="s">
        <v>7017</v>
      </c>
      <c r="B5875" t="s">
        <v>1902</v>
      </c>
      <c r="C5875" s="6">
        <v>4.2</v>
      </c>
      <c r="D5875">
        <f>IF($C5875=0,0,IF(AND($C5875&gt;0,$C5875&lt;=1.9),1, IF(AND($C5875&gt;1.9,$C5875&lt;3),2,IF(AND($C5875&gt;2.9,$C5875&lt;=3.9),3,IF(AND($C5875&gt;3.9,$C5875&lt;=4.9),4,5)))))</f>
        <v>4</v>
      </c>
      <c r="E5875" s="3">
        <v>34</v>
      </c>
      <c r="F5875">
        <v>4</v>
      </c>
      <c r="G5875" s="5">
        <v>1000</v>
      </c>
      <c r="H5875" s="5" t="str">
        <f>IF(AND($G5875&gt;=0,$G5875&lt;5000000),"0-4M", IF(AND($G5875&gt;=5000000,$G5875&lt;9000000,0),"5-9M",
 IF(AND($G5875&gt;=10000000,$G5875&lt;=49000000),"10-49M",IF(AND($G5875&gt;=50000000,$G5875&lt;=99000000),"50M-99M",
 IF(AND($G5875&gt;=100000000,$G5875&lt;=499000000),"100-499M",IF(AND($G5875&gt;=500000000,$G5875&lt;=999000000),"500M-999M","1,000M+"))))))</f>
        <v>0-4M</v>
      </c>
      <c r="I5875">
        <v>0</v>
      </c>
      <c r="J5875" s="3">
        <v>0</v>
      </c>
      <c r="K5875" s="3" t="s">
        <v>9</v>
      </c>
      <c r="L5875" s="1">
        <v>43237</v>
      </c>
      <c r="M5875" s="2">
        <v>9</v>
      </c>
      <c r="N5875" t="s">
        <v>11</v>
      </c>
    </row>
    <row r="5876" spans="1:14" x14ac:dyDescent="0.35">
      <c r="A5876" t="s">
        <v>7018</v>
      </c>
      <c r="B5876" t="s">
        <v>975</v>
      </c>
      <c r="C5876" s="6">
        <v>3.8</v>
      </c>
      <c r="D5876">
        <f>IF($C5876=0,0,IF(AND($C5876&gt;0,$C5876&lt;=1.9),1, IF(AND($C5876&gt;1.9,$C5876&lt;3),2,IF(AND($C5876&gt;2.9,$C5876&lt;=3.9),3,IF(AND($C5876&gt;3.9,$C5876&lt;=4.9),4,5)))))</f>
        <v>3</v>
      </c>
      <c r="E5876" s="3">
        <v>59</v>
      </c>
      <c r="F5876">
        <v>1.8</v>
      </c>
      <c r="G5876" s="5">
        <v>5000</v>
      </c>
      <c r="H5876" s="5" t="str">
        <f>IF(AND($G5876&gt;=0,$G5876&lt;5000000),"0-4M", IF(AND($G5876&gt;=5000000,$G5876&lt;9000000,0),"5-9M",
 IF(AND($G5876&gt;=10000000,$G5876&lt;=49000000),"10-49M",IF(AND($G5876&gt;=50000000,$G5876&lt;=99000000),"50M-99M",
 IF(AND($G5876&gt;=100000000,$G5876&lt;=499000000),"100-499M",IF(AND($G5876&gt;=500000000,$G5876&lt;=999000000),"500M-999M","1,000M+"))))))</f>
        <v>0-4M</v>
      </c>
      <c r="I5876">
        <v>0</v>
      </c>
      <c r="J5876" s="3">
        <v>0</v>
      </c>
      <c r="K5876" s="3" t="s">
        <v>9</v>
      </c>
      <c r="L5876" s="1">
        <v>43201</v>
      </c>
      <c r="M5876" s="2">
        <v>1.5</v>
      </c>
      <c r="N5876" t="s">
        <v>36</v>
      </c>
    </row>
    <row r="5877" spans="1:14" x14ac:dyDescent="0.35">
      <c r="A5877" t="s">
        <v>7019</v>
      </c>
      <c r="B5877" t="s">
        <v>511</v>
      </c>
      <c r="C5877" s="6">
        <v>3.5</v>
      </c>
      <c r="D5877">
        <f>IF($C5877=0,0,IF(AND($C5877&gt;0,$C5877&lt;=1.9),1, IF(AND($C5877&gt;1.9,$C5877&lt;3),2,IF(AND($C5877&gt;2.9,$C5877&lt;=3.9),3,IF(AND($C5877&gt;3.9,$C5877&lt;=4.9),4,5)))))</f>
        <v>3</v>
      </c>
      <c r="E5877" s="3">
        <v>69</v>
      </c>
      <c r="F5877">
        <v>4</v>
      </c>
      <c r="G5877" s="5">
        <v>5000</v>
      </c>
      <c r="H5877" s="5" t="str">
        <f>IF(AND($G5877&gt;=0,$G5877&lt;5000000),"0-4M", IF(AND($G5877&gt;=5000000,$G5877&lt;9000000,0),"5-9M",
 IF(AND($G5877&gt;=10000000,$G5877&lt;=49000000),"10-49M",IF(AND($G5877&gt;=50000000,$G5877&lt;=99000000),"50M-99M",
 IF(AND($G5877&gt;=100000000,$G5877&lt;=499000000),"100-499M",IF(AND($G5877&gt;=500000000,$G5877&lt;=999000000),"500M-999M","1,000M+"))))))</f>
        <v>0-4M</v>
      </c>
      <c r="I5877">
        <v>0</v>
      </c>
      <c r="J5877" s="3">
        <v>0</v>
      </c>
      <c r="K5877" s="3" t="s">
        <v>9</v>
      </c>
      <c r="L5877" s="1">
        <v>42926</v>
      </c>
      <c r="M5877" s="2" t="s">
        <v>719</v>
      </c>
      <c r="N5877" t="s">
        <v>23</v>
      </c>
    </row>
    <row r="5878" spans="1:14" x14ac:dyDescent="0.35">
      <c r="A5878" t="s">
        <v>7020</v>
      </c>
      <c r="B5878" t="s">
        <v>2958</v>
      </c>
      <c r="C5878" s="6">
        <v>4.0999999999999996</v>
      </c>
      <c r="D5878">
        <f>IF($C5878=0,0,IF(AND($C5878&gt;0,$C5878&lt;=1.9),1, IF(AND($C5878&gt;1.9,$C5878&lt;3),2,IF(AND($C5878&gt;2.9,$C5878&lt;=3.9),3,IF(AND($C5878&gt;3.9,$C5878&lt;=4.9),4,5)))))</f>
        <v>4</v>
      </c>
      <c r="E5878" s="3">
        <v>295</v>
      </c>
      <c r="F5878">
        <v>3.8</v>
      </c>
      <c r="G5878" s="5">
        <v>50000</v>
      </c>
      <c r="H5878" s="5" t="str">
        <f>IF(AND($G5878&gt;=0,$G5878&lt;5000000),"0-4M", IF(AND($G5878&gt;=5000000,$G5878&lt;9000000,0),"5-9M",
 IF(AND($G5878&gt;=10000000,$G5878&lt;=49000000),"10-49M",IF(AND($G5878&gt;=50000000,$G5878&lt;=99000000),"50M-99M",
 IF(AND($G5878&gt;=100000000,$G5878&lt;=499000000),"100-499M",IF(AND($G5878&gt;=500000000,$G5878&lt;=999000000),"500M-999M","1,000M+"))))))</f>
        <v>0-4M</v>
      </c>
      <c r="I5878">
        <v>0</v>
      </c>
      <c r="J5878" s="3">
        <v>0</v>
      </c>
      <c r="K5878" s="3" t="s">
        <v>9</v>
      </c>
      <c r="L5878" s="1">
        <v>43164</v>
      </c>
      <c r="M5878" s="2">
        <v>1.1000000000000001</v>
      </c>
      <c r="N5878" t="s">
        <v>118</v>
      </c>
    </row>
    <row r="5879" spans="1:14" x14ac:dyDescent="0.35">
      <c r="A5879" t="s">
        <v>7021</v>
      </c>
      <c r="B5879" t="s">
        <v>2958</v>
      </c>
      <c r="C5879" s="6">
        <v>0</v>
      </c>
      <c r="D5879">
        <f>IF($C5879=0,0,IF(AND($C5879&gt;0,$C5879&lt;=1.9),1, IF(AND($C5879&gt;1.9,$C5879&lt;3),2,IF(AND($C5879&gt;2.9,$C5879&lt;=3.9),3,IF(AND($C5879&gt;3.9,$C5879&lt;=4.9),4,5)))))</f>
        <v>0</v>
      </c>
      <c r="E5879" s="3">
        <v>0</v>
      </c>
      <c r="F5879">
        <v>10</v>
      </c>
      <c r="G5879" s="5">
        <v>100</v>
      </c>
      <c r="H5879" s="5" t="str">
        <f>IF(AND($G5879&gt;=0,$G5879&lt;5000000),"0-4M", IF(AND($G5879&gt;=5000000,$G5879&lt;9000000,0),"5-9M",
 IF(AND($G5879&gt;=10000000,$G5879&lt;=49000000),"10-49M",IF(AND($G5879&gt;=50000000,$G5879&lt;=99000000),"50M-99M",
 IF(AND($G5879&gt;=100000000,$G5879&lt;=499000000),"100-499M",IF(AND($G5879&gt;=500000000,$G5879&lt;=999000000),"500M-999M","1,000M+"))))))</f>
        <v>0-4M</v>
      </c>
      <c r="I5879">
        <v>0</v>
      </c>
      <c r="J5879" s="3">
        <v>0</v>
      </c>
      <c r="K5879" s="3" t="s">
        <v>9</v>
      </c>
      <c r="L5879" s="1">
        <v>43307</v>
      </c>
      <c r="M5879" s="2" t="s">
        <v>7022</v>
      </c>
      <c r="N5879" t="s">
        <v>21</v>
      </c>
    </row>
    <row r="5880" spans="1:14" x14ac:dyDescent="0.35">
      <c r="A5880" t="s">
        <v>7023</v>
      </c>
      <c r="B5880" t="s">
        <v>2958</v>
      </c>
      <c r="C5880" s="6">
        <v>0</v>
      </c>
      <c r="D5880">
        <f>IF($C5880=0,0,IF(AND($C5880&gt;0,$C5880&lt;=1.9),1, IF(AND($C5880&gt;1.9,$C5880&lt;3),2,IF(AND($C5880&gt;2.9,$C5880&lt;=3.9),3,IF(AND($C5880&gt;3.9,$C5880&lt;=4.9),4,5)))))</f>
        <v>0</v>
      </c>
      <c r="E5880" s="3">
        <v>6</v>
      </c>
      <c r="F5880">
        <v>1.3</v>
      </c>
      <c r="G5880" s="5">
        <v>100</v>
      </c>
      <c r="H5880" s="5" t="str">
        <f>IF(AND($G5880&gt;=0,$G5880&lt;5000000),"0-4M", IF(AND($G5880&gt;=5000000,$G5880&lt;9000000,0),"5-9M",
 IF(AND($G5880&gt;=10000000,$G5880&lt;=49000000),"10-49M",IF(AND($G5880&gt;=50000000,$G5880&lt;=99000000),"50M-99M",
 IF(AND($G5880&gt;=100000000,$G5880&lt;=499000000),"100-499M",IF(AND($G5880&gt;=500000000,$G5880&lt;=999000000),"500M-999M","1,000M+"))))))</f>
        <v>0-4M</v>
      </c>
      <c r="I5880">
        <v>0</v>
      </c>
      <c r="J5880" s="3">
        <v>0</v>
      </c>
      <c r="K5880" s="3" t="s">
        <v>9</v>
      </c>
      <c r="L5880" s="1">
        <v>43242</v>
      </c>
      <c r="M5880" s="2" t="s">
        <v>7024</v>
      </c>
      <c r="N5880" t="s">
        <v>118</v>
      </c>
    </row>
    <row r="5881" spans="1:14" x14ac:dyDescent="0.35">
      <c r="A5881" t="s">
        <v>7025</v>
      </c>
      <c r="B5881" t="s">
        <v>1902</v>
      </c>
      <c r="C5881" s="6">
        <v>5</v>
      </c>
      <c r="D5881">
        <f>IF($C5881=0,0,IF(AND($C5881&gt;0,$C5881&lt;=1.9),1, IF(AND($C5881&gt;1.9,$C5881&lt;3),2,IF(AND($C5881&gt;2.9,$C5881&lt;=3.9),3,IF(AND($C5881&gt;3.9,$C5881&lt;=4.9),4,5)))))</f>
        <v>5</v>
      </c>
      <c r="E5881" s="3">
        <v>2</v>
      </c>
      <c r="F5881">
        <v>6.6</v>
      </c>
      <c r="G5881" s="5">
        <v>500</v>
      </c>
      <c r="H5881" s="5" t="str">
        <f>IF(AND($G5881&gt;=0,$G5881&lt;5000000),"0-4M", IF(AND($G5881&gt;=5000000,$G5881&lt;9000000,0),"5-9M",
 IF(AND($G5881&gt;=10000000,$G5881&lt;=49000000),"10-49M",IF(AND($G5881&gt;=50000000,$G5881&lt;=99000000),"50M-99M",
 IF(AND($G5881&gt;=100000000,$G5881&lt;=499000000),"100-499M",IF(AND($G5881&gt;=500000000,$G5881&lt;=999000000),"500M-999M","1,000M+"))))))</f>
        <v>0-4M</v>
      </c>
      <c r="I5881">
        <v>0</v>
      </c>
      <c r="J5881" s="3">
        <v>0</v>
      </c>
      <c r="K5881" s="3" t="s">
        <v>9</v>
      </c>
      <c r="L5881" s="1">
        <v>43131</v>
      </c>
      <c r="M5881" s="2" t="s">
        <v>72</v>
      </c>
      <c r="N5881" t="s">
        <v>33</v>
      </c>
    </row>
    <row r="5882" spans="1:14" x14ac:dyDescent="0.35">
      <c r="A5882" t="s">
        <v>7026</v>
      </c>
      <c r="B5882" t="s">
        <v>1902</v>
      </c>
      <c r="C5882" s="6">
        <v>0</v>
      </c>
      <c r="D5882">
        <f>IF($C5882=0,0,IF(AND($C5882&gt;0,$C5882&lt;=1.9),1, IF(AND($C5882&gt;1.9,$C5882&lt;3),2,IF(AND($C5882&gt;2.9,$C5882&lt;=3.9),3,IF(AND($C5882&gt;3.9,$C5882&lt;=4.9),4,5)))))</f>
        <v>0</v>
      </c>
      <c r="E5882" s="3">
        <v>0</v>
      </c>
      <c r="F5882">
        <v>4.0999999999999996</v>
      </c>
      <c r="G5882" s="5">
        <v>100</v>
      </c>
      <c r="H5882" s="5" t="str">
        <f>IF(AND($G5882&gt;=0,$G5882&lt;5000000),"0-4M", IF(AND($G5882&gt;=5000000,$G5882&lt;9000000,0),"5-9M",
 IF(AND($G5882&gt;=10000000,$G5882&lt;=49000000),"10-49M",IF(AND($G5882&gt;=50000000,$G5882&lt;=99000000),"50M-99M",
 IF(AND($G5882&gt;=100000000,$G5882&lt;=499000000),"100-499M",IF(AND($G5882&gt;=500000000,$G5882&lt;=999000000),"500M-999M","1,000M+"))))))</f>
        <v>0-4M</v>
      </c>
      <c r="I5882">
        <v>0</v>
      </c>
      <c r="J5882" s="3">
        <v>0</v>
      </c>
      <c r="K5882" s="3" t="s">
        <v>9</v>
      </c>
      <c r="L5882" s="1">
        <v>42899</v>
      </c>
      <c r="M5882" s="2">
        <v>1</v>
      </c>
      <c r="N5882" t="s">
        <v>269</v>
      </c>
    </row>
    <row r="5883" spans="1:14" x14ac:dyDescent="0.35">
      <c r="A5883" t="s">
        <v>7027</v>
      </c>
      <c r="B5883" t="s">
        <v>1902</v>
      </c>
      <c r="C5883" s="6">
        <v>4.2</v>
      </c>
      <c r="D5883">
        <f>IF($C5883=0,0,IF(AND($C5883&gt;0,$C5883&lt;=1.9),1, IF(AND($C5883&gt;1.9,$C5883&lt;3),2,IF(AND($C5883&gt;2.9,$C5883&lt;=3.9),3,IF(AND($C5883&gt;3.9,$C5883&lt;=4.9),4,5)))))</f>
        <v>4</v>
      </c>
      <c r="E5883" s="3">
        <v>4</v>
      </c>
      <c r="F5883">
        <v>2.5</v>
      </c>
      <c r="G5883" s="5">
        <v>100</v>
      </c>
      <c r="H5883" s="5" t="str">
        <f>IF(AND($G5883&gt;=0,$G5883&lt;5000000),"0-4M", IF(AND($G5883&gt;=5000000,$G5883&lt;9000000,0),"5-9M",
 IF(AND($G5883&gt;=10000000,$G5883&lt;=49000000),"10-49M",IF(AND($G5883&gt;=50000000,$G5883&lt;=99000000),"50M-99M",
 IF(AND($G5883&gt;=100000000,$G5883&lt;=499000000),"100-499M",IF(AND($G5883&gt;=500000000,$G5883&lt;=999000000),"500M-999M","1,000M+"))))))</f>
        <v>0-4M</v>
      </c>
      <c r="I5883">
        <v>0</v>
      </c>
      <c r="J5883" s="3">
        <v>0</v>
      </c>
      <c r="K5883" s="3" t="s">
        <v>17</v>
      </c>
      <c r="L5883" s="1">
        <v>42179</v>
      </c>
      <c r="M5883" s="2">
        <v>5.0999999999999996</v>
      </c>
      <c r="N5883" t="s">
        <v>29</v>
      </c>
    </row>
    <row r="5884" spans="1:14" x14ac:dyDescent="0.35">
      <c r="A5884" t="s">
        <v>7028</v>
      </c>
      <c r="B5884" t="s">
        <v>2958</v>
      </c>
      <c r="C5884" s="6">
        <v>4.0999999999999996</v>
      </c>
      <c r="D5884">
        <f>IF($C5884=0,0,IF(AND($C5884&gt;0,$C5884&lt;=1.9),1, IF(AND($C5884&gt;1.9,$C5884&lt;3),2,IF(AND($C5884&gt;2.9,$C5884&lt;=3.9),3,IF(AND($C5884&gt;3.9,$C5884&lt;=4.9),4,5)))))</f>
        <v>4</v>
      </c>
      <c r="E5884" s="3">
        <v>67</v>
      </c>
      <c r="F5884">
        <v>4.0999999999999996</v>
      </c>
      <c r="G5884" s="5">
        <v>10000</v>
      </c>
      <c r="H5884" s="5" t="str">
        <f>IF(AND($G5884&gt;=0,$G5884&lt;5000000),"0-4M", IF(AND($G5884&gt;=5000000,$G5884&lt;9000000,0),"5-9M",
 IF(AND($G5884&gt;=10000000,$G5884&lt;=49000000),"10-49M",IF(AND($G5884&gt;=50000000,$G5884&lt;=99000000),"50M-99M",
 IF(AND($G5884&gt;=100000000,$G5884&lt;=499000000),"100-499M",IF(AND($G5884&gt;=500000000,$G5884&lt;=999000000),"500M-999M","1,000M+"))))))</f>
        <v>0-4M</v>
      </c>
      <c r="I5884">
        <v>0</v>
      </c>
      <c r="J5884" s="3">
        <v>0</v>
      </c>
      <c r="K5884" s="3" t="s">
        <v>9</v>
      </c>
      <c r="L5884" s="1">
        <v>43227</v>
      </c>
      <c r="M5884" s="2" t="s">
        <v>10</v>
      </c>
      <c r="N5884" t="s">
        <v>33</v>
      </c>
    </row>
    <row r="5885" spans="1:14" x14ac:dyDescent="0.35">
      <c r="A5885" t="s">
        <v>7029</v>
      </c>
      <c r="B5885" t="s">
        <v>1902</v>
      </c>
      <c r="C5885" s="6">
        <v>3.6</v>
      </c>
      <c r="D5885">
        <f>IF($C5885=0,0,IF(AND($C5885&gt;0,$C5885&lt;=1.9),1, IF(AND($C5885&gt;1.9,$C5885&lt;3),2,IF(AND($C5885&gt;2.9,$C5885&lt;=3.9),3,IF(AND($C5885&gt;3.9,$C5885&lt;=4.9),4,5)))))</f>
        <v>3</v>
      </c>
      <c r="E5885" s="3">
        <v>13</v>
      </c>
      <c r="F5885">
        <v>2.5</v>
      </c>
      <c r="G5885" s="5">
        <v>1000</v>
      </c>
      <c r="H5885" s="5" t="str">
        <f>IF(AND($G5885&gt;=0,$G5885&lt;5000000),"0-4M", IF(AND($G5885&gt;=5000000,$G5885&lt;9000000,0),"5-9M",
 IF(AND($G5885&gt;=10000000,$G5885&lt;=49000000),"10-49M",IF(AND($G5885&gt;=50000000,$G5885&lt;=99000000),"50M-99M",
 IF(AND($G5885&gt;=100000000,$G5885&lt;=499000000),"100-499M",IF(AND($G5885&gt;=500000000,$G5885&lt;=999000000),"500M-999M","1,000M+"))))))</f>
        <v>0-4M</v>
      </c>
      <c r="I5885">
        <v>0</v>
      </c>
      <c r="J5885" s="3">
        <v>0</v>
      </c>
      <c r="K5885" s="3" t="s">
        <v>17</v>
      </c>
      <c r="L5885" s="1">
        <v>42174</v>
      </c>
      <c r="M5885" s="2">
        <v>3</v>
      </c>
      <c r="N5885" t="s">
        <v>29</v>
      </c>
    </row>
    <row r="5886" spans="1:14" x14ac:dyDescent="0.35">
      <c r="A5886" t="s">
        <v>7030</v>
      </c>
      <c r="B5886" t="s">
        <v>1902</v>
      </c>
      <c r="C5886" s="6">
        <v>4.3</v>
      </c>
      <c r="D5886">
        <f>IF($C5886=0,0,IF(AND($C5886&gt;0,$C5886&lt;=1.9),1, IF(AND($C5886&gt;1.9,$C5886&lt;3),2,IF(AND($C5886&gt;2.9,$C5886&lt;=3.9),3,IF(AND($C5886&gt;3.9,$C5886&lt;=4.9),4,5)))))</f>
        <v>4</v>
      </c>
      <c r="E5886" s="3">
        <v>14</v>
      </c>
      <c r="F5886">
        <v>4.3</v>
      </c>
      <c r="G5886" s="5">
        <v>1000</v>
      </c>
      <c r="H5886" s="5" t="str">
        <f>IF(AND($G5886&gt;=0,$G5886&lt;5000000),"0-4M", IF(AND($G5886&gt;=5000000,$G5886&lt;9000000,0),"5-9M",
 IF(AND($G5886&gt;=10000000,$G5886&lt;=49000000),"10-49M",IF(AND($G5886&gt;=50000000,$G5886&lt;=99000000),"50M-99M",
 IF(AND($G5886&gt;=100000000,$G5886&lt;=499000000),"100-499M",IF(AND($G5886&gt;=500000000,$G5886&lt;=999000000),"500M-999M","1,000M+"))))))</f>
        <v>0-4M</v>
      </c>
      <c r="I5886">
        <v>0</v>
      </c>
      <c r="J5886" s="3">
        <v>0</v>
      </c>
      <c r="K5886" s="3" t="s">
        <v>17</v>
      </c>
      <c r="L5886" s="1">
        <v>43110</v>
      </c>
      <c r="M5886" s="2">
        <v>7.4</v>
      </c>
      <c r="N5886" t="s">
        <v>23</v>
      </c>
    </row>
    <row r="5887" spans="1:14" x14ac:dyDescent="0.35">
      <c r="A5887" t="s">
        <v>7031</v>
      </c>
      <c r="B5887" t="s">
        <v>2752</v>
      </c>
      <c r="C5887" s="6">
        <v>4.0999999999999996</v>
      </c>
      <c r="D5887">
        <f>IF($C5887=0,0,IF(AND($C5887&gt;0,$C5887&lt;=1.9),1, IF(AND($C5887&gt;1.9,$C5887&lt;3),2,IF(AND($C5887&gt;2.9,$C5887&lt;=3.9),3,IF(AND($C5887&gt;3.9,$C5887&lt;=4.9),4,5)))))</f>
        <v>4</v>
      </c>
      <c r="E5887" s="3">
        <v>315</v>
      </c>
      <c r="F5887">
        <v>7.7</v>
      </c>
      <c r="G5887" s="5">
        <v>10000</v>
      </c>
      <c r="H5887" s="5" t="str">
        <f>IF(AND($G5887&gt;=0,$G5887&lt;5000000),"0-4M", IF(AND($G5887&gt;=5000000,$G5887&lt;9000000,0),"5-9M",
 IF(AND($G5887&gt;=10000000,$G5887&lt;=49000000),"10-49M",IF(AND($G5887&gt;=50000000,$G5887&lt;=99000000),"50M-99M",
 IF(AND($G5887&gt;=100000000,$G5887&lt;=499000000),"100-499M",IF(AND($G5887&gt;=500000000,$G5887&lt;=999000000),"500M-999M","1,000M+"))))))</f>
        <v>0-4M</v>
      </c>
      <c r="I5887">
        <v>0</v>
      </c>
      <c r="J5887" s="3">
        <v>0</v>
      </c>
      <c r="K5887" s="3" t="s">
        <v>9</v>
      </c>
      <c r="L5887" s="1">
        <v>43299</v>
      </c>
      <c r="M5887" s="2">
        <v>6.95</v>
      </c>
      <c r="N5887" t="s">
        <v>21</v>
      </c>
    </row>
    <row r="5888" spans="1:14" x14ac:dyDescent="0.35">
      <c r="A5888" t="s">
        <v>7032</v>
      </c>
      <c r="B5888" t="s">
        <v>1902</v>
      </c>
      <c r="C5888" s="6">
        <v>4.4000000000000004</v>
      </c>
      <c r="D5888">
        <f>IF($C5888=0,0,IF(AND($C5888&gt;0,$C5888&lt;=1.9),1, IF(AND($C5888&gt;1.9,$C5888&lt;3),2,IF(AND($C5888&gt;2.9,$C5888&lt;=3.9),3,IF(AND($C5888&gt;3.9,$C5888&lt;=4.9),4,5)))))</f>
        <v>4</v>
      </c>
      <c r="E5888" s="3">
        <v>211</v>
      </c>
      <c r="F5888">
        <v>6.8</v>
      </c>
      <c r="G5888" s="5">
        <v>10000</v>
      </c>
      <c r="H5888" s="5" t="str">
        <f>IF(AND($G5888&gt;=0,$G5888&lt;5000000),"0-4M", IF(AND($G5888&gt;=5000000,$G5888&lt;9000000,0),"5-9M",
 IF(AND($G5888&gt;=10000000,$G5888&lt;=49000000),"10-49M",IF(AND($G5888&gt;=50000000,$G5888&lt;=99000000),"50M-99M",
 IF(AND($G5888&gt;=100000000,$G5888&lt;=499000000),"100-499M",IF(AND($G5888&gt;=500000000,$G5888&lt;=999000000),"500M-999M","1,000M+"))))))</f>
        <v>0-4M</v>
      </c>
      <c r="I5888">
        <v>0</v>
      </c>
      <c r="J5888" s="3">
        <v>0</v>
      </c>
      <c r="K5888" s="3" t="s">
        <v>9</v>
      </c>
      <c r="L5888" s="1">
        <v>42556</v>
      </c>
      <c r="M5888" s="2">
        <v>2</v>
      </c>
      <c r="N5888" t="s">
        <v>11</v>
      </c>
    </row>
    <row r="5889" spans="1:14" x14ac:dyDescent="0.35">
      <c r="A5889" t="s">
        <v>7033</v>
      </c>
      <c r="B5889" t="s">
        <v>3393</v>
      </c>
      <c r="C5889" s="6">
        <v>0</v>
      </c>
      <c r="D5889">
        <f>IF($C5889=0,0,IF(AND($C5889&gt;0,$C5889&lt;=1.9),1, IF(AND($C5889&gt;1.9,$C5889&lt;3),2,IF(AND($C5889&gt;2.9,$C5889&lt;=3.9),3,IF(AND($C5889&gt;3.9,$C5889&lt;=4.9),4,5)))))</f>
        <v>0</v>
      </c>
      <c r="E5889" s="3">
        <v>0</v>
      </c>
      <c r="F5889">
        <v>3.4</v>
      </c>
      <c r="G5889" s="5">
        <v>100</v>
      </c>
      <c r="H5889" s="5" t="str">
        <f>IF(AND($G5889&gt;=0,$G5889&lt;5000000),"0-4M", IF(AND($G5889&gt;=5000000,$G5889&lt;9000000,0),"5-9M",
 IF(AND($G5889&gt;=10000000,$G5889&lt;=49000000),"10-49M",IF(AND($G5889&gt;=50000000,$G5889&lt;=99000000),"50M-99M",
 IF(AND($G5889&gt;=100000000,$G5889&lt;=499000000),"100-499M",IF(AND($G5889&gt;=500000000,$G5889&lt;=999000000),"500M-999M","1,000M+"))))))</f>
        <v>0-4M</v>
      </c>
      <c r="I5889">
        <v>0</v>
      </c>
      <c r="J5889" s="3">
        <v>0</v>
      </c>
      <c r="K5889" s="3" t="s">
        <v>17</v>
      </c>
      <c r="L5889" s="1">
        <v>43202</v>
      </c>
      <c r="M5889" s="2">
        <v>8.1</v>
      </c>
      <c r="N5889" t="s">
        <v>11</v>
      </c>
    </row>
    <row r="5890" spans="1:14" x14ac:dyDescent="0.35">
      <c r="A5890" t="s">
        <v>7034</v>
      </c>
      <c r="B5890" t="s">
        <v>2958</v>
      </c>
      <c r="C5890" s="6">
        <v>0</v>
      </c>
      <c r="D5890">
        <f>IF($C5890=0,0,IF(AND($C5890&gt;0,$C5890&lt;=1.9),1, IF(AND($C5890&gt;1.9,$C5890&lt;3),2,IF(AND($C5890&gt;2.9,$C5890&lt;=3.9),3,IF(AND($C5890&gt;3.9,$C5890&lt;=4.9),4,5)))))</f>
        <v>0</v>
      </c>
      <c r="E5890" s="3">
        <v>0</v>
      </c>
      <c r="F5890">
        <v>1.4</v>
      </c>
      <c r="G5890" s="5">
        <v>50</v>
      </c>
      <c r="H5890" s="5" t="str">
        <f>IF(AND($G5890&gt;=0,$G5890&lt;5000000),"0-4M", IF(AND($G5890&gt;=5000000,$G5890&lt;9000000,0),"5-9M",
 IF(AND($G5890&gt;=10000000,$G5890&lt;=49000000),"10-49M",IF(AND($G5890&gt;=50000000,$G5890&lt;=99000000),"50M-99M",
 IF(AND($G5890&gt;=100000000,$G5890&lt;=499000000),"100-499M",IF(AND($G5890&gt;=500000000,$G5890&lt;=999000000),"500M-999M","1,000M+"))))))</f>
        <v>0-4M</v>
      </c>
      <c r="I5890">
        <v>0</v>
      </c>
      <c r="J5890" s="3">
        <v>0</v>
      </c>
      <c r="K5890" s="3" t="s">
        <v>9</v>
      </c>
      <c r="L5890" s="1">
        <v>42882</v>
      </c>
      <c r="M5890" s="2">
        <v>1</v>
      </c>
      <c r="N5890" t="s">
        <v>33</v>
      </c>
    </row>
    <row r="5891" spans="1:14" x14ac:dyDescent="0.35">
      <c r="A5891" t="s">
        <v>7035</v>
      </c>
      <c r="B5891" t="s">
        <v>1902</v>
      </c>
      <c r="C5891" s="6">
        <v>4</v>
      </c>
      <c r="D5891">
        <f>IF($C5891=0,0,IF(AND($C5891&gt;0,$C5891&lt;=1.9),1, IF(AND($C5891&gt;1.9,$C5891&lt;3),2,IF(AND($C5891&gt;2.9,$C5891&lt;=3.9),3,IF(AND($C5891&gt;3.9,$C5891&lt;=4.9),4,5)))))</f>
        <v>4</v>
      </c>
      <c r="E5891" s="3">
        <v>8</v>
      </c>
      <c r="F5891">
        <v>3.6</v>
      </c>
      <c r="G5891" s="5">
        <v>500</v>
      </c>
      <c r="H5891" s="5" t="str">
        <f>IF(AND($G5891&gt;=0,$G5891&lt;5000000),"0-4M", IF(AND($G5891&gt;=5000000,$G5891&lt;9000000,0),"5-9M",
 IF(AND($G5891&gt;=10000000,$G5891&lt;=49000000),"10-49M",IF(AND($G5891&gt;=50000000,$G5891&lt;=99000000),"50M-99M",
 IF(AND($G5891&gt;=100000000,$G5891&lt;=499000000),"100-499M",IF(AND($G5891&gt;=500000000,$G5891&lt;=999000000),"500M-999M","1,000M+"))))))</f>
        <v>0-4M</v>
      </c>
      <c r="I5891">
        <v>0</v>
      </c>
      <c r="J5891" s="3">
        <v>0</v>
      </c>
      <c r="K5891" s="3" t="s">
        <v>9</v>
      </c>
      <c r="L5891" s="1">
        <v>43270</v>
      </c>
      <c r="M5891" s="2">
        <v>8.1</v>
      </c>
      <c r="N5891" t="s">
        <v>11</v>
      </c>
    </row>
    <row r="5892" spans="1:14" x14ac:dyDescent="0.35">
      <c r="A5892" t="s">
        <v>7036</v>
      </c>
      <c r="B5892" t="s">
        <v>1902</v>
      </c>
      <c r="C5892" s="6">
        <v>5</v>
      </c>
      <c r="D5892">
        <f>IF($C5892=0,0,IF(AND($C5892&gt;0,$C5892&lt;=1.9),1, IF(AND($C5892&gt;1.9,$C5892&lt;3),2,IF(AND($C5892&gt;2.9,$C5892&lt;=3.9),3,IF(AND($C5892&gt;3.9,$C5892&lt;=4.9),4,5)))))</f>
        <v>5</v>
      </c>
      <c r="E5892" s="3">
        <v>7</v>
      </c>
      <c r="F5892">
        <v>2.2999999999999998</v>
      </c>
      <c r="G5892" s="5">
        <v>1000</v>
      </c>
      <c r="H5892" s="5" t="str">
        <f>IF(AND($G5892&gt;=0,$G5892&lt;5000000),"0-4M", IF(AND($G5892&gt;=5000000,$G5892&lt;9000000,0),"5-9M",
 IF(AND($G5892&gt;=10000000,$G5892&lt;=49000000),"10-49M",IF(AND($G5892&gt;=50000000,$G5892&lt;=99000000),"50M-99M",
 IF(AND($G5892&gt;=100000000,$G5892&lt;=499000000),"100-499M",IF(AND($G5892&gt;=500000000,$G5892&lt;=999000000),"500M-999M","1,000M+"))))))</f>
        <v>0-4M</v>
      </c>
      <c r="I5892">
        <v>0</v>
      </c>
      <c r="J5892" s="3">
        <v>0</v>
      </c>
      <c r="K5892" s="3" t="s">
        <v>9</v>
      </c>
      <c r="L5892" s="1">
        <v>43245</v>
      </c>
      <c r="M5892" s="2">
        <v>1</v>
      </c>
      <c r="N5892" t="s">
        <v>11</v>
      </c>
    </row>
    <row r="5893" spans="1:14" x14ac:dyDescent="0.35">
      <c r="A5893" t="s">
        <v>7037</v>
      </c>
      <c r="B5893" t="s">
        <v>1902</v>
      </c>
      <c r="C5893" s="6">
        <v>5</v>
      </c>
      <c r="D5893">
        <f>IF($C5893=0,0,IF(AND($C5893&gt;0,$C5893&lt;=1.9),1, IF(AND($C5893&gt;1.9,$C5893&lt;3),2,IF(AND($C5893&gt;2.9,$C5893&lt;=3.9),3,IF(AND($C5893&gt;3.9,$C5893&lt;=4.9),4,5)))))</f>
        <v>5</v>
      </c>
      <c r="E5893" s="3">
        <v>8</v>
      </c>
      <c r="F5893">
        <v>14</v>
      </c>
      <c r="G5893" s="5">
        <v>10</v>
      </c>
      <c r="H5893" s="5" t="str">
        <f>IF(AND($G5893&gt;=0,$G5893&lt;5000000),"0-4M", IF(AND($G5893&gt;=5000000,$G5893&lt;9000000,0),"5-9M",
 IF(AND($G5893&gt;=10000000,$G5893&lt;=49000000),"10-49M",IF(AND($G5893&gt;=50000000,$G5893&lt;=99000000),"50M-99M",
 IF(AND($G5893&gt;=100000000,$G5893&lt;=499000000),"100-499M",IF(AND($G5893&gt;=500000000,$G5893&lt;=999000000),"500M-999M","1,000M+"))))))</f>
        <v>0-4M</v>
      </c>
      <c r="I5893">
        <v>0</v>
      </c>
      <c r="J5893" s="3">
        <v>0</v>
      </c>
      <c r="K5893" s="3" t="s">
        <v>9</v>
      </c>
      <c r="L5893" s="1">
        <v>43313</v>
      </c>
      <c r="M5893" s="2">
        <v>1.1000000000000001</v>
      </c>
      <c r="N5893" t="s">
        <v>19</v>
      </c>
    </row>
    <row r="5894" spans="1:14" x14ac:dyDescent="0.35">
      <c r="A5894" t="s">
        <v>7038</v>
      </c>
      <c r="B5894" t="s">
        <v>1902</v>
      </c>
      <c r="C5894" s="6">
        <v>0</v>
      </c>
      <c r="D5894">
        <f>IF($C5894=0,0,IF(AND($C5894&gt;0,$C5894&lt;=1.9),1, IF(AND($C5894&gt;1.9,$C5894&lt;3),2,IF(AND($C5894&gt;2.9,$C5894&lt;=3.9),3,IF(AND($C5894&gt;3.9,$C5894&lt;=4.9),4,5)))))</f>
        <v>0</v>
      </c>
      <c r="E5894" s="3">
        <v>0</v>
      </c>
      <c r="F5894">
        <v>99</v>
      </c>
      <c r="G5894" s="5">
        <v>50</v>
      </c>
      <c r="H5894" s="5" t="str">
        <f>IF(AND($G5894&gt;=0,$G5894&lt;5000000),"0-4M", IF(AND($G5894&gt;=5000000,$G5894&lt;9000000,0),"5-9M",
 IF(AND($G5894&gt;=10000000,$G5894&lt;=49000000),"10-49M",IF(AND($G5894&gt;=50000000,$G5894&lt;=99000000),"50M-99M",
 IF(AND($G5894&gt;=100000000,$G5894&lt;=499000000),"100-499M",IF(AND($G5894&gt;=500000000,$G5894&lt;=999000000),"500M-999M","1,000M+"))))))</f>
        <v>0-4M</v>
      </c>
      <c r="I5894">
        <v>0</v>
      </c>
      <c r="J5894" s="3">
        <v>0</v>
      </c>
      <c r="K5894" s="3" t="s">
        <v>9</v>
      </c>
      <c r="L5894" s="1">
        <v>43214</v>
      </c>
      <c r="M5894" s="2">
        <v>1</v>
      </c>
      <c r="N5894" t="s">
        <v>33</v>
      </c>
    </row>
    <row r="5895" spans="1:14" x14ac:dyDescent="0.35">
      <c r="A5895" t="s">
        <v>7039</v>
      </c>
      <c r="B5895" t="s">
        <v>1902</v>
      </c>
      <c r="C5895" s="6">
        <v>3.8</v>
      </c>
      <c r="D5895">
        <f>IF($C5895=0,0,IF(AND($C5895&gt;0,$C5895&lt;=1.9),1, IF(AND($C5895&gt;1.9,$C5895&lt;3),2,IF(AND($C5895&gt;2.9,$C5895&lt;=3.9),3,IF(AND($C5895&gt;3.9,$C5895&lt;=4.9),4,5)))))</f>
        <v>3</v>
      </c>
      <c r="E5895" s="3">
        <v>28</v>
      </c>
      <c r="F5895">
        <v>4.0999999999999996</v>
      </c>
      <c r="G5895" s="5">
        <v>1000</v>
      </c>
      <c r="H5895" s="5" t="str">
        <f>IF(AND($G5895&gt;=0,$G5895&lt;5000000),"0-4M", IF(AND($G5895&gt;=5000000,$G5895&lt;9000000,0),"5-9M",
 IF(AND($G5895&gt;=10000000,$G5895&lt;=49000000),"10-49M",IF(AND($G5895&gt;=50000000,$G5895&lt;=99000000),"50M-99M",
 IF(AND($G5895&gt;=100000000,$G5895&lt;=499000000),"100-499M",IF(AND($G5895&gt;=500000000,$G5895&lt;=999000000),"500M-999M","1,000M+"))))))</f>
        <v>0-4M</v>
      </c>
      <c r="I5895">
        <v>0</v>
      </c>
      <c r="J5895" s="3">
        <v>0</v>
      </c>
      <c r="K5895" s="3" t="s">
        <v>17</v>
      </c>
      <c r="L5895" s="1">
        <v>43031</v>
      </c>
      <c r="M5895" s="2">
        <v>7.2</v>
      </c>
      <c r="N5895" t="s">
        <v>23</v>
      </c>
    </row>
    <row r="5896" spans="1:14" x14ac:dyDescent="0.35">
      <c r="A5896" t="s">
        <v>7040</v>
      </c>
      <c r="B5896" t="s">
        <v>3393</v>
      </c>
      <c r="C5896" s="6">
        <v>4.3</v>
      </c>
      <c r="D5896">
        <f>IF($C5896=0,0,IF(AND($C5896&gt;0,$C5896&lt;=1.9),1, IF(AND($C5896&gt;1.9,$C5896&lt;3),2,IF(AND($C5896&gt;2.9,$C5896&lt;=3.9),3,IF(AND($C5896&gt;3.9,$C5896&lt;=4.9),4,5)))))</f>
        <v>4</v>
      </c>
      <c r="E5896" s="3">
        <v>2746</v>
      </c>
      <c r="F5896">
        <v>8.6999999999999993</v>
      </c>
      <c r="G5896" s="5">
        <v>100000</v>
      </c>
      <c r="H5896" s="5" t="str">
        <f>IF(AND($G5896&gt;=0,$G5896&lt;5000000),"0-4M", IF(AND($G5896&gt;=5000000,$G5896&lt;9000000,0),"5-9M",
 IF(AND($G5896&gt;=10000000,$G5896&lt;=49000000),"10-49M",IF(AND($G5896&gt;=50000000,$G5896&lt;=99000000),"50M-99M",
 IF(AND($G5896&gt;=100000000,$G5896&lt;=499000000),"100-499M",IF(AND($G5896&gt;=500000000,$G5896&lt;=999000000),"500M-999M","1,000M+"))))))</f>
        <v>0-4M</v>
      </c>
      <c r="I5896">
        <v>0</v>
      </c>
      <c r="J5896" s="3">
        <v>0</v>
      </c>
      <c r="K5896" s="3" t="s">
        <v>9</v>
      </c>
      <c r="L5896" s="1">
        <v>43199</v>
      </c>
      <c r="M5896" s="2">
        <v>3.2</v>
      </c>
      <c r="N5896" t="s">
        <v>33</v>
      </c>
    </row>
    <row r="5897" spans="1:14" x14ac:dyDescent="0.35">
      <c r="A5897" t="s">
        <v>7041</v>
      </c>
      <c r="B5897" t="s">
        <v>1902</v>
      </c>
      <c r="C5897" s="6">
        <v>4.7</v>
      </c>
      <c r="D5897">
        <f>IF($C5897=0,0,IF(AND($C5897&gt;0,$C5897&lt;=1.9),1, IF(AND($C5897&gt;1.9,$C5897&lt;3),2,IF(AND($C5897&gt;2.9,$C5897&lt;=3.9),3,IF(AND($C5897&gt;3.9,$C5897&lt;=4.9),4,5)))))</f>
        <v>4</v>
      </c>
      <c r="E5897" s="3">
        <v>6</v>
      </c>
      <c r="F5897">
        <v>2.5</v>
      </c>
      <c r="G5897" s="5">
        <v>1000</v>
      </c>
      <c r="H5897" s="5" t="str">
        <f>IF(AND($G5897&gt;=0,$G5897&lt;5000000),"0-4M", IF(AND($G5897&gt;=5000000,$G5897&lt;9000000,0),"5-9M",
 IF(AND($G5897&gt;=10000000,$G5897&lt;=49000000),"10-49M",IF(AND($G5897&gt;=50000000,$G5897&lt;=99000000),"50M-99M",
 IF(AND($G5897&gt;=100000000,$G5897&lt;=499000000),"100-499M",IF(AND($G5897&gt;=500000000,$G5897&lt;=999000000),"500M-999M","1,000M+"))))))</f>
        <v>0-4M</v>
      </c>
      <c r="I5897">
        <v>0</v>
      </c>
      <c r="J5897" s="3">
        <v>0</v>
      </c>
      <c r="K5897" s="3" t="s">
        <v>17</v>
      </c>
      <c r="L5897" s="1">
        <v>42174</v>
      </c>
      <c r="M5897" s="2">
        <v>2.7</v>
      </c>
      <c r="N5897" t="s">
        <v>29</v>
      </c>
    </row>
    <row r="5898" spans="1:14" x14ac:dyDescent="0.35">
      <c r="A5898" t="s">
        <v>7042</v>
      </c>
      <c r="B5898" t="s">
        <v>3393</v>
      </c>
      <c r="C5898" s="6">
        <v>4.5</v>
      </c>
      <c r="D5898">
        <f>IF($C5898=0,0,IF(AND($C5898&gt;0,$C5898&lt;=1.9),1, IF(AND($C5898&gt;1.9,$C5898&lt;3),2,IF(AND($C5898&gt;2.9,$C5898&lt;=3.9),3,IF(AND($C5898&gt;3.9,$C5898&lt;=4.9),4,5)))))</f>
        <v>4</v>
      </c>
      <c r="E5898" s="3">
        <v>12</v>
      </c>
      <c r="F5898">
        <v>2.9</v>
      </c>
      <c r="G5898" s="5">
        <v>5000</v>
      </c>
      <c r="H5898" s="5" t="str">
        <f>IF(AND($G5898&gt;=0,$G5898&lt;5000000),"0-4M", IF(AND($G5898&gt;=5000000,$G5898&lt;9000000,0),"5-9M",
 IF(AND($G5898&gt;=10000000,$G5898&lt;=49000000),"10-49M",IF(AND($G5898&gt;=50000000,$G5898&lt;=99000000),"50M-99M",
 IF(AND($G5898&gt;=100000000,$G5898&lt;=499000000),"100-499M",IF(AND($G5898&gt;=500000000,$G5898&lt;=999000000),"500M-999M","1,000M+"))))))</f>
        <v>0-4M</v>
      </c>
      <c r="I5898">
        <v>0</v>
      </c>
      <c r="J5898" s="3">
        <v>0</v>
      </c>
      <c r="K5898" s="3" t="s">
        <v>9</v>
      </c>
      <c r="L5898" s="1">
        <v>43134</v>
      </c>
      <c r="M5898" s="2">
        <v>1.1000000000000001</v>
      </c>
      <c r="N5898" t="s">
        <v>33</v>
      </c>
    </row>
    <row r="5899" spans="1:14" x14ac:dyDescent="0.35">
      <c r="A5899" t="s">
        <v>7043</v>
      </c>
      <c r="B5899" t="s">
        <v>1902</v>
      </c>
      <c r="C5899" s="6">
        <v>4.4000000000000004</v>
      </c>
      <c r="D5899">
        <f>IF($C5899=0,0,IF(AND($C5899&gt;0,$C5899&lt;=1.9),1, IF(AND($C5899&gt;1.9,$C5899&lt;3),2,IF(AND($C5899&gt;2.9,$C5899&lt;=3.9),3,IF(AND($C5899&gt;3.9,$C5899&lt;=4.9),4,5)))))</f>
        <v>4</v>
      </c>
      <c r="E5899" s="3">
        <v>31</v>
      </c>
      <c r="F5899">
        <v>4.3</v>
      </c>
      <c r="G5899" s="5">
        <v>1000</v>
      </c>
      <c r="H5899" s="5" t="str">
        <f>IF(AND($G5899&gt;=0,$G5899&lt;5000000),"0-4M", IF(AND($G5899&gt;=5000000,$G5899&lt;9000000,0),"5-9M",
 IF(AND($G5899&gt;=10000000,$G5899&lt;=49000000),"10-49M",IF(AND($G5899&gt;=50000000,$G5899&lt;=99000000),"50M-99M",
 IF(AND($G5899&gt;=100000000,$G5899&lt;=499000000),"100-499M",IF(AND($G5899&gt;=500000000,$G5899&lt;=999000000),"500M-999M","1,000M+"))))))</f>
        <v>0-4M</v>
      </c>
      <c r="I5899">
        <v>0</v>
      </c>
      <c r="J5899" s="3">
        <v>0</v>
      </c>
      <c r="K5899" s="3" t="s">
        <v>9</v>
      </c>
      <c r="L5899" s="1">
        <v>43254</v>
      </c>
      <c r="M5899" s="2">
        <v>1.1000000000000001</v>
      </c>
      <c r="N5899" t="s">
        <v>36</v>
      </c>
    </row>
    <row r="5900" spans="1:14" x14ac:dyDescent="0.35">
      <c r="A5900" t="s">
        <v>7044</v>
      </c>
      <c r="B5900" t="s">
        <v>2861</v>
      </c>
      <c r="C5900" s="6">
        <v>4.7</v>
      </c>
      <c r="D5900">
        <f>IF($C5900=0,0,IF(AND($C5900&gt;0,$C5900&lt;=1.9),1, IF(AND($C5900&gt;1.9,$C5900&lt;3),2,IF(AND($C5900&gt;2.9,$C5900&lt;=3.9),3,IF(AND($C5900&gt;3.9,$C5900&lt;=4.9),4,5)))))</f>
        <v>4</v>
      </c>
      <c r="E5900" s="3">
        <v>213</v>
      </c>
      <c r="F5900">
        <v>6.1</v>
      </c>
      <c r="G5900" s="5">
        <v>5000</v>
      </c>
      <c r="H5900" s="5" t="str">
        <f>IF(AND($G5900&gt;=0,$G5900&lt;5000000),"0-4M", IF(AND($G5900&gt;=5000000,$G5900&lt;9000000,0),"5-9M",
 IF(AND($G5900&gt;=10000000,$G5900&lt;=49000000),"10-49M",IF(AND($G5900&gt;=50000000,$G5900&lt;=99000000),"50M-99M",
 IF(AND($G5900&gt;=100000000,$G5900&lt;=499000000),"100-499M",IF(AND($G5900&gt;=500000000,$G5900&lt;=999000000),"500M-999M","1,000M+"))))))</f>
        <v>0-4M</v>
      </c>
      <c r="I5900">
        <v>1</v>
      </c>
      <c r="J5900" s="3">
        <v>3.99</v>
      </c>
      <c r="K5900" s="3" t="s">
        <v>9</v>
      </c>
      <c r="L5900" s="1">
        <v>43317</v>
      </c>
      <c r="M5900" s="2" t="s">
        <v>7045</v>
      </c>
      <c r="N5900" t="s">
        <v>21</v>
      </c>
    </row>
    <row r="5901" spans="1:14" x14ac:dyDescent="0.35">
      <c r="A5901" t="s">
        <v>7046</v>
      </c>
      <c r="B5901" t="s">
        <v>1902</v>
      </c>
      <c r="C5901" s="6">
        <v>4</v>
      </c>
      <c r="D5901">
        <f>IF($C5901=0,0,IF(AND($C5901&gt;0,$C5901&lt;=1.9),1, IF(AND($C5901&gt;1.9,$C5901&lt;3),2,IF(AND($C5901&gt;2.9,$C5901&lt;=3.9),3,IF(AND($C5901&gt;3.9,$C5901&lt;=4.9),4,5)))))</f>
        <v>4</v>
      </c>
      <c r="E5901" s="3">
        <v>179</v>
      </c>
      <c r="F5901">
        <v>14</v>
      </c>
      <c r="G5901" s="5">
        <v>50000</v>
      </c>
      <c r="H5901" s="5" t="str">
        <f>IF(AND($G5901&gt;=0,$G5901&lt;5000000),"0-4M", IF(AND($G5901&gt;=5000000,$G5901&lt;9000000,0),"5-9M",
 IF(AND($G5901&gt;=10000000,$G5901&lt;=49000000),"10-49M",IF(AND($G5901&gt;=50000000,$G5901&lt;=99000000),"50M-99M",
 IF(AND($G5901&gt;=100000000,$G5901&lt;=499000000),"100-499M",IF(AND($G5901&gt;=500000000,$G5901&lt;=999000000),"500M-999M","1,000M+"))))))</f>
        <v>0-4M</v>
      </c>
      <c r="I5901">
        <v>1</v>
      </c>
      <c r="J5901" s="3">
        <v>0.99</v>
      </c>
      <c r="K5901" s="3" t="s">
        <v>9</v>
      </c>
      <c r="L5901" s="1">
        <v>43208</v>
      </c>
      <c r="M5901" s="2" t="s">
        <v>42</v>
      </c>
      <c r="N5901" t="s">
        <v>36</v>
      </c>
    </row>
    <row r="5902" spans="1:14" x14ac:dyDescent="0.35">
      <c r="A5902" t="s">
        <v>7047</v>
      </c>
      <c r="B5902" t="s">
        <v>3393</v>
      </c>
      <c r="C5902" s="6">
        <v>3.9</v>
      </c>
      <c r="D5902">
        <f>IF($C5902=0,0,IF(AND($C5902&gt;0,$C5902&lt;=1.9),1, IF(AND($C5902&gt;1.9,$C5902&lt;3),2,IF(AND($C5902&gt;2.9,$C5902&lt;=3.9),3,IF(AND($C5902&gt;3.9,$C5902&lt;=4.9),4,5)))))</f>
        <v>3</v>
      </c>
      <c r="E5902" s="3">
        <v>45</v>
      </c>
      <c r="F5902">
        <v>15</v>
      </c>
      <c r="G5902" s="5">
        <v>5000</v>
      </c>
      <c r="H5902" s="5" t="str">
        <f>IF(AND($G5902&gt;=0,$G5902&lt;5000000),"0-4M", IF(AND($G5902&gt;=5000000,$G5902&lt;9000000,0),"5-9M",
 IF(AND($G5902&gt;=10000000,$G5902&lt;=49000000),"10-49M",IF(AND($G5902&gt;=50000000,$G5902&lt;=99000000),"50M-99M",
 IF(AND($G5902&gt;=100000000,$G5902&lt;=499000000),"100-499M",IF(AND($G5902&gt;=500000000,$G5902&lt;=999000000),"500M-999M","1,000M+"))))))</f>
        <v>0-4M</v>
      </c>
      <c r="I5902">
        <v>0</v>
      </c>
      <c r="J5902" s="3">
        <v>0</v>
      </c>
      <c r="K5902" s="3" t="s">
        <v>9</v>
      </c>
      <c r="L5902" s="1">
        <v>43151</v>
      </c>
      <c r="M5902" s="2" t="s">
        <v>7048</v>
      </c>
      <c r="N5902" t="s">
        <v>21</v>
      </c>
    </row>
    <row r="5903" spans="1:14" x14ac:dyDescent="0.35">
      <c r="A5903" t="s">
        <v>7049</v>
      </c>
      <c r="B5903" t="s">
        <v>2752</v>
      </c>
      <c r="C5903" s="6">
        <v>0</v>
      </c>
      <c r="D5903">
        <f>IF($C5903=0,0,IF(AND($C5903&gt;0,$C5903&lt;=1.9),1, IF(AND($C5903&gt;1.9,$C5903&lt;3),2,IF(AND($C5903&gt;2.9,$C5903&lt;=3.9),3,IF(AND($C5903&gt;3.9,$C5903&lt;=4.9),4,5)))))</f>
        <v>0</v>
      </c>
      <c r="E5903" s="3">
        <v>0</v>
      </c>
      <c r="F5903">
        <v>6.3</v>
      </c>
      <c r="G5903" s="5">
        <v>5</v>
      </c>
      <c r="H5903" s="5" t="str">
        <f>IF(AND($G5903&gt;=0,$G5903&lt;5000000),"0-4M", IF(AND($G5903&gt;=5000000,$G5903&lt;9000000,0),"5-9M",
 IF(AND($G5903&gt;=10000000,$G5903&lt;=49000000),"10-49M",IF(AND($G5903&gt;=50000000,$G5903&lt;=99000000),"50M-99M",
 IF(AND($G5903&gt;=100000000,$G5903&lt;=499000000),"100-499M",IF(AND($G5903&gt;=500000000,$G5903&lt;=999000000),"500M-999M","1,000M+"))))))</f>
        <v>0-4M</v>
      </c>
      <c r="I5903">
        <v>1</v>
      </c>
      <c r="J5903" s="3">
        <v>1.99</v>
      </c>
      <c r="K5903" s="3" t="s">
        <v>9</v>
      </c>
      <c r="L5903" s="1">
        <v>43306</v>
      </c>
      <c r="M5903" s="2" t="s">
        <v>1086</v>
      </c>
      <c r="N5903" t="s">
        <v>36</v>
      </c>
    </row>
    <row r="5904" spans="1:14" x14ac:dyDescent="0.35">
      <c r="A5904" t="s">
        <v>7050</v>
      </c>
      <c r="B5904" t="s">
        <v>3069</v>
      </c>
      <c r="C5904" s="6">
        <v>4.9000000000000004</v>
      </c>
      <c r="D5904">
        <f>IF($C5904=0,0,IF(AND($C5904&gt;0,$C5904&lt;=1.9),1, IF(AND($C5904&gt;1.9,$C5904&lt;3),2,IF(AND($C5904&gt;2.9,$C5904&lt;=3.9),3,IF(AND($C5904&gt;3.9,$C5904&lt;=4.9),4,5)))))</f>
        <v>4</v>
      </c>
      <c r="E5904" s="3">
        <v>88</v>
      </c>
      <c r="F5904">
        <v>66</v>
      </c>
      <c r="G5904" s="5">
        <v>1000</v>
      </c>
      <c r="H5904" s="5" t="str">
        <f>IF(AND($G5904&gt;=0,$G5904&lt;5000000),"0-4M", IF(AND($G5904&gt;=5000000,$G5904&lt;9000000,0),"5-9M",
 IF(AND($G5904&gt;=10000000,$G5904&lt;=49000000),"10-49M",IF(AND($G5904&gt;=50000000,$G5904&lt;=99000000),"50M-99M",
 IF(AND($G5904&gt;=100000000,$G5904&lt;=499000000),"100-499M",IF(AND($G5904&gt;=500000000,$G5904&lt;=999000000),"500M-999M","1,000M+"))))))</f>
        <v>0-4M</v>
      </c>
      <c r="I5904">
        <v>1</v>
      </c>
      <c r="J5904" s="3">
        <v>0.99</v>
      </c>
      <c r="K5904" s="3" t="s">
        <v>9</v>
      </c>
      <c r="L5904" s="1">
        <v>43307</v>
      </c>
      <c r="M5904" s="2">
        <v>8</v>
      </c>
      <c r="N5904" t="s">
        <v>118</v>
      </c>
    </row>
    <row r="5905" spans="1:14" x14ac:dyDescent="0.35">
      <c r="A5905" t="s">
        <v>7051</v>
      </c>
      <c r="B5905" t="s">
        <v>1902</v>
      </c>
      <c r="C5905" s="6">
        <v>3.5</v>
      </c>
      <c r="D5905">
        <f>IF($C5905=0,0,IF(AND($C5905&gt;0,$C5905&lt;=1.9),1, IF(AND($C5905&gt;1.9,$C5905&lt;3),2,IF(AND($C5905&gt;2.9,$C5905&lt;=3.9),3,IF(AND($C5905&gt;3.9,$C5905&lt;=4.9),4,5)))))</f>
        <v>3</v>
      </c>
      <c r="E5905" s="3">
        <v>163</v>
      </c>
      <c r="F5905">
        <v>3.4</v>
      </c>
      <c r="G5905" s="5">
        <v>1000</v>
      </c>
      <c r="H5905" s="5" t="str">
        <f>IF(AND($G5905&gt;=0,$G5905&lt;5000000),"0-4M", IF(AND($G5905&gt;=5000000,$G5905&lt;9000000,0),"5-9M",
 IF(AND($G5905&gt;=10000000,$G5905&lt;=49000000),"10-49M",IF(AND($G5905&gt;=50000000,$G5905&lt;=99000000),"50M-99M",
 IF(AND($G5905&gt;=100000000,$G5905&lt;=499000000),"100-499M",IF(AND($G5905&gt;=500000000,$G5905&lt;=999000000),"500M-999M","1,000M+"))))))</f>
        <v>0-4M</v>
      </c>
      <c r="I5905">
        <v>0</v>
      </c>
      <c r="J5905" s="3">
        <v>0</v>
      </c>
      <c r="K5905" s="3" t="s">
        <v>9</v>
      </c>
      <c r="L5905" s="1">
        <v>42821</v>
      </c>
      <c r="M5905" s="2">
        <v>1.2</v>
      </c>
      <c r="N5905" t="s">
        <v>11</v>
      </c>
    </row>
    <row r="5906" spans="1:14" x14ac:dyDescent="0.35">
      <c r="A5906" t="s">
        <v>7052</v>
      </c>
      <c r="B5906" t="s">
        <v>1902</v>
      </c>
      <c r="C5906" s="6">
        <v>0</v>
      </c>
      <c r="D5906">
        <f>IF($C5906=0,0,IF(AND($C5906&gt;0,$C5906&lt;=1.9),1, IF(AND($C5906&gt;1.9,$C5906&lt;3),2,IF(AND($C5906&gt;2.9,$C5906&lt;=3.9),3,IF(AND($C5906&gt;3.9,$C5906&lt;=4.9),4,5)))))</f>
        <v>0</v>
      </c>
      <c r="E5906" s="3">
        <v>2</v>
      </c>
      <c r="F5906">
        <v>76</v>
      </c>
      <c r="G5906" s="5">
        <v>50</v>
      </c>
      <c r="H5906" s="5" t="str">
        <f>IF(AND($G5906&gt;=0,$G5906&lt;5000000),"0-4M", IF(AND($G5906&gt;=5000000,$G5906&lt;9000000,0),"5-9M",
 IF(AND($G5906&gt;=10000000,$G5906&lt;=49000000),"10-49M",IF(AND($G5906&gt;=50000000,$G5906&lt;=99000000),"50M-99M",
 IF(AND($G5906&gt;=100000000,$G5906&lt;=499000000),"100-499M",IF(AND($G5906&gt;=500000000,$G5906&lt;=999000000),"500M-999M","1,000M+"))))))</f>
        <v>0-4M</v>
      </c>
      <c r="I5906">
        <v>1</v>
      </c>
      <c r="J5906" s="3">
        <v>3.99</v>
      </c>
      <c r="K5906" s="3" t="s">
        <v>9</v>
      </c>
      <c r="L5906" s="1">
        <v>42377</v>
      </c>
      <c r="M5906" s="2">
        <v>1.01</v>
      </c>
      <c r="N5906" t="s">
        <v>36</v>
      </c>
    </row>
    <row r="5907" spans="1:14" x14ac:dyDescent="0.35">
      <c r="A5907" t="s">
        <v>7053</v>
      </c>
      <c r="B5907" t="s">
        <v>1516</v>
      </c>
      <c r="C5907" s="6">
        <v>4.4000000000000004</v>
      </c>
      <c r="D5907">
        <f>IF($C5907=0,0,IF(AND($C5907&gt;0,$C5907&lt;=1.9),1, IF(AND($C5907&gt;1.9,$C5907&lt;3),2,IF(AND($C5907&gt;2.9,$C5907&lt;=3.9),3,IF(AND($C5907&gt;3.9,$C5907&lt;=4.9),4,5)))))</f>
        <v>4</v>
      </c>
      <c r="E5907" s="3">
        <v>10</v>
      </c>
      <c r="F5907">
        <v>7.7</v>
      </c>
      <c r="G5907" s="5">
        <v>500</v>
      </c>
      <c r="H5907" s="5" t="str">
        <f>IF(AND($G5907&gt;=0,$G5907&lt;5000000),"0-4M", IF(AND($G5907&gt;=5000000,$G5907&lt;9000000,0),"5-9M",
 IF(AND($G5907&gt;=10000000,$G5907&lt;=49000000),"10-49M",IF(AND($G5907&gt;=50000000,$G5907&lt;=99000000),"50M-99M",
 IF(AND($G5907&gt;=100000000,$G5907&lt;=499000000),"100-499M",IF(AND($G5907&gt;=500000000,$G5907&lt;=999000000),"500M-999M","1,000M+"))))))</f>
        <v>0-4M</v>
      </c>
      <c r="I5907">
        <v>0</v>
      </c>
      <c r="J5907" s="3">
        <v>0</v>
      </c>
      <c r="K5907" s="3" t="s">
        <v>17</v>
      </c>
      <c r="L5907" s="1">
        <v>43276</v>
      </c>
      <c r="M5907" s="2" t="s">
        <v>2244</v>
      </c>
      <c r="N5907" t="s">
        <v>33</v>
      </c>
    </row>
    <row r="5908" spans="1:14" x14ac:dyDescent="0.35">
      <c r="A5908" t="s">
        <v>7054</v>
      </c>
      <c r="B5908" t="s">
        <v>87</v>
      </c>
      <c r="C5908" s="6">
        <v>4.2</v>
      </c>
      <c r="D5908">
        <f>IF($C5908=0,0,IF(AND($C5908&gt;0,$C5908&lt;=1.9),1, IF(AND($C5908&gt;1.9,$C5908&lt;3),2,IF(AND($C5908&gt;2.9,$C5908&lt;=3.9),3,IF(AND($C5908&gt;3.9,$C5908&lt;=4.9),4,5)))))</f>
        <v>4</v>
      </c>
      <c r="E5908" s="3">
        <v>25</v>
      </c>
      <c r="F5908">
        <v>6.5</v>
      </c>
      <c r="G5908" s="5">
        <v>10000</v>
      </c>
      <c r="H5908" s="5" t="str">
        <f>IF(AND($G5908&gt;=0,$G5908&lt;5000000),"0-4M", IF(AND($G5908&gt;=5000000,$G5908&lt;9000000,0),"5-9M",
 IF(AND($G5908&gt;=10000000,$G5908&lt;=49000000),"10-49M",IF(AND($G5908&gt;=50000000,$G5908&lt;=99000000),"50M-99M",
 IF(AND($G5908&gt;=100000000,$G5908&lt;=499000000),"100-499M",IF(AND($G5908&gt;=500000000,$G5908&lt;=999000000),"500M-999M","1,000M+"))))))</f>
        <v>0-4M</v>
      </c>
      <c r="I5908">
        <v>0</v>
      </c>
      <c r="J5908" s="3">
        <v>0</v>
      </c>
      <c r="K5908" s="3" t="s">
        <v>9</v>
      </c>
      <c r="L5908" s="1">
        <v>42949</v>
      </c>
      <c r="M5908" s="2">
        <v>1.02</v>
      </c>
      <c r="N5908" t="s">
        <v>19</v>
      </c>
    </row>
    <row r="5909" spans="1:14" x14ac:dyDescent="0.35">
      <c r="A5909" t="s">
        <v>7055</v>
      </c>
      <c r="B5909" t="s">
        <v>1902</v>
      </c>
      <c r="C5909" s="6">
        <v>0</v>
      </c>
      <c r="D5909">
        <f>IF($C5909=0,0,IF(AND($C5909&gt;0,$C5909&lt;=1.9),1, IF(AND($C5909&gt;1.9,$C5909&lt;3),2,IF(AND($C5909&gt;2.9,$C5909&lt;=3.9),3,IF(AND($C5909&gt;3.9,$C5909&lt;=4.9),4,5)))))</f>
        <v>0</v>
      </c>
      <c r="E5909" s="3">
        <v>0</v>
      </c>
      <c r="F5909">
        <v>14</v>
      </c>
      <c r="G5909" s="5">
        <v>10</v>
      </c>
      <c r="H5909" s="5" t="str">
        <f>IF(AND($G5909&gt;=0,$G5909&lt;5000000),"0-4M", IF(AND($G5909&gt;=5000000,$G5909&lt;9000000,0),"5-9M",
 IF(AND($G5909&gt;=10000000,$G5909&lt;=49000000),"10-49M",IF(AND($G5909&gt;=50000000,$G5909&lt;=99000000),"50M-99M",
 IF(AND($G5909&gt;=100000000,$G5909&lt;=499000000),"100-499M",IF(AND($G5909&gt;=500000000,$G5909&lt;=999000000),"500M-999M","1,000M+"))))))</f>
        <v>0-4M</v>
      </c>
      <c r="I5909">
        <v>1</v>
      </c>
      <c r="J5909" s="3">
        <v>1.99</v>
      </c>
      <c r="K5909" s="3" t="s">
        <v>9</v>
      </c>
      <c r="L5909" s="1">
        <v>42651</v>
      </c>
      <c r="M5909" s="2">
        <v>1</v>
      </c>
      <c r="N5909" t="s">
        <v>73</v>
      </c>
    </row>
    <row r="5910" spans="1:14" x14ac:dyDescent="0.35">
      <c r="A5910" t="s">
        <v>7056</v>
      </c>
      <c r="B5910" t="s">
        <v>2427</v>
      </c>
      <c r="C5910" s="6">
        <v>0</v>
      </c>
      <c r="D5910">
        <f>IF($C5910=0,0,IF(AND($C5910&gt;0,$C5910&lt;=1.9),1, IF(AND($C5910&gt;1.9,$C5910&lt;3),2,IF(AND($C5910&gt;2.9,$C5910&lt;=3.9),3,IF(AND($C5910&gt;3.9,$C5910&lt;=4.9),4,5)))))</f>
        <v>0</v>
      </c>
      <c r="E5910" s="3">
        <v>62</v>
      </c>
      <c r="F5910">
        <v>25</v>
      </c>
      <c r="G5910" s="5">
        <v>10000</v>
      </c>
      <c r="H5910" s="5" t="str">
        <f>IF(AND($G5910&gt;=0,$G5910&lt;5000000),"0-4M", IF(AND($G5910&gt;=5000000,$G5910&lt;9000000,0),"5-9M",
 IF(AND($G5910&gt;=10000000,$G5910&lt;=49000000),"10-49M",IF(AND($G5910&gt;=50000000,$G5910&lt;=99000000),"50M-99M",
 IF(AND($G5910&gt;=100000000,$G5910&lt;=499000000),"100-499M",IF(AND($G5910&gt;=500000000,$G5910&lt;=999000000),"500M-999M","1,000M+"))))))</f>
        <v>0-4M</v>
      </c>
      <c r="I5910">
        <v>0</v>
      </c>
      <c r="J5910" s="3">
        <v>0</v>
      </c>
      <c r="K5910" s="3" t="s">
        <v>17</v>
      </c>
      <c r="L5910" s="1">
        <v>43223</v>
      </c>
      <c r="M5910" s="2" t="s">
        <v>7057</v>
      </c>
      <c r="N5910" t="s">
        <v>19</v>
      </c>
    </row>
    <row r="5911" spans="1:14" x14ac:dyDescent="0.35">
      <c r="A5911" t="s">
        <v>7058</v>
      </c>
      <c r="B5911" t="s">
        <v>201</v>
      </c>
      <c r="C5911" s="6">
        <v>0</v>
      </c>
      <c r="D5911">
        <f>IF($C5911=0,0,IF(AND($C5911&gt;0,$C5911&lt;=1.9),1, IF(AND($C5911&gt;1.9,$C5911&lt;3),2,IF(AND($C5911&gt;2.9,$C5911&lt;=3.9),3,IF(AND($C5911&gt;3.9,$C5911&lt;=4.9),4,5)))))</f>
        <v>0</v>
      </c>
      <c r="E5911" s="3">
        <v>0</v>
      </c>
      <c r="F5911">
        <v>1.4</v>
      </c>
      <c r="G5911" s="5">
        <v>10</v>
      </c>
      <c r="H5911" s="5" t="str">
        <f>IF(AND($G5911&gt;=0,$G5911&lt;5000000),"0-4M", IF(AND($G5911&gt;=5000000,$G5911&lt;9000000,0),"5-9M",
 IF(AND($G5911&gt;=10000000,$G5911&lt;=49000000),"10-49M",IF(AND($G5911&gt;=50000000,$G5911&lt;=99000000),"50M-99M",
 IF(AND($G5911&gt;=100000000,$G5911&lt;=499000000),"100-499M",IF(AND($G5911&gt;=500000000,$G5911&lt;=999000000),"500M-999M","1,000M+"))))))</f>
        <v>0-4M</v>
      </c>
      <c r="I5911">
        <v>1</v>
      </c>
      <c r="J5911" s="3">
        <v>1.96</v>
      </c>
      <c r="K5911" s="3" t="s">
        <v>9</v>
      </c>
      <c r="L5911" s="1">
        <v>41838</v>
      </c>
      <c r="M5911" s="2">
        <v>1</v>
      </c>
      <c r="N5911" t="s">
        <v>23</v>
      </c>
    </row>
    <row r="5912" spans="1:14" x14ac:dyDescent="0.35">
      <c r="A5912" t="s">
        <v>7059</v>
      </c>
      <c r="B5912" t="s">
        <v>1902</v>
      </c>
      <c r="C5912" s="6">
        <v>4.7</v>
      </c>
      <c r="D5912">
        <f>IF($C5912=0,0,IF(AND($C5912&gt;0,$C5912&lt;=1.9),1, IF(AND($C5912&gt;1.9,$C5912&lt;3),2,IF(AND($C5912&gt;2.9,$C5912&lt;=3.9),3,IF(AND($C5912&gt;3.9,$C5912&lt;=4.9),4,5)))))</f>
        <v>4</v>
      </c>
      <c r="E5912" s="3">
        <v>54</v>
      </c>
      <c r="F5912">
        <v>50</v>
      </c>
      <c r="G5912" s="5">
        <v>1000</v>
      </c>
      <c r="H5912" s="5" t="str">
        <f>IF(AND($G5912&gt;=0,$G5912&lt;5000000),"0-4M", IF(AND($G5912&gt;=5000000,$G5912&lt;9000000,0),"5-9M",
 IF(AND($G5912&gt;=10000000,$G5912&lt;=49000000),"10-49M",IF(AND($G5912&gt;=50000000,$G5912&lt;=99000000),"50M-99M",
 IF(AND($G5912&gt;=100000000,$G5912&lt;=499000000),"100-499M",IF(AND($G5912&gt;=500000000,$G5912&lt;=999000000),"500M-999M","1,000M+"))))))</f>
        <v>0-4M</v>
      </c>
      <c r="I5912">
        <v>1</v>
      </c>
      <c r="J5912" s="3">
        <v>19.399999999999999</v>
      </c>
      <c r="K5912" s="3" t="s">
        <v>9</v>
      </c>
      <c r="L5912" s="1">
        <v>43057</v>
      </c>
      <c r="M5912" s="2" t="s">
        <v>2963</v>
      </c>
      <c r="N5912" t="s">
        <v>19</v>
      </c>
    </row>
    <row r="5913" spans="1:14" x14ac:dyDescent="0.35">
      <c r="A5913" t="s">
        <v>7060</v>
      </c>
      <c r="B5913" t="s">
        <v>1902</v>
      </c>
      <c r="C5913" s="6">
        <v>4.5</v>
      </c>
      <c r="D5913">
        <f>IF($C5913=0,0,IF(AND($C5913&gt;0,$C5913&lt;=1.9),1, IF(AND($C5913&gt;1.9,$C5913&lt;3),2,IF(AND($C5913&gt;2.9,$C5913&lt;=3.9),3,IF(AND($C5913&gt;3.9,$C5913&lt;=4.9),4,5)))))</f>
        <v>4</v>
      </c>
      <c r="E5913" s="3">
        <v>10</v>
      </c>
      <c r="F5913">
        <v>2.5</v>
      </c>
      <c r="G5913" s="5">
        <v>100</v>
      </c>
      <c r="H5913" s="5" t="str">
        <f>IF(AND($G5913&gt;=0,$G5913&lt;5000000),"0-4M", IF(AND($G5913&gt;=5000000,$G5913&lt;9000000,0),"5-9M",
 IF(AND($G5913&gt;=10000000,$G5913&lt;=49000000),"10-49M",IF(AND($G5913&gt;=50000000,$G5913&lt;=99000000),"50M-99M",
 IF(AND($G5913&gt;=100000000,$G5913&lt;=499000000),"100-499M",IF(AND($G5913&gt;=500000000,$G5913&lt;=999000000),"500M-999M","1,000M+"))))))</f>
        <v>0-4M</v>
      </c>
      <c r="I5913">
        <v>0</v>
      </c>
      <c r="J5913" s="3">
        <v>0</v>
      </c>
      <c r="K5913" s="3" t="s">
        <v>9</v>
      </c>
      <c r="L5913" s="1">
        <v>43281</v>
      </c>
      <c r="M5913" s="2" t="s">
        <v>7061</v>
      </c>
      <c r="N5913" t="s">
        <v>503</v>
      </c>
    </row>
    <row r="5914" spans="1:14" x14ac:dyDescent="0.35">
      <c r="A5914" t="s">
        <v>7062</v>
      </c>
      <c r="B5914" t="s">
        <v>2861</v>
      </c>
      <c r="C5914" s="6">
        <v>4.4000000000000004</v>
      </c>
      <c r="D5914">
        <f>IF($C5914=0,0,IF(AND($C5914&gt;0,$C5914&lt;=1.9),1, IF(AND($C5914&gt;1.9,$C5914&lt;3),2,IF(AND($C5914&gt;2.9,$C5914&lt;=3.9),3,IF(AND($C5914&gt;3.9,$C5914&lt;=4.9),4,5)))))</f>
        <v>4</v>
      </c>
      <c r="E5914" s="3">
        <v>11514</v>
      </c>
      <c r="F5914">
        <v>2.2000000000000002</v>
      </c>
      <c r="G5914" s="5">
        <v>500000</v>
      </c>
      <c r="H5914" s="5" t="str">
        <f>IF(AND($G5914&gt;=0,$G5914&lt;5000000),"0-4M", IF(AND($G5914&gt;=5000000,$G5914&lt;9000000,0),"5-9M",
 IF(AND($G5914&gt;=10000000,$G5914&lt;=49000000),"10-49M",IF(AND($G5914&gt;=50000000,$G5914&lt;=99000000),"50M-99M",
 IF(AND($G5914&gt;=100000000,$G5914&lt;=499000000),"100-499M",IF(AND($G5914&gt;=500000000,$G5914&lt;=999000000),"500M-999M","1,000M+"))))))</f>
        <v>0-4M</v>
      </c>
      <c r="I5914">
        <v>0</v>
      </c>
      <c r="J5914" s="3">
        <v>0</v>
      </c>
      <c r="K5914" s="3" t="s">
        <v>9</v>
      </c>
      <c r="L5914" s="1">
        <v>43188</v>
      </c>
      <c r="M5914" s="2">
        <v>5.5</v>
      </c>
      <c r="N5914" t="s">
        <v>36</v>
      </c>
    </row>
    <row r="5915" spans="1:14" x14ac:dyDescent="0.35">
      <c r="A5915" t="s">
        <v>7063</v>
      </c>
      <c r="B5915" t="s">
        <v>1396</v>
      </c>
      <c r="C5915" s="6">
        <v>4.2</v>
      </c>
      <c r="D5915">
        <f>IF($C5915=0,0,IF(AND($C5915&gt;0,$C5915&lt;=1.9),1, IF(AND($C5915&gt;1.9,$C5915&lt;3),2,IF(AND($C5915&gt;2.9,$C5915&lt;=3.9),3,IF(AND($C5915&gt;3.9,$C5915&lt;=4.9),4,5)))))</f>
        <v>4</v>
      </c>
      <c r="E5915" s="3">
        <v>2543</v>
      </c>
      <c r="F5915">
        <v>4.5999999999999996</v>
      </c>
      <c r="G5915" s="5">
        <v>100000</v>
      </c>
      <c r="H5915" s="5" t="str">
        <f>IF(AND($G5915&gt;=0,$G5915&lt;5000000),"0-4M", IF(AND($G5915&gt;=5000000,$G5915&lt;9000000,0),"5-9M",
 IF(AND($G5915&gt;=10000000,$G5915&lt;=49000000),"10-49M",IF(AND($G5915&gt;=50000000,$G5915&lt;=99000000),"50M-99M",
 IF(AND($G5915&gt;=100000000,$G5915&lt;=499000000),"100-499M",IF(AND($G5915&gt;=500000000,$G5915&lt;=999000000),"500M-999M","1,000M+"))))))</f>
        <v>0-4M</v>
      </c>
      <c r="I5915">
        <v>0</v>
      </c>
      <c r="J5915" s="3">
        <v>0</v>
      </c>
      <c r="K5915" s="3" t="s">
        <v>9</v>
      </c>
      <c r="L5915" s="1">
        <v>43308</v>
      </c>
      <c r="M5915" s="2" t="s">
        <v>7064</v>
      </c>
      <c r="N5915" t="s">
        <v>118</v>
      </c>
    </row>
    <row r="5916" spans="1:14" x14ac:dyDescent="0.35">
      <c r="A5916" t="s">
        <v>7065</v>
      </c>
      <c r="B5916" t="s">
        <v>2494</v>
      </c>
      <c r="C5916" s="6">
        <v>4.4000000000000004</v>
      </c>
      <c r="D5916">
        <f>IF($C5916=0,0,IF(AND($C5916&gt;0,$C5916&lt;=1.9),1, IF(AND($C5916&gt;1.9,$C5916&lt;3),2,IF(AND($C5916&gt;2.9,$C5916&lt;=3.9),3,IF(AND($C5916&gt;3.9,$C5916&lt;=4.9),4,5)))))</f>
        <v>4</v>
      </c>
      <c r="E5916" s="3">
        <v>9950</v>
      </c>
      <c r="F5916">
        <v>15</v>
      </c>
      <c r="G5916" s="5">
        <v>500000</v>
      </c>
      <c r="H5916" s="5" t="str">
        <f>IF(AND($G5916&gt;=0,$G5916&lt;5000000),"0-4M", IF(AND($G5916&gt;=5000000,$G5916&lt;9000000,0),"5-9M",
 IF(AND($G5916&gt;=10000000,$G5916&lt;=49000000),"10-49M",IF(AND($G5916&gt;=50000000,$G5916&lt;=99000000),"50M-99M",
 IF(AND($G5916&gt;=100000000,$G5916&lt;=499000000),"100-499M",IF(AND($G5916&gt;=500000000,$G5916&lt;=999000000),"500M-999M","1,000M+"))))))</f>
        <v>0-4M</v>
      </c>
      <c r="I5916">
        <v>0</v>
      </c>
      <c r="J5916" s="3">
        <v>0</v>
      </c>
      <c r="K5916" s="3" t="s">
        <v>9</v>
      </c>
      <c r="L5916" s="1">
        <v>43299</v>
      </c>
      <c r="M5916" s="2" t="s">
        <v>3289</v>
      </c>
      <c r="N5916" t="s">
        <v>33</v>
      </c>
    </row>
    <row r="5917" spans="1:14" x14ac:dyDescent="0.35">
      <c r="A5917" t="s">
        <v>7066</v>
      </c>
      <c r="B5917" t="s">
        <v>1516</v>
      </c>
      <c r="C5917" s="6">
        <v>3.3</v>
      </c>
      <c r="D5917">
        <f>IF($C5917=0,0,IF(AND($C5917&gt;0,$C5917&lt;=1.9),1, IF(AND($C5917&gt;1.9,$C5917&lt;3),2,IF(AND($C5917&gt;2.9,$C5917&lt;=3.9),3,IF(AND($C5917&gt;3.9,$C5917&lt;=4.9),4,5)))))</f>
        <v>3</v>
      </c>
      <c r="E5917" s="3">
        <v>1045</v>
      </c>
      <c r="F5917">
        <v>13</v>
      </c>
      <c r="G5917" s="5">
        <v>100000</v>
      </c>
      <c r="H5917" s="5" t="str">
        <f>IF(AND($G5917&gt;=0,$G5917&lt;5000000),"0-4M", IF(AND($G5917&gt;=5000000,$G5917&lt;9000000,0),"5-9M",
 IF(AND($G5917&gt;=10000000,$G5917&lt;=49000000),"10-49M",IF(AND($G5917&gt;=50000000,$G5917&lt;=99000000),"50M-99M",
 IF(AND($G5917&gt;=100000000,$G5917&lt;=499000000),"100-499M",IF(AND($G5917&gt;=500000000,$G5917&lt;=999000000),"500M-999M","1,000M+"))))))</f>
        <v>0-4M</v>
      </c>
      <c r="I5917">
        <v>0</v>
      </c>
      <c r="J5917" s="3">
        <v>0</v>
      </c>
      <c r="K5917" s="3" t="s">
        <v>9</v>
      </c>
      <c r="L5917" s="1">
        <v>43172</v>
      </c>
      <c r="M5917" s="2">
        <v>5.0999999999999996</v>
      </c>
      <c r="N5917" t="s">
        <v>36</v>
      </c>
    </row>
    <row r="5918" spans="1:14" x14ac:dyDescent="0.35">
      <c r="A5918" t="s">
        <v>7067</v>
      </c>
      <c r="B5918" t="s">
        <v>1516</v>
      </c>
      <c r="C5918" s="6">
        <v>4.9000000000000004</v>
      </c>
      <c r="D5918">
        <f>IF($C5918=0,0,IF(AND($C5918&gt;0,$C5918&lt;=1.9),1, IF(AND($C5918&gt;1.9,$C5918&lt;3),2,IF(AND($C5918&gt;2.9,$C5918&lt;=3.9),3,IF(AND($C5918&gt;3.9,$C5918&lt;=4.9),4,5)))))</f>
        <v>4</v>
      </c>
      <c r="E5918" s="3">
        <v>66</v>
      </c>
      <c r="F5918">
        <v>8.1</v>
      </c>
      <c r="G5918" s="5">
        <v>1000</v>
      </c>
      <c r="H5918" s="5" t="str">
        <f>IF(AND($G5918&gt;=0,$G5918&lt;5000000),"0-4M", IF(AND($G5918&gt;=5000000,$G5918&lt;9000000,0),"5-9M",
 IF(AND($G5918&gt;=10000000,$G5918&lt;=49000000),"10-49M",IF(AND($G5918&gt;=50000000,$G5918&lt;=99000000),"50M-99M",
 IF(AND($G5918&gt;=100000000,$G5918&lt;=499000000),"100-499M",IF(AND($G5918&gt;=500000000,$G5918&lt;=999000000),"500M-999M","1,000M+"))))))</f>
        <v>0-4M</v>
      </c>
      <c r="I5918">
        <v>0</v>
      </c>
      <c r="J5918" s="3">
        <v>0</v>
      </c>
      <c r="K5918" s="3" t="s">
        <v>9</v>
      </c>
      <c r="L5918" s="1">
        <v>43299</v>
      </c>
      <c r="M5918" s="2">
        <v>1</v>
      </c>
      <c r="N5918" t="s">
        <v>33</v>
      </c>
    </row>
    <row r="5919" spans="1:14" x14ac:dyDescent="0.35">
      <c r="A5919" t="s">
        <v>7068</v>
      </c>
      <c r="B5919" t="s">
        <v>1902</v>
      </c>
      <c r="C5919" s="6">
        <v>4.7</v>
      </c>
      <c r="D5919">
        <f>IF($C5919=0,0,IF(AND($C5919&gt;0,$C5919&lt;=1.9),1, IF(AND($C5919&gt;1.9,$C5919&lt;3),2,IF(AND($C5919&gt;2.9,$C5919&lt;=3.9),3,IF(AND($C5919&gt;3.9,$C5919&lt;=4.9),4,5)))))</f>
        <v>4</v>
      </c>
      <c r="E5919" s="3">
        <v>1647</v>
      </c>
      <c r="F5919">
        <v>16</v>
      </c>
      <c r="G5919" s="5">
        <v>10000</v>
      </c>
      <c r="H5919" s="5" t="str">
        <f>IF(AND($G5919&gt;=0,$G5919&lt;5000000),"0-4M", IF(AND($G5919&gt;=5000000,$G5919&lt;9000000,0),"5-9M",
 IF(AND($G5919&gt;=10000000,$G5919&lt;=49000000),"10-49M",IF(AND($G5919&gt;=50000000,$G5919&lt;=99000000),"50M-99M",
 IF(AND($G5919&gt;=100000000,$G5919&lt;=499000000),"100-499M",IF(AND($G5919&gt;=500000000,$G5919&lt;=999000000),"500M-999M","1,000M+"))))))</f>
        <v>0-4M</v>
      </c>
      <c r="I5919">
        <v>1</v>
      </c>
      <c r="J5919" s="3">
        <v>14.99</v>
      </c>
      <c r="K5919" s="3" t="s">
        <v>9</v>
      </c>
      <c r="L5919" s="1">
        <v>42794</v>
      </c>
      <c r="M5919" s="2" t="s">
        <v>299</v>
      </c>
      <c r="N5919" t="s">
        <v>23</v>
      </c>
    </row>
    <row r="5920" spans="1:14" x14ac:dyDescent="0.35">
      <c r="A5920" t="s">
        <v>7069</v>
      </c>
      <c r="B5920" t="s">
        <v>3393</v>
      </c>
      <c r="C5920" s="6">
        <v>3.9</v>
      </c>
      <c r="D5920">
        <f>IF($C5920=0,0,IF(AND($C5920&gt;0,$C5920&lt;=1.9),1, IF(AND($C5920&gt;1.9,$C5920&lt;3),2,IF(AND($C5920&gt;2.9,$C5920&lt;=3.9),3,IF(AND($C5920&gt;3.9,$C5920&lt;=4.9),4,5)))))</f>
        <v>3</v>
      </c>
      <c r="E5920" s="3">
        <v>271</v>
      </c>
      <c r="F5920">
        <v>9.6</v>
      </c>
      <c r="G5920" s="5">
        <v>50000</v>
      </c>
      <c r="H5920" s="5" t="str">
        <f>IF(AND($G5920&gt;=0,$G5920&lt;5000000),"0-4M", IF(AND($G5920&gt;=5000000,$G5920&lt;9000000,0),"5-9M",
 IF(AND($G5920&gt;=10000000,$G5920&lt;=49000000),"10-49M",IF(AND($G5920&gt;=50000000,$G5920&lt;=99000000),"50M-99M",
 IF(AND($G5920&gt;=100000000,$G5920&lt;=499000000),"100-499M",IF(AND($G5920&gt;=500000000,$G5920&lt;=999000000),"500M-999M","1,000M+"))))))</f>
        <v>0-4M</v>
      </c>
      <c r="I5920">
        <v>0</v>
      </c>
      <c r="J5920" s="3">
        <v>0</v>
      </c>
      <c r="K5920" s="3" t="s">
        <v>52</v>
      </c>
      <c r="L5920" s="1">
        <v>43299</v>
      </c>
      <c r="M5920" s="2" t="s">
        <v>345</v>
      </c>
      <c r="N5920" t="s">
        <v>21</v>
      </c>
    </row>
    <row r="5921" spans="1:14" x14ac:dyDescent="0.35">
      <c r="A5921" t="s">
        <v>7070</v>
      </c>
      <c r="B5921" t="s">
        <v>254</v>
      </c>
      <c r="C5921" s="6">
        <v>4.4000000000000004</v>
      </c>
      <c r="D5921">
        <f>IF($C5921=0,0,IF(AND($C5921&gt;0,$C5921&lt;=1.9),1, IF(AND($C5921&gt;1.9,$C5921&lt;3),2,IF(AND($C5921&gt;2.9,$C5921&lt;=3.9),3,IF(AND($C5921&gt;3.9,$C5921&lt;=4.9),4,5)))))</f>
        <v>4</v>
      </c>
      <c r="E5921" s="3">
        <v>36</v>
      </c>
      <c r="F5921">
        <v>10</v>
      </c>
      <c r="G5921" s="5">
        <v>1000</v>
      </c>
      <c r="H5921" s="5" t="str">
        <f>IF(AND($G5921&gt;=0,$G5921&lt;5000000),"0-4M", IF(AND($G5921&gt;=5000000,$G5921&lt;9000000,0),"5-9M",
 IF(AND($G5921&gt;=10000000,$G5921&lt;=49000000),"10-49M",IF(AND($G5921&gt;=50000000,$G5921&lt;=99000000),"50M-99M",
 IF(AND($G5921&gt;=100000000,$G5921&lt;=499000000),"100-499M",IF(AND($G5921&gt;=500000000,$G5921&lt;=999000000),"500M-999M","1,000M+"))))))</f>
        <v>0-4M</v>
      </c>
      <c r="I5921">
        <v>0</v>
      </c>
      <c r="J5921" s="3">
        <v>0</v>
      </c>
      <c r="K5921" s="3" t="s">
        <v>9</v>
      </c>
      <c r="L5921" s="1">
        <v>43185</v>
      </c>
      <c r="M5921" s="2" t="s">
        <v>719</v>
      </c>
      <c r="N5921" t="s">
        <v>33</v>
      </c>
    </row>
    <row r="5922" spans="1:14" x14ac:dyDescent="0.35">
      <c r="A5922" t="s">
        <v>1796</v>
      </c>
      <c r="B5922" t="s">
        <v>1620</v>
      </c>
      <c r="C5922" s="6">
        <v>4.4000000000000004</v>
      </c>
      <c r="D5922">
        <f>IF($C5922=0,0,IF(AND($C5922&gt;0,$C5922&lt;=1.9),1, IF(AND($C5922&gt;1.9,$C5922&lt;3),2,IF(AND($C5922&gt;2.9,$C5922&lt;=3.9),3,IF(AND($C5922&gt;3.9,$C5922&lt;=4.9),4,5)))))</f>
        <v>4</v>
      </c>
      <c r="E5922" s="3">
        <v>7412</v>
      </c>
      <c r="F5922">
        <v>84</v>
      </c>
      <c r="G5922" s="5">
        <v>100000</v>
      </c>
      <c r="H5922" s="5" t="str">
        <f>IF(AND($G5922&gt;=0,$G5922&lt;5000000),"0-4M", IF(AND($G5922&gt;=5000000,$G5922&lt;9000000,0),"5-9M",
 IF(AND($G5922&gt;=10000000,$G5922&lt;=49000000),"10-49M",IF(AND($G5922&gt;=50000000,$G5922&lt;=99000000),"50M-99M",
 IF(AND($G5922&gt;=100000000,$G5922&lt;=499000000),"100-499M",IF(AND($G5922&gt;=500000000,$G5922&lt;=999000000),"500M-999M","1,000M+"))))))</f>
        <v>0-4M</v>
      </c>
      <c r="I5922">
        <v>1</v>
      </c>
      <c r="J5922" s="3">
        <v>4.99</v>
      </c>
      <c r="K5922" s="3" t="s">
        <v>17</v>
      </c>
      <c r="L5922" s="1">
        <v>43216</v>
      </c>
      <c r="M5922" s="2" t="s">
        <v>68</v>
      </c>
      <c r="N5922" t="s">
        <v>23</v>
      </c>
    </row>
    <row r="5923" spans="1:14" x14ac:dyDescent="0.35">
      <c r="A5923" t="s">
        <v>7072</v>
      </c>
      <c r="B5923" t="s">
        <v>3069</v>
      </c>
      <c r="C5923" s="6">
        <v>4.8</v>
      </c>
      <c r="D5923">
        <f>IF($C5923=0,0,IF(AND($C5923&gt;0,$C5923&lt;=1.9),1, IF(AND($C5923&gt;1.9,$C5923&lt;3),2,IF(AND($C5923&gt;2.9,$C5923&lt;=3.9),3,IF(AND($C5923&gt;3.9,$C5923&lt;=4.9),4,5)))))</f>
        <v>4</v>
      </c>
      <c r="E5923" s="3">
        <v>60</v>
      </c>
      <c r="F5923">
        <v>78</v>
      </c>
      <c r="G5923" s="5">
        <v>1000</v>
      </c>
      <c r="H5923" s="5" t="str">
        <f>IF(AND($G5923&gt;=0,$G5923&lt;5000000),"0-4M", IF(AND($G5923&gt;=5000000,$G5923&lt;9000000,0),"5-9M",
 IF(AND($G5923&gt;=10000000,$G5923&lt;=49000000),"10-49M",IF(AND($G5923&gt;=50000000,$G5923&lt;=99000000),"50M-99M",
 IF(AND($G5923&gt;=100000000,$G5923&lt;=499000000),"100-499M",IF(AND($G5923&gt;=500000000,$G5923&lt;=999000000),"500M-999M","1,000M+"))))))</f>
        <v>0-4M</v>
      </c>
      <c r="I5923">
        <v>1</v>
      </c>
      <c r="J5923" s="3">
        <v>0.99</v>
      </c>
      <c r="K5923" s="3" t="s">
        <v>9</v>
      </c>
      <c r="L5923" s="1">
        <v>43310</v>
      </c>
      <c r="M5923" s="2" t="s">
        <v>1284</v>
      </c>
      <c r="N5923" t="s">
        <v>118</v>
      </c>
    </row>
    <row r="5924" spans="1:14" x14ac:dyDescent="0.35">
      <c r="A5924" t="s">
        <v>7073</v>
      </c>
      <c r="B5924" t="s">
        <v>2494</v>
      </c>
      <c r="C5924" s="6">
        <v>4</v>
      </c>
      <c r="D5924">
        <f>IF($C5924=0,0,IF(AND($C5924&gt;0,$C5924&lt;=1.9),1, IF(AND($C5924&gt;1.9,$C5924&lt;3),2,IF(AND($C5924&gt;2.9,$C5924&lt;=3.9),3,IF(AND($C5924&gt;3.9,$C5924&lt;=4.9),4,5)))))</f>
        <v>4</v>
      </c>
      <c r="E5924" s="3">
        <v>13232</v>
      </c>
      <c r="F5924">
        <v>27</v>
      </c>
      <c r="G5924" s="5">
        <v>500000</v>
      </c>
      <c r="H5924" s="5" t="str">
        <f>IF(AND($G5924&gt;=0,$G5924&lt;5000000),"0-4M", IF(AND($G5924&gt;=5000000,$G5924&lt;9000000,0),"5-9M",
 IF(AND($G5924&gt;=10000000,$G5924&lt;=49000000),"10-49M",IF(AND($G5924&gt;=50000000,$G5924&lt;=99000000),"50M-99M",
 IF(AND($G5924&gt;=100000000,$G5924&lt;=499000000),"100-499M",IF(AND($G5924&gt;=500000000,$G5924&lt;=999000000),"500M-999M","1,000M+"))))))</f>
        <v>0-4M</v>
      </c>
      <c r="I5924">
        <v>0</v>
      </c>
      <c r="J5924" s="3">
        <v>0</v>
      </c>
      <c r="K5924" s="3" t="s">
        <v>9</v>
      </c>
      <c r="L5924" s="1">
        <v>43302</v>
      </c>
      <c r="M5924" s="2" t="s">
        <v>433</v>
      </c>
      <c r="N5924" t="s">
        <v>33</v>
      </c>
    </row>
    <row r="5925" spans="1:14" x14ac:dyDescent="0.35">
      <c r="A5925" t="s">
        <v>7074</v>
      </c>
      <c r="B5925" t="s">
        <v>3393</v>
      </c>
      <c r="C5925" s="6">
        <v>5</v>
      </c>
      <c r="D5925">
        <f>IF($C5925=0,0,IF(AND($C5925&gt;0,$C5925&lt;=1.9),1, IF(AND($C5925&gt;1.9,$C5925&lt;3),2,IF(AND($C5925&gt;2.9,$C5925&lt;=3.9),3,IF(AND($C5925&gt;3.9,$C5925&lt;=4.9),4,5)))))</f>
        <v>5</v>
      </c>
      <c r="E5925" s="3">
        <v>4</v>
      </c>
      <c r="F5925">
        <v>10</v>
      </c>
      <c r="G5925" s="5">
        <v>100</v>
      </c>
      <c r="H5925" s="5" t="str">
        <f>IF(AND($G5925&gt;=0,$G5925&lt;5000000),"0-4M", IF(AND($G5925&gt;=5000000,$G5925&lt;9000000,0),"5-9M",
 IF(AND($G5925&gt;=10000000,$G5925&lt;=49000000),"10-49M",IF(AND($G5925&gt;=50000000,$G5925&lt;=99000000),"50M-99M",
 IF(AND($G5925&gt;=100000000,$G5925&lt;=499000000),"100-499M",IF(AND($G5925&gt;=500000000,$G5925&lt;=999000000),"500M-999M","1,000M+"))))))</f>
        <v>0-4M</v>
      </c>
      <c r="I5925">
        <v>0</v>
      </c>
      <c r="J5925" s="3">
        <v>0</v>
      </c>
      <c r="K5925" s="3" t="s">
        <v>9</v>
      </c>
      <c r="L5925" s="1">
        <v>43304</v>
      </c>
      <c r="M5925" s="2" t="s">
        <v>13</v>
      </c>
      <c r="N5925" t="s">
        <v>21</v>
      </c>
    </row>
    <row r="5926" spans="1:14" x14ac:dyDescent="0.35">
      <c r="A5926" t="s">
        <v>7075</v>
      </c>
      <c r="B5926" t="s">
        <v>1902</v>
      </c>
      <c r="C5926" s="6">
        <v>3</v>
      </c>
      <c r="D5926">
        <f>IF($C5926=0,0,IF(AND($C5926&gt;0,$C5926&lt;=1.9),1, IF(AND($C5926&gt;1.9,$C5926&lt;3),2,IF(AND($C5926&gt;2.9,$C5926&lt;=3.9),3,IF(AND($C5926&gt;3.9,$C5926&lt;=4.9),4,5)))))</f>
        <v>3</v>
      </c>
      <c r="E5926" s="3">
        <v>1691</v>
      </c>
      <c r="F5926">
        <v>5.8</v>
      </c>
      <c r="G5926" s="5">
        <v>500000</v>
      </c>
      <c r="H5926" s="5" t="str">
        <f>IF(AND($G5926&gt;=0,$G5926&lt;5000000),"0-4M", IF(AND($G5926&gt;=5000000,$G5926&lt;9000000,0),"5-9M",
 IF(AND($G5926&gt;=10000000,$G5926&lt;=49000000),"10-49M",IF(AND($G5926&gt;=50000000,$G5926&lt;=99000000),"50M-99M",
 IF(AND($G5926&gt;=100000000,$G5926&lt;=499000000),"100-499M",IF(AND($G5926&gt;=500000000,$G5926&lt;=999000000),"500M-999M","1,000M+"))))))</f>
        <v>0-4M</v>
      </c>
      <c r="I5926">
        <v>0</v>
      </c>
      <c r="J5926" s="3">
        <v>0</v>
      </c>
      <c r="K5926" s="3" t="s">
        <v>9</v>
      </c>
      <c r="L5926" s="1">
        <v>42529</v>
      </c>
      <c r="M5926" s="2" t="s">
        <v>137</v>
      </c>
      <c r="N5926" t="s">
        <v>36</v>
      </c>
    </row>
    <row r="5927" spans="1:14" x14ac:dyDescent="0.35">
      <c r="A5927" t="s">
        <v>7076</v>
      </c>
      <c r="B5927" t="s">
        <v>2958</v>
      </c>
      <c r="C5927" s="6">
        <v>3.9</v>
      </c>
      <c r="D5927">
        <f>IF($C5927=0,0,IF(AND($C5927&gt;0,$C5927&lt;=1.9),1, IF(AND($C5927&gt;1.9,$C5927&lt;3),2,IF(AND($C5927&gt;2.9,$C5927&lt;=3.9),3,IF(AND($C5927&gt;3.9,$C5927&lt;=4.9),4,5)))))</f>
        <v>3</v>
      </c>
      <c r="E5927" s="3">
        <v>7</v>
      </c>
      <c r="F5927">
        <v>3.2</v>
      </c>
      <c r="G5927" s="5">
        <v>100</v>
      </c>
      <c r="H5927" s="5" t="str">
        <f>IF(AND($G5927&gt;=0,$G5927&lt;5000000),"0-4M", IF(AND($G5927&gt;=5000000,$G5927&lt;9000000,0),"5-9M",
 IF(AND($G5927&gt;=10000000,$G5927&lt;=49000000),"10-49M",IF(AND($G5927&gt;=50000000,$G5927&lt;=99000000),"50M-99M",
 IF(AND($G5927&gt;=100000000,$G5927&lt;=499000000),"100-499M",IF(AND($G5927&gt;=500000000,$G5927&lt;=999000000),"500M-999M","1,000M+"))))))</f>
        <v>0-4M</v>
      </c>
      <c r="I5927">
        <v>0</v>
      </c>
      <c r="J5927" s="3">
        <v>0</v>
      </c>
      <c r="K5927" s="3" t="s">
        <v>9</v>
      </c>
      <c r="L5927" s="1">
        <v>43257</v>
      </c>
      <c r="M5927" s="2" t="s">
        <v>549</v>
      </c>
      <c r="N5927" t="s">
        <v>118</v>
      </c>
    </row>
    <row r="5928" spans="1:14" x14ac:dyDescent="0.35">
      <c r="A5928" t="s">
        <v>7077</v>
      </c>
      <c r="B5928" t="s">
        <v>2958</v>
      </c>
      <c r="C5928" s="6">
        <v>0</v>
      </c>
      <c r="D5928">
        <f>IF($C5928=0,0,IF(AND($C5928&gt;0,$C5928&lt;=1.9),1, IF(AND($C5928&gt;1.9,$C5928&lt;3),2,IF(AND($C5928&gt;2.9,$C5928&lt;=3.9),3,IF(AND($C5928&gt;3.9,$C5928&lt;=4.9),4,5)))))</f>
        <v>0</v>
      </c>
      <c r="E5928" s="3">
        <v>0</v>
      </c>
      <c r="F5928">
        <v>0.89800000000000002</v>
      </c>
      <c r="G5928" s="5">
        <v>1</v>
      </c>
      <c r="H5928" s="5" t="str">
        <f>IF(AND($G5928&gt;=0,$G5928&lt;5000000),"0-4M", IF(AND($G5928&gt;=5000000,$G5928&lt;9000000,0),"5-9M",
 IF(AND($G5928&gt;=10000000,$G5928&lt;=49000000),"10-49M",IF(AND($G5928&gt;=50000000,$G5928&lt;=99000000),"50M-99M",
 IF(AND($G5928&gt;=100000000,$G5928&lt;=499000000),"100-499M",IF(AND($G5928&gt;=500000000,$G5928&lt;=999000000),"500M-999M","1,000M+"))))))</f>
        <v>0-4M</v>
      </c>
      <c r="I5928">
        <v>0</v>
      </c>
      <c r="J5928" s="3">
        <v>0</v>
      </c>
      <c r="K5928" s="3" t="s">
        <v>9</v>
      </c>
      <c r="L5928" s="1">
        <v>43012</v>
      </c>
      <c r="M5928" s="2" t="s">
        <v>694</v>
      </c>
      <c r="N5928" t="s">
        <v>19</v>
      </c>
    </row>
    <row r="5929" spans="1:14" x14ac:dyDescent="0.35">
      <c r="A5929" t="s">
        <v>7078</v>
      </c>
      <c r="B5929" t="s">
        <v>254</v>
      </c>
      <c r="C5929" s="6">
        <v>0</v>
      </c>
      <c r="D5929">
        <f>IF($C5929=0,0,IF(AND($C5929&gt;0,$C5929&lt;=1.9),1, IF(AND($C5929&gt;1.9,$C5929&lt;3),2,IF(AND($C5929&gt;2.9,$C5929&lt;=3.9),3,IF(AND($C5929&gt;3.9,$C5929&lt;=4.9),4,5)))))</f>
        <v>0</v>
      </c>
      <c r="E5929" s="3">
        <v>1</v>
      </c>
      <c r="F5929">
        <v>3.7</v>
      </c>
      <c r="G5929" s="5">
        <v>500</v>
      </c>
      <c r="H5929" s="5" t="str">
        <f>IF(AND($G5929&gt;=0,$G5929&lt;5000000),"0-4M", IF(AND($G5929&gt;=5000000,$G5929&lt;9000000,0),"5-9M",
 IF(AND($G5929&gt;=10000000,$G5929&lt;=49000000),"10-49M",IF(AND($G5929&gt;=50000000,$G5929&lt;=99000000),"50M-99M",
 IF(AND($G5929&gt;=100000000,$G5929&lt;=499000000),"100-499M",IF(AND($G5929&gt;=500000000,$G5929&lt;=999000000),"500M-999M","1,000M+"))))))</f>
        <v>0-4M</v>
      </c>
      <c r="I5929">
        <v>0</v>
      </c>
      <c r="J5929" s="3">
        <v>0</v>
      </c>
      <c r="K5929" s="3" t="s">
        <v>9</v>
      </c>
      <c r="L5929" s="1">
        <v>43172</v>
      </c>
      <c r="M5929" s="2" t="s">
        <v>7079</v>
      </c>
      <c r="N5929" t="s">
        <v>36</v>
      </c>
    </row>
    <row r="5930" spans="1:14" x14ac:dyDescent="0.35">
      <c r="A5930" t="s">
        <v>7080</v>
      </c>
      <c r="B5930" t="s">
        <v>2112</v>
      </c>
      <c r="C5930" s="6">
        <v>4.5999999999999996</v>
      </c>
      <c r="D5930">
        <f>IF($C5930=0,0,IF(AND($C5930&gt;0,$C5930&lt;=1.9),1, IF(AND($C5930&gt;1.9,$C5930&lt;3),2,IF(AND($C5930&gt;2.9,$C5930&lt;=3.9),3,IF(AND($C5930&gt;3.9,$C5930&lt;=4.9),4,5)))))</f>
        <v>4</v>
      </c>
      <c r="E5930" s="3">
        <v>64</v>
      </c>
      <c r="F5930">
        <v>57</v>
      </c>
      <c r="G5930" s="5">
        <v>5000</v>
      </c>
      <c r="H5930" s="5" t="str">
        <f>IF(AND($G5930&gt;=0,$G5930&lt;5000000),"0-4M", IF(AND($G5930&gt;=5000000,$G5930&lt;9000000,0),"5-9M",
 IF(AND($G5930&gt;=10000000,$G5930&lt;=49000000),"10-49M",IF(AND($G5930&gt;=50000000,$G5930&lt;=99000000),"50M-99M",
 IF(AND($G5930&gt;=100000000,$G5930&lt;=499000000),"100-499M",IF(AND($G5930&gt;=500000000,$G5930&lt;=999000000),"500M-999M","1,000M+"))))))</f>
        <v>0-4M</v>
      </c>
      <c r="I5930">
        <v>0</v>
      </c>
      <c r="J5930" s="3">
        <v>0</v>
      </c>
      <c r="K5930" s="3" t="s">
        <v>9</v>
      </c>
      <c r="L5930" s="1">
        <v>43291</v>
      </c>
      <c r="M5930" s="2" t="s">
        <v>926</v>
      </c>
      <c r="N5930" t="s">
        <v>118</v>
      </c>
    </row>
    <row r="5931" spans="1:14" x14ac:dyDescent="0.35">
      <c r="A5931" t="s">
        <v>7081</v>
      </c>
      <c r="B5931" t="s">
        <v>1902</v>
      </c>
      <c r="C5931" s="6">
        <v>4.3</v>
      </c>
      <c r="D5931">
        <f>IF($C5931=0,0,IF(AND($C5931&gt;0,$C5931&lt;=1.9),1, IF(AND($C5931&gt;1.9,$C5931&lt;3),2,IF(AND($C5931&gt;2.9,$C5931&lt;=3.9),3,IF(AND($C5931&gt;3.9,$C5931&lt;=4.9),4,5)))))</f>
        <v>4</v>
      </c>
      <c r="E5931" s="3">
        <v>108</v>
      </c>
      <c r="F5931">
        <v>42</v>
      </c>
      <c r="G5931" s="5">
        <v>5000</v>
      </c>
      <c r="H5931" s="5" t="str">
        <f>IF(AND($G5931&gt;=0,$G5931&lt;5000000),"0-4M", IF(AND($G5931&gt;=5000000,$G5931&lt;9000000,0),"5-9M",
 IF(AND($G5931&gt;=10000000,$G5931&lt;=49000000),"10-49M",IF(AND($G5931&gt;=50000000,$G5931&lt;=99000000),"50M-99M",
 IF(AND($G5931&gt;=100000000,$G5931&lt;=499000000),"100-499M",IF(AND($G5931&gt;=500000000,$G5931&lt;=999000000),"500M-999M","1,000M+"))))))</f>
        <v>0-4M</v>
      </c>
      <c r="I5931">
        <v>0</v>
      </c>
      <c r="J5931" s="3">
        <v>0</v>
      </c>
      <c r="K5931" s="3" t="s">
        <v>9</v>
      </c>
      <c r="L5931" s="1">
        <v>43015</v>
      </c>
      <c r="M5931" s="2" t="s">
        <v>549</v>
      </c>
      <c r="N5931" t="s">
        <v>36</v>
      </c>
    </row>
    <row r="5932" spans="1:14" x14ac:dyDescent="0.35">
      <c r="A5932" t="s">
        <v>7082</v>
      </c>
      <c r="B5932" t="s">
        <v>3480</v>
      </c>
      <c r="C5932" s="6">
        <v>4.2</v>
      </c>
      <c r="D5932">
        <f>IF($C5932=0,0,IF(AND($C5932&gt;0,$C5932&lt;=1.9),1, IF(AND($C5932&gt;1.9,$C5932&lt;3),2,IF(AND($C5932&gt;2.9,$C5932&lt;=3.9),3,IF(AND($C5932&gt;3.9,$C5932&lt;=4.9),4,5)))))</f>
        <v>4</v>
      </c>
      <c r="E5932" s="3">
        <v>453</v>
      </c>
      <c r="F5932">
        <v>36</v>
      </c>
      <c r="G5932" s="5">
        <v>10000</v>
      </c>
      <c r="H5932" s="5" t="str">
        <f>IF(AND($G5932&gt;=0,$G5932&lt;5000000),"0-4M", IF(AND($G5932&gt;=5000000,$G5932&lt;9000000,0),"5-9M",
 IF(AND($G5932&gt;=10000000,$G5932&lt;=49000000),"10-49M",IF(AND($G5932&gt;=50000000,$G5932&lt;=99000000),"50M-99M",
 IF(AND($G5932&gt;=100000000,$G5932&lt;=499000000),"100-499M",IF(AND($G5932&gt;=500000000,$G5932&lt;=999000000),"500M-999M","1,000M+"))))))</f>
        <v>0-4M</v>
      </c>
      <c r="I5932">
        <v>1</v>
      </c>
      <c r="J5932" s="3">
        <v>2.99</v>
      </c>
      <c r="K5932" s="3" t="s">
        <v>9</v>
      </c>
      <c r="L5932" s="1">
        <v>43192</v>
      </c>
      <c r="M5932" s="2">
        <v>4.3</v>
      </c>
      <c r="N5932" t="s">
        <v>33</v>
      </c>
    </row>
    <row r="5933" spans="1:14" x14ac:dyDescent="0.35">
      <c r="A5933" t="s">
        <v>7083</v>
      </c>
      <c r="B5933" t="s">
        <v>1459</v>
      </c>
      <c r="C5933" s="6">
        <v>0</v>
      </c>
      <c r="D5933">
        <f>IF($C5933=0,0,IF(AND($C5933&gt;0,$C5933&lt;=1.9),1, IF(AND($C5933&gt;1.9,$C5933&lt;3),2,IF(AND($C5933&gt;2.9,$C5933&lt;=3.9),3,IF(AND($C5933&gt;3.9,$C5933&lt;=4.9),4,5)))))</f>
        <v>0</v>
      </c>
      <c r="E5933" s="3">
        <v>0</v>
      </c>
      <c r="F5933">
        <v>1.2</v>
      </c>
      <c r="G5933" s="5">
        <v>10</v>
      </c>
      <c r="H5933" s="5" t="str">
        <f>IF(AND($G5933&gt;=0,$G5933&lt;5000000),"0-4M", IF(AND($G5933&gt;=5000000,$G5933&lt;9000000,0),"5-9M",
 IF(AND($G5933&gt;=10000000,$G5933&lt;=49000000),"10-49M",IF(AND($G5933&gt;=50000000,$G5933&lt;=99000000),"50M-99M",
 IF(AND($G5933&gt;=100000000,$G5933&lt;=499000000),"100-499M",IF(AND($G5933&gt;=500000000,$G5933&lt;=999000000),"500M-999M","1,000M+"))))))</f>
        <v>0-4M</v>
      </c>
      <c r="I5933">
        <v>0</v>
      </c>
      <c r="J5933" s="3">
        <v>0</v>
      </c>
      <c r="K5933" s="3" t="s">
        <v>9</v>
      </c>
      <c r="L5933" s="1">
        <v>42571</v>
      </c>
      <c r="M5933" s="2" t="s">
        <v>694</v>
      </c>
      <c r="N5933" t="s">
        <v>11</v>
      </c>
    </row>
    <row r="5934" spans="1:14" x14ac:dyDescent="0.35">
      <c r="A5934" t="s">
        <v>7084</v>
      </c>
      <c r="B5934" t="s">
        <v>3069</v>
      </c>
      <c r="C5934" s="6">
        <v>5</v>
      </c>
      <c r="D5934">
        <f>IF($C5934=0,0,IF(AND($C5934&gt;0,$C5934&lt;=1.9),1, IF(AND($C5934&gt;1.9,$C5934&lt;3),2,IF(AND($C5934&gt;2.9,$C5934&lt;=3.9),3,IF(AND($C5934&gt;3.9,$C5934&lt;=4.9),4,5)))))</f>
        <v>5</v>
      </c>
      <c r="E5934" s="3">
        <v>1</v>
      </c>
      <c r="F5934">
        <v>46</v>
      </c>
      <c r="G5934" s="5">
        <v>10</v>
      </c>
      <c r="H5934" s="5" t="str">
        <f>IF(AND($G5934&gt;=0,$G5934&lt;5000000),"0-4M", IF(AND($G5934&gt;=5000000,$G5934&lt;9000000,0),"5-9M",
 IF(AND($G5934&gt;=10000000,$G5934&lt;=49000000),"10-49M",IF(AND($G5934&gt;=50000000,$G5934&lt;=99000000),"50M-99M",
 IF(AND($G5934&gt;=100000000,$G5934&lt;=499000000),"100-499M",IF(AND($G5934&gt;=500000000,$G5934&lt;=999000000),"500M-999M","1,000M+"))))))</f>
        <v>0-4M</v>
      </c>
      <c r="I5934">
        <v>1</v>
      </c>
      <c r="J5934" s="3">
        <v>0.99</v>
      </c>
      <c r="K5934" s="3" t="s">
        <v>9</v>
      </c>
      <c r="L5934" s="1">
        <v>43241</v>
      </c>
      <c r="M5934" s="2">
        <v>1.1000000000000001</v>
      </c>
      <c r="N5934" t="s">
        <v>33</v>
      </c>
    </row>
    <row r="5935" spans="1:14" x14ac:dyDescent="0.35">
      <c r="A5935" t="s">
        <v>7085</v>
      </c>
      <c r="B5935" t="s">
        <v>1902</v>
      </c>
      <c r="C5935" s="6">
        <v>0</v>
      </c>
      <c r="D5935">
        <f>IF($C5935=0,0,IF(AND($C5935&gt;0,$C5935&lt;=1.9),1, IF(AND($C5935&gt;1.9,$C5935&lt;3),2,IF(AND($C5935&gt;2.9,$C5935&lt;=3.9),3,IF(AND($C5935&gt;3.9,$C5935&lt;=4.9),4,5)))))</f>
        <v>0</v>
      </c>
      <c r="E5935" s="3">
        <v>1</v>
      </c>
      <c r="F5935">
        <v>30</v>
      </c>
      <c r="G5935" s="5">
        <v>100</v>
      </c>
      <c r="H5935" s="5" t="str">
        <f>IF(AND($G5935&gt;=0,$G5935&lt;5000000),"0-4M", IF(AND($G5935&gt;=5000000,$G5935&lt;9000000,0),"5-9M",
 IF(AND($G5935&gt;=10000000,$G5935&lt;=49000000),"10-49M",IF(AND($G5935&gt;=50000000,$G5935&lt;=99000000),"50M-99M",
 IF(AND($G5935&gt;=100000000,$G5935&lt;=499000000),"100-499M",IF(AND($G5935&gt;=500000000,$G5935&lt;=999000000),"500M-999M","1,000M+"))))))</f>
        <v>0-4M</v>
      </c>
      <c r="I5935">
        <v>0</v>
      </c>
      <c r="J5935" s="3">
        <v>0</v>
      </c>
      <c r="K5935" s="3" t="s">
        <v>9</v>
      </c>
      <c r="L5935" s="1">
        <v>43167</v>
      </c>
      <c r="M5935" s="2">
        <v>0.7</v>
      </c>
      <c r="N5935" t="s">
        <v>73</v>
      </c>
    </row>
    <row r="5936" spans="1:14" x14ac:dyDescent="0.35">
      <c r="A5936" t="s">
        <v>7086</v>
      </c>
      <c r="B5936" t="s">
        <v>1259</v>
      </c>
      <c r="C5936" s="6">
        <v>4.5</v>
      </c>
      <c r="D5936">
        <f>IF($C5936=0,0,IF(AND($C5936&gt;0,$C5936&lt;=1.9),1, IF(AND($C5936&gt;1.9,$C5936&lt;3),2,IF(AND($C5936&gt;2.9,$C5936&lt;=3.9),3,IF(AND($C5936&gt;3.9,$C5936&lt;=4.9),4,5)))))</f>
        <v>4</v>
      </c>
      <c r="E5936" s="3">
        <v>5509</v>
      </c>
      <c r="F5936">
        <v>3.2</v>
      </c>
      <c r="G5936" s="5">
        <v>100000</v>
      </c>
      <c r="H5936" s="5" t="str">
        <f>IF(AND($G5936&gt;=0,$G5936&lt;5000000),"0-4M", IF(AND($G5936&gt;=5000000,$G5936&lt;9000000,0),"5-9M",
 IF(AND($G5936&gt;=10000000,$G5936&lt;=49000000),"10-49M",IF(AND($G5936&gt;=50000000,$G5936&lt;=99000000),"50M-99M",
 IF(AND($G5936&gt;=100000000,$G5936&lt;=499000000),"100-499M",IF(AND($G5936&gt;=500000000,$G5936&lt;=999000000),"500M-999M","1,000M+"))))))</f>
        <v>0-4M</v>
      </c>
      <c r="I5936">
        <v>0</v>
      </c>
      <c r="J5936" s="3">
        <v>0</v>
      </c>
      <c r="K5936" s="3" t="s">
        <v>9</v>
      </c>
      <c r="L5936" s="1">
        <v>43284</v>
      </c>
      <c r="M5936" s="2" t="s">
        <v>7087</v>
      </c>
      <c r="N5936" t="s">
        <v>11</v>
      </c>
    </row>
    <row r="5937" spans="1:14" x14ac:dyDescent="0.35">
      <c r="A5937" t="s">
        <v>7088</v>
      </c>
      <c r="B5937" t="s">
        <v>1516</v>
      </c>
      <c r="C5937" s="6">
        <v>0</v>
      </c>
      <c r="D5937">
        <f>IF($C5937=0,0,IF(AND($C5937&gt;0,$C5937&lt;=1.9),1, IF(AND($C5937&gt;1.9,$C5937&lt;3),2,IF(AND($C5937&gt;2.9,$C5937&lt;=3.9),3,IF(AND($C5937&gt;3.9,$C5937&lt;=4.9),4,5)))))</f>
        <v>0</v>
      </c>
      <c r="E5937" s="3">
        <v>0</v>
      </c>
      <c r="F5937">
        <v>10</v>
      </c>
      <c r="G5937" s="5">
        <v>10</v>
      </c>
      <c r="H5937" s="5" t="str">
        <f>IF(AND($G5937&gt;=0,$G5937&lt;5000000),"0-4M", IF(AND($G5937&gt;=5000000,$G5937&lt;9000000,0),"5-9M",
 IF(AND($G5937&gt;=10000000,$G5937&lt;=49000000),"10-49M",IF(AND($G5937&gt;=50000000,$G5937&lt;=99000000),"50M-99M",
 IF(AND($G5937&gt;=100000000,$G5937&lt;=499000000),"100-499M",IF(AND($G5937&gt;=500000000,$G5937&lt;=999000000),"500M-999M","1,000M+"))))))</f>
        <v>0-4M</v>
      </c>
      <c r="I5937">
        <v>0</v>
      </c>
      <c r="J5937" s="3">
        <v>0</v>
      </c>
      <c r="K5937" s="3" t="s">
        <v>9</v>
      </c>
      <c r="L5937" s="1">
        <v>43012</v>
      </c>
      <c r="M5937" s="2" t="s">
        <v>694</v>
      </c>
      <c r="N5937" t="s">
        <v>33</v>
      </c>
    </row>
    <row r="5938" spans="1:14" x14ac:dyDescent="0.35">
      <c r="A5938" t="s">
        <v>7089</v>
      </c>
      <c r="B5938" t="s">
        <v>3171</v>
      </c>
      <c r="C5938" s="6">
        <v>4.2</v>
      </c>
      <c r="D5938">
        <f>IF($C5938=0,0,IF(AND($C5938&gt;0,$C5938&lt;=1.9),1, IF(AND($C5938&gt;1.9,$C5938&lt;3),2,IF(AND($C5938&gt;2.9,$C5938&lt;=3.9),3,IF(AND($C5938&gt;3.9,$C5938&lt;=4.9),4,5)))))</f>
        <v>4</v>
      </c>
      <c r="E5938" s="3">
        <v>1623</v>
      </c>
      <c r="F5938">
        <v>1.8</v>
      </c>
      <c r="G5938" s="5">
        <v>100000</v>
      </c>
      <c r="H5938" s="5" t="str">
        <f>IF(AND($G5938&gt;=0,$G5938&lt;5000000),"0-4M", IF(AND($G5938&gt;=5000000,$G5938&lt;9000000,0),"5-9M",
 IF(AND($G5938&gt;=10000000,$G5938&lt;=49000000),"10-49M",IF(AND($G5938&gt;=50000000,$G5938&lt;=99000000),"50M-99M",
 IF(AND($G5938&gt;=100000000,$G5938&lt;=499000000),"100-499M",IF(AND($G5938&gt;=500000000,$G5938&lt;=999000000),"500M-999M","1,000M+"))))))</f>
        <v>0-4M</v>
      </c>
      <c r="I5938">
        <v>0</v>
      </c>
      <c r="J5938" s="3">
        <v>0</v>
      </c>
      <c r="K5938" s="3" t="s">
        <v>9</v>
      </c>
      <c r="L5938" s="1">
        <v>43165</v>
      </c>
      <c r="M5938" s="2">
        <v>1.8</v>
      </c>
      <c r="N5938" t="s">
        <v>23</v>
      </c>
    </row>
    <row r="5939" spans="1:14" x14ac:dyDescent="0.35">
      <c r="A5939" t="s">
        <v>7090</v>
      </c>
      <c r="B5939" t="s">
        <v>1028</v>
      </c>
      <c r="C5939" s="6">
        <v>0</v>
      </c>
      <c r="D5939">
        <f>IF($C5939=0,0,IF(AND($C5939&gt;0,$C5939&lt;=1.9),1, IF(AND($C5939&gt;1.9,$C5939&lt;3),2,IF(AND($C5939&gt;2.9,$C5939&lt;=3.9),3,IF(AND($C5939&gt;3.9,$C5939&lt;=4.9),4,5)))))</f>
        <v>0</v>
      </c>
      <c r="E5939" s="3">
        <v>0</v>
      </c>
      <c r="F5939">
        <v>31</v>
      </c>
      <c r="G5939" s="5">
        <v>500</v>
      </c>
      <c r="H5939" s="5" t="str">
        <f>IF(AND($G5939&gt;=0,$G5939&lt;5000000),"0-4M", IF(AND($G5939&gt;=5000000,$G5939&lt;9000000,0),"5-9M",
 IF(AND($G5939&gt;=10000000,$G5939&lt;=49000000),"10-49M",IF(AND($G5939&gt;=50000000,$G5939&lt;=99000000),"50M-99M",
 IF(AND($G5939&gt;=100000000,$G5939&lt;=499000000),"100-499M",IF(AND($G5939&gt;=500000000,$G5939&lt;=999000000),"500M-999M","1,000M+"))))))</f>
        <v>0-4M</v>
      </c>
      <c r="I5939">
        <v>0</v>
      </c>
      <c r="J5939" s="3">
        <v>0</v>
      </c>
      <c r="K5939" s="3" t="s">
        <v>9</v>
      </c>
      <c r="L5939" s="1">
        <v>42642</v>
      </c>
      <c r="M5939" s="2" t="s">
        <v>7091</v>
      </c>
      <c r="N5939" t="s">
        <v>33</v>
      </c>
    </row>
    <row r="5940" spans="1:14" x14ac:dyDescent="0.35">
      <c r="A5940" t="s">
        <v>7092</v>
      </c>
      <c r="B5940" t="s">
        <v>3171</v>
      </c>
      <c r="C5940" s="6">
        <v>1</v>
      </c>
      <c r="D5940">
        <f>IF($C5940=0,0,IF(AND($C5940&gt;0,$C5940&lt;=1.9),1, IF(AND($C5940&gt;1.9,$C5940&lt;3),2,IF(AND($C5940&gt;2.9,$C5940&lt;=3.9),3,IF(AND($C5940&gt;3.9,$C5940&lt;=4.9),4,5)))))</f>
        <v>1</v>
      </c>
      <c r="E5940" s="3">
        <v>1</v>
      </c>
      <c r="F5940">
        <v>6.6</v>
      </c>
      <c r="G5940" s="5">
        <v>100</v>
      </c>
      <c r="H5940" s="5" t="str">
        <f>IF(AND($G5940&gt;=0,$G5940&lt;5000000),"0-4M", IF(AND($G5940&gt;=5000000,$G5940&lt;9000000,0),"5-9M",
 IF(AND($G5940&gt;=10000000,$G5940&lt;=49000000),"10-49M",IF(AND($G5940&gt;=50000000,$G5940&lt;=99000000),"50M-99M",
 IF(AND($G5940&gt;=100000000,$G5940&lt;=499000000),"100-499M",IF(AND($G5940&gt;=500000000,$G5940&lt;=999000000),"500M-999M","1,000M+"))))))</f>
        <v>0-4M</v>
      </c>
      <c r="I5940">
        <v>0</v>
      </c>
      <c r="J5940" s="3">
        <v>0</v>
      </c>
      <c r="K5940" s="3" t="s">
        <v>9</v>
      </c>
      <c r="L5940" s="1">
        <v>43174</v>
      </c>
      <c r="M5940" s="2">
        <v>41.9</v>
      </c>
      <c r="N5940" t="s">
        <v>33</v>
      </c>
    </row>
    <row r="5941" spans="1:14" x14ac:dyDescent="0.35">
      <c r="A5941" t="s">
        <v>7093</v>
      </c>
      <c r="B5941" t="s">
        <v>1259</v>
      </c>
      <c r="C5941" s="6">
        <v>0</v>
      </c>
      <c r="D5941">
        <f>IF($C5941=0,0,IF(AND($C5941&gt;0,$C5941&lt;=1.9),1, IF(AND($C5941&gt;1.9,$C5941&lt;3),2,IF(AND($C5941&gt;2.9,$C5941&lt;=3.9),3,IF(AND($C5941&gt;3.9,$C5941&lt;=4.9),4,5)))))</f>
        <v>0</v>
      </c>
      <c r="E5941" s="3">
        <v>0</v>
      </c>
      <c r="F5941">
        <v>5.0999999999999996</v>
      </c>
      <c r="G5941" s="5">
        <v>10</v>
      </c>
      <c r="H5941" s="5" t="str">
        <f>IF(AND($G5941&gt;=0,$G5941&lt;5000000),"0-4M", IF(AND($G5941&gt;=5000000,$G5941&lt;9000000,0),"5-9M",
 IF(AND($G5941&gt;=10000000,$G5941&lt;=49000000),"10-49M",IF(AND($G5941&gt;=50000000,$G5941&lt;=99000000),"50M-99M",
 IF(AND($G5941&gt;=100000000,$G5941&lt;=499000000),"100-499M",IF(AND($G5941&gt;=500000000,$G5941&lt;=999000000),"500M-999M","1,000M+"))))))</f>
        <v>0-4M</v>
      </c>
      <c r="I5941">
        <v>1</v>
      </c>
      <c r="J5941" s="3">
        <v>0.99</v>
      </c>
      <c r="K5941" s="3" t="s">
        <v>9</v>
      </c>
      <c r="L5941" s="1">
        <v>43066</v>
      </c>
      <c r="M5941" s="2" t="s">
        <v>7094</v>
      </c>
      <c r="N5941" t="s">
        <v>192</v>
      </c>
    </row>
    <row r="5942" spans="1:14" x14ac:dyDescent="0.35">
      <c r="A5942" t="s">
        <v>7095</v>
      </c>
      <c r="B5942" t="s">
        <v>1902</v>
      </c>
      <c r="C5942" s="6">
        <v>4.5999999999999996</v>
      </c>
      <c r="D5942">
        <f>IF($C5942=0,0,IF(AND($C5942&gt;0,$C5942&lt;=1.9),1, IF(AND($C5942&gt;1.9,$C5942&lt;3),2,IF(AND($C5942&gt;2.9,$C5942&lt;=3.9),3,IF(AND($C5942&gt;3.9,$C5942&lt;=4.9),4,5)))))</f>
        <v>4</v>
      </c>
      <c r="E5942" s="3">
        <v>31</v>
      </c>
      <c r="F5942">
        <v>3.2</v>
      </c>
      <c r="G5942" s="5">
        <v>1000</v>
      </c>
      <c r="H5942" s="5" t="str">
        <f>IF(AND($G5942&gt;=0,$G5942&lt;5000000),"0-4M", IF(AND($G5942&gt;=5000000,$G5942&lt;9000000,0),"5-9M",
 IF(AND($G5942&gt;=10000000,$G5942&lt;=49000000),"10-49M",IF(AND($G5942&gt;=50000000,$G5942&lt;=99000000),"50M-99M",
 IF(AND($G5942&gt;=100000000,$G5942&lt;=499000000),"100-499M",IF(AND($G5942&gt;=500000000,$G5942&lt;=999000000),"500M-999M","1,000M+"))))))</f>
        <v>0-4M</v>
      </c>
      <c r="I5942">
        <v>0</v>
      </c>
      <c r="J5942" s="3">
        <v>0</v>
      </c>
      <c r="K5942" s="3" t="s">
        <v>9</v>
      </c>
      <c r="L5942" s="1">
        <v>42248</v>
      </c>
      <c r="M5942" s="2">
        <v>1</v>
      </c>
      <c r="N5942" t="s">
        <v>11</v>
      </c>
    </row>
    <row r="5943" spans="1:14" x14ac:dyDescent="0.35">
      <c r="A5943" t="s">
        <v>7096</v>
      </c>
      <c r="B5943" t="s">
        <v>254</v>
      </c>
      <c r="C5943" s="6">
        <v>0</v>
      </c>
      <c r="D5943">
        <f>IF($C5943=0,0,IF(AND($C5943&gt;0,$C5943&lt;=1.9),1, IF(AND($C5943&gt;1.9,$C5943&lt;3),2,IF(AND($C5943&gt;2.9,$C5943&lt;=3.9),3,IF(AND($C5943&gt;3.9,$C5943&lt;=4.9),4,5)))))</f>
        <v>0</v>
      </c>
      <c r="E5943" s="3">
        <v>0</v>
      </c>
      <c r="F5943">
        <v>6</v>
      </c>
      <c r="G5943" s="5">
        <v>50</v>
      </c>
      <c r="H5943" s="5" t="str">
        <f>IF(AND($G5943&gt;=0,$G5943&lt;5000000),"0-4M", IF(AND($G5943&gt;=5000000,$G5943&lt;9000000,0),"5-9M",
 IF(AND($G5943&gt;=10000000,$G5943&lt;=49000000),"10-49M",IF(AND($G5943&gt;=50000000,$G5943&lt;=99000000),"50M-99M",
 IF(AND($G5943&gt;=100000000,$G5943&lt;=499000000),"100-499M",IF(AND($G5943&gt;=500000000,$G5943&lt;=999000000),"500M-999M","1,000M+"))))))</f>
        <v>0-4M</v>
      </c>
      <c r="I5943">
        <v>0</v>
      </c>
      <c r="J5943" s="3">
        <v>0</v>
      </c>
      <c r="K5943" s="3" t="s">
        <v>9</v>
      </c>
      <c r="L5943" s="1">
        <v>43248</v>
      </c>
      <c r="M5943" s="2">
        <v>1.2</v>
      </c>
      <c r="N5943" t="s">
        <v>33</v>
      </c>
    </row>
    <row r="5944" spans="1:14" x14ac:dyDescent="0.35">
      <c r="A5944" t="s">
        <v>7097</v>
      </c>
      <c r="B5944" t="s">
        <v>3171</v>
      </c>
      <c r="C5944" s="6">
        <v>0</v>
      </c>
      <c r="D5944">
        <f>IF($C5944=0,0,IF(AND($C5944&gt;0,$C5944&lt;=1.9),1, IF(AND($C5944&gt;1.9,$C5944&lt;3),2,IF(AND($C5944&gt;2.9,$C5944&lt;=3.9),3,IF(AND($C5944&gt;3.9,$C5944&lt;=4.9),4,5)))))</f>
        <v>0</v>
      </c>
      <c r="E5944" s="3">
        <v>4</v>
      </c>
      <c r="F5944">
        <v>2.5</v>
      </c>
      <c r="G5944" s="5">
        <v>100</v>
      </c>
      <c r="H5944" s="5" t="str">
        <f>IF(AND($G5944&gt;=0,$G5944&lt;5000000),"0-4M", IF(AND($G5944&gt;=5000000,$G5944&lt;9000000,0),"5-9M",
 IF(AND($G5944&gt;=10000000,$G5944&lt;=49000000),"10-49M",IF(AND($G5944&gt;=50000000,$G5944&lt;=99000000),"50M-99M",
 IF(AND($G5944&gt;=100000000,$G5944&lt;=499000000),"100-499M",IF(AND($G5944&gt;=500000000,$G5944&lt;=999000000),"500M-999M","1,000M+"))))))</f>
        <v>0-4M</v>
      </c>
      <c r="I5944">
        <v>0</v>
      </c>
      <c r="J5944" s="3">
        <v>0</v>
      </c>
      <c r="K5944" s="3" t="s">
        <v>9</v>
      </c>
      <c r="L5944" s="1">
        <v>42811</v>
      </c>
      <c r="M5944" s="2" t="s">
        <v>7098</v>
      </c>
      <c r="N5944" t="s">
        <v>36</v>
      </c>
    </row>
    <row r="5945" spans="1:14" x14ac:dyDescent="0.35">
      <c r="A5945" t="s">
        <v>7099</v>
      </c>
      <c r="B5945" t="s">
        <v>254</v>
      </c>
      <c r="C5945" s="6">
        <v>0</v>
      </c>
      <c r="D5945">
        <f>IF($C5945=0,0,IF(AND($C5945&gt;0,$C5945&lt;=1.9),1, IF(AND($C5945&gt;1.9,$C5945&lt;3),2,IF(AND($C5945&gt;2.9,$C5945&lt;=3.9),3,IF(AND($C5945&gt;3.9,$C5945&lt;=4.9),4,5)))))</f>
        <v>0</v>
      </c>
      <c r="E5945" s="3">
        <v>2</v>
      </c>
      <c r="F5945">
        <v>9.9</v>
      </c>
      <c r="G5945" s="5">
        <v>100</v>
      </c>
      <c r="H5945" s="5" t="str">
        <f>IF(AND($G5945&gt;=0,$G5945&lt;5000000),"0-4M", IF(AND($G5945&gt;=5000000,$G5945&lt;9000000,0),"5-9M",
 IF(AND($G5945&gt;=10000000,$G5945&lt;=49000000),"10-49M",IF(AND($G5945&gt;=50000000,$G5945&lt;=99000000),"50M-99M",
 IF(AND($G5945&gt;=100000000,$G5945&lt;=499000000),"100-499M",IF(AND($G5945&gt;=500000000,$G5945&lt;=999000000),"500M-999M","1,000M+"))))))</f>
        <v>0-4M</v>
      </c>
      <c r="I5945">
        <v>0</v>
      </c>
      <c r="J5945" s="3">
        <v>0</v>
      </c>
      <c r="K5945" s="3" t="s">
        <v>9</v>
      </c>
      <c r="L5945" s="1">
        <v>42844</v>
      </c>
      <c r="M5945" s="2">
        <v>2.9</v>
      </c>
      <c r="N5945" t="s">
        <v>33</v>
      </c>
    </row>
    <row r="5946" spans="1:14" x14ac:dyDescent="0.35">
      <c r="A5946" t="s">
        <v>7100</v>
      </c>
      <c r="B5946" t="s">
        <v>254</v>
      </c>
      <c r="C5946" s="6">
        <v>0</v>
      </c>
      <c r="D5946">
        <f>IF($C5946=0,0,IF(AND($C5946&gt;0,$C5946&lt;=1.9),1, IF(AND($C5946&gt;1.9,$C5946&lt;3),2,IF(AND($C5946&gt;2.9,$C5946&lt;=3.9),3,IF(AND($C5946&gt;3.9,$C5946&lt;=4.9),4,5)))))</f>
        <v>0</v>
      </c>
      <c r="E5946" s="3">
        <v>1</v>
      </c>
      <c r="F5946">
        <v>10</v>
      </c>
      <c r="G5946" s="5">
        <v>50</v>
      </c>
      <c r="H5946" s="5" t="str">
        <f>IF(AND($G5946&gt;=0,$G5946&lt;5000000),"0-4M", IF(AND($G5946&gt;=5000000,$G5946&lt;9000000,0),"5-9M",
 IF(AND($G5946&gt;=10000000,$G5946&lt;=49000000),"10-49M",IF(AND($G5946&gt;=50000000,$G5946&lt;=99000000),"50M-99M",
 IF(AND($G5946&gt;=100000000,$G5946&lt;=499000000),"100-499M",IF(AND($G5946&gt;=500000000,$G5946&lt;=999000000),"500M-999M","1,000M+"))))))</f>
        <v>0-4M</v>
      </c>
      <c r="I5946">
        <v>0</v>
      </c>
      <c r="J5946" s="3">
        <v>0</v>
      </c>
      <c r="K5946" s="3" t="s">
        <v>9</v>
      </c>
      <c r="L5946" s="1">
        <v>42067</v>
      </c>
      <c r="M5946" s="2" t="s">
        <v>10</v>
      </c>
      <c r="N5946" t="s">
        <v>36</v>
      </c>
    </row>
    <row r="5947" spans="1:14" x14ac:dyDescent="0.35">
      <c r="A5947" t="s">
        <v>7101</v>
      </c>
      <c r="B5947" t="s">
        <v>3171</v>
      </c>
      <c r="C5947" s="6">
        <v>0</v>
      </c>
      <c r="D5947">
        <f>IF($C5947=0,0,IF(AND($C5947&gt;0,$C5947&lt;=1.9),1, IF(AND($C5947&gt;1.9,$C5947&lt;3),2,IF(AND($C5947&gt;2.9,$C5947&lt;=3.9),3,IF(AND($C5947&gt;3.9,$C5947&lt;=4.9),4,5)))))</f>
        <v>0</v>
      </c>
      <c r="E5947" s="3">
        <v>0</v>
      </c>
      <c r="F5947">
        <v>0.17199999999999999</v>
      </c>
      <c r="G5947" s="5">
        <v>5</v>
      </c>
      <c r="H5947" s="5" t="str">
        <f>IF(AND($G5947&gt;=0,$G5947&lt;5000000),"0-4M", IF(AND($G5947&gt;=5000000,$G5947&lt;9000000,0),"5-9M",
 IF(AND($G5947&gt;=10000000,$G5947&lt;=49000000),"10-49M",IF(AND($G5947&gt;=50000000,$G5947&lt;=99000000),"50M-99M",
 IF(AND($G5947&gt;=100000000,$G5947&lt;=499000000),"100-499M",IF(AND($G5947&gt;=500000000,$G5947&lt;=999000000),"500M-999M","1,000M+"))))))</f>
        <v>0-4M</v>
      </c>
      <c r="I5947">
        <v>1</v>
      </c>
      <c r="J5947" s="3">
        <v>0.99</v>
      </c>
      <c r="K5947" s="3" t="s">
        <v>9</v>
      </c>
      <c r="L5947" s="1">
        <v>41503</v>
      </c>
      <c r="M5947" s="2" t="s">
        <v>10</v>
      </c>
      <c r="N5947" t="s">
        <v>2726</v>
      </c>
    </row>
    <row r="5948" spans="1:14" x14ac:dyDescent="0.35">
      <c r="A5948" t="s">
        <v>7102</v>
      </c>
      <c r="B5948" t="s">
        <v>2494</v>
      </c>
      <c r="C5948" s="6">
        <v>0</v>
      </c>
      <c r="D5948">
        <f>IF($C5948=0,0,IF(AND($C5948&gt;0,$C5948&lt;=1.9),1, IF(AND($C5948&gt;1.9,$C5948&lt;3),2,IF(AND($C5948&gt;2.9,$C5948&lt;=3.9),3,IF(AND($C5948&gt;3.9,$C5948&lt;=4.9),4,5)))))</f>
        <v>0</v>
      </c>
      <c r="E5948" s="3">
        <v>14</v>
      </c>
      <c r="F5948">
        <v>5.2</v>
      </c>
      <c r="G5948" s="5">
        <v>1000</v>
      </c>
      <c r="H5948" s="5" t="str">
        <f>IF(AND($G5948&gt;=0,$G5948&lt;5000000),"0-4M", IF(AND($G5948&gt;=5000000,$G5948&lt;9000000,0),"5-9M",
 IF(AND($G5948&gt;=10000000,$G5948&lt;=49000000),"10-49M",IF(AND($G5948&gt;=50000000,$G5948&lt;=99000000),"50M-99M",
 IF(AND($G5948&gt;=100000000,$G5948&lt;=499000000),"100-499M",IF(AND($G5948&gt;=500000000,$G5948&lt;=999000000),"500M-999M","1,000M+"))))))</f>
        <v>0-4M</v>
      </c>
      <c r="I5948">
        <v>0</v>
      </c>
      <c r="J5948" s="3">
        <v>0</v>
      </c>
      <c r="K5948" s="3" t="s">
        <v>9</v>
      </c>
      <c r="L5948" s="1">
        <v>42465</v>
      </c>
      <c r="M5948" s="2" t="s">
        <v>137</v>
      </c>
      <c r="N5948" t="s">
        <v>29</v>
      </c>
    </row>
    <row r="5949" spans="1:14" x14ac:dyDescent="0.35">
      <c r="A5949" t="s">
        <v>7103</v>
      </c>
      <c r="B5949" t="s">
        <v>1902</v>
      </c>
      <c r="C5949" s="6">
        <v>4.0999999999999996</v>
      </c>
      <c r="D5949">
        <f>IF($C5949=0,0,IF(AND($C5949&gt;0,$C5949&lt;=1.9),1, IF(AND($C5949&gt;1.9,$C5949&lt;3),2,IF(AND($C5949&gt;2.9,$C5949&lt;=3.9),3,IF(AND($C5949&gt;3.9,$C5949&lt;=4.9),4,5)))))</f>
        <v>4</v>
      </c>
      <c r="E5949" s="3">
        <v>101</v>
      </c>
      <c r="F5949">
        <v>5.0999999999999996</v>
      </c>
      <c r="G5949" s="5">
        <v>1000</v>
      </c>
      <c r="H5949" s="5" t="str">
        <f>IF(AND($G5949&gt;=0,$G5949&lt;5000000),"0-4M", IF(AND($G5949&gt;=5000000,$G5949&lt;9000000,0),"5-9M",
 IF(AND($G5949&gt;=10000000,$G5949&lt;=49000000),"10-49M",IF(AND($G5949&gt;=50000000,$G5949&lt;=99000000),"50M-99M",
 IF(AND($G5949&gt;=100000000,$G5949&lt;=499000000),"100-499M",IF(AND($G5949&gt;=500000000,$G5949&lt;=999000000),"500M-999M","1,000M+"))))))</f>
        <v>0-4M</v>
      </c>
      <c r="I5949">
        <v>0</v>
      </c>
      <c r="J5949" s="3">
        <v>0</v>
      </c>
      <c r="K5949" s="3" t="s">
        <v>9</v>
      </c>
      <c r="L5949" s="1">
        <v>42804</v>
      </c>
      <c r="M5949" s="2">
        <v>1.3</v>
      </c>
      <c r="N5949" t="s">
        <v>36</v>
      </c>
    </row>
    <row r="5950" spans="1:14" x14ac:dyDescent="0.35">
      <c r="A5950" t="s">
        <v>7104</v>
      </c>
      <c r="B5950" t="s">
        <v>3069</v>
      </c>
      <c r="C5950" s="6">
        <v>4.7</v>
      </c>
      <c r="D5950">
        <f>IF($C5950=0,0,IF(AND($C5950&gt;0,$C5950&lt;=1.9),1, IF(AND($C5950&gt;1.9,$C5950&lt;3),2,IF(AND($C5950&gt;2.9,$C5950&lt;=3.9),3,IF(AND($C5950&gt;3.9,$C5950&lt;=4.9),4,5)))))</f>
        <v>4</v>
      </c>
      <c r="E5950" s="3">
        <v>19</v>
      </c>
      <c r="F5950">
        <v>6.4</v>
      </c>
      <c r="G5950" s="5">
        <v>1000</v>
      </c>
      <c r="H5950" s="5" t="str">
        <f>IF(AND($G5950&gt;=0,$G5950&lt;5000000),"0-4M", IF(AND($G5950&gt;=5000000,$G5950&lt;9000000,0),"5-9M",
 IF(AND($G5950&gt;=10000000,$G5950&lt;=49000000),"10-49M",IF(AND($G5950&gt;=50000000,$G5950&lt;=99000000),"50M-99M",
 IF(AND($G5950&gt;=100000000,$G5950&lt;=499000000),"100-499M",IF(AND($G5950&gt;=500000000,$G5950&lt;=999000000),"500M-999M","1,000M+"))))))</f>
        <v>0-4M</v>
      </c>
      <c r="I5950">
        <v>0</v>
      </c>
      <c r="J5950" s="3">
        <v>0</v>
      </c>
      <c r="K5950" s="3" t="s">
        <v>9</v>
      </c>
      <c r="L5950" s="1">
        <v>42551</v>
      </c>
      <c r="M5950" s="2">
        <v>1.5</v>
      </c>
      <c r="N5950" t="s">
        <v>11</v>
      </c>
    </row>
    <row r="5951" spans="1:14" x14ac:dyDescent="0.35">
      <c r="A5951" t="s">
        <v>7105</v>
      </c>
      <c r="B5951" t="s">
        <v>3353</v>
      </c>
      <c r="C5951" s="6">
        <v>0</v>
      </c>
      <c r="D5951">
        <f>IF($C5951=0,0,IF(AND($C5951&gt;0,$C5951&lt;=1.9),1, IF(AND($C5951&gt;1.9,$C5951&lt;3),2,IF(AND($C5951&gt;2.9,$C5951&lt;=3.9),3,IF(AND($C5951&gt;3.9,$C5951&lt;=4.9),4,5)))))</f>
        <v>0</v>
      </c>
      <c r="E5951" s="3">
        <v>0</v>
      </c>
      <c r="F5951">
        <v>14</v>
      </c>
      <c r="G5951" s="5">
        <v>10</v>
      </c>
      <c r="H5951" s="5" t="str">
        <f>IF(AND($G5951&gt;=0,$G5951&lt;5000000),"0-4M", IF(AND($G5951&gt;=5000000,$G5951&lt;9000000,0),"5-9M",
 IF(AND($G5951&gt;=10000000,$G5951&lt;=49000000),"10-49M",IF(AND($G5951&gt;=50000000,$G5951&lt;=99000000),"50M-99M",
 IF(AND($G5951&gt;=100000000,$G5951&lt;=499000000),"100-499M",IF(AND($G5951&gt;=500000000,$G5951&lt;=999000000),"500M-999M","1,000M+"))))))</f>
        <v>0-4M</v>
      </c>
      <c r="I5951">
        <v>0</v>
      </c>
      <c r="J5951" s="3">
        <v>0</v>
      </c>
      <c r="K5951" s="3" t="s">
        <v>9</v>
      </c>
      <c r="L5951" s="1">
        <v>43293</v>
      </c>
      <c r="M5951" s="2">
        <v>1</v>
      </c>
      <c r="N5951" t="s">
        <v>21</v>
      </c>
    </row>
    <row r="5952" spans="1:14" x14ac:dyDescent="0.35">
      <c r="A5952" t="s">
        <v>7106</v>
      </c>
      <c r="B5952" t="s">
        <v>254</v>
      </c>
      <c r="C5952" s="6">
        <v>0</v>
      </c>
      <c r="D5952">
        <f>IF($C5952=0,0,IF(AND($C5952&gt;0,$C5952&lt;=1.9),1, IF(AND($C5952&gt;1.9,$C5952&lt;3),2,IF(AND($C5952&gt;2.9,$C5952&lt;=3.9),3,IF(AND($C5952&gt;3.9,$C5952&lt;=4.9),4,5)))))</f>
        <v>0</v>
      </c>
      <c r="E5952" s="3">
        <v>45</v>
      </c>
      <c r="F5952">
        <v>15</v>
      </c>
      <c r="G5952" s="5">
        <v>5000</v>
      </c>
      <c r="H5952" s="5" t="str">
        <f>IF(AND($G5952&gt;=0,$G5952&lt;5000000),"0-4M", IF(AND($G5952&gt;=5000000,$G5952&lt;9000000,0),"5-9M",
 IF(AND($G5952&gt;=10000000,$G5952&lt;=49000000),"10-49M",IF(AND($G5952&gt;=50000000,$G5952&lt;=99000000),"50M-99M",
 IF(AND($G5952&gt;=100000000,$G5952&lt;=499000000),"100-499M",IF(AND($G5952&gt;=500000000,$G5952&lt;=999000000),"500M-999M","1,000M+"))))))</f>
        <v>0-4M</v>
      </c>
      <c r="I5952">
        <v>0</v>
      </c>
      <c r="J5952" s="3">
        <v>0</v>
      </c>
      <c r="K5952" s="3" t="s">
        <v>9</v>
      </c>
      <c r="L5952" s="1">
        <v>43062</v>
      </c>
      <c r="M5952" s="2" t="s">
        <v>756</v>
      </c>
      <c r="N5952" t="s">
        <v>36</v>
      </c>
    </row>
    <row r="5953" spans="1:14" x14ac:dyDescent="0.35">
      <c r="A5953" t="s">
        <v>7107</v>
      </c>
      <c r="B5953" t="s">
        <v>1902</v>
      </c>
      <c r="C5953" s="6">
        <v>0</v>
      </c>
      <c r="D5953">
        <f>IF($C5953=0,0,IF(AND($C5953&gt;0,$C5953&lt;=1.9),1, IF(AND($C5953&gt;1.9,$C5953&lt;3),2,IF(AND($C5953&gt;2.9,$C5953&lt;=3.9),3,IF(AND($C5953&gt;3.9,$C5953&lt;=4.9),4,5)))))</f>
        <v>0</v>
      </c>
      <c r="E5953" s="3">
        <v>235</v>
      </c>
      <c r="F5953">
        <v>3.3</v>
      </c>
      <c r="G5953" s="5">
        <v>10000</v>
      </c>
      <c r="H5953" s="5" t="str">
        <f>IF(AND($G5953&gt;=0,$G5953&lt;5000000),"0-4M", IF(AND($G5953&gt;=5000000,$G5953&lt;9000000,0),"5-9M",
 IF(AND($G5953&gt;=10000000,$G5953&lt;=49000000),"10-49M",IF(AND($G5953&gt;=50000000,$G5953&lt;=99000000),"50M-99M",
 IF(AND($G5953&gt;=100000000,$G5953&lt;=499000000),"100-499M",IF(AND($G5953&gt;=500000000,$G5953&lt;=999000000),"500M-999M","1,000M+"))))))</f>
        <v>0-4M</v>
      </c>
      <c r="I5953">
        <v>0</v>
      </c>
      <c r="J5953" s="3">
        <v>0</v>
      </c>
      <c r="K5953" s="3" t="s">
        <v>9</v>
      </c>
      <c r="L5953" s="1">
        <v>42782</v>
      </c>
      <c r="M5953" s="2" t="s">
        <v>191</v>
      </c>
      <c r="N5953" t="s">
        <v>503</v>
      </c>
    </row>
    <row r="5954" spans="1:14" x14ac:dyDescent="0.35">
      <c r="A5954" t="s">
        <v>7108</v>
      </c>
      <c r="B5954" t="s">
        <v>1259</v>
      </c>
      <c r="C5954" s="6">
        <v>4.4000000000000004</v>
      </c>
      <c r="D5954">
        <f>IF($C5954=0,0,IF(AND($C5954&gt;0,$C5954&lt;=1.9),1, IF(AND($C5954&gt;1.9,$C5954&lt;3),2,IF(AND($C5954&gt;2.9,$C5954&lt;=3.9),3,IF(AND($C5954&gt;3.9,$C5954&lt;=4.9),4,5)))))</f>
        <v>4</v>
      </c>
      <c r="E5954" s="3">
        <v>2599</v>
      </c>
      <c r="F5954">
        <v>6.9</v>
      </c>
      <c r="G5954" s="5">
        <v>100000</v>
      </c>
      <c r="H5954" s="5" t="str">
        <f>IF(AND($G5954&gt;=0,$G5954&lt;5000000),"0-4M", IF(AND($G5954&gt;=5000000,$G5954&lt;9000000,0),"5-9M",
 IF(AND($G5954&gt;=10000000,$G5954&lt;=49000000),"10-49M",IF(AND($G5954&gt;=50000000,$G5954&lt;=99000000),"50M-99M",
 IF(AND($G5954&gt;=100000000,$G5954&lt;=499000000),"100-499M",IF(AND($G5954&gt;=500000000,$G5954&lt;=999000000),"500M-999M","1,000M+"))))))</f>
        <v>0-4M</v>
      </c>
      <c r="I5954">
        <v>0</v>
      </c>
      <c r="J5954" s="3">
        <v>0</v>
      </c>
      <c r="K5954" s="3" t="s">
        <v>185</v>
      </c>
      <c r="L5954" s="1">
        <v>43109</v>
      </c>
      <c r="M5954" s="2" t="s">
        <v>7109</v>
      </c>
      <c r="N5954" t="s">
        <v>503</v>
      </c>
    </row>
    <row r="5955" spans="1:14" x14ac:dyDescent="0.35">
      <c r="A5955" t="s">
        <v>7110</v>
      </c>
      <c r="B5955" t="s">
        <v>1028</v>
      </c>
      <c r="C5955" s="6">
        <v>4.8</v>
      </c>
      <c r="D5955">
        <f>IF($C5955=0,0,IF(AND($C5955&gt;0,$C5955&lt;=1.9),1, IF(AND($C5955&gt;1.9,$C5955&lt;3),2,IF(AND($C5955&gt;2.9,$C5955&lt;=3.9),3,IF(AND($C5955&gt;3.9,$C5955&lt;=4.9),4,5)))))</f>
        <v>4</v>
      </c>
      <c r="E5955" s="3">
        <v>4</v>
      </c>
      <c r="F5955">
        <v>5.0999999999999996</v>
      </c>
      <c r="G5955" s="5">
        <v>50</v>
      </c>
      <c r="H5955" s="5" t="str">
        <f>IF(AND($G5955&gt;=0,$G5955&lt;5000000),"0-4M", IF(AND($G5955&gt;=5000000,$G5955&lt;9000000,0),"5-9M",
 IF(AND($G5955&gt;=10000000,$G5955&lt;=49000000),"10-49M",IF(AND($G5955&gt;=50000000,$G5955&lt;=99000000),"50M-99M",
 IF(AND($G5955&gt;=100000000,$G5955&lt;=499000000),"100-499M",IF(AND($G5955&gt;=500000000,$G5955&lt;=999000000),"500M-999M","1,000M+"))))))</f>
        <v>0-4M</v>
      </c>
      <c r="I5955">
        <v>0</v>
      </c>
      <c r="J5955" s="3">
        <v>0</v>
      </c>
      <c r="K5955" s="3" t="s">
        <v>9</v>
      </c>
      <c r="L5955" s="1">
        <v>43243</v>
      </c>
      <c r="M5955" s="2" t="s">
        <v>7111</v>
      </c>
      <c r="N5955" t="s">
        <v>118</v>
      </c>
    </row>
    <row r="5956" spans="1:14" x14ac:dyDescent="0.35">
      <c r="A5956" t="s">
        <v>1797</v>
      </c>
      <c r="B5956" t="s">
        <v>1620</v>
      </c>
      <c r="C5956" s="6">
        <v>4.5</v>
      </c>
      <c r="D5956">
        <f>IF($C5956=0,0,IF(AND($C5956&gt;0,$C5956&lt;=1.9),1, IF(AND($C5956&gt;1.9,$C5956&lt;3),2,IF(AND($C5956&gt;2.9,$C5956&lt;=3.9),3,IF(AND($C5956&gt;3.9,$C5956&lt;=4.9),4,5)))))</f>
        <v>4</v>
      </c>
      <c r="E5956" s="3">
        <v>18125</v>
      </c>
      <c r="F5956">
        <v>15</v>
      </c>
      <c r="G5956" s="5">
        <v>100000</v>
      </c>
      <c r="H5956" s="5" t="str">
        <f>IF(AND($G5956&gt;=0,$G5956&lt;5000000),"0-4M", IF(AND($G5956&gt;=5000000,$G5956&lt;9000000,0),"5-9M",
 IF(AND($G5956&gt;=10000000,$G5956&lt;=49000000),"10-49M",IF(AND($G5956&gt;=50000000,$G5956&lt;=99000000),"50M-99M",
 IF(AND($G5956&gt;=100000000,$G5956&lt;=499000000),"100-499M",IF(AND($G5956&gt;=500000000,$G5956&lt;=999000000),"500M-999M","1,000M+"))))))</f>
        <v>0-4M</v>
      </c>
      <c r="I5956">
        <v>1</v>
      </c>
      <c r="J5956" s="3">
        <v>4.99</v>
      </c>
      <c r="K5956" s="3" t="s">
        <v>9</v>
      </c>
      <c r="L5956" s="1">
        <v>43290</v>
      </c>
      <c r="M5956" s="2" t="s">
        <v>18</v>
      </c>
      <c r="N5956" t="s">
        <v>21</v>
      </c>
    </row>
    <row r="5957" spans="1:14" x14ac:dyDescent="0.35">
      <c r="A5957" t="s">
        <v>7114</v>
      </c>
      <c r="B5957" t="s">
        <v>254</v>
      </c>
      <c r="C5957" s="6">
        <v>0</v>
      </c>
      <c r="D5957">
        <f>IF($C5957=0,0,IF(AND($C5957&gt;0,$C5957&lt;=1.9),1, IF(AND($C5957&gt;1.9,$C5957&lt;3),2,IF(AND($C5957&gt;2.9,$C5957&lt;=3.9),3,IF(AND($C5957&gt;3.9,$C5957&lt;=4.9),4,5)))))</f>
        <v>0</v>
      </c>
      <c r="E5957" s="3">
        <v>0</v>
      </c>
      <c r="F5957">
        <v>10</v>
      </c>
      <c r="G5957" s="5">
        <v>10</v>
      </c>
      <c r="H5957" s="5" t="str">
        <f>IF(AND($G5957&gt;=0,$G5957&lt;5000000),"0-4M", IF(AND($G5957&gt;=5000000,$G5957&lt;9000000,0),"5-9M",
 IF(AND($G5957&gt;=10000000,$G5957&lt;=49000000),"10-49M",IF(AND($G5957&gt;=50000000,$G5957&lt;=99000000),"50M-99M",
 IF(AND($G5957&gt;=100000000,$G5957&lt;=499000000),"100-499M",IF(AND($G5957&gt;=500000000,$G5957&lt;=999000000),"500M-999M","1,000M+"))))))</f>
        <v>0-4M</v>
      </c>
      <c r="I5957">
        <v>0</v>
      </c>
      <c r="J5957" s="3">
        <v>0</v>
      </c>
      <c r="K5957" s="3" t="s">
        <v>9</v>
      </c>
      <c r="L5957" s="1">
        <v>43262</v>
      </c>
      <c r="M5957" s="2" t="s">
        <v>719</v>
      </c>
      <c r="N5957" t="s">
        <v>33</v>
      </c>
    </row>
    <row r="5958" spans="1:14" x14ac:dyDescent="0.35">
      <c r="A5958" t="s">
        <v>7115</v>
      </c>
      <c r="B5958" t="s">
        <v>2958</v>
      </c>
      <c r="C5958" s="6">
        <v>0</v>
      </c>
      <c r="D5958">
        <f>IF($C5958=0,0,IF(AND($C5958&gt;0,$C5958&lt;=1.9),1, IF(AND($C5958&gt;1.9,$C5958&lt;3),2,IF(AND($C5958&gt;2.9,$C5958&lt;=3.9),3,IF(AND($C5958&gt;3.9,$C5958&lt;=4.9),4,5)))))</f>
        <v>0</v>
      </c>
      <c r="E5958" s="3">
        <v>9</v>
      </c>
      <c r="F5958">
        <v>6.6</v>
      </c>
      <c r="G5958" s="5">
        <v>500</v>
      </c>
      <c r="H5958" s="5" t="str">
        <f>IF(AND($G5958&gt;=0,$G5958&lt;5000000),"0-4M", IF(AND($G5958&gt;=5000000,$G5958&lt;9000000,0),"5-9M",
 IF(AND($G5958&gt;=10000000,$G5958&lt;=49000000),"10-49M",IF(AND($G5958&gt;=50000000,$G5958&lt;=99000000),"50M-99M",
 IF(AND($G5958&gt;=100000000,$G5958&lt;=499000000),"100-499M",IF(AND($G5958&gt;=500000000,$G5958&lt;=999000000),"500M-999M","1,000M+"))))))</f>
        <v>0-4M</v>
      </c>
      <c r="I5958">
        <v>0</v>
      </c>
      <c r="J5958" s="3">
        <v>0</v>
      </c>
      <c r="K5958" s="3" t="s">
        <v>9</v>
      </c>
      <c r="L5958" s="1">
        <v>42647</v>
      </c>
      <c r="M5958" s="2" t="s">
        <v>98</v>
      </c>
      <c r="N5958" t="s">
        <v>36</v>
      </c>
    </row>
    <row r="5959" spans="1:14" x14ac:dyDescent="0.35">
      <c r="A5959" t="s">
        <v>1798</v>
      </c>
      <c r="B5959" t="s">
        <v>1620</v>
      </c>
      <c r="C5959" s="6">
        <v>4.5999999999999996</v>
      </c>
      <c r="D5959">
        <f>IF($C5959=0,0,IF(AND($C5959&gt;0,$C5959&lt;=1.9),1, IF(AND($C5959&gt;1.9,$C5959&lt;3),2,IF(AND($C5959&gt;2.9,$C5959&lt;=3.9),3,IF(AND($C5959&gt;3.9,$C5959&lt;=4.9),4,5)))))</f>
        <v>4</v>
      </c>
      <c r="E5959" s="3">
        <v>10795</v>
      </c>
      <c r="F5959">
        <v>69</v>
      </c>
      <c r="G5959" s="5">
        <v>100000</v>
      </c>
      <c r="H5959" s="5" t="str">
        <f>IF(AND($G5959&gt;=0,$G5959&lt;5000000),"0-4M", IF(AND($G5959&gt;=5000000,$G5959&lt;9000000,0),"5-9M",
 IF(AND($G5959&gt;=10000000,$G5959&lt;=49000000),"10-49M",IF(AND($G5959&gt;=50000000,$G5959&lt;=99000000),"50M-99M",
 IF(AND($G5959&gt;=100000000,$G5959&lt;=499000000),"100-499M",IF(AND($G5959&gt;=500000000,$G5959&lt;=999000000),"500M-999M","1,000M+"))))))</f>
        <v>0-4M</v>
      </c>
      <c r="I5959">
        <v>1</v>
      </c>
      <c r="J5959" s="3">
        <v>5.99</v>
      </c>
      <c r="K5959" s="3" t="s">
        <v>9</v>
      </c>
      <c r="L5959" s="1">
        <v>43090</v>
      </c>
      <c r="M5959" s="2" t="s">
        <v>1799</v>
      </c>
      <c r="N5959" t="s">
        <v>11</v>
      </c>
    </row>
    <row r="5960" spans="1:14" x14ac:dyDescent="0.35">
      <c r="A5960" t="s">
        <v>7117</v>
      </c>
      <c r="B5960" t="s">
        <v>3171</v>
      </c>
      <c r="C5960" s="6">
        <v>4.5999999999999996</v>
      </c>
      <c r="D5960">
        <f>IF($C5960=0,0,IF(AND($C5960&gt;0,$C5960&lt;=1.9),1, IF(AND($C5960&gt;1.9,$C5960&lt;3),2,IF(AND($C5960&gt;2.9,$C5960&lt;=3.9),3,IF(AND($C5960&gt;3.9,$C5960&lt;=4.9),4,5)))))</f>
        <v>4</v>
      </c>
      <c r="E5960" s="3">
        <v>16</v>
      </c>
      <c r="F5960">
        <v>3.2</v>
      </c>
      <c r="G5960" s="5">
        <v>1000</v>
      </c>
      <c r="H5960" s="5" t="str">
        <f>IF(AND($G5960&gt;=0,$G5960&lt;5000000),"0-4M", IF(AND($G5960&gt;=5000000,$G5960&lt;9000000,0),"5-9M",
 IF(AND($G5960&gt;=10000000,$G5960&lt;=49000000),"10-49M",IF(AND($G5960&gt;=50000000,$G5960&lt;=99000000),"50M-99M",
 IF(AND($G5960&gt;=100000000,$G5960&lt;=499000000),"100-499M",IF(AND($G5960&gt;=500000000,$G5960&lt;=999000000),"500M-999M","1,000M+"))))))</f>
        <v>0-4M</v>
      </c>
      <c r="I5960">
        <v>0</v>
      </c>
      <c r="J5960" s="3">
        <v>0</v>
      </c>
      <c r="K5960" s="3" t="s">
        <v>9</v>
      </c>
      <c r="L5960" s="1">
        <v>42970</v>
      </c>
      <c r="M5960" s="2" t="s">
        <v>203</v>
      </c>
      <c r="N5960" t="s">
        <v>21</v>
      </c>
    </row>
    <row r="5961" spans="1:14" x14ac:dyDescent="0.35">
      <c r="A5961" t="s">
        <v>7118</v>
      </c>
      <c r="B5961" t="s">
        <v>1902</v>
      </c>
      <c r="C5961" s="6">
        <v>4.5</v>
      </c>
      <c r="D5961">
        <f>IF($C5961=0,0,IF(AND($C5961&gt;0,$C5961&lt;=1.9),1, IF(AND($C5961&gt;1.9,$C5961&lt;3),2,IF(AND($C5961&gt;2.9,$C5961&lt;=3.9),3,IF(AND($C5961&gt;3.9,$C5961&lt;=4.9),4,5)))))</f>
        <v>4</v>
      </c>
      <c r="E5961" s="3">
        <v>4218587</v>
      </c>
      <c r="F5961">
        <v>100</v>
      </c>
      <c r="G5961" s="5">
        <v>50000000</v>
      </c>
      <c r="H5961" s="5" t="str">
        <f>IF(AND($G5961&gt;=0,$G5961&lt;5000000),"0-4M", IF(AND($G5961&gt;=5000000,$G5961&lt;9000000,0),"5-9M",
 IF(AND($G5961&gt;=10000000,$G5961&lt;=49000000),"10-49M",IF(AND($G5961&gt;=50000000,$G5961&lt;=99000000),"50M-99M",
 IF(AND($G5961&gt;=100000000,$G5961&lt;=499000000),"100-499M",IF(AND($G5961&gt;=500000000,$G5961&lt;=999000000),"500M-999M","1,000M+"))))))</f>
        <v>50M-99M</v>
      </c>
      <c r="I5961">
        <v>0</v>
      </c>
      <c r="J5961" s="3">
        <v>0</v>
      </c>
      <c r="K5961" s="3" t="s">
        <v>52</v>
      </c>
      <c r="L5961" s="1">
        <v>43270</v>
      </c>
      <c r="M5961" s="2" t="s">
        <v>7119</v>
      </c>
      <c r="N5961" t="s">
        <v>36</v>
      </c>
    </row>
    <row r="5962" spans="1:14" x14ac:dyDescent="0.35">
      <c r="A5962" t="s">
        <v>7120</v>
      </c>
      <c r="B5962" t="s">
        <v>1459</v>
      </c>
      <c r="C5962" s="6">
        <v>5</v>
      </c>
      <c r="D5962">
        <f>IF($C5962=0,0,IF(AND($C5962&gt;0,$C5962&lt;=1.9),1, IF(AND($C5962&gt;1.9,$C5962&lt;3),2,IF(AND($C5962&gt;2.9,$C5962&lt;=3.9),3,IF(AND($C5962&gt;3.9,$C5962&lt;=4.9),4,5)))))</f>
        <v>5</v>
      </c>
      <c r="E5962" s="3">
        <v>15</v>
      </c>
      <c r="F5962">
        <v>1.4</v>
      </c>
      <c r="G5962" s="5">
        <v>1000</v>
      </c>
      <c r="H5962" s="5" t="str">
        <f>IF(AND($G5962&gt;=0,$G5962&lt;5000000),"0-4M", IF(AND($G5962&gt;=5000000,$G5962&lt;9000000,0),"5-9M",
 IF(AND($G5962&gt;=10000000,$G5962&lt;=49000000),"10-49M",IF(AND($G5962&gt;=50000000,$G5962&lt;=99000000),"50M-99M",
 IF(AND($G5962&gt;=100000000,$G5962&lt;=499000000),"100-499M",IF(AND($G5962&gt;=500000000,$G5962&lt;=999000000),"500M-999M","1,000M+"))))))</f>
        <v>0-4M</v>
      </c>
      <c r="I5962">
        <v>0</v>
      </c>
      <c r="J5962" s="3">
        <v>0</v>
      </c>
      <c r="K5962" s="3" t="s">
        <v>9</v>
      </c>
      <c r="L5962" s="1">
        <v>42852</v>
      </c>
      <c r="M5962" s="2">
        <v>1</v>
      </c>
      <c r="N5962" t="s">
        <v>192</v>
      </c>
    </row>
    <row r="5963" spans="1:14" x14ac:dyDescent="0.35">
      <c r="A5963" t="s">
        <v>7121</v>
      </c>
      <c r="B5963" t="s">
        <v>1902</v>
      </c>
      <c r="C5963" s="6">
        <v>2.9</v>
      </c>
      <c r="D5963">
        <f>IF($C5963=0,0,IF(AND($C5963&gt;0,$C5963&lt;=1.9),1, IF(AND($C5963&gt;1.9,$C5963&lt;3),2,IF(AND($C5963&gt;2.9,$C5963&lt;=3.9),3,IF(AND($C5963&gt;3.9,$C5963&lt;=4.9),4,5)))))</f>
        <v>2</v>
      </c>
      <c r="E5963" s="3">
        <v>21</v>
      </c>
      <c r="F5963">
        <v>2.1</v>
      </c>
      <c r="G5963" s="5">
        <v>5000</v>
      </c>
      <c r="H5963" s="5" t="str">
        <f>IF(AND($G5963&gt;=0,$G5963&lt;5000000),"0-4M", IF(AND($G5963&gt;=5000000,$G5963&lt;9000000,0),"5-9M",
 IF(AND($G5963&gt;=10000000,$G5963&lt;=49000000),"10-49M",IF(AND($G5963&gt;=50000000,$G5963&lt;=99000000),"50M-99M",
 IF(AND($G5963&gt;=100000000,$G5963&lt;=499000000),"100-499M",IF(AND($G5963&gt;=500000000,$G5963&lt;=999000000),"500M-999M","1,000M+"))))))</f>
        <v>0-4M</v>
      </c>
      <c r="I5963">
        <v>0</v>
      </c>
      <c r="J5963" s="3">
        <v>0</v>
      </c>
      <c r="K5963" s="3" t="s">
        <v>9</v>
      </c>
      <c r="L5963" s="1">
        <v>42135</v>
      </c>
      <c r="M5963" s="2">
        <v>1.05</v>
      </c>
      <c r="N5963" t="s">
        <v>23</v>
      </c>
    </row>
    <row r="5964" spans="1:14" x14ac:dyDescent="0.35">
      <c r="A5964" t="s">
        <v>7122</v>
      </c>
      <c r="B5964" t="s">
        <v>1902</v>
      </c>
      <c r="C5964" s="6">
        <v>0</v>
      </c>
      <c r="D5964">
        <f>IF($C5964=0,0,IF(AND($C5964&gt;0,$C5964&lt;=1.9),1, IF(AND($C5964&gt;1.9,$C5964&lt;3),2,IF(AND($C5964&gt;2.9,$C5964&lt;=3.9),3,IF(AND($C5964&gt;3.9,$C5964&lt;=4.9),4,5)))))</f>
        <v>0</v>
      </c>
      <c r="E5964" s="3">
        <v>44</v>
      </c>
      <c r="F5964">
        <v>7.2</v>
      </c>
      <c r="G5964" s="5">
        <v>10000</v>
      </c>
      <c r="H5964" s="5" t="str">
        <f>IF(AND($G5964&gt;=0,$G5964&lt;5000000),"0-4M", IF(AND($G5964&gt;=5000000,$G5964&lt;9000000,0),"5-9M",
 IF(AND($G5964&gt;=10000000,$G5964&lt;=49000000),"10-49M",IF(AND($G5964&gt;=50000000,$G5964&lt;=99000000),"50M-99M",
 IF(AND($G5964&gt;=100000000,$G5964&lt;=499000000),"100-499M",IF(AND($G5964&gt;=500000000,$G5964&lt;=999000000),"500M-999M","1,000M+"))))))</f>
        <v>0-4M</v>
      </c>
      <c r="I5964">
        <v>0</v>
      </c>
      <c r="J5964" s="3">
        <v>0</v>
      </c>
      <c r="K5964" s="3" t="s">
        <v>9</v>
      </c>
      <c r="L5964" s="1">
        <v>42828</v>
      </c>
      <c r="M5964" s="2" t="s">
        <v>42</v>
      </c>
      <c r="N5964" t="s">
        <v>23</v>
      </c>
    </row>
    <row r="5965" spans="1:14" x14ac:dyDescent="0.35">
      <c r="A5965" t="s">
        <v>7123</v>
      </c>
      <c r="B5965" t="s">
        <v>1902</v>
      </c>
      <c r="C5965" s="6">
        <v>4.4000000000000004</v>
      </c>
      <c r="D5965">
        <f>IF($C5965=0,0,IF(AND($C5965&gt;0,$C5965&lt;=1.9),1, IF(AND($C5965&gt;1.9,$C5965&lt;3),2,IF(AND($C5965&gt;2.9,$C5965&lt;=3.9),3,IF(AND($C5965&gt;3.9,$C5965&lt;=4.9),4,5)))))</f>
        <v>4</v>
      </c>
      <c r="E5965" s="3">
        <v>288835</v>
      </c>
      <c r="F5965">
        <v>91</v>
      </c>
      <c r="G5965" s="5">
        <v>5000000</v>
      </c>
      <c r="H5965" s="5" t="str">
        <f>IF(AND($G5965&gt;=0,$G5965&lt;5000000),"0-4M", IF(AND($G5965&gt;=5000000,$G5965&lt;9000000,0),"5-9M",
 IF(AND($G5965&gt;=10000000,$G5965&lt;=49000000),"10-49M",IF(AND($G5965&gt;=50000000,$G5965&lt;=99000000),"50M-99M",
 IF(AND($G5965&gt;=100000000,$G5965&lt;=499000000),"100-499M",IF(AND($G5965&gt;=500000000,$G5965&lt;=999000000),"500M-999M","1,000M+"))))))</f>
        <v>1,000M+</v>
      </c>
      <c r="I5965">
        <v>0</v>
      </c>
      <c r="J5965" s="3">
        <v>0</v>
      </c>
      <c r="K5965" s="3" t="s">
        <v>185</v>
      </c>
      <c r="L5965" s="1">
        <v>43300</v>
      </c>
      <c r="M5965" s="2" t="s">
        <v>2294</v>
      </c>
      <c r="N5965" t="s">
        <v>21</v>
      </c>
    </row>
    <row r="5966" spans="1:14" x14ac:dyDescent="0.35">
      <c r="A5966" t="s">
        <v>7124</v>
      </c>
      <c r="B5966" t="s">
        <v>3171</v>
      </c>
      <c r="C5966" s="6">
        <v>0</v>
      </c>
      <c r="D5966">
        <f>IF($C5966=0,0,IF(AND($C5966&gt;0,$C5966&lt;=1.9),1, IF(AND($C5966&gt;1.9,$C5966&lt;3),2,IF(AND($C5966&gt;2.9,$C5966&lt;=3.9),3,IF(AND($C5966&gt;3.9,$C5966&lt;=4.9),4,5)))))</f>
        <v>0</v>
      </c>
      <c r="E5966" s="3">
        <v>0</v>
      </c>
      <c r="F5966">
        <v>2.8</v>
      </c>
      <c r="G5966" s="5">
        <v>100</v>
      </c>
      <c r="H5966" s="5" t="str">
        <f>IF(AND($G5966&gt;=0,$G5966&lt;5000000),"0-4M", IF(AND($G5966&gt;=5000000,$G5966&lt;9000000,0),"5-9M",
 IF(AND($G5966&gt;=10000000,$G5966&lt;=49000000),"10-49M",IF(AND($G5966&gt;=50000000,$G5966&lt;=99000000),"50M-99M",
 IF(AND($G5966&gt;=100000000,$G5966&lt;=499000000),"100-499M",IF(AND($G5966&gt;=500000000,$G5966&lt;=999000000),"500M-999M","1,000M+"))))))</f>
        <v>0-4M</v>
      </c>
      <c r="I5966">
        <v>0</v>
      </c>
      <c r="J5966" s="3">
        <v>0</v>
      </c>
      <c r="K5966" s="3" t="s">
        <v>9</v>
      </c>
      <c r="L5966" s="1">
        <v>43262</v>
      </c>
      <c r="M5966" s="2" t="s">
        <v>7125</v>
      </c>
      <c r="N5966" t="s">
        <v>21</v>
      </c>
    </row>
    <row r="5967" spans="1:14" x14ac:dyDescent="0.35">
      <c r="A5967" t="s">
        <v>7126</v>
      </c>
      <c r="B5967" t="s">
        <v>1459</v>
      </c>
      <c r="C5967" s="6">
        <v>0</v>
      </c>
      <c r="D5967">
        <f>IF($C5967=0,0,IF(AND($C5967&gt;0,$C5967&lt;=1.9),1, IF(AND($C5967&gt;1.9,$C5967&lt;3),2,IF(AND($C5967&gt;2.9,$C5967&lt;=3.9),3,IF(AND($C5967&gt;3.9,$C5967&lt;=4.9),4,5)))))</f>
        <v>0</v>
      </c>
      <c r="E5967" s="3">
        <v>16</v>
      </c>
      <c r="F5967">
        <v>0.74299999999999999</v>
      </c>
      <c r="G5967" s="5">
        <v>1000</v>
      </c>
      <c r="H5967" s="5" t="str">
        <f>IF(AND($G5967&gt;=0,$G5967&lt;5000000),"0-4M", IF(AND($G5967&gt;=5000000,$G5967&lt;9000000,0),"5-9M",
 IF(AND($G5967&gt;=10000000,$G5967&lt;=49000000),"10-49M",IF(AND($G5967&gt;=50000000,$G5967&lt;=99000000),"50M-99M",
 IF(AND($G5967&gt;=100000000,$G5967&lt;=499000000),"100-499M",IF(AND($G5967&gt;=500000000,$G5967&lt;=999000000),"500M-999M","1,000M+"))))))</f>
        <v>0-4M</v>
      </c>
      <c r="I5967">
        <v>0</v>
      </c>
      <c r="J5967" s="3">
        <v>0</v>
      </c>
      <c r="K5967" s="3" t="s">
        <v>9</v>
      </c>
      <c r="L5967" s="1">
        <v>42739</v>
      </c>
      <c r="M5967" s="2">
        <v>1</v>
      </c>
      <c r="N5967" t="s">
        <v>192</v>
      </c>
    </row>
    <row r="5968" spans="1:14" x14ac:dyDescent="0.35">
      <c r="A5968" t="s">
        <v>7127</v>
      </c>
      <c r="B5968" t="s">
        <v>3393</v>
      </c>
      <c r="C5968" s="6">
        <v>3</v>
      </c>
      <c r="D5968">
        <f>IF($C5968=0,0,IF(AND($C5968&gt;0,$C5968&lt;=1.9),1, IF(AND($C5968&gt;1.9,$C5968&lt;3),2,IF(AND($C5968&gt;2.9,$C5968&lt;=3.9),3,IF(AND($C5968&gt;3.9,$C5968&lt;=4.9),4,5)))))</f>
        <v>3</v>
      </c>
      <c r="E5968" s="3">
        <v>2</v>
      </c>
      <c r="F5968">
        <v>14</v>
      </c>
      <c r="G5968" s="5">
        <v>100</v>
      </c>
      <c r="H5968" s="5" t="str">
        <f>IF(AND($G5968&gt;=0,$G5968&lt;5000000),"0-4M", IF(AND($G5968&gt;=5000000,$G5968&lt;9000000,0),"5-9M",
 IF(AND($G5968&gt;=10000000,$G5968&lt;=49000000),"10-49M",IF(AND($G5968&gt;=50000000,$G5968&lt;=99000000),"50M-99M",
 IF(AND($G5968&gt;=100000000,$G5968&lt;=499000000),"100-499M",IF(AND($G5968&gt;=500000000,$G5968&lt;=999000000),"500M-999M","1,000M+"))))))</f>
        <v>0-4M</v>
      </c>
      <c r="I5968">
        <v>0</v>
      </c>
      <c r="J5968" s="3">
        <v>0</v>
      </c>
      <c r="K5968" s="3" t="s">
        <v>9</v>
      </c>
      <c r="L5968" s="1">
        <v>43299</v>
      </c>
      <c r="M5968" s="2" t="s">
        <v>7128</v>
      </c>
      <c r="N5968" t="s">
        <v>118</v>
      </c>
    </row>
    <row r="5969" spans="1:14" x14ac:dyDescent="0.35">
      <c r="A5969" t="s">
        <v>7129</v>
      </c>
      <c r="B5969" t="s">
        <v>1902</v>
      </c>
      <c r="C5969" s="6">
        <v>4.5</v>
      </c>
      <c r="D5969">
        <f>IF($C5969=0,0,IF(AND($C5969&gt;0,$C5969&lt;=1.9),1, IF(AND($C5969&gt;1.9,$C5969&lt;3),2,IF(AND($C5969&gt;2.9,$C5969&lt;=3.9),3,IF(AND($C5969&gt;3.9,$C5969&lt;=4.9),4,5)))))</f>
        <v>4</v>
      </c>
      <c r="E5969" s="3">
        <v>145</v>
      </c>
      <c r="F5969">
        <v>14</v>
      </c>
      <c r="G5969" s="5">
        <v>10000</v>
      </c>
      <c r="H5969" s="5" t="str">
        <f>IF(AND($G5969&gt;=0,$G5969&lt;5000000),"0-4M", IF(AND($G5969&gt;=5000000,$G5969&lt;9000000,0),"5-9M",
 IF(AND($G5969&gt;=10000000,$G5969&lt;=49000000),"10-49M",IF(AND($G5969&gt;=50000000,$G5969&lt;=99000000),"50M-99M",
 IF(AND($G5969&gt;=100000000,$G5969&lt;=499000000),"100-499M",IF(AND($G5969&gt;=500000000,$G5969&lt;=999000000),"500M-999M","1,000M+"))))))</f>
        <v>0-4M</v>
      </c>
      <c r="I5969">
        <v>0</v>
      </c>
      <c r="J5969" s="3">
        <v>0</v>
      </c>
      <c r="K5969" s="3" t="s">
        <v>9</v>
      </c>
      <c r="L5969" s="1">
        <v>43292</v>
      </c>
      <c r="M5969" s="2">
        <v>1</v>
      </c>
      <c r="N5969" t="s">
        <v>19</v>
      </c>
    </row>
    <row r="5970" spans="1:14" x14ac:dyDescent="0.35">
      <c r="A5970" t="s">
        <v>7130</v>
      </c>
      <c r="B5970" t="s">
        <v>1259</v>
      </c>
      <c r="C5970" s="6">
        <v>2.4</v>
      </c>
      <c r="D5970">
        <f>IF($C5970=0,0,IF(AND($C5970&gt;0,$C5970&lt;=1.9),1, IF(AND($C5970&gt;1.9,$C5970&lt;3),2,IF(AND($C5970&gt;2.9,$C5970&lt;=3.9),3,IF(AND($C5970&gt;3.9,$C5970&lt;=4.9),4,5)))))</f>
        <v>2</v>
      </c>
      <c r="E5970" s="3">
        <v>221</v>
      </c>
      <c r="F5970">
        <v>43</v>
      </c>
      <c r="G5970" s="5">
        <v>10000</v>
      </c>
      <c r="H5970" s="5" t="str">
        <f>IF(AND($G5970&gt;=0,$G5970&lt;5000000),"0-4M", IF(AND($G5970&gt;=5000000,$G5970&lt;9000000,0),"5-9M",
 IF(AND($G5970&gt;=10000000,$G5970&lt;=49000000),"10-49M",IF(AND($G5970&gt;=50000000,$G5970&lt;=99000000),"50M-99M",
 IF(AND($G5970&gt;=100000000,$G5970&lt;=499000000),"100-499M",IF(AND($G5970&gt;=500000000,$G5970&lt;=999000000),"500M-999M","1,000M+"))))))</f>
        <v>0-4M</v>
      </c>
      <c r="I5970">
        <v>0</v>
      </c>
      <c r="J5970" s="3">
        <v>0</v>
      </c>
      <c r="K5970" s="3" t="s">
        <v>9</v>
      </c>
      <c r="L5970" s="1">
        <v>43145</v>
      </c>
      <c r="M5970" s="2" t="s">
        <v>392</v>
      </c>
      <c r="N5970" t="s">
        <v>33</v>
      </c>
    </row>
    <row r="5971" spans="1:14" x14ac:dyDescent="0.35">
      <c r="A5971" t="s">
        <v>1800</v>
      </c>
      <c r="B5971" t="s">
        <v>1620</v>
      </c>
      <c r="C5971" s="6">
        <v>4.2</v>
      </c>
      <c r="D5971">
        <f>IF($C5971=0,0,IF(AND($C5971&gt;0,$C5971&lt;=1.9),1, IF(AND($C5971&gt;1.9,$C5971&lt;3),2,IF(AND($C5971&gt;2.9,$C5971&lt;=3.9),3,IF(AND($C5971&gt;3.9,$C5971&lt;=4.9),4,5)))))</f>
        <v>4</v>
      </c>
      <c r="E5971" s="3">
        <v>13004</v>
      </c>
      <c r="F5971">
        <v>46</v>
      </c>
      <c r="G5971" s="5">
        <v>100000</v>
      </c>
      <c r="H5971" s="5" t="str">
        <f>IF(AND($G5971&gt;=0,$G5971&lt;5000000),"0-4M", IF(AND($G5971&gt;=5000000,$G5971&lt;9000000,0),"5-9M",
 IF(AND($G5971&gt;=10000000,$G5971&lt;=49000000),"10-49M",IF(AND($G5971&gt;=50000000,$G5971&lt;=99000000),"50M-99M",
 IF(AND($G5971&gt;=100000000,$G5971&lt;=499000000),"100-499M",IF(AND($G5971&gt;=500000000,$G5971&lt;=999000000),"500M-999M","1,000M+"))))))</f>
        <v>0-4M</v>
      </c>
      <c r="I5971">
        <v>1</v>
      </c>
      <c r="J5971" s="3">
        <v>6.99</v>
      </c>
      <c r="K5971" s="3" t="s">
        <v>17</v>
      </c>
      <c r="L5971" s="1">
        <v>42724</v>
      </c>
      <c r="M5971" s="2" t="s">
        <v>1017</v>
      </c>
      <c r="N5971" t="s">
        <v>73</v>
      </c>
    </row>
    <row r="5972" spans="1:14" x14ac:dyDescent="0.35">
      <c r="A5972" t="s">
        <v>1801</v>
      </c>
      <c r="B5972" t="s">
        <v>1620</v>
      </c>
      <c r="C5972" s="6">
        <v>4.5</v>
      </c>
      <c r="D5972">
        <f>IF($C5972=0,0,IF(AND($C5972&gt;0,$C5972&lt;=1.9),1, IF(AND($C5972&gt;1.9,$C5972&lt;3),2,IF(AND($C5972&gt;2.9,$C5972&lt;=3.9),3,IF(AND($C5972&gt;3.9,$C5972&lt;=4.9),4,5)))))</f>
        <v>4</v>
      </c>
      <c r="E5972" s="3">
        <v>38207</v>
      </c>
      <c r="F5972">
        <v>15</v>
      </c>
      <c r="G5972" s="5">
        <v>100000</v>
      </c>
      <c r="H5972" s="5" t="str">
        <f>IF(AND($G5972&gt;=0,$G5972&lt;5000000),"0-4M", IF(AND($G5972&gt;=5000000,$G5972&lt;9000000,0),"5-9M",
 IF(AND($G5972&gt;=10000000,$G5972&lt;=49000000),"10-49M",IF(AND($G5972&gt;=50000000,$G5972&lt;=99000000),"50M-99M",
 IF(AND($G5972&gt;=100000000,$G5972&lt;=499000000),"100-499M",IF(AND($G5972&gt;=500000000,$G5972&lt;=999000000),"500M-999M","1,000M+"))))))</f>
        <v>0-4M</v>
      </c>
      <c r="I5972">
        <v>1</v>
      </c>
      <c r="J5972" s="3">
        <v>9.99</v>
      </c>
      <c r="K5972" s="3" t="s">
        <v>17</v>
      </c>
      <c r="L5972" s="1">
        <v>42296</v>
      </c>
      <c r="M5972" s="2" t="s">
        <v>157</v>
      </c>
      <c r="N5972" t="s">
        <v>33</v>
      </c>
    </row>
    <row r="5973" spans="1:14" x14ac:dyDescent="0.35">
      <c r="A5973" t="s">
        <v>7133</v>
      </c>
      <c r="B5973" t="s">
        <v>1902</v>
      </c>
      <c r="C5973" s="6">
        <v>1.9</v>
      </c>
      <c r="D5973">
        <f>IF($C5973=0,0,IF(AND($C5973&gt;0,$C5973&lt;=1.9),1, IF(AND($C5973&gt;1.9,$C5973&lt;3),2,IF(AND($C5973&gt;2.9,$C5973&lt;=3.9),3,IF(AND($C5973&gt;3.9,$C5973&lt;=4.9),4,5)))))</f>
        <v>1</v>
      </c>
      <c r="E5973" s="3">
        <v>76</v>
      </c>
      <c r="F5973">
        <v>14</v>
      </c>
      <c r="G5973" s="5">
        <v>5000</v>
      </c>
      <c r="H5973" s="5" t="str">
        <f>IF(AND($G5973&gt;=0,$G5973&lt;5000000),"0-4M", IF(AND($G5973&gt;=5000000,$G5973&lt;9000000,0),"5-9M",
 IF(AND($G5973&gt;=10000000,$G5973&lt;=49000000),"10-49M",IF(AND($G5973&gt;=50000000,$G5973&lt;=99000000),"50M-99M",
 IF(AND($G5973&gt;=100000000,$G5973&lt;=499000000),"100-499M",IF(AND($G5973&gt;=500000000,$G5973&lt;=999000000),"500M-999M","1,000M+"))))))</f>
        <v>0-4M</v>
      </c>
      <c r="I5973">
        <v>0</v>
      </c>
      <c r="J5973" s="3">
        <v>0</v>
      </c>
      <c r="K5973" s="3" t="s">
        <v>9</v>
      </c>
      <c r="L5973" s="1">
        <v>41683</v>
      </c>
      <c r="M5973" s="2" t="s">
        <v>1790</v>
      </c>
      <c r="N5973" t="s">
        <v>29</v>
      </c>
    </row>
    <row r="5974" spans="1:14" x14ac:dyDescent="0.35">
      <c r="A5974" t="s">
        <v>1802</v>
      </c>
      <c r="B5974" t="s">
        <v>1620</v>
      </c>
      <c r="C5974" s="6">
        <v>4.5999999999999996</v>
      </c>
      <c r="D5974">
        <f>IF($C5974=0,0,IF(AND($C5974&gt;0,$C5974&lt;=1.9),1, IF(AND($C5974&gt;1.9,$C5974&lt;3),2,IF(AND($C5974&gt;2.9,$C5974&lt;=3.9),3,IF(AND($C5974&gt;3.9,$C5974&lt;=4.9),4,5)))))</f>
        <v>4</v>
      </c>
      <c r="E5974" s="3">
        <v>9394</v>
      </c>
      <c r="F5974">
        <v>33</v>
      </c>
      <c r="G5974" s="5">
        <v>100000</v>
      </c>
      <c r="H5974" s="5" t="str">
        <f>IF(AND($G5974&gt;=0,$G5974&lt;5000000),"0-4M", IF(AND($G5974&gt;=5000000,$G5974&lt;9000000,0),"5-9M",
 IF(AND($G5974&gt;=10000000,$G5974&lt;=49000000),"10-49M",IF(AND($G5974&gt;=50000000,$G5974&lt;=99000000),"50M-99M",
 IF(AND($G5974&gt;=100000000,$G5974&lt;=499000000),"100-499M",IF(AND($G5974&gt;=500000000,$G5974&lt;=999000000),"500M-999M","1,000M+"))))))</f>
        <v>0-4M</v>
      </c>
      <c r="I5974">
        <v>1</v>
      </c>
      <c r="J5974" s="3">
        <v>4.99</v>
      </c>
      <c r="K5974" s="3" t="s">
        <v>9</v>
      </c>
      <c r="L5974" s="1">
        <v>43069</v>
      </c>
      <c r="M5974" s="2" t="s">
        <v>708</v>
      </c>
      <c r="N5974" t="s">
        <v>21</v>
      </c>
    </row>
    <row r="5975" spans="1:14" x14ac:dyDescent="0.35">
      <c r="A5975" t="s">
        <v>7135</v>
      </c>
      <c r="B5975" t="s">
        <v>2427</v>
      </c>
      <c r="C5975" s="6">
        <v>5</v>
      </c>
      <c r="D5975">
        <f>IF($C5975=0,0,IF(AND($C5975&gt;0,$C5975&lt;=1.9),1, IF(AND($C5975&gt;1.9,$C5975&lt;3),2,IF(AND($C5975&gt;2.9,$C5975&lt;=3.9),3,IF(AND($C5975&gt;3.9,$C5975&lt;=4.9),4,5)))))</f>
        <v>5</v>
      </c>
      <c r="E5975" s="3">
        <v>7</v>
      </c>
      <c r="F5975">
        <v>18</v>
      </c>
      <c r="G5975" s="5">
        <v>100</v>
      </c>
      <c r="H5975" s="5" t="str">
        <f>IF(AND($G5975&gt;=0,$G5975&lt;5000000),"0-4M", IF(AND($G5975&gt;=5000000,$G5975&lt;9000000,0),"5-9M",
 IF(AND($G5975&gt;=10000000,$G5975&lt;=49000000),"10-49M",IF(AND($G5975&gt;=50000000,$G5975&lt;=99000000),"50M-99M",
 IF(AND($G5975&gt;=100000000,$G5975&lt;=499000000),"100-499M",IF(AND($G5975&gt;=500000000,$G5975&lt;=999000000),"500M-999M","1,000M+"))))))</f>
        <v>0-4M</v>
      </c>
      <c r="I5975">
        <v>0</v>
      </c>
      <c r="J5975" s="3">
        <v>0</v>
      </c>
      <c r="K5975" s="3" t="s">
        <v>9</v>
      </c>
      <c r="L5975" s="1">
        <v>43306</v>
      </c>
      <c r="M5975" s="2">
        <v>1</v>
      </c>
      <c r="N5975" t="s">
        <v>21</v>
      </c>
    </row>
    <row r="5976" spans="1:14" x14ac:dyDescent="0.35">
      <c r="A5976" t="s">
        <v>7136</v>
      </c>
      <c r="B5976" t="s">
        <v>87</v>
      </c>
      <c r="C5976" s="6">
        <v>4</v>
      </c>
      <c r="D5976">
        <f>IF($C5976=0,0,IF(AND($C5976&gt;0,$C5976&lt;=1.9),1, IF(AND($C5976&gt;1.9,$C5976&lt;3),2,IF(AND($C5976&gt;2.9,$C5976&lt;=3.9),3,IF(AND($C5976&gt;3.9,$C5976&lt;=4.9),4,5)))))</f>
        <v>4</v>
      </c>
      <c r="E5976" s="3">
        <v>5</v>
      </c>
      <c r="F5976">
        <v>34</v>
      </c>
      <c r="G5976" s="5">
        <v>1000</v>
      </c>
      <c r="H5976" s="5" t="str">
        <f>IF(AND($G5976&gt;=0,$G5976&lt;5000000),"0-4M", IF(AND($G5976&gt;=5000000,$G5976&lt;9000000,0),"5-9M",
 IF(AND($G5976&gt;=10000000,$G5976&lt;=49000000),"10-49M",IF(AND($G5976&gt;=50000000,$G5976&lt;=99000000),"50M-99M",
 IF(AND($G5976&gt;=100000000,$G5976&lt;=499000000),"100-499M",IF(AND($G5976&gt;=500000000,$G5976&lt;=999000000),"500M-999M","1,000M+"))))))</f>
        <v>0-4M</v>
      </c>
      <c r="I5976">
        <v>0</v>
      </c>
      <c r="J5976" s="3">
        <v>0</v>
      </c>
      <c r="K5976" s="3" t="s">
        <v>9</v>
      </c>
      <c r="L5976" s="1">
        <v>43311</v>
      </c>
      <c r="M5976" s="2">
        <v>2.8</v>
      </c>
      <c r="N5976" t="s">
        <v>73</v>
      </c>
    </row>
    <row r="5977" spans="1:14" x14ac:dyDescent="0.35">
      <c r="A5977" t="s">
        <v>7137</v>
      </c>
      <c r="B5977" t="s">
        <v>3353</v>
      </c>
      <c r="C5977" s="6">
        <v>4.7</v>
      </c>
      <c r="D5977">
        <f>IF($C5977=0,0,IF(AND($C5977&gt;0,$C5977&lt;=1.9),1, IF(AND($C5977&gt;1.9,$C5977&lt;3),2,IF(AND($C5977&gt;2.9,$C5977&lt;=3.9),3,IF(AND($C5977&gt;3.9,$C5977&lt;=4.9),4,5)))))</f>
        <v>4</v>
      </c>
      <c r="E5977" s="3">
        <v>3</v>
      </c>
      <c r="F5977">
        <v>2.8</v>
      </c>
      <c r="G5977" s="5">
        <v>500</v>
      </c>
      <c r="H5977" s="5" t="str">
        <f>IF(AND($G5977&gt;=0,$G5977&lt;5000000),"0-4M", IF(AND($G5977&gt;=5000000,$G5977&lt;9000000,0),"5-9M",
 IF(AND($G5977&gt;=10000000,$G5977&lt;=49000000),"10-49M",IF(AND($G5977&gt;=50000000,$G5977&lt;=99000000),"50M-99M",
 IF(AND($G5977&gt;=100000000,$G5977&lt;=499000000),"100-499M",IF(AND($G5977&gt;=500000000,$G5977&lt;=999000000),"500M-999M","1,000M+"))))))</f>
        <v>0-4M</v>
      </c>
      <c r="I5977">
        <v>0</v>
      </c>
      <c r="J5977" s="3">
        <v>0</v>
      </c>
      <c r="K5977" s="3" t="s">
        <v>9</v>
      </c>
      <c r="L5977" s="1">
        <v>43065</v>
      </c>
      <c r="M5977" s="2">
        <v>1</v>
      </c>
      <c r="N5977" t="s">
        <v>36</v>
      </c>
    </row>
    <row r="5978" spans="1:14" x14ac:dyDescent="0.35">
      <c r="A5978" t="s">
        <v>1873</v>
      </c>
      <c r="B5978" t="s">
        <v>1620</v>
      </c>
      <c r="C5978" s="6">
        <v>4.5</v>
      </c>
      <c r="D5978">
        <f>IF($C5978=0,0,IF(AND($C5978&gt;0,$C5978&lt;=1.9),1, IF(AND($C5978&gt;1.9,$C5978&lt;3),2,IF(AND($C5978&gt;2.9,$C5978&lt;=3.9),3,IF(AND($C5978&gt;3.9,$C5978&lt;=4.9),4,5)))))</f>
        <v>4</v>
      </c>
      <c r="E5978" s="3">
        <v>559</v>
      </c>
      <c r="F5978">
        <v>32</v>
      </c>
      <c r="G5978" s="5">
        <v>100000</v>
      </c>
      <c r="H5978" s="5" t="str">
        <f>IF(AND($G5978&gt;=0,$G5978&lt;5000000),"0-4M", IF(AND($G5978&gt;=5000000,$G5978&lt;9000000,0),"5-9M",
 IF(AND($G5978&gt;=10000000,$G5978&lt;=49000000),"10-49M",IF(AND($G5978&gt;=50000000,$G5978&lt;=99000000),"50M-99M",
 IF(AND($G5978&gt;=100000000,$G5978&lt;=499000000),"100-499M",IF(AND($G5978&gt;=500000000,$G5978&lt;=999000000),"500M-999M","1,000M+"))))))</f>
        <v>0-4M</v>
      </c>
      <c r="I5978">
        <v>0</v>
      </c>
      <c r="J5978" s="3">
        <v>0</v>
      </c>
      <c r="K5978" s="3" t="s">
        <v>52</v>
      </c>
      <c r="L5978" s="1">
        <v>43315</v>
      </c>
      <c r="M5978" s="2" t="s">
        <v>694</v>
      </c>
      <c r="N5978" t="s">
        <v>36</v>
      </c>
    </row>
    <row r="5979" spans="1:14" x14ac:dyDescent="0.35">
      <c r="A5979" t="s">
        <v>7139</v>
      </c>
      <c r="B5979" t="s">
        <v>3171</v>
      </c>
      <c r="C5979" s="6">
        <v>5</v>
      </c>
      <c r="D5979">
        <f>IF($C5979=0,0,IF(AND($C5979&gt;0,$C5979&lt;=1.9),1, IF(AND($C5979&gt;1.9,$C5979&lt;3),2,IF(AND($C5979&gt;2.9,$C5979&lt;=3.9),3,IF(AND($C5979&gt;3.9,$C5979&lt;=4.9),4,5)))))</f>
        <v>5</v>
      </c>
      <c r="E5979" s="3">
        <v>5</v>
      </c>
      <c r="F5979">
        <v>11</v>
      </c>
      <c r="G5979" s="5">
        <v>100</v>
      </c>
      <c r="H5979" s="5" t="str">
        <f>IF(AND($G5979&gt;=0,$G5979&lt;5000000),"0-4M", IF(AND($G5979&gt;=5000000,$G5979&lt;9000000,0),"5-9M",
 IF(AND($G5979&gt;=10000000,$G5979&lt;=49000000),"10-49M",IF(AND($G5979&gt;=50000000,$G5979&lt;=99000000),"50M-99M",
 IF(AND($G5979&gt;=100000000,$G5979&lt;=499000000),"100-499M",IF(AND($G5979&gt;=500000000,$G5979&lt;=999000000),"500M-999M","1,000M+"))))))</f>
        <v>0-4M</v>
      </c>
      <c r="I5979">
        <v>0</v>
      </c>
      <c r="J5979" s="3">
        <v>0</v>
      </c>
      <c r="K5979" s="3" t="s">
        <v>9</v>
      </c>
      <c r="L5979" s="1">
        <v>43250</v>
      </c>
      <c r="M5979" s="2" t="s">
        <v>98</v>
      </c>
      <c r="N5979" t="s">
        <v>33</v>
      </c>
    </row>
    <row r="5980" spans="1:14" x14ac:dyDescent="0.35">
      <c r="A5980" t="s">
        <v>7140</v>
      </c>
      <c r="B5980" t="s">
        <v>401</v>
      </c>
      <c r="C5980" s="6">
        <v>4.2</v>
      </c>
      <c r="D5980">
        <f>IF($C5980=0,0,IF(AND($C5980&gt;0,$C5980&lt;=1.9),1, IF(AND($C5980&gt;1.9,$C5980&lt;3),2,IF(AND($C5980&gt;2.9,$C5980&lt;=3.9),3,IF(AND($C5980&gt;3.9,$C5980&lt;=4.9),4,5)))))</f>
        <v>4</v>
      </c>
      <c r="E5980" s="3">
        <v>5</v>
      </c>
      <c r="F5980">
        <v>15</v>
      </c>
      <c r="G5980" s="5">
        <v>100</v>
      </c>
      <c r="H5980" s="5" t="str">
        <f>IF(AND($G5980&gt;=0,$G5980&lt;5000000),"0-4M", IF(AND($G5980&gt;=5000000,$G5980&lt;9000000,0),"5-9M",
 IF(AND($G5980&gt;=10000000,$G5980&lt;=49000000),"10-49M",IF(AND($G5980&gt;=50000000,$G5980&lt;=99000000),"50M-99M",
 IF(AND($G5980&gt;=100000000,$G5980&lt;=499000000),"100-499M",IF(AND($G5980&gt;=500000000,$G5980&lt;=999000000),"500M-999M","1,000M+"))))))</f>
        <v>0-4M</v>
      </c>
      <c r="I5980">
        <v>0</v>
      </c>
      <c r="J5980" s="3">
        <v>0</v>
      </c>
      <c r="K5980" s="3" t="s">
        <v>9</v>
      </c>
      <c r="L5980" s="1">
        <v>43046</v>
      </c>
      <c r="M5980" s="2">
        <v>1</v>
      </c>
      <c r="N5980" t="s">
        <v>36</v>
      </c>
    </row>
    <row r="5981" spans="1:14" x14ac:dyDescent="0.35">
      <c r="A5981" t="s">
        <v>7141</v>
      </c>
      <c r="B5981" t="s">
        <v>2494</v>
      </c>
      <c r="C5981" s="6">
        <v>4.2</v>
      </c>
      <c r="D5981">
        <f>IF($C5981=0,0,IF(AND($C5981&gt;0,$C5981&lt;=1.9),1, IF(AND($C5981&gt;1.9,$C5981&lt;3),2,IF(AND($C5981&gt;2.9,$C5981&lt;=3.9),3,IF(AND($C5981&gt;3.9,$C5981&lt;=4.9),4,5)))))</f>
        <v>4</v>
      </c>
      <c r="E5981" s="3">
        <v>2099</v>
      </c>
      <c r="F5981">
        <v>4</v>
      </c>
      <c r="G5981" s="5">
        <v>100000</v>
      </c>
      <c r="H5981" s="5" t="str">
        <f>IF(AND($G5981&gt;=0,$G5981&lt;5000000),"0-4M", IF(AND($G5981&gt;=5000000,$G5981&lt;9000000,0),"5-9M",
 IF(AND($G5981&gt;=10000000,$G5981&lt;=49000000),"10-49M",IF(AND($G5981&gt;=50000000,$G5981&lt;=99000000),"50M-99M",
 IF(AND($G5981&gt;=100000000,$G5981&lt;=499000000),"100-499M",IF(AND($G5981&gt;=500000000,$G5981&lt;=999000000),"500M-999M","1,000M+"))))))</f>
        <v>0-4M</v>
      </c>
      <c r="I5981">
        <v>0</v>
      </c>
      <c r="J5981" s="3">
        <v>0</v>
      </c>
      <c r="K5981" s="3" t="s">
        <v>9</v>
      </c>
      <c r="L5981" s="1">
        <v>43092</v>
      </c>
      <c r="M5981" s="2" t="s">
        <v>705</v>
      </c>
      <c r="N5981" t="s">
        <v>11</v>
      </c>
    </row>
    <row r="5982" spans="1:14" x14ac:dyDescent="0.35">
      <c r="A5982" t="s">
        <v>7142</v>
      </c>
      <c r="B5982" t="s">
        <v>2618</v>
      </c>
      <c r="C5982" s="6">
        <v>2.8</v>
      </c>
      <c r="D5982">
        <f>IF($C5982=0,0,IF(AND($C5982&gt;0,$C5982&lt;=1.9),1, IF(AND($C5982&gt;1.9,$C5982&lt;3),2,IF(AND($C5982&gt;2.9,$C5982&lt;=3.9),3,IF(AND($C5982&gt;3.9,$C5982&lt;=4.9),4,5)))))</f>
        <v>2</v>
      </c>
      <c r="E5982" s="3">
        <v>1022</v>
      </c>
      <c r="F5982">
        <v>3.8</v>
      </c>
      <c r="G5982" s="5">
        <v>100000</v>
      </c>
      <c r="H5982" s="5" t="str">
        <f>IF(AND($G5982&gt;=0,$G5982&lt;5000000),"0-4M", IF(AND($G5982&gt;=5000000,$G5982&lt;9000000,0),"5-9M",
 IF(AND($G5982&gt;=10000000,$G5982&lt;=49000000),"10-49M",IF(AND($G5982&gt;=50000000,$G5982&lt;=99000000),"50M-99M",
 IF(AND($G5982&gt;=100000000,$G5982&lt;=499000000),"100-499M",IF(AND($G5982&gt;=500000000,$G5982&lt;=999000000),"500M-999M","1,000M+"))))))</f>
        <v>0-4M</v>
      </c>
      <c r="I5982">
        <v>0</v>
      </c>
      <c r="J5982" s="3">
        <v>0</v>
      </c>
      <c r="K5982" s="3" t="s">
        <v>9</v>
      </c>
      <c r="L5982" s="1">
        <v>42606</v>
      </c>
      <c r="M5982" s="2">
        <v>2</v>
      </c>
      <c r="N5982" t="s">
        <v>23</v>
      </c>
    </row>
    <row r="5983" spans="1:14" x14ac:dyDescent="0.35">
      <c r="A5983" t="s">
        <v>7143</v>
      </c>
      <c r="B5983" t="s">
        <v>3353</v>
      </c>
      <c r="C5983" s="6">
        <v>4.2</v>
      </c>
      <c r="D5983">
        <f>IF($C5983=0,0,IF(AND($C5983&gt;0,$C5983&lt;=1.9),1, IF(AND($C5983&gt;1.9,$C5983&lt;3),2,IF(AND($C5983&gt;2.9,$C5983&lt;=3.9),3,IF(AND($C5983&gt;3.9,$C5983&lt;=4.9),4,5)))))</f>
        <v>4</v>
      </c>
      <c r="E5983" s="3">
        <v>4074</v>
      </c>
      <c r="F5983">
        <v>1.3</v>
      </c>
      <c r="G5983" s="5">
        <v>500000</v>
      </c>
      <c r="H5983" s="5" t="str">
        <f>IF(AND($G5983&gt;=0,$G5983&lt;5000000),"0-4M", IF(AND($G5983&gt;=5000000,$G5983&lt;9000000,0),"5-9M",
 IF(AND($G5983&gt;=10000000,$G5983&lt;=49000000),"10-49M",IF(AND($G5983&gt;=50000000,$G5983&lt;=99000000),"50M-99M",
 IF(AND($G5983&gt;=100000000,$G5983&lt;=499000000),"100-499M",IF(AND($G5983&gt;=500000000,$G5983&lt;=999000000),"500M-999M","1,000M+"))))))</f>
        <v>0-4M</v>
      </c>
      <c r="I5983">
        <v>0</v>
      </c>
      <c r="J5983" s="3">
        <v>0</v>
      </c>
      <c r="K5983" s="3" t="s">
        <v>9</v>
      </c>
      <c r="L5983" s="1">
        <v>41591</v>
      </c>
      <c r="M5983" s="2" t="s">
        <v>15</v>
      </c>
      <c r="N5983" t="s">
        <v>234</v>
      </c>
    </row>
    <row r="5984" spans="1:14" x14ac:dyDescent="0.35">
      <c r="A5984" t="s">
        <v>7144</v>
      </c>
      <c r="B5984" t="s">
        <v>401</v>
      </c>
      <c r="C5984" s="6">
        <v>1</v>
      </c>
      <c r="D5984">
        <f>IF($C5984=0,0,IF(AND($C5984&gt;0,$C5984&lt;=1.9),1, IF(AND($C5984&gt;1.9,$C5984&lt;3),2,IF(AND($C5984&gt;2.9,$C5984&lt;=3.9),3,IF(AND($C5984&gt;3.9,$C5984&lt;=4.9),4,5)))))</f>
        <v>1</v>
      </c>
      <c r="E5984" s="3">
        <v>5</v>
      </c>
      <c r="F5984">
        <v>13</v>
      </c>
      <c r="G5984" s="5">
        <v>100</v>
      </c>
      <c r="H5984" s="5" t="str">
        <f>IF(AND($G5984&gt;=0,$G5984&lt;5000000),"0-4M", IF(AND($G5984&gt;=5000000,$G5984&lt;9000000,0),"5-9M",
 IF(AND($G5984&gt;=10000000,$G5984&lt;=49000000),"10-49M",IF(AND($G5984&gt;=50000000,$G5984&lt;=99000000),"50M-99M",
 IF(AND($G5984&gt;=100000000,$G5984&lt;=499000000),"100-499M",IF(AND($G5984&gt;=500000000,$G5984&lt;=999000000),"500M-999M","1,000M+"))))))</f>
        <v>0-4M</v>
      </c>
      <c r="I5984">
        <v>0</v>
      </c>
      <c r="J5984" s="3">
        <v>0</v>
      </c>
      <c r="K5984" s="3" t="s">
        <v>9</v>
      </c>
      <c r="L5984" s="1">
        <v>43014</v>
      </c>
      <c r="M5984" s="2">
        <v>1</v>
      </c>
      <c r="N5984" t="s">
        <v>33</v>
      </c>
    </row>
    <row r="5985" spans="1:14" x14ac:dyDescent="0.35">
      <c r="A5985" t="s">
        <v>3674</v>
      </c>
      <c r="B5985" t="s">
        <v>1620</v>
      </c>
      <c r="C5985" s="6">
        <v>4.2</v>
      </c>
      <c r="D5985">
        <f>IF($C5985=0,0,IF(AND($C5985&gt;0,$C5985&lt;=1.9),1, IF(AND($C5985&gt;1.9,$C5985&lt;3),2,IF(AND($C5985&gt;2.9,$C5985&lt;=3.9),3,IF(AND($C5985&gt;3.9,$C5985&lt;=4.9),4,5)))))</f>
        <v>4</v>
      </c>
      <c r="E5985" s="3">
        <v>951</v>
      </c>
      <c r="F5985">
        <v>64</v>
      </c>
      <c r="G5985" s="5">
        <v>100000</v>
      </c>
      <c r="H5985" s="5" t="str">
        <f>IF(AND($G5985&gt;=0,$G5985&lt;5000000),"0-4M", IF(AND($G5985&gt;=5000000,$G5985&lt;9000000,0),"5-9M",
 IF(AND($G5985&gt;=10000000,$G5985&lt;=49000000),"10-49M",IF(AND($G5985&gt;=50000000,$G5985&lt;=99000000),"50M-99M",
 IF(AND($G5985&gt;=100000000,$G5985&lt;=499000000),"100-499M",IF(AND($G5985&gt;=500000000,$G5985&lt;=999000000),"500M-999M","1,000M+"))))))</f>
        <v>0-4M</v>
      </c>
      <c r="I5985">
        <v>0</v>
      </c>
      <c r="J5985" s="3">
        <v>0</v>
      </c>
      <c r="K5985" s="3" t="s">
        <v>17</v>
      </c>
      <c r="L5985" s="1">
        <v>43245</v>
      </c>
      <c r="M5985" s="2">
        <v>1.2</v>
      </c>
      <c r="N5985" t="s">
        <v>33</v>
      </c>
    </row>
    <row r="5986" spans="1:14" x14ac:dyDescent="0.35">
      <c r="A5986" t="s">
        <v>3752</v>
      </c>
      <c r="B5986" t="s">
        <v>1620</v>
      </c>
      <c r="C5986" s="6">
        <v>3.6</v>
      </c>
      <c r="D5986">
        <f>IF($C5986=0,0,IF(AND($C5986&gt;0,$C5986&lt;=1.9),1, IF(AND($C5986&gt;1.9,$C5986&lt;3),2,IF(AND($C5986&gt;2.9,$C5986&lt;=3.9),3,IF(AND($C5986&gt;3.9,$C5986&lt;=4.9),4,5)))))</f>
        <v>3</v>
      </c>
      <c r="E5986" s="3">
        <v>2065</v>
      </c>
      <c r="F5986">
        <v>25</v>
      </c>
      <c r="G5986" s="5">
        <v>100000</v>
      </c>
      <c r="H5986" s="5" t="str">
        <f>IF(AND($G5986&gt;=0,$G5986&lt;5000000),"0-4M", IF(AND($G5986&gt;=5000000,$G5986&lt;9000000,0),"5-9M",
 IF(AND($G5986&gt;=10000000,$G5986&lt;=49000000),"10-49M",IF(AND($G5986&gt;=50000000,$G5986&lt;=99000000),"50M-99M",
 IF(AND($G5986&gt;=100000000,$G5986&lt;=499000000),"100-499M",IF(AND($G5986&gt;=500000000,$G5986&lt;=999000000),"500M-999M","1,000M+"))))))</f>
        <v>0-4M</v>
      </c>
      <c r="I5986">
        <v>0</v>
      </c>
      <c r="J5986" s="3">
        <v>0</v>
      </c>
      <c r="K5986" s="3" t="s">
        <v>9</v>
      </c>
      <c r="L5986" s="1">
        <v>42760</v>
      </c>
      <c r="M5986" s="2">
        <v>1</v>
      </c>
      <c r="N5986" t="s">
        <v>73</v>
      </c>
    </row>
    <row r="5987" spans="1:14" x14ac:dyDescent="0.35">
      <c r="A5987" t="s">
        <v>3754</v>
      </c>
      <c r="B5987" t="s">
        <v>1620</v>
      </c>
      <c r="C5987" s="6">
        <v>4.5999999999999996</v>
      </c>
      <c r="D5987">
        <f>IF($C5987=0,0,IF(AND($C5987&gt;0,$C5987&lt;=1.9),1, IF(AND($C5987&gt;1.9,$C5987&lt;3),2,IF(AND($C5987&gt;2.9,$C5987&lt;=3.9),3,IF(AND($C5987&gt;3.9,$C5987&lt;=4.9),4,5)))))</f>
        <v>4</v>
      </c>
      <c r="E5987" s="3">
        <v>3656</v>
      </c>
      <c r="F5987">
        <v>39</v>
      </c>
      <c r="G5987" s="5">
        <v>100000</v>
      </c>
      <c r="H5987" s="5" t="str">
        <f>IF(AND($G5987&gt;=0,$G5987&lt;5000000),"0-4M", IF(AND($G5987&gt;=5000000,$G5987&lt;9000000,0),"5-9M",
 IF(AND($G5987&gt;=10000000,$G5987&lt;=49000000),"10-49M",IF(AND($G5987&gt;=50000000,$G5987&lt;=99000000),"50M-99M",
 IF(AND($G5987&gt;=100000000,$G5987&lt;=499000000),"100-499M",IF(AND($G5987&gt;=500000000,$G5987&lt;=999000000),"500M-999M","1,000M+"))))))</f>
        <v>0-4M</v>
      </c>
      <c r="I5987">
        <v>0</v>
      </c>
      <c r="J5987" s="3">
        <v>0</v>
      </c>
      <c r="K5987" s="3" t="s">
        <v>9</v>
      </c>
      <c r="L5987" s="1">
        <v>43174</v>
      </c>
      <c r="M5987" s="2" t="s">
        <v>56</v>
      </c>
      <c r="N5987" t="s">
        <v>29</v>
      </c>
    </row>
    <row r="5988" spans="1:14" x14ac:dyDescent="0.35">
      <c r="A5988" t="s">
        <v>7148</v>
      </c>
      <c r="B5988" t="s">
        <v>3171</v>
      </c>
      <c r="C5988" s="6">
        <v>3.2</v>
      </c>
      <c r="D5988">
        <f>IF($C5988=0,0,IF(AND($C5988&gt;0,$C5988&lt;=1.9),1, IF(AND($C5988&gt;1.9,$C5988&lt;3),2,IF(AND($C5988&gt;2.9,$C5988&lt;=3.9),3,IF(AND($C5988&gt;3.9,$C5988&lt;=4.9),4,5)))))</f>
        <v>3</v>
      </c>
      <c r="E5988" s="3">
        <v>12</v>
      </c>
      <c r="F5988">
        <v>2.2000000000000002</v>
      </c>
      <c r="G5988" s="5">
        <v>1000</v>
      </c>
      <c r="H5988" s="5" t="str">
        <f>IF(AND($G5988&gt;=0,$G5988&lt;5000000),"0-4M", IF(AND($G5988&gt;=5000000,$G5988&lt;9000000,0),"5-9M",
 IF(AND($G5988&gt;=10000000,$G5988&lt;=49000000),"10-49M",IF(AND($G5988&gt;=50000000,$G5988&lt;=99000000),"50M-99M",
 IF(AND($G5988&gt;=100000000,$G5988&lt;=499000000),"100-499M",IF(AND($G5988&gt;=500000000,$G5988&lt;=999000000),"500M-999M","1,000M+"))))))</f>
        <v>0-4M</v>
      </c>
      <c r="I5988">
        <v>0</v>
      </c>
      <c r="J5988" s="3">
        <v>0</v>
      </c>
      <c r="K5988" s="3" t="s">
        <v>9</v>
      </c>
      <c r="L5988" s="1">
        <v>42089</v>
      </c>
      <c r="M5988" s="2" t="s">
        <v>4903</v>
      </c>
      <c r="N5988" t="s">
        <v>73</v>
      </c>
    </row>
    <row r="5989" spans="1:14" x14ac:dyDescent="0.35">
      <c r="A5989" t="s">
        <v>7149</v>
      </c>
      <c r="B5989" t="s">
        <v>254</v>
      </c>
      <c r="C5989" s="6">
        <v>0</v>
      </c>
      <c r="D5989">
        <f>IF($C5989=0,0,IF(AND($C5989&gt;0,$C5989&lt;=1.9),1, IF(AND($C5989&gt;1.9,$C5989&lt;3),2,IF(AND($C5989&gt;2.9,$C5989&lt;=3.9),3,IF(AND($C5989&gt;3.9,$C5989&lt;=4.9),4,5)))))</f>
        <v>0</v>
      </c>
      <c r="E5989" s="3">
        <v>0</v>
      </c>
      <c r="F5989">
        <v>24</v>
      </c>
      <c r="G5989" s="5">
        <v>10</v>
      </c>
      <c r="H5989" s="5" t="str">
        <f>IF(AND($G5989&gt;=0,$G5989&lt;5000000),"0-4M", IF(AND($G5989&gt;=5000000,$G5989&lt;9000000,0),"5-9M",
 IF(AND($G5989&gt;=10000000,$G5989&lt;=49000000),"10-49M",IF(AND($G5989&gt;=50000000,$G5989&lt;=99000000),"50M-99M",
 IF(AND($G5989&gt;=100000000,$G5989&lt;=499000000),"100-499M",IF(AND($G5989&gt;=500000000,$G5989&lt;=999000000),"500M-999M","1,000M+"))))))</f>
        <v>0-4M</v>
      </c>
      <c r="I5989">
        <v>0</v>
      </c>
      <c r="J5989" s="3">
        <v>0</v>
      </c>
      <c r="K5989" s="3" t="s">
        <v>9</v>
      </c>
      <c r="L5989" s="1">
        <v>43200</v>
      </c>
      <c r="M5989" s="2">
        <v>2.1</v>
      </c>
      <c r="N5989" t="s">
        <v>33</v>
      </c>
    </row>
    <row r="5990" spans="1:14" x14ac:dyDescent="0.35">
      <c r="A5990" t="s">
        <v>7150</v>
      </c>
      <c r="B5990" t="s">
        <v>1259</v>
      </c>
      <c r="C5990" s="6">
        <v>5</v>
      </c>
      <c r="D5990">
        <f>IF($C5990=0,0,IF(AND($C5990&gt;0,$C5990&lt;=1.9),1, IF(AND($C5990&gt;1.9,$C5990&lt;3),2,IF(AND($C5990&gt;2.9,$C5990&lt;=3.9),3,IF(AND($C5990&gt;3.9,$C5990&lt;=4.9),4,5)))))</f>
        <v>5</v>
      </c>
      <c r="E5990" s="3">
        <v>5</v>
      </c>
      <c r="F5990">
        <v>43</v>
      </c>
      <c r="G5990" s="5">
        <v>100</v>
      </c>
      <c r="H5990" s="5" t="str">
        <f>IF(AND($G5990&gt;=0,$G5990&lt;5000000),"0-4M", IF(AND($G5990&gt;=5000000,$G5990&lt;9000000,0),"5-9M",
 IF(AND($G5990&gt;=10000000,$G5990&lt;=49000000),"10-49M",IF(AND($G5990&gt;=50000000,$G5990&lt;=99000000),"50M-99M",
 IF(AND($G5990&gt;=100000000,$G5990&lt;=499000000),"100-499M",IF(AND($G5990&gt;=500000000,$G5990&lt;=999000000),"500M-999M","1,000M+"))))))</f>
        <v>0-4M</v>
      </c>
      <c r="I5990">
        <v>0</v>
      </c>
      <c r="J5990" s="3">
        <v>0</v>
      </c>
      <c r="K5990" s="3" t="s">
        <v>9</v>
      </c>
      <c r="L5990" s="1">
        <v>43074</v>
      </c>
      <c r="M5990" s="2" t="s">
        <v>7151</v>
      </c>
      <c r="N5990" t="s">
        <v>33</v>
      </c>
    </row>
    <row r="5991" spans="1:14" x14ac:dyDescent="0.35">
      <c r="A5991" t="s">
        <v>7152</v>
      </c>
      <c r="B5991" t="s">
        <v>2427</v>
      </c>
      <c r="C5991" s="6">
        <v>0</v>
      </c>
      <c r="D5991">
        <f>IF($C5991=0,0,IF(AND($C5991&gt;0,$C5991&lt;=1.9),1, IF(AND($C5991&gt;1.9,$C5991&lt;3),2,IF(AND($C5991&gt;2.9,$C5991&lt;=3.9),3,IF(AND($C5991&gt;3.9,$C5991&lt;=4.9),4,5)))))</f>
        <v>0</v>
      </c>
      <c r="E5991" s="3">
        <v>0</v>
      </c>
      <c r="F5991">
        <v>5.9</v>
      </c>
      <c r="G5991" s="5">
        <v>0</v>
      </c>
      <c r="H5991" s="5" t="str">
        <f>IF(AND($G5991&gt;=0,$G5991&lt;5000000),"0-4M", IF(AND($G5991&gt;=5000000,$G5991&lt;9000000,0),"5-9M",
 IF(AND($G5991&gt;=10000000,$G5991&lt;=49000000),"10-49M",IF(AND($G5991&gt;=50000000,$G5991&lt;=99000000),"50M-99M",
 IF(AND($G5991&gt;=100000000,$G5991&lt;=499000000),"100-499M",IF(AND($G5991&gt;=500000000,$G5991&lt;=999000000),"500M-999M","1,000M+"))))))</f>
        <v>0-4M</v>
      </c>
      <c r="I5991">
        <v>0</v>
      </c>
      <c r="J5991" s="3">
        <v>0</v>
      </c>
      <c r="K5991" s="3" t="s">
        <v>17</v>
      </c>
      <c r="L5991" s="1">
        <v>43302</v>
      </c>
      <c r="M5991" s="2" t="s">
        <v>2417</v>
      </c>
      <c r="N5991" t="s">
        <v>21</v>
      </c>
    </row>
    <row r="5992" spans="1:14" x14ac:dyDescent="0.35">
      <c r="A5992" t="s">
        <v>7153</v>
      </c>
      <c r="B5992" t="s">
        <v>2861</v>
      </c>
      <c r="C5992" s="6">
        <v>5</v>
      </c>
      <c r="D5992">
        <f>IF($C5992=0,0,IF(AND($C5992&gt;0,$C5992&lt;=1.9),1, IF(AND($C5992&gt;1.9,$C5992&lt;3),2,IF(AND($C5992&gt;2.9,$C5992&lt;=3.9),3,IF(AND($C5992&gt;3.9,$C5992&lt;=4.9),4,5)))))</f>
        <v>5</v>
      </c>
      <c r="E5992" s="3">
        <v>6</v>
      </c>
      <c r="F5992">
        <v>2.4</v>
      </c>
      <c r="G5992" s="5">
        <v>500</v>
      </c>
      <c r="H5992" s="5" t="str">
        <f>IF(AND($G5992&gt;=0,$G5992&lt;5000000),"0-4M", IF(AND($G5992&gt;=5000000,$G5992&lt;9000000,0),"5-9M",
 IF(AND($G5992&gt;=10000000,$G5992&lt;=49000000),"10-49M",IF(AND($G5992&gt;=50000000,$G5992&lt;=99000000),"50M-99M",
 IF(AND($G5992&gt;=100000000,$G5992&lt;=499000000),"100-499M",IF(AND($G5992&gt;=500000000,$G5992&lt;=999000000),"500M-999M","1,000M+"))))))</f>
        <v>0-4M</v>
      </c>
      <c r="I5992">
        <v>0</v>
      </c>
      <c r="J5992" s="3">
        <v>0</v>
      </c>
      <c r="K5992" s="3" t="s">
        <v>9</v>
      </c>
      <c r="L5992" s="1">
        <v>42968</v>
      </c>
      <c r="M5992" s="2" t="s">
        <v>954</v>
      </c>
      <c r="N5992" t="s">
        <v>11</v>
      </c>
    </row>
    <row r="5993" spans="1:14" x14ac:dyDescent="0.35">
      <c r="A5993" t="s">
        <v>3760</v>
      </c>
      <c r="B5993" t="s">
        <v>1620</v>
      </c>
      <c r="C5993" s="6">
        <v>3.8</v>
      </c>
      <c r="D5993">
        <f>IF($C5993=0,0,IF(AND($C5993&gt;0,$C5993&lt;=1.9),1, IF(AND($C5993&gt;1.9,$C5993&lt;3),2,IF(AND($C5993&gt;2.9,$C5993&lt;=3.9),3,IF(AND($C5993&gt;3.9,$C5993&lt;=4.9),4,5)))))</f>
        <v>3</v>
      </c>
      <c r="E5993" s="3">
        <v>4116</v>
      </c>
      <c r="F5993">
        <v>8.8000000000000007</v>
      </c>
      <c r="G5993" s="5">
        <v>100000</v>
      </c>
      <c r="H5993" s="5" t="str">
        <f>IF(AND($G5993&gt;=0,$G5993&lt;5000000),"0-4M", IF(AND($G5993&gt;=5000000,$G5993&lt;9000000,0),"5-9M",
 IF(AND($G5993&gt;=10000000,$G5993&lt;=49000000),"10-49M",IF(AND($G5993&gt;=50000000,$G5993&lt;=99000000),"50M-99M",
 IF(AND($G5993&gt;=100000000,$G5993&lt;=499000000),"100-499M",IF(AND($G5993&gt;=500000000,$G5993&lt;=999000000),"500M-999M","1,000M+"))))))</f>
        <v>0-4M</v>
      </c>
      <c r="I5993">
        <v>0</v>
      </c>
      <c r="J5993" s="3">
        <v>0</v>
      </c>
      <c r="K5993" s="3" t="s">
        <v>9</v>
      </c>
      <c r="L5993" s="1">
        <v>42248</v>
      </c>
      <c r="M5993" s="2" t="s">
        <v>413</v>
      </c>
      <c r="N5993" t="s">
        <v>23</v>
      </c>
    </row>
    <row r="5994" spans="1:14" x14ac:dyDescent="0.35">
      <c r="A5994" t="s">
        <v>3892</v>
      </c>
      <c r="B5994" t="s">
        <v>1620</v>
      </c>
      <c r="C5994" s="6">
        <v>4.4000000000000004</v>
      </c>
      <c r="D5994">
        <f>IF($C5994=0,0,IF(AND($C5994&gt;0,$C5994&lt;=1.9),1, IF(AND($C5994&gt;1.9,$C5994&lt;3),2,IF(AND($C5994&gt;2.9,$C5994&lt;=3.9),3,IF(AND($C5994&gt;3.9,$C5994&lt;=4.9),4,5)))))</f>
        <v>4</v>
      </c>
      <c r="E5994" s="3">
        <v>2351</v>
      </c>
      <c r="F5994">
        <v>62</v>
      </c>
      <c r="G5994" s="5">
        <v>100000</v>
      </c>
      <c r="H5994" s="5" t="str">
        <f>IF(AND($G5994&gt;=0,$G5994&lt;5000000),"0-4M", IF(AND($G5994&gt;=5000000,$G5994&lt;9000000,0),"5-9M",
 IF(AND($G5994&gt;=10000000,$G5994&lt;=49000000),"10-49M",IF(AND($G5994&gt;=50000000,$G5994&lt;=99000000),"50M-99M",
 IF(AND($G5994&gt;=100000000,$G5994&lt;=499000000),"100-499M",IF(AND($G5994&gt;=500000000,$G5994&lt;=999000000),"500M-999M","1,000M+"))))))</f>
        <v>0-4M</v>
      </c>
      <c r="I5994">
        <v>0</v>
      </c>
      <c r="J5994" s="3">
        <v>0</v>
      </c>
      <c r="K5994" s="3" t="s">
        <v>9</v>
      </c>
      <c r="L5994" s="1">
        <v>43306</v>
      </c>
      <c r="M5994" s="2">
        <v>1009001</v>
      </c>
      <c r="N5994" t="s">
        <v>36</v>
      </c>
    </row>
    <row r="5995" spans="1:14" x14ac:dyDescent="0.35">
      <c r="A5995" t="s">
        <v>7156</v>
      </c>
      <c r="B5995" t="s">
        <v>1902</v>
      </c>
      <c r="C5995" s="6">
        <v>3.8</v>
      </c>
      <c r="D5995">
        <f>IF($C5995=0,0,IF(AND($C5995&gt;0,$C5995&lt;=1.9),1, IF(AND($C5995&gt;1.9,$C5995&lt;3),2,IF(AND($C5995&gt;2.9,$C5995&lt;=3.9),3,IF(AND($C5995&gt;3.9,$C5995&lt;=4.9),4,5)))))</f>
        <v>3</v>
      </c>
      <c r="E5995" s="3">
        <v>12414</v>
      </c>
      <c r="F5995">
        <v>13</v>
      </c>
      <c r="G5995" s="5">
        <v>1000000</v>
      </c>
      <c r="H5995" s="5" t="str">
        <f>IF(AND($G5995&gt;=0,$G5995&lt;5000000),"0-4M", IF(AND($G5995&gt;=5000000,$G5995&lt;9000000,0),"5-9M",
 IF(AND($G5995&gt;=10000000,$G5995&lt;=49000000),"10-49M",IF(AND($G5995&gt;=50000000,$G5995&lt;=99000000),"50M-99M",
 IF(AND($G5995&gt;=100000000,$G5995&lt;=499000000),"100-499M",IF(AND($G5995&gt;=500000000,$G5995&lt;=999000000),"500M-999M","1,000M+"))))))</f>
        <v>0-4M</v>
      </c>
      <c r="I5995">
        <v>0</v>
      </c>
      <c r="J5995" s="3">
        <v>0</v>
      </c>
      <c r="K5995" s="3" t="s">
        <v>9</v>
      </c>
      <c r="L5995" s="1">
        <v>42951</v>
      </c>
      <c r="M5995" s="2" t="s">
        <v>10</v>
      </c>
      <c r="N5995" t="s">
        <v>33</v>
      </c>
    </row>
    <row r="5996" spans="1:14" x14ac:dyDescent="0.35">
      <c r="A5996" t="s">
        <v>7157</v>
      </c>
      <c r="B5996" t="s">
        <v>3171</v>
      </c>
      <c r="C5996" s="6">
        <v>4</v>
      </c>
      <c r="D5996">
        <f>IF($C5996=0,0,IF(AND($C5996&gt;0,$C5996&lt;=1.9),1, IF(AND($C5996&gt;1.9,$C5996&lt;3),2,IF(AND($C5996&gt;2.9,$C5996&lt;=3.9),3,IF(AND($C5996&gt;3.9,$C5996&lt;=4.9),4,5)))))</f>
        <v>4</v>
      </c>
      <c r="E5996" s="3">
        <v>4</v>
      </c>
      <c r="F5996">
        <v>8.1999999999999993</v>
      </c>
      <c r="G5996" s="5">
        <v>500</v>
      </c>
      <c r="H5996" s="5" t="str">
        <f>IF(AND($G5996&gt;=0,$G5996&lt;5000000),"0-4M", IF(AND($G5996&gt;=5000000,$G5996&lt;9000000,0),"5-9M",
 IF(AND($G5996&gt;=10000000,$G5996&lt;=49000000),"10-49M",IF(AND($G5996&gt;=50000000,$G5996&lt;=99000000),"50M-99M",
 IF(AND($G5996&gt;=100000000,$G5996&lt;=499000000),"100-499M",IF(AND($G5996&gt;=500000000,$G5996&lt;=999000000),"500M-999M","1,000M+"))))))</f>
        <v>0-4M</v>
      </c>
      <c r="I5996">
        <v>0</v>
      </c>
      <c r="J5996" s="3">
        <v>0</v>
      </c>
      <c r="K5996" s="3" t="s">
        <v>9</v>
      </c>
      <c r="L5996" s="1">
        <v>43292</v>
      </c>
      <c r="M5996" s="2" t="s">
        <v>3809</v>
      </c>
      <c r="N5996" t="s">
        <v>11</v>
      </c>
    </row>
    <row r="5997" spans="1:14" x14ac:dyDescent="0.35">
      <c r="A5997" t="s">
        <v>7158</v>
      </c>
      <c r="B5997" t="s">
        <v>1902</v>
      </c>
      <c r="C5997" s="6">
        <v>0</v>
      </c>
      <c r="D5997">
        <f>IF($C5997=0,0,IF(AND($C5997&gt;0,$C5997&lt;=1.9),1, IF(AND($C5997&gt;1.9,$C5997&lt;3),2,IF(AND($C5997&gt;2.9,$C5997&lt;=3.9),3,IF(AND($C5997&gt;3.9,$C5997&lt;=4.9),4,5)))))</f>
        <v>0</v>
      </c>
      <c r="E5997" s="3">
        <v>0</v>
      </c>
      <c r="F5997">
        <v>5.2</v>
      </c>
      <c r="G5997" s="5">
        <v>10</v>
      </c>
      <c r="H5997" s="5" t="str">
        <f>IF(AND($G5997&gt;=0,$G5997&lt;5000000),"0-4M", IF(AND($G5997&gt;=5000000,$G5997&lt;9000000,0),"5-9M",
 IF(AND($G5997&gt;=10000000,$G5997&lt;=49000000),"10-49M",IF(AND($G5997&gt;=50000000,$G5997&lt;=99000000),"50M-99M",
 IF(AND($G5997&gt;=100000000,$G5997&lt;=499000000),"100-499M",IF(AND($G5997&gt;=500000000,$G5997&lt;=999000000),"500M-999M","1,000M+"))))))</f>
        <v>0-4M</v>
      </c>
      <c r="I5997">
        <v>0</v>
      </c>
      <c r="J5997" s="3">
        <v>0</v>
      </c>
      <c r="K5997" s="3" t="s">
        <v>9</v>
      </c>
      <c r="L5997" s="1">
        <v>43192</v>
      </c>
      <c r="M5997" s="2">
        <v>1</v>
      </c>
      <c r="N5997" t="s">
        <v>21</v>
      </c>
    </row>
    <row r="5998" spans="1:14" x14ac:dyDescent="0.35">
      <c r="A5998" t="s">
        <v>7159</v>
      </c>
      <c r="B5998" t="s">
        <v>1902</v>
      </c>
      <c r="C5998" s="6">
        <v>5</v>
      </c>
      <c r="D5998">
        <f>IF($C5998=0,0,IF(AND($C5998&gt;0,$C5998&lt;=1.9),1, IF(AND($C5998&gt;1.9,$C5998&lt;3),2,IF(AND($C5998&gt;2.9,$C5998&lt;=3.9),3,IF(AND($C5998&gt;3.9,$C5998&lt;=4.9),4,5)))))</f>
        <v>5</v>
      </c>
      <c r="E5998" s="3">
        <v>3</v>
      </c>
      <c r="F5998">
        <v>9.1999999999999993</v>
      </c>
      <c r="G5998" s="5">
        <v>100</v>
      </c>
      <c r="H5998" s="5" t="str">
        <f>IF(AND($G5998&gt;=0,$G5998&lt;5000000),"0-4M", IF(AND($G5998&gt;=5000000,$G5998&lt;9000000,0),"5-9M",
 IF(AND($G5998&gt;=10000000,$G5998&lt;=49000000),"10-49M",IF(AND($G5998&gt;=50000000,$G5998&lt;=99000000),"50M-99M",
 IF(AND($G5998&gt;=100000000,$G5998&lt;=499000000),"100-499M",IF(AND($G5998&gt;=500000000,$G5998&lt;=999000000),"500M-999M","1,000M+"))))))</f>
        <v>0-4M</v>
      </c>
      <c r="I5998">
        <v>0</v>
      </c>
      <c r="J5998" s="3">
        <v>0</v>
      </c>
      <c r="K5998" s="3" t="s">
        <v>9</v>
      </c>
      <c r="L5998" s="1">
        <v>43306</v>
      </c>
      <c r="M5998" s="2" t="s">
        <v>2320</v>
      </c>
      <c r="N5998" t="s">
        <v>36</v>
      </c>
    </row>
    <row r="5999" spans="1:14" x14ac:dyDescent="0.35">
      <c r="A5999" t="s">
        <v>3902</v>
      </c>
      <c r="B5999" t="s">
        <v>1620</v>
      </c>
      <c r="C5999" s="6">
        <v>4.5999999999999996</v>
      </c>
      <c r="D5999">
        <f>IF($C5999=0,0,IF(AND($C5999&gt;0,$C5999&lt;=1.9),1, IF(AND($C5999&gt;1.9,$C5999&lt;3),2,IF(AND($C5999&gt;2.9,$C5999&lt;=3.9),3,IF(AND($C5999&gt;3.9,$C5999&lt;=4.9),4,5)))))</f>
        <v>4</v>
      </c>
      <c r="E5999" s="3">
        <v>4304</v>
      </c>
      <c r="F5999">
        <v>71</v>
      </c>
      <c r="G5999" s="5">
        <v>100000</v>
      </c>
      <c r="H5999" s="5" t="str">
        <f>IF(AND($G5999&gt;=0,$G5999&lt;5000000),"0-4M", IF(AND($G5999&gt;=5000000,$G5999&lt;9000000,0),"5-9M",
 IF(AND($G5999&gt;=10000000,$G5999&lt;=49000000),"10-49M",IF(AND($G5999&gt;=50000000,$G5999&lt;=99000000),"50M-99M",
 IF(AND($G5999&gt;=100000000,$G5999&lt;=499000000),"100-499M",IF(AND($G5999&gt;=500000000,$G5999&lt;=999000000),"500M-999M","1,000M+"))))))</f>
        <v>0-4M</v>
      </c>
      <c r="I5999">
        <v>0</v>
      </c>
      <c r="J5999" s="3">
        <v>0</v>
      </c>
      <c r="K5999" s="3" t="s">
        <v>9</v>
      </c>
      <c r="L5999" s="1">
        <v>43271</v>
      </c>
      <c r="M5999" s="2">
        <v>1900001</v>
      </c>
      <c r="N5999" t="s">
        <v>36</v>
      </c>
    </row>
    <row r="6000" spans="1:14" x14ac:dyDescent="0.35">
      <c r="A6000" t="s">
        <v>7161</v>
      </c>
      <c r="B6000" t="s">
        <v>254</v>
      </c>
      <c r="C6000" s="6">
        <v>5</v>
      </c>
      <c r="D6000">
        <f>IF($C6000=0,0,IF(AND($C6000&gt;0,$C6000&lt;=1.9),1, IF(AND($C6000&gt;1.9,$C6000&lt;3),2,IF(AND($C6000&gt;2.9,$C6000&lt;=3.9),3,IF(AND($C6000&gt;3.9,$C6000&lt;=4.9),4,5)))))</f>
        <v>5</v>
      </c>
      <c r="E6000" s="3">
        <v>1</v>
      </c>
      <c r="F6000">
        <v>4.2</v>
      </c>
      <c r="G6000" s="5">
        <v>10</v>
      </c>
      <c r="H6000" s="5" t="str">
        <f>IF(AND($G6000&gt;=0,$G6000&lt;5000000),"0-4M", IF(AND($G6000&gt;=5000000,$G6000&lt;9000000,0),"5-9M",
 IF(AND($G6000&gt;=10000000,$G6000&lt;=49000000),"10-49M",IF(AND($G6000&gt;=50000000,$G6000&lt;=99000000),"50M-99M",
 IF(AND($G6000&gt;=100000000,$G6000&lt;=499000000),"100-499M",IF(AND($G6000&gt;=500000000,$G6000&lt;=999000000),"500M-999M","1,000M+"))))))</f>
        <v>0-4M</v>
      </c>
      <c r="I6000">
        <v>0</v>
      </c>
      <c r="J6000" s="3">
        <v>0</v>
      </c>
      <c r="K6000" s="3" t="s">
        <v>9</v>
      </c>
      <c r="L6000" s="1">
        <v>42886</v>
      </c>
      <c r="M6000" s="2" t="s">
        <v>59</v>
      </c>
      <c r="N6000" t="s">
        <v>11</v>
      </c>
    </row>
    <row r="6001" spans="1:14" x14ac:dyDescent="0.35">
      <c r="A6001" t="s">
        <v>7162</v>
      </c>
      <c r="B6001" t="s">
        <v>1169</v>
      </c>
      <c r="C6001" s="6">
        <v>0</v>
      </c>
      <c r="D6001">
        <f>IF($C6001=0,0,IF(AND($C6001&gt;0,$C6001&lt;=1.9),1, IF(AND($C6001&gt;1.9,$C6001&lt;3),2,IF(AND($C6001&gt;2.9,$C6001&lt;=3.9),3,IF(AND($C6001&gt;3.9,$C6001&lt;=4.9),4,5)))))</f>
        <v>0</v>
      </c>
      <c r="E6001" s="3">
        <v>0</v>
      </c>
      <c r="F6001">
        <v>16</v>
      </c>
      <c r="G6001" s="5">
        <v>10</v>
      </c>
      <c r="H6001" s="5" t="str">
        <f>IF(AND($G6001&gt;=0,$G6001&lt;5000000),"0-4M", IF(AND($G6001&gt;=5000000,$G6001&lt;9000000,0),"5-9M",
 IF(AND($G6001&gt;=10000000,$G6001&lt;=49000000),"10-49M",IF(AND($G6001&gt;=50000000,$G6001&lt;=99000000),"50M-99M",
 IF(AND($G6001&gt;=100000000,$G6001&lt;=499000000),"100-499M",IF(AND($G6001&gt;=500000000,$G6001&lt;=999000000),"500M-999M","1,000M+"))))))</f>
        <v>0-4M</v>
      </c>
      <c r="I6001">
        <v>0</v>
      </c>
      <c r="J6001" s="3">
        <v>0</v>
      </c>
      <c r="K6001" s="3" t="s">
        <v>9</v>
      </c>
      <c r="L6001" s="1">
        <v>43105</v>
      </c>
      <c r="M6001" s="2">
        <v>1.1000000000000001</v>
      </c>
      <c r="N6001" t="s">
        <v>33</v>
      </c>
    </row>
    <row r="6002" spans="1:14" x14ac:dyDescent="0.35">
      <c r="A6002" t="s">
        <v>2516</v>
      </c>
      <c r="B6002" t="s">
        <v>2494</v>
      </c>
      <c r="C6002" s="6">
        <v>3.7</v>
      </c>
      <c r="D6002">
        <f>IF($C6002=0,0,IF(AND($C6002&gt;0,$C6002&lt;=1.9),1, IF(AND($C6002&gt;1.9,$C6002&lt;3),2,IF(AND($C6002&gt;2.9,$C6002&lt;=3.9),3,IF(AND($C6002&gt;3.9,$C6002&lt;=4.9),4,5)))))</f>
        <v>3</v>
      </c>
      <c r="E6002" s="3">
        <v>18253</v>
      </c>
      <c r="F6002">
        <v>10</v>
      </c>
      <c r="G6002" s="5">
        <v>10000000</v>
      </c>
      <c r="H6002" s="5" t="str">
        <f>IF(AND($G6002&gt;=0,$G6002&lt;5000000),"0-4M", IF(AND($G6002&gt;=5000000,$G6002&lt;9000000,0),"5-9M",
 IF(AND($G6002&gt;=10000000,$G6002&lt;=49000000),"10-49M",IF(AND($G6002&gt;=50000000,$G6002&lt;=99000000),"50M-99M",
 IF(AND($G6002&gt;=100000000,$G6002&lt;=499000000),"100-499M",IF(AND($G6002&gt;=500000000,$G6002&lt;=999000000),"500M-999M","1,000M+"))))))</f>
        <v>10-49M</v>
      </c>
      <c r="I6002">
        <v>0</v>
      </c>
      <c r="J6002" s="3">
        <v>0</v>
      </c>
      <c r="K6002" s="3" t="s">
        <v>9</v>
      </c>
      <c r="L6002" s="1">
        <v>43318</v>
      </c>
      <c r="M6002" s="2" t="s">
        <v>2517</v>
      </c>
      <c r="N6002" t="s">
        <v>33</v>
      </c>
    </row>
    <row r="6003" spans="1:14" x14ac:dyDescent="0.35">
      <c r="A6003" t="s">
        <v>7163</v>
      </c>
      <c r="B6003" t="s">
        <v>254</v>
      </c>
      <c r="C6003" s="6">
        <v>0</v>
      </c>
      <c r="D6003">
        <f>IF($C6003=0,0,IF(AND($C6003&gt;0,$C6003&lt;=1.9),1, IF(AND($C6003&gt;1.9,$C6003&lt;3),2,IF(AND($C6003&gt;2.9,$C6003&lt;=3.9),3,IF(AND($C6003&gt;3.9,$C6003&lt;=4.9),4,5)))))</f>
        <v>0</v>
      </c>
      <c r="E6003" s="3">
        <v>0</v>
      </c>
      <c r="F6003">
        <v>18</v>
      </c>
      <c r="G6003" s="5">
        <v>10</v>
      </c>
      <c r="H6003" s="5" t="str">
        <f>IF(AND($G6003&gt;=0,$G6003&lt;5000000),"0-4M", IF(AND($G6003&gt;=5000000,$G6003&lt;9000000,0),"5-9M",
 IF(AND($G6003&gt;=10000000,$G6003&lt;=49000000),"10-49M",IF(AND($G6003&gt;=50000000,$G6003&lt;=99000000),"50M-99M",
 IF(AND($G6003&gt;=100000000,$G6003&lt;=499000000),"100-499M",IF(AND($G6003&gt;=500000000,$G6003&lt;=999000000),"500M-999M","1,000M+"))))))</f>
        <v>0-4M</v>
      </c>
      <c r="I6003">
        <v>0</v>
      </c>
      <c r="J6003" s="3">
        <v>0</v>
      </c>
      <c r="K6003" s="3" t="s">
        <v>9</v>
      </c>
      <c r="L6003" s="1">
        <v>42187</v>
      </c>
      <c r="M6003" s="2" t="s">
        <v>7164</v>
      </c>
      <c r="N6003" t="s">
        <v>36</v>
      </c>
    </row>
    <row r="6004" spans="1:14" x14ac:dyDescent="0.35">
      <c r="A6004" t="s">
        <v>7165</v>
      </c>
      <c r="B6004" t="s">
        <v>1902</v>
      </c>
      <c r="C6004" s="6">
        <v>0</v>
      </c>
      <c r="D6004">
        <f>IF($C6004=0,0,IF(AND($C6004&gt;0,$C6004&lt;=1.9),1, IF(AND($C6004&gt;1.9,$C6004&lt;3),2,IF(AND($C6004&gt;2.9,$C6004&lt;=3.9),3,IF(AND($C6004&gt;3.9,$C6004&lt;=4.9),4,5)))))</f>
        <v>0</v>
      </c>
      <c r="E6004" s="3">
        <v>0</v>
      </c>
      <c r="F6004">
        <v>12</v>
      </c>
      <c r="G6004" s="5">
        <v>50</v>
      </c>
      <c r="H6004" s="5" t="str">
        <f>IF(AND($G6004&gt;=0,$G6004&lt;5000000),"0-4M", IF(AND($G6004&gt;=5000000,$G6004&lt;9000000,0),"5-9M",
 IF(AND($G6004&gt;=10000000,$G6004&lt;=49000000),"10-49M",IF(AND($G6004&gt;=50000000,$G6004&lt;=99000000),"50M-99M",
 IF(AND($G6004&gt;=100000000,$G6004&lt;=499000000),"100-499M",IF(AND($G6004&gt;=500000000,$G6004&lt;=999000000),"500M-999M","1,000M+"))))))</f>
        <v>0-4M</v>
      </c>
      <c r="I6004">
        <v>0</v>
      </c>
      <c r="J6004" s="3">
        <v>0</v>
      </c>
      <c r="K6004" s="3" t="s">
        <v>9</v>
      </c>
      <c r="L6004" s="1">
        <v>41814</v>
      </c>
      <c r="M6004" s="2">
        <v>1</v>
      </c>
      <c r="N6004" t="s">
        <v>99</v>
      </c>
    </row>
    <row r="6005" spans="1:14" x14ac:dyDescent="0.35">
      <c r="A6005" t="s">
        <v>3942</v>
      </c>
      <c r="B6005" t="s">
        <v>1620</v>
      </c>
      <c r="C6005" s="6">
        <v>4.4000000000000004</v>
      </c>
      <c r="D6005">
        <f>IF($C6005=0,0,IF(AND($C6005&gt;0,$C6005&lt;=1.9),1, IF(AND($C6005&gt;1.9,$C6005&lt;3),2,IF(AND($C6005&gt;2.9,$C6005&lt;=3.9),3,IF(AND($C6005&gt;3.9,$C6005&lt;=4.9),4,5)))))</f>
        <v>4</v>
      </c>
      <c r="E6005" s="3">
        <v>596</v>
      </c>
      <c r="F6005">
        <v>44</v>
      </c>
      <c r="G6005" s="5">
        <v>100000</v>
      </c>
      <c r="H6005" s="5" t="str">
        <f>IF(AND($G6005&gt;=0,$G6005&lt;5000000),"0-4M", IF(AND($G6005&gt;=5000000,$G6005&lt;9000000,0),"5-9M",
 IF(AND($G6005&gt;=10000000,$G6005&lt;=49000000),"10-49M",IF(AND($G6005&gt;=50000000,$G6005&lt;=99000000),"50M-99M",
 IF(AND($G6005&gt;=100000000,$G6005&lt;=499000000),"100-499M",IF(AND($G6005&gt;=500000000,$G6005&lt;=999000000),"500M-999M","1,000M+"))))))</f>
        <v>0-4M</v>
      </c>
      <c r="I6005">
        <v>0</v>
      </c>
      <c r="J6005" s="3">
        <v>0</v>
      </c>
      <c r="K6005" s="3" t="s">
        <v>9</v>
      </c>
      <c r="L6005" s="1">
        <v>42778</v>
      </c>
      <c r="M6005" s="2" t="s">
        <v>3943</v>
      </c>
      <c r="N6005" t="s">
        <v>36</v>
      </c>
    </row>
    <row r="6006" spans="1:14" x14ac:dyDescent="0.35">
      <c r="A6006" t="s">
        <v>7167</v>
      </c>
      <c r="B6006" t="s">
        <v>3393</v>
      </c>
      <c r="C6006" s="6">
        <v>3.5</v>
      </c>
      <c r="D6006">
        <f>IF($C6006=0,0,IF(AND($C6006&gt;0,$C6006&lt;=1.9),1, IF(AND($C6006&gt;1.9,$C6006&lt;3),2,IF(AND($C6006&gt;2.9,$C6006&lt;=3.9),3,IF(AND($C6006&gt;3.9,$C6006&lt;=4.9),4,5)))))</f>
        <v>3</v>
      </c>
      <c r="E6006" s="3">
        <v>254</v>
      </c>
      <c r="F6006">
        <v>38</v>
      </c>
      <c r="G6006" s="5">
        <v>10000</v>
      </c>
      <c r="H6006" s="5" t="str">
        <f>IF(AND($G6006&gt;=0,$G6006&lt;5000000),"0-4M", IF(AND($G6006&gt;=5000000,$G6006&lt;9000000,0),"5-9M",
 IF(AND($G6006&gt;=10000000,$G6006&lt;=49000000),"10-49M",IF(AND($G6006&gt;=50000000,$G6006&lt;=99000000),"50M-99M",
 IF(AND($G6006&gt;=100000000,$G6006&lt;=499000000),"100-499M",IF(AND($G6006&gt;=500000000,$G6006&lt;=999000000),"500M-999M","1,000M+"))))))</f>
        <v>0-4M</v>
      </c>
      <c r="I6006">
        <v>0</v>
      </c>
      <c r="J6006" s="3">
        <v>0</v>
      </c>
      <c r="K6006" s="3" t="s">
        <v>52</v>
      </c>
      <c r="L6006" s="1">
        <v>43271</v>
      </c>
      <c r="M6006" s="2" t="s">
        <v>7168</v>
      </c>
      <c r="N6006" t="s">
        <v>118</v>
      </c>
    </row>
    <row r="6007" spans="1:14" x14ac:dyDescent="0.35">
      <c r="A6007" t="s">
        <v>7169</v>
      </c>
      <c r="B6007" t="s">
        <v>1902</v>
      </c>
      <c r="C6007" s="6">
        <v>3.9</v>
      </c>
      <c r="D6007">
        <f>IF($C6007=0,0,IF(AND($C6007&gt;0,$C6007&lt;=1.9),1, IF(AND($C6007&gt;1.9,$C6007&lt;3),2,IF(AND($C6007&gt;2.9,$C6007&lt;=3.9),3,IF(AND($C6007&gt;3.9,$C6007&lt;=4.9),4,5)))))</f>
        <v>3</v>
      </c>
      <c r="E6007" s="3">
        <v>39038</v>
      </c>
      <c r="F6007">
        <v>9.5</v>
      </c>
      <c r="G6007" s="5">
        <v>5000000</v>
      </c>
      <c r="H6007" s="5" t="str">
        <f>IF(AND($G6007&gt;=0,$G6007&lt;5000000),"0-4M", IF(AND($G6007&gt;=5000000,$G6007&lt;9000000,0),"5-9M",
 IF(AND($G6007&gt;=10000000,$G6007&lt;=49000000),"10-49M",IF(AND($G6007&gt;=50000000,$G6007&lt;=99000000),"50M-99M",
 IF(AND($G6007&gt;=100000000,$G6007&lt;=499000000),"100-499M",IF(AND($G6007&gt;=500000000,$G6007&lt;=999000000),"500M-999M","1,000M+"))))))</f>
        <v>1,000M+</v>
      </c>
      <c r="I6007">
        <v>0</v>
      </c>
      <c r="J6007" s="3">
        <v>0</v>
      </c>
      <c r="K6007" s="3" t="s">
        <v>185</v>
      </c>
      <c r="L6007" s="1">
        <v>43257</v>
      </c>
      <c r="M6007" s="2" t="s">
        <v>508</v>
      </c>
      <c r="N6007" t="s">
        <v>21</v>
      </c>
    </row>
    <row r="6008" spans="1:14" x14ac:dyDescent="0.35">
      <c r="A6008" t="s">
        <v>3945</v>
      </c>
      <c r="B6008" t="s">
        <v>1620</v>
      </c>
      <c r="C6008" s="6">
        <v>3.9</v>
      </c>
      <c r="D6008">
        <f>IF($C6008=0,0,IF(AND($C6008&gt;0,$C6008&lt;=1.9),1, IF(AND($C6008&gt;1.9,$C6008&lt;3),2,IF(AND($C6008&gt;2.9,$C6008&lt;=3.9),3,IF(AND($C6008&gt;3.9,$C6008&lt;=4.9),4,5)))))</f>
        <v>3</v>
      </c>
      <c r="E6008" s="3">
        <v>1202</v>
      </c>
      <c r="F6008">
        <v>34</v>
      </c>
      <c r="G6008" s="5">
        <v>100000</v>
      </c>
      <c r="H6008" s="5" t="str">
        <f>IF(AND($G6008&gt;=0,$G6008&lt;5000000),"0-4M", IF(AND($G6008&gt;=5000000,$G6008&lt;9000000,0),"5-9M",
 IF(AND($G6008&gt;=10000000,$G6008&lt;=49000000),"10-49M",IF(AND($G6008&gt;=50000000,$G6008&lt;=99000000),"50M-99M",
 IF(AND($G6008&gt;=100000000,$G6008&lt;=499000000),"100-499M",IF(AND($G6008&gt;=500000000,$G6008&lt;=999000000),"500M-999M","1,000M+"))))))</f>
        <v>0-4M</v>
      </c>
      <c r="I6008">
        <v>0</v>
      </c>
      <c r="J6008" s="3">
        <v>0</v>
      </c>
      <c r="K6008" s="3" t="s">
        <v>9</v>
      </c>
      <c r="L6008" s="1">
        <v>43279</v>
      </c>
      <c r="M6008" s="2">
        <v>1.6</v>
      </c>
      <c r="N6008" t="s">
        <v>33</v>
      </c>
    </row>
    <row r="6009" spans="1:14" x14ac:dyDescent="0.35">
      <c r="A6009" t="s">
        <v>3947</v>
      </c>
      <c r="B6009" t="s">
        <v>1620</v>
      </c>
      <c r="C6009" s="6">
        <v>3.7</v>
      </c>
      <c r="D6009">
        <f>IF($C6009=0,0,IF(AND($C6009&gt;0,$C6009&lt;=1.9),1, IF(AND($C6009&gt;1.9,$C6009&lt;3),2,IF(AND($C6009&gt;2.9,$C6009&lt;=3.9),3,IF(AND($C6009&gt;3.9,$C6009&lt;=4.9),4,5)))))</f>
        <v>3</v>
      </c>
      <c r="E6009" s="3">
        <v>303</v>
      </c>
      <c r="F6009">
        <v>38</v>
      </c>
      <c r="G6009" s="5">
        <v>100000</v>
      </c>
      <c r="H6009" s="5" t="str">
        <f>IF(AND($G6009&gt;=0,$G6009&lt;5000000),"0-4M", IF(AND($G6009&gt;=5000000,$G6009&lt;9000000,0),"5-9M",
 IF(AND($G6009&gt;=10000000,$G6009&lt;=49000000),"10-49M",IF(AND($G6009&gt;=50000000,$G6009&lt;=99000000),"50M-99M",
 IF(AND($G6009&gt;=100000000,$G6009&lt;=499000000),"100-499M",IF(AND($G6009&gt;=500000000,$G6009&lt;=999000000),"500M-999M","1,000M+"))))))</f>
        <v>0-4M</v>
      </c>
      <c r="I6009">
        <v>0</v>
      </c>
      <c r="J6009" s="3">
        <v>0</v>
      </c>
      <c r="K6009" s="3" t="s">
        <v>9</v>
      </c>
      <c r="L6009" s="1">
        <v>42928</v>
      </c>
      <c r="M6009" s="2">
        <v>1.6</v>
      </c>
      <c r="N6009" t="s">
        <v>11</v>
      </c>
    </row>
    <row r="6010" spans="1:14" x14ac:dyDescent="0.35">
      <c r="A6010" t="s">
        <v>7172</v>
      </c>
      <c r="B6010" t="s">
        <v>1516</v>
      </c>
      <c r="C6010" s="6">
        <v>2.8</v>
      </c>
      <c r="D6010">
        <f>IF($C6010=0,0,IF(AND($C6010&gt;0,$C6010&lt;=1.9),1, IF(AND($C6010&gt;1.9,$C6010&lt;3),2,IF(AND($C6010&gt;2.9,$C6010&lt;=3.9),3,IF(AND($C6010&gt;3.9,$C6010&lt;=4.9),4,5)))))</f>
        <v>2</v>
      </c>
      <c r="E6010" s="3">
        <v>81</v>
      </c>
      <c r="F6010">
        <v>7.7</v>
      </c>
      <c r="G6010" s="5">
        <v>10000</v>
      </c>
      <c r="H6010" s="5" t="str">
        <f>IF(AND($G6010&gt;=0,$G6010&lt;5000000),"0-4M", IF(AND($G6010&gt;=5000000,$G6010&lt;9000000,0),"5-9M",
 IF(AND($G6010&gt;=10000000,$G6010&lt;=49000000),"10-49M",IF(AND($G6010&gt;=50000000,$G6010&lt;=99000000),"50M-99M",
 IF(AND($G6010&gt;=100000000,$G6010&lt;=499000000),"100-499M",IF(AND($G6010&gt;=500000000,$G6010&lt;=999000000),"500M-999M","1,000M+"))))))</f>
        <v>0-4M</v>
      </c>
      <c r="I6010">
        <v>0</v>
      </c>
      <c r="J6010" s="3">
        <v>0</v>
      </c>
      <c r="K6010" s="3" t="s">
        <v>9</v>
      </c>
      <c r="L6010" s="1">
        <v>43165</v>
      </c>
      <c r="M6010" s="2" t="s">
        <v>7173</v>
      </c>
      <c r="N6010" t="s">
        <v>73</v>
      </c>
    </row>
    <row r="6011" spans="1:14" x14ac:dyDescent="0.35">
      <c r="A6011" t="s">
        <v>7174</v>
      </c>
      <c r="B6011" t="s">
        <v>2494</v>
      </c>
      <c r="C6011" s="6">
        <v>4.7</v>
      </c>
      <c r="D6011">
        <f>IF($C6011=0,0,IF(AND($C6011&gt;0,$C6011&lt;=1.9),1, IF(AND($C6011&gt;1.9,$C6011&lt;3),2,IF(AND($C6011&gt;2.9,$C6011&lt;=3.9),3,IF(AND($C6011&gt;3.9,$C6011&lt;=4.9),4,5)))))</f>
        <v>4</v>
      </c>
      <c r="E6011" s="3">
        <v>221</v>
      </c>
      <c r="F6011">
        <v>9.5</v>
      </c>
      <c r="G6011" s="5">
        <v>50000</v>
      </c>
      <c r="H6011" s="5" t="str">
        <f>IF(AND($G6011&gt;=0,$G6011&lt;5000000),"0-4M", IF(AND($G6011&gt;=5000000,$G6011&lt;9000000,0),"5-9M",
 IF(AND($G6011&gt;=10000000,$G6011&lt;=49000000),"10-49M",IF(AND($G6011&gt;=50000000,$G6011&lt;=99000000),"50M-99M",
 IF(AND($G6011&gt;=100000000,$G6011&lt;=499000000),"100-499M",IF(AND($G6011&gt;=500000000,$G6011&lt;=999000000),"500M-999M","1,000M+"))))))</f>
        <v>0-4M</v>
      </c>
      <c r="I6011">
        <v>0</v>
      </c>
      <c r="J6011" s="3">
        <v>0</v>
      </c>
      <c r="K6011" s="3" t="s">
        <v>17</v>
      </c>
      <c r="L6011" s="1">
        <v>42948</v>
      </c>
      <c r="M6011" s="2" t="s">
        <v>1769</v>
      </c>
      <c r="N6011" t="s">
        <v>33</v>
      </c>
    </row>
    <row r="6012" spans="1:14" x14ac:dyDescent="0.35">
      <c r="A6012" t="s">
        <v>7175</v>
      </c>
      <c r="B6012" t="s">
        <v>1902</v>
      </c>
      <c r="C6012" s="6">
        <v>4.3</v>
      </c>
      <c r="D6012">
        <f>IF($C6012=0,0,IF(AND($C6012&gt;0,$C6012&lt;=1.9),1, IF(AND($C6012&gt;1.9,$C6012&lt;3),2,IF(AND($C6012&gt;2.9,$C6012&lt;=3.9),3,IF(AND($C6012&gt;3.9,$C6012&lt;=4.9),4,5)))))</f>
        <v>4</v>
      </c>
      <c r="E6012" s="3">
        <v>1364</v>
      </c>
      <c r="F6012">
        <v>5.2</v>
      </c>
      <c r="G6012" s="5">
        <v>100000</v>
      </c>
      <c r="H6012" s="5" t="str">
        <f>IF(AND($G6012&gt;=0,$G6012&lt;5000000),"0-4M", IF(AND($G6012&gt;=5000000,$G6012&lt;9000000,0),"5-9M",
 IF(AND($G6012&gt;=10000000,$G6012&lt;=49000000),"10-49M",IF(AND($G6012&gt;=50000000,$G6012&lt;=99000000),"50M-99M",
 IF(AND($G6012&gt;=100000000,$G6012&lt;=499000000),"100-499M",IF(AND($G6012&gt;=500000000,$G6012&lt;=999000000),"500M-999M","1,000M+"))))))</f>
        <v>0-4M</v>
      </c>
      <c r="I6012">
        <v>0</v>
      </c>
      <c r="J6012" s="3">
        <v>0</v>
      </c>
      <c r="K6012" s="3" t="s">
        <v>9</v>
      </c>
      <c r="L6012" s="1">
        <v>43293</v>
      </c>
      <c r="M6012" s="2" t="s">
        <v>7176</v>
      </c>
      <c r="N6012" t="s">
        <v>23</v>
      </c>
    </row>
    <row r="6013" spans="1:14" x14ac:dyDescent="0.35">
      <c r="A6013" t="s">
        <v>7177</v>
      </c>
      <c r="B6013" t="s">
        <v>1902</v>
      </c>
      <c r="C6013" s="6">
        <v>4.0999999999999996</v>
      </c>
      <c r="D6013">
        <f>IF($C6013=0,0,IF(AND($C6013&gt;0,$C6013&lt;=1.9),1, IF(AND($C6013&gt;1.9,$C6013&lt;3),2,IF(AND($C6013&gt;2.9,$C6013&lt;=3.9),3,IF(AND($C6013&gt;3.9,$C6013&lt;=4.9),4,5)))))</f>
        <v>4</v>
      </c>
      <c r="E6013" s="3">
        <v>155649</v>
      </c>
      <c r="F6013">
        <v>38</v>
      </c>
      <c r="G6013" s="5">
        <v>10000000</v>
      </c>
      <c r="H6013" s="5" t="str">
        <f>IF(AND($G6013&gt;=0,$G6013&lt;5000000),"0-4M", IF(AND($G6013&gt;=5000000,$G6013&lt;9000000,0),"5-9M",
 IF(AND($G6013&gt;=10000000,$G6013&lt;=49000000),"10-49M",IF(AND($G6013&gt;=50000000,$G6013&lt;=99000000),"50M-99M",
 IF(AND($G6013&gt;=100000000,$G6013&lt;=499000000),"100-499M",IF(AND($G6013&gt;=500000000,$G6013&lt;=999000000),"500M-999M","1,000M+"))))))</f>
        <v>10-49M</v>
      </c>
      <c r="I6013">
        <v>0</v>
      </c>
      <c r="J6013" s="3">
        <v>0</v>
      </c>
      <c r="K6013" s="3" t="s">
        <v>9</v>
      </c>
      <c r="L6013" s="1">
        <v>43292</v>
      </c>
      <c r="M6013" s="2">
        <v>1.38</v>
      </c>
      <c r="N6013" t="s">
        <v>33</v>
      </c>
    </row>
    <row r="6014" spans="1:14" x14ac:dyDescent="0.35">
      <c r="A6014" t="s">
        <v>7178</v>
      </c>
      <c r="B6014" t="s">
        <v>151</v>
      </c>
      <c r="C6014" s="6">
        <v>0</v>
      </c>
      <c r="D6014">
        <f>IF($C6014=0,0,IF(AND($C6014&gt;0,$C6014&lt;=1.9),1, IF(AND($C6014&gt;1.9,$C6014&lt;3),2,IF(AND($C6014&gt;2.9,$C6014&lt;=3.9),3,IF(AND($C6014&gt;3.9,$C6014&lt;=4.9),4,5)))))</f>
        <v>0</v>
      </c>
      <c r="E6014" s="3">
        <v>0</v>
      </c>
      <c r="F6014">
        <v>3.7</v>
      </c>
      <c r="G6014" s="5">
        <v>500</v>
      </c>
      <c r="H6014" s="5" t="str">
        <f>IF(AND($G6014&gt;=0,$G6014&lt;5000000),"0-4M", IF(AND($G6014&gt;=5000000,$G6014&lt;9000000,0),"5-9M",
 IF(AND($G6014&gt;=10000000,$G6014&lt;=49000000),"10-49M",IF(AND($G6014&gt;=50000000,$G6014&lt;=99000000),"50M-99M",
 IF(AND($G6014&gt;=100000000,$G6014&lt;=499000000),"100-499M",IF(AND($G6014&gt;=500000000,$G6014&lt;=999000000),"500M-999M","1,000M+"))))))</f>
        <v>0-4M</v>
      </c>
      <c r="I6014">
        <v>0</v>
      </c>
      <c r="J6014" s="3">
        <v>0</v>
      </c>
      <c r="K6014" s="3" t="s">
        <v>9</v>
      </c>
      <c r="L6014" s="1">
        <v>43182</v>
      </c>
      <c r="M6014" s="2">
        <v>1</v>
      </c>
      <c r="N6014" t="s">
        <v>33</v>
      </c>
    </row>
    <row r="6015" spans="1:14" x14ac:dyDescent="0.35">
      <c r="A6015" t="s">
        <v>7179</v>
      </c>
      <c r="B6015" t="s">
        <v>1902</v>
      </c>
      <c r="C6015" s="6">
        <v>4.7</v>
      </c>
      <c r="D6015">
        <f>IF($C6015=0,0,IF(AND($C6015&gt;0,$C6015&lt;=1.9),1, IF(AND($C6015&gt;1.9,$C6015&lt;3),2,IF(AND($C6015&gt;2.9,$C6015&lt;=3.9),3,IF(AND($C6015&gt;3.9,$C6015&lt;=4.9),4,5)))))</f>
        <v>4</v>
      </c>
      <c r="E6015" s="3">
        <v>244</v>
      </c>
      <c r="F6015">
        <v>25</v>
      </c>
      <c r="G6015" s="5">
        <v>10000</v>
      </c>
      <c r="H6015" s="5" t="str">
        <f>IF(AND($G6015&gt;=0,$G6015&lt;5000000),"0-4M", IF(AND($G6015&gt;=5000000,$G6015&lt;9000000,0),"5-9M",
 IF(AND($G6015&gt;=10000000,$G6015&lt;=49000000),"10-49M",IF(AND($G6015&gt;=50000000,$G6015&lt;=99000000),"50M-99M",
 IF(AND($G6015&gt;=100000000,$G6015&lt;=499000000),"100-499M",IF(AND($G6015&gt;=500000000,$G6015&lt;=999000000),"500M-999M","1,000M+"))))))</f>
        <v>0-4M</v>
      </c>
      <c r="I6015">
        <v>0</v>
      </c>
      <c r="J6015" s="3">
        <v>0</v>
      </c>
      <c r="K6015" s="3" t="s">
        <v>185</v>
      </c>
      <c r="L6015" s="1">
        <v>43019</v>
      </c>
      <c r="M6015" s="2" t="s">
        <v>756</v>
      </c>
      <c r="N6015" t="s">
        <v>33</v>
      </c>
    </row>
    <row r="6016" spans="1:14" x14ac:dyDescent="0.35">
      <c r="A6016" t="s">
        <v>7180</v>
      </c>
      <c r="B6016" t="s">
        <v>1902</v>
      </c>
      <c r="C6016" s="6">
        <v>4.2</v>
      </c>
      <c r="D6016">
        <f>IF($C6016=0,0,IF(AND($C6016&gt;0,$C6016&lt;=1.9),1, IF(AND($C6016&gt;1.9,$C6016&lt;3),2,IF(AND($C6016&gt;2.9,$C6016&lt;=3.9),3,IF(AND($C6016&gt;3.9,$C6016&lt;=4.9),4,5)))))</f>
        <v>4</v>
      </c>
      <c r="E6016" s="3">
        <v>562</v>
      </c>
      <c r="F6016">
        <v>20</v>
      </c>
      <c r="G6016" s="5">
        <v>50000</v>
      </c>
      <c r="H6016" s="5" t="str">
        <f>IF(AND($G6016&gt;=0,$G6016&lt;5000000),"0-4M", IF(AND($G6016&gt;=5000000,$G6016&lt;9000000,0),"5-9M",
 IF(AND($G6016&gt;=10000000,$G6016&lt;=49000000),"10-49M",IF(AND($G6016&gt;=50000000,$G6016&lt;=99000000),"50M-99M",
 IF(AND($G6016&gt;=100000000,$G6016&lt;=499000000),"100-499M",IF(AND($G6016&gt;=500000000,$G6016&lt;=999000000),"500M-999M","1,000M+"))))))</f>
        <v>0-4M</v>
      </c>
      <c r="I6016">
        <v>0</v>
      </c>
      <c r="J6016" s="3">
        <v>0</v>
      </c>
      <c r="K6016" s="3" t="s">
        <v>9</v>
      </c>
      <c r="L6016" s="1">
        <v>43090</v>
      </c>
      <c r="M6016" s="2" t="s">
        <v>7181</v>
      </c>
      <c r="N6016" t="s">
        <v>33</v>
      </c>
    </row>
    <row r="6017" spans="1:14" x14ac:dyDescent="0.35">
      <c r="A6017" t="s">
        <v>7182</v>
      </c>
      <c r="B6017" t="s">
        <v>1516</v>
      </c>
      <c r="C6017" s="6">
        <v>4</v>
      </c>
      <c r="D6017">
        <f>IF($C6017=0,0,IF(AND($C6017&gt;0,$C6017&lt;=1.9),1, IF(AND($C6017&gt;1.9,$C6017&lt;3),2,IF(AND($C6017&gt;2.9,$C6017&lt;=3.9),3,IF(AND($C6017&gt;3.9,$C6017&lt;=4.9),4,5)))))</f>
        <v>4</v>
      </c>
      <c r="E6017" s="3">
        <v>294</v>
      </c>
      <c r="F6017">
        <v>0.153</v>
      </c>
      <c r="G6017" s="5">
        <v>10000</v>
      </c>
      <c r="H6017" s="5" t="str">
        <f>IF(AND($G6017&gt;=0,$G6017&lt;5000000),"0-4M", IF(AND($G6017&gt;=5000000,$G6017&lt;9000000,0),"5-9M",
 IF(AND($G6017&gt;=10000000,$G6017&lt;=49000000),"10-49M",IF(AND($G6017&gt;=50000000,$G6017&lt;=99000000),"50M-99M",
 IF(AND($G6017&gt;=100000000,$G6017&lt;=499000000),"100-499M",IF(AND($G6017&gt;=500000000,$G6017&lt;=999000000),"500M-999M","1,000M+"))))))</f>
        <v>0-4M</v>
      </c>
      <c r="I6017">
        <v>0</v>
      </c>
      <c r="J6017" s="3">
        <v>0</v>
      </c>
      <c r="K6017" s="3" t="s">
        <v>9</v>
      </c>
      <c r="L6017" s="1">
        <v>41458</v>
      </c>
      <c r="M6017" s="2" t="s">
        <v>1288</v>
      </c>
      <c r="N6017" t="s">
        <v>234</v>
      </c>
    </row>
    <row r="6018" spans="1:14" x14ac:dyDescent="0.35">
      <c r="A6018" t="s">
        <v>7183</v>
      </c>
      <c r="B6018" t="s">
        <v>3069</v>
      </c>
      <c r="C6018" s="6">
        <v>3.2</v>
      </c>
      <c r="D6018">
        <f>IF($C6018=0,0,IF(AND($C6018&gt;0,$C6018&lt;=1.9),1, IF(AND($C6018&gt;1.9,$C6018&lt;3),2,IF(AND($C6018&gt;2.9,$C6018&lt;=3.9),3,IF(AND($C6018&gt;3.9,$C6018&lt;=4.9),4,5)))))</f>
        <v>3</v>
      </c>
      <c r="E6018" s="3">
        <v>8</v>
      </c>
      <c r="F6018">
        <v>5.3</v>
      </c>
      <c r="G6018" s="5">
        <v>100</v>
      </c>
      <c r="H6018" s="5" t="str">
        <f>IF(AND($G6018&gt;=0,$G6018&lt;5000000),"0-4M", IF(AND($G6018&gt;=5000000,$G6018&lt;9000000,0),"5-9M",
 IF(AND($G6018&gt;=10000000,$G6018&lt;=49000000),"10-49M",IF(AND($G6018&gt;=50000000,$G6018&lt;=99000000),"50M-99M",
 IF(AND($G6018&gt;=100000000,$G6018&lt;=499000000),"100-499M",IF(AND($G6018&gt;=500000000,$G6018&lt;=999000000),"500M-999M","1,000M+"))))))</f>
        <v>0-4M</v>
      </c>
      <c r="I6018">
        <v>0</v>
      </c>
      <c r="J6018" s="3">
        <v>0</v>
      </c>
      <c r="K6018" s="3" t="s">
        <v>9</v>
      </c>
      <c r="L6018" s="1">
        <v>42160</v>
      </c>
      <c r="M6018" s="2">
        <v>1.1000000000000001</v>
      </c>
      <c r="N6018" t="s">
        <v>269</v>
      </c>
    </row>
    <row r="6019" spans="1:14" x14ac:dyDescent="0.35">
      <c r="A6019" t="s">
        <v>3998</v>
      </c>
      <c r="B6019" t="s">
        <v>1620</v>
      </c>
      <c r="C6019" s="6">
        <v>4.7</v>
      </c>
      <c r="D6019">
        <f>IF($C6019=0,0,IF(AND($C6019&gt;0,$C6019&lt;=1.9),1, IF(AND($C6019&gt;1.9,$C6019&lt;3),2,IF(AND($C6019&gt;2.9,$C6019&lt;=3.9),3,IF(AND($C6019&gt;3.9,$C6019&lt;=4.9),4,5)))))</f>
        <v>4</v>
      </c>
      <c r="E6019" s="3">
        <v>6187</v>
      </c>
      <c r="F6019">
        <v>33</v>
      </c>
      <c r="G6019" s="5">
        <v>100000</v>
      </c>
      <c r="H6019" s="5" t="str">
        <f>IF(AND($G6019&gt;=0,$G6019&lt;5000000),"0-4M", IF(AND($G6019&gt;=5000000,$G6019&lt;9000000,0),"5-9M",
 IF(AND($G6019&gt;=10000000,$G6019&lt;=49000000),"10-49M",IF(AND($G6019&gt;=50000000,$G6019&lt;=99000000),"50M-99M",
 IF(AND($G6019&gt;=100000000,$G6019&lt;=499000000),"100-499M",IF(AND($G6019&gt;=500000000,$G6019&lt;=999000000),"500M-999M","1,000M+"))))))</f>
        <v>0-4M</v>
      </c>
      <c r="I6019">
        <v>0</v>
      </c>
      <c r="J6019" s="3">
        <v>0</v>
      </c>
      <c r="K6019" s="3" t="s">
        <v>17</v>
      </c>
      <c r="L6019" s="1">
        <v>43308</v>
      </c>
      <c r="M6019" s="2" t="s">
        <v>599</v>
      </c>
      <c r="N6019" t="s">
        <v>11</v>
      </c>
    </row>
    <row r="6020" spans="1:14" x14ac:dyDescent="0.35">
      <c r="A6020" t="s">
        <v>4089</v>
      </c>
      <c r="B6020" t="s">
        <v>1620</v>
      </c>
      <c r="C6020" s="6">
        <v>2.7</v>
      </c>
      <c r="D6020">
        <f>IF($C6020=0,0,IF(AND($C6020&gt;0,$C6020&lt;=1.9),1, IF(AND($C6020&gt;1.9,$C6020&lt;3),2,IF(AND($C6020&gt;2.9,$C6020&lt;=3.9),3,IF(AND($C6020&gt;3.9,$C6020&lt;=4.9),4,5)))))</f>
        <v>2</v>
      </c>
      <c r="E6020" s="3">
        <v>1486</v>
      </c>
      <c r="F6020">
        <v>14</v>
      </c>
      <c r="G6020" s="5">
        <v>100000</v>
      </c>
      <c r="H6020" s="5" t="str">
        <f>IF(AND($G6020&gt;=0,$G6020&lt;5000000),"0-4M", IF(AND($G6020&gt;=5000000,$G6020&lt;9000000,0),"5-9M",
 IF(AND($G6020&gt;=10000000,$G6020&lt;=49000000),"10-49M",IF(AND($G6020&gt;=50000000,$G6020&lt;=99000000),"50M-99M",
 IF(AND($G6020&gt;=100000000,$G6020&lt;=499000000),"100-499M",IF(AND($G6020&gt;=500000000,$G6020&lt;=999000000),"500M-999M","1,000M+"))))))</f>
        <v>0-4M</v>
      </c>
      <c r="I6020">
        <v>0</v>
      </c>
      <c r="J6020" s="3">
        <v>0</v>
      </c>
      <c r="K6020" s="3" t="s">
        <v>9</v>
      </c>
      <c r="L6020" s="1">
        <v>43315</v>
      </c>
      <c r="M6020" s="2" t="s">
        <v>3909</v>
      </c>
      <c r="N6020" t="s">
        <v>118</v>
      </c>
    </row>
    <row r="6021" spans="1:14" x14ac:dyDescent="0.35">
      <c r="A6021" t="s">
        <v>4114</v>
      </c>
      <c r="B6021" t="s">
        <v>1620</v>
      </c>
      <c r="C6021" s="6">
        <v>4.3</v>
      </c>
      <c r="D6021">
        <f>IF($C6021=0,0,IF(AND($C6021&gt;0,$C6021&lt;=1.9),1, IF(AND($C6021&gt;1.9,$C6021&lt;3),2,IF(AND($C6021&gt;2.9,$C6021&lt;=3.9),3,IF(AND($C6021&gt;3.9,$C6021&lt;=4.9),4,5)))))</f>
        <v>4</v>
      </c>
      <c r="E6021" s="3">
        <v>21107</v>
      </c>
      <c r="F6021">
        <v>95</v>
      </c>
      <c r="G6021" s="5">
        <v>100000</v>
      </c>
      <c r="H6021" s="5" t="str">
        <f>IF(AND($G6021&gt;=0,$G6021&lt;5000000),"0-4M", IF(AND($G6021&gt;=5000000,$G6021&lt;9000000,0),"5-9M",
 IF(AND($G6021&gt;=10000000,$G6021&lt;=49000000),"10-49M",IF(AND($G6021&gt;=50000000,$G6021&lt;=99000000),"50M-99M",
 IF(AND($G6021&gt;=100000000,$G6021&lt;=499000000),"100-499M",IF(AND($G6021&gt;=500000000,$G6021&lt;=999000000),"500M-999M","1,000M+"))))))</f>
        <v>0-4M</v>
      </c>
      <c r="I6021">
        <v>0</v>
      </c>
      <c r="J6021" s="3">
        <v>0</v>
      </c>
      <c r="K6021" s="3" t="s">
        <v>9</v>
      </c>
      <c r="L6021" s="1">
        <v>43311</v>
      </c>
      <c r="M6021" s="2" t="s">
        <v>549</v>
      </c>
      <c r="N6021" t="s">
        <v>11</v>
      </c>
    </row>
    <row r="6022" spans="1:14" x14ac:dyDescent="0.35">
      <c r="A6022" t="s">
        <v>7187</v>
      </c>
      <c r="B6022" t="s">
        <v>2494</v>
      </c>
      <c r="C6022" s="6">
        <v>4.5</v>
      </c>
      <c r="D6022">
        <f>IF($C6022=0,0,IF(AND($C6022&gt;0,$C6022&lt;=1.9),1, IF(AND($C6022&gt;1.9,$C6022&lt;3),2,IF(AND($C6022&gt;2.9,$C6022&lt;=3.9),3,IF(AND($C6022&gt;3.9,$C6022&lt;=4.9),4,5)))))</f>
        <v>4</v>
      </c>
      <c r="E6022" s="3">
        <v>118</v>
      </c>
      <c r="F6022">
        <v>6.4</v>
      </c>
      <c r="G6022" s="5">
        <v>5000</v>
      </c>
      <c r="H6022" s="5" t="str">
        <f>IF(AND($G6022&gt;=0,$G6022&lt;5000000),"0-4M", IF(AND($G6022&gt;=5000000,$G6022&lt;9000000,0),"5-9M",
 IF(AND($G6022&gt;=10000000,$G6022&lt;=49000000),"10-49M",IF(AND($G6022&gt;=50000000,$G6022&lt;=99000000),"50M-99M",
 IF(AND($G6022&gt;=100000000,$G6022&lt;=499000000),"100-499M",IF(AND($G6022&gt;=500000000,$G6022&lt;=999000000),"500M-999M","1,000M+"))))))</f>
        <v>0-4M</v>
      </c>
      <c r="I6022">
        <v>0</v>
      </c>
      <c r="J6022" s="3">
        <v>0</v>
      </c>
      <c r="K6022" s="3" t="s">
        <v>9</v>
      </c>
      <c r="L6022" s="1">
        <v>43266</v>
      </c>
      <c r="M6022" s="2" t="s">
        <v>7188</v>
      </c>
      <c r="N6022" t="s">
        <v>118</v>
      </c>
    </row>
    <row r="6023" spans="1:14" x14ac:dyDescent="0.35">
      <c r="A6023" t="s">
        <v>7189</v>
      </c>
      <c r="B6023" t="s">
        <v>1902</v>
      </c>
      <c r="C6023" s="6">
        <v>4</v>
      </c>
      <c r="D6023">
        <f>IF($C6023=0,0,IF(AND($C6023&gt;0,$C6023&lt;=1.9),1, IF(AND($C6023&gt;1.9,$C6023&lt;3),2,IF(AND($C6023&gt;2.9,$C6023&lt;=3.9),3,IF(AND($C6023&gt;3.9,$C6023&lt;=4.9),4,5)))))</f>
        <v>4</v>
      </c>
      <c r="E6023" s="3">
        <v>24</v>
      </c>
      <c r="F6023">
        <v>1.9</v>
      </c>
      <c r="G6023" s="5">
        <v>1000</v>
      </c>
      <c r="H6023" s="5" t="str">
        <f>IF(AND($G6023&gt;=0,$G6023&lt;5000000),"0-4M", IF(AND($G6023&gt;=5000000,$G6023&lt;9000000,0),"5-9M",
 IF(AND($G6023&gt;=10000000,$G6023&lt;=49000000),"10-49M",IF(AND($G6023&gt;=50000000,$G6023&lt;=99000000),"50M-99M",
 IF(AND($G6023&gt;=100000000,$G6023&lt;=499000000),"100-499M",IF(AND($G6023&gt;=500000000,$G6023&lt;=999000000),"500M-999M","1,000M+"))))))</f>
        <v>0-4M</v>
      </c>
      <c r="I6023">
        <v>0</v>
      </c>
      <c r="J6023" s="3">
        <v>0</v>
      </c>
      <c r="K6023" s="3" t="s">
        <v>185</v>
      </c>
      <c r="L6023" s="1">
        <v>42616</v>
      </c>
      <c r="M6023" s="2" t="s">
        <v>157</v>
      </c>
      <c r="N6023" t="s">
        <v>23</v>
      </c>
    </row>
    <row r="6024" spans="1:14" x14ac:dyDescent="0.35">
      <c r="A6024" t="s">
        <v>7190</v>
      </c>
      <c r="B6024" t="s">
        <v>2494</v>
      </c>
      <c r="C6024" s="6">
        <v>4.5999999999999996</v>
      </c>
      <c r="D6024">
        <f>IF($C6024=0,0,IF(AND($C6024&gt;0,$C6024&lt;=1.9),1, IF(AND($C6024&gt;1.9,$C6024&lt;3),2,IF(AND($C6024&gt;2.9,$C6024&lt;=3.9),3,IF(AND($C6024&gt;3.9,$C6024&lt;=4.9),4,5)))))</f>
        <v>4</v>
      </c>
      <c r="E6024" s="3">
        <v>69</v>
      </c>
      <c r="F6024">
        <v>6.4</v>
      </c>
      <c r="G6024" s="5">
        <v>5000</v>
      </c>
      <c r="H6024" s="5" t="str">
        <f>IF(AND($G6024&gt;=0,$G6024&lt;5000000),"0-4M", IF(AND($G6024&gt;=5000000,$G6024&lt;9000000,0),"5-9M",
 IF(AND($G6024&gt;=10000000,$G6024&lt;=49000000),"10-49M",IF(AND($G6024&gt;=50000000,$G6024&lt;=99000000),"50M-99M",
 IF(AND($G6024&gt;=100000000,$G6024&lt;=499000000),"100-499M",IF(AND($G6024&gt;=500000000,$G6024&lt;=999000000),"500M-999M","1,000M+"))))))</f>
        <v>0-4M</v>
      </c>
      <c r="I6024">
        <v>0</v>
      </c>
      <c r="J6024" s="3">
        <v>0</v>
      </c>
      <c r="K6024" s="3" t="s">
        <v>9</v>
      </c>
      <c r="L6024" s="1">
        <v>43266</v>
      </c>
      <c r="M6024" s="2" t="s">
        <v>7188</v>
      </c>
      <c r="N6024" t="s">
        <v>118</v>
      </c>
    </row>
    <row r="6025" spans="1:14" x14ac:dyDescent="0.35">
      <c r="A6025" t="s">
        <v>7191</v>
      </c>
      <c r="B6025" t="s">
        <v>2494</v>
      </c>
      <c r="C6025" s="6">
        <v>4.7</v>
      </c>
      <c r="D6025">
        <f>IF($C6025=0,0,IF(AND($C6025&gt;0,$C6025&lt;=1.9),1, IF(AND($C6025&gt;1.9,$C6025&lt;3),2,IF(AND($C6025&gt;2.9,$C6025&lt;=3.9),3,IF(AND($C6025&gt;3.9,$C6025&lt;=4.9),4,5)))))</f>
        <v>4</v>
      </c>
      <c r="E6025" s="3">
        <v>10</v>
      </c>
      <c r="F6025">
        <v>2</v>
      </c>
      <c r="G6025" s="5">
        <v>500</v>
      </c>
      <c r="H6025" s="5" t="str">
        <f>IF(AND($G6025&gt;=0,$G6025&lt;5000000),"0-4M", IF(AND($G6025&gt;=5000000,$G6025&lt;9000000,0),"5-9M",
 IF(AND($G6025&gt;=10000000,$G6025&lt;=49000000),"10-49M",IF(AND($G6025&gt;=50000000,$G6025&lt;=99000000),"50M-99M",
 IF(AND($G6025&gt;=100000000,$G6025&lt;=499000000),"100-499M",IF(AND($G6025&gt;=500000000,$G6025&lt;=999000000),"500M-999M","1,000M+"))))))</f>
        <v>0-4M</v>
      </c>
      <c r="I6025">
        <v>0</v>
      </c>
      <c r="J6025" s="3">
        <v>0</v>
      </c>
      <c r="K6025" s="3" t="s">
        <v>9</v>
      </c>
      <c r="L6025" s="1">
        <v>42769</v>
      </c>
      <c r="M6025" s="2">
        <v>1.5</v>
      </c>
      <c r="N6025" t="s">
        <v>29</v>
      </c>
    </row>
    <row r="6026" spans="1:14" x14ac:dyDescent="0.35">
      <c r="A6026" t="s">
        <v>7192</v>
      </c>
      <c r="B6026" t="s">
        <v>1259</v>
      </c>
      <c r="C6026" s="6">
        <v>0</v>
      </c>
      <c r="D6026">
        <f>IF($C6026=0,0,IF(AND($C6026&gt;0,$C6026&lt;=1.9),1, IF(AND($C6026&gt;1.9,$C6026&lt;3),2,IF(AND($C6026&gt;2.9,$C6026&lt;=3.9),3,IF(AND($C6026&gt;3.9,$C6026&lt;=4.9),4,5)))))</f>
        <v>0</v>
      </c>
      <c r="E6026" s="3">
        <v>0</v>
      </c>
      <c r="F6026">
        <v>8.6</v>
      </c>
      <c r="G6026" s="5">
        <v>50</v>
      </c>
      <c r="H6026" s="5" t="str">
        <f>IF(AND($G6026&gt;=0,$G6026&lt;5000000),"0-4M", IF(AND($G6026&gt;=5000000,$G6026&lt;9000000,0),"5-9M",
 IF(AND($G6026&gt;=10000000,$G6026&lt;=49000000),"10-49M",IF(AND($G6026&gt;=50000000,$G6026&lt;=99000000),"50M-99M",
 IF(AND($G6026&gt;=100000000,$G6026&lt;=499000000),"100-499M",IF(AND($G6026&gt;=500000000,$G6026&lt;=999000000),"500M-999M","1,000M+"))))))</f>
        <v>0-4M</v>
      </c>
      <c r="I6026">
        <v>0</v>
      </c>
      <c r="J6026" s="3">
        <v>0</v>
      </c>
      <c r="K6026" s="3" t="s">
        <v>9</v>
      </c>
      <c r="L6026" s="1">
        <v>43235</v>
      </c>
      <c r="M6026" s="2" t="s">
        <v>1858</v>
      </c>
      <c r="N6026" t="s">
        <v>33</v>
      </c>
    </row>
    <row r="6027" spans="1:14" x14ac:dyDescent="0.35">
      <c r="A6027" t="s">
        <v>7193</v>
      </c>
      <c r="B6027" t="s">
        <v>1902</v>
      </c>
      <c r="C6027" s="6">
        <v>4.0999999999999996</v>
      </c>
      <c r="D6027">
        <f>IF($C6027=0,0,IF(AND($C6027&gt;0,$C6027&lt;=1.9),1, IF(AND($C6027&gt;1.9,$C6027&lt;3),2,IF(AND($C6027&gt;2.9,$C6027&lt;=3.9),3,IF(AND($C6027&gt;3.9,$C6027&lt;=4.9),4,5)))))</f>
        <v>4</v>
      </c>
      <c r="E6027" s="3">
        <v>30</v>
      </c>
      <c r="F6027">
        <v>24</v>
      </c>
      <c r="G6027" s="5">
        <v>5000</v>
      </c>
      <c r="H6027" s="5" t="str">
        <f>IF(AND($G6027&gt;=0,$G6027&lt;5000000),"0-4M", IF(AND($G6027&gt;=5000000,$G6027&lt;9000000,0),"5-9M",
 IF(AND($G6027&gt;=10000000,$G6027&lt;=49000000),"10-49M",IF(AND($G6027&gt;=50000000,$G6027&lt;=99000000),"50M-99M",
 IF(AND($G6027&gt;=100000000,$G6027&lt;=499000000),"100-499M",IF(AND($G6027&gt;=500000000,$G6027&lt;=999000000),"500M-999M","1,000M+"))))))</f>
        <v>0-4M</v>
      </c>
      <c r="I6027">
        <v>0</v>
      </c>
      <c r="J6027" s="3">
        <v>0</v>
      </c>
      <c r="K6027" s="3" t="s">
        <v>9</v>
      </c>
      <c r="L6027" s="1">
        <v>43208</v>
      </c>
      <c r="M6027" s="2" t="s">
        <v>694</v>
      </c>
      <c r="N6027" t="s">
        <v>33</v>
      </c>
    </row>
    <row r="6028" spans="1:14" x14ac:dyDescent="0.35">
      <c r="A6028" t="s">
        <v>4155</v>
      </c>
      <c r="B6028" t="s">
        <v>1620</v>
      </c>
      <c r="C6028" s="6">
        <v>4.5</v>
      </c>
      <c r="D6028">
        <f>IF($C6028=0,0,IF(AND($C6028&gt;0,$C6028&lt;=1.9),1, IF(AND($C6028&gt;1.9,$C6028&lt;3),2,IF(AND($C6028&gt;2.9,$C6028&lt;=3.9),3,IF(AND($C6028&gt;3.9,$C6028&lt;=4.9),4,5)))))</f>
        <v>4</v>
      </c>
      <c r="E6028" s="3">
        <v>7687</v>
      </c>
      <c r="F6028">
        <v>23</v>
      </c>
      <c r="G6028" s="5">
        <v>100000</v>
      </c>
      <c r="H6028" s="5" t="str">
        <f>IF(AND($G6028&gt;=0,$G6028&lt;5000000),"0-4M", IF(AND($G6028&gt;=5000000,$G6028&lt;9000000,0),"5-9M",
 IF(AND($G6028&gt;=10000000,$G6028&lt;=49000000),"10-49M",IF(AND($G6028&gt;=50000000,$G6028&lt;=99000000),"50M-99M",
 IF(AND($G6028&gt;=100000000,$G6028&lt;=499000000),"100-499M",IF(AND($G6028&gt;=500000000,$G6028&lt;=999000000),"500M-999M","1,000M+"))))))</f>
        <v>0-4M</v>
      </c>
      <c r="I6028">
        <v>1</v>
      </c>
      <c r="J6028" s="3">
        <v>1.99</v>
      </c>
      <c r="K6028" s="3" t="s">
        <v>9</v>
      </c>
      <c r="L6028" s="1">
        <v>42793</v>
      </c>
      <c r="M6028" s="2" t="s">
        <v>373</v>
      </c>
      <c r="N6028" t="s">
        <v>73</v>
      </c>
    </row>
    <row r="6029" spans="1:14" x14ac:dyDescent="0.35">
      <c r="A6029" t="s">
        <v>4210</v>
      </c>
      <c r="B6029" t="s">
        <v>1620</v>
      </c>
      <c r="C6029" s="6">
        <v>4.4000000000000004</v>
      </c>
      <c r="D6029">
        <f>IF($C6029=0,0,IF(AND($C6029&gt;0,$C6029&lt;=1.9),1, IF(AND($C6029&gt;1.9,$C6029&lt;3),2,IF(AND($C6029&gt;2.9,$C6029&lt;=3.9),3,IF(AND($C6029&gt;3.9,$C6029&lt;=4.9),4,5)))))</f>
        <v>4</v>
      </c>
      <c r="E6029" s="3">
        <v>17988</v>
      </c>
      <c r="F6029">
        <v>7.9</v>
      </c>
      <c r="G6029" s="5">
        <v>100000</v>
      </c>
      <c r="H6029" s="5" t="str">
        <f>IF(AND($G6029&gt;=0,$G6029&lt;5000000),"0-4M", IF(AND($G6029&gt;=5000000,$G6029&lt;9000000,0),"5-9M",
 IF(AND($G6029&gt;=10000000,$G6029&lt;=49000000),"10-49M",IF(AND($G6029&gt;=50000000,$G6029&lt;=99000000),"50M-99M",
 IF(AND($G6029&gt;=100000000,$G6029&lt;=499000000),"100-499M",IF(AND($G6029&gt;=500000000,$G6029&lt;=999000000),"500M-999M","1,000M+"))))))</f>
        <v>0-4M</v>
      </c>
      <c r="I6029">
        <v>1</v>
      </c>
      <c r="J6029" s="3">
        <v>4.99</v>
      </c>
      <c r="K6029" s="3" t="s">
        <v>17</v>
      </c>
      <c r="L6029" s="1">
        <v>43306</v>
      </c>
      <c r="M6029" s="2">
        <v>1.06</v>
      </c>
      <c r="N6029" t="s">
        <v>118</v>
      </c>
    </row>
    <row r="6030" spans="1:14" x14ac:dyDescent="0.35">
      <c r="A6030" t="s">
        <v>7196</v>
      </c>
      <c r="B6030" t="s">
        <v>1259</v>
      </c>
      <c r="C6030" s="6">
        <v>0</v>
      </c>
      <c r="D6030">
        <f>IF($C6030=0,0,IF(AND($C6030&gt;0,$C6030&lt;=1.9),1, IF(AND($C6030&gt;1.9,$C6030&lt;3),2,IF(AND($C6030&gt;2.9,$C6030&lt;=3.9),3,IF(AND($C6030&gt;3.9,$C6030&lt;=4.9),4,5)))))</f>
        <v>0</v>
      </c>
      <c r="E6030" s="3">
        <v>3</v>
      </c>
      <c r="F6030">
        <v>60</v>
      </c>
      <c r="G6030" s="5">
        <v>100</v>
      </c>
      <c r="H6030" s="5" t="str">
        <f>IF(AND($G6030&gt;=0,$G6030&lt;5000000),"0-4M", IF(AND($G6030&gt;=5000000,$G6030&lt;9000000,0),"5-9M",
 IF(AND($G6030&gt;=10000000,$G6030&lt;=49000000),"10-49M",IF(AND($G6030&gt;=50000000,$G6030&lt;=99000000),"50M-99M",
 IF(AND($G6030&gt;=100000000,$G6030&lt;=499000000),"100-499M",IF(AND($G6030&gt;=500000000,$G6030&lt;=999000000),"500M-999M","1,000M+"))))))</f>
        <v>0-4M</v>
      </c>
      <c r="I6030">
        <v>0</v>
      </c>
      <c r="J6030" s="3">
        <v>0</v>
      </c>
      <c r="K6030" s="3" t="s">
        <v>17</v>
      </c>
      <c r="L6030" s="1">
        <v>43314</v>
      </c>
      <c r="M6030" s="2" t="s">
        <v>13</v>
      </c>
      <c r="N6030" t="s">
        <v>21</v>
      </c>
    </row>
    <row r="6031" spans="1:14" x14ac:dyDescent="0.35">
      <c r="A6031" t="s">
        <v>7197</v>
      </c>
      <c r="B6031" t="s">
        <v>1902</v>
      </c>
      <c r="C6031" s="6">
        <v>5</v>
      </c>
      <c r="D6031">
        <f>IF($C6031=0,0,IF(AND($C6031&gt;0,$C6031&lt;=1.9),1, IF(AND($C6031&gt;1.9,$C6031&lt;3),2,IF(AND($C6031&gt;2.9,$C6031&lt;=3.9),3,IF(AND($C6031&gt;3.9,$C6031&lt;=4.9),4,5)))))</f>
        <v>5</v>
      </c>
      <c r="E6031" s="3">
        <v>1</v>
      </c>
      <c r="F6031">
        <v>40</v>
      </c>
      <c r="G6031" s="5">
        <v>10</v>
      </c>
      <c r="H6031" s="5" t="str">
        <f>IF(AND($G6031&gt;=0,$G6031&lt;5000000),"0-4M", IF(AND($G6031&gt;=5000000,$G6031&lt;9000000,0),"5-9M",
 IF(AND($G6031&gt;=10000000,$G6031&lt;=49000000),"10-49M",IF(AND($G6031&gt;=50000000,$G6031&lt;=99000000),"50M-99M",
 IF(AND($G6031&gt;=100000000,$G6031&lt;=499000000),"100-499M",IF(AND($G6031&gt;=500000000,$G6031&lt;=999000000),"500M-999M","1,000M+"))))))</f>
        <v>0-4M</v>
      </c>
      <c r="I6031">
        <v>1</v>
      </c>
      <c r="J6031" s="3">
        <v>19.989999999999998</v>
      </c>
      <c r="K6031" s="3" t="s">
        <v>9</v>
      </c>
      <c r="L6031" s="1">
        <v>41785</v>
      </c>
      <c r="M6031" s="2">
        <v>2.4700000000000002</v>
      </c>
      <c r="N6031" t="s">
        <v>99</v>
      </c>
    </row>
    <row r="6032" spans="1:14" x14ac:dyDescent="0.35">
      <c r="A6032" t="s">
        <v>7198</v>
      </c>
      <c r="B6032" t="s">
        <v>254</v>
      </c>
      <c r="C6032" s="6">
        <v>5</v>
      </c>
      <c r="D6032">
        <f>IF($C6032=0,0,IF(AND($C6032&gt;0,$C6032&lt;=1.9),1, IF(AND($C6032&gt;1.9,$C6032&lt;3),2,IF(AND($C6032&gt;2.9,$C6032&lt;=3.9),3,IF(AND($C6032&gt;3.9,$C6032&lt;=4.9),4,5)))))</f>
        <v>5</v>
      </c>
      <c r="E6032" s="3">
        <v>7</v>
      </c>
      <c r="F6032">
        <v>15</v>
      </c>
      <c r="G6032" s="5">
        <v>1000</v>
      </c>
      <c r="H6032" s="5" t="str">
        <f>IF(AND($G6032&gt;=0,$G6032&lt;5000000),"0-4M", IF(AND($G6032&gt;=5000000,$G6032&lt;9000000,0),"5-9M",
 IF(AND($G6032&gt;=10000000,$G6032&lt;=49000000),"10-49M",IF(AND($G6032&gt;=50000000,$G6032&lt;=99000000),"50M-99M",
 IF(AND($G6032&gt;=100000000,$G6032&lt;=499000000),"100-499M",IF(AND($G6032&gt;=500000000,$G6032&lt;=999000000),"500M-999M","1,000M+"))))))</f>
        <v>0-4M</v>
      </c>
      <c r="I6032">
        <v>0</v>
      </c>
      <c r="J6032" s="3">
        <v>0</v>
      </c>
      <c r="K6032" s="3" t="s">
        <v>9</v>
      </c>
      <c r="L6032" s="1">
        <v>42740</v>
      </c>
      <c r="M6032" s="2" t="s">
        <v>98</v>
      </c>
      <c r="N6032" t="s">
        <v>33</v>
      </c>
    </row>
    <row r="6033" spans="1:14" x14ac:dyDescent="0.35">
      <c r="A6033" t="s">
        <v>7199</v>
      </c>
      <c r="B6033" t="s">
        <v>1902</v>
      </c>
      <c r="C6033" s="6">
        <v>4.2</v>
      </c>
      <c r="D6033">
        <f>IF($C6033=0,0,IF(AND($C6033&gt;0,$C6033&lt;=1.9),1, IF(AND($C6033&gt;1.9,$C6033&lt;3),2,IF(AND($C6033&gt;2.9,$C6033&lt;=3.9),3,IF(AND($C6033&gt;3.9,$C6033&lt;=4.9),4,5)))))</f>
        <v>4</v>
      </c>
      <c r="E6033" s="3">
        <v>1415</v>
      </c>
      <c r="F6033">
        <v>0.20899999999999999</v>
      </c>
      <c r="G6033" s="5">
        <v>100000</v>
      </c>
      <c r="H6033" s="5" t="str">
        <f>IF(AND($G6033&gt;=0,$G6033&lt;5000000),"0-4M", IF(AND($G6033&gt;=5000000,$G6033&lt;9000000,0),"5-9M",
 IF(AND($G6033&gt;=10000000,$G6033&lt;=49000000),"10-49M",IF(AND($G6033&gt;=50000000,$G6033&lt;=99000000),"50M-99M",
 IF(AND($G6033&gt;=100000000,$G6033&lt;=499000000),"100-499M",IF(AND($G6033&gt;=500000000,$G6033&lt;=999000000),"500M-999M","1,000M+"))))))</f>
        <v>0-4M</v>
      </c>
      <c r="I6033">
        <v>0</v>
      </c>
      <c r="J6033" s="3">
        <v>0</v>
      </c>
      <c r="K6033" s="3" t="s">
        <v>9</v>
      </c>
      <c r="L6033" s="1">
        <v>40319</v>
      </c>
      <c r="M6033" s="2">
        <v>3.1</v>
      </c>
      <c r="N6033" t="s">
        <v>205</v>
      </c>
    </row>
    <row r="6034" spans="1:14" x14ac:dyDescent="0.35">
      <c r="A6034" t="s">
        <v>7200</v>
      </c>
      <c r="B6034" t="s">
        <v>1902</v>
      </c>
      <c r="C6034" s="6">
        <v>4</v>
      </c>
      <c r="D6034">
        <f>IF($C6034=0,0,IF(AND($C6034&gt;0,$C6034&lt;=1.9),1, IF(AND($C6034&gt;1.9,$C6034&lt;3),2,IF(AND($C6034&gt;2.9,$C6034&lt;=3.9),3,IF(AND($C6034&gt;3.9,$C6034&lt;=4.9),4,5)))))</f>
        <v>4</v>
      </c>
      <c r="E6034" s="3">
        <v>28</v>
      </c>
      <c r="F6034">
        <v>1.5</v>
      </c>
      <c r="G6034" s="5">
        <v>5000</v>
      </c>
      <c r="H6034" s="5" t="str">
        <f>IF(AND($G6034&gt;=0,$G6034&lt;5000000),"0-4M", IF(AND($G6034&gt;=5000000,$G6034&lt;9000000,0),"5-9M",
 IF(AND($G6034&gt;=10000000,$G6034&lt;=49000000),"10-49M",IF(AND($G6034&gt;=50000000,$G6034&lt;=99000000),"50M-99M",
 IF(AND($G6034&gt;=100000000,$G6034&lt;=499000000),"100-499M",IF(AND($G6034&gt;=500000000,$G6034&lt;=999000000),"500M-999M","1,000M+"))))))</f>
        <v>0-4M</v>
      </c>
      <c r="I6034">
        <v>0</v>
      </c>
      <c r="J6034" s="3">
        <v>0</v>
      </c>
      <c r="K6034" s="3" t="s">
        <v>9</v>
      </c>
      <c r="L6034" s="1">
        <v>41779</v>
      </c>
      <c r="M6034" s="2">
        <v>2.46</v>
      </c>
      <c r="N6034" t="s">
        <v>99</v>
      </c>
    </row>
    <row r="6035" spans="1:14" x14ac:dyDescent="0.35">
      <c r="A6035" t="s">
        <v>7201</v>
      </c>
      <c r="B6035" t="s">
        <v>254</v>
      </c>
      <c r="C6035" s="6">
        <v>0</v>
      </c>
      <c r="D6035">
        <f>IF($C6035=0,0,IF(AND($C6035&gt;0,$C6035&lt;=1.9),1, IF(AND($C6035&gt;1.9,$C6035&lt;3),2,IF(AND($C6035&gt;2.9,$C6035&lt;=3.9),3,IF(AND($C6035&gt;3.9,$C6035&lt;=4.9),4,5)))))</f>
        <v>0</v>
      </c>
      <c r="E6035" s="3">
        <v>3</v>
      </c>
      <c r="F6035">
        <v>2.2999999999999998</v>
      </c>
      <c r="G6035" s="5">
        <v>1000</v>
      </c>
      <c r="H6035" s="5" t="str">
        <f>IF(AND($G6035&gt;=0,$G6035&lt;5000000),"0-4M", IF(AND($G6035&gt;=5000000,$G6035&lt;9000000,0),"5-9M",
 IF(AND($G6035&gt;=10000000,$G6035&lt;=49000000),"10-49M",IF(AND($G6035&gt;=50000000,$G6035&lt;=99000000),"50M-99M",
 IF(AND($G6035&gt;=100000000,$G6035&lt;=499000000),"100-499M",IF(AND($G6035&gt;=500000000,$G6035&lt;=999000000),"500M-999M","1,000M+"))))))</f>
        <v>0-4M</v>
      </c>
      <c r="I6035">
        <v>0</v>
      </c>
      <c r="J6035" s="3">
        <v>0</v>
      </c>
      <c r="K6035" s="3" t="s">
        <v>9</v>
      </c>
      <c r="L6035" s="1">
        <v>42201</v>
      </c>
      <c r="M6035" s="2">
        <v>2.38</v>
      </c>
      <c r="N6035" t="s">
        <v>36</v>
      </c>
    </row>
    <row r="6036" spans="1:14" x14ac:dyDescent="0.35">
      <c r="A6036" t="s">
        <v>7202</v>
      </c>
      <c r="B6036" t="s">
        <v>1902</v>
      </c>
      <c r="C6036" s="6">
        <v>5</v>
      </c>
      <c r="D6036">
        <f>IF($C6036=0,0,IF(AND($C6036&gt;0,$C6036&lt;=1.9),1, IF(AND($C6036&gt;1.9,$C6036&lt;3),2,IF(AND($C6036&gt;2.9,$C6036&lt;=3.9),3,IF(AND($C6036&gt;3.9,$C6036&lt;=4.9),4,5)))))</f>
        <v>5</v>
      </c>
      <c r="E6036" s="3">
        <v>3</v>
      </c>
      <c r="F6036">
        <v>13</v>
      </c>
      <c r="G6036" s="5">
        <v>10</v>
      </c>
      <c r="H6036" s="5" t="str">
        <f>IF(AND($G6036&gt;=0,$G6036&lt;5000000),"0-4M", IF(AND($G6036&gt;=5000000,$G6036&lt;9000000,0),"5-9M",
 IF(AND($G6036&gt;=10000000,$G6036&lt;=49000000),"10-49M",IF(AND($G6036&gt;=50000000,$G6036&lt;=99000000),"50M-99M",
 IF(AND($G6036&gt;=100000000,$G6036&lt;=499000000),"100-499M",IF(AND($G6036&gt;=500000000,$G6036&lt;=999000000),"500M-999M","1,000M+"))))))</f>
        <v>0-4M</v>
      </c>
      <c r="I6036">
        <v>0</v>
      </c>
      <c r="J6036" s="3">
        <v>0</v>
      </c>
      <c r="K6036" s="3" t="s">
        <v>9</v>
      </c>
      <c r="L6036" s="1">
        <v>43284</v>
      </c>
      <c r="M6036" s="2">
        <v>1</v>
      </c>
      <c r="N6036" t="s">
        <v>11</v>
      </c>
    </row>
    <row r="6037" spans="1:14" x14ac:dyDescent="0.35">
      <c r="A6037" t="s">
        <v>7203</v>
      </c>
      <c r="B6037" t="s">
        <v>1259</v>
      </c>
      <c r="C6037" s="6">
        <v>2.7</v>
      </c>
      <c r="D6037">
        <f>IF($C6037=0,0,IF(AND($C6037&gt;0,$C6037&lt;=1.9),1, IF(AND($C6037&gt;1.9,$C6037&lt;3),2,IF(AND($C6037&gt;2.9,$C6037&lt;=3.9),3,IF(AND($C6037&gt;3.9,$C6037&lt;=4.9),4,5)))))</f>
        <v>2</v>
      </c>
      <c r="E6037" s="3">
        <v>3</v>
      </c>
      <c r="F6037">
        <v>9.4</v>
      </c>
      <c r="G6037" s="5">
        <v>100</v>
      </c>
      <c r="H6037" s="5" t="str">
        <f>IF(AND($G6037&gt;=0,$G6037&lt;5000000),"0-4M", IF(AND($G6037&gt;=5000000,$G6037&lt;9000000,0),"5-9M",
 IF(AND($G6037&gt;=10000000,$G6037&lt;=49000000),"10-49M",IF(AND($G6037&gt;=50000000,$G6037&lt;=99000000),"50M-99M",
 IF(AND($G6037&gt;=100000000,$G6037&lt;=499000000),"100-499M",IF(AND($G6037&gt;=500000000,$G6037&lt;=999000000),"500M-999M","1,000M+"))))))</f>
        <v>0-4M</v>
      </c>
      <c r="I6037">
        <v>0</v>
      </c>
      <c r="J6037" s="3">
        <v>0</v>
      </c>
      <c r="K6037" s="3" t="s">
        <v>52</v>
      </c>
      <c r="L6037" s="1">
        <v>43279</v>
      </c>
      <c r="M6037" s="2" t="s">
        <v>7204</v>
      </c>
      <c r="N6037" t="s">
        <v>11</v>
      </c>
    </row>
    <row r="6038" spans="1:14" x14ac:dyDescent="0.35">
      <c r="A6038" t="s">
        <v>7205</v>
      </c>
      <c r="B6038" t="s">
        <v>1902</v>
      </c>
      <c r="C6038" s="6">
        <v>4.0999999999999996</v>
      </c>
      <c r="D6038">
        <f>IF($C6038=0,0,IF(AND($C6038&gt;0,$C6038&lt;=1.9),1, IF(AND($C6038&gt;1.9,$C6038&lt;3),2,IF(AND($C6038&gt;2.9,$C6038&lt;=3.9),3,IF(AND($C6038&gt;3.9,$C6038&lt;=4.9),4,5)))))</f>
        <v>4</v>
      </c>
      <c r="E6038" s="3">
        <v>2167</v>
      </c>
      <c r="F6038">
        <v>3.7</v>
      </c>
      <c r="G6038" s="5">
        <v>50000</v>
      </c>
      <c r="H6038" s="5" t="str">
        <f>IF(AND($G6038&gt;=0,$G6038&lt;5000000),"0-4M", IF(AND($G6038&gt;=5000000,$G6038&lt;9000000,0),"5-9M",
 IF(AND($G6038&gt;=10000000,$G6038&lt;=49000000),"10-49M",IF(AND($G6038&gt;=50000000,$G6038&lt;=99000000),"50M-99M",
 IF(AND($G6038&gt;=100000000,$G6038&lt;=499000000),"100-499M",IF(AND($G6038&gt;=500000000,$G6038&lt;=999000000),"500M-999M","1,000M+"))))))</f>
        <v>0-4M</v>
      </c>
      <c r="I6038">
        <v>0</v>
      </c>
      <c r="J6038" s="3">
        <v>0</v>
      </c>
      <c r="K6038" s="3" t="s">
        <v>9</v>
      </c>
      <c r="L6038" s="1">
        <v>43083</v>
      </c>
      <c r="M6038" s="2">
        <v>202</v>
      </c>
      <c r="N6038" t="s">
        <v>269</v>
      </c>
    </row>
    <row r="6039" spans="1:14" x14ac:dyDescent="0.35">
      <c r="A6039" t="s">
        <v>7206</v>
      </c>
      <c r="B6039" t="s">
        <v>401</v>
      </c>
      <c r="C6039" s="6">
        <v>0</v>
      </c>
      <c r="D6039">
        <f>IF($C6039=0,0,IF(AND($C6039&gt;0,$C6039&lt;=1.9),1, IF(AND($C6039&gt;1.9,$C6039&lt;3),2,IF(AND($C6039&gt;2.9,$C6039&lt;=3.9),3,IF(AND($C6039&gt;3.9,$C6039&lt;=4.9),4,5)))))</f>
        <v>0</v>
      </c>
      <c r="E6039" s="3">
        <v>0</v>
      </c>
      <c r="F6039">
        <v>4.2</v>
      </c>
      <c r="G6039" s="5">
        <v>10</v>
      </c>
      <c r="H6039" s="5" t="str">
        <f>IF(AND($G6039&gt;=0,$G6039&lt;5000000),"0-4M", IF(AND($G6039&gt;=5000000,$G6039&lt;9000000,0),"5-9M",
 IF(AND($G6039&gt;=10000000,$G6039&lt;=49000000),"10-49M",IF(AND($G6039&gt;=50000000,$G6039&lt;=99000000),"50M-99M",
 IF(AND($G6039&gt;=100000000,$G6039&lt;=499000000),"100-499M",IF(AND($G6039&gt;=500000000,$G6039&lt;=999000000),"500M-999M","1,000M+"))))))</f>
        <v>0-4M</v>
      </c>
      <c r="I6039">
        <v>0</v>
      </c>
      <c r="J6039" s="3">
        <v>0</v>
      </c>
      <c r="K6039" s="3" t="s">
        <v>9</v>
      </c>
      <c r="L6039" s="1">
        <v>42851</v>
      </c>
      <c r="M6039" s="2" t="s">
        <v>3954</v>
      </c>
      <c r="N6039" t="s">
        <v>99</v>
      </c>
    </row>
    <row r="6040" spans="1:14" x14ac:dyDescent="0.35">
      <c r="A6040" t="s">
        <v>7207</v>
      </c>
      <c r="B6040" t="s">
        <v>1516</v>
      </c>
      <c r="C6040" s="6">
        <v>0</v>
      </c>
      <c r="D6040">
        <f>IF($C6040=0,0,IF(AND($C6040&gt;0,$C6040&lt;=1.9),1, IF(AND($C6040&gt;1.9,$C6040&lt;3),2,IF(AND($C6040&gt;2.9,$C6040&lt;=3.9),3,IF(AND($C6040&gt;3.9,$C6040&lt;=4.9),4,5)))))</f>
        <v>0</v>
      </c>
      <c r="E6040" s="3">
        <v>0</v>
      </c>
      <c r="F6040">
        <v>22</v>
      </c>
      <c r="G6040" s="5">
        <v>10</v>
      </c>
      <c r="H6040" s="5" t="str">
        <f>IF(AND($G6040&gt;=0,$G6040&lt;5000000),"0-4M", IF(AND($G6040&gt;=5000000,$G6040&lt;9000000,0),"5-9M",
 IF(AND($G6040&gt;=10000000,$G6040&lt;=49000000),"10-49M",IF(AND($G6040&gt;=50000000,$G6040&lt;=99000000),"50M-99M",
 IF(AND($G6040&gt;=100000000,$G6040&lt;=499000000),"100-499M",IF(AND($G6040&gt;=500000000,$G6040&lt;=999000000),"500M-999M","1,000M+"))))))</f>
        <v>0-4M</v>
      </c>
      <c r="I6040">
        <v>0</v>
      </c>
      <c r="J6040" s="3">
        <v>0</v>
      </c>
      <c r="K6040" s="3" t="s">
        <v>9</v>
      </c>
      <c r="L6040" s="1">
        <v>42490</v>
      </c>
      <c r="M6040" s="2">
        <v>1</v>
      </c>
      <c r="N6040" t="s">
        <v>23</v>
      </c>
    </row>
    <row r="6041" spans="1:14" x14ac:dyDescent="0.35">
      <c r="A6041" t="s">
        <v>4287</v>
      </c>
      <c r="B6041" t="s">
        <v>1620</v>
      </c>
      <c r="C6041" s="6">
        <v>4.2</v>
      </c>
      <c r="D6041">
        <f>IF($C6041=0,0,IF(AND($C6041&gt;0,$C6041&lt;=1.9),1, IF(AND($C6041&gt;1.9,$C6041&lt;3),2,IF(AND($C6041&gt;2.9,$C6041&lt;=3.9),3,IF(AND($C6041&gt;3.9,$C6041&lt;=4.9),4,5)))))</f>
        <v>4</v>
      </c>
      <c r="E6041" s="3">
        <v>2113</v>
      </c>
      <c r="F6041">
        <v>67</v>
      </c>
      <c r="G6041" s="5">
        <v>100000</v>
      </c>
      <c r="H6041" s="5" t="str">
        <f>IF(AND($G6041&gt;=0,$G6041&lt;5000000),"0-4M", IF(AND($G6041&gt;=5000000,$G6041&lt;9000000,0),"5-9M",
 IF(AND($G6041&gt;=10000000,$G6041&lt;=49000000),"10-49M",IF(AND($G6041&gt;=50000000,$G6041&lt;=99000000),"50M-99M",
 IF(AND($G6041&gt;=100000000,$G6041&lt;=499000000),"100-499M",IF(AND($G6041&gt;=500000000,$G6041&lt;=999000000),"500M-999M","1,000M+"))))))</f>
        <v>0-4M</v>
      </c>
      <c r="I6041">
        <v>0</v>
      </c>
      <c r="J6041" s="3">
        <v>0</v>
      </c>
      <c r="K6041" s="3" t="s">
        <v>52</v>
      </c>
      <c r="L6041" s="1">
        <v>43213</v>
      </c>
      <c r="M6041" s="2" t="s">
        <v>18</v>
      </c>
      <c r="N6041" t="s">
        <v>11</v>
      </c>
    </row>
    <row r="6042" spans="1:14" x14ac:dyDescent="0.35">
      <c r="A6042" t="s">
        <v>7209</v>
      </c>
      <c r="B6042" t="s">
        <v>2958</v>
      </c>
      <c r="C6042" s="6">
        <v>0</v>
      </c>
      <c r="D6042">
        <f>IF($C6042=0,0,IF(AND($C6042&gt;0,$C6042&lt;=1.9),1, IF(AND($C6042&gt;1.9,$C6042&lt;3),2,IF(AND($C6042&gt;2.9,$C6042&lt;=3.9),3,IF(AND($C6042&gt;3.9,$C6042&lt;=4.9),4,5)))))</f>
        <v>0</v>
      </c>
      <c r="E6042" s="3">
        <v>13</v>
      </c>
      <c r="F6042">
        <v>8.1</v>
      </c>
      <c r="G6042" s="5">
        <v>1000</v>
      </c>
      <c r="H6042" s="5" t="str">
        <f>IF(AND($G6042&gt;=0,$G6042&lt;5000000),"0-4M", IF(AND($G6042&gt;=5000000,$G6042&lt;9000000,0),"5-9M",
 IF(AND($G6042&gt;=10000000,$G6042&lt;=49000000),"10-49M",IF(AND($G6042&gt;=50000000,$G6042&lt;=99000000),"50M-99M",
 IF(AND($G6042&gt;=100000000,$G6042&lt;=499000000),"100-499M",IF(AND($G6042&gt;=500000000,$G6042&lt;=999000000),"500M-999M","1,000M+"))))))</f>
        <v>0-4M</v>
      </c>
      <c r="I6042">
        <v>0</v>
      </c>
      <c r="J6042" s="3">
        <v>0</v>
      </c>
      <c r="K6042" s="3" t="s">
        <v>9</v>
      </c>
      <c r="L6042" s="1">
        <v>43229</v>
      </c>
      <c r="M6042" s="2">
        <v>1.1000000000000001</v>
      </c>
      <c r="N6042" t="s">
        <v>118</v>
      </c>
    </row>
    <row r="6043" spans="1:14" x14ac:dyDescent="0.35">
      <c r="A6043" t="s">
        <v>7210</v>
      </c>
      <c r="B6043" t="s">
        <v>1902</v>
      </c>
      <c r="C6043" s="6">
        <v>4.3</v>
      </c>
      <c r="D6043">
        <f>IF($C6043=0,0,IF(AND($C6043&gt;0,$C6043&lt;=1.9),1, IF(AND($C6043&gt;1.9,$C6043&lt;3),2,IF(AND($C6043&gt;2.9,$C6043&lt;=3.9),3,IF(AND($C6043&gt;3.9,$C6043&lt;=4.9),4,5)))))</f>
        <v>4</v>
      </c>
      <c r="E6043" s="3">
        <v>104</v>
      </c>
      <c r="F6043">
        <v>12</v>
      </c>
      <c r="G6043" s="5">
        <v>10000</v>
      </c>
      <c r="H6043" s="5" t="str">
        <f>IF(AND($G6043&gt;=0,$G6043&lt;5000000),"0-4M", IF(AND($G6043&gt;=5000000,$G6043&lt;9000000,0),"5-9M",
 IF(AND($G6043&gt;=10000000,$G6043&lt;=49000000),"10-49M",IF(AND($G6043&gt;=50000000,$G6043&lt;=99000000),"50M-99M",
 IF(AND($G6043&gt;=100000000,$G6043&lt;=499000000),"100-499M",IF(AND($G6043&gt;=500000000,$G6043&lt;=999000000),"500M-999M","1,000M+"))))))</f>
        <v>0-4M</v>
      </c>
      <c r="I6043">
        <v>0</v>
      </c>
      <c r="J6043" s="3">
        <v>0</v>
      </c>
      <c r="K6043" s="3" t="s">
        <v>9</v>
      </c>
      <c r="L6043" s="1">
        <v>43241</v>
      </c>
      <c r="M6043" s="2" t="s">
        <v>157</v>
      </c>
      <c r="N6043" t="s">
        <v>33</v>
      </c>
    </row>
    <row r="6044" spans="1:14" x14ac:dyDescent="0.35">
      <c r="A6044" t="s">
        <v>4300</v>
      </c>
      <c r="B6044" t="s">
        <v>1620</v>
      </c>
      <c r="C6044" s="6">
        <v>4.0999999999999996</v>
      </c>
      <c r="D6044">
        <f>IF($C6044=0,0,IF(AND($C6044&gt;0,$C6044&lt;=1.9),1, IF(AND($C6044&gt;1.9,$C6044&lt;3),2,IF(AND($C6044&gt;2.9,$C6044&lt;=3.9),3,IF(AND($C6044&gt;3.9,$C6044&lt;=4.9),4,5)))))</f>
        <v>4</v>
      </c>
      <c r="E6044" s="3">
        <v>2399</v>
      </c>
      <c r="F6044">
        <v>42</v>
      </c>
      <c r="G6044" s="5">
        <v>100000</v>
      </c>
      <c r="H6044" s="5" t="str">
        <f>IF(AND($G6044&gt;=0,$G6044&lt;5000000),"0-4M", IF(AND($G6044&gt;=5000000,$G6044&lt;9000000,0),"5-9M",
 IF(AND($G6044&gt;=10000000,$G6044&lt;=49000000),"10-49M",IF(AND($G6044&gt;=50000000,$G6044&lt;=99000000),"50M-99M",
 IF(AND($G6044&gt;=100000000,$G6044&lt;=499000000),"100-499M",IF(AND($G6044&gt;=500000000,$G6044&lt;=999000000),"500M-999M","1,000M+"))))))</f>
        <v>0-4M</v>
      </c>
      <c r="I6044">
        <v>0</v>
      </c>
      <c r="J6044" s="3">
        <v>0</v>
      </c>
      <c r="K6044" s="3" t="s">
        <v>185</v>
      </c>
      <c r="L6044" s="1">
        <v>43128</v>
      </c>
      <c r="M6044" s="2" t="s">
        <v>98</v>
      </c>
      <c r="N6044" t="s">
        <v>23</v>
      </c>
    </row>
    <row r="6045" spans="1:14" x14ac:dyDescent="0.35">
      <c r="A6045" t="s">
        <v>7212</v>
      </c>
      <c r="B6045" t="s">
        <v>2112</v>
      </c>
      <c r="C6045" s="6">
        <v>4.4000000000000004</v>
      </c>
      <c r="D6045">
        <f>IF($C6045=0,0,IF(AND($C6045&gt;0,$C6045&lt;=1.9),1, IF(AND($C6045&gt;1.9,$C6045&lt;3),2,IF(AND($C6045&gt;2.9,$C6045&lt;=3.9),3,IF(AND($C6045&gt;3.9,$C6045&lt;=4.9),4,5)))))</f>
        <v>4</v>
      </c>
      <c r="E6045" s="3">
        <v>34</v>
      </c>
      <c r="F6045">
        <v>4.9000000000000004</v>
      </c>
      <c r="G6045" s="5">
        <v>10000</v>
      </c>
      <c r="H6045" s="5" t="str">
        <f>IF(AND($G6045&gt;=0,$G6045&lt;5000000),"0-4M", IF(AND($G6045&gt;=5000000,$G6045&lt;9000000,0),"5-9M",
 IF(AND($G6045&gt;=10000000,$G6045&lt;=49000000),"10-49M",IF(AND($G6045&gt;=50000000,$G6045&lt;=99000000),"50M-99M",
 IF(AND($G6045&gt;=100000000,$G6045&lt;=499000000),"100-499M",IF(AND($G6045&gt;=500000000,$G6045&lt;=999000000),"500M-999M","1,000M+"))))))</f>
        <v>0-4M</v>
      </c>
      <c r="I6045">
        <v>0</v>
      </c>
      <c r="J6045" s="3">
        <v>0</v>
      </c>
      <c r="K6045" s="3" t="s">
        <v>9</v>
      </c>
      <c r="L6045" s="1">
        <v>42140</v>
      </c>
      <c r="M6045" s="2">
        <v>1.2</v>
      </c>
      <c r="N6045" t="s">
        <v>503</v>
      </c>
    </row>
    <row r="6046" spans="1:14" x14ac:dyDescent="0.35">
      <c r="A6046" t="s">
        <v>7213</v>
      </c>
      <c r="B6046" t="s">
        <v>1259</v>
      </c>
      <c r="C6046" s="6">
        <v>0</v>
      </c>
      <c r="D6046">
        <f>IF($C6046=0,0,IF(AND($C6046&gt;0,$C6046&lt;=1.9),1, IF(AND($C6046&gt;1.9,$C6046&lt;3),2,IF(AND($C6046&gt;2.9,$C6046&lt;=3.9),3,IF(AND($C6046&gt;3.9,$C6046&lt;=4.9),4,5)))))</f>
        <v>0</v>
      </c>
      <c r="E6046" s="3">
        <v>0</v>
      </c>
      <c r="F6046">
        <v>9.6999999999999993</v>
      </c>
      <c r="G6046" s="5">
        <v>10</v>
      </c>
      <c r="H6046" s="5" t="str">
        <f>IF(AND($G6046&gt;=0,$G6046&lt;5000000),"0-4M", IF(AND($G6046&gt;=5000000,$G6046&lt;9000000,0),"5-9M",
 IF(AND($G6046&gt;=10000000,$G6046&lt;=49000000),"10-49M",IF(AND($G6046&gt;=50000000,$G6046&lt;=99000000),"50M-99M",
 IF(AND($G6046&gt;=100000000,$G6046&lt;=499000000),"100-499M",IF(AND($G6046&gt;=500000000,$G6046&lt;=999000000),"500M-999M","1,000M+"))))))</f>
        <v>0-4M</v>
      </c>
      <c r="I6046">
        <v>0</v>
      </c>
      <c r="J6046" s="3">
        <v>0</v>
      </c>
      <c r="K6046" s="3" t="s">
        <v>9</v>
      </c>
      <c r="L6046" s="1">
        <v>43158</v>
      </c>
      <c r="M6046" s="2" t="s">
        <v>1274</v>
      </c>
      <c r="N6046" t="s">
        <v>36</v>
      </c>
    </row>
    <row r="6047" spans="1:14" x14ac:dyDescent="0.35">
      <c r="A6047" t="s">
        <v>7214</v>
      </c>
      <c r="B6047" t="s">
        <v>1902</v>
      </c>
      <c r="C6047" s="6">
        <v>0</v>
      </c>
      <c r="D6047">
        <f>IF($C6047=0,0,IF(AND($C6047&gt;0,$C6047&lt;=1.9),1, IF(AND($C6047&gt;1.9,$C6047&lt;3),2,IF(AND($C6047&gt;2.9,$C6047&lt;=3.9),3,IF(AND($C6047&gt;3.9,$C6047&lt;=4.9),4,5)))))</f>
        <v>0</v>
      </c>
      <c r="E6047" s="3">
        <v>0</v>
      </c>
      <c r="F6047">
        <v>3.6</v>
      </c>
      <c r="G6047" s="5">
        <v>5</v>
      </c>
      <c r="H6047" s="5" t="str">
        <f>IF(AND($G6047&gt;=0,$G6047&lt;5000000),"0-4M", IF(AND($G6047&gt;=5000000,$G6047&lt;9000000,0),"5-9M",
 IF(AND($G6047&gt;=10000000,$G6047&lt;=49000000),"10-49M",IF(AND($G6047&gt;=50000000,$G6047&lt;=99000000),"50M-99M",
 IF(AND($G6047&gt;=100000000,$G6047&lt;=499000000),"100-499M",IF(AND($G6047&gt;=500000000,$G6047&lt;=999000000),"500M-999M","1,000M+"))))))</f>
        <v>0-4M</v>
      </c>
      <c r="I6047">
        <v>0</v>
      </c>
      <c r="J6047" s="3">
        <v>0</v>
      </c>
      <c r="K6047" s="3" t="s">
        <v>9</v>
      </c>
      <c r="L6047" s="1">
        <v>43272</v>
      </c>
      <c r="M6047" s="2">
        <v>1</v>
      </c>
      <c r="N6047" t="s">
        <v>11</v>
      </c>
    </row>
    <row r="6048" spans="1:14" x14ac:dyDescent="0.35">
      <c r="A6048" t="s">
        <v>7215</v>
      </c>
      <c r="B6048" t="s">
        <v>2618</v>
      </c>
      <c r="C6048" s="6">
        <v>3.6</v>
      </c>
      <c r="D6048">
        <f>IF($C6048=0,0,IF(AND($C6048&gt;0,$C6048&lt;=1.9),1, IF(AND($C6048&gt;1.9,$C6048&lt;3),2,IF(AND($C6048&gt;2.9,$C6048&lt;=3.9),3,IF(AND($C6048&gt;3.9,$C6048&lt;=4.9),4,5)))))</f>
        <v>3</v>
      </c>
      <c r="E6048" s="3">
        <v>100</v>
      </c>
      <c r="F6048">
        <v>2.5</v>
      </c>
      <c r="G6048" s="5">
        <v>10000</v>
      </c>
      <c r="H6048" s="5" t="str">
        <f>IF(AND($G6048&gt;=0,$G6048&lt;5000000),"0-4M", IF(AND($G6048&gt;=5000000,$G6048&lt;9000000,0),"5-9M",
 IF(AND($G6048&gt;=10000000,$G6048&lt;=49000000),"10-49M",IF(AND($G6048&gt;=50000000,$G6048&lt;=99000000),"50M-99M",
 IF(AND($G6048&gt;=100000000,$G6048&lt;=499000000),"100-499M",IF(AND($G6048&gt;=500000000,$G6048&lt;=999000000),"500M-999M","1,000M+"))))))</f>
        <v>0-4M</v>
      </c>
      <c r="I6048">
        <v>0</v>
      </c>
      <c r="J6048" s="3">
        <v>0</v>
      </c>
      <c r="K6048" s="3" t="s">
        <v>9</v>
      </c>
      <c r="L6048" s="1">
        <v>43317</v>
      </c>
      <c r="M6048" s="2">
        <v>4.2</v>
      </c>
      <c r="N6048" t="s">
        <v>19</v>
      </c>
    </row>
    <row r="6049" spans="1:14" x14ac:dyDescent="0.35">
      <c r="A6049" t="s">
        <v>7216</v>
      </c>
      <c r="B6049" t="s">
        <v>2618</v>
      </c>
      <c r="C6049" s="6">
        <v>4</v>
      </c>
      <c r="D6049">
        <f>IF($C6049=0,0,IF(AND($C6049&gt;0,$C6049&lt;=1.9),1, IF(AND($C6049&gt;1.9,$C6049&lt;3),2,IF(AND($C6049&gt;2.9,$C6049&lt;=3.9),3,IF(AND($C6049&gt;3.9,$C6049&lt;=4.9),4,5)))))</f>
        <v>4</v>
      </c>
      <c r="E6049" s="3">
        <v>2480</v>
      </c>
      <c r="F6049">
        <v>2.5</v>
      </c>
      <c r="G6049" s="5">
        <v>100000</v>
      </c>
      <c r="H6049" s="5" t="str">
        <f>IF(AND($G6049&gt;=0,$G6049&lt;5000000),"0-4M", IF(AND($G6049&gt;=5000000,$G6049&lt;9000000,0),"5-9M",
 IF(AND($G6049&gt;=10000000,$G6049&lt;=49000000),"10-49M",IF(AND($G6049&gt;=50000000,$G6049&lt;=99000000),"50M-99M",
 IF(AND($G6049&gt;=100000000,$G6049&lt;=499000000),"100-499M",IF(AND($G6049&gt;=500000000,$G6049&lt;=999000000),"500M-999M","1,000M+"))))))</f>
        <v>0-4M</v>
      </c>
      <c r="I6049">
        <v>0</v>
      </c>
      <c r="J6049" s="3">
        <v>0</v>
      </c>
      <c r="K6049" s="3" t="s">
        <v>9</v>
      </c>
      <c r="L6049" s="1">
        <v>43313</v>
      </c>
      <c r="M6049" s="2">
        <v>4</v>
      </c>
      <c r="N6049" t="s">
        <v>33</v>
      </c>
    </row>
    <row r="6050" spans="1:14" x14ac:dyDescent="0.35">
      <c r="A6050" t="s">
        <v>7217</v>
      </c>
      <c r="B6050" t="s">
        <v>2494</v>
      </c>
      <c r="C6050" s="6">
        <v>4.0999999999999996</v>
      </c>
      <c r="D6050">
        <f>IF($C6050=0,0,IF(AND($C6050&gt;0,$C6050&lt;=1.9),1, IF(AND($C6050&gt;1.9,$C6050&lt;3),2,IF(AND($C6050&gt;2.9,$C6050&lt;=3.9),3,IF(AND($C6050&gt;3.9,$C6050&lt;=4.9),4,5)))))</f>
        <v>4</v>
      </c>
      <c r="E6050" s="3">
        <v>1288</v>
      </c>
      <c r="F6050">
        <v>18</v>
      </c>
      <c r="G6050" s="5">
        <v>100000</v>
      </c>
      <c r="H6050" s="5" t="str">
        <f>IF(AND($G6050&gt;=0,$G6050&lt;5000000),"0-4M", IF(AND($G6050&gt;=5000000,$G6050&lt;9000000,0),"5-9M",
 IF(AND($G6050&gt;=10000000,$G6050&lt;=49000000),"10-49M",IF(AND($G6050&gt;=50000000,$G6050&lt;=99000000),"50M-99M",
 IF(AND($G6050&gt;=100000000,$G6050&lt;=499000000),"100-499M",IF(AND($G6050&gt;=500000000,$G6050&lt;=999000000),"500M-999M","1,000M+"))))))</f>
        <v>0-4M</v>
      </c>
      <c r="I6050">
        <v>0</v>
      </c>
      <c r="J6050" s="3">
        <v>0</v>
      </c>
      <c r="K6050" s="3" t="s">
        <v>185</v>
      </c>
      <c r="L6050" s="1">
        <v>43290</v>
      </c>
      <c r="M6050" s="2">
        <v>48</v>
      </c>
      <c r="N6050" t="s">
        <v>33</v>
      </c>
    </row>
    <row r="6051" spans="1:14" x14ac:dyDescent="0.35">
      <c r="A6051" t="s">
        <v>7218</v>
      </c>
      <c r="B6051" t="s">
        <v>201</v>
      </c>
      <c r="C6051" s="6">
        <v>4</v>
      </c>
      <c r="D6051">
        <f>IF($C6051=0,0,IF(AND($C6051&gt;0,$C6051&lt;=1.9),1, IF(AND($C6051&gt;1.9,$C6051&lt;3),2,IF(AND($C6051&gt;2.9,$C6051&lt;=3.9),3,IF(AND($C6051&gt;3.9,$C6051&lt;=4.9),4,5)))))</f>
        <v>4</v>
      </c>
      <c r="E6051" s="3">
        <v>10774</v>
      </c>
      <c r="F6051">
        <v>35</v>
      </c>
      <c r="G6051" s="5">
        <v>100000</v>
      </c>
      <c r="H6051" s="5" t="str">
        <f>IF(AND($G6051&gt;=0,$G6051&lt;5000000),"0-4M", IF(AND($G6051&gt;=5000000,$G6051&lt;9000000,0),"5-9M",
 IF(AND($G6051&gt;=10000000,$G6051&lt;=49000000),"10-49M",IF(AND($G6051&gt;=50000000,$G6051&lt;=99000000),"50M-99M",
 IF(AND($G6051&gt;=100000000,$G6051&lt;=499000000),"100-499M",IF(AND($G6051&gt;=500000000,$G6051&lt;=999000000),"500M-999M","1,000M+"))))))</f>
        <v>0-4M</v>
      </c>
      <c r="I6051">
        <v>0</v>
      </c>
      <c r="J6051" s="3">
        <v>0</v>
      </c>
      <c r="K6051" s="3" t="s">
        <v>9</v>
      </c>
      <c r="L6051" s="1">
        <v>43279</v>
      </c>
      <c r="M6051" s="2" t="s">
        <v>7219</v>
      </c>
      <c r="N6051" t="s">
        <v>33</v>
      </c>
    </row>
    <row r="6052" spans="1:14" x14ac:dyDescent="0.35">
      <c r="A6052" t="s">
        <v>7220</v>
      </c>
      <c r="B6052" t="s">
        <v>2958</v>
      </c>
      <c r="C6052" s="6">
        <v>4.0999999999999996</v>
      </c>
      <c r="D6052">
        <f>IF($C6052=0,0,IF(AND($C6052&gt;0,$C6052&lt;=1.9),1, IF(AND($C6052&gt;1.9,$C6052&lt;3),2,IF(AND($C6052&gt;2.9,$C6052&lt;=3.9),3,IF(AND($C6052&gt;3.9,$C6052&lt;=4.9),4,5)))))</f>
        <v>4</v>
      </c>
      <c r="E6052" s="3">
        <v>61</v>
      </c>
      <c r="F6052">
        <v>6.3</v>
      </c>
      <c r="G6052" s="5">
        <v>1000</v>
      </c>
      <c r="H6052" s="5" t="str">
        <f>IF(AND($G6052&gt;=0,$G6052&lt;5000000),"0-4M", IF(AND($G6052&gt;=5000000,$G6052&lt;9000000,0),"5-9M",
 IF(AND($G6052&gt;=10000000,$G6052&lt;=49000000),"10-49M",IF(AND($G6052&gt;=50000000,$G6052&lt;=99000000),"50M-99M",
 IF(AND($G6052&gt;=100000000,$G6052&lt;=499000000),"100-499M",IF(AND($G6052&gt;=500000000,$G6052&lt;=999000000),"500M-999M","1,000M+"))))))</f>
        <v>0-4M</v>
      </c>
      <c r="I6052">
        <v>0</v>
      </c>
      <c r="J6052" s="3">
        <v>0</v>
      </c>
      <c r="K6052" s="3" t="s">
        <v>9</v>
      </c>
      <c r="L6052" s="1">
        <v>42992</v>
      </c>
      <c r="M6052" s="2">
        <v>1.9</v>
      </c>
      <c r="N6052" t="s">
        <v>33</v>
      </c>
    </row>
    <row r="6053" spans="1:14" x14ac:dyDescent="0.35">
      <c r="A6053" t="s">
        <v>7221</v>
      </c>
      <c r="B6053" t="s">
        <v>2494</v>
      </c>
      <c r="C6053" s="6">
        <v>4</v>
      </c>
      <c r="D6053">
        <f>IF($C6053=0,0,IF(AND($C6053&gt;0,$C6053&lt;=1.9),1, IF(AND($C6053&gt;1.9,$C6053&lt;3),2,IF(AND($C6053&gt;2.9,$C6053&lt;=3.9),3,IF(AND($C6053&gt;3.9,$C6053&lt;=4.9),4,5)))))</f>
        <v>4</v>
      </c>
      <c r="E6053" s="3">
        <v>119</v>
      </c>
      <c r="F6053">
        <v>1.3</v>
      </c>
      <c r="G6053" s="5">
        <v>10000</v>
      </c>
      <c r="H6053" s="5" t="str">
        <f>IF(AND($G6053&gt;=0,$G6053&lt;5000000),"0-4M", IF(AND($G6053&gt;=5000000,$G6053&lt;9000000,0),"5-9M",
 IF(AND($G6053&gt;=10000000,$G6053&lt;=49000000),"10-49M",IF(AND($G6053&gt;=50000000,$G6053&lt;=99000000),"50M-99M",
 IF(AND($G6053&gt;=100000000,$G6053&lt;=499000000),"100-499M",IF(AND($G6053&gt;=500000000,$G6053&lt;=999000000),"500M-999M","1,000M+"))))))</f>
        <v>0-4M</v>
      </c>
      <c r="I6053">
        <v>0</v>
      </c>
      <c r="J6053" s="3">
        <v>0</v>
      </c>
      <c r="K6053" s="3" t="s">
        <v>9</v>
      </c>
      <c r="L6053" s="1">
        <v>42917</v>
      </c>
      <c r="M6053" s="2" t="s">
        <v>7222</v>
      </c>
      <c r="N6053" t="s">
        <v>36</v>
      </c>
    </row>
    <row r="6054" spans="1:14" x14ac:dyDescent="0.35">
      <c r="A6054" t="s">
        <v>1740</v>
      </c>
      <c r="B6054" t="s">
        <v>1902</v>
      </c>
      <c r="C6054" s="6">
        <v>4.5999999999999996</v>
      </c>
      <c r="D6054">
        <f>IF($C6054=0,0,IF(AND($C6054&gt;0,$C6054&lt;=1.9),1, IF(AND($C6054&gt;1.9,$C6054&lt;3),2,IF(AND($C6054&gt;2.9,$C6054&lt;=3.9),3,IF(AND($C6054&gt;3.9,$C6054&lt;=4.9),4,5)))))</f>
        <v>4</v>
      </c>
      <c r="E6054" s="3">
        <v>4578890</v>
      </c>
      <c r="F6054">
        <v>24</v>
      </c>
      <c r="G6054" s="5">
        <v>50000000</v>
      </c>
      <c r="H6054" s="5" t="str">
        <f>IF(AND($G6054&gt;=0,$G6054&lt;5000000),"0-4M", IF(AND($G6054&gt;=5000000,$G6054&lt;9000000,0),"5-9M",
 IF(AND($G6054&gt;=10000000,$G6054&lt;=49000000),"10-49M",IF(AND($G6054&gt;=50000000,$G6054&lt;=99000000),"50M-99M",
 IF(AND($G6054&gt;=100000000,$G6054&lt;=499000000),"100-499M",IF(AND($G6054&gt;=500000000,$G6054&lt;=999000000),"500M-999M","1,000M+"))))))</f>
        <v>50M-99M</v>
      </c>
      <c r="I6054">
        <v>0</v>
      </c>
      <c r="J6054" s="3">
        <v>0</v>
      </c>
      <c r="K6054" s="3" t="s">
        <v>52</v>
      </c>
      <c r="L6054" s="1">
        <v>43298</v>
      </c>
      <c r="M6054" s="2" t="s">
        <v>1741</v>
      </c>
      <c r="N6054" t="s">
        <v>33</v>
      </c>
    </row>
    <row r="6055" spans="1:14" x14ac:dyDescent="0.35">
      <c r="A6055" t="s">
        <v>7223</v>
      </c>
      <c r="B6055" t="s">
        <v>3069</v>
      </c>
      <c r="C6055" s="6">
        <v>0</v>
      </c>
      <c r="D6055">
        <f>IF($C6055=0,0,IF(AND($C6055&gt;0,$C6055&lt;=1.9),1, IF(AND($C6055&gt;1.9,$C6055&lt;3),2,IF(AND($C6055&gt;2.9,$C6055&lt;=3.9),3,IF(AND($C6055&gt;3.9,$C6055&lt;=4.9),4,5)))))</f>
        <v>0</v>
      </c>
      <c r="E6055" s="3">
        <v>7</v>
      </c>
      <c r="F6055">
        <v>3.4</v>
      </c>
      <c r="G6055" s="5">
        <v>100</v>
      </c>
      <c r="H6055" s="5" t="str">
        <f>IF(AND($G6055&gt;=0,$G6055&lt;5000000),"0-4M", IF(AND($G6055&gt;=5000000,$G6055&lt;9000000,0),"5-9M",
 IF(AND($G6055&gt;=10000000,$G6055&lt;=49000000),"10-49M",IF(AND($G6055&gt;=50000000,$G6055&lt;=99000000),"50M-99M",
 IF(AND($G6055&gt;=100000000,$G6055&lt;=499000000),"100-499M",IF(AND($G6055&gt;=500000000,$G6055&lt;=999000000),"500M-999M","1,000M+"))))))</f>
        <v>0-4M</v>
      </c>
      <c r="I6055">
        <v>0</v>
      </c>
      <c r="J6055" s="3">
        <v>0</v>
      </c>
      <c r="K6055" s="3" t="s">
        <v>9</v>
      </c>
      <c r="L6055" s="1">
        <v>43239</v>
      </c>
      <c r="M6055" s="2" t="s">
        <v>705</v>
      </c>
      <c r="N6055" t="s">
        <v>36</v>
      </c>
    </row>
    <row r="6056" spans="1:14" x14ac:dyDescent="0.35">
      <c r="A6056" t="s">
        <v>7224</v>
      </c>
      <c r="B6056" t="s">
        <v>3069</v>
      </c>
      <c r="C6056" s="6">
        <v>0</v>
      </c>
      <c r="D6056">
        <f>IF($C6056=0,0,IF(AND($C6056&gt;0,$C6056&lt;=1.9),1, IF(AND($C6056&gt;1.9,$C6056&lt;3),2,IF(AND($C6056&gt;2.9,$C6056&lt;=3.9),3,IF(AND($C6056&gt;3.9,$C6056&lt;=4.9),4,5)))))</f>
        <v>0</v>
      </c>
      <c r="E6056" s="3">
        <v>3</v>
      </c>
      <c r="F6056">
        <v>3.4</v>
      </c>
      <c r="G6056" s="5">
        <v>10</v>
      </c>
      <c r="H6056" s="5" t="str">
        <f>IF(AND($G6056&gt;=0,$G6056&lt;5000000),"0-4M", IF(AND($G6056&gt;=5000000,$G6056&lt;9000000,0),"5-9M",
 IF(AND($G6056&gt;=10000000,$G6056&lt;=49000000),"10-49M",IF(AND($G6056&gt;=50000000,$G6056&lt;=99000000),"50M-99M",
 IF(AND($G6056&gt;=100000000,$G6056&lt;=499000000),"100-499M",IF(AND($G6056&gt;=500000000,$G6056&lt;=999000000),"500M-999M","1,000M+"))))))</f>
        <v>0-4M</v>
      </c>
      <c r="I6056">
        <v>0</v>
      </c>
      <c r="J6056" s="3">
        <v>0</v>
      </c>
      <c r="K6056" s="3" t="s">
        <v>9</v>
      </c>
      <c r="L6056" s="1">
        <v>43290</v>
      </c>
      <c r="M6056" s="2" t="s">
        <v>705</v>
      </c>
      <c r="N6056" t="s">
        <v>36</v>
      </c>
    </row>
    <row r="6057" spans="1:14" x14ac:dyDescent="0.35">
      <c r="A6057" t="s">
        <v>7225</v>
      </c>
      <c r="B6057" t="s">
        <v>401</v>
      </c>
      <c r="C6057" s="6">
        <v>0</v>
      </c>
      <c r="D6057">
        <f>IF($C6057=0,0,IF(AND($C6057&gt;0,$C6057&lt;=1.9),1, IF(AND($C6057&gt;1.9,$C6057&lt;3),2,IF(AND($C6057&gt;2.9,$C6057&lt;=3.9),3,IF(AND($C6057&gt;3.9,$C6057&lt;=4.9),4,5)))))</f>
        <v>0</v>
      </c>
      <c r="E6057" s="3">
        <v>4</v>
      </c>
      <c r="F6057">
        <v>3.4</v>
      </c>
      <c r="G6057" s="5">
        <v>10</v>
      </c>
      <c r="H6057" s="5" t="str">
        <f>IF(AND($G6057&gt;=0,$G6057&lt;5000000),"0-4M", IF(AND($G6057&gt;=5000000,$G6057&lt;9000000,0),"5-9M",
 IF(AND($G6057&gt;=10000000,$G6057&lt;=49000000),"10-49M",IF(AND($G6057&gt;=50000000,$G6057&lt;=99000000),"50M-99M",
 IF(AND($G6057&gt;=100000000,$G6057&lt;=499000000),"100-499M",IF(AND($G6057&gt;=500000000,$G6057&lt;=999000000),"500M-999M","1,000M+"))))))</f>
        <v>0-4M</v>
      </c>
      <c r="I6057">
        <v>1</v>
      </c>
      <c r="J6057" s="3">
        <v>0.99</v>
      </c>
      <c r="K6057" s="3" t="s">
        <v>185</v>
      </c>
      <c r="L6057" s="1">
        <v>43143</v>
      </c>
      <c r="M6057" s="2">
        <v>11</v>
      </c>
      <c r="N6057" t="s">
        <v>11</v>
      </c>
    </row>
    <row r="6058" spans="1:14" x14ac:dyDescent="0.35">
      <c r="A6058" t="s">
        <v>7226</v>
      </c>
      <c r="B6058" t="s">
        <v>3069</v>
      </c>
      <c r="C6058" s="6">
        <v>0</v>
      </c>
      <c r="D6058">
        <f>IF($C6058=0,0,IF(AND($C6058&gt;0,$C6058&lt;=1.9),1, IF(AND($C6058&gt;1.9,$C6058&lt;3),2,IF(AND($C6058&gt;2.9,$C6058&lt;=3.9),3,IF(AND($C6058&gt;3.9,$C6058&lt;=4.9),4,5)))))</f>
        <v>0</v>
      </c>
      <c r="E6058" s="3">
        <v>1</v>
      </c>
      <c r="F6058">
        <v>3.4</v>
      </c>
      <c r="G6058" s="5">
        <v>10</v>
      </c>
      <c r="H6058" s="5" t="str">
        <f>IF(AND($G6058&gt;=0,$G6058&lt;5000000),"0-4M", IF(AND($G6058&gt;=5000000,$G6058&lt;9000000,0),"5-9M",
 IF(AND($G6058&gt;=10000000,$G6058&lt;=49000000),"10-49M",IF(AND($G6058&gt;=50000000,$G6058&lt;=99000000),"50M-99M",
 IF(AND($G6058&gt;=100000000,$G6058&lt;=499000000),"100-499M",IF(AND($G6058&gt;=500000000,$G6058&lt;=999000000),"500M-999M","1,000M+"))))))</f>
        <v>0-4M</v>
      </c>
      <c r="I6058">
        <v>0</v>
      </c>
      <c r="J6058" s="3">
        <v>0</v>
      </c>
      <c r="K6058" s="3" t="s">
        <v>9</v>
      </c>
      <c r="L6058" s="1">
        <v>43296</v>
      </c>
      <c r="M6058" s="2" t="s">
        <v>705</v>
      </c>
      <c r="N6058" t="s">
        <v>36</v>
      </c>
    </row>
    <row r="6059" spans="1:14" x14ac:dyDescent="0.35">
      <c r="A6059" t="s">
        <v>7227</v>
      </c>
      <c r="B6059" t="s">
        <v>2958</v>
      </c>
      <c r="C6059" s="6">
        <v>5</v>
      </c>
      <c r="D6059">
        <f>IF($C6059=0,0,IF(AND($C6059&gt;0,$C6059&lt;=1.9),1, IF(AND($C6059&gt;1.9,$C6059&lt;3),2,IF(AND($C6059&gt;2.9,$C6059&lt;=3.9),3,IF(AND($C6059&gt;3.9,$C6059&lt;=4.9),4,5)))))</f>
        <v>5</v>
      </c>
      <c r="E6059" s="3">
        <v>47</v>
      </c>
      <c r="F6059">
        <v>17</v>
      </c>
      <c r="G6059" s="5">
        <v>1000</v>
      </c>
      <c r="H6059" s="5" t="str">
        <f>IF(AND($G6059&gt;=0,$G6059&lt;5000000),"0-4M", IF(AND($G6059&gt;=5000000,$G6059&lt;9000000,0),"5-9M",
 IF(AND($G6059&gt;=10000000,$G6059&lt;=49000000),"10-49M",IF(AND($G6059&gt;=50000000,$G6059&lt;=99000000),"50M-99M",
 IF(AND($G6059&gt;=100000000,$G6059&lt;=499000000),"100-499M",IF(AND($G6059&gt;=500000000,$G6059&lt;=999000000),"500M-999M","1,000M+"))))))</f>
        <v>0-4M</v>
      </c>
      <c r="I6059">
        <v>0</v>
      </c>
      <c r="J6059" s="3">
        <v>0</v>
      </c>
      <c r="K6059" s="3" t="s">
        <v>9</v>
      </c>
      <c r="L6059" s="1">
        <v>43200</v>
      </c>
      <c r="M6059" s="2" t="s">
        <v>3057</v>
      </c>
      <c r="N6059" t="s">
        <v>33</v>
      </c>
    </row>
    <row r="6060" spans="1:14" x14ac:dyDescent="0.35">
      <c r="A6060" t="s">
        <v>7228</v>
      </c>
      <c r="B6060" t="s">
        <v>2494</v>
      </c>
      <c r="C6060" s="6">
        <v>3.6</v>
      </c>
      <c r="D6060">
        <f>IF($C6060=0,0,IF(AND($C6060&gt;0,$C6060&lt;=1.9),1, IF(AND($C6060&gt;1.9,$C6060&lt;3),2,IF(AND($C6060&gt;2.9,$C6060&lt;=3.9),3,IF(AND($C6060&gt;3.9,$C6060&lt;=4.9),4,5)))))</f>
        <v>3</v>
      </c>
      <c r="E6060" s="3">
        <v>48</v>
      </c>
      <c r="F6060">
        <v>2.2000000000000002</v>
      </c>
      <c r="G6060" s="5">
        <v>5000</v>
      </c>
      <c r="H6060" s="5" t="str">
        <f>IF(AND($G6060&gt;=0,$G6060&lt;5000000),"0-4M", IF(AND($G6060&gt;=5000000,$G6060&lt;9000000,0),"5-9M",
 IF(AND($G6060&gt;=10000000,$G6060&lt;=49000000),"10-49M",IF(AND($G6060&gt;=50000000,$G6060&lt;=99000000),"50M-99M",
 IF(AND($G6060&gt;=100000000,$G6060&lt;=499000000),"100-499M",IF(AND($G6060&gt;=500000000,$G6060&lt;=999000000),"500M-999M","1,000M+"))))))</f>
        <v>0-4M</v>
      </c>
      <c r="I6060">
        <v>0</v>
      </c>
      <c r="J6060" s="3">
        <v>0</v>
      </c>
      <c r="K6060" s="3" t="s">
        <v>9</v>
      </c>
      <c r="L6060" s="1">
        <v>42623</v>
      </c>
      <c r="M6060" s="2" t="s">
        <v>7229</v>
      </c>
      <c r="N6060" t="s">
        <v>36</v>
      </c>
    </row>
    <row r="6061" spans="1:14" x14ac:dyDescent="0.35">
      <c r="A6061" t="s">
        <v>7230</v>
      </c>
      <c r="B6061" t="s">
        <v>1516</v>
      </c>
      <c r="C6061" s="6">
        <v>4.3</v>
      </c>
      <c r="D6061">
        <f>IF($C6061=0,0,IF(AND($C6061&gt;0,$C6061&lt;=1.9),1, IF(AND($C6061&gt;1.9,$C6061&lt;3),2,IF(AND($C6061&gt;2.9,$C6061&lt;=3.9),3,IF(AND($C6061&gt;3.9,$C6061&lt;=4.9),4,5)))))</f>
        <v>4</v>
      </c>
      <c r="E6061" s="3">
        <v>707</v>
      </c>
      <c r="F6061">
        <v>5</v>
      </c>
      <c r="G6061" s="5">
        <v>100000</v>
      </c>
      <c r="H6061" s="5" t="str">
        <f>IF(AND($G6061&gt;=0,$G6061&lt;5000000),"0-4M", IF(AND($G6061&gt;=5000000,$G6061&lt;9000000,0),"5-9M",
 IF(AND($G6061&gt;=10000000,$G6061&lt;=49000000),"10-49M",IF(AND($G6061&gt;=50000000,$G6061&lt;=99000000),"50M-99M",
 IF(AND($G6061&gt;=100000000,$G6061&lt;=499000000),"100-499M",IF(AND($G6061&gt;=500000000,$G6061&lt;=999000000),"500M-999M","1,000M+"))))))</f>
        <v>0-4M</v>
      </c>
      <c r="I6061">
        <v>0</v>
      </c>
      <c r="J6061" s="3">
        <v>0</v>
      </c>
      <c r="K6061" s="3" t="s">
        <v>9</v>
      </c>
      <c r="L6061" s="1">
        <v>43229</v>
      </c>
      <c r="M6061" s="2" t="s">
        <v>7231</v>
      </c>
      <c r="N6061" t="s">
        <v>33</v>
      </c>
    </row>
    <row r="6062" spans="1:14" x14ac:dyDescent="0.35">
      <c r="A6062" t="s">
        <v>7232</v>
      </c>
      <c r="B6062" t="s">
        <v>2494</v>
      </c>
      <c r="C6062" s="6">
        <v>4.0999999999999996</v>
      </c>
      <c r="D6062">
        <f>IF($C6062=0,0,IF(AND($C6062&gt;0,$C6062&lt;=1.9),1, IF(AND($C6062&gt;1.9,$C6062&lt;3),2,IF(AND($C6062&gt;2.9,$C6062&lt;=3.9),3,IF(AND($C6062&gt;3.9,$C6062&lt;=4.9),4,5)))))</f>
        <v>4</v>
      </c>
      <c r="E6062" s="3">
        <v>5618</v>
      </c>
      <c r="F6062">
        <v>4.5999999999999996</v>
      </c>
      <c r="G6062" s="5">
        <v>500000</v>
      </c>
      <c r="H6062" s="5" t="str">
        <f>IF(AND($G6062&gt;=0,$G6062&lt;5000000),"0-4M", IF(AND($G6062&gt;=5000000,$G6062&lt;9000000,0),"5-9M",
 IF(AND($G6062&gt;=10000000,$G6062&lt;=49000000),"10-49M",IF(AND($G6062&gt;=50000000,$G6062&lt;=99000000),"50M-99M",
 IF(AND($G6062&gt;=100000000,$G6062&lt;=499000000),"100-499M",IF(AND($G6062&gt;=500000000,$G6062&lt;=999000000),"500M-999M","1,000M+"))))))</f>
        <v>0-4M</v>
      </c>
      <c r="I6062">
        <v>0</v>
      </c>
      <c r="J6062" s="3">
        <v>0</v>
      </c>
      <c r="K6062" s="3" t="s">
        <v>17</v>
      </c>
      <c r="L6062" s="1">
        <v>43229</v>
      </c>
      <c r="M6062" s="2" t="s">
        <v>7233</v>
      </c>
      <c r="N6062" t="s">
        <v>33</v>
      </c>
    </row>
    <row r="6063" spans="1:14" x14ac:dyDescent="0.35">
      <c r="A6063" t="s">
        <v>7234</v>
      </c>
      <c r="B6063" t="s">
        <v>87</v>
      </c>
      <c r="C6063" s="6">
        <v>2.6</v>
      </c>
      <c r="D6063">
        <f>IF($C6063=0,0,IF(AND($C6063&gt;0,$C6063&lt;=1.9),1, IF(AND($C6063&gt;1.9,$C6063&lt;3),2,IF(AND($C6063&gt;2.9,$C6063&lt;=3.9),3,IF(AND($C6063&gt;3.9,$C6063&lt;=4.9),4,5)))))</f>
        <v>2</v>
      </c>
      <c r="E6063" s="3">
        <v>5</v>
      </c>
      <c r="F6063">
        <v>9</v>
      </c>
      <c r="G6063" s="5">
        <v>1000</v>
      </c>
      <c r="H6063" s="5" t="str">
        <f>IF(AND($G6063&gt;=0,$G6063&lt;5000000),"0-4M", IF(AND($G6063&gt;=5000000,$G6063&lt;9000000,0),"5-9M",
 IF(AND($G6063&gt;=10000000,$G6063&lt;=49000000),"10-49M",IF(AND($G6063&gt;=50000000,$G6063&lt;=99000000),"50M-99M",
 IF(AND($G6063&gt;=100000000,$G6063&lt;=499000000),"100-499M",IF(AND($G6063&gt;=500000000,$G6063&lt;=999000000),"500M-999M","1,000M+"))))))</f>
        <v>0-4M</v>
      </c>
      <c r="I6063">
        <v>0</v>
      </c>
      <c r="J6063" s="3">
        <v>0</v>
      </c>
      <c r="K6063" s="3" t="s">
        <v>9</v>
      </c>
      <c r="L6063" s="1">
        <v>43228</v>
      </c>
      <c r="M6063" s="2" t="s">
        <v>10</v>
      </c>
      <c r="N6063" t="s">
        <v>73</v>
      </c>
    </row>
    <row r="6064" spans="1:14" x14ac:dyDescent="0.35">
      <c r="A6064" t="s">
        <v>7235</v>
      </c>
      <c r="B6064" t="s">
        <v>254</v>
      </c>
      <c r="C6064" s="6">
        <v>2.7</v>
      </c>
      <c r="D6064">
        <f>IF($C6064=0,0,IF(AND($C6064&gt;0,$C6064&lt;=1.9),1, IF(AND($C6064&gt;1.9,$C6064&lt;3),2,IF(AND($C6064&gt;2.9,$C6064&lt;=3.9),3,IF(AND($C6064&gt;3.9,$C6064&lt;=4.9),4,5)))))</f>
        <v>2</v>
      </c>
      <c r="E6064" s="3">
        <v>7</v>
      </c>
      <c r="F6064">
        <v>1.3</v>
      </c>
      <c r="G6064" s="5">
        <v>1000</v>
      </c>
      <c r="H6064" s="5" t="str">
        <f>IF(AND($G6064&gt;=0,$G6064&lt;5000000),"0-4M", IF(AND($G6064&gt;=5000000,$G6064&lt;9000000,0),"5-9M",
 IF(AND($G6064&gt;=10000000,$G6064&lt;=49000000),"10-49M",IF(AND($G6064&gt;=50000000,$G6064&lt;=99000000),"50M-99M",
 IF(AND($G6064&gt;=100000000,$G6064&lt;=499000000),"100-499M",IF(AND($G6064&gt;=500000000,$G6064&lt;=999000000),"500M-999M","1,000M+"))))))</f>
        <v>0-4M</v>
      </c>
      <c r="I6064">
        <v>0</v>
      </c>
      <c r="J6064" s="3">
        <v>0</v>
      </c>
      <c r="K6064" s="3" t="s">
        <v>9</v>
      </c>
      <c r="L6064" s="1">
        <v>42573</v>
      </c>
      <c r="M6064" s="2">
        <v>1</v>
      </c>
      <c r="N6064" t="s">
        <v>118</v>
      </c>
    </row>
    <row r="6065" spans="1:14" x14ac:dyDescent="0.35">
      <c r="A6065" t="s">
        <v>7236</v>
      </c>
      <c r="B6065" t="s">
        <v>1902</v>
      </c>
      <c r="C6065" s="6">
        <v>3.8</v>
      </c>
      <c r="D6065">
        <f>IF($C6065=0,0,IF(AND($C6065&gt;0,$C6065&lt;=1.9),1, IF(AND($C6065&gt;1.9,$C6065&lt;3),2,IF(AND($C6065&gt;2.9,$C6065&lt;=3.9),3,IF(AND($C6065&gt;3.9,$C6065&lt;=4.9),4,5)))))</f>
        <v>3</v>
      </c>
      <c r="E6065" s="3">
        <v>120</v>
      </c>
      <c r="F6065">
        <v>24</v>
      </c>
      <c r="G6065" s="5">
        <v>10000</v>
      </c>
      <c r="H6065" s="5" t="str">
        <f>IF(AND($G6065&gt;=0,$G6065&lt;5000000),"0-4M", IF(AND($G6065&gt;=5000000,$G6065&lt;9000000,0),"5-9M",
 IF(AND($G6065&gt;=10000000,$G6065&lt;=49000000),"10-49M",IF(AND($G6065&gt;=50000000,$G6065&lt;=99000000),"50M-99M",
 IF(AND($G6065&gt;=100000000,$G6065&lt;=499000000),"100-499M",IF(AND($G6065&gt;=500000000,$G6065&lt;=999000000),"500M-999M","1,000M+"))))))</f>
        <v>0-4M</v>
      </c>
      <c r="I6065">
        <v>0</v>
      </c>
      <c r="J6065" s="3">
        <v>0</v>
      </c>
      <c r="K6065" s="3" t="s">
        <v>9</v>
      </c>
      <c r="L6065" s="1">
        <v>43241</v>
      </c>
      <c r="M6065" s="2" t="s">
        <v>1858</v>
      </c>
      <c r="N6065" t="s">
        <v>11</v>
      </c>
    </row>
    <row r="6066" spans="1:14" x14ac:dyDescent="0.35">
      <c r="A6066" t="s">
        <v>7237</v>
      </c>
      <c r="B6066" t="s">
        <v>2958</v>
      </c>
      <c r="C6066" s="6">
        <v>5</v>
      </c>
      <c r="D6066">
        <f>IF($C6066=0,0,IF(AND($C6066&gt;0,$C6066&lt;=1.9),1, IF(AND($C6066&gt;1.9,$C6066&lt;3),2,IF(AND($C6066&gt;2.9,$C6066&lt;=3.9),3,IF(AND($C6066&gt;3.9,$C6066&lt;=4.9),4,5)))))</f>
        <v>5</v>
      </c>
      <c r="E6066" s="3">
        <v>24</v>
      </c>
      <c r="F6066">
        <v>3.2</v>
      </c>
      <c r="G6066" s="5">
        <v>5000</v>
      </c>
      <c r="H6066" s="5" t="str">
        <f>IF(AND($G6066&gt;=0,$G6066&lt;5000000),"0-4M", IF(AND($G6066&gt;=5000000,$G6066&lt;9000000,0),"5-9M",
 IF(AND($G6066&gt;=10000000,$G6066&lt;=49000000),"10-49M",IF(AND($G6066&gt;=50000000,$G6066&lt;=99000000),"50M-99M",
 IF(AND($G6066&gt;=100000000,$G6066&lt;=499000000),"100-499M",IF(AND($G6066&gt;=500000000,$G6066&lt;=999000000),"500M-999M","1,000M+"))))))</f>
        <v>0-4M</v>
      </c>
      <c r="I6066">
        <v>0</v>
      </c>
      <c r="J6066" s="3">
        <v>0</v>
      </c>
      <c r="K6066" s="3" t="s">
        <v>9</v>
      </c>
      <c r="L6066" s="1">
        <v>43264</v>
      </c>
      <c r="M6066" s="2" t="s">
        <v>56</v>
      </c>
      <c r="N6066" t="s">
        <v>269</v>
      </c>
    </row>
    <row r="6067" spans="1:14" x14ac:dyDescent="0.35">
      <c r="A6067" t="s">
        <v>7238</v>
      </c>
      <c r="B6067" t="s">
        <v>1902</v>
      </c>
      <c r="C6067" s="6">
        <v>4.2</v>
      </c>
      <c r="D6067">
        <f>IF($C6067=0,0,IF(AND($C6067&gt;0,$C6067&lt;=1.9),1, IF(AND($C6067&gt;1.9,$C6067&lt;3),2,IF(AND($C6067&gt;2.9,$C6067&lt;=3.9),3,IF(AND($C6067&gt;3.9,$C6067&lt;=4.9),4,5)))))</f>
        <v>4</v>
      </c>
      <c r="E6067" s="3">
        <v>2233681</v>
      </c>
      <c r="F6067">
        <v>97</v>
      </c>
      <c r="G6067" s="5">
        <v>50000000</v>
      </c>
      <c r="H6067" s="5" t="str">
        <f>IF(AND($G6067&gt;=0,$G6067&lt;5000000),"0-4M", IF(AND($G6067&gt;=5000000,$G6067&lt;9000000,0),"5-9M",
 IF(AND($G6067&gt;=10000000,$G6067&lt;=49000000),"10-49M",IF(AND($G6067&gt;=50000000,$G6067&lt;=99000000),"50M-99M",
 IF(AND($G6067&gt;=100000000,$G6067&lt;=499000000),"100-499M",IF(AND($G6067&gt;=500000000,$G6067&lt;=999000000),"500M-999M","1,000M+"))))))</f>
        <v>50M-99M</v>
      </c>
      <c r="I6067">
        <v>0</v>
      </c>
      <c r="J6067" s="3">
        <v>0</v>
      </c>
      <c r="K6067" s="3" t="s">
        <v>17</v>
      </c>
      <c r="L6067" s="1">
        <v>43313</v>
      </c>
      <c r="M6067" s="2" t="s">
        <v>7239</v>
      </c>
      <c r="N6067" t="s">
        <v>73</v>
      </c>
    </row>
    <row r="6068" spans="1:14" x14ac:dyDescent="0.35">
      <c r="A6068" t="s">
        <v>7240</v>
      </c>
      <c r="B6068" t="s">
        <v>2752</v>
      </c>
      <c r="C6068" s="6">
        <v>0</v>
      </c>
      <c r="D6068">
        <f>IF($C6068=0,0,IF(AND($C6068&gt;0,$C6068&lt;=1.9),1, IF(AND($C6068&gt;1.9,$C6068&lt;3),2,IF(AND($C6068&gt;2.9,$C6068&lt;=3.9),3,IF(AND($C6068&gt;3.9,$C6068&lt;=4.9),4,5)))))</f>
        <v>0</v>
      </c>
      <c r="E6068" s="3">
        <v>41</v>
      </c>
      <c r="F6068">
        <v>0.35299999999999998</v>
      </c>
      <c r="G6068" s="5">
        <v>10000</v>
      </c>
      <c r="H6068" s="5" t="str">
        <f>IF(AND($G6068&gt;=0,$G6068&lt;5000000),"0-4M", IF(AND($G6068&gt;=5000000,$G6068&lt;9000000,0),"5-9M",
 IF(AND($G6068&gt;=10000000,$G6068&lt;=49000000),"10-49M",IF(AND($G6068&gt;=50000000,$G6068&lt;=99000000),"50M-99M",
 IF(AND($G6068&gt;=100000000,$G6068&lt;=499000000),"100-499M",IF(AND($G6068&gt;=500000000,$G6068&lt;=999000000),"500M-999M","1,000M+"))))))</f>
        <v>0-4M</v>
      </c>
      <c r="I6068">
        <v>0</v>
      </c>
      <c r="J6068" s="3">
        <v>0</v>
      </c>
      <c r="K6068" s="3" t="s">
        <v>9</v>
      </c>
      <c r="L6068" s="1">
        <v>41396</v>
      </c>
      <c r="M6068" s="2" t="s">
        <v>6814</v>
      </c>
      <c r="N6068" t="s">
        <v>503</v>
      </c>
    </row>
    <row r="6069" spans="1:14" x14ac:dyDescent="0.35">
      <c r="A6069" t="s">
        <v>7241</v>
      </c>
      <c r="B6069" t="s">
        <v>2958</v>
      </c>
      <c r="C6069" s="6">
        <v>5</v>
      </c>
      <c r="D6069">
        <f>IF($C6069=0,0,IF(AND($C6069&gt;0,$C6069&lt;=1.9),1, IF(AND($C6069&gt;1.9,$C6069&lt;3),2,IF(AND($C6069&gt;2.9,$C6069&lt;=3.9),3,IF(AND($C6069&gt;3.9,$C6069&lt;=4.9),4,5)))))</f>
        <v>5</v>
      </c>
      <c r="E6069" s="3">
        <v>36</v>
      </c>
      <c r="F6069">
        <v>3.2</v>
      </c>
      <c r="G6069" s="5">
        <v>100</v>
      </c>
      <c r="H6069" s="5" t="str">
        <f>IF(AND($G6069&gt;=0,$G6069&lt;5000000),"0-4M", IF(AND($G6069&gt;=5000000,$G6069&lt;9000000,0),"5-9M",
 IF(AND($G6069&gt;=10000000,$G6069&lt;=49000000),"10-49M",IF(AND($G6069&gt;=50000000,$G6069&lt;=99000000),"50M-99M",
 IF(AND($G6069&gt;=100000000,$G6069&lt;=499000000),"100-499M",IF(AND($G6069&gt;=500000000,$G6069&lt;=999000000),"500M-999M","1,000M+"))))))</f>
        <v>0-4M</v>
      </c>
      <c r="I6069">
        <v>0</v>
      </c>
      <c r="J6069" s="3">
        <v>0</v>
      </c>
      <c r="K6069" s="3" t="s">
        <v>17</v>
      </c>
      <c r="L6069" s="1">
        <v>42949</v>
      </c>
      <c r="M6069" s="2">
        <v>1</v>
      </c>
      <c r="N6069" t="s">
        <v>36</v>
      </c>
    </row>
    <row r="6070" spans="1:14" x14ac:dyDescent="0.35">
      <c r="A6070" t="s">
        <v>7242</v>
      </c>
      <c r="B6070" t="s">
        <v>2618</v>
      </c>
      <c r="C6070" s="6">
        <v>2.6</v>
      </c>
      <c r="D6070">
        <f>IF($C6070=0,0,IF(AND($C6070&gt;0,$C6070&lt;=1.9),1, IF(AND($C6070&gt;1.9,$C6070&lt;3),2,IF(AND($C6070&gt;2.9,$C6070&lt;=3.9),3,IF(AND($C6070&gt;3.9,$C6070&lt;=4.9),4,5)))))</f>
        <v>2</v>
      </c>
      <c r="E6070" s="3">
        <v>8</v>
      </c>
      <c r="F6070">
        <v>2.4</v>
      </c>
      <c r="G6070" s="5">
        <v>1000</v>
      </c>
      <c r="H6070" s="5" t="str">
        <f>IF(AND($G6070&gt;=0,$G6070&lt;5000000),"0-4M", IF(AND($G6070&gt;=5000000,$G6070&lt;9000000,0),"5-9M",
 IF(AND($G6070&gt;=10000000,$G6070&lt;=49000000),"10-49M",IF(AND($G6070&gt;=50000000,$G6070&lt;=99000000),"50M-99M",
 IF(AND($G6070&gt;=100000000,$G6070&lt;=499000000),"100-499M",IF(AND($G6070&gt;=500000000,$G6070&lt;=999000000),"500M-999M","1,000M+"))))))</f>
        <v>0-4M</v>
      </c>
      <c r="I6070">
        <v>0</v>
      </c>
      <c r="J6070" s="3">
        <v>0</v>
      </c>
      <c r="K6070" s="3" t="s">
        <v>9</v>
      </c>
      <c r="L6070" s="1">
        <v>43060</v>
      </c>
      <c r="M6070" s="2">
        <v>1</v>
      </c>
      <c r="N6070" t="s">
        <v>33</v>
      </c>
    </row>
    <row r="6071" spans="1:14" x14ac:dyDescent="0.35">
      <c r="A6071" t="s">
        <v>7243</v>
      </c>
      <c r="B6071" t="s">
        <v>2494</v>
      </c>
      <c r="C6071" s="6">
        <v>4.4000000000000004</v>
      </c>
      <c r="D6071">
        <f>IF($C6071=0,0,IF(AND($C6071&gt;0,$C6071&lt;=1.9),1, IF(AND($C6071&gt;1.9,$C6071&lt;3),2,IF(AND($C6071&gt;2.9,$C6071&lt;=3.9),3,IF(AND($C6071&gt;3.9,$C6071&lt;=4.9),4,5)))))</f>
        <v>4</v>
      </c>
      <c r="E6071" s="3">
        <v>385764</v>
      </c>
      <c r="F6071">
        <v>8.4</v>
      </c>
      <c r="G6071" s="5">
        <v>10000000</v>
      </c>
      <c r="H6071" s="5" t="str">
        <f>IF(AND($G6071&gt;=0,$G6071&lt;5000000),"0-4M", IF(AND($G6071&gt;=5000000,$G6071&lt;9000000,0),"5-9M",
 IF(AND($G6071&gt;=10000000,$G6071&lt;=49000000),"10-49M",IF(AND($G6071&gt;=50000000,$G6071&lt;=99000000),"50M-99M",
 IF(AND($G6071&gt;=100000000,$G6071&lt;=499000000),"100-499M",IF(AND($G6071&gt;=500000000,$G6071&lt;=999000000),"500M-999M","1,000M+"))))))</f>
        <v>10-49M</v>
      </c>
      <c r="I6071">
        <v>0</v>
      </c>
      <c r="J6071" s="3">
        <v>0</v>
      </c>
      <c r="K6071" s="3" t="s">
        <v>185</v>
      </c>
      <c r="L6071" s="1">
        <v>43317</v>
      </c>
      <c r="M6071" s="2">
        <v>3.82</v>
      </c>
      <c r="N6071" t="s">
        <v>33</v>
      </c>
    </row>
    <row r="6072" spans="1:14" x14ac:dyDescent="0.35">
      <c r="A6072" t="s">
        <v>7244</v>
      </c>
      <c r="B6072" t="s">
        <v>2494</v>
      </c>
      <c r="C6072" s="6">
        <v>4.3</v>
      </c>
      <c r="D6072">
        <f>IF($C6072=0,0,IF(AND($C6072&gt;0,$C6072&lt;=1.9),1, IF(AND($C6072&gt;1.9,$C6072&lt;3),2,IF(AND($C6072&gt;2.9,$C6072&lt;=3.9),3,IF(AND($C6072&gt;3.9,$C6072&lt;=4.9),4,5)))))</f>
        <v>4</v>
      </c>
      <c r="E6072" s="3">
        <v>151095</v>
      </c>
      <c r="F6072">
        <v>12</v>
      </c>
      <c r="G6072" s="5">
        <v>5000000</v>
      </c>
      <c r="H6072" s="5" t="str">
        <f>IF(AND($G6072&gt;=0,$G6072&lt;5000000),"0-4M", IF(AND($G6072&gt;=5000000,$G6072&lt;9000000,0),"5-9M",
 IF(AND($G6072&gt;=10000000,$G6072&lt;=49000000),"10-49M",IF(AND($G6072&gt;=50000000,$G6072&lt;=99000000),"50M-99M",
 IF(AND($G6072&gt;=100000000,$G6072&lt;=499000000),"100-499M",IF(AND($G6072&gt;=500000000,$G6072&lt;=999000000),"500M-999M","1,000M+"))))))</f>
        <v>1,000M+</v>
      </c>
      <c r="I6072">
        <v>0</v>
      </c>
      <c r="J6072" s="3">
        <v>0</v>
      </c>
      <c r="K6072" s="3" t="s">
        <v>185</v>
      </c>
      <c r="L6072" s="1">
        <v>43282</v>
      </c>
      <c r="M6072" s="2" t="s">
        <v>7245</v>
      </c>
      <c r="N6072" t="s">
        <v>33</v>
      </c>
    </row>
    <row r="6073" spans="1:14" x14ac:dyDescent="0.35">
      <c r="A6073" t="s">
        <v>7246</v>
      </c>
      <c r="B6073" t="s">
        <v>3069</v>
      </c>
      <c r="C6073" s="6">
        <v>0</v>
      </c>
      <c r="D6073">
        <f>IF($C6073=0,0,IF(AND($C6073&gt;0,$C6073&lt;=1.9),1, IF(AND($C6073&gt;1.9,$C6073&lt;3),2,IF(AND($C6073&gt;2.9,$C6073&lt;=3.9),3,IF(AND($C6073&gt;3.9,$C6073&lt;=4.9),4,5)))))</f>
        <v>0</v>
      </c>
      <c r="E6073" s="3">
        <v>0</v>
      </c>
      <c r="F6073">
        <v>3.4</v>
      </c>
      <c r="G6073" s="5">
        <v>1</v>
      </c>
      <c r="H6073" s="5" t="str">
        <f>IF(AND($G6073&gt;=0,$G6073&lt;5000000),"0-4M", IF(AND($G6073&gt;=5000000,$G6073&lt;9000000,0),"5-9M",
 IF(AND($G6073&gt;=10000000,$G6073&lt;=49000000),"10-49M",IF(AND($G6073&gt;=50000000,$G6073&lt;=99000000),"50M-99M",
 IF(AND($G6073&gt;=100000000,$G6073&lt;=499000000),"100-499M",IF(AND($G6073&gt;=500000000,$G6073&lt;=999000000),"500M-999M","1,000M+"))))))</f>
        <v>0-4M</v>
      </c>
      <c r="I6073">
        <v>0</v>
      </c>
      <c r="J6073" s="3">
        <v>0</v>
      </c>
      <c r="K6073" s="3" t="s">
        <v>9</v>
      </c>
      <c r="L6073" s="1">
        <v>43313</v>
      </c>
      <c r="M6073" s="2" t="s">
        <v>705</v>
      </c>
      <c r="N6073" t="s">
        <v>36</v>
      </c>
    </row>
    <row r="6074" spans="1:14" x14ac:dyDescent="0.35">
      <c r="A6074" t="s">
        <v>7247</v>
      </c>
      <c r="B6074" t="s">
        <v>3069</v>
      </c>
      <c r="C6074" s="6">
        <v>0</v>
      </c>
      <c r="D6074">
        <f>IF($C6074=0,0,IF(AND($C6074&gt;0,$C6074&lt;=1.9),1, IF(AND($C6074&gt;1.9,$C6074&lt;3),2,IF(AND($C6074&gt;2.9,$C6074&lt;=3.9),3,IF(AND($C6074&gt;3.9,$C6074&lt;=4.9),4,5)))))</f>
        <v>0</v>
      </c>
      <c r="E6074" s="3">
        <v>0</v>
      </c>
      <c r="F6074">
        <v>3.4</v>
      </c>
      <c r="G6074" s="5">
        <v>1</v>
      </c>
      <c r="H6074" s="5" t="str">
        <f>IF(AND($G6074&gt;=0,$G6074&lt;5000000),"0-4M", IF(AND($G6074&gt;=5000000,$G6074&lt;9000000,0),"5-9M",
 IF(AND($G6074&gt;=10000000,$G6074&lt;=49000000),"10-49M",IF(AND($G6074&gt;=50000000,$G6074&lt;=99000000),"50M-99M",
 IF(AND($G6074&gt;=100000000,$G6074&lt;=499000000),"100-499M",IF(AND($G6074&gt;=500000000,$G6074&lt;=999000000),"500M-999M","1,000M+"))))))</f>
        <v>0-4M</v>
      </c>
      <c r="I6074">
        <v>0</v>
      </c>
      <c r="J6074" s="3">
        <v>0</v>
      </c>
      <c r="K6074" s="3" t="s">
        <v>9</v>
      </c>
      <c r="L6074" s="1">
        <v>43310</v>
      </c>
      <c r="M6074" s="2" t="s">
        <v>705</v>
      </c>
      <c r="N6074" t="s">
        <v>36</v>
      </c>
    </row>
    <row r="6075" spans="1:14" x14ac:dyDescent="0.35">
      <c r="A6075" t="s">
        <v>7248</v>
      </c>
      <c r="B6075" t="s">
        <v>2112</v>
      </c>
      <c r="C6075" s="6">
        <v>4.7</v>
      </c>
      <c r="D6075">
        <f>IF($C6075=0,0,IF(AND($C6075&gt;0,$C6075&lt;=1.9),1, IF(AND($C6075&gt;1.9,$C6075&lt;3),2,IF(AND($C6075&gt;2.9,$C6075&lt;=3.9),3,IF(AND($C6075&gt;3.9,$C6075&lt;=4.9),4,5)))))</f>
        <v>4</v>
      </c>
      <c r="E6075" s="3">
        <v>19</v>
      </c>
      <c r="F6075">
        <v>7.3</v>
      </c>
      <c r="G6075" s="5">
        <v>100</v>
      </c>
      <c r="H6075" s="5" t="str">
        <f>IF(AND($G6075&gt;=0,$G6075&lt;5000000),"0-4M", IF(AND($G6075&gt;=5000000,$G6075&lt;9000000,0),"5-9M",
 IF(AND($G6075&gt;=10000000,$G6075&lt;=49000000),"10-49M",IF(AND($G6075&gt;=50000000,$G6075&lt;=99000000),"50M-99M",
 IF(AND($G6075&gt;=100000000,$G6075&lt;=499000000),"100-499M",IF(AND($G6075&gt;=500000000,$G6075&lt;=999000000),"500M-999M","1,000M+"))))))</f>
        <v>0-4M</v>
      </c>
      <c r="I6075">
        <v>0</v>
      </c>
      <c r="J6075" s="3">
        <v>0</v>
      </c>
      <c r="K6075" s="3" t="s">
        <v>9</v>
      </c>
      <c r="L6075" s="1">
        <v>43267</v>
      </c>
      <c r="M6075" s="2" t="s">
        <v>5586</v>
      </c>
      <c r="N6075" t="s">
        <v>33</v>
      </c>
    </row>
    <row r="6076" spans="1:14" x14ac:dyDescent="0.35">
      <c r="A6076" t="s">
        <v>7249</v>
      </c>
      <c r="B6076" t="s">
        <v>1902</v>
      </c>
      <c r="C6076" s="6">
        <v>2.8</v>
      </c>
      <c r="D6076">
        <f>IF($C6076=0,0,IF(AND($C6076&gt;0,$C6076&lt;=1.9),1, IF(AND($C6076&gt;1.9,$C6076&lt;3),2,IF(AND($C6076&gt;2.9,$C6076&lt;=3.9),3,IF(AND($C6076&gt;3.9,$C6076&lt;=4.9),4,5)))))</f>
        <v>2</v>
      </c>
      <c r="E6076" s="3">
        <v>4</v>
      </c>
      <c r="F6076">
        <v>4.2</v>
      </c>
      <c r="G6076" s="5">
        <v>500</v>
      </c>
      <c r="H6076" s="5" t="str">
        <f>IF(AND($G6076&gt;=0,$G6076&lt;5000000),"0-4M", IF(AND($G6076&gt;=5000000,$G6076&lt;9000000,0),"5-9M",
 IF(AND($G6076&gt;=10000000,$G6076&lt;=49000000),"10-49M",IF(AND($G6076&gt;=50000000,$G6076&lt;=99000000),"50M-99M",
 IF(AND($G6076&gt;=100000000,$G6076&lt;=499000000),"100-499M",IF(AND($G6076&gt;=500000000,$G6076&lt;=999000000),"500M-999M","1,000M+"))))))</f>
        <v>0-4M</v>
      </c>
      <c r="I6076">
        <v>0</v>
      </c>
      <c r="J6076" s="3">
        <v>0</v>
      </c>
      <c r="K6076" s="3" t="s">
        <v>9</v>
      </c>
      <c r="L6076" s="1">
        <v>43306</v>
      </c>
      <c r="M6076" s="2" t="s">
        <v>756</v>
      </c>
      <c r="N6076" t="s">
        <v>118</v>
      </c>
    </row>
    <row r="6077" spans="1:14" x14ac:dyDescent="0.35">
      <c r="A6077" t="s">
        <v>7250</v>
      </c>
      <c r="B6077" t="s">
        <v>1902</v>
      </c>
      <c r="C6077" s="6">
        <v>4.0999999999999996</v>
      </c>
      <c r="D6077">
        <f>IF($C6077=0,0,IF(AND($C6077&gt;0,$C6077&lt;=1.9),1, IF(AND($C6077&gt;1.9,$C6077&lt;3),2,IF(AND($C6077&gt;2.9,$C6077&lt;=3.9),3,IF(AND($C6077&gt;3.9,$C6077&lt;=4.9),4,5)))))</f>
        <v>4</v>
      </c>
      <c r="E6077" s="3">
        <v>488039</v>
      </c>
      <c r="F6077">
        <v>58</v>
      </c>
      <c r="G6077" s="5">
        <v>10000000</v>
      </c>
      <c r="H6077" s="5" t="str">
        <f>IF(AND($G6077&gt;=0,$G6077&lt;5000000),"0-4M", IF(AND($G6077&gt;=5000000,$G6077&lt;9000000,0),"5-9M",
 IF(AND($G6077&gt;=10000000,$G6077&lt;=49000000),"10-49M",IF(AND($G6077&gt;=50000000,$G6077&lt;=99000000),"50M-99M",
 IF(AND($G6077&gt;=100000000,$G6077&lt;=499000000),"100-499M",IF(AND($G6077&gt;=500000000,$G6077&lt;=999000000),"500M-999M","1,000M+"))))))</f>
        <v>10-49M</v>
      </c>
      <c r="I6077">
        <v>0</v>
      </c>
      <c r="J6077" s="3">
        <v>0</v>
      </c>
      <c r="K6077" s="3" t="s">
        <v>17</v>
      </c>
      <c r="L6077" s="1">
        <v>43054</v>
      </c>
      <c r="M6077" s="2" t="s">
        <v>7251</v>
      </c>
      <c r="N6077" t="s">
        <v>73</v>
      </c>
    </row>
    <row r="6078" spans="1:14" x14ac:dyDescent="0.35">
      <c r="A6078" t="s">
        <v>7252</v>
      </c>
      <c r="B6078" t="s">
        <v>1259</v>
      </c>
      <c r="C6078" s="6">
        <v>0</v>
      </c>
      <c r="D6078">
        <f>IF($C6078=0,0,IF(AND($C6078&gt;0,$C6078&lt;=1.9),1, IF(AND($C6078&gt;1.9,$C6078&lt;3),2,IF(AND($C6078&gt;2.9,$C6078&lt;=3.9),3,IF(AND($C6078&gt;3.9,$C6078&lt;=4.9),4,5)))))</f>
        <v>0</v>
      </c>
      <c r="E6078" s="3">
        <v>2</v>
      </c>
      <c r="F6078">
        <v>6.8</v>
      </c>
      <c r="G6078" s="5">
        <v>5</v>
      </c>
      <c r="H6078" s="5" t="str">
        <f>IF(AND($G6078&gt;=0,$G6078&lt;5000000),"0-4M", IF(AND($G6078&gt;=5000000,$G6078&lt;9000000,0),"5-9M",
 IF(AND($G6078&gt;=10000000,$G6078&lt;=49000000),"10-49M",IF(AND($G6078&gt;=50000000,$G6078&lt;=99000000),"50M-99M",
 IF(AND($G6078&gt;=100000000,$G6078&lt;=499000000),"100-499M",IF(AND($G6078&gt;=500000000,$G6078&lt;=999000000),"500M-999M","1,000M+"))))))</f>
        <v>0-4M</v>
      </c>
      <c r="I6078">
        <v>0</v>
      </c>
      <c r="J6078" s="3">
        <v>0</v>
      </c>
      <c r="K6078" s="3" t="s">
        <v>9</v>
      </c>
      <c r="L6078" s="1">
        <v>43265</v>
      </c>
      <c r="M6078" s="2">
        <v>1.3</v>
      </c>
      <c r="N6078" t="s">
        <v>11</v>
      </c>
    </row>
    <row r="6079" spans="1:14" x14ac:dyDescent="0.35">
      <c r="A6079" t="s">
        <v>7253</v>
      </c>
      <c r="B6079" t="s">
        <v>1516</v>
      </c>
      <c r="C6079" s="6">
        <v>3.6</v>
      </c>
      <c r="D6079">
        <f>IF($C6079=0,0,IF(AND($C6079&gt;0,$C6079&lt;=1.9),1, IF(AND($C6079&gt;1.9,$C6079&lt;3),2,IF(AND($C6079&gt;2.9,$C6079&lt;=3.9),3,IF(AND($C6079&gt;3.9,$C6079&lt;=4.9),4,5)))))</f>
        <v>3</v>
      </c>
      <c r="E6079" s="3">
        <v>67</v>
      </c>
      <c r="F6079">
        <v>0.499</v>
      </c>
      <c r="G6079" s="5">
        <v>5000</v>
      </c>
      <c r="H6079" s="5" t="str">
        <f>IF(AND($G6079&gt;=0,$G6079&lt;5000000),"0-4M", IF(AND($G6079&gt;=5000000,$G6079&lt;9000000,0),"5-9M",
 IF(AND($G6079&gt;=10000000,$G6079&lt;=49000000),"10-49M",IF(AND($G6079&gt;=50000000,$G6079&lt;=99000000),"50M-99M",
 IF(AND($G6079&gt;=100000000,$G6079&lt;=499000000),"100-499M",IF(AND($G6079&gt;=500000000,$G6079&lt;=999000000),"500M-999M","1,000M+"))))))</f>
        <v>0-4M</v>
      </c>
      <c r="I6079">
        <v>0</v>
      </c>
      <c r="J6079" s="3">
        <v>0</v>
      </c>
      <c r="K6079" s="3" t="s">
        <v>9</v>
      </c>
      <c r="L6079" s="1">
        <v>42361</v>
      </c>
      <c r="M6079" s="2">
        <v>3.5</v>
      </c>
      <c r="N6079" t="s">
        <v>36</v>
      </c>
    </row>
    <row r="6080" spans="1:14" x14ac:dyDescent="0.35">
      <c r="A6080" t="s">
        <v>7254</v>
      </c>
      <c r="B6080" t="s">
        <v>2958</v>
      </c>
      <c r="C6080" s="6">
        <v>0</v>
      </c>
      <c r="D6080">
        <f>IF($C6080=0,0,IF(AND($C6080&gt;0,$C6080&lt;=1.9),1, IF(AND($C6080&gt;1.9,$C6080&lt;3),2,IF(AND($C6080&gt;2.9,$C6080&lt;=3.9),3,IF(AND($C6080&gt;3.9,$C6080&lt;=4.9),4,5)))))</f>
        <v>0</v>
      </c>
      <c r="E6080" s="3">
        <v>1</v>
      </c>
      <c r="F6080">
        <v>3.2</v>
      </c>
      <c r="G6080" s="5">
        <v>10</v>
      </c>
      <c r="H6080" s="5" t="str">
        <f>IF(AND($G6080&gt;=0,$G6080&lt;5000000),"0-4M", IF(AND($G6080&gt;=5000000,$G6080&lt;9000000,0),"5-9M",
 IF(AND($G6080&gt;=10000000,$G6080&lt;=49000000),"10-49M",IF(AND($G6080&gt;=50000000,$G6080&lt;=99000000),"50M-99M",
 IF(AND($G6080&gt;=100000000,$G6080&lt;=499000000),"100-499M",IF(AND($G6080&gt;=500000000,$G6080&lt;=999000000),"500M-999M","1,000M+"))))))</f>
        <v>0-4M</v>
      </c>
      <c r="I6080">
        <v>0</v>
      </c>
      <c r="J6080" s="3">
        <v>0</v>
      </c>
      <c r="K6080" s="3" t="s">
        <v>9</v>
      </c>
      <c r="L6080" s="1">
        <v>43244</v>
      </c>
      <c r="M6080" s="2" t="s">
        <v>137</v>
      </c>
      <c r="N6080" t="s">
        <v>11</v>
      </c>
    </row>
    <row r="6081" spans="1:14" x14ac:dyDescent="0.35">
      <c r="A6081" t="s">
        <v>7255</v>
      </c>
      <c r="B6081" t="s">
        <v>2958</v>
      </c>
      <c r="C6081" s="6">
        <v>0</v>
      </c>
      <c r="D6081">
        <f>IF($C6081=0,0,IF(AND($C6081&gt;0,$C6081&lt;=1.9),1, IF(AND($C6081&gt;1.9,$C6081&lt;3),2,IF(AND($C6081&gt;2.9,$C6081&lt;=3.9),3,IF(AND($C6081&gt;3.9,$C6081&lt;=4.9),4,5)))))</f>
        <v>0</v>
      </c>
      <c r="E6081" s="3">
        <v>1</v>
      </c>
      <c r="F6081">
        <v>3.3</v>
      </c>
      <c r="G6081" s="5">
        <v>10</v>
      </c>
      <c r="H6081" s="5" t="str">
        <f>IF(AND($G6081&gt;=0,$G6081&lt;5000000),"0-4M", IF(AND($G6081&gt;=5000000,$G6081&lt;9000000,0),"5-9M",
 IF(AND($G6081&gt;=10000000,$G6081&lt;=49000000),"10-49M",IF(AND($G6081&gt;=50000000,$G6081&lt;=99000000),"50M-99M",
 IF(AND($G6081&gt;=100000000,$G6081&lt;=499000000),"100-499M",IF(AND($G6081&gt;=500000000,$G6081&lt;=999000000),"500M-999M","1,000M+"))))))</f>
        <v>0-4M</v>
      </c>
      <c r="I6081">
        <v>0</v>
      </c>
      <c r="J6081" s="3">
        <v>0</v>
      </c>
      <c r="K6081" s="3" t="s">
        <v>9</v>
      </c>
      <c r="L6081" s="1">
        <v>43244</v>
      </c>
      <c r="M6081" s="2" t="s">
        <v>137</v>
      </c>
      <c r="N6081" t="s">
        <v>11</v>
      </c>
    </row>
    <row r="6082" spans="1:14" x14ac:dyDescent="0.35">
      <c r="A6082" t="s">
        <v>7256</v>
      </c>
      <c r="B6082" t="s">
        <v>1028</v>
      </c>
      <c r="C6082" s="6">
        <v>4</v>
      </c>
      <c r="D6082">
        <f>IF($C6082=0,0,IF(AND($C6082&gt;0,$C6082&lt;=1.9),1, IF(AND($C6082&gt;1.9,$C6082&lt;3),2,IF(AND($C6082&gt;2.9,$C6082&lt;=3.9),3,IF(AND($C6082&gt;3.9,$C6082&lt;=4.9),4,5)))))</f>
        <v>4</v>
      </c>
      <c r="E6082" s="3">
        <v>210</v>
      </c>
      <c r="F6082">
        <v>3.7</v>
      </c>
      <c r="G6082" s="5">
        <v>10000</v>
      </c>
      <c r="H6082" s="5" t="str">
        <f>IF(AND($G6082&gt;=0,$G6082&lt;5000000),"0-4M", IF(AND($G6082&gt;=5000000,$G6082&lt;9000000,0),"5-9M",
 IF(AND($G6082&gt;=10000000,$G6082&lt;=49000000),"10-49M",IF(AND($G6082&gt;=50000000,$G6082&lt;=99000000),"50M-99M",
 IF(AND($G6082&gt;=100000000,$G6082&lt;=499000000),"100-499M",IF(AND($G6082&gt;=500000000,$G6082&lt;=999000000),"500M-999M","1,000M+"))))))</f>
        <v>0-4M</v>
      </c>
      <c r="I6082">
        <v>0</v>
      </c>
      <c r="J6082" s="3">
        <v>0</v>
      </c>
      <c r="K6082" s="3" t="s">
        <v>9</v>
      </c>
      <c r="L6082" s="1">
        <v>43311</v>
      </c>
      <c r="M6082" s="2" t="s">
        <v>2709</v>
      </c>
      <c r="N6082" t="s">
        <v>19</v>
      </c>
    </row>
    <row r="6083" spans="1:14" x14ac:dyDescent="0.35">
      <c r="A6083" t="s">
        <v>7257</v>
      </c>
      <c r="B6083" t="s">
        <v>1516</v>
      </c>
      <c r="C6083" s="6">
        <v>0</v>
      </c>
      <c r="D6083">
        <f>IF($C6083=0,0,IF(AND($C6083&gt;0,$C6083&lt;=1.9),1, IF(AND($C6083&gt;1.9,$C6083&lt;3),2,IF(AND($C6083&gt;2.9,$C6083&lt;=3.9),3,IF(AND($C6083&gt;3.9,$C6083&lt;=4.9),4,5)))))</f>
        <v>0</v>
      </c>
      <c r="E6083" s="3">
        <v>0</v>
      </c>
      <c r="F6083">
        <v>25</v>
      </c>
      <c r="G6083" s="5">
        <v>10</v>
      </c>
      <c r="H6083" s="5" t="str">
        <f>IF(AND($G6083&gt;=0,$G6083&lt;5000000),"0-4M", IF(AND($G6083&gt;=5000000,$G6083&lt;9000000,0),"5-9M",
 IF(AND($G6083&gt;=10000000,$G6083&lt;=49000000),"10-49M",IF(AND($G6083&gt;=50000000,$G6083&lt;=99000000),"50M-99M",
 IF(AND($G6083&gt;=100000000,$G6083&lt;=499000000),"100-499M",IF(AND($G6083&gt;=500000000,$G6083&lt;=999000000),"500M-999M","1,000M+"))))))</f>
        <v>0-4M</v>
      </c>
      <c r="I6083">
        <v>0</v>
      </c>
      <c r="J6083" s="3">
        <v>0</v>
      </c>
      <c r="K6083" s="3" t="s">
        <v>9</v>
      </c>
      <c r="L6083" s="1">
        <v>42916</v>
      </c>
      <c r="M6083" s="2">
        <v>1</v>
      </c>
      <c r="N6083" t="s">
        <v>33</v>
      </c>
    </row>
    <row r="6084" spans="1:14" x14ac:dyDescent="0.35">
      <c r="A6084" t="s">
        <v>7258</v>
      </c>
      <c r="B6084" t="s">
        <v>3069</v>
      </c>
      <c r="C6084" s="6">
        <v>0</v>
      </c>
      <c r="D6084">
        <f>IF($C6084=0,0,IF(AND($C6084&gt;0,$C6084&lt;=1.9),1, IF(AND($C6084&gt;1.9,$C6084&lt;3),2,IF(AND($C6084&gt;2.9,$C6084&lt;=3.9),3,IF(AND($C6084&gt;3.9,$C6084&lt;=4.9),4,5)))))</f>
        <v>0</v>
      </c>
      <c r="E6084" s="3">
        <v>2</v>
      </c>
      <c r="F6084">
        <v>12</v>
      </c>
      <c r="G6084" s="5">
        <v>100</v>
      </c>
      <c r="H6084" s="5" t="str">
        <f>IF(AND($G6084&gt;=0,$G6084&lt;5000000),"0-4M", IF(AND($G6084&gt;=5000000,$G6084&lt;9000000,0),"5-9M",
 IF(AND($G6084&gt;=10000000,$G6084&lt;=49000000),"10-49M",IF(AND($G6084&gt;=50000000,$G6084&lt;=99000000),"50M-99M",
 IF(AND($G6084&gt;=100000000,$G6084&lt;=499000000),"100-499M",IF(AND($G6084&gt;=500000000,$G6084&lt;=999000000),"500M-999M","1,000M+"))))))</f>
        <v>0-4M</v>
      </c>
      <c r="I6084">
        <v>0</v>
      </c>
      <c r="J6084" s="3">
        <v>0</v>
      </c>
      <c r="K6084" s="3" t="s">
        <v>17</v>
      </c>
      <c r="L6084" s="1">
        <v>42799</v>
      </c>
      <c r="M6084" s="2">
        <v>1</v>
      </c>
      <c r="N6084" t="s">
        <v>33</v>
      </c>
    </row>
    <row r="6085" spans="1:14" x14ac:dyDescent="0.35">
      <c r="A6085" t="s">
        <v>7259</v>
      </c>
      <c r="B6085" t="s">
        <v>1516</v>
      </c>
      <c r="C6085" s="6">
        <v>5</v>
      </c>
      <c r="D6085">
        <f>IF($C6085=0,0,IF(AND($C6085&gt;0,$C6085&lt;=1.9),1, IF(AND($C6085&gt;1.9,$C6085&lt;3),2,IF(AND($C6085&gt;2.9,$C6085&lt;=3.9),3,IF(AND($C6085&gt;3.9,$C6085&lt;=4.9),4,5)))))</f>
        <v>5</v>
      </c>
      <c r="E6085" s="3">
        <v>2</v>
      </c>
      <c r="F6085">
        <v>1.3</v>
      </c>
      <c r="G6085" s="5">
        <v>100</v>
      </c>
      <c r="H6085" s="5" t="str">
        <f>IF(AND($G6085&gt;=0,$G6085&lt;5000000),"0-4M", IF(AND($G6085&gt;=5000000,$G6085&lt;9000000,0),"5-9M",
 IF(AND($G6085&gt;=10000000,$G6085&lt;=49000000),"10-49M",IF(AND($G6085&gt;=50000000,$G6085&lt;=99000000),"50M-99M",
 IF(AND($G6085&gt;=100000000,$G6085&lt;=499000000),"100-499M",IF(AND($G6085&gt;=500000000,$G6085&lt;=999000000),"500M-999M","1,000M+"))))))</f>
        <v>0-4M</v>
      </c>
      <c r="I6085">
        <v>0</v>
      </c>
      <c r="J6085" s="3">
        <v>0</v>
      </c>
      <c r="K6085" s="3" t="s">
        <v>9</v>
      </c>
      <c r="L6085" s="1">
        <v>42768</v>
      </c>
      <c r="M6085" s="2">
        <v>1.01</v>
      </c>
      <c r="N6085" t="s">
        <v>11</v>
      </c>
    </row>
    <row r="6086" spans="1:14" x14ac:dyDescent="0.35">
      <c r="A6086" t="s">
        <v>7260</v>
      </c>
      <c r="B6086" t="s">
        <v>1259</v>
      </c>
      <c r="C6086" s="6">
        <v>5</v>
      </c>
      <c r="D6086">
        <f>IF($C6086=0,0,IF(AND($C6086&gt;0,$C6086&lt;=1.9),1, IF(AND($C6086&gt;1.9,$C6086&lt;3),2,IF(AND($C6086&gt;2.9,$C6086&lt;=3.9),3,IF(AND($C6086&gt;3.9,$C6086&lt;=4.9),4,5)))))</f>
        <v>5</v>
      </c>
      <c r="E6086" s="3">
        <v>3</v>
      </c>
      <c r="F6086">
        <v>40</v>
      </c>
      <c r="G6086" s="5">
        <v>50</v>
      </c>
      <c r="H6086" s="5" t="str">
        <f>IF(AND($G6086&gt;=0,$G6086&lt;5000000),"0-4M", IF(AND($G6086&gt;=5000000,$G6086&lt;9000000,0),"5-9M",
 IF(AND($G6086&gt;=10000000,$G6086&lt;=49000000),"10-49M",IF(AND($G6086&gt;=50000000,$G6086&lt;=99000000),"50M-99M",
 IF(AND($G6086&gt;=100000000,$G6086&lt;=499000000),"100-499M",IF(AND($G6086&gt;=500000000,$G6086&lt;=999000000),"500M-999M","1,000M+"))))))</f>
        <v>0-4M</v>
      </c>
      <c r="I6086">
        <v>0</v>
      </c>
      <c r="J6086" s="3">
        <v>0</v>
      </c>
      <c r="K6086" s="3" t="s">
        <v>9</v>
      </c>
      <c r="L6086" s="1">
        <v>43278</v>
      </c>
      <c r="M6086" s="2" t="s">
        <v>7261</v>
      </c>
      <c r="N6086" t="s">
        <v>33</v>
      </c>
    </row>
    <row r="6087" spans="1:14" x14ac:dyDescent="0.35">
      <c r="A6087" t="s">
        <v>7262</v>
      </c>
      <c r="B6087" t="s">
        <v>2112</v>
      </c>
      <c r="C6087" s="6">
        <v>4.7</v>
      </c>
      <c r="D6087">
        <f>IF($C6087=0,0,IF(AND($C6087&gt;0,$C6087&lt;=1.9),1, IF(AND($C6087&gt;1.9,$C6087&lt;3),2,IF(AND($C6087&gt;2.9,$C6087&lt;=3.9),3,IF(AND($C6087&gt;3.9,$C6087&lt;=4.9),4,5)))))</f>
        <v>4</v>
      </c>
      <c r="E6087" s="3">
        <v>6</v>
      </c>
      <c r="F6087">
        <v>5.2</v>
      </c>
      <c r="G6087" s="5">
        <v>100</v>
      </c>
      <c r="H6087" s="5" t="str">
        <f>IF(AND($G6087&gt;=0,$G6087&lt;5000000),"0-4M", IF(AND($G6087&gt;=5000000,$G6087&lt;9000000,0),"5-9M",
 IF(AND($G6087&gt;=10000000,$G6087&lt;=49000000),"10-49M",IF(AND($G6087&gt;=50000000,$G6087&lt;=99000000),"50M-99M",
 IF(AND($G6087&gt;=100000000,$G6087&lt;=499000000),"100-499M",IF(AND($G6087&gt;=500000000,$G6087&lt;=999000000),"500M-999M","1,000M+"))))))</f>
        <v>0-4M</v>
      </c>
      <c r="I6087">
        <v>0</v>
      </c>
      <c r="J6087" s="3">
        <v>0</v>
      </c>
      <c r="K6087" s="3" t="s">
        <v>9</v>
      </c>
      <c r="L6087" s="1">
        <v>42783</v>
      </c>
      <c r="M6087" s="2">
        <v>1.1000000000000001</v>
      </c>
      <c r="N6087" t="s">
        <v>36</v>
      </c>
    </row>
    <row r="6088" spans="1:14" x14ac:dyDescent="0.35">
      <c r="A6088" t="s">
        <v>3078</v>
      </c>
      <c r="B6088" t="s">
        <v>3069</v>
      </c>
      <c r="C6088" s="6">
        <v>4.5999999999999996</v>
      </c>
      <c r="D6088">
        <f>IF($C6088=0,0,IF(AND($C6088&gt;0,$C6088&lt;=1.9),1, IF(AND($C6088&gt;1.9,$C6088&lt;3),2,IF(AND($C6088&gt;2.9,$C6088&lt;=3.9),3,IF(AND($C6088&gt;3.9,$C6088&lt;=4.9),4,5)))))</f>
        <v>4</v>
      </c>
      <c r="E6088" s="3">
        <v>6700847</v>
      </c>
      <c r="F6088">
        <v>17</v>
      </c>
      <c r="G6088" s="5">
        <v>100000000</v>
      </c>
      <c r="H6088" s="5" t="str">
        <f>IF(AND($G6088&gt;=0,$G6088&lt;5000000),"0-4M", IF(AND($G6088&gt;=5000000,$G6088&lt;9000000,0),"5-9M",
 IF(AND($G6088&gt;=10000000,$G6088&lt;=49000000),"10-49M",IF(AND($G6088&gt;=50000000,$G6088&lt;=99000000),"50M-99M",
 IF(AND($G6088&gt;=100000000,$G6088&lt;=499000000),"100-499M",IF(AND($G6088&gt;=500000000,$G6088&lt;=999000000),"500M-999M","1,000M+"))))))</f>
        <v>100-499M</v>
      </c>
      <c r="I6088">
        <v>0</v>
      </c>
      <c r="J6088" s="3">
        <v>0</v>
      </c>
      <c r="K6088" s="3" t="s">
        <v>17</v>
      </c>
      <c r="L6088" s="1">
        <v>43315</v>
      </c>
      <c r="M6088" s="2" t="s">
        <v>3079</v>
      </c>
      <c r="N6088" t="s">
        <v>11</v>
      </c>
    </row>
    <row r="6089" spans="1:14" x14ac:dyDescent="0.35">
      <c r="A6089" t="s">
        <v>7263</v>
      </c>
      <c r="B6089" t="s">
        <v>3069</v>
      </c>
      <c r="C6089" s="6">
        <v>4.7</v>
      </c>
      <c r="D6089">
        <f>IF($C6089=0,0,IF(AND($C6089&gt;0,$C6089&lt;=1.9),1, IF(AND($C6089&gt;1.9,$C6089&lt;3),2,IF(AND($C6089&gt;2.9,$C6089&lt;=3.9),3,IF(AND($C6089&gt;3.9,$C6089&lt;=4.9),4,5)))))</f>
        <v>4</v>
      </c>
      <c r="E6089" s="3">
        <v>23802</v>
      </c>
      <c r="F6089">
        <v>0.17299999999999999</v>
      </c>
      <c r="G6089" s="5">
        <v>100000</v>
      </c>
      <c r="H6089" s="5" t="str">
        <f>IF(AND($G6089&gt;=0,$G6089&lt;5000000),"0-4M", IF(AND($G6089&gt;=5000000,$G6089&lt;9000000,0),"5-9M",
 IF(AND($G6089&gt;=10000000,$G6089&lt;=49000000),"10-49M",IF(AND($G6089&gt;=50000000,$G6089&lt;=99000000),"50M-99M",
 IF(AND($G6089&gt;=100000000,$G6089&lt;=499000000),"100-499M",IF(AND($G6089&gt;=500000000,$G6089&lt;=999000000),"500M-999M","1,000M+"))))))</f>
        <v>0-4M</v>
      </c>
      <c r="I6089">
        <v>1</v>
      </c>
      <c r="J6089" s="3">
        <v>4.99</v>
      </c>
      <c r="K6089" s="3" t="s">
        <v>9</v>
      </c>
      <c r="L6089" s="1">
        <v>42691</v>
      </c>
      <c r="M6089" s="2" t="s">
        <v>72</v>
      </c>
      <c r="N6089" t="s">
        <v>36</v>
      </c>
    </row>
    <row r="6090" spans="1:14" x14ac:dyDescent="0.35">
      <c r="A6090" t="s">
        <v>7264</v>
      </c>
      <c r="B6090" t="s">
        <v>2958</v>
      </c>
      <c r="C6090" s="6">
        <v>4.5999999999999996</v>
      </c>
      <c r="D6090">
        <f>IF($C6090=0,0,IF(AND($C6090&gt;0,$C6090&lt;=1.9),1, IF(AND($C6090&gt;1.9,$C6090&lt;3),2,IF(AND($C6090&gt;2.9,$C6090&lt;=3.9),3,IF(AND($C6090&gt;3.9,$C6090&lt;=4.9),4,5)))))</f>
        <v>4</v>
      </c>
      <c r="E6090" s="3">
        <v>2246379</v>
      </c>
      <c r="F6090">
        <v>5.0999999999999996</v>
      </c>
      <c r="G6090" s="5">
        <v>50000000</v>
      </c>
      <c r="H6090" s="5" t="str">
        <f>IF(AND($G6090&gt;=0,$G6090&lt;5000000),"0-4M", IF(AND($G6090&gt;=5000000,$G6090&lt;9000000,0),"5-9M",
 IF(AND($G6090&gt;=10000000,$G6090&lt;=49000000),"10-49M",IF(AND($G6090&gt;=50000000,$G6090&lt;=99000000),"50M-99M",
 IF(AND($G6090&gt;=100000000,$G6090&lt;=499000000),"100-499M",IF(AND($G6090&gt;=500000000,$G6090&lt;=999000000),"500M-999M","1,000M+"))))))</f>
        <v>50M-99M</v>
      </c>
      <c r="I6090">
        <v>0</v>
      </c>
      <c r="J6090" s="3">
        <v>0</v>
      </c>
      <c r="K6090" s="3" t="s">
        <v>9</v>
      </c>
      <c r="L6090" s="1">
        <v>43279</v>
      </c>
      <c r="M6090" s="2" t="s">
        <v>1100</v>
      </c>
      <c r="N6090" t="s">
        <v>36</v>
      </c>
    </row>
    <row r="6091" spans="1:14" x14ac:dyDescent="0.35">
      <c r="A6091" t="s">
        <v>7265</v>
      </c>
      <c r="B6091" t="s">
        <v>2958</v>
      </c>
      <c r="C6091" s="6">
        <v>4.5999999999999996</v>
      </c>
      <c r="D6091">
        <f>IF($C6091=0,0,IF(AND($C6091&gt;0,$C6091&lt;=1.9),1, IF(AND($C6091&gt;1.9,$C6091&lt;3),2,IF(AND($C6091&gt;2.9,$C6091&lt;=3.9),3,IF(AND($C6091&gt;3.9,$C6091&lt;=4.9),4,5)))))</f>
        <v>4</v>
      </c>
      <c r="E6091" s="3">
        <v>85496</v>
      </c>
      <c r="F6091">
        <v>5.8</v>
      </c>
      <c r="G6091" s="5">
        <v>1000000</v>
      </c>
      <c r="H6091" s="5" t="str">
        <f>IF(AND($G6091&gt;=0,$G6091&lt;5000000),"0-4M", IF(AND($G6091&gt;=5000000,$G6091&lt;9000000,0),"5-9M",
 IF(AND($G6091&gt;=10000000,$G6091&lt;=49000000),"10-49M",IF(AND($G6091&gt;=50000000,$G6091&lt;=99000000),"50M-99M",
 IF(AND($G6091&gt;=100000000,$G6091&lt;=499000000),"100-499M",IF(AND($G6091&gt;=500000000,$G6091&lt;=999000000),"500M-999M","1,000M+"))))))</f>
        <v>0-4M</v>
      </c>
      <c r="I6091">
        <v>0</v>
      </c>
      <c r="J6091" s="3">
        <v>0</v>
      </c>
      <c r="K6091" s="3" t="s">
        <v>9</v>
      </c>
      <c r="L6091" s="1">
        <v>43145</v>
      </c>
      <c r="M6091" s="2" t="s">
        <v>1596</v>
      </c>
      <c r="N6091" t="s">
        <v>11</v>
      </c>
    </row>
    <row r="6092" spans="1:14" x14ac:dyDescent="0.35">
      <c r="A6092" t="s">
        <v>7266</v>
      </c>
      <c r="B6092" t="s">
        <v>2958</v>
      </c>
      <c r="C6092" s="6">
        <v>4.5999999999999996</v>
      </c>
      <c r="D6092">
        <f>IF($C6092=0,0,IF(AND($C6092&gt;0,$C6092&lt;=1.9),1, IF(AND($C6092&gt;1.9,$C6092&lt;3),2,IF(AND($C6092&gt;2.9,$C6092&lt;=3.9),3,IF(AND($C6092&gt;3.9,$C6092&lt;=4.9),4,5)))))</f>
        <v>4</v>
      </c>
      <c r="E6092" s="3">
        <v>262076</v>
      </c>
      <c r="F6092">
        <v>1.2</v>
      </c>
      <c r="G6092" s="5">
        <v>10000000</v>
      </c>
      <c r="H6092" s="5" t="str">
        <f>IF(AND($G6092&gt;=0,$G6092&lt;5000000),"0-4M", IF(AND($G6092&gt;=5000000,$G6092&lt;9000000,0),"5-9M",
 IF(AND($G6092&gt;=10000000,$G6092&lt;=49000000),"10-49M",IF(AND($G6092&gt;=50000000,$G6092&lt;=99000000),"50M-99M",
 IF(AND($G6092&gt;=100000000,$G6092&lt;=499000000),"100-499M",IF(AND($G6092&gt;=500000000,$G6092&lt;=999000000),"500M-999M","1,000M+"))))))</f>
        <v>10-49M</v>
      </c>
      <c r="I6092">
        <v>0</v>
      </c>
      <c r="J6092" s="3">
        <v>0</v>
      </c>
      <c r="K6092" s="3" t="s">
        <v>9</v>
      </c>
      <c r="L6092" s="1">
        <v>43104</v>
      </c>
      <c r="M6092" s="2" t="s">
        <v>719</v>
      </c>
      <c r="N6092" t="s">
        <v>23</v>
      </c>
    </row>
    <row r="6093" spans="1:14" x14ac:dyDescent="0.35">
      <c r="A6093" t="s">
        <v>7267</v>
      </c>
      <c r="B6093" t="s">
        <v>401</v>
      </c>
      <c r="C6093" s="6">
        <v>4.5999999999999996</v>
      </c>
      <c r="D6093">
        <f>IF($C6093=0,0,IF(AND($C6093&gt;0,$C6093&lt;=1.9),1, IF(AND($C6093&gt;1.9,$C6093&lt;3),2,IF(AND($C6093&gt;2.9,$C6093&lt;=3.9),3,IF(AND($C6093&gt;3.9,$C6093&lt;=4.9),4,5)))))</f>
        <v>4</v>
      </c>
      <c r="E6093" s="3">
        <v>71740</v>
      </c>
      <c r="F6093">
        <v>5.8</v>
      </c>
      <c r="G6093" s="5">
        <v>5000000</v>
      </c>
      <c r="H6093" s="5" t="str">
        <f>IF(AND($G6093&gt;=0,$G6093&lt;5000000),"0-4M", IF(AND($G6093&gt;=5000000,$G6093&lt;9000000,0),"5-9M",
 IF(AND($G6093&gt;=10000000,$G6093&lt;=49000000),"10-49M",IF(AND($G6093&gt;=50000000,$G6093&lt;=99000000),"50M-99M",
 IF(AND($G6093&gt;=100000000,$G6093&lt;=499000000),"100-499M",IF(AND($G6093&gt;=500000000,$G6093&lt;=999000000),"500M-999M","1,000M+"))))))</f>
        <v>1,000M+</v>
      </c>
      <c r="I6093">
        <v>0</v>
      </c>
      <c r="J6093" s="3">
        <v>0</v>
      </c>
      <c r="K6093" s="3" t="s">
        <v>9</v>
      </c>
      <c r="L6093" s="1">
        <v>43278</v>
      </c>
      <c r="M6093" s="2" t="s">
        <v>7268</v>
      </c>
      <c r="N6093" t="s">
        <v>36</v>
      </c>
    </row>
    <row r="6094" spans="1:14" x14ac:dyDescent="0.35">
      <c r="A6094" t="s">
        <v>3010</v>
      </c>
      <c r="B6094" t="s">
        <v>2958</v>
      </c>
      <c r="C6094" s="6">
        <v>4.4000000000000004</v>
      </c>
      <c r="D6094">
        <f>IF($C6094=0,0,IF(AND($C6094&gt;0,$C6094&lt;=1.9),1, IF(AND($C6094&gt;1.9,$C6094&lt;3),2,IF(AND($C6094&gt;2.9,$C6094&lt;=3.9),3,IF(AND($C6094&gt;3.9,$C6094&lt;=4.9),4,5)))))</f>
        <v>4</v>
      </c>
      <c r="E6094" s="3">
        <v>166363</v>
      </c>
      <c r="F6094">
        <v>1.8</v>
      </c>
      <c r="G6094" s="5">
        <v>5000000</v>
      </c>
      <c r="H6094" s="5" t="str">
        <f>IF(AND($G6094&gt;=0,$G6094&lt;5000000),"0-4M", IF(AND($G6094&gt;=5000000,$G6094&lt;9000000,0),"5-9M",
 IF(AND($G6094&gt;=10000000,$G6094&lt;=49000000),"10-49M",IF(AND($G6094&gt;=50000000,$G6094&lt;=99000000),"50M-99M",
 IF(AND($G6094&gt;=100000000,$G6094&lt;=499000000),"100-499M",IF(AND($G6094&gt;=500000000,$G6094&lt;=999000000),"500M-999M","1,000M+"))))))</f>
        <v>1,000M+</v>
      </c>
      <c r="I6094">
        <v>0</v>
      </c>
      <c r="J6094" s="3">
        <v>0</v>
      </c>
      <c r="K6094" s="3" t="s">
        <v>9</v>
      </c>
      <c r="L6094" s="1">
        <v>43245</v>
      </c>
      <c r="M6094" s="2" t="s">
        <v>650</v>
      </c>
      <c r="N6094" t="s">
        <v>23</v>
      </c>
    </row>
    <row r="6095" spans="1:14" x14ac:dyDescent="0.35">
      <c r="A6095" t="s">
        <v>7269</v>
      </c>
      <c r="B6095" t="s">
        <v>2958</v>
      </c>
      <c r="C6095" s="6">
        <v>3.8</v>
      </c>
      <c r="D6095">
        <f>IF($C6095=0,0,IF(AND($C6095&gt;0,$C6095&lt;=1.9),1, IF(AND($C6095&gt;1.9,$C6095&lt;3),2,IF(AND($C6095&gt;2.9,$C6095&lt;=3.9),3,IF(AND($C6095&gt;3.9,$C6095&lt;=4.9),4,5)))))</f>
        <v>3</v>
      </c>
      <c r="E6095" s="3">
        <v>3341</v>
      </c>
      <c r="F6095">
        <v>1.9</v>
      </c>
      <c r="G6095" s="5">
        <v>100000</v>
      </c>
      <c r="H6095" s="5" t="str">
        <f>IF(AND($G6095&gt;=0,$G6095&lt;5000000),"0-4M", IF(AND($G6095&gt;=5000000,$G6095&lt;9000000,0),"5-9M",
 IF(AND($G6095&gt;=10000000,$G6095&lt;=49000000),"10-49M",IF(AND($G6095&gt;=50000000,$G6095&lt;=99000000),"50M-99M",
 IF(AND($G6095&gt;=100000000,$G6095&lt;=499000000),"100-499M",IF(AND($G6095&gt;=500000000,$G6095&lt;=999000000),"500M-999M","1,000M+"))))))</f>
        <v>0-4M</v>
      </c>
      <c r="I6095">
        <v>0</v>
      </c>
      <c r="J6095" s="3">
        <v>0</v>
      </c>
      <c r="K6095" s="3" t="s">
        <v>9</v>
      </c>
      <c r="L6095" s="1">
        <v>42477</v>
      </c>
      <c r="M6095" s="2">
        <v>4.5</v>
      </c>
      <c r="N6095" t="s">
        <v>19</v>
      </c>
    </row>
    <row r="6096" spans="1:14" x14ac:dyDescent="0.35">
      <c r="A6096" t="s">
        <v>7270</v>
      </c>
      <c r="B6096" t="s">
        <v>2958</v>
      </c>
      <c r="C6096" s="6">
        <v>4.0999999999999996</v>
      </c>
      <c r="D6096">
        <f>IF($C6096=0,0,IF(AND($C6096&gt;0,$C6096&lt;=1.9),1, IF(AND($C6096&gt;1.9,$C6096&lt;3),2,IF(AND($C6096&gt;2.9,$C6096&lt;=3.9),3,IF(AND($C6096&gt;3.9,$C6096&lt;=4.9),4,5)))))</f>
        <v>4</v>
      </c>
      <c r="E6096" s="3">
        <v>843</v>
      </c>
      <c r="F6096">
        <v>3.6</v>
      </c>
      <c r="G6096" s="5">
        <v>100000</v>
      </c>
      <c r="H6096" s="5" t="str">
        <f>IF(AND($G6096&gt;=0,$G6096&lt;5000000),"0-4M", IF(AND($G6096&gt;=5000000,$G6096&lt;9000000,0),"5-9M",
 IF(AND($G6096&gt;=10000000,$G6096&lt;=49000000),"10-49M",IF(AND($G6096&gt;=50000000,$G6096&lt;=99000000),"50M-99M",
 IF(AND($G6096&gt;=100000000,$G6096&lt;=499000000),"100-499M",IF(AND($G6096&gt;=500000000,$G6096&lt;=999000000),"500M-999M","1,000M+"))))))</f>
        <v>0-4M</v>
      </c>
      <c r="I6096">
        <v>0</v>
      </c>
      <c r="J6096" s="3">
        <v>0</v>
      </c>
      <c r="K6096" s="3" t="s">
        <v>9</v>
      </c>
      <c r="L6096" s="1">
        <v>42425</v>
      </c>
      <c r="M6096" s="2" t="s">
        <v>13</v>
      </c>
      <c r="N6096" t="s">
        <v>36</v>
      </c>
    </row>
    <row r="6097" spans="1:14" x14ac:dyDescent="0.35">
      <c r="A6097" t="s">
        <v>7271</v>
      </c>
      <c r="B6097" t="s">
        <v>2958</v>
      </c>
      <c r="C6097" s="6">
        <v>3.4</v>
      </c>
      <c r="D6097">
        <f>IF($C6097=0,0,IF(AND($C6097&gt;0,$C6097&lt;=1.9),1, IF(AND($C6097&gt;1.9,$C6097&lt;3),2,IF(AND($C6097&gt;2.9,$C6097&lt;=3.9),3,IF(AND($C6097&gt;3.9,$C6097&lt;=4.9),4,5)))))</f>
        <v>3</v>
      </c>
      <c r="E6097" s="3">
        <v>2889</v>
      </c>
      <c r="F6097">
        <v>2.5</v>
      </c>
      <c r="G6097" s="5">
        <v>500000</v>
      </c>
      <c r="H6097" s="5" t="str">
        <f>IF(AND($G6097&gt;=0,$G6097&lt;5000000),"0-4M", IF(AND($G6097&gt;=5000000,$G6097&lt;9000000,0),"5-9M",
 IF(AND($G6097&gt;=10000000,$G6097&lt;=49000000),"10-49M",IF(AND($G6097&gt;=50000000,$G6097&lt;=99000000),"50M-99M",
 IF(AND($G6097&gt;=100000000,$G6097&lt;=499000000),"100-499M",IF(AND($G6097&gt;=500000000,$G6097&lt;=999000000),"500M-999M","1,000M+"))))))</f>
        <v>0-4M</v>
      </c>
      <c r="I6097">
        <v>0</v>
      </c>
      <c r="J6097" s="3">
        <v>0</v>
      </c>
      <c r="K6097" s="3" t="s">
        <v>9</v>
      </c>
      <c r="L6097" s="1">
        <v>42578</v>
      </c>
      <c r="M6097" s="2" t="s">
        <v>68</v>
      </c>
      <c r="N6097" t="s">
        <v>23</v>
      </c>
    </row>
    <row r="6098" spans="1:14" x14ac:dyDescent="0.35">
      <c r="A6098" t="s">
        <v>7272</v>
      </c>
      <c r="B6098" t="s">
        <v>2958</v>
      </c>
      <c r="C6098" s="6">
        <v>4.5</v>
      </c>
      <c r="D6098">
        <f>IF($C6098=0,0,IF(AND($C6098&gt;0,$C6098&lt;=1.9),1, IF(AND($C6098&gt;1.9,$C6098&lt;3),2,IF(AND($C6098&gt;2.9,$C6098&lt;=3.9),3,IF(AND($C6098&gt;3.9,$C6098&lt;=4.9),4,5)))))</f>
        <v>4</v>
      </c>
      <c r="E6098" s="3">
        <v>112482</v>
      </c>
      <c r="F6098">
        <v>2.1</v>
      </c>
      <c r="G6098" s="5">
        <v>5000000</v>
      </c>
      <c r="H6098" s="5" t="str">
        <f>IF(AND($G6098&gt;=0,$G6098&lt;5000000),"0-4M", IF(AND($G6098&gt;=5000000,$G6098&lt;9000000,0),"5-9M",
 IF(AND($G6098&gt;=10000000,$G6098&lt;=49000000),"10-49M",IF(AND($G6098&gt;=50000000,$G6098&lt;=99000000),"50M-99M",
 IF(AND($G6098&gt;=100000000,$G6098&lt;=499000000),"100-499M",IF(AND($G6098&gt;=500000000,$G6098&lt;=999000000),"500M-999M","1,000M+"))))))</f>
        <v>1,000M+</v>
      </c>
      <c r="I6098">
        <v>0</v>
      </c>
      <c r="J6098" s="3">
        <v>0</v>
      </c>
      <c r="K6098" s="3" t="s">
        <v>9</v>
      </c>
      <c r="L6098" s="1">
        <v>43291</v>
      </c>
      <c r="M6098" s="2" t="s">
        <v>299</v>
      </c>
      <c r="N6098" t="s">
        <v>36</v>
      </c>
    </row>
    <row r="6099" spans="1:14" x14ac:dyDescent="0.35">
      <c r="A6099" t="s">
        <v>7273</v>
      </c>
      <c r="B6099" t="s">
        <v>3069</v>
      </c>
      <c r="C6099" s="6">
        <v>4.5</v>
      </c>
      <c r="D6099">
        <f>IF($C6099=0,0,IF(AND($C6099&gt;0,$C6099&lt;=1.9),1, IF(AND($C6099&gt;1.9,$C6099&lt;3),2,IF(AND($C6099&gt;2.9,$C6099&lt;=3.9),3,IF(AND($C6099&gt;3.9,$C6099&lt;=4.9),4,5)))))</f>
        <v>4</v>
      </c>
      <c r="E6099" s="3">
        <v>3989</v>
      </c>
      <c r="F6099">
        <v>1.1000000000000001</v>
      </c>
      <c r="G6099" s="5">
        <v>100000</v>
      </c>
      <c r="H6099" s="5" t="str">
        <f>IF(AND($G6099&gt;=0,$G6099&lt;5000000),"0-4M", IF(AND($G6099&gt;=5000000,$G6099&lt;9000000,0),"5-9M",
 IF(AND($G6099&gt;=10000000,$G6099&lt;=49000000),"10-49M",IF(AND($G6099&gt;=50000000,$G6099&lt;=99000000),"50M-99M",
 IF(AND($G6099&gt;=100000000,$G6099&lt;=499000000),"100-499M",IF(AND($G6099&gt;=500000000,$G6099&lt;=999000000),"500M-999M","1,000M+"))))))</f>
        <v>0-4M</v>
      </c>
      <c r="I6099">
        <v>0</v>
      </c>
      <c r="J6099" s="3">
        <v>0</v>
      </c>
      <c r="K6099" s="3" t="s">
        <v>9</v>
      </c>
      <c r="L6099" s="1">
        <v>42258</v>
      </c>
      <c r="M6099" s="2" t="s">
        <v>705</v>
      </c>
      <c r="N6099" t="s">
        <v>36</v>
      </c>
    </row>
    <row r="6100" spans="1:14" x14ac:dyDescent="0.35">
      <c r="A6100" t="s">
        <v>7274</v>
      </c>
      <c r="B6100" t="s">
        <v>2958</v>
      </c>
      <c r="C6100" s="6">
        <v>4.5</v>
      </c>
      <c r="D6100">
        <f>IF($C6100=0,0,IF(AND($C6100&gt;0,$C6100&lt;=1.9),1, IF(AND($C6100&gt;1.9,$C6100&lt;3),2,IF(AND($C6100&gt;2.9,$C6100&lt;=3.9),3,IF(AND($C6100&gt;3.9,$C6100&lt;=4.9),4,5)))))</f>
        <v>4</v>
      </c>
      <c r="E6100" s="3">
        <v>8190074</v>
      </c>
      <c r="F6100">
        <v>17</v>
      </c>
      <c r="G6100" s="5">
        <v>100000000</v>
      </c>
      <c r="H6100" s="5" t="str">
        <f>IF(AND($G6100&gt;=0,$G6100&lt;5000000),"0-4M", IF(AND($G6100&gt;=5000000,$G6100&lt;9000000,0),"5-9M",
 IF(AND($G6100&gt;=10000000,$G6100&lt;=49000000),"10-49M",IF(AND($G6100&gt;=50000000,$G6100&lt;=99000000),"50M-99M",
 IF(AND($G6100&gt;=100000000,$G6100&lt;=499000000),"100-499M",IF(AND($G6100&gt;=500000000,$G6100&lt;=999000000),"500M-999M","1,000M+"))))))</f>
        <v>100-499M</v>
      </c>
      <c r="I6100">
        <v>0</v>
      </c>
      <c r="J6100" s="3">
        <v>0</v>
      </c>
      <c r="K6100" s="3" t="s">
        <v>9</v>
      </c>
      <c r="L6100" s="1">
        <v>43252</v>
      </c>
      <c r="M6100" s="2">
        <v>6.24</v>
      </c>
      <c r="N6100" t="s">
        <v>36</v>
      </c>
    </row>
    <row r="6101" spans="1:14" x14ac:dyDescent="0.35">
      <c r="A6101" t="s">
        <v>7275</v>
      </c>
      <c r="B6101" t="s">
        <v>3171</v>
      </c>
      <c r="C6101" s="6">
        <v>4</v>
      </c>
      <c r="D6101">
        <f>IF($C6101=0,0,IF(AND($C6101&gt;0,$C6101&lt;=1.9),1, IF(AND($C6101&gt;1.9,$C6101&lt;3),2,IF(AND($C6101&gt;2.9,$C6101&lt;=3.9),3,IF(AND($C6101&gt;3.9,$C6101&lt;=4.9),4,5)))))</f>
        <v>4</v>
      </c>
      <c r="E6101" s="3">
        <v>319</v>
      </c>
      <c r="F6101">
        <v>2.1</v>
      </c>
      <c r="G6101" s="5">
        <v>100000</v>
      </c>
      <c r="H6101" s="5" t="str">
        <f>IF(AND($G6101&gt;=0,$G6101&lt;5000000),"0-4M", IF(AND($G6101&gt;=5000000,$G6101&lt;9000000,0),"5-9M",
 IF(AND($G6101&gt;=10000000,$G6101&lt;=49000000),"10-49M",IF(AND($G6101&gt;=50000000,$G6101&lt;=99000000),"50M-99M",
 IF(AND($G6101&gt;=100000000,$G6101&lt;=499000000),"100-499M",IF(AND($G6101&gt;=500000000,$G6101&lt;=999000000),"500M-999M","1,000M+"))))))</f>
        <v>0-4M</v>
      </c>
      <c r="I6101">
        <v>0</v>
      </c>
      <c r="J6101" s="3">
        <v>0</v>
      </c>
      <c r="K6101" s="3" t="s">
        <v>9</v>
      </c>
      <c r="L6101" s="1">
        <v>42967</v>
      </c>
      <c r="M6101" s="2" t="s">
        <v>77</v>
      </c>
      <c r="N6101" t="s">
        <v>73</v>
      </c>
    </row>
    <row r="6102" spans="1:14" x14ac:dyDescent="0.35">
      <c r="A6102" t="s">
        <v>7276</v>
      </c>
      <c r="B6102" t="s">
        <v>2958</v>
      </c>
      <c r="C6102" s="6">
        <v>4.7</v>
      </c>
      <c r="D6102">
        <f>IF($C6102=0,0,IF(AND($C6102&gt;0,$C6102&lt;=1.9),1, IF(AND($C6102&gt;1.9,$C6102&lt;3),2,IF(AND($C6102&gt;2.9,$C6102&lt;=3.9),3,IF(AND($C6102&gt;3.9,$C6102&lt;=4.9),4,5)))))</f>
        <v>4</v>
      </c>
      <c r="E6102" s="3">
        <v>85079</v>
      </c>
      <c r="F6102">
        <v>2.8</v>
      </c>
      <c r="G6102" s="5">
        <v>1000000</v>
      </c>
      <c r="H6102" s="5" t="str">
        <f>IF(AND($G6102&gt;=0,$G6102&lt;5000000),"0-4M", IF(AND($G6102&gt;=5000000,$G6102&lt;9000000,0),"5-9M",
 IF(AND($G6102&gt;=10000000,$G6102&lt;=49000000),"10-49M",IF(AND($G6102&gt;=50000000,$G6102&lt;=99000000),"50M-99M",
 IF(AND($G6102&gt;=100000000,$G6102&lt;=499000000),"100-499M",IF(AND($G6102&gt;=500000000,$G6102&lt;=999000000),"500M-999M","1,000M+"))))))</f>
        <v>0-4M</v>
      </c>
      <c r="I6102">
        <v>0</v>
      </c>
      <c r="J6102" s="3">
        <v>0</v>
      </c>
      <c r="K6102" s="3" t="s">
        <v>9</v>
      </c>
      <c r="L6102" s="1">
        <v>43298</v>
      </c>
      <c r="M6102" s="2" t="s">
        <v>32</v>
      </c>
      <c r="N6102" t="s">
        <v>23</v>
      </c>
    </row>
    <row r="6103" spans="1:14" x14ac:dyDescent="0.35">
      <c r="A6103" t="s">
        <v>7277</v>
      </c>
      <c r="B6103" t="s">
        <v>3069</v>
      </c>
      <c r="C6103" s="6">
        <v>4.4000000000000004</v>
      </c>
      <c r="D6103">
        <f>IF($C6103=0,0,IF(AND($C6103&gt;0,$C6103&lt;=1.9),1, IF(AND($C6103&gt;1.9,$C6103&lt;3),2,IF(AND($C6103&gt;2.9,$C6103&lt;=3.9),3,IF(AND($C6103&gt;3.9,$C6103&lt;=4.9),4,5)))))</f>
        <v>4</v>
      </c>
      <c r="E6103" s="3">
        <v>10093</v>
      </c>
      <c r="F6103">
        <v>5.5</v>
      </c>
      <c r="G6103" s="5">
        <v>1000000</v>
      </c>
      <c r="H6103" s="5" t="str">
        <f>IF(AND($G6103&gt;=0,$G6103&lt;5000000),"0-4M", IF(AND($G6103&gt;=5000000,$G6103&lt;9000000,0),"5-9M",
 IF(AND($G6103&gt;=10000000,$G6103&lt;=49000000),"10-49M",IF(AND($G6103&gt;=50000000,$G6103&lt;=99000000),"50M-99M",
 IF(AND($G6103&gt;=100000000,$G6103&lt;=499000000),"100-499M",IF(AND($G6103&gt;=500000000,$G6103&lt;=999000000),"500M-999M","1,000M+"))))))</f>
        <v>0-4M</v>
      </c>
      <c r="I6103">
        <v>0</v>
      </c>
      <c r="J6103" s="3">
        <v>0</v>
      </c>
      <c r="K6103" s="3" t="s">
        <v>9</v>
      </c>
      <c r="L6103" s="1">
        <v>42426</v>
      </c>
      <c r="M6103" s="2" t="s">
        <v>10</v>
      </c>
      <c r="N6103" t="s">
        <v>36</v>
      </c>
    </row>
    <row r="6104" spans="1:14" x14ac:dyDescent="0.35">
      <c r="A6104" t="s">
        <v>7278</v>
      </c>
      <c r="B6104" t="s">
        <v>3069</v>
      </c>
      <c r="C6104" s="6">
        <v>4.7</v>
      </c>
      <c r="D6104">
        <f>IF($C6104=0,0,IF(AND($C6104&gt;0,$C6104&lt;=1.9),1, IF(AND($C6104&gt;1.9,$C6104&lt;3),2,IF(AND($C6104&gt;2.9,$C6104&lt;=3.9),3,IF(AND($C6104&gt;3.9,$C6104&lt;=4.9),4,5)))))</f>
        <v>4</v>
      </c>
      <c r="E6104" s="3">
        <v>1500</v>
      </c>
      <c r="F6104">
        <v>41</v>
      </c>
      <c r="G6104" s="5">
        <v>10000</v>
      </c>
      <c r="H6104" s="5" t="str">
        <f>IF(AND($G6104&gt;=0,$G6104&lt;5000000),"0-4M", IF(AND($G6104&gt;=5000000,$G6104&lt;9000000,0),"5-9M",
 IF(AND($G6104&gt;=10000000,$G6104&lt;=49000000),"10-49M",IF(AND($G6104&gt;=50000000,$G6104&lt;=99000000),"50M-99M",
 IF(AND($G6104&gt;=100000000,$G6104&lt;=499000000),"100-499M",IF(AND($G6104&gt;=500000000,$G6104&lt;=999000000),"500M-999M","1,000M+"))))))</f>
        <v>0-4M</v>
      </c>
      <c r="I6104">
        <v>1</v>
      </c>
      <c r="J6104" s="3">
        <v>1.99</v>
      </c>
      <c r="K6104" s="3" t="s">
        <v>9</v>
      </c>
      <c r="L6104" s="1">
        <v>42740</v>
      </c>
      <c r="M6104" s="2" t="s">
        <v>7279</v>
      </c>
      <c r="N6104" t="s">
        <v>118</v>
      </c>
    </row>
    <row r="6105" spans="1:14" x14ac:dyDescent="0.35">
      <c r="A6105" t="s">
        <v>7280</v>
      </c>
      <c r="B6105" t="s">
        <v>3069</v>
      </c>
      <c r="C6105" s="6">
        <v>4.7</v>
      </c>
      <c r="D6105">
        <f>IF($C6105=0,0,IF(AND($C6105&gt;0,$C6105&lt;=1.9),1, IF(AND($C6105&gt;1.9,$C6105&lt;3),2,IF(AND($C6105&gt;2.9,$C6105&lt;=3.9),3,IF(AND($C6105&gt;3.9,$C6105&lt;=4.9),4,5)))))</f>
        <v>4</v>
      </c>
      <c r="E6105" s="3">
        <v>1873</v>
      </c>
      <c r="F6105">
        <v>14</v>
      </c>
      <c r="G6105" s="5">
        <v>100000</v>
      </c>
      <c r="H6105" s="5" t="str">
        <f>IF(AND($G6105&gt;=0,$G6105&lt;5000000),"0-4M", IF(AND($G6105&gt;=5000000,$G6105&lt;9000000,0),"5-9M",
 IF(AND($G6105&gt;=10000000,$G6105&lt;=49000000),"10-49M",IF(AND($G6105&gt;=50000000,$G6105&lt;=99000000),"50M-99M",
 IF(AND($G6105&gt;=100000000,$G6105&lt;=499000000),"100-499M",IF(AND($G6105&gt;=500000000,$G6105&lt;=999000000),"500M-999M","1,000M+"))))))</f>
        <v>0-4M</v>
      </c>
      <c r="I6105">
        <v>0</v>
      </c>
      <c r="J6105" s="3">
        <v>0</v>
      </c>
      <c r="K6105" s="3" t="s">
        <v>9</v>
      </c>
      <c r="L6105" s="1">
        <v>42681</v>
      </c>
      <c r="M6105" s="2" t="s">
        <v>18</v>
      </c>
      <c r="N6105" t="s">
        <v>18</v>
      </c>
    </row>
    <row r="6106" spans="1:14" x14ac:dyDescent="0.35">
      <c r="A6106" t="s">
        <v>7281</v>
      </c>
      <c r="B6106" t="s">
        <v>2958</v>
      </c>
      <c r="C6106" s="6">
        <v>4.2</v>
      </c>
      <c r="D6106">
        <f>IF($C6106=0,0,IF(AND($C6106&gt;0,$C6106&lt;=1.9),1, IF(AND($C6106&gt;1.9,$C6106&lt;3),2,IF(AND($C6106&gt;2.9,$C6106&lt;=3.9),3,IF(AND($C6106&gt;3.9,$C6106&lt;=4.9),4,5)))))</f>
        <v>4</v>
      </c>
      <c r="E6106" s="3">
        <v>498</v>
      </c>
      <c r="F6106">
        <v>0.59699999999999998</v>
      </c>
      <c r="G6106" s="5">
        <v>100000</v>
      </c>
      <c r="H6106" s="5" t="str">
        <f>IF(AND($G6106&gt;=0,$G6106&lt;5000000),"0-4M", IF(AND($G6106&gt;=5000000,$G6106&lt;9000000,0),"5-9M",
 IF(AND($G6106&gt;=10000000,$G6106&lt;=49000000),"10-49M",IF(AND($G6106&gt;=50000000,$G6106&lt;=99000000),"50M-99M",
 IF(AND($G6106&gt;=100000000,$G6106&lt;=499000000),"100-499M",IF(AND($G6106&gt;=500000000,$G6106&lt;=999000000),"500M-999M","1,000M+"))))))</f>
        <v>0-4M</v>
      </c>
      <c r="I6106">
        <v>0</v>
      </c>
      <c r="J6106" s="3">
        <v>0</v>
      </c>
      <c r="K6106" s="3" t="s">
        <v>9</v>
      </c>
      <c r="L6106" s="1">
        <v>41569</v>
      </c>
      <c r="M6106" s="2">
        <v>1</v>
      </c>
      <c r="N6106" t="s">
        <v>99</v>
      </c>
    </row>
    <row r="6107" spans="1:14" x14ac:dyDescent="0.35">
      <c r="A6107" t="s">
        <v>7282</v>
      </c>
      <c r="B6107" t="s">
        <v>2958</v>
      </c>
      <c r="C6107" s="6">
        <v>4.2</v>
      </c>
      <c r="D6107">
        <f>IF($C6107=0,0,IF(AND($C6107&gt;0,$C6107&lt;=1.9),1, IF(AND($C6107&gt;1.9,$C6107&lt;3),2,IF(AND($C6107&gt;2.9,$C6107&lt;=3.9),3,IF(AND($C6107&gt;3.9,$C6107&lt;=4.9),4,5)))))</f>
        <v>4</v>
      </c>
      <c r="E6107" s="3">
        <v>1147</v>
      </c>
      <c r="F6107">
        <v>2.7</v>
      </c>
      <c r="G6107" s="5">
        <v>100000</v>
      </c>
      <c r="H6107" s="5" t="str">
        <f>IF(AND($G6107&gt;=0,$G6107&lt;5000000),"0-4M", IF(AND($G6107&gt;=5000000,$G6107&lt;9000000,0),"5-9M",
 IF(AND($G6107&gt;=10000000,$G6107&lt;=49000000),"10-49M",IF(AND($G6107&gt;=50000000,$G6107&lt;=99000000),"50M-99M",
 IF(AND($G6107&gt;=100000000,$G6107&lt;=499000000),"100-499M",IF(AND($G6107&gt;=500000000,$G6107&lt;=999000000),"500M-999M","1,000M+"))))))</f>
        <v>0-4M</v>
      </c>
      <c r="I6107">
        <v>0</v>
      </c>
      <c r="J6107" s="3">
        <v>0</v>
      </c>
      <c r="K6107" s="3" t="s">
        <v>9</v>
      </c>
      <c r="L6107" s="1">
        <v>43010</v>
      </c>
      <c r="M6107" s="2" t="s">
        <v>217</v>
      </c>
      <c r="N6107" t="s">
        <v>36</v>
      </c>
    </row>
    <row r="6108" spans="1:14" x14ac:dyDescent="0.35">
      <c r="A6108" t="s">
        <v>7283</v>
      </c>
      <c r="B6108" t="s">
        <v>2958</v>
      </c>
      <c r="C6108" s="6">
        <v>4</v>
      </c>
      <c r="D6108">
        <f>IF($C6108=0,0,IF(AND($C6108&gt;0,$C6108&lt;=1.9),1, IF(AND($C6108&gt;1.9,$C6108&lt;3),2,IF(AND($C6108&gt;2.9,$C6108&lt;=3.9),3,IF(AND($C6108&gt;3.9,$C6108&lt;=4.9),4,5)))))</f>
        <v>4</v>
      </c>
      <c r="E6108" s="3">
        <v>19</v>
      </c>
      <c r="F6108">
        <v>3.2</v>
      </c>
      <c r="G6108" s="5">
        <v>10000</v>
      </c>
      <c r="H6108" s="5" t="str">
        <f>IF(AND($G6108&gt;=0,$G6108&lt;5000000),"0-4M", IF(AND($G6108&gt;=5000000,$G6108&lt;9000000,0),"5-9M",
 IF(AND($G6108&gt;=10000000,$G6108&lt;=49000000),"10-49M",IF(AND($G6108&gt;=50000000,$G6108&lt;=99000000),"50M-99M",
 IF(AND($G6108&gt;=100000000,$G6108&lt;=499000000),"100-499M",IF(AND($G6108&gt;=500000000,$G6108&lt;=999000000),"500M-999M","1,000M+"))))))</f>
        <v>0-4M</v>
      </c>
      <c r="I6108">
        <v>0</v>
      </c>
      <c r="J6108" s="3">
        <v>0</v>
      </c>
      <c r="K6108" s="3" t="s">
        <v>9</v>
      </c>
      <c r="L6108" s="1">
        <v>43029</v>
      </c>
      <c r="M6108" s="2">
        <v>1</v>
      </c>
      <c r="N6108" t="s">
        <v>19</v>
      </c>
    </row>
    <row r="6109" spans="1:14" x14ac:dyDescent="0.35">
      <c r="A6109" t="s">
        <v>7284</v>
      </c>
      <c r="B6109" t="s">
        <v>2958</v>
      </c>
      <c r="C6109" s="6">
        <v>3.6</v>
      </c>
      <c r="D6109">
        <f>IF($C6109=0,0,IF(AND($C6109&gt;0,$C6109&lt;=1.9),1, IF(AND($C6109&gt;1.9,$C6109&lt;3),2,IF(AND($C6109&gt;2.9,$C6109&lt;=3.9),3,IF(AND($C6109&gt;3.9,$C6109&lt;=4.9),4,5)))))</f>
        <v>3</v>
      </c>
      <c r="E6109" s="3">
        <v>661</v>
      </c>
      <c r="F6109">
        <v>0.80900000000000005</v>
      </c>
      <c r="G6109" s="5">
        <v>100000</v>
      </c>
      <c r="H6109" s="5" t="str">
        <f>IF(AND($G6109&gt;=0,$G6109&lt;5000000),"0-4M", IF(AND($G6109&gt;=5000000,$G6109&lt;9000000,0),"5-9M",
 IF(AND($G6109&gt;=10000000,$G6109&lt;=49000000),"10-49M",IF(AND($G6109&gt;=50000000,$G6109&lt;=99000000),"50M-99M",
 IF(AND($G6109&gt;=100000000,$G6109&lt;=499000000),"100-499M",IF(AND($G6109&gt;=500000000,$G6109&lt;=999000000),"500M-999M","1,000M+"))))))</f>
        <v>0-4M</v>
      </c>
      <c r="I6109">
        <v>0</v>
      </c>
      <c r="J6109" s="3">
        <v>0</v>
      </c>
      <c r="K6109" s="3" t="s">
        <v>9</v>
      </c>
      <c r="L6109" s="1">
        <v>41892</v>
      </c>
      <c r="M6109" s="2">
        <v>2.1</v>
      </c>
      <c r="N6109" t="s">
        <v>99</v>
      </c>
    </row>
    <row r="6110" spans="1:14" x14ac:dyDescent="0.35">
      <c r="A6110" t="s">
        <v>7285</v>
      </c>
      <c r="B6110" t="s">
        <v>2958</v>
      </c>
      <c r="C6110" s="6">
        <v>4.7</v>
      </c>
      <c r="D6110">
        <f>IF($C6110=0,0,IF(AND($C6110&gt;0,$C6110&lt;=1.9),1, IF(AND($C6110&gt;1.9,$C6110&lt;3),2,IF(AND($C6110&gt;2.9,$C6110&lt;=3.9),3,IF(AND($C6110&gt;3.9,$C6110&lt;=4.9),4,5)))))</f>
        <v>4</v>
      </c>
      <c r="E6110" s="3">
        <v>76</v>
      </c>
      <c r="F6110">
        <v>2.2000000000000002</v>
      </c>
      <c r="G6110" s="5">
        <v>50000</v>
      </c>
      <c r="H6110" s="5" t="str">
        <f>IF(AND($G6110&gt;=0,$G6110&lt;5000000),"0-4M", IF(AND($G6110&gt;=5000000,$G6110&lt;9000000,0),"5-9M",
 IF(AND($G6110&gt;=10000000,$G6110&lt;=49000000),"10-49M",IF(AND($G6110&gt;=50000000,$G6110&lt;=99000000),"50M-99M",
 IF(AND($G6110&gt;=100000000,$G6110&lt;=499000000),"100-499M",IF(AND($G6110&gt;=500000000,$G6110&lt;=999000000),"500M-999M","1,000M+"))))))</f>
        <v>0-4M</v>
      </c>
      <c r="I6110">
        <v>0</v>
      </c>
      <c r="J6110" s="3">
        <v>0</v>
      </c>
      <c r="K6110" s="3" t="s">
        <v>9</v>
      </c>
      <c r="L6110" s="1">
        <v>43195</v>
      </c>
      <c r="M6110" s="2">
        <v>1.4</v>
      </c>
      <c r="N6110" t="s">
        <v>11</v>
      </c>
    </row>
    <row r="6111" spans="1:14" x14ac:dyDescent="0.35">
      <c r="A6111" t="s">
        <v>7286</v>
      </c>
      <c r="B6111" t="s">
        <v>2958</v>
      </c>
      <c r="C6111" s="6">
        <v>4.4000000000000004</v>
      </c>
      <c r="D6111">
        <f>IF($C6111=0,0,IF(AND($C6111&gt;0,$C6111&lt;=1.9),1, IF(AND($C6111&gt;1.9,$C6111&lt;3),2,IF(AND($C6111&gt;2.9,$C6111&lt;=3.9),3,IF(AND($C6111&gt;3.9,$C6111&lt;=4.9),4,5)))))</f>
        <v>4</v>
      </c>
      <c r="E6111" s="3">
        <v>1264</v>
      </c>
      <c r="F6111">
        <v>8.1999999999999993</v>
      </c>
      <c r="G6111" s="5">
        <v>100000</v>
      </c>
      <c r="H6111" s="5" t="str">
        <f>IF(AND($G6111&gt;=0,$G6111&lt;5000000),"0-4M", IF(AND($G6111&gt;=5000000,$G6111&lt;9000000,0),"5-9M",
 IF(AND($G6111&gt;=10000000,$G6111&lt;=49000000),"10-49M",IF(AND($G6111&gt;=50000000,$G6111&lt;=99000000),"50M-99M",
 IF(AND($G6111&gt;=100000000,$G6111&lt;=499000000),"100-499M",IF(AND($G6111&gt;=500000000,$G6111&lt;=999000000),"500M-999M","1,000M+"))))))</f>
        <v>0-4M</v>
      </c>
      <c r="I6111">
        <v>0</v>
      </c>
      <c r="J6111" s="3">
        <v>0</v>
      </c>
      <c r="K6111" s="3" t="s">
        <v>9</v>
      </c>
      <c r="L6111" s="1">
        <v>43318</v>
      </c>
      <c r="M6111" s="2" t="s">
        <v>3544</v>
      </c>
      <c r="N6111" t="s">
        <v>269</v>
      </c>
    </row>
    <row r="6112" spans="1:14" x14ac:dyDescent="0.35">
      <c r="A6112" t="s">
        <v>7287</v>
      </c>
      <c r="B6112" t="s">
        <v>2958</v>
      </c>
      <c r="C6112" s="6">
        <v>4.3</v>
      </c>
      <c r="D6112">
        <f>IF($C6112=0,0,IF(AND($C6112&gt;0,$C6112&lt;=1.9),1, IF(AND($C6112&gt;1.9,$C6112&lt;3),2,IF(AND($C6112&gt;2.9,$C6112&lt;=3.9),3,IF(AND($C6112&gt;3.9,$C6112&lt;=4.9),4,5)))))</f>
        <v>4</v>
      </c>
      <c r="E6112" s="3">
        <v>246</v>
      </c>
      <c r="F6112">
        <v>2.8</v>
      </c>
      <c r="G6112" s="5">
        <v>100000</v>
      </c>
      <c r="H6112" s="5" t="str">
        <f>IF(AND($G6112&gt;=0,$G6112&lt;5000000),"0-4M", IF(AND($G6112&gt;=5000000,$G6112&lt;9000000,0),"5-9M",
 IF(AND($G6112&gt;=10000000,$G6112&lt;=49000000),"10-49M",IF(AND($G6112&gt;=50000000,$G6112&lt;=99000000),"50M-99M",
 IF(AND($G6112&gt;=100000000,$G6112&lt;=499000000),"100-499M",IF(AND($G6112&gt;=500000000,$G6112&lt;=999000000),"500M-999M","1,000M+"))))))</f>
        <v>0-4M</v>
      </c>
      <c r="I6112">
        <v>0</v>
      </c>
      <c r="J6112" s="3">
        <v>0</v>
      </c>
      <c r="K6112" s="3" t="s">
        <v>9</v>
      </c>
      <c r="L6112" s="1">
        <v>43137</v>
      </c>
      <c r="M6112" s="2">
        <v>1.1000000000000001</v>
      </c>
      <c r="N6112" t="s">
        <v>36</v>
      </c>
    </row>
    <row r="6113" spans="1:14" x14ac:dyDescent="0.35">
      <c r="A6113" t="s">
        <v>7288</v>
      </c>
      <c r="B6113" t="s">
        <v>3069</v>
      </c>
      <c r="C6113" s="6">
        <v>4.4000000000000004</v>
      </c>
      <c r="D6113">
        <f>IF($C6113=0,0,IF(AND($C6113&gt;0,$C6113&lt;=1.9),1, IF(AND($C6113&gt;1.9,$C6113&lt;3),2,IF(AND($C6113&gt;2.9,$C6113&lt;=3.9),3,IF(AND($C6113&gt;3.9,$C6113&lt;=4.9),4,5)))))</f>
        <v>4</v>
      </c>
      <c r="E6113" s="3">
        <v>7519</v>
      </c>
      <c r="F6113">
        <v>4</v>
      </c>
      <c r="G6113" s="5">
        <v>500000</v>
      </c>
      <c r="H6113" s="5" t="str">
        <f>IF(AND($G6113&gt;=0,$G6113&lt;5000000),"0-4M", IF(AND($G6113&gt;=5000000,$G6113&lt;9000000,0),"5-9M",
 IF(AND($G6113&gt;=10000000,$G6113&lt;=49000000),"10-49M",IF(AND($G6113&gt;=50000000,$G6113&lt;=99000000),"50M-99M",
 IF(AND($G6113&gt;=100000000,$G6113&lt;=499000000),"100-499M",IF(AND($G6113&gt;=500000000,$G6113&lt;=999000000),"500M-999M","1,000M+"))))))</f>
        <v>0-4M</v>
      </c>
      <c r="I6113">
        <v>0</v>
      </c>
      <c r="J6113" s="3">
        <v>0</v>
      </c>
      <c r="K6113" s="3" t="s">
        <v>9</v>
      </c>
      <c r="L6113" s="1">
        <v>42395</v>
      </c>
      <c r="M6113" s="2" t="s">
        <v>98</v>
      </c>
      <c r="N6113" t="s">
        <v>36</v>
      </c>
    </row>
    <row r="6114" spans="1:14" x14ac:dyDescent="0.35">
      <c r="A6114" t="s">
        <v>7289</v>
      </c>
      <c r="B6114" t="s">
        <v>2958</v>
      </c>
      <c r="C6114" s="6">
        <v>4.4000000000000004</v>
      </c>
      <c r="D6114">
        <f>IF($C6114=0,0,IF(AND($C6114&gt;0,$C6114&lt;=1.9),1, IF(AND($C6114&gt;1.9,$C6114&lt;3),2,IF(AND($C6114&gt;2.9,$C6114&lt;=3.9),3,IF(AND($C6114&gt;3.9,$C6114&lt;=4.9),4,5)))))</f>
        <v>4</v>
      </c>
      <c r="E6114" s="3">
        <v>8</v>
      </c>
      <c r="F6114">
        <v>1.8</v>
      </c>
      <c r="G6114" s="5">
        <v>500</v>
      </c>
      <c r="H6114" s="5" t="str">
        <f>IF(AND($G6114&gt;=0,$G6114&lt;5000000),"0-4M", IF(AND($G6114&gt;=5000000,$G6114&lt;9000000,0),"5-9M",
 IF(AND($G6114&gt;=10000000,$G6114&lt;=49000000),"10-49M",IF(AND($G6114&gt;=50000000,$G6114&lt;=99000000),"50M-99M",
 IF(AND($G6114&gt;=100000000,$G6114&lt;=499000000),"100-499M",IF(AND($G6114&gt;=500000000,$G6114&lt;=999000000),"500M-999M","1,000M+"))))))</f>
        <v>0-4M</v>
      </c>
      <c r="I6114">
        <v>0</v>
      </c>
      <c r="J6114" s="3">
        <v>0</v>
      </c>
      <c r="K6114" s="3" t="s">
        <v>9</v>
      </c>
      <c r="L6114" s="1">
        <v>42072</v>
      </c>
      <c r="M6114" s="2">
        <v>1</v>
      </c>
      <c r="N6114" t="s">
        <v>23</v>
      </c>
    </row>
    <row r="6115" spans="1:14" x14ac:dyDescent="0.35">
      <c r="A6115" t="s">
        <v>7290</v>
      </c>
      <c r="B6115" t="s">
        <v>2958</v>
      </c>
      <c r="C6115" s="6">
        <v>4.4000000000000004</v>
      </c>
      <c r="D6115">
        <f>IF($C6115=0,0,IF(AND($C6115&gt;0,$C6115&lt;=1.9),1, IF(AND($C6115&gt;1.9,$C6115&lt;3),2,IF(AND($C6115&gt;2.9,$C6115&lt;=3.9),3,IF(AND($C6115&gt;3.9,$C6115&lt;=4.9),4,5)))))</f>
        <v>4</v>
      </c>
      <c r="E6115" s="3">
        <v>29</v>
      </c>
      <c r="F6115">
        <v>7.0000000000000007E-2</v>
      </c>
      <c r="G6115" s="5">
        <v>10000</v>
      </c>
      <c r="H6115" s="5" t="str">
        <f>IF(AND($G6115&gt;=0,$G6115&lt;5000000),"0-4M", IF(AND($G6115&gt;=5000000,$G6115&lt;9000000,0),"5-9M",
 IF(AND($G6115&gt;=10000000,$G6115&lt;=49000000),"10-49M",IF(AND($G6115&gt;=50000000,$G6115&lt;=99000000),"50M-99M",
 IF(AND($G6115&gt;=100000000,$G6115&lt;=499000000),"100-499M",IF(AND($G6115&gt;=500000000,$G6115&lt;=999000000),"500M-999M","1,000M+"))))))</f>
        <v>0-4M</v>
      </c>
      <c r="I6115">
        <v>0</v>
      </c>
      <c r="J6115" s="3">
        <v>0</v>
      </c>
      <c r="K6115" s="3" t="s">
        <v>9</v>
      </c>
      <c r="L6115" s="1">
        <v>42018</v>
      </c>
      <c r="M6115" s="2">
        <v>1.4</v>
      </c>
      <c r="N6115" t="s">
        <v>36</v>
      </c>
    </row>
    <row r="6116" spans="1:14" x14ac:dyDescent="0.35">
      <c r="A6116" t="s">
        <v>7291</v>
      </c>
      <c r="B6116" t="s">
        <v>3069</v>
      </c>
      <c r="C6116" s="6">
        <v>4.3</v>
      </c>
      <c r="D6116">
        <f>IF($C6116=0,0,IF(AND($C6116&gt;0,$C6116&lt;=1.9),1, IF(AND($C6116&gt;1.9,$C6116&lt;3),2,IF(AND($C6116&gt;2.9,$C6116&lt;=3.9),3,IF(AND($C6116&gt;3.9,$C6116&lt;=4.9),4,5)))))</f>
        <v>4</v>
      </c>
      <c r="E6116" s="3">
        <v>2910</v>
      </c>
      <c r="F6116">
        <v>2.2999999999999998</v>
      </c>
      <c r="G6116" s="5">
        <v>500000</v>
      </c>
      <c r="H6116" s="5" t="str">
        <f>IF(AND($G6116&gt;=0,$G6116&lt;5000000),"0-4M", IF(AND($G6116&gt;=5000000,$G6116&lt;9000000,0),"5-9M",
 IF(AND($G6116&gt;=10000000,$G6116&lt;=49000000),"10-49M",IF(AND($G6116&gt;=50000000,$G6116&lt;=99000000),"50M-99M",
 IF(AND($G6116&gt;=100000000,$G6116&lt;=499000000),"100-499M",IF(AND($G6116&gt;=500000000,$G6116&lt;=999000000),"500M-999M","1,000M+"))))))</f>
        <v>0-4M</v>
      </c>
      <c r="I6116">
        <v>0</v>
      </c>
      <c r="J6116" s="3">
        <v>0</v>
      </c>
      <c r="K6116" s="3" t="s">
        <v>9</v>
      </c>
      <c r="L6116" s="1">
        <v>42393</v>
      </c>
      <c r="M6116" s="2" t="s">
        <v>10</v>
      </c>
      <c r="N6116" t="s">
        <v>36</v>
      </c>
    </row>
    <row r="6117" spans="1:14" x14ac:dyDescent="0.35">
      <c r="A6117" t="s">
        <v>7292</v>
      </c>
      <c r="B6117" t="s">
        <v>2958</v>
      </c>
      <c r="C6117" s="6">
        <v>3.3</v>
      </c>
      <c r="D6117">
        <f>IF($C6117=0,0,IF(AND($C6117&gt;0,$C6117&lt;=1.9),1, IF(AND($C6117&gt;1.9,$C6117&lt;3),2,IF(AND($C6117&gt;2.9,$C6117&lt;=3.9),3,IF(AND($C6117&gt;3.9,$C6117&lt;=4.9),4,5)))))</f>
        <v>3</v>
      </c>
      <c r="E6117" s="3">
        <v>16</v>
      </c>
      <c r="F6117">
        <v>1.3</v>
      </c>
      <c r="G6117" s="5">
        <v>10000</v>
      </c>
      <c r="H6117" s="5" t="str">
        <f>IF(AND($G6117&gt;=0,$G6117&lt;5000000),"0-4M", IF(AND($G6117&gt;=5000000,$G6117&lt;9000000,0),"5-9M",
 IF(AND($G6117&gt;=10000000,$G6117&lt;=49000000),"10-49M",IF(AND($G6117&gt;=50000000,$G6117&lt;=99000000),"50M-99M",
 IF(AND($G6117&gt;=100000000,$G6117&lt;=499000000),"100-499M",IF(AND($G6117&gt;=500000000,$G6117&lt;=999000000),"500M-999M","1,000M+"))))))</f>
        <v>0-4M</v>
      </c>
      <c r="I6117">
        <v>0</v>
      </c>
      <c r="J6117" s="3">
        <v>0</v>
      </c>
      <c r="K6117" s="3" t="s">
        <v>9</v>
      </c>
      <c r="L6117" s="1">
        <v>42679</v>
      </c>
      <c r="M6117" s="2">
        <v>2</v>
      </c>
      <c r="N6117" t="s">
        <v>36</v>
      </c>
    </row>
    <row r="6118" spans="1:14" x14ac:dyDescent="0.35">
      <c r="A6118" t="s">
        <v>7293</v>
      </c>
      <c r="B6118" t="s">
        <v>2958</v>
      </c>
      <c r="C6118" s="6">
        <v>3.6</v>
      </c>
      <c r="D6118">
        <f>IF($C6118=0,0,IF(AND($C6118&gt;0,$C6118&lt;=1.9),1, IF(AND($C6118&gt;1.9,$C6118&lt;3),2,IF(AND($C6118&gt;2.9,$C6118&lt;=3.9),3,IF(AND($C6118&gt;3.9,$C6118&lt;=4.9),4,5)))))</f>
        <v>3</v>
      </c>
      <c r="E6118" s="3">
        <v>373</v>
      </c>
      <c r="F6118">
        <v>0.122</v>
      </c>
      <c r="G6118" s="5">
        <v>10000</v>
      </c>
      <c r="H6118" s="5" t="str">
        <f>IF(AND($G6118&gt;=0,$G6118&lt;5000000),"0-4M", IF(AND($G6118&gt;=5000000,$G6118&lt;9000000,0),"5-9M",
 IF(AND($G6118&gt;=10000000,$G6118&lt;=49000000),"10-49M",IF(AND($G6118&gt;=50000000,$G6118&lt;=99000000),"50M-99M",
 IF(AND($G6118&gt;=100000000,$G6118&lt;=499000000),"100-499M",IF(AND($G6118&gt;=500000000,$G6118&lt;=999000000),"500M-999M","1,000M+"))))))</f>
        <v>0-4M</v>
      </c>
      <c r="I6118">
        <v>0</v>
      </c>
      <c r="J6118" s="3">
        <v>0</v>
      </c>
      <c r="K6118" s="3" t="s">
        <v>9</v>
      </c>
      <c r="L6118" s="1">
        <v>42790</v>
      </c>
      <c r="M6118" s="2" t="s">
        <v>72</v>
      </c>
      <c r="N6118" t="s">
        <v>33</v>
      </c>
    </row>
    <row r="6119" spans="1:14" x14ac:dyDescent="0.35">
      <c r="A6119" t="s">
        <v>1437</v>
      </c>
      <c r="B6119" t="s">
        <v>2958</v>
      </c>
      <c r="C6119" s="6">
        <v>4.5</v>
      </c>
      <c r="D6119">
        <f>IF($C6119=0,0,IF(AND($C6119&gt;0,$C6119&lt;=1.9),1, IF(AND($C6119&gt;1.9,$C6119&lt;3),2,IF(AND($C6119&gt;2.9,$C6119&lt;=3.9),3,IF(AND($C6119&gt;3.9,$C6119&lt;=4.9),4,5)))))</f>
        <v>4</v>
      </c>
      <c r="E6119" s="3">
        <v>27180</v>
      </c>
      <c r="F6119">
        <v>4.0999999999999996</v>
      </c>
      <c r="G6119" s="5">
        <v>1000000</v>
      </c>
      <c r="H6119" s="5" t="str">
        <f>IF(AND($G6119&gt;=0,$G6119&lt;5000000),"0-4M", IF(AND($G6119&gt;=5000000,$G6119&lt;9000000,0),"5-9M",
 IF(AND($G6119&gt;=10000000,$G6119&lt;=49000000),"10-49M",IF(AND($G6119&gt;=50000000,$G6119&lt;=99000000),"50M-99M",
 IF(AND($G6119&gt;=100000000,$G6119&lt;=499000000),"100-499M",IF(AND($G6119&gt;=500000000,$G6119&lt;=999000000),"500M-999M","1,000M+"))))))</f>
        <v>0-4M</v>
      </c>
      <c r="I6119">
        <v>0</v>
      </c>
      <c r="J6119" s="3">
        <v>0</v>
      </c>
      <c r="K6119" s="3" t="s">
        <v>9</v>
      </c>
      <c r="L6119" s="1">
        <v>43287</v>
      </c>
      <c r="M6119" s="2">
        <v>3.24</v>
      </c>
      <c r="N6119" t="s">
        <v>33</v>
      </c>
    </row>
    <row r="6120" spans="1:14" x14ac:dyDescent="0.35">
      <c r="A6120" t="s">
        <v>7294</v>
      </c>
      <c r="B6120" t="s">
        <v>3069</v>
      </c>
      <c r="C6120" s="6">
        <v>4.5</v>
      </c>
      <c r="D6120">
        <f>IF($C6120=0,0,IF(AND($C6120&gt;0,$C6120&lt;=1.9),1, IF(AND($C6120&gt;1.9,$C6120&lt;3),2,IF(AND($C6120&gt;2.9,$C6120&lt;=3.9),3,IF(AND($C6120&gt;3.9,$C6120&lt;=4.9),4,5)))))</f>
        <v>4</v>
      </c>
      <c r="E6120" s="3">
        <v>314</v>
      </c>
      <c r="F6120">
        <v>11</v>
      </c>
      <c r="G6120" s="5">
        <v>10000</v>
      </c>
      <c r="H6120" s="5" t="str">
        <f>IF(AND($G6120&gt;=0,$G6120&lt;5000000),"0-4M", IF(AND($G6120&gt;=5000000,$G6120&lt;9000000,0),"5-9M",
 IF(AND($G6120&gt;=10000000,$G6120&lt;=49000000),"10-49M",IF(AND($G6120&gt;=50000000,$G6120&lt;=99000000),"50M-99M",
 IF(AND($G6120&gt;=100000000,$G6120&lt;=499000000),"100-499M",IF(AND($G6120&gt;=500000000,$G6120&lt;=999000000),"500M-999M","1,000M+"))))))</f>
        <v>0-4M</v>
      </c>
      <c r="I6120">
        <v>0</v>
      </c>
      <c r="J6120" s="3">
        <v>0</v>
      </c>
      <c r="K6120" s="3" t="s">
        <v>9</v>
      </c>
      <c r="L6120" s="1">
        <v>42621</v>
      </c>
      <c r="M6120" s="2">
        <v>1.9</v>
      </c>
      <c r="N6120" t="s">
        <v>7295</v>
      </c>
    </row>
    <row r="6121" spans="1:14" x14ac:dyDescent="0.35">
      <c r="A6121" t="s">
        <v>2675</v>
      </c>
      <c r="B6121" t="s">
        <v>2618</v>
      </c>
      <c r="C6121" s="6">
        <v>4.5999999999999996</v>
      </c>
      <c r="D6121">
        <f>IF($C6121=0,0,IF(AND($C6121&gt;0,$C6121&lt;=1.9),1, IF(AND($C6121&gt;1.9,$C6121&lt;3),2,IF(AND($C6121&gt;2.9,$C6121&lt;=3.9),3,IF(AND($C6121&gt;3.9,$C6121&lt;=4.9),4,5)))))</f>
        <v>4</v>
      </c>
      <c r="E6121" s="3">
        <v>847144</v>
      </c>
      <c r="F6121">
        <v>4.2</v>
      </c>
      <c r="G6121" s="5">
        <v>10000000</v>
      </c>
      <c r="H6121" s="5" t="str">
        <f>IF(AND($G6121&gt;=0,$G6121&lt;5000000),"0-4M", IF(AND($G6121&gt;=5000000,$G6121&lt;9000000,0),"5-9M",
 IF(AND($G6121&gt;=10000000,$G6121&lt;=49000000),"10-49M",IF(AND($G6121&gt;=50000000,$G6121&lt;=99000000),"50M-99M",
 IF(AND($G6121&gt;=100000000,$G6121&lt;=499000000),"100-499M",IF(AND($G6121&gt;=500000000,$G6121&lt;=999000000),"500M-999M","1,000M+"))))))</f>
        <v>10-49M</v>
      </c>
      <c r="I6121">
        <v>0</v>
      </c>
      <c r="J6121" s="3">
        <v>0</v>
      </c>
      <c r="K6121" s="3" t="s">
        <v>9</v>
      </c>
      <c r="L6121" s="1">
        <v>43049</v>
      </c>
      <c r="M6121" s="2" t="s">
        <v>2676</v>
      </c>
      <c r="N6121" t="s">
        <v>36</v>
      </c>
    </row>
    <row r="6122" spans="1:14" x14ac:dyDescent="0.35">
      <c r="A6122" t="s">
        <v>7296</v>
      </c>
      <c r="B6122" t="s">
        <v>2958</v>
      </c>
      <c r="C6122" s="6">
        <v>4.3</v>
      </c>
      <c r="D6122">
        <f>IF($C6122=0,0,IF(AND($C6122&gt;0,$C6122&lt;=1.9),1, IF(AND($C6122&gt;1.9,$C6122&lt;3),2,IF(AND($C6122&gt;2.9,$C6122&lt;=3.9),3,IF(AND($C6122&gt;3.9,$C6122&lt;=4.9),4,5)))))</f>
        <v>4</v>
      </c>
      <c r="E6122" s="3">
        <v>10</v>
      </c>
      <c r="F6122">
        <v>8.1999999999999993</v>
      </c>
      <c r="G6122" s="5">
        <v>10000</v>
      </c>
      <c r="H6122" s="5" t="str">
        <f>IF(AND($G6122&gt;=0,$G6122&lt;5000000),"0-4M", IF(AND($G6122&gt;=5000000,$G6122&lt;9000000,0),"5-9M",
 IF(AND($G6122&gt;=10000000,$G6122&lt;=49000000),"10-49M",IF(AND($G6122&gt;=50000000,$G6122&lt;=99000000),"50M-99M",
 IF(AND($G6122&gt;=100000000,$G6122&lt;=499000000),"100-499M",IF(AND($G6122&gt;=500000000,$G6122&lt;=999000000),"500M-999M","1,000M+"))))))</f>
        <v>0-4M</v>
      </c>
      <c r="I6122">
        <v>0</v>
      </c>
      <c r="J6122" s="3">
        <v>0</v>
      </c>
      <c r="K6122" s="3" t="s">
        <v>9</v>
      </c>
      <c r="L6122" s="1">
        <v>42944</v>
      </c>
      <c r="M6122" s="2">
        <v>1.2</v>
      </c>
      <c r="N6122" t="s">
        <v>33</v>
      </c>
    </row>
    <row r="6123" spans="1:14" x14ac:dyDescent="0.35">
      <c r="A6123" t="s">
        <v>7297</v>
      </c>
      <c r="B6123" t="s">
        <v>2958</v>
      </c>
      <c r="C6123" s="6">
        <v>3.6</v>
      </c>
      <c r="D6123">
        <f>IF($C6123=0,0,IF(AND($C6123&gt;0,$C6123&lt;=1.9),1, IF(AND($C6123&gt;1.9,$C6123&lt;3),2,IF(AND($C6123&gt;2.9,$C6123&lt;=3.9),3,IF(AND($C6123&gt;3.9,$C6123&lt;=4.9),4,5)))))</f>
        <v>3</v>
      </c>
      <c r="E6123" s="3">
        <v>949</v>
      </c>
      <c r="F6123">
        <v>0.41099999999999998</v>
      </c>
      <c r="G6123" s="5">
        <v>100000</v>
      </c>
      <c r="H6123" s="5" t="str">
        <f>IF(AND($G6123&gt;=0,$G6123&lt;5000000),"0-4M", IF(AND($G6123&gt;=5000000,$G6123&lt;9000000,0),"5-9M",
 IF(AND($G6123&gt;=10000000,$G6123&lt;=49000000),"10-49M",IF(AND($G6123&gt;=50000000,$G6123&lt;=99000000),"50M-99M",
 IF(AND($G6123&gt;=100000000,$G6123&lt;=499000000),"100-499M",IF(AND($G6123&gt;=500000000,$G6123&lt;=999000000),"500M-999M","1,000M+"))))))</f>
        <v>0-4M</v>
      </c>
      <c r="I6123">
        <v>0</v>
      </c>
      <c r="J6123" s="3">
        <v>0</v>
      </c>
      <c r="K6123" s="3" t="s">
        <v>9</v>
      </c>
      <c r="L6123" s="1">
        <v>43203</v>
      </c>
      <c r="M6123" s="2">
        <v>3</v>
      </c>
      <c r="N6123" t="s">
        <v>192</v>
      </c>
    </row>
    <row r="6124" spans="1:14" x14ac:dyDescent="0.35">
      <c r="A6124" t="s">
        <v>7298</v>
      </c>
      <c r="B6124" t="s">
        <v>3171</v>
      </c>
      <c r="C6124" s="6">
        <v>4.3</v>
      </c>
      <c r="D6124">
        <f>IF($C6124=0,0,IF(AND($C6124&gt;0,$C6124&lt;=1.9),1, IF(AND($C6124&gt;1.9,$C6124&lt;3),2,IF(AND($C6124&gt;2.9,$C6124&lt;=3.9),3,IF(AND($C6124&gt;3.9,$C6124&lt;=4.9),4,5)))))</f>
        <v>4</v>
      </c>
      <c r="E6124" s="3">
        <v>176</v>
      </c>
      <c r="F6124">
        <v>2.2999999999999998</v>
      </c>
      <c r="G6124" s="5">
        <v>100000</v>
      </c>
      <c r="H6124" s="5" t="str">
        <f>IF(AND($G6124&gt;=0,$G6124&lt;5000000),"0-4M", IF(AND($G6124&gt;=5000000,$G6124&lt;9000000,0),"5-9M",
 IF(AND($G6124&gt;=10000000,$G6124&lt;=49000000),"10-49M",IF(AND($G6124&gt;=50000000,$G6124&lt;=99000000),"50M-99M",
 IF(AND($G6124&gt;=100000000,$G6124&lt;=499000000),"100-499M",IF(AND($G6124&gt;=500000000,$G6124&lt;=999000000),"500M-999M","1,000M+"))))))</f>
        <v>0-4M</v>
      </c>
      <c r="I6124">
        <v>0</v>
      </c>
      <c r="J6124" s="3">
        <v>0</v>
      </c>
      <c r="K6124" s="3" t="s">
        <v>9</v>
      </c>
      <c r="L6124" s="1">
        <v>42640</v>
      </c>
      <c r="M6124" s="2">
        <v>1.1000000000000001</v>
      </c>
      <c r="N6124" t="s">
        <v>73</v>
      </c>
    </row>
    <row r="6125" spans="1:14" x14ac:dyDescent="0.35">
      <c r="A6125" t="s">
        <v>7299</v>
      </c>
      <c r="B6125" t="s">
        <v>3069</v>
      </c>
      <c r="C6125" s="6">
        <v>4.4000000000000004</v>
      </c>
      <c r="D6125">
        <f>IF($C6125=0,0,IF(AND($C6125&gt;0,$C6125&lt;=1.9),1, IF(AND($C6125&gt;1.9,$C6125&lt;3),2,IF(AND($C6125&gt;2.9,$C6125&lt;=3.9),3,IF(AND($C6125&gt;3.9,$C6125&lt;=4.9),4,5)))))</f>
        <v>4</v>
      </c>
      <c r="E6125" s="3">
        <v>6271</v>
      </c>
      <c r="F6125">
        <v>5.7</v>
      </c>
      <c r="G6125" s="5">
        <v>500000</v>
      </c>
      <c r="H6125" s="5" t="str">
        <f>IF(AND($G6125&gt;=0,$G6125&lt;5000000),"0-4M", IF(AND($G6125&gt;=5000000,$G6125&lt;9000000,0),"5-9M",
 IF(AND($G6125&gt;=10000000,$G6125&lt;=49000000),"10-49M",IF(AND($G6125&gt;=50000000,$G6125&lt;=99000000),"50M-99M",
 IF(AND($G6125&gt;=100000000,$G6125&lt;=499000000),"100-499M",IF(AND($G6125&gt;=500000000,$G6125&lt;=999000000),"500M-999M","1,000M+"))))))</f>
        <v>0-4M</v>
      </c>
      <c r="I6125">
        <v>0</v>
      </c>
      <c r="J6125" s="3">
        <v>0</v>
      </c>
      <c r="K6125" s="3" t="s">
        <v>9</v>
      </c>
      <c r="L6125" s="1">
        <v>42424</v>
      </c>
      <c r="M6125" s="2" t="s">
        <v>10</v>
      </c>
      <c r="N6125" t="s">
        <v>36</v>
      </c>
    </row>
    <row r="6126" spans="1:14" x14ac:dyDescent="0.35">
      <c r="A6126" t="s">
        <v>7300</v>
      </c>
      <c r="B6126" t="s">
        <v>254</v>
      </c>
      <c r="C6126" s="6">
        <v>4.2</v>
      </c>
      <c r="D6126">
        <f>IF($C6126=0,0,IF(AND($C6126&gt;0,$C6126&lt;=1.9),1, IF(AND($C6126&gt;1.9,$C6126&lt;3),2,IF(AND($C6126&gt;2.9,$C6126&lt;=3.9),3,IF(AND($C6126&gt;3.9,$C6126&lt;=4.9),4,5)))))</f>
        <v>4</v>
      </c>
      <c r="E6126" s="3">
        <v>2359</v>
      </c>
      <c r="F6126">
        <v>2.7</v>
      </c>
      <c r="G6126" s="5">
        <v>10000</v>
      </c>
      <c r="H6126" s="5" t="str">
        <f>IF(AND($G6126&gt;=0,$G6126&lt;5000000),"0-4M", IF(AND($G6126&gt;=5000000,$G6126&lt;9000000,0),"5-9M",
 IF(AND($G6126&gt;=10000000,$G6126&lt;=49000000),"10-49M",IF(AND($G6126&gt;=50000000,$G6126&lt;=99000000),"50M-99M",
 IF(AND($G6126&gt;=100000000,$G6126&lt;=499000000),"100-499M",IF(AND($G6126&gt;=500000000,$G6126&lt;=999000000),"500M-999M","1,000M+"))))))</f>
        <v>0-4M</v>
      </c>
      <c r="I6126">
        <v>1</v>
      </c>
      <c r="J6126" s="3">
        <v>2.99</v>
      </c>
      <c r="K6126" s="3" t="s">
        <v>9</v>
      </c>
      <c r="L6126" s="1">
        <v>42416</v>
      </c>
      <c r="M6126" s="2" t="s">
        <v>7301</v>
      </c>
      <c r="N6126" t="s">
        <v>192</v>
      </c>
    </row>
    <row r="6127" spans="1:14" x14ac:dyDescent="0.35">
      <c r="A6127" t="s">
        <v>7302</v>
      </c>
      <c r="B6127" t="s">
        <v>2958</v>
      </c>
      <c r="C6127" s="6">
        <v>4.8</v>
      </c>
      <c r="D6127">
        <f>IF($C6127=0,0,IF(AND($C6127&gt;0,$C6127&lt;=1.9),1, IF(AND($C6127&gt;1.9,$C6127&lt;3),2,IF(AND($C6127&gt;2.9,$C6127&lt;=3.9),3,IF(AND($C6127&gt;3.9,$C6127&lt;=4.9),4,5)))))</f>
        <v>4</v>
      </c>
      <c r="E6127" s="3">
        <v>52</v>
      </c>
      <c r="F6127">
        <v>1.9</v>
      </c>
      <c r="G6127" s="5">
        <v>5000</v>
      </c>
      <c r="H6127" s="5" t="str">
        <f>IF(AND($G6127&gt;=0,$G6127&lt;5000000),"0-4M", IF(AND($G6127&gt;=5000000,$G6127&lt;9000000,0),"5-9M",
 IF(AND($G6127&gt;=10000000,$G6127&lt;=49000000),"10-49M",IF(AND($G6127&gt;=50000000,$G6127&lt;=99000000),"50M-99M",
 IF(AND($G6127&gt;=100000000,$G6127&lt;=499000000),"100-499M",IF(AND($G6127&gt;=500000000,$G6127&lt;=999000000),"500M-999M","1,000M+"))))))</f>
        <v>0-4M</v>
      </c>
      <c r="I6127">
        <v>0</v>
      </c>
      <c r="J6127" s="3">
        <v>0</v>
      </c>
      <c r="K6127" s="3" t="s">
        <v>9</v>
      </c>
      <c r="L6127" s="1">
        <v>43227</v>
      </c>
      <c r="M6127" s="2" t="s">
        <v>203</v>
      </c>
      <c r="N6127" t="s">
        <v>36</v>
      </c>
    </row>
    <row r="6128" spans="1:14" x14ac:dyDescent="0.35">
      <c r="A6128" t="s">
        <v>7303</v>
      </c>
      <c r="B6128" t="s">
        <v>3069</v>
      </c>
      <c r="C6128" s="6">
        <v>4.2</v>
      </c>
      <c r="D6128">
        <f>IF($C6128=0,0,IF(AND($C6128&gt;0,$C6128&lt;=1.9),1, IF(AND($C6128&gt;1.9,$C6128&lt;3),2,IF(AND($C6128&gt;2.9,$C6128&lt;=3.9),3,IF(AND($C6128&gt;3.9,$C6128&lt;=4.9),4,5)))))</f>
        <v>4</v>
      </c>
      <c r="E6128" s="3">
        <v>12</v>
      </c>
      <c r="F6128">
        <v>19</v>
      </c>
      <c r="G6128" s="5">
        <v>100</v>
      </c>
      <c r="H6128" s="5" t="str">
        <f>IF(AND($G6128&gt;=0,$G6128&lt;5000000),"0-4M", IF(AND($G6128&gt;=5000000,$G6128&lt;9000000,0),"5-9M",
 IF(AND($G6128&gt;=10000000,$G6128&lt;=49000000),"10-49M",IF(AND($G6128&gt;=50000000,$G6128&lt;=99000000),"50M-99M",
 IF(AND($G6128&gt;=100000000,$G6128&lt;=499000000),"100-499M",IF(AND($G6128&gt;=500000000,$G6128&lt;=999000000),"500M-999M","1,000M+"))))))</f>
        <v>0-4M</v>
      </c>
      <c r="I6128">
        <v>1</v>
      </c>
      <c r="J6128" s="3">
        <v>0.99</v>
      </c>
      <c r="K6128" s="3" t="s">
        <v>9</v>
      </c>
      <c r="L6128" s="1">
        <v>42236</v>
      </c>
      <c r="M6128" s="2">
        <v>1</v>
      </c>
      <c r="N6128" t="s">
        <v>118</v>
      </c>
    </row>
    <row r="6129" spans="1:14" x14ac:dyDescent="0.35">
      <c r="A6129" t="s">
        <v>7304</v>
      </c>
      <c r="B6129" t="s">
        <v>2958</v>
      </c>
      <c r="C6129" s="6">
        <v>0</v>
      </c>
      <c r="D6129">
        <f>IF($C6129=0,0,IF(AND($C6129&gt;0,$C6129&lt;=1.9),1, IF(AND($C6129&gt;1.9,$C6129&lt;3),2,IF(AND($C6129&gt;2.9,$C6129&lt;=3.9),3,IF(AND($C6129&gt;3.9,$C6129&lt;=4.9),4,5)))))</f>
        <v>0</v>
      </c>
      <c r="E6129" s="3">
        <v>0</v>
      </c>
      <c r="F6129">
        <v>2.2999999999999998</v>
      </c>
      <c r="G6129" s="5">
        <v>10</v>
      </c>
      <c r="H6129" s="5" t="str">
        <f>IF(AND($G6129&gt;=0,$G6129&lt;5000000),"0-4M", IF(AND($G6129&gt;=5000000,$G6129&lt;9000000,0),"5-9M",
 IF(AND($G6129&gt;=10000000,$G6129&lt;=49000000),"10-49M",IF(AND($G6129&gt;=50000000,$G6129&lt;=99000000),"50M-99M",
 IF(AND($G6129&gt;=100000000,$G6129&lt;=499000000),"100-499M",IF(AND($G6129&gt;=500000000,$G6129&lt;=999000000),"500M-999M","1,000M+"))))))</f>
        <v>0-4M</v>
      </c>
      <c r="I6129">
        <v>0</v>
      </c>
      <c r="J6129" s="3">
        <v>0</v>
      </c>
      <c r="K6129" s="3" t="s">
        <v>9</v>
      </c>
      <c r="L6129" s="1">
        <v>43195</v>
      </c>
      <c r="M6129" s="2">
        <v>1.1000000000000001</v>
      </c>
      <c r="N6129" t="s">
        <v>11</v>
      </c>
    </row>
    <row r="6130" spans="1:14" x14ac:dyDescent="0.35">
      <c r="A6130" t="s">
        <v>7305</v>
      </c>
      <c r="B6130" t="s">
        <v>1902</v>
      </c>
      <c r="C6130" s="6">
        <v>3.7</v>
      </c>
      <c r="D6130">
        <f>IF($C6130=0,0,IF(AND($C6130&gt;0,$C6130&lt;=1.9),1, IF(AND($C6130&gt;1.9,$C6130&lt;3),2,IF(AND($C6130&gt;2.9,$C6130&lt;=3.9),3,IF(AND($C6130&gt;3.9,$C6130&lt;=4.9),4,5)))))</f>
        <v>3</v>
      </c>
      <c r="E6130" s="3">
        <v>985</v>
      </c>
      <c r="F6130">
        <v>49</v>
      </c>
      <c r="G6130" s="5">
        <v>100000</v>
      </c>
      <c r="H6130" s="5" t="str">
        <f>IF(AND($G6130&gt;=0,$G6130&lt;5000000),"0-4M", IF(AND($G6130&gt;=5000000,$G6130&lt;9000000,0),"5-9M",
 IF(AND($G6130&gt;=10000000,$G6130&lt;=49000000),"10-49M",IF(AND($G6130&gt;=50000000,$G6130&lt;=99000000),"50M-99M",
 IF(AND($G6130&gt;=100000000,$G6130&lt;=499000000),"100-499M",IF(AND($G6130&gt;=500000000,$G6130&lt;=999000000),"500M-999M","1,000M+"))))))</f>
        <v>0-4M</v>
      </c>
      <c r="I6130">
        <v>0</v>
      </c>
      <c r="J6130" s="3">
        <v>0</v>
      </c>
      <c r="K6130" s="3" t="s">
        <v>9</v>
      </c>
      <c r="L6130" s="1">
        <v>43244</v>
      </c>
      <c r="M6130" s="2">
        <v>1.1000000000000001</v>
      </c>
      <c r="N6130" t="s">
        <v>21</v>
      </c>
    </row>
    <row r="6131" spans="1:14" x14ac:dyDescent="0.35">
      <c r="A6131" t="s">
        <v>7306</v>
      </c>
      <c r="B6131" t="s">
        <v>1902</v>
      </c>
      <c r="C6131" s="6">
        <v>4.5</v>
      </c>
      <c r="D6131">
        <f>IF($C6131=0,0,IF(AND($C6131&gt;0,$C6131&lt;=1.9),1, IF(AND($C6131&gt;1.9,$C6131&lt;3),2,IF(AND($C6131&gt;2.9,$C6131&lt;=3.9),3,IF(AND($C6131&gt;3.9,$C6131&lt;=4.9),4,5)))))</f>
        <v>4</v>
      </c>
      <c r="E6131" s="3">
        <v>1985</v>
      </c>
      <c r="F6131">
        <v>28</v>
      </c>
      <c r="G6131" s="5">
        <v>10000</v>
      </c>
      <c r="H6131" s="5" t="str">
        <f>IF(AND($G6131&gt;=0,$G6131&lt;5000000),"0-4M", IF(AND($G6131&gt;=5000000,$G6131&lt;9000000,0),"5-9M",
 IF(AND($G6131&gt;=10000000,$G6131&lt;=49000000),"10-49M",IF(AND($G6131&gt;=50000000,$G6131&lt;=99000000),"50M-99M",
 IF(AND($G6131&gt;=100000000,$G6131&lt;=499000000),"100-499M",IF(AND($G6131&gt;=500000000,$G6131&lt;=999000000),"500M-999M","1,000M+"))))))</f>
        <v>0-4M</v>
      </c>
      <c r="I6131">
        <v>1</v>
      </c>
      <c r="J6131" s="3">
        <v>3.99</v>
      </c>
      <c r="K6131" s="3" t="s">
        <v>52</v>
      </c>
      <c r="L6131" s="1">
        <v>43299</v>
      </c>
      <c r="M6131" s="2" t="s">
        <v>719</v>
      </c>
      <c r="N6131" t="s">
        <v>251</v>
      </c>
    </row>
    <row r="6132" spans="1:14" x14ac:dyDescent="0.35">
      <c r="A6132" t="s">
        <v>7307</v>
      </c>
      <c r="B6132" t="s">
        <v>1902</v>
      </c>
      <c r="C6132" s="6">
        <v>4.0999999999999996</v>
      </c>
      <c r="D6132">
        <f>IF($C6132=0,0,IF(AND($C6132&gt;0,$C6132&lt;=1.9),1, IF(AND($C6132&gt;1.9,$C6132&lt;3),2,IF(AND($C6132&gt;2.9,$C6132&lt;=3.9),3,IF(AND($C6132&gt;3.9,$C6132&lt;=4.9),4,5)))))</f>
        <v>4</v>
      </c>
      <c r="E6132" s="3">
        <v>3863</v>
      </c>
      <c r="F6132">
        <v>41</v>
      </c>
      <c r="G6132" s="5">
        <v>100000</v>
      </c>
      <c r="H6132" s="5" t="str">
        <f>IF(AND($G6132&gt;=0,$G6132&lt;5000000),"0-4M", IF(AND($G6132&gt;=5000000,$G6132&lt;9000000,0),"5-9M",
 IF(AND($G6132&gt;=10000000,$G6132&lt;=49000000),"10-49M",IF(AND($G6132&gt;=50000000,$G6132&lt;=99000000),"50M-99M",
 IF(AND($G6132&gt;=100000000,$G6132&lt;=499000000),"100-499M",IF(AND($G6132&gt;=500000000,$G6132&lt;=999000000),"500M-999M","1,000M+"))))))</f>
        <v>0-4M</v>
      </c>
      <c r="I6132">
        <v>1</v>
      </c>
      <c r="J6132" s="3">
        <v>2.99</v>
      </c>
      <c r="K6132" s="3" t="s">
        <v>9</v>
      </c>
      <c r="L6132" s="1">
        <v>43244</v>
      </c>
      <c r="M6132" s="2" t="s">
        <v>705</v>
      </c>
      <c r="N6132" t="s">
        <v>33</v>
      </c>
    </row>
    <row r="6133" spans="1:14" x14ac:dyDescent="0.35">
      <c r="A6133" t="s">
        <v>7308</v>
      </c>
      <c r="B6133" t="s">
        <v>1902</v>
      </c>
      <c r="C6133" s="6">
        <v>4.5999999999999996</v>
      </c>
      <c r="D6133">
        <f>IF($C6133=0,0,IF(AND($C6133&gt;0,$C6133&lt;=1.9),1, IF(AND($C6133&gt;1.9,$C6133&lt;3),2,IF(AND($C6133&gt;2.9,$C6133&lt;=3.9),3,IF(AND($C6133&gt;3.9,$C6133&lt;=4.9),4,5)))))</f>
        <v>4</v>
      </c>
      <c r="E6133" s="3">
        <v>20463</v>
      </c>
      <c r="F6133">
        <v>25</v>
      </c>
      <c r="G6133" s="5">
        <v>100000</v>
      </c>
      <c r="H6133" s="5" t="str">
        <f>IF(AND($G6133&gt;=0,$G6133&lt;5000000),"0-4M", IF(AND($G6133&gt;=5000000,$G6133&lt;9000000,0),"5-9M",
 IF(AND($G6133&gt;=10000000,$G6133&lt;=49000000),"10-49M",IF(AND($G6133&gt;=50000000,$G6133&lt;=99000000),"50M-99M",
 IF(AND($G6133&gt;=100000000,$G6133&lt;=499000000),"100-499M",IF(AND($G6133&gt;=500000000,$G6133&lt;=999000000),"500M-999M","1,000M+"))))))</f>
        <v>0-4M</v>
      </c>
      <c r="I6133">
        <v>1</v>
      </c>
      <c r="J6133" s="3">
        <v>3.99</v>
      </c>
      <c r="K6133" s="3" t="s">
        <v>52</v>
      </c>
      <c r="L6133" s="1">
        <v>43299</v>
      </c>
      <c r="M6133" s="2" t="s">
        <v>549</v>
      </c>
      <c r="N6133" t="s">
        <v>33</v>
      </c>
    </row>
    <row r="6134" spans="1:14" x14ac:dyDescent="0.35">
      <c r="A6134" t="s">
        <v>7309</v>
      </c>
      <c r="B6134" t="s">
        <v>1902</v>
      </c>
      <c r="C6134" s="6">
        <v>4.5</v>
      </c>
      <c r="D6134">
        <f>IF($C6134=0,0,IF(AND($C6134&gt;0,$C6134&lt;=1.9),1, IF(AND($C6134&gt;1.9,$C6134&lt;3),2,IF(AND($C6134&gt;2.9,$C6134&lt;=3.9),3,IF(AND($C6134&gt;3.9,$C6134&lt;=4.9),4,5)))))</f>
        <v>4</v>
      </c>
      <c r="E6134" s="3">
        <v>85</v>
      </c>
      <c r="F6134">
        <v>25</v>
      </c>
      <c r="G6134" s="5">
        <v>10000</v>
      </c>
      <c r="H6134" s="5" t="str">
        <f>IF(AND($G6134&gt;=0,$G6134&lt;5000000),"0-4M", IF(AND($G6134&gt;=5000000,$G6134&lt;9000000,0),"5-9M",
 IF(AND($G6134&gt;=10000000,$G6134&lt;=49000000),"10-49M",IF(AND($G6134&gt;=50000000,$G6134&lt;=99000000),"50M-99M",
 IF(AND($G6134&gt;=100000000,$G6134&lt;=499000000),"100-499M",IF(AND($G6134&gt;=500000000,$G6134&lt;=999000000),"500M-999M","1,000M+"))))))</f>
        <v>0-4M</v>
      </c>
      <c r="I6134">
        <v>0</v>
      </c>
      <c r="J6134" s="3">
        <v>0</v>
      </c>
      <c r="K6134" s="3" t="s">
        <v>9</v>
      </c>
      <c r="L6134" s="1">
        <v>43186</v>
      </c>
      <c r="M6134" s="2">
        <v>1.22</v>
      </c>
      <c r="N6134" t="s">
        <v>21</v>
      </c>
    </row>
    <row r="6135" spans="1:14" x14ac:dyDescent="0.35">
      <c r="A6135" t="s">
        <v>7310</v>
      </c>
      <c r="B6135" t="s">
        <v>1902</v>
      </c>
      <c r="C6135" s="6">
        <v>4.7</v>
      </c>
      <c r="D6135">
        <f>IF($C6135=0,0,IF(AND($C6135&gt;0,$C6135&lt;=1.9),1, IF(AND($C6135&gt;1.9,$C6135&lt;3),2,IF(AND($C6135&gt;2.9,$C6135&lt;=3.9),3,IF(AND($C6135&gt;3.9,$C6135&lt;=4.9),4,5)))))</f>
        <v>4</v>
      </c>
      <c r="E6135" s="3">
        <v>21979</v>
      </c>
      <c r="F6135">
        <v>38</v>
      </c>
      <c r="G6135" s="5">
        <v>1000000</v>
      </c>
      <c r="H6135" s="5" t="str">
        <f>IF(AND($G6135&gt;=0,$G6135&lt;5000000),"0-4M", IF(AND($G6135&gt;=5000000,$G6135&lt;9000000,0),"5-9M",
 IF(AND($G6135&gt;=10000000,$G6135&lt;=49000000),"10-49M",IF(AND($G6135&gt;=50000000,$G6135&lt;=99000000),"50M-99M",
 IF(AND($G6135&gt;=100000000,$G6135&lt;=499000000),"100-499M",IF(AND($G6135&gt;=500000000,$G6135&lt;=999000000),"500M-999M","1,000M+"))))))</f>
        <v>0-4M</v>
      </c>
      <c r="I6135">
        <v>0</v>
      </c>
      <c r="J6135" s="3">
        <v>0</v>
      </c>
      <c r="K6135" s="3" t="s">
        <v>9</v>
      </c>
      <c r="L6135" s="1">
        <v>43290</v>
      </c>
      <c r="M6135" s="2" t="s">
        <v>56</v>
      </c>
      <c r="N6135" t="s">
        <v>251</v>
      </c>
    </row>
    <row r="6136" spans="1:14" x14ac:dyDescent="0.35">
      <c r="A6136" t="s">
        <v>7311</v>
      </c>
      <c r="B6136" t="s">
        <v>1902</v>
      </c>
      <c r="C6136" s="6">
        <v>4.3</v>
      </c>
      <c r="D6136">
        <f>IF($C6136=0,0,IF(AND($C6136&gt;0,$C6136&lt;=1.9),1, IF(AND($C6136&gt;1.9,$C6136&lt;3),2,IF(AND($C6136&gt;2.9,$C6136&lt;=3.9),3,IF(AND($C6136&gt;3.9,$C6136&lt;=4.9),4,5)))))</f>
        <v>4</v>
      </c>
      <c r="E6136" s="3">
        <v>920571</v>
      </c>
      <c r="F6136">
        <v>28</v>
      </c>
      <c r="G6136" s="5">
        <v>10000000</v>
      </c>
      <c r="H6136" s="5" t="str">
        <f>IF(AND($G6136&gt;=0,$G6136&lt;5000000),"0-4M", IF(AND($G6136&gt;=5000000,$G6136&lt;9000000,0),"5-9M",
 IF(AND($G6136&gt;=10000000,$G6136&lt;=49000000),"10-49M",IF(AND($G6136&gt;=50000000,$G6136&lt;=99000000),"50M-99M",
 IF(AND($G6136&gt;=100000000,$G6136&lt;=499000000),"100-499M",IF(AND($G6136&gt;=500000000,$G6136&lt;=999000000),"500M-999M","1,000M+"))))))</f>
        <v>10-49M</v>
      </c>
      <c r="I6136">
        <v>0</v>
      </c>
      <c r="J6136" s="3">
        <v>0</v>
      </c>
      <c r="K6136" s="3" t="s">
        <v>52</v>
      </c>
      <c r="L6136" s="1">
        <v>42752</v>
      </c>
      <c r="M6136" s="2" t="s">
        <v>2320</v>
      </c>
      <c r="N6136" t="s">
        <v>11</v>
      </c>
    </row>
    <row r="6137" spans="1:14" x14ac:dyDescent="0.35">
      <c r="A6137" t="s">
        <v>7312</v>
      </c>
      <c r="B6137" t="s">
        <v>1902</v>
      </c>
      <c r="C6137" s="6">
        <v>4.3</v>
      </c>
      <c r="D6137">
        <f>IF($C6137=0,0,IF(AND($C6137&gt;0,$C6137&lt;=1.9),1, IF(AND($C6137&gt;1.9,$C6137&lt;3),2,IF(AND($C6137&gt;2.9,$C6137&lt;=3.9),3,IF(AND($C6137&gt;3.9,$C6137&lt;=4.9),4,5)))))</f>
        <v>4</v>
      </c>
      <c r="E6137" s="3">
        <v>2263</v>
      </c>
      <c r="F6137">
        <v>55</v>
      </c>
      <c r="G6137" s="5">
        <v>100000</v>
      </c>
      <c r="H6137" s="5" t="str">
        <f>IF(AND($G6137&gt;=0,$G6137&lt;5000000),"0-4M", IF(AND($G6137&gt;=5000000,$G6137&lt;9000000,0),"5-9M",
 IF(AND($G6137&gt;=10000000,$G6137&lt;=49000000),"10-49M",IF(AND($G6137&gt;=50000000,$G6137&lt;=99000000),"50M-99M",
 IF(AND($G6137&gt;=100000000,$G6137&lt;=499000000),"100-499M",IF(AND($G6137&gt;=500000000,$G6137&lt;=999000000),"500M-999M","1,000M+"))))))</f>
        <v>0-4M</v>
      </c>
      <c r="I6137">
        <v>0</v>
      </c>
      <c r="J6137" s="3">
        <v>0</v>
      </c>
      <c r="K6137" s="3" t="s">
        <v>9</v>
      </c>
      <c r="L6137" s="1">
        <v>42999</v>
      </c>
      <c r="M6137" s="2">
        <v>14.15</v>
      </c>
      <c r="N6137" t="s">
        <v>269</v>
      </c>
    </row>
    <row r="6138" spans="1:14" x14ac:dyDescent="0.35">
      <c r="A6138" t="s">
        <v>7313</v>
      </c>
      <c r="B6138" t="s">
        <v>1902</v>
      </c>
      <c r="C6138" s="6">
        <v>4.5999999999999996</v>
      </c>
      <c r="D6138">
        <f>IF($C6138=0,0,IF(AND($C6138&gt;0,$C6138&lt;=1.9),1, IF(AND($C6138&gt;1.9,$C6138&lt;3),2,IF(AND($C6138&gt;2.9,$C6138&lt;=3.9),3,IF(AND($C6138&gt;3.9,$C6138&lt;=4.9),4,5)))))</f>
        <v>4</v>
      </c>
      <c r="E6138" s="3">
        <v>5395</v>
      </c>
      <c r="F6138">
        <v>58</v>
      </c>
      <c r="G6138" s="5">
        <v>500000</v>
      </c>
      <c r="H6138" s="5" t="str">
        <f>IF(AND($G6138&gt;=0,$G6138&lt;5000000),"0-4M", IF(AND($G6138&gt;=5000000,$G6138&lt;9000000,0),"5-9M",
 IF(AND($G6138&gt;=10000000,$G6138&lt;=49000000),"10-49M",IF(AND($G6138&gt;=50000000,$G6138&lt;=99000000),"50M-99M",
 IF(AND($G6138&gt;=100000000,$G6138&lt;=499000000),"100-499M",IF(AND($G6138&gt;=500000000,$G6138&lt;=999000000),"500M-999M","1,000M+"))))))</f>
        <v>0-4M</v>
      </c>
      <c r="I6138">
        <v>0</v>
      </c>
      <c r="J6138" s="3">
        <v>0</v>
      </c>
      <c r="K6138" s="3" t="s">
        <v>9</v>
      </c>
      <c r="L6138" s="1">
        <v>43244</v>
      </c>
      <c r="M6138" s="2" t="s">
        <v>756</v>
      </c>
      <c r="N6138" t="s">
        <v>11</v>
      </c>
    </row>
    <row r="6139" spans="1:14" x14ac:dyDescent="0.35">
      <c r="A6139" t="s">
        <v>7314</v>
      </c>
      <c r="B6139" t="s">
        <v>1902</v>
      </c>
      <c r="C6139" s="6">
        <v>4.0999999999999996</v>
      </c>
      <c r="D6139">
        <f>IF($C6139=0,0,IF(AND($C6139&gt;0,$C6139&lt;=1.9),1, IF(AND($C6139&gt;1.9,$C6139&lt;3),2,IF(AND($C6139&gt;2.9,$C6139&lt;=3.9),3,IF(AND($C6139&gt;3.9,$C6139&lt;=4.9),4,5)))))</f>
        <v>4</v>
      </c>
      <c r="E6139" s="3">
        <v>30444</v>
      </c>
      <c r="F6139">
        <v>27</v>
      </c>
      <c r="G6139" s="5">
        <v>1000000</v>
      </c>
      <c r="H6139" s="5" t="str">
        <f>IF(AND($G6139&gt;=0,$G6139&lt;5000000),"0-4M", IF(AND($G6139&gt;=5000000,$G6139&lt;9000000,0),"5-9M",
 IF(AND($G6139&gt;=10000000,$G6139&lt;=49000000),"10-49M",IF(AND($G6139&gt;=50000000,$G6139&lt;=99000000),"50M-99M",
 IF(AND($G6139&gt;=100000000,$G6139&lt;=499000000),"100-499M",IF(AND($G6139&gt;=500000000,$G6139&lt;=999000000),"500M-999M","1,000M+"))))))</f>
        <v>0-4M</v>
      </c>
      <c r="I6139">
        <v>0</v>
      </c>
      <c r="J6139" s="3">
        <v>0</v>
      </c>
      <c r="K6139" s="3" t="s">
        <v>52</v>
      </c>
      <c r="L6139" s="1">
        <v>42303</v>
      </c>
      <c r="M6139" s="2" t="s">
        <v>299</v>
      </c>
      <c r="N6139" t="s">
        <v>269</v>
      </c>
    </row>
    <row r="6140" spans="1:14" x14ac:dyDescent="0.35">
      <c r="A6140" t="s">
        <v>7315</v>
      </c>
      <c r="B6140" t="s">
        <v>1902</v>
      </c>
      <c r="C6140" s="6">
        <v>4.2</v>
      </c>
      <c r="D6140">
        <f>IF($C6140=0,0,IF(AND($C6140&gt;0,$C6140&lt;=1.9),1, IF(AND($C6140&gt;1.9,$C6140&lt;3),2,IF(AND($C6140&gt;2.9,$C6140&lt;=3.9),3,IF(AND($C6140&gt;3.9,$C6140&lt;=4.9),4,5)))))</f>
        <v>4</v>
      </c>
      <c r="E6140" s="3">
        <v>256916</v>
      </c>
      <c r="F6140">
        <v>25</v>
      </c>
      <c r="G6140" s="5">
        <v>10000000</v>
      </c>
      <c r="H6140" s="5" t="str">
        <f>IF(AND($G6140&gt;=0,$G6140&lt;5000000),"0-4M", IF(AND($G6140&gt;=5000000,$G6140&lt;9000000,0),"5-9M",
 IF(AND($G6140&gt;=10000000,$G6140&lt;=49000000),"10-49M",IF(AND($G6140&gt;=50000000,$G6140&lt;=99000000),"50M-99M",
 IF(AND($G6140&gt;=100000000,$G6140&lt;=499000000),"100-499M",IF(AND($G6140&gt;=500000000,$G6140&lt;=999000000),"500M-999M","1,000M+"))))))</f>
        <v>10-49M</v>
      </c>
      <c r="I6140">
        <v>0</v>
      </c>
      <c r="J6140" s="3">
        <v>0</v>
      </c>
      <c r="K6140" s="3" t="s">
        <v>9</v>
      </c>
      <c r="L6140" s="1">
        <v>42285</v>
      </c>
      <c r="M6140" s="2" t="s">
        <v>32</v>
      </c>
      <c r="N6140" t="s">
        <v>36</v>
      </c>
    </row>
    <row r="6141" spans="1:14" x14ac:dyDescent="0.35">
      <c r="A6141" t="s">
        <v>4318</v>
      </c>
      <c r="B6141" t="s">
        <v>1620</v>
      </c>
      <c r="C6141" s="6">
        <v>4</v>
      </c>
      <c r="D6141">
        <f>IF($C6141=0,0,IF(AND($C6141&gt;0,$C6141&lt;=1.9),1, IF(AND($C6141&gt;1.9,$C6141&lt;3),2,IF(AND($C6141&gt;2.9,$C6141&lt;=3.9),3,IF(AND($C6141&gt;3.9,$C6141&lt;=4.9),4,5)))))</f>
        <v>4</v>
      </c>
      <c r="E6141" s="3">
        <v>1744</v>
      </c>
      <c r="F6141">
        <v>37</v>
      </c>
      <c r="G6141" s="5">
        <v>100000</v>
      </c>
      <c r="H6141" s="5" t="str">
        <f>IF(AND($G6141&gt;=0,$G6141&lt;5000000),"0-4M", IF(AND($G6141&gt;=5000000,$G6141&lt;9000000,0),"5-9M",
 IF(AND($G6141&gt;=10000000,$G6141&lt;=49000000),"10-49M",IF(AND($G6141&gt;=50000000,$G6141&lt;=99000000),"50M-99M",
 IF(AND($G6141&gt;=100000000,$G6141&lt;=499000000),"100-499M",IF(AND($G6141&gt;=500000000,$G6141&lt;=999000000),"500M-999M","1,000M+"))))))</f>
        <v>0-4M</v>
      </c>
      <c r="I6141">
        <v>0</v>
      </c>
      <c r="J6141" s="3">
        <v>0</v>
      </c>
      <c r="K6141" s="3" t="s">
        <v>185</v>
      </c>
      <c r="L6141" s="1">
        <v>43239</v>
      </c>
      <c r="M6141" s="2" t="s">
        <v>98</v>
      </c>
      <c r="N6141" t="s">
        <v>33</v>
      </c>
    </row>
    <row r="6142" spans="1:14" x14ac:dyDescent="0.35">
      <c r="A6142" t="s">
        <v>4370</v>
      </c>
      <c r="B6142" t="s">
        <v>1620</v>
      </c>
      <c r="C6142" s="6">
        <v>4.2</v>
      </c>
      <c r="D6142">
        <f>IF($C6142=0,0,IF(AND($C6142&gt;0,$C6142&lt;=1.9),1, IF(AND($C6142&gt;1.9,$C6142&lt;3),2,IF(AND($C6142&gt;2.9,$C6142&lt;=3.9),3,IF(AND($C6142&gt;3.9,$C6142&lt;=4.9),4,5)))))</f>
        <v>4</v>
      </c>
      <c r="E6142" s="3">
        <v>4878</v>
      </c>
      <c r="F6142">
        <v>27</v>
      </c>
      <c r="G6142" s="5">
        <v>100000</v>
      </c>
      <c r="H6142" s="5" t="str">
        <f>IF(AND($G6142&gt;=0,$G6142&lt;5000000),"0-4M", IF(AND($G6142&gt;=5000000,$G6142&lt;9000000,0),"5-9M",
 IF(AND($G6142&gt;=10000000,$G6142&lt;=49000000),"10-49M",IF(AND($G6142&gt;=50000000,$G6142&lt;=99000000),"50M-99M",
 IF(AND($G6142&gt;=100000000,$G6142&lt;=499000000),"100-499M",IF(AND($G6142&gt;=500000000,$G6142&lt;=999000000),"500M-999M","1,000M+"))))))</f>
        <v>0-4M</v>
      </c>
      <c r="I6142">
        <v>0</v>
      </c>
      <c r="J6142" s="3">
        <v>0</v>
      </c>
      <c r="K6142" s="3" t="s">
        <v>52</v>
      </c>
      <c r="L6142" s="1">
        <v>43133</v>
      </c>
      <c r="M6142" s="2" t="s">
        <v>756</v>
      </c>
      <c r="N6142" t="s">
        <v>33</v>
      </c>
    </row>
    <row r="6143" spans="1:14" x14ac:dyDescent="0.35">
      <c r="A6143" t="s">
        <v>7318</v>
      </c>
      <c r="B6143" t="s">
        <v>1902</v>
      </c>
      <c r="C6143" s="6">
        <v>4.3</v>
      </c>
      <c r="D6143">
        <f>IF($C6143=0,0,IF(AND($C6143&gt;0,$C6143&lt;=1.9),1, IF(AND($C6143&gt;1.9,$C6143&lt;3),2,IF(AND($C6143&gt;2.9,$C6143&lt;=3.9),3,IF(AND($C6143&gt;3.9,$C6143&lt;=4.9),4,5)))))</f>
        <v>4</v>
      </c>
      <c r="E6143" s="3">
        <v>96045</v>
      </c>
      <c r="F6143">
        <v>25</v>
      </c>
      <c r="G6143" s="5">
        <v>5000000</v>
      </c>
      <c r="H6143" s="5" t="str">
        <f>IF(AND($G6143&gt;=0,$G6143&lt;5000000),"0-4M", IF(AND($G6143&gt;=5000000,$G6143&lt;9000000,0),"5-9M",
 IF(AND($G6143&gt;=10000000,$G6143&lt;=49000000),"10-49M",IF(AND($G6143&gt;=50000000,$G6143&lt;=99000000),"50M-99M",
 IF(AND($G6143&gt;=100000000,$G6143&lt;=499000000),"100-499M",IF(AND($G6143&gt;=500000000,$G6143&lt;=999000000),"500M-999M","1,000M+"))))))</f>
        <v>1,000M+</v>
      </c>
      <c r="I6143">
        <v>0</v>
      </c>
      <c r="J6143" s="3">
        <v>0</v>
      </c>
      <c r="K6143" s="3" t="s">
        <v>9</v>
      </c>
      <c r="L6143" s="1">
        <v>42577</v>
      </c>
      <c r="M6143" s="2" t="s">
        <v>32</v>
      </c>
      <c r="N6143" t="s">
        <v>33</v>
      </c>
    </row>
    <row r="6144" spans="1:14" x14ac:dyDescent="0.35">
      <c r="A6144" t="s">
        <v>7319</v>
      </c>
      <c r="B6144" t="s">
        <v>1902</v>
      </c>
      <c r="C6144" s="6">
        <v>3.6</v>
      </c>
      <c r="D6144">
        <f>IF($C6144=0,0,IF(AND($C6144&gt;0,$C6144&lt;=1.9),1, IF(AND($C6144&gt;1.9,$C6144&lt;3),2,IF(AND($C6144&gt;2.9,$C6144&lt;=3.9),3,IF(AND($C6144&gt;3.9,$C6144&lt;=4.9),4,5)))))</f>
        <v>3</v>
      </c>
      <c r="E6144" s="3">
        <v>21433</v>
      </c>
      <c r="F6144">
        <v>21</v>
      </c>
      <c r="G6144" s="5">
        <v>1000000</v>
      </c>
      <c r="H6144" s="5" t="str">
        <f>IF(AND($G6144&gt;=0,$G6144&lt;5000000),"0-4M", IF(AND($G6144&gt;=5000000,$G6144&lt;9000000,0),"5-9M",
 IF(AND($G6144&gt;=10000000,$G6144&lt;=49000000),"10-49M",IF(AND($G6144&gt;=50000000,$G6144&lt;=99000000),"50M-99M",
 IF(AND($G6144&gt;=100000000,$G6144&lt;=499000000),"100-499M",IF(AND($G6144&gt;=500000000,$G6144&lt;=999000000),"500M-999M","1,000M+"))))))</f>
        <v>0-4M</v>
      </c>
      <c r="I6144">
        <v>0</v>
      </c>
      <c r="J6144" s="3">
        <v>0</v>
      </c>
      <c r="K6144" s="3" t="s">
        <v>185</v>
      </c>
      <c r="L6144" s="1">
        <v>43249</v>
      </c>
      <c r="M6144" s="2" t="s">
        <v>7320</v>
      </c>
      <c r="N6144" t="s">
        <v>118</v>
      </c>
    </row>
    <row r="6145" spans="1:14" x14ac:dyDescent="0.35">
      <c r="A6145" t="s">
        <v>7321</v>
      </c>
      <c r="B6145" t="s">
        <v>1902</v>
      </c>
      <c r="C6145" s="6">
        <v>4.2</v>
      </c>
      <c r="D6145">
        <f>IF($C6145=0,0,IF(AND($C6145&gt;0,$C6145&lt;=1.9),1, IF(AND($C6145&gt;1.9,$C6145&lt;3),2,IF(AND($C6145&gt;2.9,$C6145&lt;=3.9),3,IF(AND($C6145&gt;3.9,$C6145&lt;=4.9),4,5)))))</f>
        <v>4</v>
      </c>
      <c r="E6145" s="3">
        <v>82005</v>
      </c>
      <c r="F6145">
        <v>45</v>
      </c>
      <c r="G6145" s="5">
        <v>10000000</v>
      </c>
      <c r="H6145" s="5" t="str">
        <f>IF(AND($G6145&gt;=0,$G6145&lt;5000000),"0-4M", IF(AND($G6145&gt;=5000000,$G6145&lt;9000000,0),"5-9M",
 IF(AND($G6145&gt;=10000000,$G6145&lt;=49000000),"10-49M",IF(AND($G6145&gt;=50000000,$G6145&lt;=99000000),"50M-99M",
 IF(AND($G6145&gt;=100000000,$G6145&lt;=499000000),"100-499M",IF(AND($G6145&gt;=500000000,$G6145&lt;=999000000),"500M-999M","1,000M+"))))))</f>
        <v>10-49M</v>
      </c>
      <c r="I6145">
        <v>0</v>
      </c>
      <c r="J6145" s="3">
        <v>0</v>
      </c>
      <c r="K6145" s="3" t="s">
        <v>52</v>
      </c>
      <c r="L6145" s="1">
        <v>43032</v>
      </c>
      <c r="M6145" s="2" t="s">
        <v>549</v>
      </c>
      <c r="N6145" t="s">
        <v>21</v>
      </c>
    </row>
    <row r="6146" spans="1:14" x14ac:dyDescent="0.35">
      <c r="A6146" t="s">
        <v>7322</v>
      </c>
      <c r="B6146" t="s">
        <v>1902</v>
      </c>
      <c r="C6146" s="6">
        <v>4.2</v>
      </c>
      <c r="D6146">
        <f>IF($C6146=0,0,IF(AND($C6146&gt;0,$C6146&lt;=1.9),1, IF(AND($C6146&gt;1.9,$C6146&lt;3),2,IF(AND($C6146&gt;2.9,$C6146&lt;=3.9),3,IF(AND($C6146&gt;3.9,$C6146&lt;=4.9),4,5)))))</f>
        <v>4</v>
      </c>
      <c r="E6146" s="3">
        <v>120035</v>
      </c>
      <c r="F6146">
        <v>45</v>
      </c>
      <c r="G6146" s="5">
        <v>5000000</v>
      </c>
      <c r="H6146" s="5" t="str">
        <f>IF(AND($G6146&gt;=0,$G6146&lt;5000000),"0-4M", IF(AND($G6146&gt;=5000000,$G6146&lt;9000000,0),"5-9M",
 IF(AND($G6146&gt;=10000000,$G6146&lt;=49000000),"10-49M",IF(AND($G6146&gt;=50000000,$G6146&lt;=99000000),"50M-99M",
 IF(AND($G6146&gt;=100000000,$G6146&lt;=499000000),"100-499M",IF(AND($G6146&gt;=500000000,$G6146&lt;=999000000),"500M-999M","1,000M+"))))))</f>
        <v>1,000M+</v>
      </c>
      <c r="I6146">
        <v>0</v>
      </c>
      <c r="J6146" s="3">
        <v>0</v>
      </c>
      <c r="K6146" s="3" t="s">
        <v>9</v>
      </c>
      <c r="L6146" s="1">
        <v>43104</v>
      </c>
      <c r="M6146" s="2" t="s">
        <v>1017</v>
      </c>
      <c r="N6146" t="s">
        <v>33</v>
      </c>
    </row>
    <row r="6147" spans="1:14" x14ac:dyDescent="0.35">
      <c r="A6147" t="s">
        <v>4425</v>
      </c>
      <c r="B6147" t="s">
        <v>1620</v>
      </c>
      <c r="C6147" s="6">
        <v>3.9</v>
      </c>
      <c r="D6147">
        <f>IF($C6147=0,0,IF(AND($C6147&gt;0,$C6147&lt;=1.9),1, IF(AND($C6147&gt;1.9,$C6147&lt;3),2,IF(AND($C6147&gt;2.9,$C6147&lt;=3.9),3,IF(AND($C6147&gt;3.9,$C6147&lt;=4.9),4,5)))))</f>
        <v>3</v>
      </c>
      <c r="E6147" s="3">
        <v>1987</v>
      </c>
      <c r="F6147">
        <v>62</v>
      </c>
      <c r="G6147" s="5">
        <v>100000</v>
      </c>
      <c r="H6147" s="5" t="str">
        <f>IF(AND($G6147&gt;=0,$G6147&lt;5000000),"0-4M", IF(AND($G6147&gt;=5000000,$G6147&lt;9000000,0),"5-9M",
 IF(AND($G6147&gt;=10000000,$G6147&lt;=49000000),"10-49M",IF(AND($G6147&gt;=50000000,$G6147&lt;=99000000),"50M-99M",
 IF(AND($G6147&gt;=100000000,$G6147&lt;=499000000),"100-499M",IF(AND($G6147&gt;=500000000,$G6147&lt;=999000000),"500M-999M","1,000M+"))))))</f>
        <v>0-4M</v>
      </c>
      <c r="I6147">
        <v>0</v>
      </c>
      <c r="J6147" s="3">
        <v>0</v>
      </c>
      <c r="K6147" s="3" t="s">
        <v>185</v>
      </c>
      <c r="L6147" s="1">
        <v>43082</v>
      </c>
      <c r="M6147" s="2">
        <v>1.8</v>
      </c>
      <c r="N6147" t="s">
        <v>11</v>
      </c>
    </row>
    <row r="6148" spans="1:14" x14ac:dyDescent="0.35">
      <c r="A6148" t="s">
        <v>7324</v>
      </c>
      <c r="B6148" t="s">
        <v>1902</v>
      </c>
      <c r="C6148" s="6">
        <v>4.5999999999999996</v>
      </c>
      <c r="D6148">
        <f>IF($C6148=0,0,IF(AND($C6148&gt;0,$C6148&lt;=1.9),1, IF(AND($C6148&gt;1.9,$C6148&lt;3),2,IF(AND($C6148&gt;2.9,$C6148&lt;=3.9),3,IF(AND($C6148&gt;3.9,$C6148&lt;=4.9),4,5)))))</f>
        <v>4</v>
      </c>
      <c r="E6148" s="3">
        <v>43314</v>
      </c>
      <c r="F6148">
        <v>83</v>
      </c>
      <c r="G6148" s="5">
        <v>1000000</v>
      </c>
      <c r="H6148" s="5" t="str">
        <f>IF(AND($G6148&gt;=0,$G6148&lt;5000000),"0-4M", IF(AND($G6148&gt;=5000000,$G6148&lt;9000000,0),"5-9M",
 IF(AND($G6148&gt;=10000000,$G6148&lt;=49000000),"10-49M",IF(AND($G6148&gt;=50000000,$G6148&lt;=99000000),"50M-99M",
 IF(AND($G6148&gt;=100000000,$G6148&lt;=499000000),"100-499M",IF(AND($G6148&gt;=500000000,$G6148&lt;=999000000),"500M-999M","1,000M+"))))))</f>
        <v>0-4M</v>
      </c>
      <c r="I6148">
        <v>0</v>
      </c>
      <c r="J6148" s="3">
        <v>0</v>
      </c>
      <c r="K6148" s="3" t="s">
        <v>52</v>
      </c>
      <c r="L6148" s="1">
        <v>42906</v>
      </c>
      <c r="M6148" s="2" t="s">
        <v>719</v>
      </c>
      <c r="N6148" t="s">
        <v>33</v>
      </c>
    </row>
    <row r="6149" spans="1:14" x14ac:dyDescent="0.35">
      <c r="A6149" t="s">
        <v>4438</v>
      </c>
      <c r="B6149" t="s">
        <v>1620</v>
      </c>
      <c r="C6149" s="6">
        <v>4.3</v>
      </c>
      <c r="D6149">
        <f>IF($C6149=0,0,IF(AND($C6149&gt;0,$C6149&lt;=1.9),1, IF(AND($C6149&gt;1.9,$C6149&lt;3),2,IF(AND($C6149&gt;2.9,$C6149&lt;=3.9),3,IF(AND($C6149&gt;3.9,$C6149&lt;=4.9),4,5)))))</f>
        <v>4</v>
      </c>
      <c r="E6149" s="3">
        <v>1655</v>
      </c>
      <c r="F6149">
        <v>91</v>
      </c>
      <c r="G6149" s="5">
        <v>100000</v>
      </c>
      <c r="H6149" s="5" t="str">
        <f>IF(AND($G6149&gt;=0,$G6149&lt;5000000),"0-4M", IF(AND($G6149&gt;=5000000,$G6149&lt;9000000,0),"5-9M",
 IF(AND($G6149&gt;=10000000,$G6149&lt;=49000000),"10-49M",IF(AND($G6149&gt;=50000000,$G6149&lt;=99000000),"50M-99M",
 IF(AND($G6149&gt;=100000000,$G6149&lt;=499000000),"100-499M",IF(AND($G6149&gt;=500000000,$G6149&lt;=999000000),"500M-999M","1,000M+"))))))</f>
        <v>0-4M</v>
      </c>
      <c r="I6149">
        <v>0</v>
      </c>
      <c r="J6149" s="3">
        <v>0</v>
      </c>
      <c r="K6149" s="3" t="s">
        <v>52</v>
      </c>
      <c r="L6149" s="1">
        <v>43159</v>
      </c>
      <c r="M6149" s="2" t="s">
        <v>1596</v>
      </c>
      <c r="N6149" t="s">
        <v>21</v>
      </c>
    </row>
    <row r="6150" spans="1:14" x14ac:dyDescent="0.35">
      <c r="A6150" t="s">
        <v>4451</v>
      </c>
      <c r="B6150" t="s">
        <v>1620</v>
      </c>
      <c r="C6150" s="6">
        <v>4.3</v>
      </c>
      <c r="D6150">
        <f>IF($C6150=0,0,IF(AND($C6150&gt;0,$C6150&lt;=1.9),1, IF(AND($C6150&gt;1.9,$C6150&lt;3),2,IF(AND($C6150&gt;2.9,$C6150&lt;=3.9),3,IF(AND($C6150&gt;3.9,$C6150&lt;=4.9),4,5)))))</f>
        <v>4</v>
      </c>
      <c r="E6150" s="3">
        <v>8537</v>
      </c>
      <c r="F6150">
        <v>29</v>
      </c>
      <c r="G6150" s="5">
        <v>100000</v>
      </c>
      <c r="H6150" s="5" t="str">
        <f>IF(AND($G6150&gt;=0,$G6150&lt;5000000),"0-4M", IF(AND($G6150&gt;=5000000,$G6150&lt;9000000,0),"5-9M",
 IF(AND($G6150&gt;=10000000,$G6150&lt;=49000000),"10-49M",IF(AND($G6150&gt;=50000000,$G6150&lt;=99000000),"50M-99M",
 IF(AND($G6150&gt;=100000000,$G6150&lt;=499000000),"100-499M",IF(AND($G6150&gt;=500000000,$G6150&lt;=999000000),"500M-999M","1,000M+"))))))</f>
        <v>0-4M</v>
      </c>
      <c r="I6150">
        <v>0</v>
      </c>
      <c r="J6150" s="3">
        <v>0</v>
      </c>
      <c r="K6150" s="3" t="s">
        <v>52</v>
      </c>
      <c r="L6150" s="1">
        <v>42311</v>
      </c>
      <c r="M6150" s="2" t="s">
        <v>1748</v>
      </c>
      <c r="N6150" t="s">
        <v>23</v>
      </c>
    </row>
    <row r="6151" spans="1:14" x14ac:dyDescent="0.35">
      <c r="A6151" t="s">
        <v>4612</v>
      </c>
      <c r="B6151" t="s">
        <v>1620</v>
      </c>
      <c r="C6151" s="6">
        <v>4.2</v>
      </c>
      <c r="D6151">
        <f>IF($C6151=0,0,IF(AND($C6151&gt;0,$C6151&lt;=1.9),1, IF(AND($C6151&gt;1.9,$C6151&lt;3),2,IF(AND($C6151&gt;2.9,$C6151&lt;=3.9),3,IF(AND($C6151&gt;3.9,$C6151&lt;=4.9),4,5)))))</f>
        <v>4</v>
      </c>
      <c r="E6151" s="3">
        <v>4569</v>
      </c>
      <c r="F6151">
        <v>12</v>
      </c>
      <c r="G6151" s="5">
        <v>100000</v>
      </c>
      <c r="H6151" s="5" t="str">
        <f>IF(AND($G6151&gt;=0,$G6151&lt;5000000),"0-4M", IF(AND($G6151&gt;=5000000,$G6151&lt;9000000,0),"5-9M",
 IF(AND($G6151&gt;=10000000,$G6151&lt;=49000000),"10-49M",IF(AND($G6151&gt;=50000000,$G6151&lt;=99000000),"50M-99M",
 IF(AND($G6151&gt;=100000000,$G6151&lt;=499000000),"100-499M",IF(AND($G6151&gt;=500000000,$G6151&lt;=999000000),"500M-999M","1,000M+"))))))</f>
        <v>0-4M</v>
      </c>
      <c r="I6151">
        <v>1</v>
      </c>
      <c r="J6151" s="3">
        <v>0.99</v>
      </c>
      <c r="K6151" s="3" t="s">
        <v>9</v>
      </c>
      <c r="L6151" s="1">
        <v>41658</v>
      </c>
      <c r="M6151" s="2" t="s">
        <v>861</v>
      </c>
      <c r="N6151" t="s">
        <v>503</v>
      </c>
    </row>
    <row r="6152" spans="1:14" x14ac:dyDescent="0.35">
      <c r="A6152" t="s">
        <v>7329</v>
      </c>
      <c r="B6152" t="s">
        <v>1902</v>
      </c>
      <c r="C6152" s="6">
        <v>4.3</v>
      </c>
      <c r="D6152">
        <f>IF($C6152=0,0,IF(AND($C6152&gt;0,$C6152&lt;=1.9),1, IF(AND($C6152&gt;1.9,$C6152&lt;3),2,IF(AND($C6152&gt;2.9,$C6152&lt;=3.9),3,IF(AND($C6152&gt;3.9,$C6152&lt;=4.9),4,5)))))</f>
        <v>4</v>
      </c>
      <c r="E6152" s="3">
        <v>10776</v>
      </c>
      <c r="F6152">
        <v>21</v>
      </c>
      <c r="G6152" s="5">
        <v>1000000</v>
      </c>
      <c r="H6152" s="5" t="str">
        <f>IF(AND($G6152&gt;=0,$G6152&lt;5000000),"0-4M", IF(AND($G6152&gt;=5000000,$G6152&lt;9000000,0),"5-9M",
 IF(AND($G6152&gt;=10000000,$G6152&lt;=49000000),"10-49M",IF(AND($G6152&gt;=50000000,$G6152&lt;=99000000),"50M-99M",
 IF(AND($G6152&gt;=100000000,$G6152&lt;=499000000),"100-499M",IF(AND($G6152&gt;=500000000,$G6152&lt;=999000000),"500M-999M","1,000M+"))))))</f>
        <v>0-4M</v>
      </c>
      <c r="I6152">
        <v>0</v>
      </c>
      <c r="J6152" s="3">
        <v>0</v>
      </c>
      <c r="K6152" s="3" t="s">
        <v>9</v>
      </c>
      <c r="L6152" s="1">
        <v>43034</v>
      </c>
      <c r="M6152" s="2">
        <v>3.4</v>
      </c>
      <c r="N6152" t="s">
        <v>33</v>
      </c>
    </row>
    <row r="6153" spans="1:14" x14ac:dyDescent="0.35">
      <c r="A6153" t="s">
        <v>945</v>
      </c>
      <c r="B6153" t="s">
        <v>1902</v>
      </c>
      <c r="C6153" s="6">
        <v>3.7</v>
      </c>
      <c r="D6153">
        <f>IF($C6153=0,0,IF(AND($C6153&gt;0,$C6153&lt;=1.9),1, IF(AND($C6153&gt;1.9,$C6153&lt;3),2,IF(AND($C6153&gt;2.9,$C6153&lt;=3.9),3,IF(AND($C6153&gt;3.9,$C6153&lt;=4.9),4,5)))))</f>
        <v>3</v>
      </c>
      <c r="E6153" s="3">
        <v>17250</v>
      </c>
      <c r="F6153">
        <v>7.2</v>
      </c>
      <c r="G6153" s="5">
        <v>1000000</v>
      </c>
      <c r="H6153" s="5" t="str">
        <f>IF(AND($G6153&gt;=0,$G6153&lt;5000000),"0-4M", IF(AND($G6153&gt;=5000000,$G6153&lt;9000000,0),"5-9M",
 IF(AND($G6153&gt;=10000000,$G6153&lt;=49000000),"10-49M",IF(AND($G6153&gt;=50000000,$G6153&lt;=99000000),"50M-99M",
 IF(AND($G6153&gt;=100000000,$G6153&lt;=499000000),"100-499M",IF(AND($G6153&gt;=500000000,$G6153&lt;=999000000),"500M-999M","1,000M+"))))))</f>
        <v>0-4M</v>
      </c>
      <c r="I6153">
        <v>0</v>
      </c>
      <c r="J6153" s="3">
        <v>0</v>
      </c>
      <c r="K6153" s="3" t="s">
        <v>52</v>
      </c>
      <c r="L6153" s="1">
        <v>43316</v>
      </c>
      <c r="M6153" s="2" t="s">
        <v>946</v>
      </c>
      <c r="N6153" t="s">
        <v>118</v>
      </c>
    </row>
    <row r="6154" spans="1:14" x14ac:dyDescent="0.35">
      <c r="A6154" t="s">
        <v>7330</v>
      </c>
      <c r="B6154" t="s">
        <v>1902</v>
      </c>
      <c r="C6154" s="6">
        <v>4.2</v>
      </c>
      <c r="D6154">
        <f>IF($C6154=0,0,IF(AND($C6154&gt;0,$C6154&lt;=1.9),1, IF(AND($C6154&gt;1.9,$C6154&lt;3),2,IF(AND($C6154&gt;2.9,$C6154&lt;=3.9),3,IF(AND($C6154&gt;3.9,$C6154&lt;=4.9),4,5)))))</f>
        <v>4</v>
      </c>
      <c r="E6154" s="3">
        <v>13519</v>
      </c>
      <c r="F6154">
        <v>51</v>
      </c>
      <c r="G6154" s="5">
        <v>1000000</v>
      </c>
      <c r="H6154" s="5" t="str">
        <f>IF(AND($G6154&gt;=0,$G6154&lt;5000000),"0-4M", IF(AND($G6154&gt;=5000000,$G6154&lt;9000000,0),"5-9M",
 IF(AND($G6154&gt;=10000000,$G6154&lt;=49000000),"10-49M",IF(AND($G6154&gt;=50000000,$G6154&lt;=99000000),"50M-99M",
 IF(AND($G6154&gt;=100000000,$G6154&lt;=499000000),"100-499M",IF(AND($G6154&gt;=500000000,$G6154&lt;=999000000),"500M-999M","1,000M+"))))))</f>
        <v>0-4M</v>
      </c>
      <c r="I6154">
        <v>0</v>
      </c>
      <c r="J6154" s="3">
        <v>0</v>
      </c>
      <c r="K6154" s="3" t="s">
        <v>9</v>
      </c>
      <c r="L6154" s="1">
        <v>43308</v>
      </c>
      <c r="M6154" s="2">
        <v>2.1800000000000002</v>
      </c>
      <c r="N6154" t="s">
        <v>118</v>
      </c>
    </row>
    <row r="6155" spans="1:14" x14ac:dyDescent="0.35">
      <c r="A6155" t="s">
        <v>7331</v>
      </c>
      <c r="B6155" t="s">
        <v>1902</v>
      </c>
      <c r="C6155" s="6">
        <v>4.7</v>
      </c>
      <c r="D6155">
        <f>IF($C6155=0,0,IF(AND($C6155&gt;0,$C6155&lt;=1.9),1, IF(AND($C6155&gt;1.9,$C6155&lt;3),2,IF(AND($C6155&gt;2.9,$C6155&lt;=3.9),3,IF(AND($C6155&gt;3.9,$C6155&lt;=4.9),4,5)))))</f>
        <v>4</v>
      </c>
      <c r="E6155" s="3">
        <v>39153</v>
      </c>
      <c r="F6155">
        <v>98</v>
      </c>
      <c r="G6155" s="5">
        <v>1000000</v>
      </c>
      <c r="H6155" s="5" t="str">
        <f>IF(AND($G6155&gt;=0,$G6155&lt;5000000),"0-4M", IF(AND($G6155&gt;=5000000,$G6155&lt;9000000,0),"5-9M",
 IF(AND($G6155&gt;=10000000,$G6155&lt;=49000000),"10-49M",IF(AND($G6155&gt;=50000000,$G6155&lt;=99000000),"50M-99M",
 IF(AND($G6155&gt;=100000000,$G6155&lt;=499000000),"100-499M",IF(AND($G6155&gt;=500000000,$G6155&lt;=999000000),"500M-999M","1,000M+"))))))</f>
        <v>0-4M</v>
      </c>
      <c r="I6155">
        <v>0</v>
      </c>
      <c r="J6155" s="3">
        <v>0</v>
      </c>
      <c r="K6155" s="3" t="s">
        <v>9</v>
      </c>
      <c r="L6155" s="1">
        <v>43306</v>
      </c>
      <c r="M6155" s="2" t="s">
        <v>1858</v>
      </c>
      <c r="N6155" t="s">
        <v>33</v>
      </c>
    </row>
    <row r="6156" spans="1:14" x14ac:dyDescent="0.35">
      <c r="A6156" t="s">
        <v>7332</v>
      </c>
      <c r="B6156" t="s">
        <v>1902</v>
      </c>
      <c r="C6156" s="6">
        <v>4.5999999999999996</v>
      </c>
      <c r="D6156">
        <f>IF($C6156=0,0,IF(AND($C6156&gt;0,$C6156&lt;=1.9),1, IF(AND($C6156&gt;1.9,$C6156&lt;3),2,IF(AND($C6156&gt;2.9,$C6156&lt;=3.9),3,IF(AND($C6156&gt;3.9,$C6156&lt;=4.9),4,5)))))</f>
        <v>4</v>
      </c>
      <c r="E6156" s="3">
        <v>51973</v>
      </c>
      <c r="F6156">
        <v>27</v>
      </c>
      <c r="G6156" s="5">
        <v>1000000</v>
      </c>
      <c r="H6156" s="5" t="str">
        <f>IF(AND($G6156&gt;=0,$G6156&lt;5000000),"0-4M", IF(AND($G6156&gt;=5000000,$G6156&lt;9000000,0),"5-9M",
 IF(AND($G6156&gt;=10000000,$G6156&lt;=49000000),"10-49M",IF(AND($G6156&gt;=50000000,$G6156&lt;=99000000),"50M-99M",
 IF(AND($G6156&gt;=100000000,$G6156&lt;=499000000),"100-499M",IF(AND($G6156&gt;=500000000,$G6156&lt;=999000000),"500M-999M","1,000M+"))))))</f>
        <v>0-4M</v>
      </c>
      <c r="I6156">
        <v>0</v>
      </c>
      <c r="J6156" s="3">
        <v>0</v>
      </c>
      <c r="K6156" s="3" t="s">
        <v>9</v>
      </c>
      <c r="L6156" s="1">
        <v>43314</v>
      </c>
      <c r="M6156" s="2" t="s">
        <v>1756</v>
      </c>
      <c r="N6156" t="s">
        <v>21</v>
      </c>
    </row>
    <row r="6157" spans="1:14" x14ac:dyDescent="0.35">
      <c r="A6157" t="s">
        <v>7333</v>
      </c>
      <c r="B6157" t="s">
        <v>1902</v>
      </c>
      <c r="C6157" s="6">
        <v>4.5</v>
      </c>
      <c r="D6157">
        <f>IF($C6157=0,0,IF(AND($C6157&gt;0,$C6157&lt;=1.9),1, IF(AND($C6157&gt;1.9,$C6157&lt;3),2,IF(AND($C6157&gt;2.9,$C6157&lt;=3.9),3,IF(AND($C6157&gt;3.9,$C6157&lt;=4.9),4,5)))))</f>
        <v>4</v>
      </c>
      <c r="E6157" s="3">
        <v>48754</v>
      </c>
      <c r="F6157">
        <v>9.3000000000000007</v>
      </c>
      <c r="G6157" s="5">
        <v>100000</v>
      </c>
      <c r="H6157" s="5" t="str">
        <f>IF(AND($G6157&gt;=0,$G6157&lt;5000000),"0-4M", IF(AND($G6157&gt;=5000000,$G6157&lt;9000000,0),"5-9M",
 IF(AND($G6157&gt;=10000000,$G6157&lt;=49000000),"10-49M",IF(AND($G6157&gt;=50000000,$G6157&lt;=99000000),"50M-99M",
 IF(AND($G6157&gt;=100000000,$G6157&lt;=499000000),"100-499M",IF(AND($G6157&gt;=500000000,$G6157&lt;=999000000),"500M-999M","1,000M+"))))))</f>
        <v>0-4M</v>
      </c>
      <c r="I6157">
        <v>1</v>
      </c>
      <c r="J6157" s="3">
        <v>0.99</v>
      </c>
      <c r="K6157" s="3" t="s">
        <v>9</v>
      </c>
      <c r="L6157" s="1">
        <v>41919</v>
      </c>
      <c r="M6157" s="2" t="s">
        <v>308</v>
      </c>
      <c r="N6157" t="s">
        <v>23</v>
      </c>
    </row>
    <row r="6158" spans="1:14" x14ac:dyDescent="0.35">
      <c r="A6158" t="s">
        <v>7334</v>
      </c>
      <c r="B6158" t="s">
        <v>1902</v>
      </c>
      <c r="C6158" s="6">
        <v>4.0999999999999996</v>
      </c>
      <c r="D6158">
        <f>IF($C6158=0,0,IF(AND($C6158&gt;0,$C6158&lt;=1.9),1, IF(AND($C6158&gt;1.9,$C6158&lt;3),2,IF(AND($C6158&gt;2.9,$C6158&lt;=3.9),3,IF(AND($C6158&gt;3.9,$C6158&lt;=4.9),4,5)))))</f>
        <v>4</v>
      </c>
      <c r="E6158" s="3">
        <v>7046</v>
      </c>
      <c r="F6158">
        <v>87</v>
      </c>
      <c r="G6158" s="5">
        <v>500000</v>
      </c>
      <c r="H6158" s="5" t="str">
        <f>IF(AND($G6158&gt;=0,$G6158&lt;5000000),"0-4M", IF(AND($G6158&gt;=5000000,$G6158&lt;9000000,0),"5-9M",
 IF(AND($G6158&gt;=10000000,$G6158&lt;=49000000),"10-49M",IF(AND($G6158&gt;=50000000,$G6158&lt;=99000000),"50M-99M",
 IF(AND($G6158&gt;=100000000,$G6158&lt;=499000000),"100-499M",IF(AND($G6158&gt;=500000000,$G6158&lt;=999000000),"500M-999M","1,000M+"))))))</f>
        <v>0-4M</v>
      </c>
      <c r="I6158">
        <v>0</v>
      </c>
      <c r="J6158" s="3">
        <v>0</v>
      </c>
      <c r="K6158" s="3" t="s">
        <v>52</v>
      </c>
      <c r="L6158" s="1">
        <v>43020</v>
      </c>
      <c r="M6158" s="2" t="s">
        <v>6682</v>
      </c>
      <c r="N6158" t="s">
        <v>11</v>
      </c>
    </row>
    <row r="6159" spans="1:14" x14ac:dyDescent="0.35">
      <c r="A6159" t="s">
        <v>7335</v>
      </c>
      <c r="B6159" t="s">
        <v>1902</v>
      </c>
      <c r="C6159" s="6">
        <v>4.5</v>
      </c>
      <c r="D6159">
        <f>IF($C6159=0,0,IF(AND($C6159&gt;0,$C6159&lt;=1.9),1, IF(AND($C6159&gt;1.9,$C6159&lt;3),2,IF(AND($C6159&gt;2.9,$C6159&lt;=3.9),3,IF(AND($C6159&gt;3.9,$C6159&lt;=4.9),4,5)))))</f>
        <v>4</v>
      </c>
      <c r="E6159" s="3">
        <v>773</v>
      </c>
      <c r="F6159">
        <v>55</v>
      </c>
      <c r="G6159" s="5">
        <v>100000</v>
      </c>
      <c r="H6159" s="5" t="str">
        <f>IF(AND($G6159&gt;=0,$G6159&lt;5000000),"0-4M", IF(AND($G6159&gt;=5000000,$G6159&lt;9000000,0),"5-9M",
 IF(AND($G6159&gt;=10000000,$G6159&lt;=49000000),"10-49M",IF(AND($G6159&gt;=50000000,$G6159&lt;=99000000),"50M-99M",
 IF(AND($G6159&gt;=100000000,$G6159&lt;=499000000),"100-499M",IF(AND($G6159&gt;=500000000,$G6159&lt;=999000000),"500M-999M","1,000M+"))))))</f>
        <v>0-4M</v>
      </c>
      <c r="I6159">
        <v>0</v>
      </c>
      <c r="J6159" s="3">
        <v>0</v>
      </c>
      <c r="K6159" s="3" t="s">
        <v>9</v>
      </c>
      <c r="L6159" s="1">
        <v>42969</v>
      </c>
      <c r="M6159" s="2" t="s">
        <v>98</v>
      </c>
      <c r="N6159" t="s">
        <v>251</v>
      </c>
    </row>
    <row r="6160" spans="1:14" x14ac:dyDescent="0.35">
      <c r="A6160" t="s">
        <v>7336</v>
      </c>
      <c r="B6160" t="s">
        <v>1902</v>
      </c>
      <c r="C6160" s="6">
        <v>3.4</v>
      </c>
      <c r="D6160">
        <f>IF($C6160=0,0,IF(AND($C6160&gt;0,$C6160&lt;=1.9),1, IF(AND($C6160&gt;1.9,$C6160&lt;3),2,IF(AND($C6160&gt;2.9,$C6160&lt;=3.9),3,IF(AND($C6160&gt;3.9,$C6160&lt;=4.9),4,5)))))</f>
        <v>3</v>
      </c>
      <c r="E6160" s="3">
        <v>642</v>
      </c>
      <c r="F6160">
        <v>26</v>
      </c>
      <c r="G6160" s="5">
        <v>10000</v>
      </c>
      <c r="H6160" s="5" t="str">
        <f>IF(AND($G6160&gt;=0,$G6160&lt;5000000),"0-4M", IF(AND($G6160&gt;=5000000,$G6160&lt;9000000,0),"5-9M",
 IF(AND($G6160&gt;=10000000,$G6160&lt;=49000000),"10-49M",IF(AND($G6160&gt;=50000000,$G6160&lt;=99000000),"50M-99M",
 IF(AND($G6160&gt;=100000000,$G6160&lt;=499000000),"100-499M",IF(AND($G6160&gt;=500000000,$G6160&lt;=999000000),"500M-999M","1,000M+"))))))</f>
        <v>0-4M</v>
      </c>
      <c r="I6160">
        <v>1</v>
      </c>
      <c r="J6160" s="3">
        <v>1.99</v>
      </c>
      <c r="K6160" s="3" t="s">
        <v>52</v>
      </c>
      <c r="L6160" s="1">
        <v>42227</v>
      </c>
      <c r="M6160" s="2" t="s">
        <v>719</v>
      </c>
      <c r="N6160" t="s">
        <v>73</v>
      </c>
    </row>
    <row r="6161" spans="1:14" x14ac:dyDescent="0.35">
      <c r="A6161" t="s">
        <v>4616</v>
      </c>
      <c r="B6161" t="s">
        <v>1620</v>
      </c>
      <c r="C6161" s="6">
        <v>4</v>
      </c>
      <c r="D6161">
        <f>IF($C6161=0,0,IF(AND($C6161&gt;0,$C6161&lt;=1.9),1, IF(AND($C6161&gt;1.9,$C6161&lt;3),2,IF(AND($C6161&gt;2.9,$C6161&lt;=3.9),3,IF(AND($C6161&gt;3.9,$C6161&lt;=4.9),4,5)))))</f>
        <v>4</v>
      </c>
      <c r="E6161" s="3">
        <v>1417</v>
      </c>
      <c r="F6161">
        <v>17</v>
      </c>
      <c r="G6161" s="5">
        <v>100000</v>
      </c>
      <c r="H6161" s="5" t="str">
        <f>IF(AND($G6161&gt;=0,$G6161&lt;5000000),"0-4M", IF(AND($G6161&gt;=5000000,$G6161&lt;9000000,0),"5-9M",
 IF(AND($G6161&gt;=10000000,$G6161&lt;=49000000),"10-49M",IF(AND($G6161&gt;=50000000,$G6161&lt;=99000000),"50M-99M",
 IF(AND($G6161&gt;=100000000,$G6161&lt;=499000000),"100-499M",IF(AND($G6161&gt;=500000000,$G6161&lt;=999000000),"500M-999M","1,000M+"))))))</f>
        <v>0-4M</v>
      </c>
      <c r="I6161">
        <v>0</v>
      </c>
      <c r="J6161" s="3">
        <v>0</v>
      </c>
      <c r="K6161" s="3" t="s">
        <v>17</v>
      </c>
      <c r="L6161" s="1">
        <v>42335</v>
      </c>
      <c r="M6161" s="2" t="s">
        <v>1743</v>
      </c>
      <c r="N6161" t="s">
        <v>23</v>
      </c>
    </row>
    <row r="6162" spans="1:14" x14ac:dyDescent="0.35">
      <c r="A6162" t="s">
        <v>7339</v>
      </c>
      <c r="B6162" t="s">
        <v>1902</v>
      </c>
      <c r="C6162" s="6">
        <v>4.4000000000000004</v>
      </c>
      <c r="D6162">
        <f>IF($C6162=0,0,IF(AND($C6162&gt;0,$C6162&lt;=1.9),1, IF(AND($C6162&gt;1.9,$C6162&lt;3),2,IF(AND($C6162&gt;2.9,$C6162&lt;=3.9),3,IF(AND($C6162&gt;3.9,$C6162&lt;=4.9),4,5)))))</f>
        <v>4</v>
      </c>
      <c r="E6162" s="3">
        <v>412</v>
      </c>
      <c r="F6162">
        <v>22</v>
      </c>
      <c r="G6162" s="5">
        <v>10000</v>
      </c>
      <c r="H6162" s="5" t="str">
        <f>IF(AND($G6162&gt;=0,$G6162&lt;5000000),"0-4M", IF(AND($G6162&gt;=5000000,$G6162&lt;9000000,0),"5-9M",
 IF(AND($G6162&gt;=10000000,$G6162&lt;=49000000),"10-49M",IF(AND($G6162&gt;=50000000,$G6162&lt;=99000000),"50M-99M",
 IF(AND($G6162&gt;=100000000,$G6162&lt;=499000000),"100-499M",IF(AND($G6162&gt;=500000000,$G6162&lt;=999000000),"500M-999M","1,000M+"))))))</f>
        <v>0-4M</v>
      </c>
      <c r="I6162">
        <v>1</v>
      </c>
      <c r="J6162" s="3">
        <v>2.99</v>
      </c>
      <c r="K6162" s="3" t="s">
        <v>52</v>
      </c>
      <c r="L6162" s="1">
        <v>42551</v>
      </c>
      <c r="M6162" s="2" t="s">
        <v>719</v>
      </c>
      <c r="N6162" t="s">
        <v>36</v>
      </c>
    </row>
    <row r="6163" spans="1:14" x14ac:dyDescent="0.35">
      <c r="A6163" t="s">
        <v>4623</v>
      </c>
      <c r="B6163" t="s">
        <v>1620</v>
      </c>
      <c r="C6163" s="6">
        <v>3.9</v>
      </c>
      <c r="D6163">
        <f>IF($C6163=0,0,IF(AND($C6163&gt;0,$C6163&lt;=1.9),1, IF(AND($C6163&gt;1.9,$C6163&lt;3),2,IF(AND($C6163&gt;2.9,$C6163&lt;=3.9),3,IF(AND($C6163&gt;3.9,$C6163&lt;=4.9),4,5)))))</f>
        <v>3</v>
      </c>
      <c r="E6163" s="3">
        <v>6988</v>
      </c>
      <c r="F6163">
        <v>35</v>
      </c>
      <c r="G6163" s="5">
        <v>100000</v>
      </c>
      <c r="H6163" s="5" t="str">
        <f>IF(AND($G6163&gt;=0,$G6163&lt;5000000),"0-4M", IF(AND($G6163&gt;=5000000,$G6163&lt;9000000,0),"5-9M",
 IF(AND($G6163&gt;=10000000,$G6163&lt;=49000000),"10-49M",IF(AND($G6163&gt;=50000000,$G6163&lt;=99000000),"50M-99M",
 IF(AND($G6163&gt;=100000000,$G6163&lt;=499000000),"100-499M",IF(AND($G6163&gt;=500000000,$G6163&lt;=999000000),"500M-999M","1,000M+"))))))</f>
        <v>0-4M</v>
      </c>
      <c r="I6163">
        <v>0</v>
      </c>
      <c r="J6163" s="3">
        <v>0</v>
      </c>
      <c r="K6163" s="3" t="s">
        <v>52</v>
      </c>
      <c r="L6163" s="1">
        <v>42271</v>
      </c>
      <c r="M6163" s="2" t="s">
        <v>18</v>
      </c>
      <c r="N6163" t="s">
        <v>18</v>
      </c>
    </row>
    <row r="6164" spans="1:14" x14ac:dyDescent="0.35">
      <c r="A6164" t="s">
        <v>4624</v>
      </c>
      <c r="B6164" t="s">
        <v>1620</v>
      </c>
      <c r="C6164" s="6">
        <v>3.9</v>
      </c>
      <c r="D6164">
        <f>IF($C6164=0,0,IF(AND($C6164&gt;0,$C6164&lt;=1.9),1, IF(AND($C6164&gt;1.9,$C6164&lt;3),2,IF(AND($C6164&gt;2.9,$C6164&lt;=3.9),3,IF(AND($C6164&gt;3.9,$C6164&lt;=4.9),4,5)))))</f>
        <v>3</v>
      </c>
      <c r="E6164" s="3">
        <v>2588</v>
      </c>
      <c r="F6164">
        <v>26</v>
      </c>
      <c r="G6164" s="5">
        <v>100000</v>
      </c>
      <c r="H6164" s="5" t="str">
        <f>IF(AND($G6164&gt;=0,$G6164&lt;5000000),"0-4M", IF(AND($G6164&gt;=5000000,$G6164&lt;9000000,0),"5-9M",
 IF(AND($G6164&gt;=10000000,$G6164&lt;=49000000),"10-49M",IF(AND($G6164&gt;=50000000,$G6164&lt;=99000000),"50M-99M",
 IF(AND($G6164&gt;=100000000,$G6164&lt;=499000000),"100-499M",IF(AND($G6164&gt;=500000000,$G6164&lt;=999000000),"500M-999M","1,000M+"))))))</f>
        <v>0-4M</v>
      </c>
      <c r="I6164">
        <v>0</v>
      </c>
      <c r="J6164" s="3">
        <v>0</v>
      </c>
      <c r="K6164" s="3" t="s">
        <v>52</v>
      </c>
      <c r="L6164" s="1">
        <v>42004</v>
      </c>
      <c r="M6164" s="2" t="s">
        <v>93</v>
      </c>
      <c r="N6164" t="s">
        <v>23</v>
      </c>
    </row>
    <row r="6165" spans="1:14" x14ac:dyDescent="0.35">
      <c r="A6165" t="s">
        <v>7342</v>
      </c>
      <c r="B6165" t="s">
        <v>1902</v>
      </c>
      <c r="C6165" s="6">
        <v>3.9</v>
      </c>
      <c r="D6165">
        <f>IF($C6165=0,0,IF(AND($C6165&gt;0,$C6165&lt;=1.9),1, IF(AND($C6165&gt;1.9,$C6165&lt;3),2,IF(AND($C6165&gt;2.9,$C6165&lt;=3.9),3,IF(AND($C6165&gt;3.9,$C6165&lt;=4.9),4,5)))))</f>
        <v>3</v>
      </c>
      <c r="E6165" s="3">
        <v>1213</v>
      </c>
      <c r="F6165">
        <v>18</v>
      </c>
      <c r="G6165" s="5">
        <v>10000</v>
      </c>
      <c r="H6165" s="5" t="str">
        <f>IF(AND($G6165&gt;=0,$G6165&lt;5000000),"0-4M", IF(AND($G6165&gt;=5000000,$G6165&lt;9000000,0),"5-9M",
 IF(AND($G6165&gt;=10000000,$G6165&lt;=49000000),"10-49M",IF(AND($G6165&gt;=50000000,$G6165&lt;=99000000),"50M-99M",
 IF(AND($G6165&gt;=100000000,$G6165&lt;=499000000),"100-499M",IF(AND($G6165&gt;=500000000,$G6165&lt;=999000000),"500M-999M","1,000M+"))))))</f>
        <v>0-4M</v>
      </c>
      <c r="I6165">
        <v>1</v>
      </c>
      <c r="J6165" s="3">
        <v>2.99</v>
      </c>
      <c r="K6165" s="3" t="s">
        <v>9</v>
      </c>
      <c r="L6165" s="1">
        <v>42180</v>
      </c>
      <c r="M6165" s="2" t="s">
        <v>561</v>
      </c>
      <c r="N6165" t="s">
        <v>73</v>
      </c>
    </row>
    <row r="6166" spans="1:14" x14ac:dyDescent="0.35">
      <c r="A6166" t="s">
        <v>4782</v>
      </c>
      <c r="B6166" t="s">
        <v>1620</v>
      </c>
      <c r="C6166" s="6">
        <v>3.8</v>
      </c>
      <c r="D6166">
        <f>IF($C6166=0,0,IF(AND($C6166&gt;0,$C6166&lt;=1.9),1, IF(AND($C6166&gt;1.9,$C6166&lt;3),2,IF(AND($C6166&gt;2.9,$C6166&lt;=3.9),3,IF(AND($C6166&gt;3.9,$C6166&lt;=4.9),4,5)))))</f>
        <v>3</v>
      </c>
      <c r="E6166" s="3">
        <v>1088</v>
      </c>
      <c r="F6166">
        <v>86</v>
      </c>
      <c r="G6166" s="5">
        <v>100000</v>
      </c>
      <c r="H6166" s="5" t="str">
        <f>IF(AND($G6166&gt;=0,$G6166&lt;5000000),"0-4M", IF(AND($G6166&gt;=5000000,$G6166&lt;9000000,0),"5-9M",
 IF(AND($G6166&gt;=10000000,$G6166&lt;=49000000),"10-49M",IF(AND($G6166&gt;=50000000,$G6166&lt;=99000000),"50M-99M",
 IF(AND($G6166&gt;=100000000,$G6166&lt;=499000000),"100-499M",IF(AND($G6166&gt;=500000000,$G6166&lt;=999000000),"500M-999M","1,000M+"))))))</f>
        <v>0-4M</v>
      </c>
      <c r="I6166">
        <v>0</v>
      </c>
      <c r="J6166" s="3">
        <v>0</v>
      </c>
      <c r="K6166" s="3" t="s">
        <v>17</v>
      </c>
      <c r="L6166" s="1">
        <v>43147</v>
      </c>
      <c r="M6166" s="2" t="s">
        <v>98</v>
      </c>
      <c r="N6166" t="s">
        <v>269</v>
      </c>
    </row>
    <row r="6167" spans="1:14" x14ac:dyDescent="0.35">
      <c r="A6167" t="s">
        <v>7345</v>
      </c>
      <c r="B6167" t="s">
        <v>1902</v>
      </c>
      <c r="C6167" s="6">
        <v>0</v>
      </c>
      <c r="D6167">
        <f>IF($C6167=0,0,IF(AND($C6167&gt;0,$C6167&lt;=1.9),1, IF(AND($C6167&gt;1.9,$C6167&lt;3),2,IF(AND($C6167&gt;2.9,$C6167&lt;=3.9),3,IF(AND($C6167&gt;3.9,$C6167&lt;=4.9),4,5)))))</f>
        <v>0</v>
      </c>
      <c r="E6167" s="3">
        <v>5</v>
      </c>
      <c r="F6167">
        <v>16</v>
      </c>
      <c r="G6167" s="5">
        <v>1000</v>
      </c>
      <c r="H6167" s="5" t="str">
        <f>IF(AND($G6167&gt;=0,$G6167&lt;5000000),"0-4M", IF(AND($G6167&gt;=5000000,$G6167&lt;9000000,0),"5-9M",
 IF(AND($G6167&gt;=10000000,$G6167&lt;=49000000),"10-49M",IF(AND($G6167&gt;=50000000,$G6167&lt;=99000000),"50M-99M",
 IF(AND($G6167&gt;=100000000,$G6167&lt;=499000000),"100-499M",IF(AND($G6167&gt;=500000000,$G6167&lt;=999000000),"500M-999M","1,000M+"))))))</f>
        <v>0-4M</v>
      </c>
      <c r="I6167">
        <v>0</v>
      </c>
      <c r="J6167" s="3">
        <v>0</v>
      </c>
      <c r="K6167" s="3" t="s">
        <v>9</v>
      </c>
      <c r="L6167" s="1">
        <v>43141</v>
      </c>
      <c r="M6167" s="2">
        <v>2</v>
      </c>
      <c r="N6167" t="s">
        <v>11</v>
      </c>
    </row>
    <row r="6168" spans="1:14" x14ac:dyDescent="0.35">
      <c r="A6168" t="s">
        <v>7346</v>
      </c>
      <c r="B6168" t="s">
        <v>1902</v>
      </c>
      <c r="C6168" s="6">
        <v>5</v>
      </c>
      <c r="D6168">
        <f>IF($C6168=0,0,IF(AND($C6168&gt;0,$C6168&lt;=1.9),1, IF(AND($C6168&gt;1.9,$C6168&lt;3),2,IF(AND($C6168&gt;2.9,$C6168&lt;=3.9),3,IF(AND($C6168&gt;3.9,$C6168&lt;=4.9),4,5)))))</f>
        <v>5</v>
      </c>
      <c r="E6168" s="3">
        <v>1</v>
      </c>
      <c r="F6168">
        <v>64</v>
      </c>
      <c r="G6168" s="5">
        <v>100</v>
      </c>
      <c r="H6168" s="5" t="str">
        <f>IF(AND($G6168&gt;=0,$G6168&lt;5000000),"0-4M", IF(AND($G6168&gt;=5000000,$G6168&lt;9000000,0),"5-9M",
 IF(AND($G6168&gt;=10000000,$G6168&lt;=49000000),"10-49M",IF(AND($G6168&gt;=50000000,$G6168&lt;=99000000),"50M-99M",
 IF(AND($G6168&gt;=100000000,$G6168&lt;=499000000),"100-499M",IF(AND($G6168&gt;=500000000,$G6168&lt;=999000000),"500M-999M","1,000M+"))))))</f>
        <v>0-4M</v>
      </c>
      <c r="I6168">
        <v>0</v>
      </c>
      <c r="J6168" s="3">
        <v>0</v>
      </c>
      <c r="K6168" s="3" t="s">
        <v>9</v>
      </c>
      <c r="L6168" s="1">
        <v>42877</v>
      </c>
      <c r="M6168" s="2">
        <v>40.1</v>
      </c>
      <c r="N6168" t="s">
        <v>33</v>
      </c>
    </row>
    <row r="6169" spans="1:14" x14ac:dyDescent="0.35">
      <c r="A6169" t="s">
        <v>7347</v>
      </c>
      <c r="B6169" t="s">
        <v>1902</v>
      </c>
      <c r="C6169" s="6">
        <v>4.2</v>
      </c>
      <c r="D6169">
        <f>IF($C6169=0,0,IF(AND($C6169&gt;0,$C6169&lt;=1.9),1, IF(AND($C6169&gt;1.9,$C6169&lt;3),2,IF(AND($C6169&gt;2.9,$C6169&lt;=3.9),3,IF(AND($C6169&gt;3.9,$C6169&lt;=4.9),4,5)))))</f>
        <v>4</v>
      </c>
      <c r="E6169" s="3">
        <v>17786</v>
      </c>
      <c r="F6169">
        <v>16</v>
      </c>
      <c r="G6169" s="5">
        <v>1000000</v>
      </c>
      <c r="H6169" s="5" t="str">
        <f>IF(AND($G6169&gt;=0,$G6169&lt;5000000),"0-4M", IF(AND($G6169&gt;=5000000,$G6169&lt;9000000,0),"5-9M",
 IF(AND($G6169&gt;=10000000,$G6169&lt;=49000000),"10-49M",IF(AND($G6169&gt;=50000000,$G6169&lt;=99000000),"50M-99M",
 IF(AND($G6169&gt;=100000000,$G6169&lt;=499000000),"100-499M",IF(AND($G6169&gt;=500000000,$G6169&lt;=999000000),"500M-999M","1,000M+"))))))</f>
        <v>0-4M</v>
      </c>
      <c r="I6169">
        <v>0</v>
      </c>
      <c r="J6169" s="3">
        <v>0</v>
      </c>
      <c r="K6169" s="3" t="s">
        <v>9</v>
      </c>
      <c r="L6169" s="1">
        <v>43234</v>
      </c>
      <c r="M6169" s="2" t="s">
        <v>1832</v>
      </c>
      <c r="N6169" t="s">
        <v>36</v>
      </c>
    </row>
    <row r="6170" spans="1:14" x14ac:dyDescent="0.35">
      <c r="A6170" t="s">
        <v>7348</v>
      </c>
      <c r="B6170" t="s">
        <v>2494</v>
      </c>
      <c r="C6170" s="6">
        <v>4.3</v>
      </c>
      <c r="D6170">
        <f>IF($C6170=0,0,IF(AND($C6170&gt;0,$C6170&lt;=1.9),1, IF(AND($C6170&gt;1.9,$C6170&lt;3),2,IF(AND($C6170&gt;2.9,$C6170&lt;=3.9),3,IF(AND($C6170&gt;3.9,$C6170&lt;=4.9),4,5)))))</f>
        <v>4</v>
      </c>
      <c r="E6170" s="3">
        <v>199</v>
      </c>
      <c r="F6170">
        <v>25</v>
      </c>
      <c r="G6170" s="5">
        <v>10000</v>
      </c>
      <c r="H6170" s="5" t="str">
        <f>IF(AND($G6170&gt;=0,$G6170&lt;5000000),"0-4M", IF(AND($G6170&gt;=5000000,$G6170&lt;9000000,0),"5-9M",
 IF(AND($G6170&gt;=10000000,$G6170&lt;=49000000),"10-49M",IF(AND($G6170&gt;=50000000,$G6170&lt;=99000000),"50M-99M",
 IF(AND($G6170&gt;=100000000,$G6170&lt;=499000000),"100-499M",IF(AND($G6170&gt;=500000000,$G6170&lt;=999000000),"500M-999M","1,000M+"))))))</f>
        <v>0-4M</v>
      </c>
      <c r="I6170">
        <v>0</v>
      </c>
      <c r="J6170" s="3">
        <v>0</v>
      </c>
      <c r="K6170" s="3" t="s">
        <v>9</v>
      </c>
      <c r="L6170" s="1">
        <v>43314</v>
      </c>
      <c r="M6170" s="2" t="s">
        <v>2502</v>
      </c>
      <c r="N6170" t="s">
        <v>118</v>
      </c>
    </row>
    <row r="6171" spans="1:14" x14ac:dyDescent="0.35">
      <c r="A6171" t="s">
        <v>7349</v>
      </c>
      <c r="B6171" t="s">
        <v>1028</v>
      </c>
      <c r="C6171" s="6">
        <v>4.5</v>
      </c>
      <c r="D6171">
        <f>IF($C6171=0,0,IF(AND($C6171&gt;0,$C6171&lt;=1.9),1, IF(AND($C6171&gt;1.9,$C6171&lt;3),2,IF(AND($C6171&gt;2.9,$C6171&lt;=3.9),3,IF(AND($C6171&gt;3.9,$C6171&lt;=4.9),4,5)))))</f>
        <v>4</v>
      </c>
      <c r="E6171" s="3">
        <v>175</v>
      </c>
      <c r="F6171">
        <v>12</v>
      </c>
      <c r="G6171" s="5">
        <v>10000</v>
      </c>
      <c r="H6171" s="5" t="str">
        <f>IF(AND($G6171&gt;=0,$G6171&lt;5000000),"0-4M", IF(AND($G6171&gt;=5000000,$G6171&lt;9000000,0),"5-9M",
 IF(AND($G6171&gt;=10000000,$G6171&lt;=49000000),"10-49M",IF(AND($G6171&gt;=50000000,$G6171&lt;=99000000),"50M-99M",
 IF(AND($G6171&gt;=100000000,$G6171&lt;=499000000),"100-499M",IF(AND($G6171&gt;=500000000,$G6171&lt;=999000000),"500M-999M","1,000M+"))))))</f>
        <v>0-4M</v>
      </c>
      <c r="I6171">
        <v>0</v>
      </c>
      <c r="J6171" s="3">
        <v>0</v>
      </c>
      <c r="K6171" s="3" t="s">
        <v>9</v>
      </c>
      <c r="L6171" s="1">
        <v>43315</v>
      </c>
      <c r="M6171" s="2" t="s">
        <v>197</v>
      </c>
      <c r="N6171" t="s">
        <v>118</v>
      </c>
    </row>
    <row r="6172" spans="1:14" x14ac:dyDescent="0.35">
      <c r="A6172" t="s">
        <v>7350</v>
      </c>
      <c r="B6172" t="s">
        <v>1902</v>
      </c>
      <c r="C6172" s="6">
        <v>4.5</v>
      </c>
      <c r="D6172">
        <f>IF($C6172=0,0,IF(AND($C6172&gt;0,$C6172&lt;=1.9),1, IF(AND($C6172&gt;1.9,$C6172&lt;3),2,IF(AND($C6172&gt;2.9,$C6172&lt;=3.9),3,IF(AND($C6172&gt;3.9,$C6172&lt;=4.9),4,5)))))</f>
        <v>4</v>
      </c>
      <c r="E6172" s="3">
        <v>709</v>
      </c>
      <c r="F6172">
        <v>18</v>
      </c>
      <c r="G6172" s="5">
        <v>5000</v>
      </c>
      <c r="H6172" s="5" t="str">
        <f>IF(AND($G6172&gt;=0,$G6172&lt;5000000),"0-4M", IF(AND($G6172&gt;=5000000,$G6172&lt;9000000,0),"5-9M",
 IF(AND($G6172&gt;=10000000,$G6172&lt;=49000000),"10-49M",IF(AND($G6172&gt;=50000000,$G6172&lt;=99000000),"50M-99M",
 IF(AND($G6172&gt;=100000000,$G6172&lt;=499000000),"100-499M",IF(AND($G6172&gt;=500000000,$G6172&lt;=999000000),"500M-999M","1,000M+"))))))</f>
        <v>0-4M</v>
      </c>
      <c r="I6172">
        <v>1</v>
      </c>
      <c r="J6172" s="3">
        <v>2.99</v>
      </c>
      <c r="K6172" s="3" t="s">
        <v>9</v>
      </c>
      <c r="L6172" s="1">
        <v>42114</v>
      </c>
      <c r="M6172" s="2" t="s">
        <v>1950</v>
      </c>
      <c r="N6172" t="s">
        <v>23</v>
      </c>
    </row>
    <row r="6173" spans="1:14" x14ac:dyDescent="0.35">
      <c r="A6173" t="s">
        <v>1590</v>
      </c>
      <c r="B6173" t="s">
        <v>1516</v>
      </c>
      <c r="C6173" s="6">
        <v>3.9</v>
      </c>
      <c r="D6173">
        <f>IF($C6173=0,0,IF(AND($C6173&gt;0,$C6173&lt;=1.9),1, IF(AND($C6173&gt;1.9,$C6173&lt;3),2,IF(AND($C6173&gt;2.9,$C6173&lt;=3.9),3,IF(AND($C6173&gt;3.9,$C6173&lt;=4.9),4,5)))))</f>
        <v>3</v>
      </c>
      <c r="E6173" s="3">
        <v>987</v>
      </c>
      <c r="F6173">
        <v>4.5</v>
      </c>
      <c r="G6173" s="5">
        <v>10000</v>
      </c>
      <c r="H6173" s="5" t="str">
        <f>IF(AND($G6173&gt;=0,$G6173&lt;5000000),"0-4M", IF(AND($G6173&gt;=5000000,$G6173&lt;9000000,0),"5-9M",
 IF(AND($G6173&gt;=10000000,$G6173&lt;=49000000),"10-49M",IF(AND($G6173&gt;=50000000,$G6173&lt;=99000000),"50M-99M",
 IF(AND($G6173&gt;=100000000,$G6173&lt;=499000000),"100-499M",IF(AND($G6173&gt;=500000000,$G6173&lt;=999000000),"500M-999M","1,000M+"))))))</f>
        <v>0-4M</v>
      </c>
      <c r="I6173">
        <v>0</v>
      </c>
      <c r="J6173" s="3">
        <v>0</v>
      </c>
      <c r="K6173" s="3" t="s">
        <v>9</v>
      </c>
      <c r="L6173" s="1">
        <v>42976</v>
      </c>
      <c r="M6173" s="2" t="s">
        <v>1086</v>
      </c>
      <c r="N6173" t="s">
        <v>36</v>
      </c>
    </row>
    <row r="6174" spans="1:14" x14ac:dyDescent="0.35">
      <c r="A6174" t="s">
        <v>7351</v>
      </c>
      <c r="B6174" t="s">
        <v>1902</v>
      </c>
      <c r="C6174" s="6">
        <v>0</v>
      </c>
      <c r="D6174">
        <f>IF($C6174=0,0,IF(AND($C6174&gt;0,$C6174&lt;=1.9),1, IF(AND($C6174&gt;1.9,$C6174&lt;3),2,IF(AND($C6174&gt;2.9,$C6174&lt;=3.9),3,IF(AND($C6174&gt;3.9,$C6174&lt;=4.9),4,5)))))</f>
        <v>0</v>
      </c>
      <c r="E6174" s="3">
        <v>9</v>
      </c>
      <c r="F6174">
        <v>77</v>
      </c>
      <c r="G6174" s="5">
        <v>100</v>
      </c>
      <c r="H6174" s="5" t="str">
        <f>IF(AND($G6174&gt;=0,$G6174&lt;5000000),"0-4M", IF(AND($G6174&gt;=5000000,$G6174&lt;9000000,0),"5-9M",
 IF(AND($G6174&gt;=10000000,$G6174&lt;=49000000),"10-49M",IF(AND($G6174&gt;=50000000,$G6174&lt;=99000000),"50M-99M",
 IF(AND($G6174&gt;=100000000,$G6174&lt;=499000000),"100-499M",IF(AND($G6174&gt;=500000000,$G6174&lt;=999000000),"500M-999M","1,000M+"))))))</f>
        <v>0-4M</v>
      </c>
      <c r="I6174">
        <v>1</v>
      </c>
      <c r="J6174" s="3">
        <v>2.99</v>
      </c>
      <c r="K6174" s="3" t="s">
        <v>9</v>
      </c>
      <c r="L6174" s="1">
        <v>42816</v>
      </c>
      <c r="M6174" s="2">
        <v>2.4900000000000002</v>
      </c>
      <c r="N6174" t="s">
        <v>33</v>
      </c>
    </row>
    <row r="6175" spans="1:14" x14ac:dyDescent="0.35">
      <c r="A6175" t="s">
        <v>7352</v>
      </c>
      <c r="B6175" t="s">
        <v>1902</v>
      </c>
      <c r="C6175" s="6">
        <v>4.5</v>
      </c>
      <c r="D6175">
        <f>IF($C6175=0,0,IF(AND($C6175&gt;0,$C6175&lt;=1.9),1, IF(AND($C6175&gt;1.9,$C6175&lt;3),2,IF(AND($C6175&gt;2.9,$C6175&lt;=3.9),3,IF(AND($C6175&gt;3.9,$C6175&lt;=4.9),4,5)))))</f>
        <v>4</v>
      </c>
      <c r="E6175" s="3">
        <v>81001</v>
      </c>
      <c r="F6175">
        <v>85</v>
      </c>
      <c r="G6175" s="5">
        <v>1000000</v>
      </c>
      <c r="H6175" s="5" t="str">
        <f>IF(AND($G6175&gt;=0,$G6175&lt;5000000),"0-4M", IF(AND($G6175&gt;=5000000,$G6175&lt;9000000,0),"5-9M",
 IF(AND($G6175&gt;=10000000,$G6175&lt;=49000000),"10-49M",IF(AND($G6175&gt;=50000000,$G6175&lt;=99000000),"50M-99M",
 IF(AND($G6175&gt;=100000000,$G6175&lt;=499000000),"100-499M",IF(AND($G6175&gt;=500000000,$G6175&lt;=999000000),"500M-999M","1,000M+"))))))</f>
        <v>0-4M</v>
      </c>
      <c r="I6175">
        <v>0</v>
      </c>
      <c r="J6175" s="3">
        <v>0</v>
      </c>
      <c r="K6175" s="3" t="s">
        <v>9</v>
      </c>
      <c r="L6175" s="1">
        <v>43217</v>
      </c>
      <c r="M6175" s="2" t="s">
        <v>7353</v>
      </c>
      <c r="N6175" t="s">
        <v>33</v>
      </c>
    </row>
    <row r="6176" spans="1:14" x14ac:dyDescent="0.35">
      <c r="A6176" t="s">
        <v>7354</v>
      </c>
      <c r="B6176" t="s">
        <v>3257</v>
      </c>
      <c r="C6176" s="6">
        <v>3.5</v>
      </c>
      <c r="D6176">
        <f>IF($C6176=0,0,IF(AND($C6176&gt;0,$C6176&lt;=1.9),1, IF(AND($C6176&gt;1.9,$C6176&lt;3),2,IF(AND($C6176&gt;2.9,$C6176&lt;=3.9),3,IF(AND($C6176&gt;3.9,$C6176&lt;=4.9),4,5)))))</f>
        <v>3</v>
      </c>
      <c r="E6176" s="3">
        <v>159</v>
      </c>
      <c r="F6176">
        <v>85</v>
      </c>
      <c r="G6176" s="5">
        <v>10000</v>
      </c>
      <c r="H6176" s="5" t="str">
        <f>IF(AND($G6176&gt;=0,$G6176&lt;5000000),"0-4M", IF(AND($G6176&gt;=5000000,$G6176&lt;9000000,0),"5-9M",
 IF(AND($G6176&gt;=10000000,$G6176&lt;=49000000),"10-49M",IF(AND($G6176&gt;=50000000,$G6176&lt;=99000000),"50M-99M",
 IF(AND($G6176&gt;=100000000,$G6176&lt;=499000000),"100-499M",IF(AND($G6176&gt;=500000000,$G6176&lt;=999000000),"500M-999M","1,000M+"))))))</f>
        <v>0-4M</v>
      </c>
      <c r="I6176">
        <v>0</v>
      </c>
      <c r="J6176" s="3">
        <v>0</v>
      </c>
      <c r="K6176" s="3" t="s">
        <v>9</v>
      </c>
      <c r="L6176" s="1">
        <v>43312</v>
      </c>
      <c r="M6176" s="2" t="s">
        <v>7355</v>
      </c>
      <c r="N6176" t="s">
        <v>21</v>
      </c>
    </row>
    <row r="6177" spans="1:14" x14ac:dyDescent="0.35">
      <c r="A6177" t="s">
        <v>7356</v>
      </c>
      <c r="B6177" t="s">
        <v>1516</v>
      </c>
      <c r="C6177" s="6">
        <v>3.6</v>
      </c>
      <c r="D6177">
        <f>IF($C6177=0,0,IF(AND($C6177&gt;0,$C6177&lt;=1.9),1, IF(AND($C6177&gt;1.9,$C6177&lt;3),2,IF(AND($C6177&gt;2.9,$C6177&lt;=3.9),3,IF(AND($C6177&gt;3.9,$C6177&lt;=4.9),4,5)))))</f>
        <v>3</v>
      </c>
      <c r="E6177" s="3">
        <v>581</v>
      </c>
      <c r="F6177">
        <v>26</v>
      </c>
      <c r="G6177" s="5">
        <v>100000</v>
      </c>
      <c r="H6177" s="5" t="str">
        <f>IF(AND($G6177&gt;=0,$G6177&lt;5000000),"0-4M", IF(AND($G6177&gt;=5000000,$G6177&lt;9000000,0),"5-9M",
 IF(AND($G6177&gt;=10000000,$G6177&lt;=49000000),"10-49M",IF(AND($G6177&gt;=50000000,$G6177&lt;=99000000),"50M-99M",
 IF(AND($G6177&gt;=100000000,$G6177&lt;=499000000),"100-499M",IF(AND($G6177&gt;=500000000,$G6177&lt;=999000000),"500M-999M","1,000M+"))))))</f>
        <v>0-4M</v>
      </c>
      <c r="I6177">
        <v>0</v>
      </c>
      <c r="J6177" s="3">
        <v>0</v>
      </c>
      <c r="K6177" s="3" t="s">
        <v>9</v>
      </c>
      <c r="L6177" s="1">
        <v>43163</v>
      </c>
      <c r="M6177" s="2" t="s">
        <v>4739</v>
      </c>
      <c r="N6177" t="s">
        <v>21</v>
      </c>
    </row>
    <row r="6178" spans="1:14" x14ac:dyDescent="0.35">
      <c r="A6178" t="s">
        <v>7357</v>
      </c>
      <c r="B6178" t="s">
        <v>2958</v>
      </c>
      <c r="C6178" s="6">
        <v>1.9</v>
      </c>
      <c r="D6178">
        <f>IF($C6178=0,0,IF(AND($C6178&gt;0,$C6178&lt;=1.9),1, IF(AND($C6178&gt;1.9,$C6178&lt;3),2,IF(AND($C6178&gt;2.9,$C6178&lt;=3.9),3,IF(AND($C6178&gt;3.9,$C6178&lt;=4.9),4,5)))))</f>
        <v>1</v>
      </c>
      <c r="E6178" s="3">
        <v>12</v>
      </c>
      <c r="F6178">
        <v>2</v>
      </c>
      <c r="G6178" s="5">
        <v>1000</v>
      </c>
      <c r="H6178" s="5" t="str">
        <f>IF(AND($G6178&gt;=0,$G6178&lt;5000000),"0-4M", IF(AND($G6178&gt;=5000000,$G6178&lt;9000000,0),"5-9M",
 IF(AND($G6178&gt;=10000000,$G6178&lt;=49000000),"10-49M",IF(AND($G6178&gt;=50000000,$G6178&lt;=99000000),"50M-99M",
 IF(AND($G6178&gt;=100000000,$G6178&lt;=499000000),"100-499M",IF(AND($G6178&gt;=500000000,$G6178&lt;=999000000),"500M-999M","1,000M+"))))))</f>
        <v>0-4M</v>
      </c>
      <c r="I6178">
        <v>0</v>
      </c>
      <c r="J6178" s="3">
        <v>0</v>
      </c>
      <c r="K6178" s="3" t="s">
        <v>9</v>
      </c>
      <c r="L6178" s="1">
        <v>43028</v>
      </c>
      <c r="M6178" s="2" t="s">
        <v>4634</v>
      </c>
      <c r="N6178" t="s">
        <v>269</v>
      </c>
    </row>
    <row r="6179" spans="1:14" x14ac:dyDescent="0.35">
      <c r="A6179" t="s">
        <v>7358</v>
      </c>
      <c r="B6179" t="s">
        <v>1516</v>
      </c>
      <c r="C6179" s="6">
        <v>4.3</v>
      </c>
      <c r="D6179">
        <f>IF($C6179=0,0,IF(AND($C6179&gt;0,$C6179&lt;=1.9),1, IF(AND($C6179&gt;1.9,$C6179&lt;3),2,IF(AND($C6179&gt;2.9,$C6179&lt;=3.9),3,IF(AND($C6179&gt;3.9,$C6179&lt;=4.9),4,5)))))</f>
        <v>4</v>
      </c>
      <c r="E6179" s="3">
        <v>87</v>
      </c>
      <c r="F6179">
        <v>3.9</v>
      </c>
      <c r="G6179" s="5">
        <v>10000</v>
      </c>
      <c r="H6179" s="5" t="str">
        <f>IF(AND($G6179&gt;=0,$G6179&lt;5000000),"0-4M", IF(AND($G6179&gt;=5000000,$G6179&lt;9000000,0),"5-9M",
 IF(AND($G6179&gt;=10000000,$G6179&lt;=49000000),"10-49M",IF(AND($G6179&gt;=50000000,$G6179&lt;=99000000),"50M-99M",
 IF(AND($G6179&gt;=100000000,$G6179&lt;=499000000),"100-499M",IF(AND($G6179&gt;=500000000,$G6179&lt;=999000000),"500M-999M","1,000M+"))))))</f>
        <v>0-4M</v>
      </c>
      <c r="I6179">
        <v>0</v>
      </c>
      <c r="J6179" s="3">
        <v>0</v>
      </c>
      <c r="K6179" s="3" t="s">
        <v>9</v>
      </c>
      <c r="L6179" s="1">
        <v>43175</v>
      </c>
      <c r="M6179" s="2">
        <v>1.2</v>
      </c>
      <c r="N6179" t="s">
        <v>33</v>
      </c>
    </row>
    <row r="6180" spans="1:14" x14ac:dyDescent="0.35">
      <c r="A6180" t="s">
        <v>7359</v>
      </c>
      <c r="B6180" t="s">
        <v>3393</v>
      </c>
      <c r="C6180" s="6">
        <v>3.2</v>
      </c>
      <c r="D6180">
        <f>IF($C6180=0,0,IF(AND($C6180&gt;0,$C6180&lt;=1.9),1, IF(AND($C6180&gt;1.9,$C6180&lt;3),2,IF(AND($C6180&gt;2.9,$C6180&lt;=3.9),3,IF(AND($C6180&gt;3.9,$C6180&lt;=4.9),4,5)))))</f>
        <v>3</v>
      </c>
      <c r="E6180" s="3">
        <v>77</v>
      </c>
      <c r="F6180">
        <v>11</v>
      </c>
      <c r="G6180" s="5">
        <v>5000</v>
      </c>
      <c r="H6180" s="5" t="str">
        <f>IF(AND($G6180&gt;=0,$G6180&lt;5000000),"0-4M", IF(AND($G6180&gt;=5000000,$G6180&lt;9000000,0),"5-9M",
 IF(AND($G6180&gt;=10000000,$G6180&lt;=49000000),"10-49M",IF(AND($G6180&gt;=50000000,$G6180&lt;=99000000),"50M-99M",
 IF(AND($G6180&gt;=100000000,$G6180&lt;=499000000),"100-499M",IF(AND($G6180&gt;=500000000,$G6180&lt;=999000000),"500M-999M","1,000M+"))))))</f>
        <v>0-4M</v>
      </c>
      <c r="I6180">
        <v>0</v>
      </c>
      <c r="J6180" s="3">
        <v>0</v>
      </c>
      <c r="K6180" s="3" t="s">
        <v>9</v>
      </c>
      <c r="L6180" s="1">
        <v>43171</v>
      </c>
      <c r="M6180" s="2" t="s">
        <v>623</v>
      </c>
      <c r="N6180" t="s">
        <v>19</v>
      </c>
    </row>
    <row r="6181" spans="1:14" x14ac:dyDescent="0.35">
      <c r="A6181" t="s">
        <v>7360</v>
      </c>
      <c r="B6181" t="s">
        <v>2494</v>
      </c>
      <c r="C6181" s="6">
        <v>1.6</v>
      </c>
      <c r="D6181">
        <f>IF($C6181=0,0,IF(AND($C6181&gt;0,$C6181&lt;=1.9),1, IF(AND($C6181&gt;1.9,$C6181&lt;3),2,IF(AND($C6181&gt;2.9,$C6181&lt;=3.9),3,IF(AND($C6181&gt;3.9,$C6181&lt;=4.9),4,5)))))</f>
        <v>1</v>
      </c>
      <c r="E6181" s="3">
        <v>8</v>
      </c>
      <c r="F6181">
        <v>18</v>
      </c>
      <c r="G6181" s="5">
        <v>1000</v>
      </c>
      <c r="H6181" s="5" t="str">
        <f>IF(AND($G6181&gt;=0,$G6181&lt;5000000),"0-4M", IF(AND($G6181&gt;=5000000,$G6181&lt;9000000,0),"5-9M",
 IF(AND($G6181&gt;=10000000,$G6181&lt;=49000000),"10-49M",IF(AND($G6181&gt;=50000000,$G6181&lt;=99000000),"50M-99M",
 IF(AND($G6181&gt;=100000000,$G6181&lt;=499000000),"100-499M",IF(AND($G6181&gt;=500000000,$G6181&lt;=999000000),"500M-999M","1,000M+"))))))</f>
        <v>0-4M</v>
      </c>
      <c r="I6181">
        <v>0</v>
      </c>
      <c r="J6181" s="3">
        <v>0</v>
      </c>
      <c r="K6181" s="3" t="s">
        <v>9</v>
      </c>
      <c r="L6181" s="1">
        <v>43223</v>
      </c>
      <c r="M6181" s="2">
        <v>1.5</v>
      </c>
      <c r="N6181" t="s">
        <v>33</v>
      </c>
    </row>
    <row r="6182" spans="1:14" x14ac:dyDescent="0.35">
      <c r="A6182" t="s">
        <v>7361</v>
      </c>
      <c r="B6182" t="s">
        <v>401</v>
      </c>
      <c r="C6182" s="6">
        <v>4.2</v>
      </c>
      <c r="D6182">
        <f>IF($C6182=0,0,IF(AND($C6182&gt;0,$C6182&lt;=1.9),1, IF(AND($C6182&gt;1.9,$C6182&lt;3),2,IF(AND($C6182&gt;2.9,$C6182&lt;=3.9),3,IF(AND($C6182&gt;3.9,$C6182&lt;=4.9),4,5)))))</f>
        <v>4</v>
      </c>
      <c r="E6182" s="3">
        <v>21</v>
      </c>
      <c r="F6182">
        <v>8.6999999999999993</v>
      </c>
      <c r="G6182" s="5">
        <v>5000</v>
      </c>
      <c r="H6182" s="5" t="str">
        <f>IF(AND($G6182&gt;=0,$G6182&lt;5000000),"0-4M", IF(AND($G6182&gt;=5000000,$G6182&lt;9000000,0),"5-9M",
 IF(AND($G6182&gt;=10000000,$G6182&lt;=49000000),"10-49M",IF(AND($G6182&gt;=50000000,$G6182&lt;=99000000),"50M-99M",
 IF(AND($G6182&gt;=100000000,$G6182&lt;=499000000),"100-499M",IF(AND($G6182&gt;=500000000,$G6182&lt;=999000000),"500M-999M","1,000M+"))))))</f>
        <v>0-4M</v>
      </c>
      <c r="I6182">
        <v>0</v>
      </c>
      <c r="J6182" s="3">
        <v>0</v>
      </c>
      <c r="K6182" s="3" t="s">
        <v>9</v>
      </c>
      <c r="L6182" s="1">
        <v>43305</v>
      </c>
      <c r="M6182" s="2" t="s">
        <v>68</v>
      </c>
      <c r="N6182" t="s">
        <v>11</v>
      </c>
    </row>
    <row r="6183" spans="1:14" x14ac:dyDescent="0.35">
      <c r="A6183" t="s">
        <v>7362</v>
      </c>
      <c r="B6183" t="s">
        <v>1516</v>
      </c>
      <c r="C6183" s="6">
        <v>4.9000000000000004</v>
      </c>
      <c r="D6183">
        <f>IF($C6183=0,0,IF(AND($C6183&gt;0,$C6183&lt;=1.9),1, IF(AND($C6183&gt;1.9,$C6183&lt;3),2,IF(AND($C6183&gt;2.9,$C6183&lt;=3.9),3,IF(AND($C6183&gt;3.9,$C6183&lt;=4.9),4,5)))))</f>
        <v>4</v>
      </c>
      <c r="E6183" s="3">
        <v>206</v>
      </c>
      <c r="F6183">
        <v>3.9</v>
      </c>
      <c r="G6183" s="5">
        <v>1000</v>
      </c>
      <c r="H6183" s="5" t="str">
        <f>IF(AND($G6183&gt;=0,$G6183&lt;5000000),"0-4M", IF(AND($G6183&gt;=5000000,$G6183&lt;9000000,0),"5-9M",
 IF(AND($G6183&gt;=10000000,$G6183&lt;=49000000),"10-49M",IF(AND($G6183&gt;=50000000,$G6183&lt;=99000000),"50M-99M",
 IF(AND($G6183&gt;=100000000,$G6183&lt;=499000000),"100-499M",IF(AND($G6183&gt;=500000000,$G6183&lt;=999000000),"500M-999M","1,000M+"))))))</f>
        <v>0-4M</v>
      </c>
      <c r="I6183">
        <v>0</v>
      </c>
      <c r="J6183" s="3">
        <v>0</v>
      </c>
      <c r="K6183" s="3" t="s">
        <v>9</v>
      </c>
      <c r="L6183" s="1">
        <v>42906</v>
      </c>
      <c r="M6183" s="2" t="s">
        <v>7363</v>
      </c>
      <c r="N6183" t="s">
        <v>19</v>
      </c>
    </row>
    <row r="6184" spans="1:14" x14ac:dyDescent="0.35">
      <c r="A6184" t="s">
        <v>7364</v>
      </c>
      <c r="B6184" t="s">
        <v>254</v>
      </c>
      <c r="C6184" s="6">
        <v>4.4000000000000004</v>
      </c>
      <c r="D6184">
        <f>IF($C6184=0,0,IF(AND($C6184&gt;0,$C6184&lt;=1.9),1, IF(AND($C6184&gt;1.9,$C6184&lt;3),2,IF(AND($C6184&gt;2.9,$C6184&lt;=3.9),3,IF(AND($C6184&gt;3.9,$C6184&lt;=4.9),4,5)))))</f>
        <v>4</v>
      </c>
      <c r="E6184" s="3">
        <v>373</v>
      </c>
      <c r="F6184">
        <v>4</v>
      </c>
      <c r="G6184" s="5">
        <v>10000</v>
      </c>
      <c r="H6184" s="5" t="str">
        <f>IF(AND($G6184&gt;=0,$G6184&lt;5000000),"0-4M", IF(AND($G6184&gt;=5000000,$G6184&lt;9000000,0),"5-9M",
 IF(AND($G6184&gt;=10000000,$G6184&lt;=49000000),"10-49M",IF(AND($G6184&gt;=50000000,$G6184&lt;=99000000),"50M-99M",
 IF(AND($G6184&gt;=100000000,$G6184&lt;=499000000),"100-499M",IF(AND($G6184&gt;=500000000,$G6184&lt;=999000000),"500M-999M","1,000M+"))))))</f>
        <v>0-4M</v>
      </c>
      <c r="I6184">
        <v>0</v>
      </c>
      <c r="J6184" s="3">
        <v>0</v>
      </c>
      <c r="K6184" s="3" t="s">
        <v>9</v>
      </c>
      <c r="L6184" s="1">
        <v>43147</v>
      </c>
      <c r="M6184" s="2" t="s">
        <v>413</v>
      </c>
      <c r="N6184" t="s">
        <v>503</v>
      </c>
    </row>
    <row r="6185" spans="1:14" x14ac:dyDescent="0.35">
      <c r="A6185" t="s">
        <v>7365</v>
      </c>
      <c r="B6185" t="s">
        <v>3480</v>
      </c>
      <c r="C6185" s="6">
        <v>3.4</v>
      </c>
      <c r="D6185">
        <f>IF($C6185=0,0,IF(AND($C6185&gt;0,$C6185&lt;=1.9),1, IF(AND($C6185&gt;1.9,$C6185&lt;3),2,IF(AND($C6185&gt;2.9,$C6185&lt;=3.9),3,IF(AND($C6185&gt;3.9,$C6185&lt;=4.9),4,5)))))</f>
        <v>3</v>
      </c>
      <c r="E6185" s="3">
        <v>168</v>
      </c>
      <c r="F6185">
        <v>53</v>
      </c>
      <c r="G6185" s="5">
        <v>10000</v>
      </c>
      <c r="H6185" s="5" t="str">
        <f>IF(AND($G6185&gt;=0,$G6185&lt;5000000),"0-4M", IF(AND($G6185&gt;=5000000,$G6185&lt;9000000,0),"5-9M",
 IF(AND($G6185&gt;=10000000,$G6185&lt;=49000000),"10-49M",IF(AND($G6185&gt;=50000000,$G6185&lt;=99000000),"50M-99M",
 IF(AND($G6185&gt;=100000000,$G6185&lt;=499000000),"100-499M",IF(AND($G6185&gt;=500000000,$G6185&lt;=999000000),"500M-999M","1,000M+"))))))</f>
        <v>0-4M</v>
      </c>
      <c r="I6185">
        <v>0</v>
      </c>
      <c r="J6185" s="3">
        <v>0</v>
      </c>
      <c r="K6185" s="3" t="s">
        <v>9</v>
      </c>
      <c r="L6185" s="1">
        <v>43221</v>
      </c>
      <c r="M6185" s="2" t="s">
        <v>6597</v>
      </c>
      <c r="N6185" t="s">
        <v>118</v>
      </c>
    </row>
    <row r="6186" spans="1:14" x14ac:dyDescent="0.35">
      <c r="A6186" t="s">
        <v>5023</v>
      </c>
      <c r="B6186" t="s">
        <v>1620</v>
      </c>
      <c r="C6186" s="6">
        <v>4.2</v>
      </c>
      <c r="D6186">
        <f>IF($C6186=0,0,IF(AND($C6186&gt;0,$C6186&lt;=1.9),1, IF(AND($C6186&gt;1.9,$C6186&lt;3),2,IF(AND($C6186&gt;2.9,$C6186&lt;=3.9),3,IF(AND($C6186&gt;3.9,$C6186&lt;=4.9),4,5)))))</f>
        <v>4</v>
      </c>
      <c r="E6186" s="3">
        <v>4537</v>
      </c>
      <c r="F6186">
        <v>15</v>
      </c>
      <c r="G6186" s="5">
        <v>100000</v>
      </c>
      <c r="H6186" s="5" t="str">
        <f>IF(AND($G6186&gt;=0,$G6186&lt;5000000),"0-4M", IF(AND($G6186&gt;=5000000,$G6186&lt;9000000,0),"5-9M",
 IF(AND($G6186&gt;=10000000,$G6186&lt;=49000000),"10-49M",IF(AND($G6186&gt;=50000000,$G6186&lt;=99000000),"50M-99M",
 IF(AND($G6186&gt;=100000000,$G6186&lt;=499000000),"100-499M",IF(AND($G6186&gt;=500000000,$G6186&lt;=999000000),"500M-999M","1,000M+"))))))</f>
        <v>0-4M</v>
      </c>
      <c r="I6186">
        <v>0</v>
      </c>
      <c r="J6186" s="3">
        <v>0</v>
      </c>
      <c r="K6186" s="3" t="s">
        <v>9</v>
      </c>
      <c r="L6186" s="1">
        <v>42830</v>
      </c>
      <c r="M6186" s="2">
        <v>2.2000000000000002</v>
      </c>
      <c r="N6186" t="s">
        <v>11</v>
      </c>
    </row>
    <row r="6187" spans="1:14" x14ac:dyDescent="0.35">
      <c r="A6187" t="s">
        <v>5147</v>
      </c>
      <c r="B6187" t="s">
        <v>1620</v>
      </c>
      <c r="C6187" s="6">
        <v>4.3</v>
      </c>
      <c r="D6187">
        <f>IF($C6187=0,0,IF(AND($C6187&gt;0,$C6187&lt;=1.9),1, IF(AND($C6187&gt;1.9,$C6187&lt;3),2,IF(AND($C6187&gt;2.9,$C6187&lt;=3.9),3,IF(AND($C6187&gt;3.9,$C6187&lt;=4.9),4,5)))))</f>
        <v>4</v>
      </c>
      <c r="E6187" s="3">
        <v>4704</v>
      </c>
      <c r="F6187">
        <v>37</v>
      </c>
      <c r="G6187" s="5">
        <v>100000</v>
      </c>
      <c r="H6187" s="5" t="str">
        <f>IF(AND($G6187&gt;=0,$G6187&lt;5000000),"0-4M", IF(AND($G6187&gt;=5000000,$G6187&lt;9000000,0),"5-9M",
 IF(AND($G6187&gt;=10000000,$G6187&lt;=49000000),"10-49M",IF(AND($G6187&gt;=50000000,$G6187&lt;=99000000),"50M-99M",
 IF(AND($G6187&gt;=100000000,$G6187&lt;=499000000),"100-499M",IF(AND($G6187&gt;=500000000,$G6187&lt;=999000000),"500M-999M","1,000M+"))))))</f>
        <v>0-4M</v>
      </c>
      <c r="I6187">
        <v>0</v>
      </c>
      <c r="J6187" s="3">
        <v>0</v>
      </c>
      <c r="K6187" s="3" t="s">
        <v>52</v>
      </c>
      <c r="L6187" s="1">
        <v>42312</v>
      </c>
      <c r="M6187" s="2" t="s">
        <v>1718</v>
      </c>
      <c r="N6187" t="s">
        <v>23</v>
      </c>
    </row>
    <row r="6188" spans="1:14" x14ac:dyDescent="0.35">
      <c r="A6188" t="s">
        <v>7368</v>
      </c>
      <c r="B6188" t="s">
        <v>1028</v>
      </c>
      <c r="C6188" s="6">
        <v>2.9</v>
      </c>
      <c r="D6188">
        <f>IF($C6188=0,0,IF(AND($C6188&gt;0,$C6188&lt;=1.9),1, IF(AND($C6188&gt;1.9,$C6188&lt;3),2,IF(AND($C6188&gt;2.9,$C6188&lt;=3.9),3,IF(AND($C6188&gt;3.9,$C6188&lt;=4.9),4,5)))))</f>
        <v>2</v>
      </c>
      <c r="E6188" s="3">
        <v>320</v>
      </c>
      <c r="F6188">
        <v>23</v>
      </c>
      <c r="G6188" s="5">
        <v>10000</v>
      </c>
      <c r="H6188" s="5" t="str">
        <f>IF(AND($G6188&gt;=0,$G6188&lt;5000000),"0-4M", IF(AND($G6188&gt;=5000000,$G6188&lt;9000000,0),"5-9M",
 IF(AND($G6188&gt;=10000000,$G6188&lt;=49000000),"10-49M",IF(AND($G6188&gt;=50000000,$G6188&lt;=99000000),"50M-99M",
 IF(AND($G6188&gt;=100000000,$G6188&lt;=499000000),"100-499M",IF(AND($G6188&gt;=500000000,$G6188&lt;=999000000),"500M-999M","1,000M+"))))))</f>
        <v>0-4M</v>
      </c>
      <c r="I6188">
        <v>0</v>
      </c>
      <c r="J6188" s="3">
        <v>0</v>
      </c>
      <c r="K6188" s="3" t="s">
        <v>9</v>
      </c>
      <c r="L6188" s="1">
        <v>43265</v>
      </c>
      <c r="M6188" s="2" t="s">
        <v>7369</v>
      </c>
      <c r="N6188" t="s">
        <v>21</v>
      </c>
    </row>
    <row r="6189" spans="1:14" x14ac:dyDescent="0.35">
      <c r="A6189" t="s">
        <v>7370</v>
      </c>
      <c r="B6189" t="s">
        <v>254</v>
      </c>
      <c r="C6189" s="6">
        <v>4.3</v>
      </c>
      <c r="D6189">
        <f>IF($C6189=0,0,IF(AND($C6189&gt;0,$C6189&lt;=1.9),1, IF(AND($C6189&gt;1.9,$C6189&lt;3),2,IF(AND($C6189&gt;2.9,$C6189&lt;=3.9),3,IF(AND($C6189&gt;3.9,$C6189&lt;=4.9),4,5)))))</f>
        <v>4</v>
      </c>
      <c r="E6189" s="3">
        <v>327</v>
      </c>
      <c r="F6189">
        <v>13</v>
      </c>
      <c r="G6189" s="5">
        <v>10000</v>
      </c>
      <c r="H6189" s="5" t="str">
        <f>IF(AND($G6189&gt;=0,$G6189&lt;5000000),"0-4M", IF(AND($G6189&gt;=5000000,$G6189&lt;9000000,0),"5-9M",
 IF(AND($G6189&gt;=10000000,$G6189&lt;=49000000),"10-49M",IF(AND($G6189&gt;=50000000,$G6189&lt;=99000000),"50M-99M",
 IF(AND($G6189&gt;=100000000,$G6189&lt;=499000000),"100-499M",IF(AND($G6189&gt;=500000000,$G6189&lt;=999000000),"500M-999M","1,000M+"))))))</f>
        <v>0-4M</v>
      </c>
      <c r="I6189">
        <v>0</v>
      </c>
      <c r="J6189" s="3">
        <v>0</v>
      </c>
      <c r="K6189" s="3" t="s">
        <v>9</v>
      </c>
      <c r="L6189" s="1">
        <v>43276</v>
      </c>
      <c r="M6189" s="2">
        <v>1.48</v>
      </c>
      <c r="N6189" t="s">
        <v>33</v>
      </c>
    </row>
    <row r="6190" spans="1:14" x14ac:dyDescent="0.35">
      <c r="A6190" t="s">
        <v>7371</v>
      </c>
      <c r="B6190" t="s">
        <v>1028</v>
      </c>
      <c r="C6190" s="6">
        <v>4.4000000000000004</v>
      </c>
      <c r="D6190">
        <f>IF($C6190=0,0,IF(AND($C6190&gt;0,$C6190&lt;=1.9),1, IF(AND($C6190&gt;1.9,$C6190&lt;3),2,IF(AND($C6190&gt;2.9,$C6190&lt;=3.9),3,IF(AND($C6190&gt;3.9,$C6190&lt;=4.9),4,5)))))</f>
        <v>4</v>
      </c>
      <c r="E6190" s="3">
        <v>5</v>
      </c>
      <c r="F6190">
        <v>30</v>
      </c>
      <c r="G6190" s="5">
        <v>1000</v>
      </c>
      <c r="H6190" s="5" t="str">
        <f>IF(AND($G6190&gt;=0,$G6190&lt;5000000),"0-4M", IF(AND($G6190&gt;=5000000,$G6190&lt;9000000,0),"5-9M",
 IF(AND($G6190&gt;=10000000,$G6190&lt;=49000000),"10-49M",IF(AND($G6190&gt;=50000000,$G6190&lt;=99000000),"50M-99M",
 IF(AND($G6190&gt;=100000000,$G6190&lt;=499000000),"100-499M",IF(AND($G6190&gt;=500000000,$G6190&lt;=999000000),"500M-999M","1,000M+"))))))</f>
        <v>0-4M</v>
      </c>
      <c r="I6190">
        <v>0</v>
      </c>
      <c r="J6190" s="3">
        <v>0</v>
      </c>
      <c r="K6190" s="3" t="s">
        <v>9</v>
      </c>
      <c r="L6190" s="1">
        <v>43215</v>
      </c>
      <c r="M6190" s="2" t="s">
        <v>7372</v>
      </c>
      <c r="N6190" t="s">
        <v>118</v>
      </c>
    </row>
    <row r="6191" spans="1:14" x14ac:dyDescent="0.35">
      <c r="A6191" t="s">
        <v>7373</v>
      </c>
      <c r="B6191" t="s">
        <v>2427</v>
      </c>
      <c r="C6191" s="6">
        <v>4.3</v>
      </c>
      <c r="D6191">
        <f>IF($C6191=0,0,IF(AND($C6191&gt;0,$C6191&lt;=1.9),1, IF(AND($C6191&gt;1.9,$C6191&lt;3),2,IF(AND($C6191&gt;2.9,$C6191&lt;=3.9),3,IF(AND($C6191&gt;3.9,$C6191&lt;=4.9),4,5)))))</f>
        <v>4</v>
      </c>
      <c r="E6191" s="3">
        <v>420</v>
      </c>
      <c r="F6191">
        <v>18</v>
      </c>
      <c r="G6191" s="5">
        <v>50000</v>
      </c>
      <c r="H6191" s="5" t="str">
        <f>IF(AND($G6191&gt;=0,$G6191&lt;5000000),"0-4M", IF(AND($G6191&gt;=5000000,$G6191&lt;9000000,0),"5-9M",
 IF(AND($G6191&gt;=10000000,$G6191&lt;=49000000),"10-49M",IF(AND($G6191&gt;=50000000,$G6191&lt;=99000000),"50M-99M",
 IF(AND($G6191&gt;=100000000,$G6191&lt;=499000000),"100-499M",IF(AND($G6191&gt;=500000000,$G6191&lt;=999000000),"500M-999M","1,000M+"))))))</f>
        <v>0-4M</v>
      </c>
      <c r="I6191">
        <v>0</v>
      </c>
      <c r="J6191" s="3">
        <v>0</v>
      </c>
      <c r="K6191" s="3" t="s">
        <v>9</v>
      </c>
      <c r="L6191" s="1">
        <v>42723</v>
      </c>
      <c r="M6191" s="2">
        <v>1.1000000000000001</v>
      </c>
      <c r="N6191" t="s">
        <v>11</v>
      </c>
    </row>
    <row r="6192" spans="1:14" x14ac:dyDescent="0.35">
      <c r="A6192" t="s">
        <v>5181</v>
      </c>
      <c r="B6192" t="s">
        <v>1620</v>
      </c>
      <c r="C6192" s="6">
        <v>3.8</v>
      </c>
      <c r="D6192">
        <f>IF($C6192=0,0,IF(AND($C6192&gt;0,$C6192&lt;=1.9),1, IF(AND($C6192&gt;1.9,$C6192&lt;3),2,IF(AND($C6192&gt;2.9,$C6192&lt;=3.9),3,IF(AND($C6192&gt;3.9,$C6192&lt;=4.9),4,5)))))</f>
        <v>3</v>
      </c>
      <c r="E6192" s="3">
        <v>898</v>
      </c>
      <c r="F6192">
        <v>33</v>
      </c>
      <c r="G6192" s="5">
        <v>100000</v>
      </c>
      <c r="H6192" s="5" t="str">
        <f>IF(AND($G6192&gt;=0,$G6192&lt;5000000),"0-4M", IF(AND($G6192&gt;=5000000,$G6192&lt;9000000,0),"5-9M",
 IF(AND($G6192&gt;=10000000,$G6192&lt;=49000000),"10-49M",IF(AND($G6192&gt;=50000000,$G6192&lt;=99000000),"50M-99M",
 IF(AND($G6192&gt;=100000000,$G6192&lt;=499000000),"100-499M",IF(AND($G6192&gt;=500000000,$G6192&lt;=999000000),"500M-999M","1,000M+"))))))</f>
        <v>0-4M</v>
      </c>
      <c r="I6192">
        <v>0</v>
      </c>
      <c r="J6192" s="3">
        <v>0</v>
      </c>
      <c r="K6192" s="3" t="s">
        <v>17</v>
      </c>
      <c r="L6192" s="1">
        <v>42725</v>
      </c>
      <c r="M6192" s="2" t="s">
        <v>5182</v>
      </c>
      <c r="N6192" t="s">
        <v>23</v>
      </c>
    </row>
    <row r="6193" spans="1:14" x14ac:dyDescent="0.35">
      <c r="A6193" t="s">
        <v>7375</v>
      </c>
      <c r="B6193" t="s">
        <v>3171</v>
      </c>
      <c r="C6193" s="6">
        <v>4.5999999999999996</v>
      </c>
      <c r="D6193">
        <f>IF($C6193=0,0,IF(AND($C6193&gt;0,$C6193&lt;=1.9),1, IF(AND($C6193&gt;1.9,$C6193&lt;3),2,IF(AND($C6193&gt;2.9,$C6193&lt;=3.9),3,IF(AND($C6193&gt;3.9,$C6193&lt;=4.9),4,5)))))</f>
        <v>4</v>
      </c>
      <c r="E6193" s="3">
        <v>38</v>
      </c>
      <c r="F6193">
        <v>13</v>
      </c>
      <c r="G6193" s="5">
        <v>1000</v>
      </c>
      <c r="H6193" s="5" t="str">
        <f>IF(AND($G6193&gt;=0,$G6193&lt;5000000),"0-4M", IF(AND($G6193&gt;=5000000,$G6193&lt;9000000,0),"5-9M",
 IF(AND($G6193&gt;=10000000,$G6193&lt;=49000000),"10-49M",IF(AND($G6193&gt;=50000000,$G6193&lt;=99000000),"50M-99M",
 IF(AND($G6193&gt;=100000000,$G6193&lt;=499000000),"100-499M",IF(AND($G6193&gt;=500000000,$G6193&lt;=999000000),"500M-999M","1,000M+"))))))</f>
        <v>0-4M</v>
      </c>
      <c r="I6193">
        <v>0</v>
      </c>
      <c r="J6193" s="3">
        <v>0</v>
      </c>
      <c r="K6193" s="3" t="s">
        <v>9</v>
      </c>
      <c r="L6193" s="1">
        <v>43298</v>
      </c>
      <c r="M6193" s="2" t="s">
        <v>593</v>
      </c>
      <c r="N6193" t="s">
        <v>128</v>
      </c>
    </row>
    <row r="6194" spans="1:14" x14ac:dyDescent="0.35">
      <c r="A6194" t="s">
        <v>5193</v>
      </c>
      <c r="B6194" t="s">
        <v>1620</v>
      </c>
      <c r="C6194" s="6">
        <v>4.4000000000000004</v>
      </c>
      <c r="D6194">
        <f>IF($C6194=0,0,IF(AND($C6194&gt;0,$C6194&lt;=1.9),1, IF(AND($C6194&gt;1.9,$C6194&lt;3),2,IF(AND($C6194&gt;2.9,$C6194&lt;=3.9),3,IF(AND($C6194&gt;3.9,$C6194&lt;=4.9),4,5)))))</f>
        <v>4</v>
      </c>
      <c r="E6194" s="3">
        <v>862</v>
      </c>
      <c r="F6194">
        <v>44</v>
      </c>
      <c r="G6194" s="5">
        <v>100000</v>
      </c>
      <c r="H6194" s="5" t="str">
        <f>IF(AND($G6194&gt;=0,$G6194&lt;5000000),"0-4M", IF(AND($G6194&gt;=5000000,$G6194&lt;9000000,0),"5-9M",
 IF(AND($G6194&gt;=10000000,$G6194&lt;=49000000),"10-49M",IF(AND($G6194&gt;=50000000,$G6194&lt;=99000000),"50M-99M",
 IF(AND($G6194&gt;=100000000,$G6194&lt;=499000000),"100-499M",IF(AND($G6194&gt;=500000000,$G6194&lt;=999000000),"500M-999M","1,000M+"))))))</f>
        <v>0-4M</v>
      </c>
      <c r="I6194">
        <v>0</v>
      </c>
      <c r="J6194" s="3">
        <v>0</v>
      </c>
      <c r="K6194" s="3" t="s">
        <v>52</v>
      </c>
      <c r="L6194" s="1">
        <v>43175</v>
      </c>
      <c r="M6194" s="2" t="s">
        <v>32</v>
      </c>
      <c r="N6194" t="s">
        <v>236</v>
      </c>
    </row>
    <row r="6195" spans="1:14" x14ac:dyDescent="0.35">
      <c r="A6195" t="s">
        <v>7378</v>
      </c>
      <c r="B6195" t="s">
        <v>3171</v>
      </c>
      <c r="C6195" s="6">
        <v>3.5</v>
      </c>
      <c r="D6195">
        <f>IF($C6195=0,0,IF(AND($C6195&gt;0,$C6195&lt;=1.9),1, IF(AND($C6195&gt;1.9,$C6195&lt;3),2,IF(AND($C6195&gt;2.9,$C6195&lt;=3.9),3,IF(AND($C6195&gt;3.9,$C6195&lt;=4.9),4,5)))))</f>
        <v>3</v>
      </c>
      <c r="E6195" s="3">
        <v>16</v>
      </c>
      <c r="F6195">
        <v>21</v>
      </c>
      <c r="G6195" s="5">
        <v>1000</v>
      </c>
      <c r="H6195" s="5" t="str">
        <f>IF(AND($G6195&gt;=0,$G6195&lt;5000000),"0-4M", IF(AND($G6195&gt;=5000000,$G6195&lt;9000000,0),"5-9M",
 IF(AND($G6195&gt;=10000000,$G6195&lt;=49000000),"10-49M",IF(AND($G6195&gt;=50000000,$G6195&lt;=99000000),"50M-99M",
 IF(AND($G6195&gt;=100000000,$G6195&lt;=499000000),"100-499M",IF(AND($G6195&gt;=500000000,$G6195&lt;=999000000),"500M-999M","1,000M+"))))))</f>
        <v>0-4M</v>
      </c>
      <c r="I6195">
        <v>0</v>
      </c>
      <c r="J6195" s="3">
        <v>0</v>
      </c>
      <c r="K6195" s="3" t="s">
        <v>9</v>
      </c>
      <c r="L6195" s="1">
        <v>43301</v>
      </c>
      <c r="M6195" s="2" t="s">
        <v>1556</v>
      </c>
      <c r="N6195" t="s">
        <v>118</v>
      </c>
    </row>
    <row r="6196" spans="1:14" x14ac:dyDescent="0.35">
      <c r="A6196" t="s">
        <v>7379</v>
      </c>
      <c r="B6196" t="s">
        <v>1516</v>
      </c>
      <c r="C6196" s="6">
        <v>0</v>
      </c>
      <c r="D6196">
        <f>IF($C6196=0,0,IF(AND($C6196&gt;0,$C6196&lt;=1.9),1, IF(AND($C6196&gt;1.9,$C6196&lt;3),2,IF(AND($C6196&gt;2.9,$C6196&lt;=3.9),3,IF(AND($C6196&gt;3.9,$C6196&lt;=4.9),4,5)))))</f>
        <v>0</v>
      </c>
      <c r="E6196" s="3">
        <v>0</v>
      </c>
      <c r="F6196">
        <v>12</v>
      </c>
      <c r="G6196" s="5">
        <v>500</v>
      </c>
      <c r="H6196" s="5" t="str">
        <f>IF(AND($G6196&gt;=0,$G6196&lt;5000000),"0-4M", IF(AND($G6196&gt;=5000000,$G6196&lt;9000000,0),"5-9M",
 IF(AND($G6196&gt;=10000000,$G6196&lt;=49000000),"10-49M",IF(AND($G6196&gt;=50000000,$G6196&lt;=99000000),"50M-99M",
 IF(AND($G6196&gt;=100000000,$G6196&lt;=499000000),"100-499M",IF(AND($G6196&gt;=500000000,$G6196&lt;=999000000),"500M-999M","1,000M+"))))))</f>
        <v>0-4M</v>
      </c>
      <c r="I6196">
        <v>0</v>
      </c>
      <c r="J6196" s="3">
        <v>0</v>
      </c>
      <c r="K6196" s="3" t="s">
        <v>9</v>
      </c>
      <c r="L6196" s="1">
        <v>43159</v>
      </c>
      <c r="M6196" s="2" t="s">
        <v>98</v>
      </c>
      <c r="N6196" t="s">
        <v>33</v>
      </c>
    </row>
    <row r="6197" spans="1:14" x14ac:dyDescent="0.35">
      <c r="A6197" t="s">
        <v>7380</v>
      </c>
      <c r="B6197" t="s">
        <v>1028</v>
      </c>
      <c r="C6197" s="6">
        <v>2.9</v>
      </c>
      <c r="D6197">
        <f>IF($C6197=0,0,IF(AND($C6197&gt;0,$C6197&lt;=1.9),1, IF(AND($C6197&gt;1.9,$C6197&lt;3),2,IF(AND($C6197&gt;2.9,$C6197&lt;=3.9),3,IF(AND($C6197&gt;3.9,$C6197&lt;=4.9),4,5)))))</f>
        <v>2</v>
      </c>
      <c r="E6197" s="3">
        <v>252</v>
      </c>
      <c r="F6197">
        <v>18</v>
      </c>
      <c r="G6197" s="5">
        <v>10000</v>
      </c>
      <c r="H6197" s="5" t="str">
        <f>IF(AND($G6197&gt;=0,$G6197&lt;5000000),"0-4M", IF(AND($G6197&gt;=5000000,$G6197&lt;9000000,0),"5-9M",
 IF(AND($G6197&gt;=10000000,$G6197&lt;=49000000),"10-49M",IF(AND($G6197&gt;=50000000,$G6197&lt;=99000000),"50M-99M",
 IF(AND($G6197&gt;=100000000,$G6197&lt;=499000000),"100-499M",IF(AND($G6197&gt;=500000000,$G6197&lt;=999000000),"500M-999M","1,000M+"))))))</f>
        <v>0-4M</v>
      </c>
      <c r="I6197">
        <v>0</v>
      </c>
      <c r="J6197" s="3">
        <v>0</v>
      </c>
      <c r="K6197" s="3" t="s">
        <v>9</v>
      </c>
      <c r="L6197" s="1">
        <v>43019</v>
      </c>
      <c r="M6197" s="2" t="s">
        <v>7381</v>
      </c>
      <c r="N6197" t="s">
        <v>33</v>
      </c>
    </row>
    <row r="6198" spans="1:14" x14ac:dyDescent="0.35">
      <c r="A6198" t="s">
        <v>7382</v>
      </c>
      <c r="B6198" t="s">
        <v>254</v>
      </c>
      <c r="C6198" s="6">
        <v>4.4000000000000004</v>
      </c>
      <c r="D6198">
        <f>IF($C6198=0,0,IF(AND($C6198&gt;0,$C6198&lt;=1.9),1, IF(AND($C6198&gt;1.9,$C6198&lt;3),2,IF(AND($C6198&gt;2.9,$C6198&lt;=3.9),3,IF(AND($C6198&gt;3.9,$C6198&lt;=4.9),4,5)))))</f>
        <v>4</v>
      </c>
      <c r="E6198" s="3">
        <v>26572</v>
      </c>
      <c r="F6198">
        <v>41</v>
      </c>
      <c r="G6198" s="5">
        <v>1000000</v>
      </c>
      <c r="H6198" s="5" t="str">
        <f>IF(AND($G6198&gt;=0,$G6198&lt;5000000),"0-4M", IF(AND($G6198&gt;=5000000,$G6198&lt;9000000,0),"5-9M",
 IF(AND($G6198&gt;=10000000,$G6198&lt;=49000000),"10-49M",IF(AND($G6198&gt;=50000000,$G6198&lt;=99000000),"50M-99M",
 IF(AND($G6198&gt;=100000000,$G6198&lt;=499000000),"100-499M",IF(AND($G6198&gt;=500000000,$G6198&lt;=999000000),"500M-999M","1,000M+"))))))</f>
        <v>0-4M</v>
      </c>
      <c r="I6198">
        <v>0</v>
      </c>
      <c r="J6198" s="3">
        <v>0</v>
      </c>
      <c r="K6198" s="3" t="s">
        <v>9</v>
      </c>
      <c r="L6198" s="1">
        <v>43305</v>
      </c>
      <c r="M6198" s="2" t="s">
        <v>4980</v>
      </c>
      <c r="N6198" t="s">
        <v>33</v>
      </c>
    </row>
    <row r="6199" spans="1:14" x14ac:dyDescent="0.35">
      <c r="A6199" t="s">
        <v>7383</v>
      </c>
      <c r="B6199" t="s">
        <v>1028</v>
      </c>
      <c r="C6199" s="6">
        <v>4.7</v>
      </c>
      <c r="D6199">
        <f>IF($C6199=0,0,IF(AND($C6199&gt;0,$C6199&lt;=1.9),1, IF(AND($C6199&gt;1.9,$C6199&lt;3),2,IF(AND($C6199&gt;2.9,$C6199&lt;=3.9),3,IF(AND($C6199&gt;3.9,$C6199&lt;=4.9),4,5)))))</f>
        <v>4</v>
      </c>
      <c r="E6199" s="3">
        <v>65</v>
      </c>
      <c r="F6199">
        <v>12</v>
      </c>
      <c r="G6199" s="5">
        <v>5000</v>
      </c>
      <c r="H6199" s="5" t="str">
        <f>IF(AND($G6199&gt;=0,$G6199&lt;5000000),"0-4M", IF(AND($G6199&gt;=5000000,$G6199&lt;9000000,0),"5-9M",
 IF(AND($G6199&gt;=10000000,$G6199&lt;=49000000),"10-49M",IF(AND($G6199&gt;=50000000,$G6199&lt;=99000000),"50M-99M",
 IF(AND($G6199&gt;=100000000,$G6199&lt;=499000000),"100-499M",IF(AND($G6199&gt;=500000000,$G6199&lt;=999000000),"500M-999M","1,000M+"))))))</f>
        <v>0-4M</v>
      </c>
      <c r="I6199">
        <v>0</v>
      </c>
      <c r="J6199" s="3">
        <v>0</v>
      </c>
      <c r="K6199" s="3" t="s">
        <v>9</v>
      </c>
      <c r="L6199" s="1">
        <v>43263</v>
      </c>
      <c r="M6199" s="2" t="s">
        <v>1155</v>
      </c>
      <c r="N6199" t="s">
        <v>118</v>
      </c>
    </row>
    <row r="6200" spans="1:14" x14ac:dyDescent="0.35">
      <c r="A6200" t="s">
        <v>7384</v>
      </c>
      <c r="B6200" t="s">
        <v>1028</v>
      </c>
      <c r="C6200" s="6">
        <v>4.5</v>
      </c>
      <c r="D6200">
        <f>IF($C6200=0,0,IF(AND($C6200&gt;0,$C6200&lt;=1.9),1, IF(AND($C6200&gt;1.9,$C6200&lt;3),2,IF(AND($C6200&gt;2.9,$C6200&lt;=3.9),3,IF(AND($C6200&gt;3.9,$C6200&lt;=4.9),4,5)))))</f>
        <v>4</v>
      </c>
      <c r="E6200" s="3">
        <v>159</v>
      </c>
      <c r="F6200">
        <v>14</v>
      </c>
      <c r="G6200" s="5">
        <v>1000</v>
      </c>
      <c r="H6200" s="5" t="str">
        <f>IF(AND($G6200&gt;=0,$G6200&lt;5000000),"0-4M", IF(AND($G6200&gt;=5000000,$G6200&lt;9000000,0),"5-9M",
 IF(AND($G6200&gt;=10000000,$G6200&lt;=49000000),"10-49M",IF(AND($G6200&gt;=50000000,$G6200&lt;=99000000),"50M-99M",
 IF(AND($G6200&gt;=100000000,$G6200&lt;=499000000),"100-499M",IF(AND($G6200&gt;=500000000,$G6200&lt;=999000000),"500M-999M","1,000M+"))))))</f>
        <v>0-4M</v>
      </c>
      <c r="I6200">
        <v>0</v>
      </c>
      <c r="J6200" s="3">
        <v>0</v>
      </c>
      <c r="K6200" s="3" t="s">
        <v>9</v>
      </c>
      <c r="L6200" s="1">
        <v>42990</v>
      </c>
      <c r="M6200" s="2" t="s">
        <v>7385</v>
      </c>
      <c r="N6200" t="s">
        <v>11</v>
      </c>
    </row>
    <row r="6201" spans="1:14" x14ac:dyDescent="0.35">
      <c r="A6201" t="s">
        <v>7386</v>
      </c>
      <c r="B6201" t="s">
        <v>1516</v>
      </c>
      <c r="C6201" s="6">
        <v>4.7</v>
      </c>
      <c r="D6201">
        <f>IF($C6201=0,0,IF(AND($C6201&gt;0,$C6201&lt;=1.9),1, IF(AND($C6201&gt;1.9,$C6201&lt;3),2,IF(AND($C6201&gt;2.9,$C6201&lt;=3.9),3,IF(AND($C6201&gt;3.9,$C6201&lt;=4.9),4,5)))))</f>
        <v>4</v>
      </c>
      <c r="E6201" s="3">
        <v>12</v>
      </c>
      <c r="F6201">
        <v>6</v>
      </c>
      <c r="G6201" s="5">
        <v>500</v>
      </c>
      <c r="H6201" s="5" t="str">
        <f>IF(AND($G6201&gt;=0,$G6201&lt;5000000),"0-4M", IF(AND($G6201&gt;=5000000,$G6201&lt;9000000,0),"5-9M",
 IF(AND($G6201&gt;=10000000,$G6201&lt;=49000000),"10-49M",IF(AND($G6201&gt;=50000000,$G6201&lt;=99000000),"50M-99M",
 IF(AND($G6201&gt;=100000000,$G6201&lt;=499000000),"100-499M",IF(AND($G6201&gt;=500000000,$G6201&lt;=999000000),"500M-999M","1,000M+"))))))</f>
        <v>0-4M</v>
      </c>
      <c r="I6201">
        <v>0</v>
      </c>
      <c r="J6201" s="3">
        <v>0</v>
      </c>
      <c r="K6201" s="3" t="s">
        <v>9</v>
      </c>
      <c r="L6201" s="1">
        <v>43157</v>
      </c>
      <c r="M6201" s="2" t="s">
        <v>7387</v>
      </c>
      <c r="N6201" t="s">
        <v>36</v>
      </c>
    </row>
    <row r="6202" spans="1:14" x14ac:dyDescent="0.35">
      <c r="A6202" t="s">
        <v>5196</v>
      </c>
      <c r="B6202" t="s">
        <v>1620</v>
      </c>
      <c r="C6202" s="6">
        <v>4.5999999999999996</v>
      </c>
      <c r="D6202">
        <f>IF($C6202=0,0,IF(AND($C6202&gt;0,$C6202&lt;=1.9),1, IF(AND($C6202&gt;1.9,$C6202&lt;3),2,IF(AND($C6202&gt;2.9,$C6202&lt;=3.9),3,IF(AND($C6202&gt;3.9,$C6202&lt;=4.9),4,5)))))</f>
        <v>4</v>
      </c>
      <c r="E6202" s="3">
        <v>19070</v>
      </c>
      <c r="F6202">
        <v>90</v>
      </c>
      <c r="G6202" s="5">
        <v>100000</v>
      </c>
      <c r="H6202" s="5" t="str">
        <f>IF(AND($G6202&gt;=0,$G6202&lt;5000000),"0-4M", IF(AND($G6202&gt;=5000000,$G6202&lt;9000000,0),"5-9M",
 IF(AND($G6202&gt;=10000000,$G6202&lt;=49000000),"10-49M",IF(AND($G6202&gt;=50000000,$G6202&lt;=99000000),"50M-99M",
 IF(AND($G6202&gt;=100000000,$G6202&lt;=499000000),"100-499M",IF(AND($G6202&gt;=500000000,$G6202&lt;=999000000),"500M-999M","1,000M+"))))))</f>
        <v>0-4M</v>
      </c>
      <c r="I6202">
        <v>0</v>
      </c>
      <c r="J6202" s="3">
        <v>0</v>
      </c>
      <c r="K6202" s="3" t="s">
        <v>52</v>
      </c>
      <c r="L6202" s="1">
        <v>43316</v>
      </c>
      <c r="M6202" s="2">
        <v>1</v>
      </c>
      <c r="N6202" t="s">
        <v>18</v>
      </c>
    </row>
    <row r="6203" spans="1:14" x14ac:dyDescent="0.35">
      <c r="A6203" t="s">
        <v>7389</v>
      </c>
      <c r="B6203" t="s">
        <v>1028</v>
      </c>
      <c r="C6203" s="6">
        <v>4.4000000000000004</v>
      </c>
      <c r="D6203">
        <f>IF($C6203=0,0,IF(AND($C6203&gt;0,$C6203&lt;=1.9),1, IF(AND($C6203&gt;1.9,$C6203&lt;3),2,IF(AND($C6203&gt;2.9,$C6203&lt;=3.9),3,IF(AND($C6203&gt;3.9,$C6203&lt;=4.9),4,5)))))</f>
        <v>4</v>
      </c>
      <c r="E6203" s="3">
        <v>137</v>
      </c>
      <c r="F6203">
        <v>0.4</v>
      </c>
      <c r="G6203" s="5">
        <v>10000</v>
      </c>
      <c r="H6203" s="5" t="str">
        <f>IF(AND($G6203&gt;=0,$G6203&lt;5000000),"0-4M", IF(AND($G6203&gt;=5000000,$G6203&lt;9000000,0),"5-9M",
 IF(AND($G6203&gt;=10000000,$G6203&lt;=49000000),"10-49M",IF(AND($G6203&gt;=50000000,$G6203&lt;=99000000),"50M-99M",
 IF(AND($G6203&gt;=100000000,$G6203&lt;=499000000),"100-499M",IF(AND($G6203&gt;=500000000,$G6203&lt;=999000000),"500M-999M","1,000M+"))))))</f>
        <v>0-4M</v>
      </c>
      <c r="I6203">
        <v>0</v>
      </c>
      <c r="J6203" s="3">
        <v>0</v>
      </c>
      <c r="K6203" s="3" t="s">
        <v>9</v>
      </c>
      <c r="L6203" s="1">
        <v>41451</v>
      </c>
      <c r="M6203" s="2" t="s">
        <v>4739</v>
      </c>
      <c r="N6203" t="s">
        <v>192</v>
      </c>
    </row>
    <row r="6204" spans="1:14" x14ac:dyDescent="0.35">
      <c r="A6204" t="s">
        <v>7390</v>
      </c>
      <c r="B6204" t="s">
        <v>1902</v>
      </c>
      <c r="C6204" s="6">
        <v>4.4000000000000004</v>
      </c>
      <c r="D6204">
        <f>IF($C6204=0,0,IF(AND($C6204&gt;0,$C6204&lt;=1.9),1, IF(AND($C6204&gt;1.9,$C6204&lt;3),2,IF(AND($C6204&gt;2.9,$C6204&lt;=3.9),3,IF(AND($C6204&gt;3.9,$C6204&lt;=4.9),4,5)))))</f>
        <v>4</v>
      </c>
      <c r="E6204" s="3">
        <v>102215</v>
      </c>
      <c r="F6204">
        <v>42</v>
      </c>
      <c r="G6204" s="5">
        <v>1000000</v>
      </c>
      <c r="H6204" s="5" t="str">
        <f>IF(AND($G6204&gt;=0,$G6204&lt;5000000),"0-4M", IF(AND($G6204&gt;=5000000,$G6204&lt;9000000,0),"5-9M",
 IF(AND($G6204&gt;=10000000,$G6204&lt;=49000000),"10-49M",IF(AND($G6204&gt;=50000000,$G6204&lt;=99000000),"50M-99M",
 IF(AND($G6204&gt;=100000000,$G6204&lt;=499000000),"100-499M",IF(AND($G6204&gt;=500000000,$G6204&lt;=999000000),"500M-999M","1,000M+"))))))</f>
        <v>0-4M</v>
      </c>
      <c r="I6204">
        <v>0</v>
      </c>
      <c r="J6204" s="3">
        <v>0</v>
      </c>
      <c r="K6204" s="3" t="s">
        <v>17</v>
      </c>
      <c r="L6204" s="1">
        <v>43276</v>
      </c>
      <c r="M6204" s="2">
        <v>3.1</v>
      </c>
      <c r="N6204" t="s">
        <v>11</v>
      </c>
    </row>
    <row r="6205" spans="1:14" x14ac:dyDescent="0.35">
      <c r="A6205" t="s">
        <v>7391</v>
      </c>
      <c r="B6205" t="s">
        <v>1902</v>
      </c>
      <c r="C6205" s="6">
        <v>0</v>
      </c>
      <c r="D6205">
        <f>IF($C6205=0,0,IF(AND($C6205&gt;0,$C6205&lt;=1.9),1, IF(AND($C6205&gt;1.9,$C6205&lt;3),2,IF(AND($C6205&gt;2.9,$C6205&lt;=3.9),3,IF(AND($C6205&gt;3.9,$C6205&lt;=4.9),4,5)))))</f>
        <v>0</v>
      </c>
      <c r="E6205" s="3">
        <v>0</v>
      </c>
      <c r="F6205">
        <v>54</v>
      </c>
      <c r="G6205" s="5">
        <v>100</v>
      </c>
      <c r="H6205" s="5" t="str">
        <f>IF(AND($G6205&gt;=0,$G6205&lt;5000000),"0-4M", IF(AND($G6205&gt;=5000000,$G6205&lt;9000000,0),"5-9M",
 IF(AND($G6205&gt;=10000000,$G6205&lt;=49000000),"10-49M",IF(AND($G6205&gt;=50000000,$G6205&lt;=99000000),"50M-99M",
 IF(AND($G6205&gt;=100000000,$G6205&lt;=499000000),"100-499M",IF(AND($G6205&gt;=500000000,$G6205&lt;=999000000),"500M-999M","1,000M+"))))))</f>
        <v>0-4M</v>
      </c>
      <c r="I6205">
        <v>0</v>
      </c>
      <c r="J6205" s="3">
        <v>0</v>
      </c>
      <c r="K6205" s="3" t="s">
        <v>9</v>
      </c>
      <c r="L6205" s="1">
        <v>43130</v>
      </c>
      <c r="M6205" s="2">
        <v>1.3</v>
      </c>
      <c r="N6205" t="s">
        <v>33</v>
      </c>
    </row>
    <row r="6206" spans="1:14" x14ac:dyDescent="0.35">
      <c r="A6206" t="s">
        <v>7392</v>
      </c>
      <c r="B6206" t="s">
        <v>1902</v>
      </c>
      <c r="C6206" s="6">
        <v>4.5</v>
      </c>
      <c r="D6206">
        <f>IF($C6206=0,0,IF(AND($C6206&gt;0,$C6206&lt;=1.9),1, IF(AND($C6206&gt;1.9,$C6206&lt;3),2,IF(AND($C6206&gt;2.9,$C6206&lt;=3.9),3,IF(AND($C6206&gt;3.9,$C6206&lt;=4.9),4,5)))))</f>
        <v>4</v>
      </c>
      <c r="E6206" s="3">
        <v>41</v>
      </c>
      <c r="F6206">
        <v>11</v>
      </c>
      <c r="G6206" s="5">
        <v>1000</v>
      </c>
      <c r="H6206" s="5" t="str">
        <f>IF(AND($G6206&gt;=0,$G6206&lt;5000000),"0-4M", IF(AND($G6206&gt;=5000000,$G6206&lt;9000000,0),"5-9M",
 IF(AND($G6206&gt;=10000000,$G6206&lt;=49000000),"10-49M",IF(AND($G6206&gt;=50000000,$G6206&lt;=99000000),"50M-99M",
 IF(AND($G6206&gt;=100000000,$G6206&lt;=499000000),"100-499M",IF(AND($G6206&gt;=500000000,$G6206&lt;=999000000),"500M-999M","1,000M+"))))))</f>
        <v>0-4M</v>
      </c>
      <c r="I6206">
        <v>0</v>
      </c>
      <c r="J6206" s="3">
        <v>0</v>
      </c>
      <c r="K6206" s="3" t="s">
        <v>9</v>
      </c>
      <c r="L6206" s="1">
        <v>42901</v>
      </c>
      <c r="M6206" s="2" t="s">
        <v>2256</v>
      </c>
      <c r="N6206" t="s">
        <v>33</v>
      </c>
    </row>
    <row r="6207" spans="1:14" x14ac:dyDescent="0.35">
      <c r="A6207" t="s">
        <v>5200</v>
      </c>
      <c r="B6207" t="s">
        <v>1620</v>
      </c>
      <c r="C6207" s="6">
        <v>3.8</v>
      </c>
      <c r="D6207">
        <f>IF($C6207=0,0,IF(AND($C6207&gt;0,$C6207&lt;=1.9),1, IF(AND($C6207&gt;1.9,$C6207&lt;3),2,IF(AND($C6207&gt;2.9,$C6207&lt;=3.9),3,IF(AND($C6207&gt;3.9,$C6207&lt;=4.9),4,5)))))</f>
        <v>3</v>
      </c>
      <c r="E6207" s="3">
        <v>1363</v>
      </c>
      <c r="F6207">
        <v>26</v>
      </c>
      <c r="G6207" s="5">
        <v>100000</v>
      </c>
      <c r="H6207" s="5" t="str">
        <f>IF(AND($G6207&gt;=0,$G6207&lt;5000000),"0-4M", IF(AND($G6207&gt;=5000000,$G6207&lt;9000000,0),"5-9M",
 IF(AND($G6207&gt;=10000000,$G6207&lt;=49000000),"10-49M",IF(AND($G6207&gt;=50000000,$G6207&lt;=99000000),"50M-99M",
 IF(AND($G6207&gt;=100000000,$G6207&lt;=499000000),"100-499M",IF(AND($G6207&gt;=500000000,$G6207&lt;=999000000),"500M-999M","1,000M+"))))))</f>
        <v>0-4M</v>
      </c>
      <c r="I6207">
        <v>0</v>
      </c>
      <c r="J6207" s="3">
        <v>0</v>
      </c>
      <c r="K6207" s="3" t="s">
        <v>9</v>
      </c>
      <c r="L6207" s="1">
        <v>43280</v>
      </c>
      <c r="M6207" s="2" t="s">
        <v>1748</v>
      </c>
      <c r="N6207" t="s">
        <v>36</v>
      </c>
    </row>
    <row r="6208" spans="1:14" x14ac:dyDescent="0.35">
      <c r="A6208" t="s">
        <v>5275</v>
      </c>
      <c r="B6208" t="s">
        <v>1620</v>
      </c>
      <c r="C6208" s="6">
        <v>4.0999999999999996</v>
      </c>
      <c r="D6208">
        <f>IF($C6208=0,0,IF(AND($C6208&gt;0,$C6208&lt;=1.9),1, IF(AND($C6208&gt;1.9,$C6208&lt;3),2,IF(AND($C6208&gt;2.9,$C6208&lt;=3.9),3,IF(AND($C6208&gt;3.9,$C6208&lt;=4.9),4,5)))))</f>
        <v>4</v>
      </c>
      <c r="E6208" s="3">
        <v>2628</v>
      </c>
      <c r="F6208">
        <v>45</v>
      </c>
      <c r="G6208" s="5">
        <v>100000</v>
      </c>
      <c r="H6208" s="5" t="str">
        <f>IF(AND($G6208&gt;=0,$G6208&lt;5000000),"0-4M", IF(AND($G6208&gt;=5000000,$G6208&lt;9000000,0),"5-9M",
 IF(AND($G6208&gt;=10000000,$G6208&lt;=49000000),"10-49M",IF(AND($G6208&gt;=50000000,$G6208&lt;=99000000),"50M-99M",
 IF(AND($G6208&gt;=100000000,$G6208&lt;=499000000),"100-499M",IF(AND($G6208&gt;=500000000,$G6208&lt;=999000000),"500M-999M","1,000M+"))))))</f>
        <v>0-4M</v>
      </c>
      <c r="I6208">
        <v>0</v>
      </c>
      <c r="J6208" s="3">
        <v>0</v>
      </c>
      <c r="K6208" s="3" t="s">
        <v>17</v>
      </c>
      <c r="L6208" s="1">
        <v>42877</v>
      </c>
      <c r="M6208" s="2">
        <v>1.1000000000000001</v>
      </c>
      <c r="N6208" t="s">
        <v>19</v>
      </c>
    </row>
    <row r="6209" spans="1:14" x14ac:dyDescent="0.35">
      <c r="A6209" t="s">
        <v>7396</v>
      </c>
      <c r="B6209" t="s">
        <v>2861</v>
      </c>
      <c r="C6209" s="6">
        <v>3.7</v>
      </c>
      <c r="D6209">
        <f>IF($C6209=0,0,IF(AND($C6209&gt;0,$C6209&lt;=1.9),1, IF(AND($C6209&gt;1.9,$C6209&lt;3),2,IF(AND($C6209&gt;2.9,$C6209&lt;=3.9),3,IF(AND($C6209&gt;3.9,$C6209&lt;=4.9),4,5)))))</f>
        <v>3</v>
      </c>
      <c r="E6209" s="3">
        <v>19</v>
      </c>
      <c r="F6209">
        <v>6.5</v>
      </c>
      <c r="G6209" s="5">
        <v>1000</v>
      </c>
      <c r="H6209" s="5" t="str">
        <f>IF(AND($G6209&gt;=0,$G6209&lt;5000000),"0-4M", IF(AND($G6209&gt;=5000000,$G6209&lt;9000000,0),"5-9M",
 IF(AND($G6209&gt;=10000000,$G6209&lt;=49000000),"10-49M",IF(AND($G6209&gt;=50000000,$G6209&lt;=99000000),"50M-99M",
 IF(AND($G6209&gt;=100000000,$G6209&lt;=499000000),"100-499M",IF(AND($G6209&gt;=500000000,$G6209&lt;=999000000),"500M-999M","1,000M+"))))))</f>
        <v>0-4M</v>
      </c>
      <c r="I6209">
        <v>0</v>
      </c>
      <c r="J6209" s="3">
        <v>0</v>
      </c>
      <c r="K6209" s="3" t="s">
        <v>9</v>
      </c>
      <c r="L6209" s="1">
        <v>43207</v>
      </c>
      <c r="M6209" s="2" t="s">
        <v>40</v>
      </c>
      <c r="N6209" t="s">
        <v>33</v>
      </c>
    </row>
    <row r="6210" spans="1:14" x14ac:dyDescent="0.35">
      <c r="A6210" t="s">
        <v>7397</v>
      </c>
      <c r="B6210" t="s">
        <v>2958</v>
      </c>
      <c r="C6210" s="6">
        <v>4.4000000000000004</v>
      </c>
      <c r="D6210">
        <f>IF($C6210=0,0,IF(AND($C6210&gt;0,$C6210&lt;=1.9),1, IF(AND($C6210&gt;1.9,$C6210&lt;3),2,IF(AND($C6210&gt;2.9,$C6210&lt;=3.9),3,IF(AND($C6210&gt;3.9,$C6210&lt;=4.9),4,5)))))</f>
        <v>4</v>
      </c>
      <c r="E6210" s="3">
        <v>15911</v>
      </c>
      <c r="F6210">
        <v>16</v>
      </c>
      <c r="G6210" s="5">
        <v>1000000</v>
      </c>
      <c r="H6210" s="5" t="str">
        <f>IF(AND($G6210&gt;=0,$G6210&lt;5000000),"0-4M", IF(AND($G6210&gt;=5000000,$G6210&lt;9000000,0),"5-9M",
 IF(AND($G6210&gt;=10000000,$G6210&lt;=49000000),"10-49M",IF(AND($G6210&gt;=50000000,$G6210&lt;=99000000),"50M-99M",
 IF(AND($G6210&gt;=100000000,$G6210&lt;=499000000),"100-499M",IF(AND($G6210&gt;=500000000,$G6210&lt;=999000000),"500M-999M","1,000M+"))))))</f>
        <v>0-4M</v>
      </c>
      <c r="I6210">
        <v>0</v>
      </c>
      <c r="J6210" s="3">
        <v>0</v>
      </c>
      <c r="K6210" s="3" t="s">
        <v>9</v>
      </c>
      <c r="L6210" s="1">
        <v>43281</v>
      </c>
      <c r="M6210" s="2" t="s">
        <v>7398</v>
      </c>
      <c r="N6210" t="s">
        <v>33</v>
      </c>
    </row>
    <row r="6211" spans="1:14" x14ac:dyDescent="0.35">
      <c r="A6211" t="s">
        <v>7399</v>
      </c>
      <c r="B6211" t="s">
        <v>3480</v>
      </c>
      <c r="C6211" s="6">
        <v>3.4</v>
      </c>
      <c r="D6211">
        <f>IF($C6211=0,0,IF(AND($C6211&gt;0,$C6211&lt;=1.9),1, IF(AND($C6211&gt;1.9,$C6211&lt;3),2,IF(AND($C6211&gt;2.9,$C6211&lt;=3.9),3,IF(AND($C6211&gt;3.9,$C6211&lt;=4.9),4,5)))))</f>
        <v>3</v>
      </c>
      <c r="E6211" s="3">
        <v>1147</v>
      </c>
      <c r="F6211">
        <v>19</v>
      </c>
      <c r="G6211" s="5">
        <v>100000</v>
      </c>
      <c r="H6211" s="5" t="str">
        <f>IF(AND($G6211&gt;=0,$G6211&lt;5000000),"0-4M", IF(AND($G6211&gt;=5000000,$G6211&lt;9000000,0),"5-9M",
 IF(AND($G6211&gt;=10000000,$G6211&lt;=49000000),"10-49M",IF(AND($G6211&gt;=50000000,$G6211&lt;=99000000),"50M-99M",
 IF(AND($G6211&gt;=100000000,$G6211&lt;=499000000),"100-499M",IF(AND($G6211&gt;=500000000,$G6211&lt;=999000000),"500M-999M","1,000M+"))))))</f>
        <v>0-4M</v>
      </c>
      <c r="I6211">
        <v>0</v>
      </c>
      <c r="J6211" s="3">
        <v>0</v>
      </c>
      <c r="K6211" s="3" t="s">
        <v>9</v>
      </c>
      <c r="L6211" s="1">
        <v>43248</v>
      </c>
      <c r="M6211" s="2" t="s">
        <v>7400</v>
      </c>
      <c r="N6211" t="s">
        <v>11</v>
      </c>
    </row>
    <row r="6212" spans="1:14" x14ac:dyDescent="0.35">
      <c r="A6212" t="s">
        <v>7401</v>
      </c>
      <c r="B6212" t="s">
        <v>2427</v>
      </c>
      <c r="C6212" s="6">
        <v>4.3</v>
      </c>
      <c r="D6212">
        <f>IF($C6212=0,0,IF(AND($C6212&gt;0,$C6212&lt;=1.9),1, IF(AND($C6212&gt;1.9,$C6212&lt;3),2,IF(AND($C6212&gt;2.9,$C6212&lt;=3.9),3,IF(AND($C6212&gt;3.9,$C6212&lt;=4.9),4,5)))))</f>
        <v>4</v>
      </c>
      <c r="E6212" s="3">
        <v>64</v>
      </c>
      <c r="F6212">
        <v>3.3</v>
      </c>
      <c r="G6212" s="5">
        <v>50000</v>
      </c>
      <c r="H6212" s="5" t="str">
        <f>IF(AND($G6212&gt;=0,$G6212&lt;5000000),"0-4M", IF(AND($G6212&gt;=5000000,$G6212&lt;9000000,0),"5-9M",
 IF(AND($G6212&gt;=10000000,$G6212&lt;=49000000),"10-49M",IF(AND($G6212&gt;=50000000,$G6212&lt;=99000000),"50M-99M",
 IF(AND($G6212&gt;=100000000,$G6212&lt;=499000000),"100-499M",IF(AND($G6212&gt;=500000000,$G6212&lt;=999000000),"500M-999M","1,000M+"))))))</f>
        <v>0-4M</v>
      </c>
      <c r="I6212">
        <v>0</v>
      </c>
      <c r="J6212" s="3">
        <v>0</v>
      </c>
      <c r="K6212" s="3" t="s">
        <v>17</v>
      </c>
      <c r="L6212" s="1">
        <v>43181</v>
      </c>
      <c r="M6212" s="2" t="s">
        <v>749</v>
      </c>
      <c r="N6212" t="s">
        <v>33</v>
      </c>
    </row>
    <row r="6213" spans="1:14" x14ac:dyDescent="0.35">
      <c r="A6213" t="s">
        <v>7402</v>
      </c>
      <c r="B6213" t="s">
        <v>1028</v>
      </c>
      <c r="C6213" s="6">
        <v>3.6</v>
      </c>
      <c r="D6213">
        <f>IF($C6213=0,0,IF(AND($C6213&gt;0,$C6213&lt;=1.9),1, IF(AND($C6213&gt;1.9,$C6213&lt;3),2,IF(AND($C6213&gt;2.9,$C6213&lt;=3.9),3,IF(AND($C6213&gt;3.9,$C6213&lt;=4.9),4,5)))))</f>
        <v>3</v>
      </c>
      <c r="E6213" s="3">
        <v>180</v>
      </c>
      <c r="F6213">
        <v>35</v>
      </c>
      <c r="G6213" s="5">
        <v>10000</v>
      </c>
      <c r="H6213" s="5" t="str">
        <f>IF(AND($G6213&gt;=0,$G6213&lt;5000000),"0-4M", IF(AND($G6213&gt;=5000000,$G6213&lt;9000000,0),"5-9M",
 IF(AND($G6213&gt;=10000000,$G6213&lt;=49000000),"10-49M",IF(AND($G6213&gt;=50000000,$G6213&lt;=99000000),"50M-99M",
 IF(AND($G6213&gt;=100000000,$G6213&lt;=499000000),"100-499M",IF(AND($G6213&gt;=500000000,$G6213&lt;=999000000),"500M-999M","1,000M+"))))))</f>
        <v>0-4M</v>
      </c>
      <c r="I6213">
        <v>0</v>
      </c>
      <c r="J6213" s="3">
        <v>0</v>
      </c>
      <c r="K6213" s="3" t="s">
        <v>9</v>
      </c>
      <c r="L6213" s="1">
        <v>43014</v>
      </c>
      <c r="M6213" s="2" t="s">
        <v>7403</v>
      </c>
      <c r="N6213" t="s">
        <v>19</v>
      </c>
    </row>
    <row r="6214" spans="1:14" x14ac:dyDescent="0.35">
      <c r="A6214" t="s">
        <v>7404</v>
      </c>
      <c r="B6214" t="s">
        <v>3480</v>
      </c>
      <c r="C6214" s="6">
        <v>4.5999999999999996</v>
      </c>
      <c r="D6214">
        <f>IF($C6214=0,0,IF(AND($C6214&gt;0,$C6214&lt;=1.9),1, IF(AND($C6214&gt;1.9,$C6214&lt;3),2,IF(AND($C6214&gt;2.9,$C6214&lt;=3.9),3,IF(AND($C6214&gt;3.9,$C6214&lt;=4.9),4,5)))))</f>
        <v>4</v>
      </c>
      <c r="E6214" s="3">
        <v>2681</v>
      </c>
      <c r="F6214">
        <v>6.3</v>
      </c>
      <c r="G6214" s="5">
        <v>100000</v>
      </c>
      <c r="H6214" s="5" t="str">
        <f>IF(AND($G6214&gt;=0,$G6214&lt;5000000),"0-4M", IF(AND($G6214&gt;=5000000,$G6214&lt;9000000,0),"5-9M",
 IF(AND($G6214&gt;=10000000,$G6214&lt;=49000000),"10-49M",IF(AND($G6214&gt;=50000000,$G6214&lt;=99000000),"50M-99M",
 IF(AND($G6214&gt;=100000000,$G6214&lt;=499000000),"100-499M",IF(AND($G6214&gt;=500000000,$G6214&lt;=999000000),"500M-999M","1,000M+"))))))</f>
        <v>0-4M</v>
      </c>
      <c r="I6214">
        <v>0</v>
      </c>
      <c r="J6214" s="3">
        <v>0</v>
      </c>
      <c r="K6214" s="3" t="s">
        <v>9</v>
      </c>
      <c r="L6214" s="1">
        <v>43003</v>
      </c>
      <c r="M6214" s="2" t="s">
        <v>756</v>
      </c>
      <c r="N6214" t="s">
        <v>11</v>
      </c>
    </row>
    <row r="6215" spans="1:14" x14ac:dyDescent="0.35">
      <c r="A6215" t="s">
        <v>7405</v>
      </c>
      <c r="B6215" t="s">
        <v>1902</v>
      </c>
      <c r="C6215" s="6">
        <v>4.5999999999999996</v>
      </c>
      <c r="D6215">
        <f>IF($C6215=0,0,IF(AND($C6215&gt;0,$C6215&lt;=1.9),1, IF(AND($C6215&gt;1.9,$C6215&lt;3),2,IF(AND($C6215&gt;2.9,$C6215&lt;=3.9),3,IF(AND($C6215&gt;3.9,$C6215&lt;=4.9),4,5)))))</f>
        <v>4</v>
      </c>
      <c r="E6215" s="3">
        <v>7</v>
      </c>
      <c r="F6215">
        <v>12</v>
      </c>
      <c r="G6215" s="5">
        <v>500</v>
      </c>
      <c r="H6215" s="5" t="str">
        <f>IF(AND($G6215&gt;=0,$G6215&lt;5000000),"0-4M", IF(AND($G6215&gt;=5000000,$G6215&lt;9000000,0),"5-9M",
 IF(AND($G6215&gt;=10000000,$G6215&lt;=49000000),"10-49M",IF(AND($G6215&gt;=50000000,$G6215&lt;=99000000),"50M-99M",
 IF(AND($G6215&gt;=100000000,$G6215&lt;=499000000),"100-499M",IF(AND($G6215&gt;=500000000,$G6215&lt;=999000000),"500M-999M","1,000M+"))))))</f>
        <v>0-4M</v>
      </c>
      <c r="I6215">
        <v>0</v>
      </c>
      <c r="J6215" s="3">
        <v>0</v>
      </c>
      <c r="K6215" s="3" t="s">
        <v>52</v>
      </c>
      <c r="L6215" s="1">
        <v>43180</v>
      </c>
      <c r="M6215" s="2" t="s">
        <v>68</v>
      </c>
      <c r="N6215" t="s">
        <v>33</v>
      </c>
    </row>
    <row r="6216" spans="1:14" x14ac:dyDescent="0.35">
      <c r="A6216" t="s">
        <v>7406</v>
      </c>
      <c r="B6216" t="s">
        <v>1516</v>
      </c>
      <c r="C6216" s="6">
        <v>4.2</v>
      </c>
      <c r="D6216">
        <f>IF($C6216=0,0,IF(AND($C6216&gt;0,$C6216&lt;=1.9),1, IF(AND($C6216&gt;1.9,$C6216&lt;3),2,IF(AND($C6216&gt;2.9,$C6216&lt;=3.9),3,IF(AND($C6216&gt;3.9,$C6216&lt;=4.9),4,5)))))</f>
        <v>4</v>
      </c>
      <c r="E6216" s="3">
        <v>251</v>
      </c>
      <c r="F6216">
        <v>5</v>
      </c>
      <c r="G6216" s="5">
        <v>10000</v>
      </c>
      <c r="H6216" s="5" t="str">
        <f>IF(AND($G6216&gt;=0,$G6216&lt;5000000),"0-4M", IF(AND($G6216&gt;=5000000,$G6216&lt;9000000,0),"5-9M",
 IF(AND($G6216&gt;=10000000,$G6216&lt;=49000000),"10-49M",IF(AND($G6216&gt;=50000000,$G6216&lt;=99000000),"50M-99M",
 IF(AND($G6216&gt;=100000000,$G6216&lt;=499000000),"100-499M",IF(AND($G6216&gt;=500000000,$G6216&lt;=999000000),"500M-999M","1,000M+"))))))</f>
        <v>0-4M</v>
      </c>
      <c r="I6216">
        <v>0</v>
      </c>
      <c r="J6216" s="3">
        <v>0</v>
      </c>
      <c r="K6216" s="3" t="s">
        <v>9</v>
      </c>
      <c r="L6216" s="1">
        <v>43181</v>
      </c>
      <c r="M6216" s="2" t="s">
        <v>7407</v>
      </c>
      <c r="N6216" t="s">
        <v>33</v>
      </c>
    </row>
    <row r="6217" spans="1:14" x14ac:dyDescent="0.35">
      <c r="A6217" t="s">
        <v>7408</v>
      </c>
      <c r="B6217" t="s">
        <v>1902</v>
      </c>
      <c r="C6217" s="6">
        <v>4.3</v>
      </c>
      <c r="D6217">
        <f>IF($C6217=0,0,IF(AND($C6217&gt;0,$C6217&lt;=1.9),1, IF(AND($C6217&gt;1.9,$C6217&lt;3),2,IF(AND($C6217&gt;2.9,$C6217&lt;=3.9),3,IF(AND($C6217&gt;3.9,$C6217&lt;=4.9),4,5)))))</f>
        <v>4</v>
      </c>
      <c r="E6217" s="3">
        <v>9465</v>
      </c>
      <c r="F6217">
        <v>43</v>
      </c>
      <c r="G6217" s="5">
        <v>500000</v>
      </c>
      <c r="H6217" s="5" t="str">
        <f>IF(AND($G6217&gt;=0,$G6217&lt;5000000),"0-4M", IF(AND($G6217&gt;=5000000,$G6217&lt;9000000,0),"5-9M",
 IF(AND($G6217&gt;=10000000,$G6217&lt;=49000000),"10-49M",IF(AND($G6217&gt;=50000000,$G6217&lt;=99000000),"50M-99M",
 IF(AND($G6217&gt;=100000000,$G6217&lt;=499000000),"100-499M",IF(AND($G6217&gt;=500000000,$G6217&lt;=999000000),"500M-999M","1,000M+"))))))</f>
        <v>0-4M</v>
      </c>
      <c r="I6217">
        <v>0</v>
      </c>
      <c r="J6217" s="3">
        <v>0</v>
      </c>
      <c r="K6217" s="3" t="s">
        <v>9</v>
      </c>
      <c r="L6217" s="1">
        <v>43289</v>
      </c>
      <c r="M6217" s="2" t="s">
        <v>7409</v>
      </c>
      <c r="N6217" t="s">
        <v>21</v>
      </c>
    </row>
    <row r="6218" spans="1:14" x14ac:dyDescent="0.35">
      <c r="A6218" t="s">
        <v>7410</v>
      </c>
      <c r="B6218" t="s">
        <v>1902</v>
      </c>
      <c r="C6218" s="6">
        <v>3.8</v>
      </c>
      <c r="D6218">
        <f>IF($C6218=0,0,IF(AND($C6218&gt;0,$C6218&lt;=1.9),1, IF(AND($C6218&gt;1.9,$C6218&lt;3),2,IF(AND($C6218&gt;2.9,$C6218&lt;=3.9),3,IF(AND($C6218&gt;3.9,$C6218&lt;=4.9),4,5)))))</f>
        <v>3</v>
      </c>
      <c r="E6218" s="3">
        <v>128</v>
      </c>
      <c r="F6218">
        <v>2.9</v>
      </c>
      <c r="G6218" s="5">
        <v>10000</v>
      </c>
      <c r="H6218" s="5" t="str">
        <f>IF(AND($G6218&gt;=0,$G6218&lt;5000000),"0-4M", IF(AND($G6218&gt;=5000000,$G6218&lt;9000000,0),"5-9M",
 IF(AND($G6218&gt;=10000000,$G6218&lt;=49000000),"10-49M",IF(AND($G6218&gt;=50000000,$G6218&lt;=99000000),"50M-99M",
 IF(AND($G6218&gt;=100000000,$G6218&lt;=499000000),"100-499M",IF(AND($G6218&gt;=500000000,$G6218&lt;=999000000),"500M-999M","1,000M+"))))))</f>
        <v>0-4M</v>
      </c>
      <c r="I6218">
        <v>0</v>
      </c>
      <c r="J6218" s="3">
        <v>0</v>
      </c>
      <c r="K6218" s="3" t="s">
        <v>17</v>
      </c>
      <c r="L6218" s="1">
        <v>42562</v>
      </c>
      <c r="M6218" s="2" t="s">
        <v>719</v>
      </c>
      <c r="N6218" t="s">
        <v>11</v>
      </c>
    </row>
    <row r="6219" spans="1:14" x14ac:dyDescent="0.35">
      <c r="A6219" t="s">
        <v>7411</v>
      </c>
      <c r="B6219" t="s">
        <v>2958</v>
      </c>
      <c r="C6219" s="6">
        <v>1.4</v>
      </c>
      <c r="D6219">
        <f>IF($C6219=0,0,IF(AND($C6219&gt;0,$C6219&lt;=1.9),1, IF(AND($C6219&gt;1.9,$C6219&lt;3),2,IF(AND($C6219&gt;2.9,$C6219&lt;=3.9),3,IF(AND($C6219&gt;3.9,$C6219&lt;=4.9),4,5)))))</f>
        <v>1</v>
      </c>
      <c r="E6219" s="3">
        <v>20</v>
      </c>
      <c r="F6219">
        <v>4.0999999999999996</v>
      </c>
      <c r="G6219" s="5">
        <v>1000</v>
      </c>
      <c r="H6219" s="5" t="str">
        <f>IF(AND($G6219&gt;=0,$G6219&lt;5000000),"0-4M", IF(AND($G6219&gt;=5000000,$G6219&lt;9000000,0),"5-9M",
 IF(AND($G6219&gt;=10000000,$G6219&lt;=49000000),"10-49M",IF(AND($G6219&gt;=50000000,$G6219&lt;=99000000),"50M-99M",
 IF(AND($G6219&gt;=100000000,$G6219&lt;=499000000),"100-499M",IF(AND($G6219&gt;=500000000,$G6219&lt;=999000000),"500M-999M","1,000M+"))))))</f>
        <v>0-4M</v>
      </c>
      <c r="I6219">
        <v>0</v>
      </c>
      <c r="J6219" s="3">
        <v>0</v>
      </c>
      <c r="K6219" s="3" t="s">
        <v>9</v>
      </c>
      <c r="L6219" s="1">
        <v>43287</v>
      </c>
      <c r="M6219" s="2" t="s">
        <v>3186</v>
      </c>
      <c r="N6219" t="s">
        <v>269</v>
      </c>
    </row>
    <row r="6220" spans="1:14" x14ac:dyDescent="0.35">
      <c r="A6220" t="s">
        <v>7412</v>
      </c>
      <c r="B6220" t="s">
        <v>2112</v>
      </c>
      <c r="C6220" s="6">
        <v>4.4000000000000004</v>
      </c>
      <c r="D6220">
        <f>IF($C6220=0,0,IF(AND($C6220&gt;0,$C6220&lt;=1.9),1, IF(AND($C6220&gt;1.9,$C6220&lt;3),2,IF(AND($C6220&gt;2.9,$C6220&lt;=3.9),3,IF(AND($C6220&gt;3.9,$C6220&lt;=4.9),4,5)))))</f>
        <v>4</v>
      </c>
      <c r="E6220" s="3">
        <v>38</v>
      </c>
      <c r="F6220">
        <v>8.5</v>
      </c>
      <c r="G6220" s="5">
        <v>1000</v>
      </c>
      <c r="H6220" s="5" t="str">
        <f>IF(AND($G6220&gt;=0,$G6220&lt;5000000),"0-4M", IF(AND($G6220&gt;=5000000,$G6220&lt;9000000,0),"5-9M",
 IF(AND($G6220&gt;=10000000,$G6220&lt;=49000000),"10-49M",IF(AND($G6220&gt;=50000000,$G6220&lt;=99000000),"50M-99M",
 IF(AND($G6220&gt;=100000000,$G6220&lt;=499000000),"100-499M",IF(AND($G6220&gt;=500000000,$G6220&lt;=999000000),"500M-999M","1,000M+"))))))</f>
        <v>0-4M</v>
      </c>
      <c r="I6220">
        <v>0</v>
      </c>
      <c r="J6220" s="3">
        <v>0</v>
      </c>
      <c r="K6220" s="3" t="s">
        <v>9</v>
      </c>
      <c r="L6220" s="1">
        <v>41850</v>
      </c>
      <c r="M6220" s="2">
        <v>2</v>
      </c>
      <c r="N6220" t="s">
        <v>29</v>
      </c>
    </row>
    <row r="6221" spans="1:14" x14ac:dyDescent="0.35">
      <c r="A6221" t="s">
        <v>7413</v>
      </c>
      <c r="B6221" t="s">
        <v>2112</v>
      </c>
      <c r="C6221" s="6">
        <v>0</v>
      </c>
      <c r="D6221">
        <f>IF($C6221=0,0,IF(AND($C6221&gt;0,$C6221&lt;=1.9),1, IF(AND($C6221&gt;1.9,$C6221&lt;3),2,IF(AND($C6221&gt;2.9,$C6221&lt;=3.9),3,IF(AND($C6221&gt;3.9,$C6221&lt;=4.9),4,5)))))</f>
        <v>0</v>
      </c>
      <c r="E6221" s="3">
        <v>6</v>
      </c>
      <c r="F6221">
        <v>7</v>
      </c>
      <c r="G6221" s="5">
        <v>1000</v>
      </c>
      <c r="H6221" s="5" t="str">
        <f>IF(AND($G6221&gt;=0,$G6221&lt;5000000),"0-4M", IF(AND($G6221&gt;=5000000,$G6221&lt;9000000,0),"5-9M",
 IF(AND($G6221&gt;=10000000,$G6221&lt;=49000000),"10-49M",IF(AND($G6221&gt;=50000000,$G6221&lt;=99000000),"50M-99M",
 IF(AND($G6221&gt;=100000000,$G6221&lt;=499000000),"100-499M",IF(AND($G6221&gt;=500000000,$G6221&lt;=999000000),"500M-999M","1,000M+"))))))</f>
        <v>0-4M</v>
      </c>
      <c r="I6221">
        <v>0</v>
      </c>
      <c r="J6221" s="3">
        <v>0</v>
      </c>
      <c r="K6221" s="3" t="s">
        <v>9</v>
      </c>
      <c r="L6221" s="1">
        <v>42581</v>
      </c>
      <c r="M6221" s="2">
        <v>5</v>
      </c>
      <c r="N6221" t="s">
        <v>29</v>
      </c>
    </row>
    <row r="6222" spans="1:14" x14ac:dyDescent="0.35">
      <c r="A6222" t="s">
        <v>7414</v>
      </c>
      <c r="B6222" t="s">
        <v>1902</v>
      </c>
      <c r="C6222" s="6">
        <v>4</v>
      </c>
      <c r="D6222">
        <f>IF($C6222=0,0,IF(AND($C6222&gt;0,$C6222&lt;=1.9),1, IF(AND($C6222&gt;1.9,$C6222&lt;3),2,IF(AND($C6222&gt;2.9,$C6222&lt;=3.9),3,IF(AND($C6222&gt;3.9,$C6222&lt;=4.9),4,5)))))</f>
        <v>4</v>
      </c>
      <c r="E6222" s="3">
        <v>4607</v>
      </c>
      <c r="F6222">
        <v>19</v>
      </c>
      <c r="G6222" s="5">
        <v>100000</v>
      </c>
      <c r="H6222" s="5" t="str">
        <f>IF(AND($G6222&gt;=0,$G6222&lt;5000000),"0-4M", IF(AND($G6222&gt;=5000000,$G6222&lt;9000000,0),"5-9M",
 IF(AND($G6222&gt;=10000000,$G6222&lt;=49000000),"10-49M",IF(AND($G6222&gt;=50000000,$G6222&lt;=99000000),"50M-99M",
 IF(AND($G6222&gt;=100000000,$G6222&lt;=499000000),"100-499M",IF(AND($G6222&gt;=500000000,$G6222&lt;=999000000),"500M-999M","1,000M+"))))))</f>
        <v>0-4M</v>
      </c>
      <c r="I6222">
        <v>0</v>
      </c>
      <c r="J6222" s="3">
        <v>0</v>
      </c>
      <c r="K6222" s="3" t="s">
        <v>9</v>
      </c>
      <c r="L6222" s="1">
        <v>43171</v>
      </c>
      <c r="M6222" s="2">
        <v>3</v>
      </c>
      <c r="N6222" t="s">
        <v>36</v>
      </c>
    </row>
    <row r="6223" spans="1:14" x14ac:dyDescent="0.35">
      <c r="A6223" t="s">
        <v>7415</v>
      </c>
      <c r="B6223" t="s">
        <v>1902</v>
      </c>
      <c r="C6223" s="6">
        <v>0</v>
      </c>
      <c r="D6223">
        <f>IF($C6223=0,0,IF(AND($C6223&gt;0,$C6223&lt;=1.9),1, IF(AND($C6223&gt;1.9,$C6223&lt;3),2,IF(AND($C6223&gt;2.9,$C6223&lt;=3.9),3,IF(AND($C6223&gt;3.9,$C6223&lt;=4.9),4,5)))))</f>
        <v>0</v>
      </c>
      <c r="E6223" s="3">
        <v>1</v>
      </c>
      <c r="F6223">
        <v>16</v>
      </c>
      <c r="G6223" s="5">
        <v>10</v>
      </c>
      <c r="H6223" s="5" t="str">
        <f>IF(AND($G6223&gt;=0,$G6223&lt;5000000),"0-4M", IF(AND($G6223&gt;=5000000,$G6223&lt;9000000,0),"5-9M",
 IF(AND($G6223&gt;=10000000,$G6223&lt;=49000000),"10-49M",IF(AND($G6223&gt;=50000000,$G6223&lt;=99000000),"50M-99M",
 IF(AND($G6223&gt;=100000000,$G6223&lt;=499000000),"100-499M",IF(AND($G6223&gt;=500000000,$G6223&lt;=999000000),"500M-999M","1,000M+"))))))</f>
        <v>0-4M</v>
      </c>
      <c r="I6223">
        <v>0</v>
      </c>
      <c r="J6223" s="3">
        <v>0</v>
      </c>
      <c r="K6223" s="3" t="s">
        <v>9</v>
      </c>
      <c r="L6223" s="1">
        <v>43271</v>
      </c>
      <c r="M6223" s="2">
        <v>1</v>
      </c>
      <c r="N6223" t="s">
        <v>36</v>
      </c>
    </row>
    <row r="6224" spans="1:14" x14ac:dyDescent="0.35">
      <c r="A6224" t="s">
        <v>7416</v>
      </c>
      <c r="B6224" t="s">
        <v>254</v>
      </c>
      <c r="C6224" s="6">
        <v>4.5999999999999996</v>
      </c>
      <c r="D6224">
        <f>IF($C6224=0,0,IF(AND($C6224&gt;0,$C6224&lt;=1.9),1, IF(AND($C6224&gt;1.9,$C6224&lt;3),2,IF(AND($C6224&gt;2.9,$C6224&lt;=3.9),3,IF(AND($C6224&gt;3.9,$C6224&lt;=4.9),4,5)))))</f>
        <v>4</v>
      </c>
      <c r="E6224" s="3">
        <v>70</v>
      </c>
      <c r="F6224">
        <v>14</v>
      </c>
      <c r="G6224" s="5">
        <v>1000</v>
      </c>
      <c r="H6224" s="5" t="str">
        <f>IF(AND($G6224&gt;=0,$G6224&lt;5000000),"0-4M", IF(AND($G6224&gt;=5000000,$G6224&lt;9000000,0),"5-9M",
 IF(AND($G6224&gt;=10000000,$G6224&lt;=49000000),"10-49M",IF(AND($G6224&gt;=50000000,$G6224&lt;=99000000),"50M-99M",
 IF(AND($G6224&gt;=100000000,$G6224&lt;=499000000),"100-499M",IF(AND($G6224&gt;=500000000,$G6224&lt;=999000000),"500M-999M","1,000M+"))))))</f>
        <v>0-4M</v>
      </c>
      <c r="I6224">
        <v>0</v>
      </c>
      <c r="J6224" s="3">
        <v>0</v>
      </c>
      <c r="K6224" s="3" t="s">
        <v>9</v>
      </c>
      <c r="L6224" s="1">
        <v>42046</v>
      </c>
      <c r="M6224" s="2" t="s">
        <v>1753</v>
      </c>
      <c r="N6224" t="s">
        <v>73</v>
      </c>
    </row>
    <row r="6225" spans="1:14" x14ac:dyDescent="0.35">
      <c r="A6225" t="s">
        <v>7417</v>
      </c>
      <c r="B6225" t="s">
        <v>2112</v>
      </c>
      <c r="C6225" s="6">
        <v>3.9</v>
      </c>
      <c r="D6225">
        <f>IF($C6225=0,0,IF(AND($C6225&gt;0,$C6225&lt;=1.9),1, IF(AND($C6225&gt;1.9,$C6225&lt;3),2,IF(AND($C6225&gt;2.9,$C6225&lt;=3.9),3,IF(AND($C6225&gt;3.9,$C6225&lt;=4.9),4,5)))))</f>
        <v>3</v>
      </c>
      <c r="E6225" s="3">
        <v>22</v>
      </c>
      <c r="F6225">
        <v>0.80100000000000005</v>
      </c>
      <c r="G6225" s="5">
        <v>5000</v>
      </c>
      <c r="H6225" s="5" t="str">
        <f>IF(AND($G6225&gt;=0,$G6225&lt;5000000),"0-4M", IF(AND($G6225&gt;=5000000,$G6225&lt;9000000,0),"5-9M",
 IF(AND($G6225&gt;=10000000,$G6225&lt;=49000000),"10-49M",IF(AND($G6225&gt;=50000000,$G6225&lt;=99000000),"50M-99M",
 IF(AND($G6225&gt;=100000000,$G6225&lt;=499000000),"100-499M",IF(AND($G6225&gt;=500000000,$G6225&lt;=999000000),"500M-999M","1,000M+"))))))</f>
        <v>0-4M</v>
      </c>
      <c r="I6225">
        <v>0</v>
      </c>
      <c r="J6225" s="3">
        <v>0</v>
      </c>
      <c r="K6225" s="3" t="s">
        <v>9</v>
      </c>
      <c r="L6225" s="1">
        <v>42800</v>
      </c>
      <c r="M6225" s="2">
        <v>1.1399999999999999</v>
      </c>
      <c r="N6225" t="s">
        <v>29</v>
      </c>
    </row>
    <row r="6226" spans="1:14" x14ac:dyDescent="0.35">
      <c r="A6226" t="s">
        <v>7418</v>
      </c>
      <c r="B6226" t="s">
        <v>1516</v>
      </c>
      <c r="C6226" s="6">
        <v>3.8</v>
      </c>
      <c r="D6226">
        <f>IF($C6226=0,0,IF(AND($C6226&gt;0,$C6226&lt;=1.9),1, IF(AND($C6226&gt;1.9,$C6226&lt;3),2,IF(AND($C6226&gt;2.9,$C6226&lt;=3.9),3,IF(AND($C6226&gt;3.9,$C6226&lt;=4.9),4,5)))))</f>
        <v>3</v>
      </c>
      <c r="E6226" s="3">
        <v>85</v>
      </c>
      <c r="F6226">
        <v>5.6</v>
      </c>
      <c r="G6226" s="5">
        <v>5000</v>
      </c>
      <c r="H6226" s="5" t="str">
        <f>IF(AND($G6226&gt;=0,$G6226&lt;5000000),"0-4M", IF(AND($G6226&gt;=5000000,$G6226&lt;9000000,0),"5-9M",
 IF(AND($G6226&gt;=10000000,$G6226&lt;=49000000),"10-49M",IF(AND($G6226&gt;=50000000,$G6226&lt;=99000000),"50M-99M",
 IF(AND($G6226&gt;=100000000,$G6226&lt;=499000000),"100-499M",IF(AND($G6226&gt;=500000000,$G6226&lt;=999000000),"500M-999M","1,000M+"))))))</f>
        <v>0-4M</v>
      </c>
      <c r="I6226">
        <v>0</v>
      </c>
      <c r="J6226" s="3">
        <v>0</v>
      </c>
      <c r="K6226" s="3" t="s">
        <v>17</v>
      </c>
      <c r="L6226" s="1">
        <v>42069</v>
      </c>
      <c r="M6226" s="2" t="s">
        <v>7419</v>
      </c>
      <c r="N6226" t="s">
        <v>11</v>
      </c>
    </row>
    <row r="6227" spans="1:14" x14ac:dyDescent="0.35">
      <c r="A6227" t="s">
        <v>7420</v>
      </c>
      <c r="B6227" t="s">
        <v>2958</v>
      </c>
      <c r="C6227" s="6">
        <v>4.7</v>
      </c>
      <c r="D6227">
        <f>IF($C6227=0,0,IF(AND($C6227&gt;0,$C6227&lt;=1.9),1, IF(AND($C6227&gt;1.9,$C6227&lt;3),2,IF(AND($C6227&gt;2.9,$C6227&lt;=3.9),3,IF(AND($C6227&gt;3.9,$C6227&lt;=4.9),4,5)))))</f>
        <v>4</v>
      </c>
      <c r="E6227" s="3">
        <v>92958</v>
      </c>
      <c r="F6227">
        <v>36</v>
      </c>
      <c r="G6227" s="5">
        <v>1000000</v>
      </c>
      <c r="H6227" s="5" t="str">
        <f>IF(AND($G6227&gt;=0,$G6227&lt;5000000),"0-4M", IF(AND($G6227&gt;=5000000,$G6227&lt;9000000,0),"5-9M",
 IF(AND($G6227&gt;=10000000,$G6227&lt;=49000000),"10-49M",IF(AND($G6227&gt;=50000000,$G6227&lt;=99000000),"50M-99M",
 IF(AND($G6227&gt;=100000000,$G6227&lt;=499000000),"100-499M",IF(AND($G6227&gt;=500000000,$G6227&lt;=999000000),"500M-999M","1,000M+"))))))</f>
        <v>0-4M</v>
      </c>
      <c r="I6227">
        <v>0</v>
      </c>
      <c r="J6227" s="3">
        <v>0</v>
      </c>
      <c r="K6227" s="3" t="s">
        <v>9</v>
      </c>
      <c r="L6227" s="1">
        <v>43308</v>
      </c>
      <c r="M6227" s="2" t="s">
        <v>7421</v>
      </c>
      <c r="N6227" t="s">
        <v>118</v>
      </c>
    </row>
    <row r="6228" spans="1:14" x14ac:dyDescent="0.35">
      <c r="A6228" t="s">
        <v>7422</v>
      </c>
      <c r="B6228" t="s">
        <v>2958</v>
      </c>
      <c r="C6228" s="6">
        <v>4.2</v>
      </c>
      <c r="D6228">
        <f>IF($C6228=0,0,IF(AND($C6228&gt;0,$C6228&lt;=1.9),1, IF(AND($C6228&gt;1.9,$C6228&lt;3),2,IF(AND($C6228&gt;2.9,$C6228&lt;=3.9),3,IF(AND($C6228&gt;3.9,$C6228&lt;=4.9),4,5)))))</f>
        <v>4</v>
      </c>
      <c r="E6228" s="3">
        <v>242</v>
      </c>
      <c r="F6228">
        <v>3.2</v>
      </c>
      <c r="G6228" s="5">
        <v>10000</v>
      </c>
      <c r="H6228" s="5" t="str">
        <f>IF(AND($G6228&gt;=0,$G6228&lt;5000000),"0-4M", IF(AND($G6228&gt;=5000000,$G6228&lt;9000000,0),"5-9M",
 IF(AND($G6228&gt;=10000000,$G6228&lt;=49000000),"10-49M",IF(AND($G6228&gt;=50000000,$G6228&lt;=99000000),"50M-99M",
 IF(AND($G6228&gt;=100000000,$G6228&lt;=499000000),"100-499M",IF(AND($G6228&gt;=500000000,$G6228&lt;=999000000),"500M-999M","1,000M+"))))))</f>
        <v>0-4M</v>
      </c>
      <c r="I6228">
        <v>0</v>
      </c>
      <c r="J6228" s="3">
        <v>0</v>
      </c>
      <c r="K6228" s="3" t="s">
        <v>9</v>
      </c>
      <c r="L6228" s="1">
        <v>42649</v>
      </c>
      <c r="M6228" s="2">
        <v>1.3</v>
      </c>
      <c r="N6228" t="s">
        <v>19</v>
      </c>
    </row>
    <row r="6229" spans="1:14" x14ac:dyDescent="0.35">
      <c r="A6229" t="s">
        <v>7423</v>
      </c>
      <c r="B6229" t="s">
        <v>254</v>
      </c>
      <c r="C6229" s="6">
        <v>4.3</v>
      </c>
      <c r="D6229">
        <f>IF($C6229=0,0,IF(AND($C6229&gt;0,$C6229&lt;=1.9),1, IF(AND($C6229&gt;1.9,$C6229&lt;3),2,IF(AND($C6229&gt;2.9,$C6229&lt;=3.9),3,IF(AND($C6229&gt;3.9,$C6229&lt;=4.9),4,5)))))</f>
        <v>4</v>
      </c>
      <c r="E6229" s="3">
        <v>236</v>
      </c>
      <c r="F6229">
        <v>7</v>
      </c>
      <c r="G6229" s="5">
        <v>50000</v>
      </c>
      <c r="H6229" s="5" t="str">
        <f>IF(AND($G6229&gt;=0,$G6229&lt;5000000),"0-4M", IF(AND($G6229&gt;=5000000,$G6229&lt;9000000,0),"5-9M",
 IF(AND($G6229&gt;=10000000,$G6229&lt;=49000000),"10-49M",IF(AND($G6229&gt;=50000000,$G6229&lt;=99000000),"50M-99M",
 IF(AND($G6229&gt;=100000000,$G6229&lt;=499000000),"100-499M",IF(AND($G6229&gt;=500000000,$G6229&lt;=999000000),"500M-999M","1,000M+"))))))</f>
        <v>0-4M</v>
      </c>
      <c r="I6229">
        <v>0</v>
      </c>
      <c r="J6229" s="3">
        <v>0</v>
      </c>
      <c r="K6229" s="3" t="s">
        <v>9</v>
      </c>
      <c r="L6229" s="1">
        <v>43168</v>
      </c>
      <c r="M6229" s="2" t="s">
        <v>32</v>
      </c>
      <c r="N6229" t="s">
        <v>36</v>
      </c>
    </row>
    <row r="6230" spans="1:14" x14ac:dyDescent="0.35">
      <c r="A6230" t="s">
        <v>7424</v>
      </c>
      <c r="B6230" t="s">
        <v>1902</v>
      </c>
      <c r="C6230" s="6">
        <v>4.0999999999999996</v>
      </c>
      <c r="D6230">
        <f>IF($C6230=0,0,IF(AND($C6230&gt;0,$C6230&lt;=1.9),1, IF(AND($C6230&gt;1.9,$C6230&lt;3),2,IF(AND($C6230&gt;2.9,$C6230&lt;=3.9),3,IF(AND($C6230&gt;3.9,$C6230&lt;=4.9),4,5)))))</f>
        <v>4</v>
      </c>
      <c r="E6230" s="3">
        <v>187</v>
      </c>
      <c r="F6230">
        <v>2.9</v>
      </c>
      <c r="G6230" s="5">
        <v>10000</v>
      </c>
      <c r="H6230" s="5" t="str">
        <f>IF(AND($G6230&gt;=0,$G6230&lt;5000000),"0-4M", IF(AND($G6230&gt;=5000000,$G6230&lt;9000000,0),"5-9M",
 IF(AND($G6230&gt;=10000000,$G6230&lt;=49000000),"10-49M",IF(AND($G6230&gt;=50000000,$G6230&lt;=99000000),"50M-99M",
 IF(AND($G6230&gt;=100000000,$G6230&lt;=499000000),"100-499M",IF(AND($G6230&gt;=500000000,$G6230&lt;=999000000),"500M-999M","1,000M+"))))))</f>
        <v>0-4M</v>
      </c>
      <c r="I6230">
        <v>0</v>
      </c>
      <c r="J6230" s="3">
        <v>0</v>
      </c>
      <c r="K6230" s="3" t="s">
        <v>9</v>
      </c>
      <c r="L6230" s="1">
        <v>42626</v>
      </c>
      <c r="M6230" s="2">
        <v>3.21</v>
      </c>
      <c r="N6230" t="s">
        <v>33</v>
      </c>
    </row>
    <row r="6231" spans="1:14" x14ac:dyDescent="0.35">
      <c r="A6231" t="s">
        <v>7425</v>
      </c>
      <c r="B6231" t="s">
        <v>1902</v>
      </c>
      <c r="C6231" s="6">
        <v>4.3</v>
      </c>
      <c r="D6231">
        <f>IF($C6231=0,0,IF(AND($C6231&gt;0,$C6231&lt;=1.9),1, IF(AND($C6231&gt;1.9,$C6231&lt;3),2,IF(AND($C6231&gt;2.9,$C6231&lt;=3.9),3,IF(AND($C6231&gt;3.9,$C6231&lt;=4.9),4,5)))))</f>
        <v>4</v>
      </c>
      <c r="E6231" s="3">
        <v>1018</v>
      </c>
      <c r="F6231">
        <v>35</v>
      </c>
      <c r="G6231" s="5">
        <v>100000</v>
      </c>
      <c r="H6231" s="5" t="str">
        <f>IF(AND($G6231&gt;=0,$G6231&lt;5000000),"0-4M", IF(AND($G6231&gt;=5000000,$G6231&lt;9000000,0),"5-9M",
 IF(AND($G6231&gt;=10000000,$G6231&lt;=49000000),"10-49M",IF(AND($G6231&gt;=50000000,$G6231&lt;=99000000),"50M-99M",
 IF(AND($G6231&gt;=100000000,$G6231&lt;=499000000),"100-499M",IF(AND($G6231&gt;=500000000,$G6231&lt;=999000000),"500M-999M","1,000M+"))))))</f>
        <v>0-4M</v>
      </c>
      <c r="I6231">
        <v>0</v>
      </c>
      <c r="J6231" s="3">
        <v>0</v>
      </c>
      <c r="K6231" s="3" t="s">
        <v>9</v>
      </c>
      <c r="L6231" s="1">
        <v>42914</v>
      </c>
      <c r="M6231" s="2" t="s">
        <v>883</v>
      </c>
      <c r="N6231" t="s">
        <v>11</v>
      </c>
    </row>
    <row r="6232" spans="1:14" x14ac:dyDescent="0.35">
      <c r="A6232" t="s">
        <v>7426</v>
      </c>
      <c r="B6232" t="s">
        <v>2958</v>
      </c>
      <c r="C6232" s="6">
        <v>4.2</v>
      </c>
      <c r="D6232">
        <f>IF($C6232=0,0,IF(AND($C6232&gt;0,$C6232&lt;=1.9),1, IF(AND($C6232&gt;1.9,$C6232&lt;3),2,IF(AND($C6232&gt;2.9,$C6232&lt;=3.9),3,IF(AND($C6232&gt;3.9,$C6232&lt;=4.9),4,5)))))</f>
        <v>4</v>
      </c>
      <c r="E6232" s="3">
        <v>7935</v>
      </c>
      <c r="F6232">
        <v>21</v>
      </c>
      <c r="G6232" s="5">
        <v>1000000</v>
      </c>
      <c r="H6232" s="5" t="str">
        <f>IF(AND($G6232&gt;=0,$G6232&lt;5000000),"0-4M", IF(AND($G6232&gt;=5000000,$G6232&lt;9000000,0),"5-9M",
 IF(AND($G6232&gt;=10000000,$G6232&lt;=49000000),"10-49M",IF(AND($G6232&gt;=50000000,$G6232&lt;=99000000),"50M-99M",
 IF(AND($G6232&gt;=100000000,$G6232&lt;=499000000),"100-499M",IF(AND($G6232&gt;=500000000,$G6232&lt;=999000000),"500M-999M","1,000M+"))))))</f>
        <v>0-4M</v>
      </c>
      <c r="I6232">
        <v>0</v>
      </c>
      <c r="J6232" s="3">
        <v>0</v>
      </c>
      <c r="K6232" s="3" t="s">
        <v>9</v>
      </c>
      <c r="L6232" s="1">
        <v>43108</v>
      </c>
      <c r="M6232" s="2" t="s">
        <v>7427</v>
      </c>
      <c r="N6232" t="s">
        <v>29</v>
      </c>
    </row>
    <row r="6233" spans="1:14" x14ac:dyDescent="0.35">
      <c r="A6233" t="s">
        <v>7428</v>
      </c>
      <c r="B6233" t="s">
        <v>3171</v>
      </c>
      <c r="C6233" s="6">
        <v>0</v>
      </c>
      <c r="D6233">
        <f>IF($C6233=0,0,IF(AND($C6233&gt;0,$C6233&lt;=1.9),1, IF(AND($C6233&gt;1.9,$C6233&lt;3),2,IF(AND($C6233&gt;2.9,$C6233&lt;=3.9),3,IF(AND($C6233&gt;3.9,$C6233&lt;=4.9),4,5)))))</f>
        <v>0</v>
      </c>
      <c r="E6233" s="3">
        <v>0</v>
      </c>
      <c r="F6233">
        <v>5.8</v>
      </c>
      <c r="G6233" s="5">
        <v>500</v>
      </c>
      <c r="H6233" s="5" t="str">
        <f>IF(AND($G6233&gt;=0,$G6233&lt;5000000),"0-4M", IF(AND($G6233&gt;=5000000,$G6233&lt;9000000,0),"5-9M",
 IF(AND($G6233&gt;=10000000,$G6233&lt;=49000000),"10-49M",IF(AND($G6233&gt;=50000000,$G6233&lt;=99000000),"50M-99M",
 IF(AND($G6233&gt;=100000000,$G6233&lt;=499000000),"100-499M",IF(AND($G6233&gt;=500000000,$G6233&lt;=999000000),"500M-999M","1,000M+"))))))</f>
        <v>0-4M</v>
      </c>
      <c r="I6233">
        <v>0</v>
      </c>
      <c r="J6233" s="3">
        <v>0</v>
      </c>
      <c r="K6233" s="3" t="s">
        <v>9</v>
      </c>
      <c r="L6233" s="1">
        <v>42964</v>
      </c>
      <c r="M6233" s="2" t="s">
        <v>5412</v>
      </c>
      <c r="N6233" t="s">
        <v>11</v>
      </c>
    </row>
    <row r="6234" spans="1:14" x14ac:dyDescent="0.35">
      <c r="A6234" t="s">
        <v>7429</v>
      </c>
      <c r="B6234" t="s">
        <v>1902</v>
      </c>
      <c r="C6234" s="6">
        <v>3.6</v>
      </c>
      <c r="D6234">
        <f>IF($C6234=0,0,IF(AND($C6234&gt;0,$C6234&lt;=1.9),1, IF(AND($C6234&gt;1.9,$C6234&lt;3),2,IF(AND($C6234&gt;2.9,$C6234&lt;=3.9),3,IF(AND($C6234&gt;3.9,$C6234&lt;=4.9),4,5)))))</f>
        <v>3</v>
      </c>
      <c r="E6234" s="3">
        <v>13</v>
      </c>
      <c r="F6234">
        <v>4.7</v>
      </c>
      <c r="G6234" s="5">
        <v>500</v>
      </c>
      <c r="H6234" s="5" t="str">
        <f>IF(AND($G6234&gt;=0,$G6234&lt;5000000),"0-4M", IF(AND($G6234&gt;=5000000,$G6234&lt;9000000,0),"5-9M",
 IF(AND($G6234&gt;=10000000,$G6234&lt;=49000000),"10-49M",IF(AND($G6234&gt;=50000000,$G6234&lt;=99000000),"50M-99M",
 IF(AND($G6234&gt;=100000000,$G6234&lt;=499000000),"100-499M",IF(AND($G6234&gt;=500000000,$G6234&lt;=999000000),"500M-999M","1,000M+"))))))</f>
        <v>0-4M</v>
      </c>
      <c r="I6234">
        <v>0</v>
      </c>
      <c r="J6234" s="3">
        <v>0</v>
      </c>
      <c r="K6234" s="3" t="s">
        <v>9</v>
      </c>
      <c r="L6234" s="1">
        <v>42617</v>
      </c>
      <c r="M6234" s="2" t="s">
        <v>719</v>
      </c>
      <c r="N6234" t="s">
        <v>11</v>
      </c>
    </row>
    <row r="6235" spans="1:14" x14ac:dyDescent="0.35">
      <c r="A6235" t="s">
        <v>5278</v>
      </c>
      <c r="B6235" t="s">
        <v>1620</v>
      </c>
      <c r="C6235" s="6">
        <v>3.3</v>
      </c>
      <c r="D6235">
        <f>IF($C6235=0,0,IF(AND($C6235&gt;0,$C6235&lt;=1.9),1, IF(AND($C6235&gt;1.9,$C6235&lt;3),2,IF(AND($C6235&gt;2.9,$C6235&lt;=3.9),3,IF(AND($C6235&gt;3.9,$C6235&lt;=4.9),4,5)))))</f>
        <v>3</v>
      </c>
      <c r="E6235" s="3">
        <v>2717</v>
      </c>
      <c r="F6235">
        <v>4</v>
      </c>
      <c r="G6235" s="5">
        <v>100000</v>
      </c>
      <c r="H6235" s="5" t="str">
        <f>IF(AND($G6235&gt;=0,$G6235&lt;5000000),"0-4M", IF(AND($G6235&gt;=5000000,$G6235&lt;9000000,0),"5-9M",
 IF(AND($G6235&gt;=10000000,$G6235&lt;=49000000),"10-49M",IF(AND($G6235&gt;=50000000,$G6235&lt;=99000000),"50M-99M",
 IF(AND($G6235&gt;=100000000,$G6235&lt;=499000000),"100-499M",IF(AND($G6235&gt;=500000000,$G6235&lt;=999000000),"500M-999M","1,000M+"))))))</f>
        <v>0-4M</v>
      </c>
      <c r="I6235">
        <v>0</v>
      </c>
      <c r="J6235" s="3">
        <v>0</v>
      </c>
      <c r="K6235" s="3" t="s">
        <v>17</v>
      </c>
      <c r="L6235" s="1">
        <v>43076</v>
      </c>
      <c r="M6235" s="2">
        <v>0.1</v>
      </c>
      <c r="N6235" t="s">
        <v>23</v>
      </c>
    </row>
    <row r="6236" spans="1:14" x14ac:dyDescent="0.35">
      <c r="A6236" t="s">
        <v>7431</v>
      </c>
      <c r="B6236" t="s">
        <v>3069</v>
      </c>
      <c r="C6236" s="6">
        <v>0</v>
      </c>
      <c r="D6236">
        <f>IF($C6236=0,0,IF(AND($C6236&gt;0,$C6236&lt;=1.9),1, IF(AND($C6236&gt;1.9,$C6236&lt;3),2,IF(AND($C6236&gt;2.9,$C6236&lt;=3.9),3,IF(AND($C6236&gt;3.9,$C6236&lt;=4.9),4,5)))))</f>
        <v>0</v>
      </c>
      <c r="E6236" s="3">
        <v>1</v>
      </c>
      <c r="F6236">
        <v>3.9</v>
      </c>
      <c r="G6236" s="5">
        <v>10</v>
      </c>
      <c r="H6236" s="5" t="str">
        <f>IF(AND($G6236&gt;=0,$G6236&lt;5000000),"0-4M", IF(AND($G6236&gt;=5000000,$G6236&lt;9000000,0),"5-9M",
 IF(AND($G6236&gt;=10000000,$G6236&lt;=49000000),"10-49M",IF(AND($G6236&gt;=50000000,$G6236&lt;=99000000),"50M-99M",
 IF(AND($G6236&gt;=100000000,$G6236&lt;=499000000),"100-499M",IF(AND($G6236&gt;=500000000,$G6236&lt;=999000000),"500M-999M","1,000M+"))))))</f>
        <v>0-4M</v>
      </c>
      <c r="I6236">
        <v>0</v>
      </c>
      <c r="J6236" s="3">
        <v>0</v>
      </c>
      <c r="K6236" s="3" t="s">
        <v>9</v>
      </c>
      <c r="L6236" s="1">
        <v>42961</v>
      </c>
      <c r="M6236" s="2" t="s">
        <v>2417</v>
      </c>
      <c r="N6236" t="s">
        <v>33</v>
      </c>
    </row>
    <row r="6237" spans="1:14" x14ac:dyDescent="0.35">
      <c r="A6237" t="s">
        <v>7432</v>
      </c>
      <c r="B6237" t="s">
        <v>2958</v>
      </c>
      <c r="C6237" s="6">
        <v>4.3</v>
      </c>
      <c r="D6237">
        <f>IF($C6237=0,0,IF(AND($C6237&gt;0,$C6237&lt;=1.9),1, IF(AND($C6237&gt;1.9,$C6237&lt;3),2,IF(AND($C6237&gt;2.9,$C6237&lt;=3.9),3,IF(AND($C6237&gt;3.9,$C6237&lt;=4.9),4,5)))))</f>
        <v>4</v>
      </c>
      <c r="E6237" s="3">
        <v>34</v>
      </c>
      <c r="F6237">
        <v>12</v>
      </c>
      <c r="G6237" s="5">
        <v>1000</v>
      </c>
      <c r="H6237" s="5" t="str">
        <f>IF(AND($G6237&gt;=0,$G6237&lt;5000000),"0-4M", IF(AND($G6237&gt;=5000000,$G6237&lt;9000000,0),"5-9M",
 IF(AND($G6237&gt;=10000000,$G6237&lt;=49000000),"10-49M",IF(AND($G6237&gt;=50000000,$G6237&lt;=99000000),"50M-99M",
 IF(AND($G6237&gt;=100000000,$G6237&lt;=499000000),"100-499M",IF(AND($G6237&gt;=500000000,$G6237&lt;=999000000),"500M-999M","1,000M+"))))))</f>
        <v>0-4M</v>
      </c>
      <c r="I6237">
        <v>0</v>
      </c>
      <c r="J6237" s="3">
        <v>0</v>
      </c>
      <c r="K6237" s="3" t="s">
        <v>9</v>
      </c>
      <c r="L6237" s="1">
        <v>43156</v>
      </c>
      <c r="M6237" s="2">
        <v>1.9</v>
      </c>
      <c r="N6237" t="s">
        <v>11</v>
      </c>
    </row>
    <row r="6238" spans="1:14" x14ac:dyDescent="0.35">
      <c r="A6238" t="s">
        <v>7433</v>
      </c>
      <c r="B6238" t="s">
        <v>1902</v>
      </c>
      <c r="C6238" s="6">
        <v>5</v>
      </c>
      <c r="D6238">
        <f>IF($C6238=0,0,IF(AND($C6238&gt;0,$C6238&lt;=1.9),1, IF(AND($C6238&gt;1.9,$C6238&lt;3),2,IF(AND($C6238&gt;2.9,$C6238&lt;=3.9),3,IF(AND($C6238&gt;3.9,$C6238&lt;=4.9),4,5)))))</f>
        <v>5</v>
      </c>
      <c r="E6238" s="3">
        <v>4</v>
      </c>
      <c r="F6238">
        <v>7.8</v>
      </c>
      <c r="G6238" s="5">
        <v>100</v>
      </c>
      <c r="H6238" s="5" t="str">
        <f>IF(AND($G6238&gt;=0,$G6238&lt;5000000),"0-4M", IF(AND($G6238&gt;=5000000,$G6238&lt;9000000,0),"5-9M",
 IF(AND($G6238&gt;=10000000,$G6238&lt;=49000000),"10-49M",IF(AND($G6238&gt;=50000000,$G6238&lt;=99000000),"50M-99M",
 IF(AND($G6238&gt;=100000000,$G6238&lt;=499000000),"100-499M",IF(AND($G6238&gt;=500000000,$G6238&lt;=999000000),"500M-999M","1,000M+"))))))</f>
        <v>0-4M</v>
      </c>
      <c r="I6238">
        <v>0</v>
      </c>
      <c r="J6238" s="3">
        <v>0</v>
      </c>
      <c r="K6238" s="3" t="s">
        <v>17</v>
      </c>
      <c r="L6238" s="1">
        <v>43276</v>
      </c>
      <c r="M6238" s="2" t="s">
        <v>2244</v>
      </c>
      <c r="N6238" t="s">
        <v>33</v>
      </c>
    </row>
    <row r="6239" spans="1:14" x14ac:dyDescent="0.35">
      <c r="A6239" t="s">
        <v>7434</v>
      </c>
      <c r="B6239" t="s">
        <v>254</v>
      </c>
      <c r="C6239" s="6">
        <v>5</v>
      </c>
      <c r="D6239">
        <f>IF($C6239=0,0,IF(AND($C6239&gt;0,$C6239&lt;=1.9),1, IF(AND($C6239&gt;1.9,$C6239&lt;3),2,IF(AND($C6239&gt;2.9,$C6239&lt;=3.9),3,IF(AND($C6239&gt;3.9,$C6239&lt;=4.9),4,5)))))</f>
        <v>5</v>
      </c>
      <c r="E6239" s="3">
        <v>4</v>
      </c>
      <c r="F6239">
        <v>24</v>
      </c>
      <c r="G6239" s="5">
        <v>100</v>
      </c>
      <c r="H6239" s="5" t="str">
        <f>IF(AND($G6239&gt;=0,$G6239&lt;5000000),"0-4M", IF(AND($G6239&gt;=5000000,$G6239&lt;9000000,0),"5-9M",
 IF(AND($G6239&gt;=10000000,$G6239&lt;=49000000),"10-49M",IF(AND($G6239&gt;=50000000,$G6239&lt;=99000000),"50M-99M",
 IF(AND($G6239&gt;=100000000,$G6239&lt;=499000000),"100-499M",IF(AND($G6239&gt;=500000000,$G6239&lt;=999000000),"500M-999M","1,000M+"))))))</f>
        <v>0-4M</v>
      </c>
      <c r="I6239">
        <v>0</v>
      </c>
      <c r="J6239" s="3">
        <v>0</v>
      </c>
      <c r="K6239" s="3" t="s">
        <v>9</v>
      </c>
      <c r="L6239" s="1">
        <v>43305</v>
      </c>
      <c r="M6239" s="2" t="s">
        <v>1093</v>
      </c>
      <c r="N6239" t="s">
        <v>33</v>
      </c>
    </row>
    <row r="6240" spans="1:14" x14ac:dyDescent="0.35">
      <c r="A6240" t="s">
        <v>5281</v>
      </c>
      <c r="B6240" t="s">
        <v>1620</v>
      </c>
      <c r="C6240" s="6">
        <v>4.2</v>
      </c>
      <c r="D6240">
        <f>IF($C6240=0,0,IF(AND($C6240&gt;0,$C6240&lt;=1.9),1, IF(AND($C6240&gt;1.9,$C6240&lt;3),2,IF(AND($C6240&gt;2.9,$C6240&lt;=3.9),3,IF(AND($C6240&gt;3.9,$C6240&lt;=4.9),4,5)))))</f>
        <v>4</v>
      </c>
      <c r="E6240" s="3">
        <v>2180</v>
      </c>
      <c r="F6240">
        <v>55</v>
      </c>
      <c r="G6240" s="5">
        <v>100000</v>
      </c>
      <c r="H6240" s="5" t="str">
        <f>IF(AND($G6240&gt;=0,$G6240&lt;5000000),"0-4M", IF(AND($G6240&gt;=5000000,$G6240&lt;9000000,0),"5-9M",
 IF(AND($G6240&gt;=10000000,$G6240&lt;=49000000),"10-49M",IF(AND($G6240&gt;=50000000,$G6240&lt;=99000000),"50M-99M",
 IF(AND($G6240&gt;=100000000,$G6240&lt;=499000000),"100-499M",IF(AND($G6240&gt;=500000000,$G6240&lt;=999000000),"500M-999M","1,000M+"))))))</f>
        <v>0-4M</v>
      </c>
      <c r="I6240">
        <v>0</v>
      </c>
      <c r="J6240" s="3">
        <v>0</v>
      </c>
      <c r="K6240" s="3" t="s">
        <v>52</v>
      </c>
      <c r="L6240" s="1">
        <v>43126</v>
      </c>
      <c r="M6240" s="2" t="s">
        <v>68</v>
      </c>
      <c r="N6240" t="s">
        <v>19</v>
      </c>
    </row>
    <row r="6241" spans="1:14" x14ac:dyDescent="0.35">
      <c r="A6241" t="s">
        <v>7436</v>
      </c>
      <c r="B6241" t="s">
        <v>1516</v>
      </c>
      <c r="C6241" s="6">
        <v>3.8</v>
      </c>
      <c r="D6241">
        <f>IF($C6241=0,0,IF(AND($C6241&gt;0,$C6241&lt;=1.9),1, IF(AND($C6241&gt;1.9,$C6241&lt;3),2,IF(AND($C6241&gt;2.9,$C6241&lt;=3.9),3,IF(AND($C6241&gt;3.9,$C6241&lt;=4.9),4,5)))))</f>
        <v>3</v>
      </c>
      <c r="E6241" s="3">
        <v>2548</v>
      </c>
      <c r="F6241">
        <v>4.9000000000000004</v>
      </c>
      <c r="G6241" s="5">
        <v>100000</v>
      </c>
      <c r="H6241" s="5" t="str">
        <f>IF(AND($G6241&gt;=0,$G6241&lt;5000000),"0-4M", IF(AND($G6241&gt;=5000000,$G6241&lt;9000000,0),"5-9M",
 IF(AND($G6241&gt;=10000000,$G6241&lt;=49000000),"10-49M",IF(AND($G6241&gt;=50000000,$G6241&lt;=99000000),"50M-99M",
 IF(AND($G6241&gt;=100000000,$G6241&lt;=499000000),"100-499M",IF(AND($G6241&gt;=500000000,$G6241&lt;=999000000),"500M-999M","1,000M+"))))))</f>
        <v>0-4M</v>
      </c>
      <c r="I6241">
        <v>0</v>
      </c>
      <c r="J6241" s="3">
        <v>0</v>
      </c>
      <c r="K6241" s="3" t="s">
        <v>9</v>
      </c>
      <c r="L6241" s="1">
        <v>43130</v>
      </c>
      <c r="M6241" s="2" t="s">
        <v>1463</v>
      </c>
      <c r="N6241" t="s">
        <v>33</v>
      </c>
    </row>
    <row r="6242" spans="1:14" x14ac:dyDescent="0.35">
      <c r="A6242" t="s">
        <v>7437</v>
      </c>
      <c r="B6242" t="s">
        <v>2958</v>
      </c>
      <c r="C6242" s="6">
        <v>3.9</v>
      </c>
      <c r="D6242">
        <f>IF($C6242=0,0,IF(AND($C6242&gt;0,$C6242&lt;=1.9),1, IF(AND($C6242&gt;1.9,$C6242&lt;3),2,IF(AND($C6242&gt;2.9,$C6242&lt;=3.9),3,IF(AND($C6242&gt;3.9,$C6242&lt;=4.9),4,5)))))</f>
        <v>3</v>
      </c>
      <c r="E6242" s="3">
        <v>116</v>
      </c>
      <c r="F6242">
        <v>3.3</v>
      </c>
      <c r="G6242" s="5">
        <v>10000</v>
      </c>
      <c r="H6242" s="5" t="str">
        <f>IF(AND($G6242&gt;=0,$G6242&lt;5000000),"0-4M", IF(AND($G6242&gt;=5000000,$G6242&lt;9000000,0),"5-9M",
 IF(AND($G6242&gt;=10000000,$G6242&lt;=49000000),"10-49M",IF(AND($G6242&gt;=50000000,$G6242&lt;=99000000),"50M-99M",
 IF(AND($G6242&gt;=100000000,$G6242&lt;=499000000),"100-499M",IF(AND($G6242&gt;=500000000,$G6242&lt;=999000000),"500M-999M","1,000M+"))))))</f>
        <v>0-4M</v>
      </c>
      <c r="I6242">
        <v>0</v>
      </c>
      <c r="J6242" s="3">
        <v>0</v>
      </c>
      <c r="K6242" s="3" t="s">
        <v>9</v>
      </c>
      <c r="L6242" s="1">
        <v>42722</v>
      </c>
      <c r="M6242" s="2">
        <v>2.6</v>
      </c>
      <c r="N6242" t="s">
        <v>21</v>
      </c>
    </row>
    <row r="6243" spans="1:14" x14ac:dyDescent="0.35">
      <c r="A6243" t="s">
        <v>7438</v>
      </c>
      <c r="B6243" t="s">
        <v>254</v>
      </c>
      <c r="C6243" s="6">
        <v>0</v>
      </c>
      <c r="D6243">
        <f>IF($C6243=0,0,IF(AND($C6243&gt;0,$C6243&lt;=1.9),1, IF(AND($C6243&gt;1.9,$C6243&lt;3),2,IF(AND($C6243&gt;2.9,$C6243&lt;=3.9),3,IF(AND($C6243&gt;3.9,$C6243&lt;=4.9),4,5)))))</f>
        <v>0</v>
      </c>
      <c r="E6243" s="3">
        <v>3</v>
      </c>
      <c r="F6243">
        <v>5.4</v>
      </c>
      <c r="G6243" s="5">
        <v>100</v>
      </c>
      <c r="H6243" s="5" t="str">
        <f>IF(AND($G6243&gt;=0,$G6243&lt;5000000),"0-4M", IF(AND($G6243&gt;=5000000,$G6243&lt;9000000,0),"5-9M",
 IF(AND($G6243&gt;=10000000,$G6243&lt;=49000000),"10-49M",IF(AND($G6243&gt;=50000000,$G6243&lt;=99000000),"50M-99M",
 IF(AND($G6243&gt;=100000000,$G6243&lt;=499000000),"100-499M",IF(AND($G6243&gt;=500000000,$G6243&lt;=999000000),"500M-999M","1,000M+"))))))</f>
        <v>0-4M</v>
      </c>
      <c r="I6243">
        <v>0</v>
      </c>
      <c r="J6243" s="3">
        <v>0</v>
      </c>
      <c r="K6243" s="3" t="s">
        <v>9</v>
      </c>
      <c r="L6243" s="1">
        <v>43305</v>
      </c>
      <c r="M6243" s="2">
        <v>2.5</v>
      </c>
      <c r="N6243" t="s">
        <v>21</v>
      </c>
    </row>
    <row r="6244" spans="1:14" x14ac:dyDescent="0.35">
      <c r="A6244" t="s">
        <v>7439</v>
      </c>
      <c r="B6244" t="s">
        <v>1902</v>
      </c>
      <c r="C6244" s="6">
        <v>0</v>
      </c>
      <c r="D6244">
        <f>IF($C6244=0,0,IF(AND($C6244&gt;0,$C6244&lt;=1.9),1, IF(AND($C6244&gt;1.9,$C6244&lt;3),2,IF(AND($C6244&gt;2.9,$C6244&lt;=3.9),3,IF(AND($C6244&gt;3.9,$C6244&lt;=4.9),4,5)))))</f>
        <v>0</v>
      </c>
      <c r="E6244" s="3">
        <v>5</v>
      </c>
      <c r="F6244">
        <v>2.4</v>
      </c>
      <c r="G6244" s="5">
        <v>100</v>
      </c>
      <c r="H6244" s="5" t="str">
        <f>IF(AND($G6244&gt;=0,$G6244&lt;5000000),"0-4M", IF(AND($G6244&gt;=5000000,$G6244&lt;9000000,0),"5-9M",
 IF(AND($G6244&gt;=10000000,$G6244&lt;=49000000),"10-49M",IF(AND($G6244&gt;=50000000,$G6244&lt;=99000000),"50M-99M",
 IF(AND($G6244&gt;=100000000,$G6244&lt;=499000000),"100-499M",IF(AND($G6244&gt;=500000000,$G6244&lt;=999000000),"500M-999M","1,000M+"))))))</f>
        <v>0-4M</v>
      </c>
      <c r="I6244">
        <v>0</v>
      </c>
      <c r="J6244" s="3">
        <v>0</v>
      </c>
      <c r="K6244" s="3" t="s">
        <v>9</v>
      </c>
      <c r="L6244" s="1">
        <v>42764</v>
      </c>
      <c r="M6244" s="2">
        <v>1</v>
      </c>
      <c r="N6244" t="s">
        <v>11</v>
      </c>
    </row>
    <row r="6245" spans="1:14" x14ac:dyDescent="0.35">
      <c r="A6245" t="s">
        <v>7440</v>
      </c>
      <c r="B6245" t="s">
        <v>401</v>
      </c>
      <c r="C6245" s="6">
        <v>4.8</v>
      </c>
      <c r="D6245">
        <f>IF($C6245=0,0,IF(AND($C6245&gt;0,$C6245&lt;=1.9),1, IF(AND($C6245&gt;1.9,$C6245&lt;3),2,IF(AND($C6245&gt;2.9,$C6245&lt;=3.9),3,IF(AND($C6245&gt;3.9,$C6245&lt;=4.9),4,5)))))</f>
        <v>4</v>
      </c>
      <c r="E6245" s="3">
        <v>34443</v>
      </c>
      <c r="F6245">
        <v>27</v>
      </c>
      <c r="G6245" s="5">
        <v>1000000</v>
      </c>
      <c r="H6245" s="5" t="str">
        <f>IF(AND($G6245&gt;=0,$G6245&lt;5000000),"0-4M", IF(AND($G6245&gt;=5000000,$G6245&lt;9000000,0),"5-9M",
 IF(AND($G6245&gt;=10000000,$G6245&lt;=49000000),"10-49M",IF(AND($G6245&gt;=50000000,$G6245&lt;=99000000),"50M-99M",
 IF(AND($G6245&gt;=100000000,$G6245&lt;=499000000),"100-499M",IF(AND($G6245&gt;=500000000,$G6245&lt;=999000000),"500M-999M","1,000M+"))))))</f>
        <v>0-4M</v>
      </c>
      <c r="I6245">
        <v>0</v>
      </c>
      <c r="J6245" s="3">
        <v>0</v>
      </c>
      <c r="K6245" s="3" t="s">
        <v>17</v>
      </c>
      <c r="L6245" s="1">
        <v>43279</v>
      </c>
      <c r="M6245" s="2" t="s">
        <v>7441</v>
      </c>
      <c r="N6245" t="s">
        <v>118</v>
      </c>
    </row>
    <row r="6246" spans="1:14" x14ac:dyDescent="0.35">
      <c r="A6246" t="s">
        <v>7442</v>
      </c>
      <c r="B6246" t="s">
        <v>1902</v>
      </c>
      <c r="C6246" s="6">
        <v>4.0999999999999996</v>
      </c>
      <c r="D6246">
        <f>IF($C6246=0,0,IF(AND($C6246&gt;0,$C6246&lt;=1.9),1, IF(AND($C6246&gt;1.9,$C6246&lt;3),2,IF(AND($C6246&gt;2.9,$C6246&lt;=3.9),3,IF(AND($C6246&gt;3.9,$C6246&lt;=4.9),4,5)))))</f>
        <v>4</v>
      </c>
      <c r="E6246" s="3">
        <v>7</v>
      </c>
      <c r="F6246">
        <v>22</v>
      </c>
      <c r="G6246" s="5">
        <v>500</v>
      </c>
      <c r="H6246" s="5" t="str">
        <f>IF(AND($G6246&gt;=0,$G6246&lt;5000000),"0-4M", IF(AND($G6246&gt;=5000000,$G6246&lt;9000000,0),"5-9M",
 IF(AND($G6246&gt;=10000000,$G6246&lt;=49000000),"10-49M",IF(AND($G6246&gt;=50000000,$G6246&lt;=99000000),"50M-99M",
 IF(AND($G6246&gt;=100000000,$G6246&lt;=499000000),"100-499M",IF(AND($G6246&gt;=500000000,$G6246&lt;=999000000),"500M-999M","1,000M+"))))))</f>
        <v>0-4M</v>
      </c>
      <c r="I6246">
        <v>0</v>
      </c>
      <c r="J6246" s="3">
        <v>0</v>
      </c>
      <c r="K6246" s="3" t="s">
        <v>9</v>
      </c>
      <c r="L6246" s="1">
        <v>42630</v>
      </c>
      <c r="M6246" s="2">
        <v>1.1000000000000001</v>
      </c>
      <c r="N6246" t="s">
        <v>19</v>
      </c>
    </row>
    <row r="6247" spans="1:14" x14ac:dyDescent="0.35">
      <c r="A6247" t="s">
        <v>7443</v>
      </c>
      <c r="B6247" t="s">
        <v>2958</v>
      </c>
      <c r="C6247" s="6">
        <v>4</v>
      </c>
      <c r="D6247">
        <f>IF($C6247=0,0,IF(AND($C6247&gt;0,$C6247&lt;=1.9),1, IF(AND($C6247&gt;1.9,$C6247&lt;3),2,IF(AND($C6247&gt;2.9,$C6247&lt;=3.9),3,IF(AND($C6247&gt;3.9,$C6247&lt;=4.9),4,5)))))</f>
        <v>4</v>
      </c>
      <c r="E6247" s="3">
        <v>1</v>
      </c>
      <c r="F6247">
        <v>1.2</v>
      </c>
      <c r="G6247" s="5">
        <v>100</v>
      </c>
      <c r="H6247" s="5" t="str">
        <f>IF(AND($G6247&gt;=0,$G6247&lt;5000000),"0-4M", IF(AND($G6247&gt;=5000000,$G6247&lt;9000000,0),"5-9M",
 IF(AND($G6247&gt;=10000000,$G6247&lt;=49000000),"10-49M",IF(AND($G6247&gt;=50000000,$G6247&lt;=99000000),"50M-99M",
 IF(AND($G6247&gt;=100000000,$G6247&lt;=499000000),"100-499M",IF(AND($G6247&gt;=500000000,$G6247&lt;=999000000),"500M-999M","1,000M+"))))))</f>
        <v>0-4M</v>
      </c>
      <c r="I6247">
        <v>0</v>
      </c>
      <c r="J6247" s="3">
        <v>0</v>
      </c>
      <c r="K6247" s="3" t="s">
        <v>9</v>
      </c>
      <c r="L6247" s="1">
        <v>43271</v>
      </c>
      <c r="M6247" s="2">
        <v>5</v>
      </c>
      <c r="N6247" t="s">
        <v>29</v>
      </c>
    </row>
    <row r="6248" spans="1:14" x14ac:dyDescent="0.35">
      <c r="A6248" t="s">
        <v>7444</v>
      </c>
      <c r="B6248" t="s">
        <v>1902</v>
      </c>
      <c r="C6248" s="6">
        <v>4.8</v>
      </c>
      <c r="D6248">
        <f>IF($C6248=0,0,IF(AND($C6248&gt;0,$C6248&lt;=1.9),1, IF(AND($C6248&gt;1.9,$C6248&lt;3),2,IF(AND($C6248&gt;2.9,$C6248&lt;=3.9),3,IF(AND($C6248&gt;3.9,$C6248&lt;=4.9),4,5)))))</f>
        <v>4</v>
      </c>
      <c r="E6248" s="3">
        <v>124</v>
      </c>
      <c r="F6248">
        <v>2.5</v>
      </c>
      <c r="G6248" s="5">
        <v>500</v>
      </c>
      <c r="H6248" s="5" t="str">
        <f>IF(AND($G6248&gt;=0,$G6248&lt;5000000),"0-4M", IF(AND($G6248&gt;=5000000,$G6248&lt;9000000,0),"5-9M",
 IF(AND($G6248&gt;=10000000,$G6248&lt;=49000000),"10-49M",IF(AND($G6248&gt;=50000000,$G6248&lt;=99000000),"50M-99M",
 IF(AND($G6248&gt;=100000000,$G6248&lt;=499000000),"100-499M",IF(AND($G6248&gt;=500000000,$G6248&lt;=999000000),"500M-999M","1,000M+"))))))</f>
        <v>0-4M</v>
      </c>
      <c r="I6248">
        <v>0</v>
      </c>
      <c r="J6248" s="3">
        <v>0</v>
      </c>
      <c r="K6248" s="3" t="s">
        <v>9</v>
      </c>
      <c r="L6248" s="1">
        <v>42605</v>
      </c>
      <c r="M6248" s="2">
        <v>1.2</v>
      </c>
      <c r="N6248" t="s">
        <v>19</v>
      </c>
    </row>
    <row r="6249" spans="1:14" x14ac:dyDescent="0.35">
      <c r="A6249" t="s">
        <v>7445</v>
      </c>
      <c r="B6249" t="s">
        <v>2958</v>
      </c>
      <c r="C6249" s="6">
        <v>4.8</v>
      </c>
      <c r="D6249">
        <f>IF($C6249=0,0,IF(AND($C6249&gt;0,$C6249&lt;=1.9),1, IF(AND($C6249&gt;1.9,$C6249&lt;3),2,IF(AND($C6249&gt;2.9,$C6249&lt;=3.9),3,IF(AND($C6249&gt;3.9,$C6249&lt;=4.9),4,5)))))</f>
        <v>4</v>
      </c>
      <c r="E6249" s="3">
        <v>36557</v>
      </c>
      <c r="F6249">
        <v>14</v>
      </c>
      <c r="G6249" s="5">
        <v>1000000</v>
      </c>
      <c r="H6249" s="5" t="str">
        <f>IF(AND($G6249&gt;=0,$G6249&lt;5000000),"0-4M", IF(AND($G6249&gt;=5000000,$G6249&lt;9000000,0),"5-9M",
 IF(AND($G6249&gt;=10000000,$G6249&lt;=49000000),"10-49M",IF(AND($G6249&gt;=50000000,$G6249&lt;=99000000),"50M-99M",
 IF(AND($G6249&gt;=100000000,$G6249&lt;=499000000),"100-499M",IF(AND($G6249&gt;=500000000,$G6249&lt;=999000000),"500M-999M","1,000M+"))))))</f>
        <v>0-4M</v>
      </c>
      <c r="I6249">
        <v>0</v>
      </c>
      <c r="J6249" s="3">
        <v>0</v>
      </c>
      <c r="K6249" s="3" t="s">
        <v>9</v>
      </c>
      <c r="L6249" s="1">
        <v>43315</v>
      </c>
      <c r="M6249" s="2" t="s">
        <v>7446</v>
      </c>
      <c r="N6249" t="s">
        <v>118</v>
      </c>
    </row>
    <row r="6250" spans="1:14" x14ac:dyDescent="0.35">
      <c r="A6250" t="s">
        <v>7447</v>
      </c>
      <c r="B6250" t="s">
        <v>1902</v>
      </c>
      <c r="C6250" s="6">
        <v>4.4000000000000004</v>
      </c>
      <c r="D6250">
        <f>IF($C6250=0,0,IF(AND($C6250&gt;0,$C6250&lt;=1.9),1, IF(AND($C6250&gt;1.9,$C6250&lt;3),2,IF(AND($C6250&gt;2.9,$C6250&lt;=3.9),3,IF(AND($C6250&gt;3.9,$C6250&lt;=4.9),4,5)))))</f>
        <v>4</v>
      </c>
      <c r="E6250" s="3">
        <v>8</v>
      </c>
      <c r="F6250">
        <v>6.8</v>
      </c>
      <c r="G6250" s="5">
        <v>500</v>
      </c>
      <c r="H6250" s="5" t="str">
        <f>IF(AND($G6250&gt;=0,$G6250&lt;5000000),"0-4M", IF(AND($G6250&gt;=5000000,$G6250&lt;9000000,0),"5-9M",
 IF(AND($G6250&gt;=10000000,$G6250&lt;=49000000),"10-49M",IF(AND($G6250&gt;=50000000,$G6250&lt;=99000000),"50M-99M",
 IF(AND($G6250&gt;=100000000,$G6250&lt;=499000000),"100-499M",IF(AND($G6250&gt;=500000000,$G6250&lt;=999000000),"500M-999M","1,000M+"))))))</f>
        <v>0-4M</v>
      </c>
      <c r="I6250">
        <v>0</v>
      </c>
      <c r="J6250" s="3">
        <v>0</v>
      </c>
      <c r="K6250" s="3" t="s">
        <v>9</v>
      </c>
      <c r="L6250" s="1">
        <v>43049</v>
      </c>
      <c r="M6250" s="2">
        <v>3</v>
      </c>
      <c r="N6250" t="s">
        <v>36</v>
      </c>
    </row>
    <row r="6251" spans="1:14" x14ac:dyDescent="0.35">
      <c r="A6251" t="s">
        <v>7448</v>
      </c>
      <c r="B6251" t="s">
        <v>1516</v>
      </c>
      <c r="C6251" s="6">
        <v>0</v>
      </c>
      <c r="D6251">
        <f>IF($C6251=0,0,IF(AND($C6251&gt;0,$C6251&lt;=1.9),1, IF(AND($C6251&gt;1.9,$C6251&lt;3),2,IF(AND($C6251&gt;2.9,$C6251&lt;=3.9),3,IF(AND($C6251&gt;3.9,$C6251&lt;=4.9),4,5)))))</f>
        <v>0</v>
      </c>
      <c r="E6251" s="3">
        <v>2</v>
      </c>
      <c r="F6251">
        <v>1.2</v>
      </c>
      <c r="G6251" s="5">
        <v>100</v>
      </c>
      <c r="H6251" s="5" t="str">
        <f>IF(AND($G6251&gt;=0,$G6251&lt;5000000),"0-4M", IF(AND($G6251&gt;=5000000,$G6251&lt;9000000,0),"5-9M",
 IF(AND($G6251&gt;=10000000,$G6251&lt;=49000000),"10-49M",IF(AND($G6251&gt;=50000000,$G6251&lt;=99000000),"50M-99M",
 IF(AND($G6251&gt;=100000000,$G6251&lt;=499000000),"100-499M",IF(AND($G6251&gt;=500000000,$G6251&lt;=999000000),"500M-999M","1,000M+"))))))</f>
        <v>0-4M</v>
      </c>
      <c r="I6251">
        <v>0</v>
      </c>
      <c r="J6251" s="3">
        <v>0</v>
      </c>
      <c r="K6251" s="3" t="s">
        <v>9</v>
      </c>
      <c r="L6251" s="1">
        <v>42501</v>
      </c>
      <c r="M6251" s="2" t="s">
        <v>719</v>
      </c>
      <c r="N6251" t="s">
        <v>36</v>
      </c>
    </row>
    <row r="6252" spans="1:14" x14ac:dyDescent="0.35">
      <c r="A6252" t="s">
        <v>7449</v>
      </c>
      <c r="B6252" t="s">
        <v>1902</v>
      </c>
      <c r="C6252" s="6">
        <v>4.0999999999999996</v>
      </c>
      <c r="D6252">
        <f>IF($C6252=0,0,IF(AND($C6252&gt;0,$C6252&lt;=1.9),1, IF(AND($C6252&gt;1.9,$C6252&lt;3),2,IF(AND($C6252&gt;2.9,$C6252&lt;=3.9),3,IF(AND($C6252&gt;3.9,$C6252&lt;=4.9),4,5)))))</f>
        <v>4</v>
      </c>
      <c r="E6252" s="3">
        <v>78</v>
      </c>
      <c r="F6252">
        <v>0.78700000000000003</v>
      </c>
      <c r="G6252" s="5">
        <v>10000</v>
      </c>
      <c r="H6252" s="5" t="str">
        <f>IF(AND($G6252&gt;=0,$G6252&lt;5000000),"0-4M", IF(AND($G6252&gt;=5000000,$G6252&lt;9000000,0),"5-9M",
 IF(AND($G6252&gt;=10000000,$G6252&lt;=49000000),"10-49M",IF(AND($G6252&gt;=50000000,$G6252&lt;=99000000),"50M-99M",
 IF(AND($G6252&gt;=100000000,$G6252&lt;=499000000),"100-499M",IF(AND($G6252&gt;=500000000,$G6252&lt;=999000000),"500M-999M","1,000M+"))))))</f>
        <v>0-4M</v>
      </c>
      <c r="I6252">
        <v>0</v>
      </c>
      <c r="J6252" s="3">
        <v>0</v>
      </c>
      <c r="K6252" s="3" t="s">
        <v>9</v>
      </c>
      <c r="L6252" s="1">
        <v>42792</v>
      </c>
      <c r="M6252" s="2">
        <v>1.3</v>
      </c>
      <c r="N6252" t="s">
        <v>33</v>
      </c>
    </row>
    <row r="6253" spans="1:14" x14ac:dyDescent="0.35">
      <c r="A6253" t="s">
        <v>7450</v>
      </c>
      <c r="B6253" t="s">
        <v>2427</v>
      </c>
      <c r="C6253" s="6">
        <v>0</v>
      </c>
      <c r="D6253">
        <f>IF($C6253=0,0,IF(AND($C6253&gt;0,$C6253&lt;=1.9),1, IF(AND($C6253&gt;1.9,$C6253&lt;3),2,IF(AND($C6253&gt;2.9,$C6253&lt;=3.9),3,IF(AND($C6253&gt;3.9,$C6253&lt;=4.9),4,5)))))</f>
        <v>0</v>
      </c>
      <c r="E6253" s="3">
        <v>0</v>
      </c>
      <c r="F6253">
        <v>4.9000000000000004</v>
      </c>
      <c r="G6253" s="5">
        <v>5</v>
      </c>
      <c r="H6253" s="5" t="str">
        <f>IF(AND($G6253&gt;=0,$G6253&lt;5000000),"0-4M", IF(AND($G6253&gt;=5000000,$G6253&lt;9000000,0),"5-9M",
 IF(AND($G6253&gt;=10000000,$G6253&lt;=49000000),"10-49M",IF(AND($G6253&gt;=50000000,$G6253&lt;=99000000),"50M-99M",
 IF(AND($G6253&gt;=100000000,$G6253&lt;=499000000),"100-499M",IF(AND($G6253&gt;=500000000,$G6253&lt;=999000000),"500M-999M","1,000M+"))))))</f>
        <v>0-4M</v>
      </c>
      <c r="I6253">
        <v>0</v>
      </c>
      <c r="J6253" s="3">
        <v>0</v>
      </c>
      <c r="K6253" s="3" t="s">
        <v>9</v>
      </c>
      <c r="L6253" s="1">
        <v>43305</v>
      </c>
      <c r="M6253" s="2">
        <v>8.1999999999999993</v>
      </c>
      <c r="N6253" t="s">
        <v>11</v>
      </c>
    </row>
    <row r="6254" spans="1:14" x14ac:dyDescent="0.35">
      <c r="A6254" t="s">
        <v>7451</v>
      </c>
      <c r="B6254" t="s">
        <v>2752</v>
      </c>
      <c r="C6254" s="6">
        <v>0</v>
      </c>
      <c r="D6254">
        <f>IF($C6254=0,0,IF(AND($C6254&gt;0,$C6254&lt;=1.9),1, IF(AND($C6254&gt;1.9,$C6254&lt;3),2,IF(AND($C6254&gt;2.9,$C6254&lt;=3.9),3,IF(AND($C6254&gt;3.9,$C6254&lt;=4.9),4,5)))))</f>
        <v>0</v>
      </c>
      <c r="E6254" s="3">
        <v>45</v>
      </c>
      <c r="F6254">
        <v>5.3</v>
      </c>
      <c r="G6254" s="5">
        <v>5000</v>
      </c>
      <c r="H6254" s="5" t="str">
        <f>IF(AND($G6254&gt;=0,$G6254&lt;5000000),"0-4M", IF(AND($G6254&gt;=5000000,$G6254&lt;9000000,0),"5-9M",
 IF(AND($G6254&gt;=10000000,$G6254&lt;=49000000),"10-49M",IF(AND($G6254&gt;=50000000,$G6254&lt;=99000000),"50M-99M",
 IF(AND($G6254&gt;=100000000,$G6254&lt;=499000000),"100-499M",IF(AND($G6254&gt;=500000000,$G6254&lt;=999000000),"500M-999M","1,000M+"))))))</f>
        <v>0-4M</v>
      </c>
      <c r="I6254">
        <v>0</v>
      </c>
      <c r="J6254" s="3">
        <v>0</v>
      </c>
      <c r="K6254" s="3" t="s">
        <v>9</v>
      </c>
      <c r="L6254" s="1">
        <v>43032</v>
      </c>
      <c r="M6254" s="2">
        <v>1</v>
      </c>
      <c r="N6254" t="s">
        <v>36</v>
      </c>
    </row>
    <row r="6255" spans="1:14" x14ac:dyDescent="0.35">
      <c r="A6255" t="s">
        <v>7452</v>
      </c>
      <c r="B6255" t="s">
        <v>2958</v>
      </c>
      <c r="C6255" s="6">
        <v>0</v>
      </c>
      <c r="D6255">
        <f>IF($C6255=0,0,IF(AND($C6255&gt;0,$C6255&lt;=1.9),1, IF(AND($C6255&gt;1.9,$C6255&lt;3),2,IF(AND($C6255&gt;2.9,$C6255&lt;=3.9),3,IF(AND($C6255&gt;3.9,$C6255&lt;=4.9),4,5)))))</f>
        <v>0</v>
      </c>
      <c r="E6255" s="3">
        <v>37</v>
      </c>
      <c r="F6255">
        <v>6.5</v>
      </c>
      <c r="G6255" s="5">
        <v>100</v>
      </c>
      <c r="H6255" s="5" t="str">
        <f>IF(AND($G6255&gt;=0,$G6255&lt;5000000),"0-4M", IF(AND($G6255&gt;=5000000,$G6255&lt;9000000,0),"5-9M",
 IF(AND($G6255&gt;=10000000,$G6255&lt;=49000000),"10-49M",IF(AND($G6255&gt;=50000000,$G6255&lt;=99000000),"50M-99M",
 IF(AND($G6255&gt;=100000000,$G6255&lt;=499000000),"100-499M",IF(AND($G6255&gt;=500000000,$G6255&lt;=999000000),"500M-999M","1,000M+"))))))</f>
        <v>0-4M</v>
      </c>
      <c r="I6255">
        <v>0</v>
      </c>
      <c r="J6255" s="3">
        <v>0</v>
      </c>
      <c r="K6255" s="3" t="s">
        <v>9</v>
      </c>
      <c r="L6255" s="1">
        <v>43317</v>
      </c>
      <c r="M6255" s="2" t="s">
        <v>7453</v>
      </c>
      <c r="N6255" t="s">
        <v>11</v>
      </c>
    </row>
    <row r="6256" spans="1:14" x14ac:dyDescent="0.35">
      <c r="A6256" t="s">
        <v>7454</v>
      </c>
      <c r="B6256" t="s">
        <v>1902</v>
      </c>
      <c r="C6256" s="6">
        <v>4.4000000000000004</v>
      </c>
      <c r="D6256">
        <f>IF($C6256=0,0,IF(AND($C6256&gt;0,$C6256&lt;=1.9),1, IF(AND($C6256&gt;1.9,$C6256&lt;3),2,IF(AND($C6256&gt;2.9,$C6256&lt;=3.9),3,IF(AND($C6256&gt;3.9,$C6256&lt;=4.9),4,5)))))</f>
        <v>4</v>
      </c>
      <c r="E6256" s="3">
        <v>475020</v>
      </c>
      <c r="F6256">
        <v>69</v>
      </c>
      <c r="G6256" s="5">
        <v>5000000</v>
      </c>
      <c r="H6256" s="5" t="str">
        <f>IF(AND($G6256&gt;=0,$G6256&lt;5000000),"0-4M", IF(AND($G6256&gt;=5000000,$G6256&lt;9000000,0),"5-9M",
 IF(AND($G6256&gt;=10000000,$G6256&lt;=49000000),"10-49M",IF(AND($G6256&gt;=50000000,$G6256&lt;=99000000),"50M-99M",
 IF(AND($G6256&gt;=100000000,$G6256&lt;=499000000),"100-499M",IF(AND($G6256&gt;=500000000,$G6256&lt;=999000000),"500M-999M","1,000M+"))))))</f>
        <v>1,000M+</v>
      </c>
      <c r="I6256">
        <v>0</v>
      </c>
      <c r="J6256" s="3">
        <v>0</v>
      </c>
      <c r="K6256" s="3" t="s">
        <v>52</v>
      </c>
      <c r="L6256" s="1">
        <v>43307</v>
      </c>
      <c r="M6256" s="2" t="s">
        <v>7455</v>
      </c>
      <c r="N6256" t="s">
        <v>33</v>
      </c>
    </row>
    <row r="6257" spans="1:14" x14ac:dyDescent="0.35">
      <c r="A6257" t="s">
        <v>7456</v>
      </c>
      <c r="B6257" t="s">
        <v>2861</v>
      </c>
      <c r="C6257" s="6">
        <v>4.3</v>
      </c>
      <c r="D6257">
        <f>IF($C6257=0,0,IF(AND($C6257&gt;0,$C6257&lt;=1.9),1, IF(AND($C6257&gt;1.9,$C6257&lt;3),2,IF(AND($C6257&gt;2.9,$C6257&lt;=3.9),3,IF(AND($C6257&gt;3.9,$C6257&lt;=4.9),4,5)))))</f>
        <v>4</v>
      </c>
      <c r="E6257" s="3">
        <v>15</v>
      </c>
      <c r="F6257">
        <v>14</v>
      </c>
      <c r="G6257" s="5">
        <v>10000</v>
      </c>
      <c r="H6257" s="5" t="str">
        <f>IF(AND($G6257&gt;=0,$G6257&lt;5000000),"0-4M", IF(AND($G6257&gt;=5000000,$G6257&lt;9000000,0),"5-9M",
 IF(AND($G6257&gt;=10000000,$G6257&lt;=49000000),"10-49M",IF(AND($G6257&gt;=50000000,$G6257&lt;=99000000),"50M-99M",
 IF(AND($G6257&gt;=100000000,$G6257&lt;=499000000),"100-499M",IF(AND($G6257&gt;=500000000,$G6257&lt;=999000000),"500M-999M","1,000M+"))))))</f>
        <v>0-4M</v>
      </c>
      <c r="I6257">
        <v>0</v>
      </c>
      <c r="J6257" s="3">
        <v>0</v>
      </c>
      <c r="K6257" s="3" t="s">
        <v>9</v>
      </c>
      <c r="L6257" s="1">
        <v>43287</v>
      </c>
      <c r="M6257" s="2" t="s">
        <v>7457</v>
      </c>
      <c r="N6257" t="s">
        <v>21</v>
      </c>
    </row>
    <row r="6258" spans="1:14" x14ac:dyDescent="0.35">
      <c r="A6258" t="s">
        <v>7458</v>
      </c>
      <c r="B6258" t="s">
        <v>3393</v>
      </c>
      <c r="C6258" s="6">
        <v>3.7</v>
      </c>
      <c r="D6258">
        <f>IF($C6258=0,0,IF(AND($C6258&gt;0,$C6258&lt;=1.9),1, IF(AND($C6258&gt;1.9,$C6258&lt;3),2,IF(AND($C6258&gt;2.9,$C6258&lt;=3.9),3,IF(AND($C6258&gt;3.9,$C6258&lt;=4.9),4,5)))))</f>
        <v>3</v>
      </c>
      <c r="E6258" s="3">
        <v>7</v>
      </c>
      <c r="F6258">
        <v>3.4</v>
      </c>
      <c r="G6258" s="5">
        <v>1000</v>
      </c>
      <c r="H6258" s="5" t="str">
        <f>IF(AND($G6258&gt;=0,$G6258&lt;5000000),"0-4M", IF(AND($G6258&gt;=5000000,$G6258&lt;9000000,0),"5-9M",
 IF(AND($G6258&gt;=10000000,$G6258&lt;=49000000),"10-49M",IF(AND($G6258&gt;=50000000,$G6258&lt;=99000000),"50M-99M",
 IF(AND($G6258&gt;=100000000,$G6258&lt;=499000000),"100-499M",IF(AND($G6258&gt;=500000000,$G6258&lt;=999000000),"500M-999M","1,000M+"))))))</f>
        <v>0-4M</v>
      </c>
      <c r="I6258">
        <v>0</v>
      </c>
      <c r="J6258" s="3">
        <v>0</v>
      </c>
      <c r="K6258" s="3" t="s">
        <v>52</v>
      </c>
      <c r="L6258" s="1">
        <v>43238</v>
      </c>
      <c r="M6258" s="2" t="s">
        <v>1017</v>
      </c>
      <c r="N6258" t="s">
        <v>11</v>
      </c>
    </row>
    <row r="6259" spans="1:14" x14ac:dyDescent="0.35">
      <c r="A6259" t="s">
        <v>7459</v>
      </c>
      <c r="B6259" t="s">
        <v>1902</v>
      </c>
      <c r="C6259" s="6">
        <v>4.3</v>
      </c>
      <c r="D6259">
        <f>IF($C6259=0,0,IF(AND($C6259&gt;0,$C6259&lt;=1.9),1, IF(AND($C6259&gt;1.9,$C6259&lt;3),2,IF(AND($C6259&gt;2.9,$C6259&lt;=3.9),3,IF(AND($C6259&gt;3.9,$C6259&lt;=4.9),4,5)))))</f>
        <v>4</v>
      </c>
      <c r="E6259" s="3">
        <v>59152</v>
      </c>
      <c r="F6259">
        <v>50</v>
      </c>
      <c r="G6259" s="5">
        <v>1000000</v>
      </c>
      <c r="H6259" s="5" t="str">
        <f>IF(AND($G6259&gt;=0,$G6259&lt;5000000),"0-4M", IF(AND($G6259&gt;=5000000,$G6259&lt;9000000,0),"5-9M",
 IF(AND($G6259&gt;=10000000,$G6259&lt;=49000000),"10-49M",IF(AND($G6259&gt;=50000000,$G6259&lt;=99000000),"50M-99M",
 IF(AND($G6259&gt;=100000000,$G6259&lt;=499000000),"100-499M",IF(AND($G6259&gt;=500000000,$G6259&lt;=999000000),"500M-999M","1,000M+"))))))</f>
        <v>0-4M</v>
      </c>
      <c r="I6259">
        <v>0</v>
      </c>
      <c r="J6259" s="3">
        <v>0</v>
      </c>
      <c r="K6259" s="3" t="s">
        <v>52</v>
      </c>
      <c r="L6259" s="1">
        <v>43188</v>
      </c>
      <c r="M6259" s="2" t="s">
        <v>7460</v>
      </c>
      <c r="N6259" t="s">
        <v>11</v>
      </c>
    </row>
    <row r="6260" spans="1:14" x14ac:dyDescent="0.35">
      <c r="A6260" t="s">
        <v>7461</v>
      </c>
      <c r="B6260" t="s">
        <v>401</v>
      </c>
      <c r="C6260" s="6">
        <v>0</v>
      </c>
      <c r="D6260">
        <f>IF($C6260=0,0,IF(AND($C6260&gt;0,$C6260&lt;=1.9),1, IF(AND($C6260&gt;1.9,$C6260&lt;3),2,IF(AND($C6260&gt;2.9,$C6260&lt;=3.9),3,IF(AND($C6260&gt;3.9,$C6260&lt;=4.9),4,5)))))</f>
        <v>0</v>
      </c>
      <c r="E6260" s="3">
        <v>10</v>
      </c>
      <c r="F6260">
        <v>8.1</v>
      </c>
      <c r="G6260" s="5">
        <v>1000</v>
      </c>
      <c r="H6260" s="5" t="str">
        <f>IF(AND($G6260&gt;=0,$G6260&lt;5000000),"0-4M", IF(AND($G6260&gt;=5000000,$G6260&lt;9000000,0),"5-9M",
 IF(AND($G6260&gt;=10000000,$G6260&lt;=49000000),"10-49M",IF(AND($G6260&gt;=50000000,$G6260&lt;=99000000),"50M-99M",
 IF(AND($G6260&gt;=100000000,$G6260&lt;=499000000),"100-499M",IF(AND($G6260&gt;=500000000,$G6260&lt;=999000000),"500M-999M","1,000M+"))))))</f>
        <v>0-4M</v>
      </c>
      <c r="I6260">
        <v>0</v>
      </c>
      <c r="J6260" s="3">
        <v>0</v>
      </c>
      <c r="K6260" s="3" t="s">
        <v>9</v>
      </c>
      <c r="L6260" s="1">
        <v>42702</v>
      </c>
      <c r="M6260" s="2" t="s">
        <v>7462</v>
      </c>
      <c r="N6260" t="s">
        <v>36</v>
      </c>
    </row>
    <row r="6261" spans="1:14" x14ac:dyDescent="0.35">
      <c r="A6261" t="s">
        <v>7463</v>
      </c>
      <c r="B6261" t="s">
        <v>2958</v>
      </c>
      <c r="C6261" s="6">
        <v>0</v>
      </c>
      <c r="D6261">
        <f>IF($C6261=0,0,IF(AND($C6261&gt;0,$C6261&lt;=1.9),1, IF(AND($C6261&gt;1.9,$C6261&lt;3),2,IF(AND($C6261&gt;2.9,$C6261&lt;=3.9),3,IF(AND($C6261&gt;3.9,$C6261&lt;=4.9),4,5)))))</f>
        <v>0</v>
      </c>
      <c r="E6261" s="3">
        <v>0</v>
      </c>
      <c r="F6261">
        <v>1.7</v>
      </c>
      <c r="G6261" s="5">
        <v>100</v>
      </c>
      <c r="H6261" s="5" t="str">
        <f>IF(AND($G6261&gt;=0,$G6261&lt;5000000),"0-4M", IF(AND($G6261&gt;=5000000,$G6261&lt;9000000,0),"5-9M",
 IF(AND($G6261&gt;=10000000,$G6261&lt;=49000000),"10-49M",IF(AND($G6261&gt;=50000000,$G6261&lt;=99000000),"50M-99M",
 IF(AND($G6261&gt;=100000000,$G6261&lt;=499000000),"100-499M",IF(AND($G6261&gt;=500000000,$G6261&lt;=999000000),"500M-999M","1,000M+"))))))</f>
        <v>0-4M</v>
      </c>
      <c r="I6261">
        <v>0</v>
      </c>
      <c r="J6261" s="3">
        <v>0</v>
      </c>
      <c r="K6261" s="3" t="s">
        <v>9</v>
      </c>
      <c r="L6261" s="1">
        <v>43216</v>
      </c>
      <c r="M6261" s="2">
        <v>1.03</v>
      </c>
      <c r="N6261" t="s">
        <v>36</v>
      </c>
    </row>
    <row r="6262" spans="1:14" x14ac:dyDescent="0.35">
      <c r="A6262" t="s">
        <v>7464</v>
      </c>
      <c r="B6262" t="s">
        <v>1902</v>
      </c>
      <c r="C6262" s="6">
        <v>4.3</v>
      </c>
      <c r="D6262">
        <f>IF($C6262=0,0,IF(AND($C6262&gt;0,$C6262&lt;=1.9),1, IF(AND($C6262&gt;1.9,$C6262&lt;3),2,IF(AND($C6262&gt;2.9,$C6262&lt;=3.9),3,IF(AND($C6262&gt;3.9,$C6262&lt;=4.9),4,5)))))</f>
        <v>4</v>
      </c>
      <c r="E6262" s="3">
        <v>2871</v>
      </c>
      <c r="F6262">
        <v>18</v>
      </c>
      <c r="G6262" s="5">
        <v>100000</v>
      </c>
      <c r="H6262" s="5" t="str">
        <f>IF(AND($G6262&gt;=0,$G6262&lt;5000000),"0-4M", IF(AND($G6262&gt;=5000000,$G6262&lt;9000000,0),"5-9M",
 IF(AND($G6262&gt;=10000000,$G6262&lt;=49000000),"10-49M",IF(AND($G6262&gt;=50000000,$G6262&lt;=99000000),"50M-99M",
 IF(AND($G6262&gt;=100000000,$G6262&lt;=499000000),"100-499M",IF(AND($G6262&gt;=500000000,$G6262&lt;=999000000),"500M-999M","1,000M+"))))))</f>
        <v>0-4M</v>
      </c>
      <c r="I6262">
        <v>0</v>
      </c>
      <c r="J6262" s="3">
        <v>0</v>
      </c>
      <c r="K6262" s="3" t="s">
        <v>9</v>
      </c>
      <c r="L6262" s="1">
        <v>42132</v>
      </c>
      <c r="M6262" s="2">
        <v>1.6</v>
      </c>
      <c r="N6262" t="s">
        <v>73</v>
      </c>
    </row>
    <row r="6263" spans="1:14" x14ac:dyDescent="0.35">
      <c r="A6263" t="s">
        <v>7465</v>
      </c>
      <c r="B6263" t="s">
        <v>1028</v>
      </c>
      <c r="C6263" s="6">
        <v>2.7</v>
      </c>
      <c r="D6263">
        <f>IF($C6263=0,0,IF(AND($C6263&gt;0,$C6263&lt;=1.9),1, IF(AND($C6263&gt;1.9,$C6263&lt;3),2,IF(AND($C6263&gt;2.9,$C6263&lt;=3.9),3,IF(AND($C6263&gt;3.9,$C6263&lt;=4.9),4,5)))))</f>
        <v>2</v>
      </c>
      <c r="E6263" s="3">
        <v>36</v>
      </c>
      <c r="F6263">
        <v>18</v>
      </c>
      <c r="G6263" s="5">
        <v>1000</v>
      </c>
      <c r="H6263" s="5" t="str">
        <f>IF(AND($G6263&gt;=0,$G6263&lt;5000000),"0-4M", IF(AND($G6263&gt;=5000000,$G6263&lt;9000000,0),"5-9M",
 IF(AND($G6263&gt;=10000000,$G6263&lt;=49000000),"10-49M",IF(AND($G6263&gt;=50000000,$G6263&lt;=99000000),"50M-99M",
 IF(AND($G6263&gt;=100000000,$G6263&lt;=499000000),"100-499M",IF(AND($G6263&gt;=500000000,$G6263&lt;=999000000),"500M-999M","1,000M+"))))))</f>
        <v>0-4M</v>
      </c>
      <c r="I6263">
        <v>0</v>
      </c>
      <c r="J6263" s="3">
        <v>0</v>
      </c>
      <c r="K6263" s="3" t="s">
        <v>9</v>
      </c>
      <c r="L6263" s="1">
        <v>43291</v>
      </c>
      <c r="M6263" s="2" t="s">
        <v>18</v>
      </c>
      <c r="N6263" t="s">
        <v>18</v>
      </c>
    </row>
    <row r="6264" spans="1:14" x14ac:dyDescent="0.35">
      <c r="A6264" t="s">
        <v>7466</v>
      </c>
      <c r="B6264" t="s">
        <v>1902</v>
      </c>
      <c r="C6264" s="6">
        <v>4.4000000000000004</v>
      </c>
      <c r="D6264">
        <f>IF($C6264=0,0,IF(AND($C6264&gt;0,$C6264&lt;=1.9),1, IF(AND($C6264&gt;1.9,$C6264&lt;3),2,IF(AND($C6264&gt;2.9,$C6264&lt;=3.9),3,IF(AND($C6264&gt;3.9,$C6264&lt;=4.9),4,5)))))</f>
        <v>4</v>
      </c>
      <c r="E6264" s="3">
        <v>19207</v>
      </c>
      <c r="F6264">
        <v>36</v>
      </c>
      <c r="G6264" s="5">
        <v>100000</v>
      </c>
      <c r="H6264" s="5" t="str">
        <f>IF(AND($G6264&gt;=0,$G6264&lt;5000000),"0-4M", IF(AND($G6264&gt;=5000000,$G6264&lt;9000000,0),"5-9M",
 IF(AND($G6264&gt;=10000000,$G6264&lt;=49000000),"10-49M",IF(AND($G6264&gt;=50000000,$G6264&lt;=99000000),"50M-99M",
 IF(AND($G6264&gt;=100000000,$G6264&lt;=499000000),"100-499M",IF(AND($G6264&gt;=500000000,$G6264&lt;=999000000),"500M-999M","1,000M+"))))))</f>
        <v>0-4M</v>
      </c>
      <c r="I6264">
        <v>0</v>
      </c>
      <c r="J6264" s="3">
        <v>0</v>
      </c>
      <c r="K6264" s="3" t="s">
        <v>9</v>
      </c>
      <c r="L6264" s="1">
        <v>42632</v>
      </c>
      <c r="M6264" s="2">
        <v>1.19</v>
      </c>
      <c r="N6264" t="s">
        <v>23</v>
      </c>
    </row>
    <row r="6265" spans="1:14" x14ac:dyDescent="0.35">
      <c r="A6265" t="s">
        <v>7467</v>
      </c>
      <c r="B6265" t="s">
        <v>401</v>
      </c>
      <c r="C6265" s="6">
        <v>0</v>
      </c>
      <c r="D6265">
        <f>IF($C6265=0,0,IF(AND($C6265&gt;0,$C6265&lt;=1.9),1, IF(AND($C6265&gt;1.9,$C6265&lt;3),2,IF(AND($C6265&gt;2.9,$C6265&lt;=3.9),3,IF(AND($C6265&gt;3.9,$C6265&lt;=4.9),4,5)))))</f>
        <v>0</v>
      </c>
      <c r="E6265" s="3">
        <v>3</v>
      </c>
      <c r="F6265">
        <v>8.1</v>
      </c>
      <c r="G6265" s="5">
        <v>500</v>
      </c>
      <c r="H6265" s="5" t="str">
        <f>IF(AND($G6265&gt;=0,$G6265&lt;5000000),"0-4M", IF(AND($G6265&gt;=5000000,$G6265&lt;9000000,0),"5-9M",
 IF(AND($G6265&gt;=10000000,$G6265&lt;=49000000),"10-49M",IF(AND($G6265&gt;=50000000,$G6265&lt;=99000000),"50M-99M",
 IF(AND($G6265&gt;=100000000,$G6265&lt;=499000000),"100-499M",IF(AND($G6265&gt;=500000000,$G6265&lt;=999000000),"500M-999M","1,000M+"))))))</f>
        <v>0-4M</v>
      </c>
      <c r="I6265">
        <v>0</v>
      </c>
      <c r="J6265" s="3">
        <v>0</v>
      </c>
      <c r="K6265" s="3" t="s">
        <v>9</v>
      </c>
      <c r="L6265" s="1">
        <v>42702</v>
      </c>
      <c r="M6265" s="2" t="s">
        <v>7462</v>
      </c>
      <c r="N6265" t="s">
        <v>36</v>
      </c>
    </row>
    <row r="6266" spans="1:14" x14ac:dyDescent="0.35">
      <c r="A6266" t="s">
        <v>7468</v>
      </c>
      <c r="B6266" t="s">
        <v>201</v>
      </c>
      <c r="C6266" s="6">
        <v>4.5</v>
      </c>
      <c r="D6266">
        <f>IF($C6266=0,0,IF(AND($C6266&gt;0,$C6266&lt;=1.9),1, IF(AND($C6266&gt;1.9,$C6266&lt;3),2,IF(AND($C6266&gt;2.9,$C6266&lt;=3.9),3,IF(AND($C6266&gt;3.9,$C6266&lt;=4.9),4,5)))))</f>
        <v>4</v>
      </c>
      <c r="E6266" s="3">
        <v>8</v>
      </c>
      <c r="F6266">
        <v>5.0999999999999996</v>
      </c>
      <c r="G6266" s="5">
        <v>500</v>
      </c>
      <c r="H6266" s="5" t="str">
        <f>IF(AND($G6266&gt;=0,$G6266&lt;5000000),"0-4M", IF(AND($G6266&gt;=5000000,$G6266&lt;9000000,0),"5-9M",
 IF(AND($G6266&gt;=10000000,$G6266&lt;=49000000),"10-49M",IF(AND($G6266&gt;=50000000,$G6266&lt;=99000000),"50M-99M",
 IF(AND($G6266&gt;=100000000,$G6266&lt;=499000000),"100-499M",IF(AND($G6266&gt;=500000000,$G6266&lt;=999000000),"500M-999M","1,000M+"))))))</f>
        <v>0-4M</v>
      </c>
      <c r="I6266">
        <v>0</v>
      </c>
      <c r="J6266" s="3">
        <v>0</v>
      </c>
      <c r="K6266" s="3" t="s">
        <v>9</v>
      </c>
      <c r="L6266" s="1">
        <v>43294</v>
      </c>
      <c r="M6266" s="2">
        <v>1.2</v>
      </c>
      <c r="N6266" t="s">
        <v>21</v>
      </c>
    </row>
    <row r="6267" spans="1:14" x14ac:dyDescent="0.35">
      <c r="A6267" t="s">
        <v>7469</v>
      </c>
      <c r="B6267" t="s">
        <v>1028</v>
      </c>
      <c r="C6267" s="6">
        <v>0</v>
      </c>
      <c r="D6267">
        <f>IF($C6267=0,0,IF(AND($C6267&gt;0,$C6267&lt;=1.9),1, IF(AND($C6267&gt;1.9,$C6267&lt;3),2,IF(AND($C6267&gt;2.9,$C6267&lt;=3.9),3,IF(AND($C6267&gt;3.9,$C6267&lt;=4.9),4,5)))))</f>
        <v>0</v>
      </c>
      <c r="E6267" s="3">
        <v>0</v>
      </c>
      <c r="F6267">
        <v>1.6</v>
      </c>
      <c r="G6267" s="5">
        <v>10</v>
      </c>
      <c r="H6267" s="5" t="str">
        <f>IF(AND($G6267&gt;=0,$G6267&lt;5000000),"0-4M", IF(AND($G6267&gt;=5000000,$G6267&lt;9000000,0),"5-9M",
 IF(AND($G6267&gt;=10000000,$G6267&lt;=49000000),"10-49M",IF(AND($G6267&gt;=50000000,$G6267&lt;=99000000),"50M-99M",
 IF(AND($G6267&gt;=100000000,$G6267&lt;=499000000),"100-499M",IF(AND($G6267&gt;=500000000,$G6267&lt;=999000000),"500M-999M","1,000M+"))))))</f>
        <v>0-4M</v>
      </c>
      <c r="I6267">
        <v>0</v>
      </c>
      <c r="J6267" s="3">
        <v>0</v>
      </c>
      <c r="K6267" s="3" t="s">
        <v>9</v>
      </c>
      <c r="L6267" s="1">
        <v>42842</v>
      </c>
      <c r="M6267" s="2">
        <v>4</v>
      </c>
      <c r="N6267" t="s">
        <v>33</v>
      </c>
    </row>
    <row r="6268" spans="1:14" x14ac:dyDescent="0.35">
      <c r="A6268" t="s">
        <v>5283</v>
      </c>
      <c r="B6268" t="s">
        <v>1620</v>
      </c>
      <c r="C6268" s="6">
        <v>4.5</v>
      </c>
      <c r="D6268">
        <f>IF($C6268=0,0,IF(AND($C6268&gt;0,$C6268&lt;=1.9),1, IF(AND($C6268&gt;1.9,$C6268&lt;3),2,IF(AND($C6268&gt;2.9,$C6268&lt;=3.9),3,IF(AND($C6268&gt;3.9,$C6268&lt;=4.9),4,5)))))</f>
        <v>4</v>
      </c>
      <c r="E6268" s="3">
        <v>16162</v>
      </c>
      <c r="F6268">
        <v>99</v>
      </c>
      <c r="G6268" s="5">
        <v>100000</v>
      </c>
      <c r="H6268" s="5" t="str">
        <f>IF(AND($G6268&gt;=0,$G6268&lt;5000000),"0-4M", IF(AND($G6268&gt;=5000000,$G6268&lt;9000000,0),"5-9M",
 IF(AND($G6268&gt;=10000000,$G6268&lt;=49000000),"10-49M",IF(AND($G6268&gt;=50000000,$G6268&lt;=99000000),"50M-99M",
 IF(AND($G6268&gt;=100000000,$G6268&lt;=499000000),"100-499M",IF(AND($G6268&gt;=500000000,$G6268&lt;=999000000),"500M-999M","1,000M+"))))))</f>
        <v>0-4M</v>
      </c>
      <c r="I6268">
        <v>1</v>
      </c>
      <c r="J6268" s="3">
        <v>2.99</v>
      </c>
      <c r="K6268" s="3" t="s">
        <v>17</v>
      </c>
      <c r="L6268" s="1">
        <v>42831</v>
      </c>
      <c r="M6268" s="2">
        <v>1.2</v>
      </c>
      <c r="N6268" t="s">
        <v>23</v>
      </c>
    </row>
    <row r="6269" spans="1:14" x14ac:dyDescent="0.35">
      <c r="A6269" t="s">
        <v>7471</v>
      </c>
      <c r="B6269" t="s">
        <v>254</v>
      </c>
      <c r="C6269" s="6">
        <v>0</v>
      </c>
      <c r="D6269">
        <f>IF($C6269=0,0,IF(AND($C6269&gt;0,$C6269&lt;=1.9),1, IF(AND($C6269&gt;1.9,$C6269&lt;3),2,IF(AND($C6269&gt;2.9,$C6269&lt;=3.9),3,IF(AND($C6269&gt;3.9,$C6269&lt;=4.9),4,5)))))</f>
        <v>0</v>
      </c>
      <c r="E6269" s="3">
        <v>0</v>
      </c>
      <c r="F6269">
        <v>4.0999999999999996</v>
      </c>
      <c r="G6269" s="5">
        <v>500</v>
      </c>
      <c r="H6269" s="5" t="str">
        <f>IF(AND($G6269&gt;=0,$G6269&lt;5000000),"0-4M", IF(AND($G6269&gt;=5000000,$G6269&lt;9000000,0),"5-9M",
 IF(AND($G6269&gt;=10000000,$G6269&lt;=49000000),"10-49M",IF(AND($G6269&gt;=50000000,$G6269&lt;=99000000),"50M-99M",
 IF(AND($G6269&gt;=100000000,$G6269&lt;=499000000),"100-499M",IF(AND($G6269&gt;=500000000,$G6269&lt;=999000000),"500M-999M","1,000M+"))))))</f>
        <v>0-4M</v>
      </c>
      <c r="I6269">
        <v>0</v>
      </c>
      <c r="J6269" s="3">
        <v>0</v>
      </c>
      <c r="K6269" s="3" t="s">
        <v>9</v>
      </c>
      <c r="L6269" s="1">
        <v>43112</v>
      </c>
      <c r="M6269" s="2">
        <v>3.8</v>
      </c>
      <c r="N6269" t="s">
        <v>11</v>
      </c>
    </row>
    <row r="6270" spans="1:14" x14ac:dyDescent="0.35">
      <c r="A6270" t="s">
        <v>7472</v>
      </c>
      <c r="B6270" t="s">
        <v>3393</v>
      </c>
      <c r="C6270" s="6">
        <v>3.7</v>
      </c>
      <c r="D6270">
        <f>IF($C6270=0,0,IF(AND($C6270&gt;0,$C6270&lt;=1.9),1, IF(AND($C6270&gt;1.9,$C6270&lt;3),2,IF(AND($C6270&gt;2.9,$C6270&lt;=3.9),3,IF(AND($C6270&gt;3.9,$C6270&lt;=4.9),4,5)))))</f>
        <v>3</v>
      </c>
      <c r="E6270" s="3">
        <v>24</v>
      </c>
      <c r="F6270">
        <v>10</v>
      </c>
      <c r="G6270" s="5">
        <v>5000</v>
      </c>
      <c r="H6270" s="5" t="str">
        <f>IF(AND($G6270&gt;=0,$G6270&lt;5000000),"0-4M", IF(AND($G6270&gt;=5000000,$G6270&lt;9000000,0),"5-9M",
 IF(AND($G6270&gt;=10000000,$G6270&lt;=49000000),"10-49M",IF(AND($G6270&gt;=50000000,$G6270&lt;=99000000),"50M-99M",
 IF(AND($G6270&gt;=100000000,$G6270&lt;=499000000),"100-499M",IF(AND($G6270&gt;=500000000,$G6270&lt;=999000000),"500M-999M","1,000M+"))))))</f>
        <v>0-4M</v>
      </c>
      <c r="I6270">
        <v>0</v>
      </c>
      <c r="J6270" s="3">
        <v>0</v>
      </c>
      <c r="K6270" s="3" t="s">
        <v>9</v>
      </c>
      <c r="L6270" s="1">
        <v>42362</v>
      </c>
      <c r="M6270" s="2">
        <v>1.1000000000000001</v>
      </c>
      <c r="N6270" t="s">
        <v>33</v>
      </c>
    </row>
    <row r="6271" spans="1:14" x14ac:dyDescent="0.35">
      <c r="A6271" t="s">
        <v>7473</v>
      </c>
      <c r="B6271" t="s">
        <v>2958</v>
      </c>
      <c r="C6271" s="6">
        <v>0</v>
      </c>
      <c r="D6271">
        <f>IF($C6271=0,0,IF(AND($C6271&gt;0,$C6271&lt;=1.9),1, IF(AND($C6271&gt;1.9,$C6271&lt;3),2,IF(AND($C6271&gt;2.9,$C6271&lt;=3.9),3,IF(AND($C6271&gt;3.9,$C6271&lt;=4.9),4,5)))))</f>
        <v>0</v>
      </c>
      <c r="E6271" s="3">
        <v>1</v>
      </c>
      <c r="F6271">
        <v>0.23699999999999999</v>
      </c>
      <c r="G6271" s="5">
        <v>10</v>
      </c>
      <c r="H6271" s="5" t="str">
        <f>IF(AND($G6271&gt;=0,$G6271&lt;5000000),"0-4M", IF(AND($G6271&gt;=5000000,$G6271&lt;9000000,0),"5-9M",
 IF(AND($G6271&gt;=10000000,$G6271&lt;=49000000),"10-49M",IF(AND($G6271&gt;=50000000,$G6271&lt;=99000000),"50M-99M",
 IF(AND($G6271&gt;=100000000,$G6271&lt;=499000000),"100-499M",IF(AND($G6271&gt;=500000000,$G6271&lt;=999000000),"500M-999M","1,000M+"))))))</f>
        <v>0-4M</v>
      </c>
      <c r="I6271">
        <v>1</v>
      </c>
      <c r="J6271" s="3">
        <v>0.99</v>
      </c>
      <c r="K6271" s="3" t="s">
        <v>9</v>
      </c>
      <c r="L6271" s="1">
        <v>42555</v>
      </c>
      <c r="M6271" s="2" t="s">
        <v>42</v>
      </c>
      <c r="N6271" t="s">
        <v>503</v>
      </c>
    </row>
    <row r="6272" spans="1:14" x14ac:dyDescent="0.35">
      <c r="A6272" t="s">
        <v>7474</v>
      </c>
      <c r="B6272" t="s">
        <v>254</v>
      </c>
      <c r="C6272" s="6">
        <v>5</v>
      </c>
      <c r="D6272">
        <f>IF($C6272=0,0,IF(AND($C6272&gt;0,$C6272&lt;=1.9),1, IF(AND($C6272&gt;1.9,$C6272&lt;3),2,IF(AND($C6272&gt;2.9,$C6272&lt;=3.9),3,IF(AND($C6272&gt;3.9,$C6272&lt;=4.9),4,5)))))</f>
        <v>5</v>
      </c>
      <c r="E6272" s="3">
        <v>2</v>
      </c>
      <c r="F6272">
        <v>3.4</v>
      </c>
      <c r="G6272" s="5">
        <v>5</v>
      </c>
      <c r="H6272" s="5" t="str">
        <f>IF(AND($G6272&gt;=0,$G6272&lt;5000000),"0-4M", IF(AND($G6272&gt;=5000000,$G6272&lt;9000000,0),"5-9M",
 IF(AND($G6272&gt;=10000000,$G6272&lt;=49000000),"10-49M",IF(AND($G6272&gt;=50000000,$G6272&lt;=99000000),"50M-99M",
 IF(AND($G6272&gt;=100000000,$G6272&lt;=499000000),"100-499M",IF(AND($G6272&gt;=500000000,$G6272&lt;=999000000),"500M-999M","1,000M+"))))))</f>
        <v>0-4M</v>
      </c>
      <c r="I6272">
        <v>0</v>
      </c>
      <c r="J6272" s="3">
        <v>0</v>
      </c>
      <c r="K6272" s="3" t="s">
        <v>9</v>
      </c>
      <c r="L6272" s="1">
        <v>42889</v>
      </c>
      <c r="M6272" s="2" t="s">
        <v>98</v>
      </c>
      <c r="N6272" t="s">
        <v>33</v>
      </c>
    </row>
    <row r="6273" spans="1:14" x14ac:dyDescent="0.35">
      <c r="A6273" t="s">
        <v>7475</v>
      </c>
      <c r="B6273" t="s">
        <v>2861</v>
      </c>
      <c r="C6273" s="6">
        <v>0</v>
      </c>
      <c r="D6273">
        <f>IF($C6273=0,0,IF(AND($C6273&gt;0,$C6273&lt;=1.9),1, IF(AND($C6273&gt;1.9,$C6273&lt;3),2,IF(AND($C6273&gt;2.9,$C6273&lt;=3.9),3,IF(AND($C6273&gt;3.9,$C6273&lt;=4.9),4,5)))))</f>
        <v>0</v>
      </c>
      <c r="E6273" s="3">
        <v>0</v>
      </c>
      <c r="F6273">
        <v>18</v>
      </c>
      <c r="G6273" s="5">
        <v>5</v>
      </c>
      <c r="H6273" s="5" t="str">
        <f>IF(AND($G6273&gt;=0,$G6273&lt;5000000),"0-4M", IF(AND($G6273&gt;=5000000,$G6273&lt;9000000,0),"5-9M",
 IF(AND($G6273&gt;=10000000,$G6273&lt;=49000000),"10-49M",IF(AND($G6273&gt;=50000000,$G6273&lt;=99000000),"50M-99M",
 IF(AND($G6273&gt;=100000000,$G6273&lt;=499000000),"100-499M",IF(AND($G6273&gt;=500000000,$G6273&lt;=999000000),"500M-999M","1,000M+"))))))</f>
        <v>0-4M</v>
      </c>
      <c r="I6273">
        <v>0</v>
      </c>
      <c r="J6273" s="3">
        <v>0</v>
      </c>
      <c r="K6273" s="3" t="s">
        <v>9</v>
      </c>
      <c r="L6273" s="1">
        <v>43216</v>
      </c>
      <c r="M6273" s="2" t="s">
        <v>7476</v>
      </c>
      <c r="N6273" t="s">
        <v>269</v>
      </c>
    </row>
    <row r="6274" spans="1:14" x14ac:dyDescent="0.35">
      <c r="A6274" t="s">
        <v>7477</v>
      </c>
      <c r="B6274" t="s">
        <v>401</v>
      </c>
      <c r="C6274" s="6">
        <v>4.2</v>
      </c>
      <c r="D6274">
        <f>IF($C6274=0,0,IF(AND($C6274&gt;0,$C6274&lt;=1.9),1, IF(AND($C6274&gt;1.9,$C6274&lt;3),2,IF(AND($C6274&gt;2.9,$C6274&lt;=3.9),3,IF(AND($C6274&gt;3.9,$C6274&lt;=4.9),4,5)))))</f>
        <v>4</v>
      </c>
      <c r="E6274" s="3">
        <v>1044</v>
      </c>
      <c r="F6274">
        <v>3.5</v>
      </c>
      <c r="G6274" s="5">
        <v>100000</v>
      </c>
      <c r="H6274" s="5" t="str">
        <f>IF(AND($G6274&gt;=0,$G6274&lt;5000000),"0-4M", IF(AND($G6274&gt;=5000000,$G6274&lt;9000000,0),"5-9M",
 IF(AND($G6274&gt;=10000000,$G6274&lt;=49000000),"10-49M",IF(AND($G6274&gt;=50000000,$G6274&lt;=99000000),"50M-99M",
 IF(AND($G6274&gt;=100000000,$G6274&lt;=499000000),"100-499M",IF(AND($G6274&gt;=500000000,$G6274&lt;=999000000),"500M-999M","1,000M+"))))))</f>
        <v>0-4M</v>
      </c>
      <c r="I6274">
        <v>0</v>
      </c>
      <c r="J6274" s="3">
        <v>0</v>
      </c>
      <c r="K6274" s="3" t="s">
        <v>9</v>
      </c>
      <c r="L6274" s="1">
        <v>43250</v>
      </c>
      <c r="M6274" s="2">
        <v>2</v>
      </c>
      <c r="N6274" t="s">
        <v>21</v>
      </c>
    </row>
    <row r="6275" spans="1:14" x14ac:dyDescent="0.35">
      <c r="A6275" t="s">
        <v>5284</v>
      </c>
      <c r="B6275" t="s">
        <v>1620</v>
      </c>
      <c r="C6275" s="6">
        <v>3.8</v>
      </c>
      <c r="D6275">
        <f>IF($C6275=0,0,IF(AND($C6275&gt;0,$C6275&lt;=1.9),1, IF(AND($C6275&gt;1.9,$C6275&lt;3),2,IF(AND($C6275&gt;2.9,$C6275&lt;=3.9),3,IF(AND($C6275&gt;3.9,$C6275&lt;=4.9),4,5)))))</f>
        <v>3</v>
      </c>
      <c r="E6275" s="3">
        <v>596</v>
      </c>
      <c r="F6275">
        <v>91</v>
      </c>
      <c r="G6275" s="5">
        <v>100000</v>
      </c>
      <c r="H6275" s="5" t="str">
        <f>IF(AND($G6275&gt;=0,$G6275&lt;5000000),"0-4M", IF(AND($G6275&gt;=5000000,$G6275&lt;9000000,0),"5-9M",
 IF(AND($G6275&gt;=10000000,$G6275&lt;=49000000),"10-49M",IF(AND($G6275&gt;=50000000,$G6275&lt;=99000000),"50M-99M",
 IF(AND($G6275&gt;=100000000,$G6275&lt;=499000000),"100-499M",IF(AND($G6275&gt;=500000000,$G6275&lt;=999000000),"500M-999M","1,000M+"))))))</f>
        <v>0-4M</v>
      </c>
      <c r="I6275">
        <v>0</v>
      </c>
      <c r="J6275" s="3">
        <v>0</v>
      </c>
      <c r="K6275" s="3" t="s">
        <v>17</v>
      </c>
      <c r="L6275" s="1">
        <v>42964</v>
      </c>
      <c r="M6275" s="2">
        <v>1</v>
      </c>
      <c r="N6275" t="s">
        <v>33</v>
      </c>
    </row>
    <row r="6276" spans="1:14" x14ac:dyDescent="0.35">
      <c r="A6276" t="s">
        <v>7479</v>
      </c>
      <c r="B6276" t="s">
        <v>3171</v>
      </c>
      <c r="C6276" s="6">
        <v>0</v>
      </c>
      <c r="D6276">
        <f>IF($C6276=0,0,IF(AND($C6276&gt;0,$C6276&lt;=1.9),1, IF(AND($C6276&gt;1.9,$C6276&lt;3),2,IF(AND($C6276&gt;2.9,$C6276&lt;=3.9),3,IF(AND($C6276&gt;3.9,$C6276&lt;=4.9),4,5)))))</f>
        <v>0</v>
      </c>
      <c r="E6276" s="3">
        <v>0</v>
      </c>
      <c r="F6276">
        <v>9.1</v>
      </c>
      <c r="G6276" s="5">
        <v>10</v>
      </c>
      <c r="H6276" s="5" t="str">
        <f>IF(AND($G6276&gt;=0,$G6276&lt;5000000),"0-4M", IF(AND($G6276&gt;=5000000,$G6276&lt;9000000,0),"5-9M",
 IF(AND($G6276&gt;=10000000,$G6276&lt;=49000000),"10-49M",IF(AND($G6276&gt;=50000000,$G6276&lt;=99000000),"50M-99M",
 IF(AND($G6276&gt;=100000000,$G6276&lt;=499000000),"100-499M",IF(AND($G6276&gt;=500000000,$G6276&lt;=999000000),"500M-999M","1,000M+"))))))</f>
        <v>0-4M</v>
      </c>
      <c r="I6276">
        <v>0</v>
      </c>
      <c r="J6276" s="3">
        <v>0</v>
      </c>
      <c r="K6276" s="3" t="s">
        <v>9</v>
      </c>
      <c r="L6276" s="1">
        <v>43276</v>
      </c>
      <c r="M6276" s="2" t="s">
        <v>2131</v>
      </c>
      <c r="N6276" t="s">
        <v>33</v>
      </c>
    </row>
    <row r="6277" spans="1:14" x14ac:dyDescent="0.35">
      <c r="A6277" t="s">
        <v>7480</v>
      </c>
      <c r="B6277" t="s">
        <v>401</v>
      </c>
      <c r="C6277" s="6">
        <v>4.5</v>
      </c>
      <c r="D6277">
        <f>IF($C6277=0,0,IF(AND($C6277&gt;0,$C6277&lt;=1.9),1, IF(AND($C6277&gt;1.9,$C6277&lt;3),2,IF(AND($C6277&gt;2.9,$C6277&lt;=3.9),3,IF(AND($C6277&gt;3.9,$C6277&lt;=4.9),4,5)))))</f>
        <v>4</v>
      </c>
      <c r="E6277" s="3">
        <v>192</v>
      </c>
      <c r="F6277">
        <v>15</v>
      </c>
      <c r="G6277" s="5">
        <v>10000</v>
      </c>
      <c r="H6277" s="5" t="str">
        <f>IF(AND($G6277&gt;=0,$G6277&lt;5000000),"0-4M", IF(AND($G6277&gt;=5000000,$G6277&lt;9000000,0),"5-9M",
 IF(AND($G6277&gt;=10000000,$G6277&lt;=49000000),"10-49M",IF(AND($G6277&gt;=50000000,$G6277&lt;=99000000),"50M-99M",
 IF(AND($G6277&gt;=100000000,$G6277&lt;=499000000),"100-499M",IF(AND($G6277&gt;=500000000,$G6277&lt;=999000000),"500M-999M","1,000M+"))))))</f>
        <v>0-4M</v>
      </c>
      <c r="I6277">
        <v>0</v>
      </c>
      <c r="J6277" s="3">
        <v>0</v>
      </c>
      <c r="K6277" s="3" t="s">
        <v>9</v>
      </c>
      <c r="L6277" s="1">
        <v>43143</v>
      </c>
      <c r="M6277" s="2" t="s">
        <v>7481</v>
      </c>
      <c r="N6277" t="s">
        <v>29</v>
      </c>
    </row>
    <row r="6278" spans="1:14" x14ac:dyDescent="0.35">
      <c r="A6278" t="s">
        <v>7482</v>
      </c>
      <c r="B6278" t="s">
        <v>3171</v>
      </c>
      <c r="C6278" s="6">
        <v>0</v>
      </c>
      <c r="D6278">
        <f>IF($C6278=0,0,IF(AND($C6278&gt;0,$C6278&lt;=1.9),1, IF(AND($C6278&gt;1.9,$C6278&lt;3),2,IF(AND($C6278&gt;2.9,$C6278&lt;=3.9),3,IF(AND($C6278&gt;3.9,$C6278&lt;=4.9),4,5)))))</f>
        <v>0</v>
      </c>
      <c r="E6278" s="3">
        <v>0</v>
      </c>
      <c r="F6278">
        <v>14</v>
      </c>
      <c r="G6278" s="5">
        <v>1</v>
      </c>
      <c r="H6278" s="5" t="str">
        <f>IF(AND($G6278&gt;=0,$G6278&lt;5000000),"0-4M", IF(AND($G6278&gt;=5000000,$G6278&lt;9000000,0),"5-9M",
 IF(AND($G6278&gt;=10000000,$G6278&lt;=49000000),"10-49M",IF(AND($G6278&gt;=50000000,$G6278&lt;=99000000),"50M-99M",
 IF(AND($G6278&gt;=100000000,$G6278&lt;=499000000),"100-499M",IF(AND($G6278&gt;=500000000,$G6278&lt;=999000000),"500M-999M","1,000M+"))))))</f>
        <v>0-4M</v>
      </c>
      <c r="I6278">
        <v>0</v>
      </c>
      <c r="J6278" s="3">
        <v>0</v>
      </c>
      <c r="K6278" s="3" t="s">
        <v>9</v>
      </c>
      <c r="L6278" s="1">
        <v>43300</v>
      </c>
      <c r="M6278" s="2" t="s">
        <v>10</v>
      </c>
      <c r="N6278" t="s">
        <v>33</v>
      </c>
    </row>
    <row r="6279" spans="1:14" x14ac:dyDescent="0.35">
      <c r="A6279" t="s">
        <v>7483</v>
      </c>
      <c r="B6279" t="s">
        <v>401</v>
      </c>
      <c r="C6279" s="6">
        <v>3.5</v>
      </c>
      <c r="D6279">
        <f>IF($C6279=0,0,IF(AND($C6279&gt;0,$C6279&lt;=1.9),1, IF(AND($C6279&gt;1.9,$C6279&lt;3),2,IF(AND($C6279&gt;2.9,$C6279&lt;=3.9),3,IF(AND($C6279&gt;3.9,$C6279&lt;=4.9),4,5)))))</f>
        <v>3</v>
      </c>
      <c r="E6279" s="3">
        <v>10</v>
      </c>
      <c r="F6279">
        <v>3.8</v>
      </c>
      <c r="G6279" s="5">
        <v>100</v>
      </c>
      <c r="H6279" s="5" t="str">
        <f>IF(AND($G6279&gt;=0,$G6279&lt;5000000),"0-4M", IF(AND($G6279&gt;=5000000,$G6279&lt;9000000,0),"5-9M",
 IF(AND($G6279&gt;=10000000,$G6279&lt;=49000000),"10-49M",IF(AND($G6279&gt;=50000000,$G6279&lt;=99000000),"50M-99M",
 IF(AND($G6279&gt;=100000000,$G6279&lt;=499000000),"100-499M",IF(AND($G6279&gt;=500000000,$G6279&lt;=999000000),"500M-999M","1,000M+"))))))</f>
        <v>0-4M</v>
      </c>
      <c r="I6279">
        <v>1</v>
      </c>
      <c r="J6279" s="3">
        <v>1.49</v>
      </c>
      <c r="K6279" s="3" t="s">
        <v>9</v>
      </c>
      <c r="L6279" s="1">
        <v>43232</v>
      </c>
      <c r="M6279" s="2" t="s">
        <v>1100</v>
      </c>
      <c r="N6279" t="s">
        <v>234</v>
      </c>
    </row>
    <row r="6280" spans="1:14" x14ac:dyDescent="0.35">
      <c r="A6280" t="s">
        <v>7484</v>
      </c>
      <c r="B6280" t="s">
        <v>201</v>
      </c>
      <c r="C6280" s="6">
        <v>4.7</v>
      </c>
      <c r="D6280">
        <f>IF($C6280=0,0,IF(AND($C6280&gt;0,$C6280&lt;=1.9),1, IF(AND($C6280&gt;1.9,$C6280&lt;3),2,IF(AND($C6280&gt;2.9,$C6280&lt;=3.9),3,IF(AND($C6280&gt;3.9,$C6280&lt;=4.9),4,5)))))</f>
        <v>4</v>
      </c>
      <c r="E6280" s="3">
        <v>28237</v>
      </c>
      <c r="F6280">
        <v>10</v>
      </c>
      <c r="G6280" s="5">
        <v>100000</v>
      </c>
      <c r="H6280" s="5" t="str">
        <f>IF(AND($G6280&gt;=0,$G6280&lt;5000000),"0-4M", IF(AND($G6280&gt;=5000000,$G6280&lt;9000000,0),"5-9M",
 IF(AND($G6280&gt;=10000000,$G6280&lt;=49000000),"10-49M",IF(AND($G6280&gt;=50000000,$G6280&lt;=99000000),"50M-99M",
 IF(AND($G6280&gt;=100000000,$G6280&lt;=499000000),"100-499M",IF(AND($G6280&gt;=500000000,$G6280&lt;=999000000),"500M-999M","1,000M+"))))))</f>
        <v>0-4M</v>
      </c>
      <c r="I6280">
        <v>0</v>
      </c>
      <c r="J6280" s="3">
        <v>0</v>
      </c>
      <c r="K6280" s="3" t="s">
        <v>9</v>
      </c>
      <c r="L6280" s="1">
        <v>43212</v>
      </c>
      <c r="M6280" s="2" t="s">
        <v>7485</v>
      </c>
      <c r="N6280" t="s">
        <v>11</v>
      </c>
    </row>
    <row r="6281" spans="1:14" x14ac:dyDescent="0.35">
      <c r="A6281" t="s">
        <v>5285</v>
      </c>
      <c r="B6281" t="s">
        <v>1620</v>
      </c>
      <c r="C6281" s="6">
        <v>3.5</v>
      </c>
      <c r="D6281">
        <f>IF($C6281=0,0,IF(AND($C6281&gt;0,$C6281&lt;=1.9),1, IF(AND($C6281&gt;1.9,$C6281&lt;3),2,IF(AND($C6281&gt;2.9,$C6281&lt;=3.9),3,IF(AND($C6281&gt;3.9,$C6281&lt;=4.9),4,5)))))</f>
        <v>3</v>
      </c>
      <c r="E6281" s="3">
        <v>1976</v>
      </c>
      <c r="F6281">
        <v>21</v>
      </c>
      <c r="G6281" s="5">
        <v>100000</v>
      </c>
      <c r="H6281" s="5" t="str">
        <f>IF(AND($G6281&gt;=0,$G6281&lt;5000000),"0-4M", IF(AND($G6281&gt;=5000000,$G6281&lt;9000000,0),"5-9M",
 IF(AND($G6281&gt;=10000000,$G6281&lt;=49000000),"10-49M",IF(AND($G6281&gt;=50000000,$G6281&lt;=99000000),"50M-99M",
 IF(AND($G6281&gt;=100000000,$G6281&lt;=499000000),"100-499M",IF(AND($G6281&gt;=500000000,$G6281&lt;=999000000),"500M-999M","1,000M+"))))))</f>
        <v>0-4M</v>
      </c>
      <c r="I6281">
        <v>0</v>
      </c>
      <c r="J6281" s="3">
        <v>0</v>
      </c>
      <c r="K6281" s="3" t="s">
        <v>17</v>
      </c>
      <c r="L6281" s="1">
        <v>43162</v>
      </c>
      <c r="M6281" s="2">
        <v>1.6</v>
      </c>
      <c r="N6281" t="s">
        <v>33</v>
      </c>
    </row>
    <row r="6282" spans="1:14" x14ac:dyDescent="0.35">
      <c r="A6282" t="s">
        <v>7487</v>
      </c>
      <c r="B6282" t="s">
        <v>1902</v>
      </c>
      <c r="C6282" s="6">
        <v>4.7</v>
      </c>
      <c r="D6282">
        <f>IF($C6282=0,0,IF(AND($C6282&gt;0,$C6282&lt;=1.9),1, IF(AND($C6282&gt;1.9,$C6282&lt;3),2,IF(AND($C6282&gt;2.9,$C6282&lt;=3.9),3,IF(AND($C6282&gt;3.9,$C6282&lt;=4.9),4,5)))))</f>
        <v>4</v>
      </c>
      <c r="E6282" s="3">
        <v>55</v>
      </c>
      <c r="F6282">
        <v>3.3</v>
      </c>
      <c r="G6282" s="5">
        <v>1000</v>
      </c>
      <c r="H6282" s="5" t="str">
        <f>IF(AND($G6282&gt;=0,$G6282&lt;5000000),"0-4M", IF(AND($G6282&gt;=5000000,$G6282&lt;9000000,0),"5-9M",
 IF(AND($G6282&gt;=10000000,$G6282&lt;=49000000),"10-49M",IF(AND($G6282&gt;=50000000,$G6282&lt;=99000000),"50M-99M",
 IF(AND($G6282&gt;=100000000,$G6282&lt;=499000000),"100-499M",IF(AND($G6282&gt;=500000000,$G6282&lt;=999000000),"500M-999M","1,000M+"))))))</f>
        <v>0-4M</v>
      </c>
      <c r="I6282">
        <v>0</v>
      </c>
      <c r="J6282" s="3">
        <v>0</v>
      </c>
      <c r="K6282" s="3" t="s">
        <v>9</v>
      </c>
      <c r="L6282" s="1">
        <v>43305</v>
      </c>
      <c r="M6282" s="2" t="s">
        <v>664</v>
      </c>
      <c r="N6282" t="s">
        <v>21</v>
      </c>
    </row>
    <row r="6283" spans="1:14" x14ac:dyDescent="0.35">
      <c r="A6283" t="s">
        <v>7488</v>
      </c>
      <c r="B6283" t="s">
        <v>1902</v>
      </c>
      <c r="C6283" s="6">
        <v>4.5999999999999996</v>
      </c>
      <c r="D6283">
        <f>IF($C6283=0,0,IF(AND($C6283&gt;0,$C6283&lt;=1.9),1, IF(AND($C6283&gt;1.9,$C6283&lt;3),2,IF(AND($C6283&gt;2.9,$C6283&lt;=3.9),3,IF(AND($C6283&gt;3.9,$C6283&lt;=4.9),4,5)))))</f>
        <v>4</v>
      </c>
      <c r="E6283" s="3">
        <v>222</v>
      </c>
      <c r="F6283">
        <v>15</v>
      </c>
      <c r="G6283" s="5">
        <v>10000</v>
      </c>
      <c r="H6283" s="5" t="str">
        <f>IF(AND($G6283&gt;=0,$G6283&lt;5000000),"0-4M", IF(AND($G6283&gt;=5000000,$G6283&lt;9000000,0),"5-9M",
 IF(AND($G6283&gt;=10000000,$G6283&lt;=49000000),"10-49M",IF(AND($G6283&gt;=50000000,$G6283&lt;=99000000),"50M-99M",
 IF(AND($G6283&gt;=100000000,$G6283&lt;=499000000),"100-499M",IF(AND($G6283&gt;=500000000,$G6283&lt;=999000000),"500M-999M","1,000M+"))))))</f>
        <v>0-4M</v>
      </c>
      <c r="I6283">
        <v>0</v>
      </c>
      <c r="J6283" s="3">
        <v>0</v>
      </c>
      <c r="K6283" s="3" t="s">
        <v>9</v>
      </c>
      <c r="L6283" s="1">
        <v>43187</v>
      </c>
      <c r="M6283" s="2">
        <v>2.8</v>
      </c>
      <c r="N6283" t="s">
        <v>11</v>
      </c>
    </row>
    <row r="6284" spans="1:14" x14ac:dyDescent="0.35">
      <c r="A6284" t="s">
        <v>5287</v>
      </c>
      <c r="B6284" t="s">
        <v>1620</v>
      </c>
      <c r="C6284" s="6">
        <v>4.5999999999999996</v>
      </c>
      <c r="D6284">
        <f>IF($C6284=0,0,IF(AND($C6284&gt;0,$C6284&lt;=1.9),1, IF(AND($C6284&gt;1.9,$C6284&lt;3),2,IF(AND($C6284&gt;2.9,$C6284&lt;=3.9),3,IF(AND($C6284&gt;3.9,$C6284&lt;=4.9),4,5)))))</f>
        <v>4</v>
      </c>
      <c r="E6284" s="3">
        <v>21266</v>
      </c>
      <c r="F6284">
        <v>45</v>
      </c>
      <c r="G6284" s="5">
        <v>100000</v>
      </c>
      <c r="H6284" s="5" t="str">
        <f>IF(AND($G6284&gt;=0,$G6284&lt;5000000),"0-4M", IF(AND($G6284&gt;=5000000,$G6284&lt;9000000,0),"5-9M",
 IF(AND($G6284&gt;=10000000,$G6284&lt;=49000000),"10-49M",IF(AND($G6284&gt;=50000000,$G6284&lt;=99000000),"50M-99M",
 IF(AND($G6284&gt;=100000000,$G6284&lt;=499000000),"100-499M",IF(AND($G6284&gt;=500000000,$G6284&lt;=999000000),"500M-999M","1,000M+"))))))</f>
        <v>0-4M</v>
      </c>
      <c r="I6284">
        <v>1</v>
      </c>
      <c r="J6284" s="3">
        <v>2.99</v>
      </c>
      <c r="K6284" s="3" t="s">
        <v>17</v>
      </c>
      <c r="L6284" s="1">
        <v>42211</v>
      </c>
      <c r="M6284" s="2">
        <v>1.1000000000000001</v>
      </c>
      <c r="N6284" t="s">
        <v>23</v>
      </c>
    </row>
    <row r="6285" spans="1:14" x14ac:dyDescent="0.35">
      <c r="A6285" t="s">
        <v>7490</v>
      </c>
      <c r="B6285" t="s">
        <v>2958</v>
      </c>
      <c r="C6285" s="6">
        <v>0</v>
      </c>
      <c r="D6285">
        <f>IF($C6285=0,0,IF(AND($C6285&gt;0,$C6285&lt;=1.9),1, IF(AND($C6285&gt;1.9,$C6285&lt;3),2,IF(AND($C6285&gt;2.9,$C6285&lt;=3.9),3,IF(AND($C6285&gt;3.9,$C6285&lt;=4.9),4,5)))))</f>
        <v>0</v>
      </c>
      <c r="E6285" s="3">
        <v>0</v>
      </c>
      <c r="F6285">
        <v>3.7</v>
      </c>
      <c r="G6285" s="5">
        <v>10</v>
      </c>
      <c r="H6285" s="5" t="str">
        <f>IF(AND($G6285&gt;=0,$G6285&lt;5000000),"0-4M", IF(AND($G6285&gt;=5000000,$G6285&lt;9000000,0),"5-9M",
 IF(AND($G6285&gt;=10000000,$G6285&lt;=49000000),"10-49M",IF(AND($G6285&gt;=50000000,$G6285&lt;=99000000),"50M-99M",
 IF(AND($G6285&gt;=100000000,$G6285&lt;=499000000),"100-499M",IF(AND($G6285&gt;=500000000,$G6285&lt;=999000000),"500M-999M","1,000M+"))))))</f>
        <v>0-4M</v>
      </c>
      <c r="I6285">
        <v>1</v>
      </c>
      <c r="J6285" s="3">
        <v>1.49</v>
      </c>
      <c r="K6285" s="3" t="s">
        <v>9</v>
      </c>
      <c r="L6285" s="1">
        <v>43238</v>
      </c>
      <c r="M6285" s="2" t="s">
        <v>1235</v>
      </c>
      <c r="N6285" t="s">
        <v>234</v>
      </c>
    </row>
    <row r="6286" spans="1:14" x14ac:dyDescent="0.35">
      <c r="A6286" t="s">
        <v>7491</v>
      </c>
      <c r="B6286" t="s">
        <v>201</v>
      </c>
      <c r="C6286" s="6">
        <v>0</v>
      </c>
      <c r="D6286">
        <f>IF($C6286=0,0,IF(AND($C6286&gt;0,$C6286&lt;=1.9),1, IF(AND($C6286&gt;1.9,$C6286&lt;3),2,IF(AND($C6286&gt;2.9,$C6286&lt;=3.9),3,IF(AND($C6286&gt;3.9,$C6286&lt;=4.9),4,5)))))</f>
        <v>0</v>
      </c>
      <c r="E6286" s="3">
        <v>0</v>
      </c>
      <c r="F6286">
        <v>2.1</v>
      </c>
      <c r="G6286" s="5">
        <v>100</v>
      </c>
      <c r="H6286" s="5" t="str">
        <f>IF(AND($G6286&gt;=0,$G6286&lt;5000000),"0-4M", IF(AND($G6286&gt;=5000000,$G6286&lt;9000000,0),"5-9M",
 IF(AND($G6286&gt;=10000000,$G6286&lt;=49000000),"10-49M",IF(AND($G6286&gt;=50000000,$G6286&lt;=99000000),"50M-99M",
 IF(AND($G6286&gt;=100000000,$G6286&lt;=499000000),"100-499M",IF(AND($G6286&gt;=500000000,$G6286&lt;=999000000),"500M-999M","1,000M+"))))))</f>
        <v>0-4M</v>
      </c>
      <c r="I6286">
        <v>0</v>
      </c>
      <c r="J6286" s="3">
        <v>0</v>
      </c>
      <c r="K6286" s="3" t="s">
        <v>9</v>
      </c>
      <c r="L6286" s="1">
        <v>42345</v>
      </c>
      <c r="M6286" s="2" t="s">
        <v>7492</v>
      </c>
      <c r="N6286" t="s">
        <v>192</v>
      </c>
    </row>
    <row r="6287" spans="1:14" x14ac:dyDescent="0.35">
      <c r="A6287" t="s">
        <v>7493</v>
      </c>
      <c r="B6287" t="s">
        <v>254</v>
      </c>
      <c r="C6287" s="6">
        <v>0</v>
      </c>
      <c r="D6287">
        <f>IF($C6287=0,0,IF(AND($C6287&gt;0,$C6287&lt;=1.9),1, IF(AND($C6287&gt;1.9,$C6287&lt;3),2,IF(AND($C6287&gt;2.9,$C6287&lt;=3.9),3,IF(AND($C6287&gt;3.9,$C6287&lt;=4.9),4,5)))))</f>
        <v>0</v>
      </c>
      <c r="E6287" s="3">
        <v>0</v>
      </c>
      <c r="F6287">
        <v>11</v>
      </c>
      <c r="G6287" s="5">
        <v>10</v>
      </c>
      <c r="H6287" s="5" t="str">
        <f>IF(AND($G6287&gt;=0,$G6287&lt;5000000),"0-4M", IF(AND($G6287&gt;=5000000,$G6287&lt;9000000,0),"5-9M",
 IF(AND($G6287&gt;=10000000,$G6287&lt;=49000000),"10-49M",IF(AND($G6287&gt;=50000000,$G6287&lt;=99000000),"50M-99M",
 IF(AND($G6287&gt;=100000000,$G6287&lt;=499000000),"100-499M",IF(AND($G6287&gt;=500000000,$G6287&lt;=999000000),"500M-999M","1,000M+"))))))</f>
        <v>0-4M</v>
      </c>
      <c r="I6287">
        <v>0</v>
      </c>
      <c r="J6287" s="3">
        <v>0</v>
      </c>
      <c r="K6287" s="3" t="s">
        <v>9</v>
      </c>
      <c r="L6287" s="1">
        <v>43214</v>
      </c>
      <c r="M6287" s="2" t="s">
        <v>299</v>
      </c>
      <c r="N6287" t="s">
        <v>33</v>
      </c>
    </row>
    <row r="6288" spans="1:14" x14ac:dyDescent="0.35">
      <c r="A6288" t="s">
        <v>5289</v>
      </c>
      <c r="B6288" t="s">
        <v>1620</v>
      </c>
      <c r="C6288" s="6">
        <v>3.8</v>
      </c>
      <c r="D6288">
        <f>IF($C6288=0,0,IF(AND($C6288&gt;0,$C6288&lt;=1.9),1, IF(AND($C6288&gt;1.9,$C6288&lt;3),2,IF(AND($C6288&gt;2.9,$C6288&lt;=3.9),3,IF(AND($C6288&gt;3.9,$C6288&lt;=4.9),4,5)))))</f>
        <v>3</v>
      </c>
      <c r="E6288" s="3">
        <v>2691</v>
      </c>
      <c r="F6288">
        <v>52</v>
      </c>
      <c r="G6288" s="5">
        <v>100000</v>
      </c>
      <c r="H6288" s="5" t="str">
        <f>IF(AND($G6288&gt;=0,$G6288&lt;5000000),"0-4M", IF(AND($G6288&gt;=5000000,$G6288&lt;9000000,0),"5-9M",
 IF(AND($G6288&gt;=10000000,$G6288&lt;=49000000),"10-49M",IF(AND($G6288&gt;=50000000,$G6288&lt;=99000000),"50M-99M",
 IF(AND($G6288&gt;=100000000,$G6288&lt;=499000000),"100-499M",IF(AND($G6288&gt;=500000000,$G6288&lt;=999000000),"500M-999M","1,000M+"))))))</f>
        <v>0-4M</v>
      </c>
      <c r="I6288">
        <v>0</v>
      </c>
      <c r="J6288" s="3">
        <v>0</v>
      </c>
      <c r="K6288" s="3" t="s">
        <v>17</v>
      </c>
      <c r="L6288" s="1">
        <v>42788</v>
      </c>
      <c r="M6288" s="2">
        <v>1.2</v>
      </c>
      <c r="N6288" t="s">
        <v>19</v>
      </c>
    </row>
    <row r="6289" spans="1:14" x14ac:dyDescent="0.35">
      <c r="A6289" t="s">
        <v>7495</v>
      </c>
      <c r="B6289" t="s">
        <v>1516</v>
      </c>
      <c r="C6289" s="6">
        <v>4.7</v>
      </c>
      <c r="D6289">
        <f>IF($C6289=0,0,IF(AND($C6289&gt;0,$C6289&lt;=1.9),1, IF(AND($C6289&gt;1.9,$C6289&lt;3),2,IF(AND($C6289&gt;2.9,$C6289&lt;=3.9),3,IF(AND($C6289&gt;3.9,$C6289&lt;=4.9),4,5)))))</f>
        <v>4</v>
      </c>
      <c r="E6289" s="3">
        <v>499</v>
      </c>
      <c r="F6289">
        <v>6.9</v>
      </c>
      <c r="G6289" s="5">
        <v>50000</v>
      </c>
      <c r="H6289" s="5" t="str">
        <f>IF(AND($G6289&gt;=0,$G6289&lt;5000000),"0-4M", IF(AND($G6289&gt;=5000000,$G6289&lt;9000000,0),"5-9M",
 IF(AND($G6289&gt;=10000000,$G6289&lt;=49000000),"10-49M",IF(AND($G6289&gt;=50000000,$G6289&lt;=99000000),"50M-99M",
 IF(AND($G6289&gt;=100000000,$G6289&lt;=499000000),"100-499M",IF(AND($G6289&gt;=500000000,$G6289&lt;=999000000),"500M-999M","1,000M+"))))))</f>
        <v>0-4M</v>
      </c>
      <c r="I6289">
        <v>0</v>
      </c>
      <c r="J6289" s="3">
        <v>0</v>
      </c>
      <c r="K6289" s="3" t="s">
        <v>9</v>
      </c>
      <c r="L6289" s="1">
        <v>43230</v>
      </c>
      <c r="M6289" s="2" t="s">
        <v>1708</v>
      </c>
      <c r="N6289" t="s">
        <v>33</v>
      </c>
    </row>
    <row r="6290" spans="1:14" x14ac:dyDescent="0.35">
      <c r="A6290" t="s">
        <v>7496</v>
      </c>
      <c r="B6290" t="s">
        <v>1902</v>
      </c>
      <c r="C6290" s="6">
        <v>4.5</v>
      </c>
      <c r="D6290">
        <f>IF($C6290=0,0,IF(AND($C6290&gt;0,$C6290&lt;=1.9),1, IF(AND($C6290&gt;1.9,$C6290&lt;3),2,IF(AND($C6290&gt;2.9,$C6290&lt;=3.9),3,IF(AND($C6290&gt;3.9,$C6290&lt;=4.9),4,5)))))</f>
        <v>4</v>
      </c>
      <c r="E6290" s="3">
        <v>108130</v>
      </c>
      <c r="F6290">
        <v>40</v>
      </c>
      <c r="G6290" s="5">
        <v>5000000</v>
      </c>
      <c r="H6290" s="5" t="str">
        <f>IF(AND($G6290&gt;=0,$G6290&lt;5000000),"0-4M", IF(AND($G6290&gt;=5000000,$G6290&lt;9000000,0),"5-9M",
 IF(AND($G6290&gt;=10000000,$G6290&lt;=49000000),"10-49M",IF(AND($G6290&gt;=50000000,$G6290&lt;=99000000),"50M-99M",
 IF(AND($G6290&gt;=100000000,$G6290&lt;=499000000),"100-499M",IF(AND($G6290&gt;=500000000,$G6290&lt;=999000000),"500M-999M","1,000M+"))))))</f>
        <v>1,000M+</v>
      </c>
      <c r="I6290">
        <v>0</v>
      </c>
      <c r="J6290" s="3">
        <v>0</v>
      </c>
      <c r="K6290" s="3" t="s">
        <v>17</v>
      </c>
      <c r="L6290" s="1">
        <v>43315</v>
      </c>
      <c r="M6290" s="2" t="s">
        <v>2485</v>
      </c>
      <c r="N6290" t="s">
        <v>36</v>
      </c>
    </row>
    <row r="6291" spans="1:14" x14ac:dyDescent="0.35">
      <c r="A6291" t="s">
        <v>5290</v>
      </c>
      <c r="B6291" t="s">
        <v>1620</v>
      </c>
      <c r="C6291" s="6">
        <v>4.7</v>
      </c>
      <c r="D6291">
        <f>IF($C6291=0,0,IF(AND($C6291&gt;0,$C6291&lt;=1.9),1, IF(AND($C6291&gt;1.9,$C6291&lt;3),2,IF(AND($C6291&gt;2.9,$C6291&lt;=3.9),3,IF(AND($C6291&gt;3.9,$C6291&lt;=4.9),4,5)))))</f>
        <v>4</v>
      </c>
      <c r="E6291" s="3">
        <v>27856</v>
      </c>
      <c r="F6291">
        <v>50</v>
      </c>
      <c r="G6291" s="5">
        <v>100000</v>
      </c>
      <c r="H6291" s="5" t="str">
        <f>IF(AND($G6291&gt;=0,$G6291&lt;5000000),"0-4M", IF(AND($G6291&gt;=5000000,$G6291&lt;9000000,0),"5-9M",
 IF(AND($G6291&gt;=10000000,$G6291&lt;=49000000),"10-49M",IF(AND($G6291&gt;=50000000,$G6291&lt;=99000000),"50M-99M",
 IF(AND($G6291&gt;=100000000,$G6291&lt;=499000000),"100-499M",IF(AND($G6291&gt;=500000000,$G6291&lt;=999000000),"500M-999M","1,000M+"))))))</f>
        <v>0-4M</v>
      </c>
      <c r="I6291">
        <v>1</v>
      </c>
      <c r="J6291" s="3">
        <v>2.99</v>
      </c>
      <c r="K6291" s="3" t="s">
        <v>17</v>
      </c>
      <c r="L6291" s="1">
        <v>42096</v>
      </c>
      <c r="M6291" s="2">
        <v>1.07</v>
      </c>
      <c r="N6291" t="s">
        <v>23</v>
      </c>
    </row>
    <row r="6292" spans="1:14" x14ac:dyDescent="0.35">
      <c r="A6292" t="s">
        <v>7498</v>
      </c>
      <c r="B6292" t="s">
        <v>2752</v>
      </c>
      <c r="C6292" s="6">
        <v>5</v>
      </c>
      <c r="D6292">
        <f>IF($C6292=0,0,IF(AND($C6292&gt;0,$C6292&lt;=1.9),1, IF(AND($C6292&gt;1.9,$C6292&lt;3),2,IF(AND($C6292&gt;2.9,$C6292&lt;=3.9),3,IF(AND($C6292&gt;3.9,$C6292&lt;=4.9),4,5)))))</f>
        <v>5</v>
      </c>
      <c r="E6292" s="3">
        <v>17</v>
      </c>
      <c r="F6292">
        <v>1.5</v>
      </c>
      <c r="G6292" s="5">
        <v>50</v>
      </c>
      <c r="H6292" s="5" t="str">
        <f>IF(AND($G6292&gt;=0,$G6292&lt;5000000),"0-4M", IF(AND($G6292&gt;=5000000,$G6292&lt;9000000,0),"5-9M",
 IF(AND($G6292&gt;=10000000,$G6292&lt;=49000000),"10-49M",IF(AND($G6292&gt;=50000000,$G6292&lt;=99000000),"50M-99M",
 IF(AND($G6292&gt;=100000000,$G6292&lt;=499000000),"100-499M",IF(AND($G6292&gt;=500000000,$G6292&lt;=999000000),"500M-999M","1,000M+"))))))</f>
        <v>0-4M</v>
      </c>
      <c r="I6292">
        <v>0</v>
      </c>
      <c r="J6292" s="3">
        <v>0</v>
      </c>
      <c r="K6292" s="3" t="s">
        <v>9</v>
      </c>
      <c r="L6292" s="1">
        <v>43077</v>
      </c>
      <c r="M6292" s="2">
        <v>1</v>
      </c>
      <c r="N6292" t="s">
        <v>11</v>
      </c>
    </row>
    <row r="6293" spans="1:14" x14ac:dyDescent="0.35">
      <c r="A6293" t="s">
        <v>7499</v>
      </c>
      <c r="B6293" t="s">
        <v>1902</v>
      </c>
      <c r="C6293" s="6">
        <v>3.9</v>
      </c>
      <c r="D6293">
        <f>IF($C6293=0,0,IF(AND($C6293&gt;0,$C6293&lt;=1.9),1, IF(AND($C6293&gt;1.9,$C6293&lt;3),2,IF(AND($C6293&gt;2.9,$C6293&lt;=3.9),3,IF(AND($C6293&gt;3.9,$C6293&lt;=4.9),4,5)))))</f>
        <v>3</v>
      </c>
      <c r="E6293" s="3">
        <v>29</v>
      </c>
      <c r="F6293">
        <v>37</v>
      </c>
      <c r="G6293" s="5">
        <v>1000</v>
      </c>
      <c r="H6293" s="5" t="str">
        <f>IF(AND($G6293&gt;=0,$G6293&lt;5000000),"0-4M", IF(AND($G6293&gt;=5000000,$G6293&lt;9000000,0),"5-9M",
 IF(AND($G6293&gt;=10000000,$G6293&lt;=49000000),"10-49M",IF(AND($G6293&gt;=50000000,$G6293&lt;=99000000),"50M-99M",
 IF(AND($G6293&gt;=100000000,$G6293&lt;=499000000),"100-499M",IF(AND($G6293&gt;=500000000,$G6293&lt;=999000000),"500M-999M","1,000M+"))))))</f>
        <v>0-4M</v>
      </c>
      <c r="I6293">
        <v>0</v>
      </c>
      <c r="J6293" s="3">
        <v>0</v>
      </c>
      <c r="K6293" s="3" t="s">
        <v>52</v>
      </c>
      <c r="L6293" s="1">
        <v>43224</v>
      </c>
      <c r="M6293" s="2">
        <v>1</v>
      </c>
      <c r="N6293" t="s">
        <v>118</v>
      </c>
    </row>
    <row r="6294" spans="1:14" x14ac:dyDescent="0.35">
      <c r="A6294" t="s">
        <v>7500</v>
      </c>
      <c r="B6294" t="s">
        <v>3171</v>
      </c>
      <c r="C6294" s="6">
        <v>5</v>
      </c>
      <c r="D6294">
        <f>IF($C6294=0,0,IF(AND($C6294&gt;0,$C6294&lt;=1.9),1, IF(AND($C6294&gt;1.9,$C6294&lt;3),2,IF(AND($C6294&gt;2.9,$C6294&lt;=3.9),3,IF(AND($C6294&gt;3.9,$C6294&lt;=4.9),4,5)))))</f>
        <v>5</v>
      </c>
      <c r="E6294" s="3">
        <v>8</v>
      </c>
      <c r="F6294">
        <v>22</v>
      </c>
      <c r="G6294" s="5">
        <v>100</v>
      </c>
      <c r="H6294" s="5" t="str">
        <f>IF(AND($G6294&gt;=0,$G6294&lt;5000000),"0-4M", IF(AND($G6294&gt;=5000000,$G6294&lt;9000000,0),"5-9M",
 IF(AND($G6294&gt;=10000000,$G6294&lt;=49000000),"10-49M",IF(AND($G6294&gt;=50000000,$G6294&lt;=99000000),"50M-99M",
 IF(AND($G6294&gt;=100000000,$G6294&lt;=499000000),"100-499M",IF(AND($G6294&gt;=500000000,$G6294&lt;=999000000),"500M-999M","1,000M+"))))))</f>
        <v>0-4M</v>
      </c>
      <c r="I6294">
        <v>0</v>
      </c>
      <c r="J6294" s="3">
        <v>0</v>
      </c>
      <c r="K6294" s="3" t="s">
        <v>9</v>
      </c>
      <c r="L6294" s="1">
        <v>43165</v>
      </c>
      <c r="M6294" s="2">
        <v>1.5</v>
      </c>
      <c r="N6294" t="s">
        <v>21</v>
      </c>
    </row>
    <row r="6295" spans="1:14" x14ac:dyDescent="0.35">
      <c r="A6295" t="s">
        <v>7501</v>
      </c>
      <c r="B6295" t="s">
        <v>254</v>
      </c>
      <c r="C6295" s="6">
        <v>0</v>
      </c>
      <c r="D6295">
        <f>IF($C6295=0,0,IF(AND($C6295&gt;0,$C6295&lt;=1.9),1, IF(AND($C6295&gt;1.9,$C6295&lt;3),2,IF(AND($C6295&gt;2.9,$C6295&lt;=3.9),3,IF(AND($C6295&gt;3.9,$C6295&lt;=4.9),4,5)))))</f>
        <v>0</v>
      </c>
      <c r="E6295" s="3">
        <v>0</v>
      </c>
      <c r="F6295">
        <v>3.3</v>
      </c>
      <c r="G6295" s="5">
        <v>50</v>
      </c>
      <c r="H6295" s="5" t="str">
        <f>IF(AND($G6295&gt;=0,$G6295&lt;5000000),"0-4M", IF(AND($G6295&gt;=5000000,$G6295&lt;9000000,0),"5-9M",
 IF(AND($G6295&gt;=10000000,$G6295&lt;=49000000),"10-49M",IF(AND($G6295&gt;=50000000,$G6295&lt;=99000000),"50M-99M",
 IF(AND($G6295&gt;=100000000,$G6295&lt;=499000000),"100-499M",IF(AND($G6295&gt;=500000000,$G6295&lt;=999000000),"500M-999M","1,000M+"))))))</f>
        <v>0-4M</v>
      </c>
      <c r="I6295">
        <v>0</v>
      </c>
      <c r="J6295" s="3">
        <v>0</v>
      </c>
      <c r="K6295" s="3" t="s">
        <v>9</v>
      </c>
      <c r="L6295" s="1">
        <v>43154</v>
      </c>
      <c r="M6295" s="2" t="s">
        <v>68</v>
      </c>
      <c r="N6295" t="s">
        <v>36</v>
      </c>
    </row>
    <row r="6296" spans="1:14" x14ac:dyDescent="0.35">
      <c r="A6296" t="s">
        <v>7502</v>
      </c>
      <c r="B6296" t="s">
        <v>2958</v>
      </c>
      <c r="C6296" s="6">
        <v>2.2999999999999998</v>
      </c>
      <c r="D6296">
        <f>IF($C6296=0,0,IF(AND($C6296&gt;0,$C6296&lt;=1.9),1, IF(AND($C6296&gt;1.9,$C6296&lt;3),2,IF(AND($C6296&gt;2.9,$C6296&lt;=3.9),3,IF(AND($C6296&gt;3.9,$C6296&lt;=4.9),4,5)))))</f>
        <v>2</v>
      </c>
      <c r="E6296" s="3">
        <v>395</v>
      </c>
      <c r="F6296">
        <v>2.6</v>
      </c>
      <c r="G6296" s="5">
        <v>100000</v>
      </c>
      <c r="H6296" s="5" t="str">
        <f>IF(AND($G6296&gt;=0,$G6296&lt;5000000),"0-4M", IF(AND($G6296&gt;=5000000,$G6296&lt;9000000,0),"5-9M",
 IF(AND($G6296&gt;=10000000,$G6296&lt;=49000000),"10-49M",IF(AND($G6296&gt;=50000000,$G6296&lt;=99000000),"50M-99M",
 IF(AND($G6296&gt;=100000000,$G6296&lt;=499000000),"100-499M",IF(AND($G6296&gt;=500000000,$G6296&lt;=999000000),"500M-999M","1,000M+"))))))</f>
        <v>0-4M</v>
      </c>
      <c r="I6296">
        <v>0</v>
      </c>
      <c r="J6296" s="3">
        <v>0</v>
      </c>
      <c r="K6296" s="3" t="s">
        <v>9</v>
      </c>
      <c r="L6296" s="1">
        <v>43317</v>
      </c>
      <c r="M6296" s="2">
        <v>4.2</v>
      </c>
      <c r="N6296" t="s">
        <v>33</v>
      </c>
    </row>
    <row r="6297" spans="1:14" x14ac:dyDescent="0.35">
      <c r="A6297" t="s">
        <v>7503</v>
      </c>
      <c r="B6297" t="s">
        <v>1902</v>
      </c>
      <c r="C6297" s="6">
        <v>0</v>
      </c>
      <c r="D6297">
        <f>IF($C6297=0,0,IF(AND($C6297&gt;0,$C6297&lt;=1.9),1, IF(AND($C6297&gt;1.9,$C6297&lt;3),2,IF(AND($C6297&gt;2.9,$C6297&lt;=3.9),3,IF(AND($C6297&gt;3.9,$C6297&lt;=4.9),4,5)))))</f>
        <v>0</v>
      </c>
      <c r="E6297" s="3">
        <v>4</v>
      </c>
      <c r="F6297">
        <v>34</v>
      </c>
      <c r="G6297" s="5">
        <v>100</v>
      </c>
      <c r="H6297" s="5" t="str">
        <f>IF(AND($G6297&gt;=0,$G6297&lt;5000000),"0-4M", IF(AND($G6297&gt;=5000000,$G6297&lt;9000000,0),"5-9M",
 IF(AND($G6297&gt;=10000000,$G6297&lt;=49000000),"10-49M",IF(AND($G6297&gt;=50000000,$G6297&lt;=99000000),"50M-99M",
 IF(AND($G6297&gt;=100000000,$G6297&lt;=499000000),"100-499M",IF(AND($G6297&gt;=500000000,$G6297&lt;=999000000),"500M-999M","1,000M+"))))))</f>
        <v>0-4M</v>
      </c>
      <c r="I6297">
        <v>0</v>
      </c>
      <c r="J6297" s="3">
        <v>0</v>
      </c>
      <c r="K6297" s="3" t="s">
        <v>9</v>
      </c>
      <c r="L6297" s="1">
        <v>42648</v>
      </c>
      <c r="M6297" s="2">
        <v>1</v>
      </c>
      <c r="N6297" t="s">
        <v>11</v>
      </c>
    </row>
    <row r="6298" spans="1:14" x14ac:dyDescent="0.35">
      <c r="A6298" t="s">
        <v>7504</v>
      </c>
      <c r="B6298" t="s">
        <v>3480</v>
      </c>
      <c r="C6298" s="6">
        <v>3.6</v>
      </c>
      <c r="D6298">
        <f>IF($C6298=0,0,IF(AND($C6298&gt;0,$C6298&lt;=1.9),1, IF(AND($C6298&gt;1.9,$C6298&lt;3),2,IF(AND($C6298&gt;2.9,$C6298&lt;=3.9),3,IF(AND($C6298&gt;3.9,$C6298&lt;=4.9),4,5)))))</f>
        <v>3</v>
      </c>
      <c r="E6298" s="3">
        <v>695</v>
      </c>
      <c r="F6298">
        <v>2.9</v>
      </c>
      <c r="G6298" s="5">
        <v>100000</v>
      </c>
      <c r="H6298" s="5" t="str">
        <f>IF(AND($G6298&gt;=0,$G6298&lt;5000000),"0-4M", IF(AND($G6298&gt;=5000000,$G6298&lt;9000000,0),"5-9M",
 IF(AND($G6298&gt;=10000000,$G6298&lt;=49000000),"10-49M",IF(AND($G6298&gt;=50000000,$G6298&lt;=99000000),"50M-99M",
 IF(AND($G6298&gt;=100000000,$G6298&lt;=499000000),"100-499M",IF(AND($G6298&gt;=500000000,$G6298&lt;=999000000),"500M-999M","1,000M+"))))))</f>
        <v>0-4M</v>
      </c>
      <c r="I6298">
        <v>0</v>
      </c>
      <c r="J6298" s="3">
        <v>0</v>
      </c>
      <c r="K6298" s="3" t="s">
        <v>9</v>
      </c>
      <c r="L6298" s="1">
        <v>43128</v>
      </c>
      <c r="M6298" s="2">
        <v>5.3</v>
      </c>
      <c r="N6298" t="s">
        <v>36</v>
      </c>
    </row>
    <row r="6299" spans="1:14" x14ac:dyDescent="0.35">
      <c r="A6299" t="s">
        <v>7505</v>
      </c>
      <c r="B6299" t="s">
        <v>1902</v>
      </c>
      <c r="C6299" s="6">
        <v>4</v>
      </c>
      <c r="D6299">
        <f>IF($C6299=0,0,IF(AND($C6299&gt;0,$C6299&lt;=1.9),1, IF(AND($C6299&gt;1.9,$C6299&lt;3),2,IF(AND($C6299&gt;2.9,$C6299&lt;=3.9),3,IF(AND($C6299&gt;3.9,$C6299&lt;=4.9),4,5)))))</f>
        <v>4</v>
      </c>
      <c r="E6299" s="3">
        <v>42</v>
      </c>
      <c r="F6299">
        <v>12</v>
      </c>
      <c r="G6299" s="5">
        <v>1000</v>
      </c>
      <c r="H6299" s="5" t="str">
        <f>IF(AND($G6299&gt;=0,$G6299&lt;5000000),"0-4M", IF(AND($G6299&gt;=5000000,$G6299&lt;9000000,0),"5-9M",
 IF(AND($G6299&gt;=10000000,$G6299&lt;=49000000),"10-49M",IF(AND($G6299&gt;=50000000,$G6299&lt;=99000000),"50M-99M",
 IF(AND($G6299&gt;=100000000,$G6299&lt;=499000000),"100-499M",IF(AND($G6299&gt;=500000000,$G6299&lt;=999000000),"500M-999M","1,000M+"))))))</f>
        <v>0-4M</v>
      </c>
      <c r="I6299">
        <v>0</v>
      </c>
      <c r="J6299" s="3">
        <v>0</v>
      </c>
      <c r="K6299" s="3" t="s">
        <v>9</v>
      </c>
      <c r="L6299" s="1">
        <v>42689</v>
      </c>
      <c r="M6299" s="2">
        <v>1.46</v>
      </c>
      <c r="N6299" t="s">
        <v>36</v>
      </c>
    </row>
    <row r="6300" spans="1:14" x14ac:dyDescent="0.35">
      <c r="A6300" t="s">
        <v>7506</v>
      </c>
      <c r="B6300" t="s">
        <v>401</v>
      </c>
      <c r="C6300" s="6">
        <v>3.7</v>
      </c>
      <c r="D6300">
        <f>IF($C6300=0,0,IF(AND($C6300&gt;0,$C6300&lt;=1.9),1, IF(AND($C6300&gt;1.9,$C6300&lt;3),2,IF(AND($C6300&gt;2.9,$C6300&lt;=3.9),3,IF(AND($C6300&gt;3.9,$C6300&lt;=4.9),4,5)))))</f>
        <v>3</v>
      </c>
      <c r="E6300" s="3">
        <v>218</v>
      </c>
      <c r="F6300">
        <v>3.7</v>
      </c>
      <c r="G6300" s="5">
        <v>10000</v>
      </c>
      <c r="H6300" s="5" t="str">
        <f>IF(AND($G6300&gt;=0,$G6300&lt;5000000),"0-4M", IF(AND($G6300&gt;=5000000,$G6300&lt;9000000,0),"5-9M",
 IF(AND($G6300&gt;=10000000,$G6300&lt;=49000000),"10-49M",IF(AND($G6300&gt;=50000000,$G6300&lt;=99000000),"50M-99M",
 IF(AND($G6300&gt;=100000000,$G6300&lt;=499000000),"100-499M",IF(AND($G6300&gt;=500000000,$G6300&lt;=999000000),"500M-999M","1,000M+"))))))</f>
        <v>0-4M</v>
      </c>
      <c r="I6300">
        <v>0</v>
      </c>
      <c r="J6300" s="3">
        <v>0</v>
      </c>
      <c r="K6300" s="3" t="s">
        <v>9</v>
      </c>
      <c r="L6300" s="1">
        <v>41832</v>
      </c>
      <c r="M6300" s="2">
        <v>1.1200000000000001</v>
      </c>
      <c r="N6300" t="s">
        <v>23</v>
      </c>
    </row>
    <row r="6301" spans="1:14" x14ac:dyDescent="0.35">
      <c r="A6301" t="s">
        <v>7507</v>
      </c>
      <c r="B6301" t="s">
        <v>2958</v>
      </c>
      <c r="C6301" s="6">
        <v>4.2</v>
      </c>
      <c r="D6301">
        <f>IF($C6301=0,0,IF(AND($C6301&gt;0,$C6301&lt;=1.9),1, IF(AND($C6301&gt;1.9,$C6301&lt;3),2,IF(AND($C6301&gt;2.9,$C6301&lt;=3.9),3,IF(AND($C6301&gt;3.9,$C6301&lt;=4.9),4,5)))))</f>
        <v>4</v>
      </c>
      <c r="E6301" s="3">
        <v>7063</v>
      </c>
      <c r="F6301">
        <v>17</v>
      </c>
      <c r="G6301" s="5">
        <v>1000000</v>
      </c>
      <c r="H6301" s="5" t="str">
        <f>IF(AND($G6301&gt;=0,$G6301&lt;5000000),"0-4M", IF(AND($G6301&gt;=5000000,$G6301&lt;9000000,0),"5-9M",
 IF(AND($G6301&gt;=10000000,$G6301&lt;=49000000),"10-49M",IF(AND($G6301&gt;=50000000,$G6301&lt;=99000000),"50M-99M",
 IF(AND($G6301&gt;=100000000,$G6301&lt;=499000000),"100-499M",IF(AND($G6301&gt;=500000000,$G6301&lt;=999000000),"500M-999M","1,000M+"))))))</f>
        <v>0-4M</v>
      </c>
      <c r="I6301">
        <v>0</v>
      </c>
      <c r="J6301" s="3">
        <v>0</v>
      </c>
      <c r="K6301" s="3" t="s">
        <v>9</v>
      </c>
      <c r="L6301" s="1">
        <v>42770</v>
      </c>
      <c r="M6301" s="2" t="s">
        <v>788</v>
      </c>
      <c r="N6301" t="s">
        <v>33</v>
      </c>
    </row>
    <row r="6302" spans="1:14" x14ac:dyDescent="0.35">
      <c r="A6302" t="s">
        <v>7508</v>
      </c>
      <c r="B6302" t="s">
        <v>2958</v>
      </c>
      <c r="C6302" s="6">
        <v>4.0999999999999996</v>
      </c>
      <c r="D6302">
        <f>IF($C6302=0,0,IF(AND($C6302&gt;0,$C6302&lt;=1.9),1, IF(AND($C6302&gt;1.9,$C6302&lt;3),2,IF(AND($C6302&gt;2.9,$C6302&lt;=3.9),3,IF(AND($C6302&gt;3.9,$C6302&lt;=4.9),4,5)))))</f>
        <v>4</v>
      </c>
      <c r="E6302" s="3">
        <v>37975</v>
      </c>
      <c r="F6302">
        <v>23</v>
      </c>
      <c r="G6302" s="5">
        <v>5000000</v>
      </c>
      <c r="H6302" s="5" t="str">
        <f>IF(AND($G6302&gt;=0,$G6302&lt;5000000),"0-4M", IF(AND($G6302&gt;=5000000,$G6302&lt;9000000,0),"5-9M",
 IF(AND($G6302&gt;=10000000,$G6302&lt;=49000000),"10-49M",IF(AND($G6302&gt;=50000000,$G6302&lt;=99000000),"50M-99M",
 IF(AND($G6302&gt;=100000000,$G6302&lt;=499000000),"100-499M",IF(AND($G6302&gt;=500000000,$G6302&lt;=999000000),"500M-999M","1,000M+"))))))</f>
        <v>1,000M+</v>
      </c>
      <c r="I6302">
        <v>0</v>
      </c>
      <c r="J6302" s="3">
        <v>0</v>
      </c>
      <c r="K6302" s="3" t="s">
        <v>9</v>
      </c>
      <c r="L6302" s="1">
        <v>42768</v>
      </c>
      <c r="M6302" s="2" t="s">
        <v>650</v>
      </c>
      <c r="N6302" t="s">
        <v>33</v>
      </c>
    </row>
    <row r="6303" spans="1:14" x14ac:dyDescent="0.35">
      <c r="A6303" t="s">
        <v>7509</v>
      </c>
      <c r="B6303" t="s">
        <v>2958</v>
      </c>
      <c r="C6303" s="6">
        <v>4.4000000000000004</v>
      </c>
      <c r="D6303">
        <f>IF($C6303=0,0,IF(AND($C6303&gt;0,$C6303&lt;=1.9),1, IF(AND($C6303&gt;1.9,$C6303&lt;3),2,IF(AND($C6303&gt;2.9,$C6303&lt;=3.9),3,IF(AND($C6303&gt;3.9,$C6303&lt;=4.9),4,5)))))</f>
        <v>4</v>
      </c>
      <c r="E6303" s="3">
        <v>117850</v>
      </c>
      <c r="F6303">
        <v>17</v>
      </c>
      <c r="G6303" s="5">
        <v>10000000</v>
      </c>
      <c r="H6303" s="5" t="str">
        <f>IF(AND($G6303&gt;=0,$G6303&lt;5000000),"0-4M", IF(AND($G6303&gt;=5000000,$G6303&lt;9000000,0),"5-9M",
 IF(AND($G6303&gt;=10000000,$G6303&lt;=49000000),"10-49M",IF(AND($G6303&gt;=50000000,$G6303&lt;=99000000),"50M-99M",
 IF(AND($G6303&gt;=100000000,$G6303&lt;=499000000),"100-499M",IF(AND($G6303&gt;=500000000,$G6303&lt;=999000000),"500M-999M","1,000M+"))))))</f>
        <v>10-49M</v>
      </c>
      <c r="I6303">
        <v>0</v>
      </c>
      <c r="J6303" s="3">
        <v>0</v>
      </c>
      <c r="K6303" s="3" t="s">
        <v>9</v>
      </c>
      <c r="L6303" s="1">
        <v>43239</v>
      </c>
      <c r="M6303" s="2" t="s">
        <v>2485</v>
      </c>
      <c r="N6303" t="s">
        <v>33</v>
      </c>
    </row>
    <row r="6304" spans="1:14" x14ac:dyDescent="0.35">
      <c r="A6304" t="s">
        <v>7510</v>
      </c>
      <c r="B6304" t="s">
        <v>1902</v>
      </c>
      <c r="C6304" s="6">
        <v>4.5999999999999996</v>
      </c>
      <c r="D6304">
        <f>IF($C6304=0,0,IF(AND($C6304&gt;0,$C6304&lt;=1.9),1, IF(AND($C6304&gt;1.9,$C6304&lt;3),2,IF(AND($C6304&gt;2.9,$C6304&lt;=3.9),3,IF(AND($C6304&gt;3.9,$C6304&lt;=4.9),4,5)))))</f>
        <v>4</v>
      </c>
      <c r="E6304" s="3">
        <v>167974</v>
      </c>
      <c r="F6304">
        <v>5</v>
      </c>
      <c r="G6304" s="5">
        <v>500000</v>
      </c>
      <c r="H6304" s="5" t="str">
        <f>IF(AND($G6304&gt;=0,$G6304&lt;5000000),"0-4M", IF(AND($G6304&gt;=5000000,$G6304&lt;9000000,0),"5-9M",
 IF(AND($G6304&gt;=10000000,$G6304&lt;=49000000),"10-49M",IF(AND($G6304&gt;=50000000,$G6304&lt;=99000000),"50M-99M",
 IF(AND($G6304&gt;=100000000,$G6304&lt;=499000000),"100-499M",IF(AND($G6304&gt;=500000000,$G6304&lt;=999000000),"500M-999M","1,000M+"))))))</f>
        <v>0-4M</v>
      </c>
      <c r="I6304">
        <v>0</v>
      </c>
      <c r="J6304" s="3">
        <v>0</v>
      </c>
      <c r="K6304" s="3" t="s">
        <v>9</v>
      </c>
      <c r="L6304" s="1">
        <v>43308</v>
      </c>
      <c r="M6304" s="2" t="s">
        <v>7511</v>
      </c>
      <c r="N6304" t="s">
        <v>11</v>
      </c>
    </row>
    <row r="6305" spans="1:14" x14ac:dyDescent="0.35">
      <c r="A6305" t="s">
        <v>7512</v>
      </c>
      <c r="B6305" t="s">
        <v>2958</v>
      </c>
      <c r="C6305" s="6">
        <v>4.2</v>
      </c>
      <c r="D6305">
        <f>IF($C6305=0,0,IF(AND($C6305&gt;0,$C6305&lt;=1.9),1, IF(AND($C6305&gt;1.9,$C6305&lt;3),2,IF(AND($C6305&gt;2.9,$C6305&lt;=3.9),3,IF(AND($C6305&gt;3.9,$C6305&lt;=4.9),4,5)))))</f>
        <v>4</v>
      </c>
      <c r="E6305" s="3">
        <v>2630</v>
      </c>
      <c r="F6305">
        <v>18</v>
      </c>
      <c r="G6305" s="5">
        <v>100000</v>
      </c>
      <c r="H6305" s="5" t="str">
        <f>IF(AND($G6305&gt;=0,$G6305&lt;5000000),"0-4M", IF(AND($G6305&gt;=5000000,$G6305&lt;9000000,0),"5-9M",
 IF(AND($G6305&gt;=10000000,$G6305&lt;=49000000),"10-49M",IF(AND($G6305&gt;=50000000,$G6305&lt;=99000000),"50M-99M",
 IF(AND($G6305&gt;=100000000,$G6305&lt;=499000000),"100-499M",IF(AND($G6305&gt;=500000000,$G6305&lt;=999000000),"500M-999M","1,000M+"))))))</f>
        <v>0-4M</v>
      </c>
      <c r="I6305">
        <v>0</v>
      </c>
      <c r="J6305" s="3">
        <v>0</v>
      </c>
      <c r="K6305" s="3" t="s">
        <v>9</v>
      </c>
      <c r="L6305" s="1">
        <v>42768</v>
      </c>
      <c r="M6305" s="2" t="s">
        <v>788</v>
      </c>
      <c r="N6305" t="s">
        <v>33</v>
      </c>
    </row>
    <row r="6306" spans="1:14" x14ac:dyDescent="0.35">
      <c r="A6306" t="s">
        <v>7513</v>
      </c>
      <c r="B6306" t="s">
        <v>1902</v>
      </c>
      <c r="C6306" s="6">
        <v>4.4000000000000004</v>
      </c>
      <c r="D6306">
        <f>IF($C6306=0,0,IF(AND($C6306&gt;0,$C6306&lt;=1.9),1, IF(AND($C6306&gt;1.9,$C6306&lt;3),2,IF(AND($C6306&gt;2.9,$C6306&lt;=3.9),3,IF(AND($C6306&gt;3.9,$C6306&lt;=4.9),4,5)))))</f>
        <v>4</v>
      </c>
      <c r="E6306" s="3">
        <v>4756</v>
      </c>
      <c r="F6306">
        <v>33</v>
      </c>
      <c r="G6306" s="5">
        <v>100000</v>
      </c>
      <c r="H6306" s="5" t="str">
        <f>IF(AND($G6306&gt;=0,$G6306&lt;5000000),"0-4M", IF(AND($G6306&gt;=5000000,$G6306&lt;9000000,0),"5-9M",
 IF(AND($G6306&gt;=10000000,$G6306&lt;=49000000),"10-49M",IF(AND($G6306&gt;=50000000,$G6306&lt;=99000000),"50M-99M",
 IF(AND($G6306&gt;=100000000,$G6306&lt;=499000000),"100-499M",IF(AND($G6306&gt;=500000000,$G6306&lt;=999000000),"500M-999M","1,000M+"))))))</f>
        <v>0-4M</v>
      </c>
      <c r="I6306">
        <v>0</v>
      </c>
      <c r="J6306" s="3">
        <v>0</v>
      </c>
      <c r="K6306" s="3" t="s">
        <v>9</v>
      </c>
      <c r="L6306" s="1">
        <v>43300</v>
      </c>
      <c r="M6306" s="2" t="s">
        <v>1008</v>
      </c>
      <c r="N6306" t="s">
        <v>33</v>
      </c>
    </row>
    <row r="6307" spans="1:14" x14ac:dyDescent="0.35">
      <c r="A6307" t="s">
        <v>7514</v>
      </c>
      <c r="B6307" t="s">
        <v>1902</v>
      </c>
      <c r="C6307" s="6">
        <v>4.3</v>
      </c>
      <c r="D6307">
        <f>IF($C6307=0,0,IF(AND($C6307&gt;0,$C6307&lt;=1.9),1, IF(AND($C6307&gt;1.9,$C6307&lt;3),2,IF(AND($C6307&gt;2.9,$C6307&lt;=3.9),3,IF(AND($C6307&gt;3.9,$C6307&lt;=4.9),4,5)))))</f>
        <v>4</v>
      </c>
      <c r="E6307" s="3">
        <v>13</v>
      </c>
      <c r="F6307">
        <v>26</v>
      </c>
      <c r="G6307" s="5">
        <v>500</v>
      </c>
      <c r="H6307" s="5" t="str">
        <f>IF(AND($G6307&gt;=0,$G6307&lt;5000000),"0-4M", IF(AND($G6307&gt;=5000000,$G6307&lt;9000000,0),"5-9M",
 IF(AND($G6307&gt;=10000000,$G6307&lt;=49000000),"10-49M",IF(AND($G6307&gt;=50000000,$G6307&lt;=99000000),"50M-99M",
 IF(AND($G6307&gt;=100000000,$G6307&lt;=499000000),"100-499M",IF(AND($G6307&gt;=500000000,$G6307&lt;=999000000),"500M-999M","1,000M+"))))))</f>
        <v>0-4M</v>
      </c>
      <c r="I6307">
        <v>0</v>
      </c>
      <c r="J6307" s="3">
        <v>0</v>
      </c>
      <c r="K6307" s="3" t="s">
        <v>9</v>
      </c>
      <c r="L6307" s="1">
        <v>43103</v>
      </c>
      <c r="M6307" s="2">
        <v>1.1000000000000001</v>
      </c>
      <c r="N6307" t="s">
        <v>11</v>
      </c>
    </row>
    <row r="6308" spans="1:14" x14ac:dyDescent="0.35">
      <c r="A6308" t="s">
        <v>7515</v>
      </c>
      <c r="B6308" t="s">
        <v>1902</v>
      </c>
      <c r="C6308" s="6">
        <v>4</v>
      </c>
      <c r="D6308">
        <f>IF($C6308=0,0,IF(AND($C6308&gt;0,$C6308&lt;=1.9),1, IF(AND($C6308&gt;1.9,$C6308&lt;3),2,IF(AND($C6308&gt;2.9,$C6308&lt;=3.9),3,IF(AND($C6308&gt;3.9,$C6308&lt;=4.9),4,5)))))</f>
        <v>4</v>
      </c>
      <c r="E6308" s="3">
        <v>3788</v>
      </c>
      <c r="F6308">
        <v>32</v>
      </c>
      <c r="G6308" s="5">
        <v>100000</v>
      </c>
      <c r="H6308" s="5" t="str">
        <f>IF(AND($G6308&gt;=0,$G6308&lt;5000000),"0-4M", IF(AND($G6308&gt;=5000000,$G6308&lt;9000000,0),"5-9M",
 IF(AND($G6308&gt;=10000000,$G6308&lt;=49000000),"10-49M",IF(AND($G6308&gt;=50000000,$G6308&lt;=99000000),"50M-99M",
 IF(AND($G6308&gt;=100000000,$G6308&lt;=499000000),"100-499M",IF(AND($G6308&gt;=500000000,$G6308&lt;=999000000),"500M-999M","1,000M+"))))))</f>
        <v>0-4M</v>
      </c>
      <c r="I6308">
        <v>0</v>
      </c>
      <c r="J6308" s="3">
        <v>0</v>
      </c>
      <c r="K6308" s="3" t="s">
        <v>9</v>
      </c>
      <c r="L6308" s="1">
        <v>43299</v>
      </c>
      <c r="M6308" s="2" t="s">
        <v>166</v>
      </c>
      <c r="N6308" t="s">
        <v>33</v>
      </c>
    </row>
    <row r="6309" spans="1:14" x14ac:dyDescent="0.35">
      <c r="A6309" t="s">
        <v>7516</v>
      </c>
      <c r="B6309" t="s">
        <v>3069</v>
      </c>
      <c r="C6309" s="6">
        <v>4.5</v>
      </c>
      <c r="D6309">
        <f>IF($C6309=0,0,IF(AND($C6309&gt;0,$C6309&lt;=1.9),1, IF(AND($C6309&gt;1.9,$C6309&lt;3),2,IF(AND($C6309&gt;2.9,$C6309&lt;=3.9),3,IF(AND($C6309&gt;3.9,$C6309&lt;=4.9),4,5)))))</f>
        <v>4</v>
      </c>
      <c r="E6309" s="3">
        <v>323</v>
      </c>
      <c r="F6309">
        <v>38</v>
      </c>
      <c r="G6309" s="5">
        <v>10000</v>
      </c>
      <c r="H6309" s="5" t="str">
        <f>IF(AND($G6309&gt;=0,$G6309&lt;5000000),"0-4M", IF(AND($G6309&gt;=5000000,$G6309&lt;9000000,0),"5-9M",
 IF(AND($G6309&gt;=10000000,$G6309&lt;=49000000),"10-49M",IF(AND($G6309&gt;=50000000,$G6309&lt;=99000000),"50M-99M",
 IF(AND($G6309&gt;=100000000,$G6309&lt;=499000000),"100-499M",IF(AND($G6309&gt;=500000000,$G6309&lt;=999000000),"500M-999M","1,000M+"))))))</f>
        <v>0-4M</v>
      </c>
      <c r="I6309">
        <v>0</v>
      </c>
      <c r="J6309" s="3">
        <v>0</v>
      </c>
      <c r="K6309" s="3" t="s">
        <v>9</v>
      </c>
      <c r="L6309" s="1">
        <v>41977</v>
      </c>
      <c r="M6309" s="2">
        <v>1.03</v>
      </c>
      <c r="N6309" t="s">
        <v>73</v>
      </c>
    </row>
    <row r="6310" spans="1:14" x14ac:dyDescent="0.35">
      <c r="A6310" t="s">
        <v>7517</v>
      </c>
      <c r="B6310" t="s">
        <v>1902</v>
      </c>
      <c r="C6310" s="6">
        <v>3.9</v>
      </c>
      <c r="D6310">
        <f>IF($C6310=0,0,IF(AND($C6310&gt;0,$C6310&lt;=1.9),1, IF(AND($C6310&gt;1.9,$C6310&lt;3),2,IF(AND($C6310&gt;2.9,$C6310&lt;=3.9),3,IF(AND($C6310&gt;3.9,$C6310&lt;=4.9),4,5)))))</f>
        <v>3</v>
      </c>
      <c r="E6310" s="3">
        <v>14754</v>
      </c>
      <c r="F6310">
        <v>21</v>
      </c>
      <c r="G6310" s="5">
        <v>1000000</v>
      </c>
      <c r="H6310" s="5" t="str">
        <f>IF(AND($G6310&gt;=0,$G6310&lt;5000000),"0-4M", IF(AND($G6310&gt;=5000000,$G6310&lt;9000000,0),"5-9M",
 IF(AND($G6310&gt;=10000000,$G6310&lt;=49000000),"10-49M",IF(AND($G6310&gt;=50000000,$G6310&lt;=99000000),"50M-99M",
 IF(AND($G6310&gt;=100000000,$G6310&lt;=499000000),"100-499M",IF(AND($G6310&gt;=500000000,$G6310&lt;=999000000),"500M-999M","1,000M+"))))))</f>
        <v>0-4M</v>
      </c>
      <c r="I6310">
        <v>0</v>
      </c>
      <c r="J6310" s="3">
        <v>0</v>
      </c>
      <c r="K6310" s="3" t="s">
        <v>52</v>
      </c>
      <c r="L6310" s="1">
        <v>43303</v>
      </c>
      <c r="M6310" s="2" t="s">
        <v>808</v>
      </c>
      <c r="N6310" t="s">
        <v>33</v>
      </c>
    </row>
    <row r="6311" spans="1:14" x14ac:dyDescent="0.35">
      <c r="A6311" t="s">
        <v>7518</v>
      </c>
      <c r="B6311" t="s">
        <v>3171</v>
      </c>
      <c r="C6311" s="6">
        <v>3.7</v>
      </c>
      <c r="D6311">
        <f>IF($C6311=0,0,IF(AND($C6311&gt;0,$C6311&lt;=1.9),1, IF(AND($C6311&gt;1.9,$C6311&lt;3),2,IF(AND($C6311&gt;2.9,$C6311&lt;=3.9),3,IF(AND($C6311&gt;3.9,$C6311&lt;=4.9),4,5)))))</f>
        <v>3</v>
      </c>
      <c r="E6311" s="3">
        <v>7389</v>
      </c>
      <c r="F6311">
        <v>41</v>
      </c>
      <c r="G6311" s="5">
        <v>500000</v>
      </c>
      <c r="H6311" s="5" t="str">
        <f>IF(AND($G6311&gt;=0,$G6311&lt;5000000),"0-4M", IF(AND($G6311&gt;=5000000,$G6311&lt;9000000,0),"5-9M",
 IF(AND($G6311&gt;=10000000,$G6311&lt;=49000000),"10-49M",IF(AND($G6311&gt;=50000000,$G6311&lt;=99000000),"50M-99M",
 IF(AND($G6311&gt;=100000000,$G6311&lt;=499000000),"100-499M",IF(AND($G6311&gt;=500000000,$G6311&lt;=999000000),"500M-999M","1,000M+"))))))</f>
        <v>0-4M</v>
      </c>
      <c r="I6311">
        <v>0</v>
      </c>
      <c r="J6311" s="3">
        <v>0</v>
      </c>
      <c r="K6311" s="3" t="s">
        <v>9</v>
      </c>
      <c r="L6311" s="1">
        <v>42809</v>
      </c>
      <c r="M6311" s="2" t="s">
        <v>32</v>
      </c>
      <c r="N6311" t="s">
        <v>36</v>
      </c>
    </row>
    <row r="6312" spans="1:14" x14ac:dyDescent="0.35">
      <c r="A6312" t="s">
        <v>7519</v>
      </c>
      <c r="B6312" t="s">
        <v>2958</v>
      </c>
      <c r="C6312" s="6">
        <v>4.5999999999999996</v>
      </c>
      <c r="D6312">
        <f>IF($C6312=0,0,IF(AND($C6312&gt;0,$C6312&lt;=1.9),1, IF(AND($C6312&gt;1.9,$C6312&lt;3),2,IF(AND($C6312&gt;2.9,$C6312&lt;=3.9),3,IF(AND($C6312&gt;3.9,$C6312&lt;=4.9),4,5)))))</f>
        <v>4</v>
      </c>
      <c r="E6312" s="3">
        <v>82</v>
      </c>
      <c r="F6312">
        <v>1.7</v>
      </c>
      <c r="G6312" s="5">
        <v>500</v>
      </c>
      <c r="H6312" s="5" t="str">
        <f>IF(AND($G6312&gt;=0,$G6312&lt;5000000),"0-4M", IF(AND($G6312&gt;=5000000,$G6312&lt;9000000,0),"5-9M",
 IF(AND($G6312&gt;=10000000,$G6312&lt;=49000000),"10-49M",IF(AND($G6312&gt;=50000000,$G6312&lt;=99000000),"50M-99M",
 IF(AND($G6312&gt;=100000000,$G6312&lt;=499000000),"100-499M",IF(AND($G6312&gt;=500000000,$G6312&lt;=999000000),"500M-999M","1,000M+"))))))</f>
        <v>0-4M</v>
      </c>
      <c r="I6312">
        <v>1</v>
      </c>
      <c r="J6312" s="3">
        <v>0.99</v>
      </c>
      <c r="K6312" s="3" t="s">
        <v>9</v>
      </c>
      <c r="L6312" s="1">
        <v>42961</v>
      </c>
      <c r="M6312" s="2">
        <v>3.3</v>
      </c>
      <c r="N6312" t="s">
        <v>29</v>
      </c>
    </row>
    <row r="6313" spans="1:14" x14ac:dyDescent="0.35">
      <c r="A6313" t="s">
        <v>7520</v>
      </c>
      <c r="B6313" t="s">
        <v>2958</v>
      </c>
      <c r="C6313" s="6">
        <v>0</v>
      </c>
      <c r="D6313">
        <f>IF($C6313=0,0,IF(AND($C6313&gt;0,$C6313&lt;=1.9),1, IF(AND($C6313&gt;1.9,$C6313&lt;3),2,IF(AND($C6313&gt;2.9,$C6313&lt;=3.9),3,IF(AND($C6313&gt;3.9,$C6313&lt;=4.9),4,5)))))</f>
        <v>0</v>
      </c>
      <c r="E6313" s="3">
        <v>55</v>
      </c>
      <c r="F6313">
        <v>4.3</v>
      </c>
      <c r="G6313" s="5">
        <v>100</v>
      </c>
      <c r="H6313" s="5" t="str">
        <f>IF(AND($G6313&gt;=0,$G6313&lt;5000000),"0-4M", IF(AND($G6313&gt;=5000000,$G6313&lt;9000000,0),"5-9M",
 IF(AND($G6313&gt;=10000000,$G6313&lt;=49000000),"10-49M",IF(AND($G6313&gt;=50000000,$G6313&lt;=99000000),"50M-99M",
 IF(AND($G6313&gt;=100000000,$G6313&lt;=499000000),"100-499M",IF(AND($G6313&gt;=500000000,$G6313&lt;=999000000),"500M-999M","1,000M+"))))))</f>
        <v>0-4M</v>
      </c>
      <c r="I6313">
        <v>1</v>
      </c>
      <c r="J6313" s="3">
        <v>1.99</v>
      </c>
      <c r="K6313" s="3" t="s">
        <v>9</v>
      </c>
      <c r="L6313" s="1">
        <v>43093</v>
      </c>
      <c r="M6313" s="2" t="s">
        <v>137</v>
      </c>
      <c r="N6313" t="s">
        <v>23</v>
      </c>
    </row>
    <row r="6314" spans="1:14" x14ac:dyDescent="0.35">
      <c r="A6314" t="s">
        <v>7521</v>
      </c>
      <c r="B6314" t="s">
        <v>1902</v>
      </c>
      <c r="C6314" s="6">
        <v>3.8</v>
      </c>
      <c r="D6314">
        <f>IF($C6314=0,0,IF(AND($C6314&gt;0,$C6314&lt;=1.9),1, IF(AND($C6314&gt;1.9,$C6314&lt;3),2,IF(AND($C6314&gt;2.9,$C6314&lt;=3.9),3,IF(AND($C6314&gt;3.9,$C6314&lt;=4.9),4,5)))))</f>
        <v>3</v>
      </c>
      <c r="E6314" s="3">
        <v>16</v>
      </c>
      <c r="F6314">
        <v>9.9</v>
      </c>
      <c r="G6314" s="5">
        <v>100</v>
      </c>
      <c r="H6314" s="5" t="str">
        <f>IF(AND($G6314&gt;=0,$G6314&lt;5000000),"0-4M", IF(AND($G6314&gt;=5000000,$G6314&lt;9000000,0),"5-9M",
 IF(AND($G6314&gt;=10000000,$G6314&lt;=49000000),"10-49M",IF(AND($G6314&gt;=50000000,$G6314&lt;=99000000),"50M-99M",
 IF(AND($G6314&gt;=100000000,$G6314&lt;=499000000),"100-499M",IF(AND($G6314&gt;=500000000,$G6314&lt;=999000000),"500M-999M","1,000M+"))))))</f>
        <v>0-4M</v>
      </c>
      <c r="I6314">
        <v>0</v>
      </c>
      <c r="J6314" s="3">
        <v>0</v>
      </c>
      <c r="K6314" s="3" t="s">
        <v>9</v>
      </c>
      <c r="L6314" s="1">
        <v>43306</v>
      </c>
      <c r="M6314" s="2" t="s">
        <v>708</v>
      </c>
      <c r="N6314" t="s">
        <v>33</v>
      </c>
    </row>
    <row r="6315" spans="1:14" x14ac:dyDescent="0.35">
      <c r="A6315" t="s">
        <v>7522</v>
      </c>
      <c r="B6315" t="s">
        <v>1902</v>
      </c>
      <c r="C6315" s="6">
        <v>4.7</v>
      </c>
      <c r="D6315">
        <f>IF($C6315=0,0,IF(AND($C6315&gt;0,$C6315&lt;=1.9),1, IF(AND($C6315&gt;1.9,$C6315&lt;3),2,IF(AND($C6315&gt;2.9,$C6315&lt;=3.9),3,IF(AND($C6315&gt;3.9,$C6315&lt;=4.9),4,5)))))</f>
        <v>4</v>
      </c>
      <c r="E6315" s="3">
        <v>92010</v>
      </c>
      <c r="F6315">
        <v>5.9</v>
      </c>
      <c r="G6315" s="5">
        <v>1000000</v>
      </c>
      <c r="H6315" s="5" t="str">
        <f>IF(AND($G6315&gt;=0,$G6315&lt;5000000),"0-4M", IF(AND($G6315&gt;=5000000,$G6315&lt;9000000,0),"5-9M",
 IF(AND($G6315&gt;=10000000,$G6315&lt;=49000000),"10-49M",IF(AND($G6315&gt;=50000000,$G6315&lt;=99000000),"50M-99M",
 IF(AND($G6315&gt;=100000000,$G6315&lt;=499000000),"100-499M",IF(AND($G6315&gt;=500000000,$G6315&lt;=999000000),"500M-999M","1,000M+"))))))</f>
        <v>0-4M</v>
      </c>
      <c r="I6315">
        <v>0</v>
      </c>
      <c r="J6315" s="3">
        <v>0</v>
      </c>
      <c r="K6315" s="3" t="s">
        <v>9</v>
      </c>
      <c r="L6315" s="1">
        <v>43285</v>
      </c>
      <c r="M6315" s="2" t="s">
        <v>6054</v>
      </c>
      <c r="N6315" t="s">
        <v>19</v>
      </c>
    </row>
    <row r="6316" spans="1:14" x14ac:dyDescent="0.35">
      <c r="A6316" t="s">
        <v>7523</v>
      </c>
      <c r="B6316" t="s">
        <v>1902</v>
      </c>
      <c r="C6316" s="6">
        <v>0</v>
      </c>
      <c r="D6316">
        <f>IF($C6316=0,0,IF(AND($C6316&gt;0,$C6316&lt;=1.9),1, IF(AND($C6316&gt;1.9,$C6316&lt;3),2,IF(AND($C6316&gt;2.9,$C6316&lt;=3.9),3,IF(AND($C6316&gt;3.9,$C6316&lt;=4.9),4,5)))))</f>
        <v>0</v>
      </c>
      <c r="E6316" s="3">
        <v>68</v>
      </c>
      <c r="F6316">
        <v>2.7</v>
      </c>
      <c r="G6316" s="5">
        <v>5000</v>
      </c>
      <c r="H6316" s="5" t="str">
        <f>IF(AND($G6316&gt;=0,$G6316&lt;5000000),"0-4M", IF(AND($G6316&gt;=5000000,$G6316&lt;9000000,0),"5-9M",
 IF(AND($G6316&gt;=10000000,$G6316&lt;=49000000),"10-49M",IF(AND($G6316&gt;=50000000,$G6316&lt;=99000000),"50M-99M",
 IF(AND($G6316&gt;=100000000,$G6316&lt;=499000000),"100-499M",IF(AND($G6316&gt;=500000000,$G6316&lt;=999000000),"500M-999M","1,000M+"))))))</f>
        <v>0-4M</v>
      </c>
      <c r="I6316">
        <v>0</v>
      </c>
      <c r="J6316" s="3">
        <v>0</v>
      </c>
      <c r="K6316" s="3" t="s">
        <v>9</v>
      </c>
      <c r="L6316" s="1">
        <v>43107</v>
      </c>
      <c r="M6316" s="2" t="s">
        <v>137</v>
      </c>
      <c r="N6316" t="s">
        <v>118</v>
      </c>
    </row>
    <row r="6317" spans="1:14" x14ac:dyDescent="0.35">
      <c r="A6317" t="s">
        <v>7524</v>
      </c>
      <c r="B6317" t="s">
        <v>2958</v>
      </c>
      <c r="C6317" s="6">
        <v>3.4</v>
      </c>
      <c r="D6317">
        <f>IF($C6317=0,0,IF(AND($C6317&gt;0,$C6317&lt;=1.9),1, IF(AND($C6317&gt;1.9,$C6317&lt;3),2,IF(AND($C6317&gt;2.9,$C6317&lt;=3.9),3,IF(AND($C6317&gt;3.9,$C6317&lt;=4.9),4,5)))))</f>
        <v>3</v>
      </c>
      <c r="E6317" s="3">
        <v>202</v>
      </c>
      <c r="F6317">
        <v>12</v>
      </c>
      <c r="G6317" s="5">
        <v>10000</v>
      </c>
      <c r="H6317" s="5" t="str">
        <f>IF(AND($G6317&gt;=0,$G6317&lt;5000000),"0-4M", IF(AND($G6317&gt;=5000000,$G6317&lt;9000000,0),"5-9M",
 IF(AND($G6317&gt;=10000000,$G6317&lt;=49000000),"10-49M",IF(AND($G6317&gt;=50000000,$G6317&lt;=99000000),"50M-99M",
 IF(AND($G6317&gt;=100000000,$G6317&lt;=499000000),"100-499M",IF(AND($G6317&gt;=500000000,$G6317&lt;=999000000),"500M-999M","1,000M+"))))))</f>
        <v>0-4M</v>
      </c>
      <c r="I6317">
        <v>0</v>
      </c>
      <c r="J6317" s="3">
        <v>0</v>
      </c>
      <c r="K6317" s="3" t="s">
        <v>9</v>
      </c>
      <c r="L6317" s="1">
        <v>42902</v>
      </c>
      <c r="M6317" s="2">
        <v>1</v>
      </c>
      <c r="N6317" t="s">
        <v>11</v>
      </c>
    </row>
    <row r="6318" spans="1:14" x14ac:dyDescent="0.35">
      <c r="A6318" t="s">
        <v>7525</v>
      </c>
      <c r="B6318" t="s">
        <v>201</v>
      </c>
      <c r="C6318" s="6">
        <v>4.5</v>
      </c>
      <c r="D6318">
        <f>IF($C6318=0,0,IF(AND($C6318&gt;0,$C6318&lt;=1.9),1, IF(AND($C6318&gt;1.9,$C6318&lt;3),2,IF(AND($C6318&gt;2.9,$C6318&lt;=3.9),3,IF(AND($C6318&gt;3.9,$C6318&lt;=4.9),4,5)))))</f>
        <v>4</v>
      </c>
      <c r="E6318" s="3">
        <v>68226</v>
      </c>
      <c r="F6318">
        <v>16</v>
      </c>
      <c r="G6318" s="5">
        <v>1000000</v>
      </c>
      <c r="H6318" s="5" t="str">
        <f>IF(AND($G6318&gt;=0,$G6318&lt;5000000),"0-4M", IF(AND($G6318&gt;=5000000,$G6318&lt;9000000,0),"5-9M",
 IF(AND($G6318&gt;=10000000,$G6318&lt;=49000000),"10-49M",IF(AND($G6318&gt;=50000000,$G6318&lt;=99000000),"50M-99M",
 IF(AND($G6318&gt;=100000000,$G6318&lt;=499000000),"100-499M",IF(AND($G6318&gt;=500000000,$G6318&lt;=999000000),"500M-999M","1,000M+"))))))</f>
        <v>0-4M</v>
      </c>
      <c r="I6318">
        <v>0</v>
      </c>
      <c r="J6318" s="3">
        <v>0</v>
      </c>
      <c r="K6318" s="3" t="s">
        <v>9</v>
      </c>
      <c r="L6318" s="1">
        <v>43318</v>
      </c>
      <c r="M6318" s="2" t="s">
        <v>102</v>
      </c>
      <c r="N6318" t="s">
        <v>19</v>
      </c>
    </row>
    <row r="6319" spans="1:14" x14ac:dyDescent="0.35">
      <c r="A6319" t="s">
        <v>7526</v>
      </c>
      <c r="B6319" t="s">
        <v>2958</v>
      </c>
      <c r="C6319" s="6">
        <v>4.0999999999999996</v>
      </c>
      <c r="D6319">
        <f>IF($C6319=0,0,IF(AND($C6319&gt;0,$C6319&lt;=1.9),1, IF(AND($C6319&gt;1.9,$C6319&lt;3),2,IF(AND($C6319&gt;2.9,$C6319&lt;=3.9),3,IF(AND($C6319&gt;3.9,$C6319&lt;=4.9),4,5)))))</f>
        <v>4</v>
      </c>
      <c r="E6319" s="3">
        <v>3446</v>
      </c>
      <c r="F6319">
        <v>19</v>
      </c>
      <c r="G6319" s="5">
        <v>500000</v>
      </c>
      <c r="H6319" s="5" t="str">
        <f>IF(AND($G6319&gt;=0,$G6319&lt;5000000),"0-4M", IF(AND($G6319&gt;=5000000,$G6319&lt;9000000,0),"5-9M",
 IF(AND($G6319&gt;=10000000,$G6319&lt;=49000000),"10-49M",IF(AND($G6319&gt;=50000000,$G6319&lt;=99000000),"50M-99M",
 IF(AND($G6319&gt;=100000000,$G6319&lt;=499000000),"100-499M",IF(AND($G6319&gt;=500000000,$G6319&lt;=999000000),"500M-999M","1,000M+"))))))</f>
        <v>0-4M</v>
      </c>
      <c r="I6319">
        <v>0</v>
      </c>
      <c r="J6319" s="3">
        <v>0</v>
      </c>
      <c r="K6319" s="3" t="s">
        <v>9</v>
      </c>
      <c r="L6319" s="1">
        <v>42770</v>
      </c>
      <c r="M6319" s="2" t="s">
        <v>788</v>
      </c>
      <c r="N6319" t="s">
        <v>33</v>
      </c>
    </row>
    <row r="6320" spans="1:14" x14ac:dyDescent="0.35">
      <c r="A6320" t="s">
        <v>7527</v>
      </c>
      <c r="B6320" t="s">
        <v>2958</v>
      </c>
      <c r="C6320" s="6">
        <v>4.3</v>
      </c>
      <c r="D6320">
        <f>IF($C6320=0,0,IF(AND($C6320&gt;0,$C6320&lt;=1.9),1, IF(AND($C6320&gt;1.9,$C6320&lt;3),2,IF(AND($C6320&gt;2.9,$C6320&lt;=3.9),3,IF(AND($C6320&gt;3.9,$C6320&lt;=4.9),4,5)))))</f>
        <v>4</v>
      </c>
      <c r="E6320" s="3">
        <v>297</v>
      </c>
      <c r="F6320">
        <v>2.8</v>
      </c>
      <c r="G6320" s="5">
        <v>50000</v>
      </c>
      <c r="H6320" s="5" t="str">
        <f>IF(AND($G6320&gt;=0,$G6320&lt;5000000),"0-4M", IF(AND($G6320&gt;=5000000,$G6320&lt;9000000,0),"5-9M",
 IF(AND($G6320&gt;=10000000,$G6320&lt;=49000000),"10-49M",IF(AND($G6320&gt;=50000000,$G6320&lt;=99000000),"50M-99M",
 IF(AND($G6320&gt;=100000000,$G6320&lt;=499000000),"100-499M",IF(AND($G6320&gt;=500000000,$G6320&lt;=999000000),"500M-999M","1,000M+"))))))</f>
        <v>0-4M</v>
      </c>
      <c r="I6320">
        <v>0</v>
      </c>
      <c r="J6320" s="3">
        <v>0</v>
      </c>
      <c r="K6320" s="3" t="s">
        <v>9</v>
      </c>
      <c r="L6320" s="1">
        <v>43127</v>
      </c>
      <c r="M6320" s="2">
        <v>2.2000000000000002</v>
      </c>
      <c r="N6320" t="s">
        <v>36</v>
      </c>
    </row>
    <row r="6321" spans="1:14" x14ac:dyDescent="0.35">
      <c r="A6321" t="s">
        <v>7528</v>
      </c>
      <c r="B6321" t="s">
        <v>1902</v>
      </c>
      <c r="C6321" s="6">
        <v>4.5999999999999996</v>
      </c>
      <c r="D6321">
        <f>IF($C6321=0,0,IF(AND($C6321&gt;0,$C6321&lt;=1.9),1, IF(AND($C6321&gt;1.9,$C6321&lt;3),2,IF(AND($C6321&gt;2.9,$C6321&lt;=3.9),3,IF(AND($C6321&gt;3.9,$C6321&lt;=4.9),4,5)))))</f>
        <v>4</v>
      </c>
      <c r="E6321" s="3">
        <v>3106</v>
      </c>
      <c r="F6321">
        <v>3.6</v>
      </c>
      <c r="G6321" s="5">
        <v>10000</v>
      </c>
      <c r="H6321" s="5" t="str">
        <f>IF(AND($G6321&gt;=0,$G6321&lt;5000000),"0-4M", IF(AND($G6321&gt;=5000000,$G6321&lt;9000000,0),"5-9M",
 IF(AND($G6321&gt;=10000000,$G6321&lt;=49000000),"10-49M",IF(AND($G6321&gt;=50000000,$G6321&lt;=99000000),"50M-99M",
 IF(AND($G6321&gt;=100000000,$G6321&lt;=499000000),"100-499M",IF(AND($G6321&gt;=500000000,$G6321&lt;=999000000),"500M-999M","1,000M+"))))))</f>
        <v>0-4M</v>
      </c>
      <c r="I6321">
        <v>0</v>
      </c>
      <c r="J6321" s="3">
        <v>0</v>
      </c>
      <c r="K6321" s="3" t="s">
        <v>9</v>
      </c>
      <c r="L6321" s="1">
        <v>43237</v>
      </c>
      <c r="M6321" s="2">
        <v>7</v>
      </c>
      <c r="N6321" t="s">
        <v>11</v>
      </c>
    </row>
    <row r="6322" spans="1:14" x14ac:dyDescent="0.35">
      <c r="A6322" t="s">
        <v>7529</v>
      </c>
      <c r="B6322" t="s">
        <v>1902</v>
      </c>
      <c r="C6322" s="6">
        <v>4.3</v>
      </c>
      <c r="D6322">
        <f>IF($C6322=0,0,IF(AND($C6322&gt;0,$C6322&lt;=1.9),1, IF(AND($C6322&gt;1.9,$C6322&lt;3),2,IF(AND($C6322&gt;2.9,$C6322&lt;=3.9),3,IF(AND($C6322&gt;3.9,$C6322&lt;=4.9),4,5)))))</f>
        <v>4</v>
      </c>
      <c r="E6322" s="3">
        <v>6078</v>
      </c>
      <c r="F6322">
        <v>37</v>
      </c>
      <c r="G6322" s="5">
        <v>500000</v>
      </c>
      <c r="H6322" s="5" t="str">
        <f>IF(AND($G6322&gt;=0,$G6322&lt;5000000),"0-4M", IF(AND($G6322&gt;=5000000,$G6322&lt;9000000,0),"5-9M",
 IF(AND($G6322&gt;=10000000,$G6322&lt;=49000000),"10-49M",IF(AND($G6322&gt;=50000000,$G6322&lt;=99000000),"50M-99M",
 IF(AND($G6322&gt;=100000000,$G6322&lt;=499000000),"100-499M",IF(AND($G6322&gt;=500000000,$G6322&lt;=999000000),"500M-999M","1,000M+"))))))</f>
        <v>0-4M</v>
      </c>
      <c r="I6322">
        <v>0</v>
      </c>
      <c r="J6322" s="3">
        <v>0</v>
      </c>
      <c r="K6322" s="3" t="s">
        <v>9</v>
      </c>
      <c r="L6322" s="1">
        <v>43049</v>
      </c>
      <c r="M6322" s="2" t="s">
        <v>13</v>
      </c>
      <c r="N6322" t="s">
        <v>33</v>
      </c>
    </row>
    <row r="6323" spans="1:14" x14ac:dyDescent="0.35">
      <c r="A6323" t="s">
        <v>7530</v>
      </c>
      <c r="B6323" t="s">
        <v>1902</v>
      </c>
      <c r="C6323" s="6">
        <v>4.3</v>
      </c>
      <c r="D6323">
        <f>IF($C6323=0,0,IF(AND($C6323&gt;0,$C6323&lt;=1.9),1, IF(AND($C6323&gt;1.9,$C6323&lt;3),2,IF(AND($C6323&gt;2.9,$C6323&lt;=3.9),3,IF(AND($C6323&gt;3.9,$C6323&lt;=4.9),4,5)))))</f>
        <v>4</v>
      </c>
      <c r="E6323" s="3">
        <v>219</v>
      </c>
      <c r="F6323">
        <v>4.3</v>
      </c>
      <c r="G6323" s="5">
        <v>5000</v>
      </c>
      <c r="H6323" s="5" t="str">
        <f>IF(AND($G6323&gt;=0,$G6323&lt;5000000),"0-4M", IF(AND($G6323&gt;=5000000,$G6323&lt;9000000,0),"5-9M",
 IF(AND($G6323&gt;=10000000,$G6323&lt;=49000000),"10-49M",IF(AND($G6323&gt;=50000000,$G6323&lt;=99000000),"50M-99M",
 IF(AND($G6323&gt;=100000000,$G6323&lt;=499000000),"100-499M",IF(AND($G6323&gt;=500000000,$G6323&lt;=999000000),"500M-999M","1,000M+"))))))</f>
        <v>0-4M</v>
      </c>
      <c r="I6323">
        <v>0</v>
      </c>
      <c r="J6323" s="3">
        <v>0</v>
      </c>
      <c r="K6323" s="3" t="s">
        <v>9</v>
      </c>
      <c r="L6323" s="1">
        <v>43090</v>
      </c>
      <c r="M6323" s="2" t="s">
        <v>694</v>
      </c>
      <c r="N6323" t="s">
        <v>23</v>
      </c>
    </row>
    <row r="6324" spans="1:14" x14ac:dyDescent="0.35">
      <c r="A6324" t="s">
        <v>7531</v>
      </c>
      <c r="B6324" t="s">
        <v>2958</v>
      </c>
      <c r="C6324" s="6">
        <v>4</v>
      </c>
      <c r="D6324">
        <f>IF($C6324=0,0,IF(AND($C6324&gt;0,$C6324&lt;=1.9),1, IF(AND($C6324&gt;1.9,$C6324&lt;3),2,IF(AND($C6324&gt;2.9,$C6324&lt;=3.9),3,IF(AND($C6324&gt;3.9,$C6324&lt;=4.9),4,5)))))</f>
        <v>4</v>
      </c>
      <c r="E6324" s="3">
        <v>182</v>
      </c>
      <c r="F6324">
        <v>1.7</v>
      </c>
      <c r="G6324" s="5">
        <v>10000</v>
      </c>
      <c r="H6324" s="5" t="str">
        <f>IF(AND($G6324&gt;=0,$G6324&lt;5000000),"0-4M", IF(AND($G6324&gt;=5000000,$G6324&lt;9000000,0),"5-9M",
 IF(AND($G6324&gt;=10000000,$G6324&lt;=49000000),"10-49M",IF(AND($G6324&gt;=50000000,$G6324&lt;=99000000),"50M-99M",
 IF(AND($G6324&gt;=100000000,$G6324&lt;=499000000),"100-499M",IF(AND($G6324&gt;=500000000,$G6324&lt;=999000000),"500M-999M","1,000M+"))))))</f>
        <v>0-4M</v>
      </c>
      <c r="I6324">
        <v>0</v>
      </c>
      <c r="J6324" s="3">
        <v>0</v>
      </c>
      <c r="K6324" s="3" t="s">
        <v>9</v>
      </c>
      <c r="L6324" s="1">
        <v>42961</v>
      </c>
      <c r="M6324" s="2">
        <v>3.3</v>
      </c>
      <c r="N6324" t="s">
        <v>29</v>
      </c>
    </row>
    <row r="6325" spans="1:14" x14ac:dyDescent="0.35">
      <c r="A6325" t="s">
        <v>7532</v>
      </c>
      <c r="B6325" t="s">
        <v>2958</v>
      </c>
      <c r="C6325" s="6">
        <v>0</v>
      </c>
      <c r="D6325">
        <f>IF($C6325=0,0,IF(AND($C6325&gt;0,$C6325&lt;=1.9),1, IF(AND($C6325&gt;1.9,$C6325&lt;3),2,IF(AND($C6325&gt;2.9,$C6325&lt;=3.9),3,IF(AND($C6325&gt;3.9,$C6325&lt;=4.9),4,5)))))</f>
        <v>0</v>
      </c>
      <c r="E6325" s="3">
        <v>4</v>
      </c>
      <c r="F6325">
        <v>3.1</v>
      </c>
      <c r="G6325" s="5">
        <v>100</v>
      </c>
      <c r="H6325" s="5" t="str">
        <f>IF(AND($G6325&gt;=0,$G6325&lt;5000000),"0-4M", IF(AND($G6325&gt;=5000000,$G6325&lt;9000000,0),"5-9M",
 IF(AND($G6325&gt;=10000000,$G6325&lt;=49000000),"10-49M",IF(AND($G6325&gt;=50000000,$G6325&lt;=99000000),"50M-99M",
 IF(AND($G6325&gt;=100000000,$G6325&lt;=499000000),"100-499M",IF(AND($G6325&gt;=500000000,$G6325&lt;=999000000),"500M-999M","1,000M+"))))))</f>
        <v>0-4M</v>
      </c>
      <c r="I6325">
        <v>0</v>
      </c>
      <c r="J6325" s="3">
        <v>0</v>
      </c>
      <c r="K6325" s="3" t="s">
        <v>9</v>
      </c>
      <c r="L6325" s="1">
        <v>42997</v>
      </c>
      <c r="M6325" s="2">
        <v>2</v>
      </c>
      <c r="N6325" t="s">
        <v>33</v>
      </c>
    </row>
    <row r="6326" spans="1:14" x14ac:dyDescent="0.35">
      <c r="A6326" t="s">
        <v>7533</v>
      </c>
      <c r="B6326" t="s">
        <v>1902</v>
      </c>
      <c r="C6326" s="6">
        <v>3.5</v>
      </c>
      <c r="D6326">
        <f>IF($C6326=0,0,IF(AND($C6326&gt;0,$C6326&lt;=1.9),1, IF(AND($C6326&gt;1.9,$C6326&lt;3),2,IF(AND($C6326&gt;2.9,$C6326&lt;=3.9),3,IF(AND($C6326&gt;3.9,$C6326&lt;=4.9),4,5)))))</f>
        <v>3</v>
      </c>
      <c r="E6326" s="3">
        <v>34</v>
      </c>
      <c r="F6326">
        <v>30</v>
      </c>
      <c r="G6326" s="5">
        <v>1000</v>
      </c>
      <c r="H6326" s="5" t="str">
        <f>IF(AND($G6326&gt;=0,$G6326&lt;5000000),"0-4M", IF(AND($G6326&gt;=5000000,$G6326&lt;9000000,0),"5-9M",
 IF(AND($G6326&gt;=10000000,$G6326&lt;=49000000),"10-49M",IF(AND($G6326&gt;=50000000,$G6326&lt;=99000000),"50M-99M",
 IF(AND($G6326&gt;=100000000,$G6326&lt;=499000000),"100-499M",IF(AND($G6326&gt;=500000000,$G6326&lt;=999000000),"500M-999M","1,000M+"))))))</f>
        <v>0-4M</v>
      </c>
      <c r="I6326">
        <v>0</v>
      </c>
      <c r="J6326" s="3">
        <v>0</v>
      </c>
      <c r="K6326" s="3" t="s">
        <v>9</v>
      </c>
      <c r="L6326" s="1">
        <v>42921</v>
      </c>
      <c r="M6326" s="2">
        <v>1.03</v>
      </c>
      <c r="N6326" t="s">
        <v>11</v>
      </c>
    </row>
    <row r="6327" spans="1:14" x14ac:dyDescent="0.35">
      <c r="A6327" t="s">
        <v>7534</v>
      </c>
      <c r="B6327" t="s">
        <v>1902</v>
      </c>
      <c r="C6327" s="6">
        <v>2.2999999999999998</v>
      </c>
      <c r="D6327">
        <f>IF($C6327=0,0,IF(AND($C6327&gt;0,$C6327&lt;=1.9),1, IF(AND($C6327&gt;1.9,$C6327&lt;3),2,IF(AND($C6327&gt;2.9,$C6327&lt;=3.9),3,IF(AND($C6327&gt;3.9,$C6327&lt;=4.9),4,5)))))</f>
        <v>2</v>
      </c>
      <c r="E6327" s="3">
        <v>10</v>
      </c>
      <c r="F6327">
        <v>5.2</v>
      </c>
      <c r="G6327" s="5">
        <v>1000</v>
      </c>
      <c r="H6327" s="5" t="str">
        <f>IF(AND($G6327&gt;=0,$G6327&lt;5000000),"0-4M", IF(AND($G6327&gt;=5000000,$G6327&lt;9000000,0),"5-9M",
 IF(AND($G6327&gt;=10000000,$G6327&lt;=49000000),"10-49M",IF(AND($G6327&gt;=50000000,$G6327&lt;=99000000),"50M-99M",
 IF(AND($G6327&gt;=100000000,$G6327&lt;=499000000),"100-499M",IF(AND($G6327&gt;=500000000,$G6327&lt;=999000000),"500M-999M","1,000M+"))))))</f>
        <v>0-4M</v>
      </c>
      <c r="I6327">
        <v>0</v>
      </c>
      <c r="J6327" s="3">
        <v>0</v>
      </c>
      <c r="K6327" s="3" t="s">
        <v>9</v>
      </c>
      <c r="L6327" s="1">
        <v>42774</v>
      </c>
      <c r="M6327" s="2" t="s">
        <v>10</v>
      </c>
      <c r="N6327" t="s">
        <v>33</v>
      </c>
    </row>
    <row r="6328" spans="1:14" x14ac:dyDescent="0.35">
      <c r="A6328" t="s">
        <v>7535</v>
      </c>
      <c r="B6328" t="s">
        <v>87</v>
      </c>
      <c r="C6328" s="6">
        <v>0</v>
      </c>
      <c r="D6328">
        <f>IF($C6328=0,0,IF(AND($C6328&gt;0,$C6328&lt;=1.9),1, IF(AND($C6328&gt;1.9,$C6328&lt;3),2,IF(AND($C6328&gt;2.9,$C6328&lt;=3.9),3,IF(AND($C6328&gt;3.9,$C6328&lt;=4.9),4,5)))))</f>
        <v>0</v>
      </c>
      <c r="E6328" s="3">
        <v>1</v>
      </c>
      <c r="F6328">
        <v>2.8</v>
      </c>
      <c r="G6328" s="5">
        <v>5</v>
      </c>
      <c r="H6328" s="5" t="str">
        <f>IF(AND($G6328&gt;=0,$G6328&lt;5000000),"0-4M", IF(AND($G6328&gt;=5000000,$G6328&lt;9000000,0),"5-9M",
 IF(AND($G6328&gt;=10000000,$G6328&lt;=49000000),"10-49M",IF(AND($G6328&gt;=50000000,$G6328&lt;=99000000),"50M-99M",
 IF(AND($G6328&gt;=100000000,$G6328&lt;=499000000),"100-499M",IF(AND($G6328&gt;=500000000,$G6328&lt;=999000000),"500M-999M","1,000M+"))))))</f>
        <v>0-4M</v>
      </c>
      <c r="I6328">
        <v>0</v>
      </c>
      <c r="J6328" s="3">
        <v>0</v>
      </c>
      <c r="K6328" s="3" t="s">
        <v>9</v>
      </c>
      <c r="L6328" s="1">
        <v>43217</v>
      </c>
      <c r="M6328" s="2">
        <v>1</v>
      </c>
      <c r="N6328" t="s">
        <v>36</v>
      </c>
    </row>
    <row r="6329" spans="1:14" x14ac:dyDescent="0.35">
      <c r="A6329" t="s">
        <v>7536</v>
      </c>
      <c r="B6329" t="s">
        <v>2958</v>
      </c>
      <c r="C6329" s="6">
        <v>3.9</v>
      </c>
      <c r="D6329">
        <f>IF($C6329=0,0,IF(AND($C6329&gt;0,$C6329&lt;=1.9),1, IF(AND($C6329&gt;1.9,$C6329&lt;3),2,IF(AND($C6329&gt;2.9,$C6329&lt;=3.9),3,IF(AND($C6329&gt;3.9,$C6329&lt;=4.9),4,5)))))</f>
        <v>3</v>
      </c>
      <c r="E6329" s="3">
        <v>114</v>
      </c>
      <c r="F6329">
        <v>18</v>
      </c>
      <c r="G6329" s="5">
        <v>5000</v>
      </c>
      <c r="H6329" s="5" t="str">
        <f>IF(AND($G6329&gt;=0,$G6329&lt;5000000),"0-4M", IF(AND($G6329&gt;=5000000,$G6329&lt;9000000,0),"5-9M",
 IF(AND($G6329&gt;=10000000,$G6329&lt;=49000000),"10-49M",IF(AND($G6329&gt;=50000000,$G6329&lt;=99000000),"50M-99M",
 IF(AND($G6329&gt;=100000000,$G6329&lt;=499000000),"100-499M",IF(AND($G6329&gt;=500000000,$G6329&lt;=999000000),"500M-999M","1,000M+"))))))</f>
        <v>0-4M</v>
      </c>
      <c r="I6329">
        <v>0</v>
      </c>
      <c r="J6329" s="3">
        <v>0</v>
      </c>
      <c r="K6329" s="3" t="s">
        <v>9</v>
      </c>
      <c r="L6329" s="1">
        <v>43175</v>
      </c>
      <c r="M6329" s="2" t="s">
        <v>7537</v>
      </c>
      <c r="N6329" t="s">
        <v>36</v>
      </c>
    </row>
    <row r="6330" spans="1:14" x14ac:dyDescent="0.35">
      <c r="A6330" t="s">
        <v>7538</v>
      </c>
      <c r="B6330" t="s">
        <v>2752</v>
      </c>
      <c r="C6330" s="6">
        <v>4.0999999999999996</v>
      </c>
      <c r="D6330">
        <f>IF($C6330=0,0,IF(AND($C6330&gt;0,$C6330&lt;=1.9),1, IF(AND($C6330&gt;1.9,$C6330&lt;3),2,IF(AND($C6330&gt;2.9,$C6330&lt;=3.9),3,IF(AND($C6330&gt;3.9,$C6330&lt;=4.9),4,5)))))</f>
        <v>4</v>
      </c>
      <c r="E6330" s="3">
        <v>7</v>
      </c>
      <c r="F6330">
        <v>3.4</v>
      </c>
      <c r="G6330" s="5">
        <v>100</v>
      </c>
      <c r="H6330" s="5" t="str">
        <f>IF(AND($G6330&gt;=0,$G6330&lt;5000000),"0-4M", IF(AND($G6330&gt;=5000000,$G6330&lt;9000000,0),"5-9M",
 IF(AND($G6330&gt;=10000000,$G6330&lt;=49000000),"10-49M",IF(AND($G6330&gt;=50000000,$G6330&lt;=99000000),"50M-99M",
 IF(AND($G6330&gt;=100000000,$G6330&lt;=499000000),"100-499M",IF(AND($G6330&gt;=500000000,$G6330&lt;=999000000),"500M-999M","1,000M+"))))))</f>
        <v>0-4M</v>
      </c>
      <c r="I6330">
        <v>1</v>
      </c>
      <c r="J6330" s="3">
        <v>3.49</v>
      </c>
      <c r="K6330" s="3" t="s">
        <v>9</v>
      </c>
      <c r="L6330" s="1">
        <v>42473</v>
      </c>
      <c r="M6330" s="2">
        <v>2.2000000000000002</v>
      </c>
      <c r="N6330" t="s">
        <v>29</v>
      </c>
    </row>
    <row r="6331" spans="1:14" x14ac:dyDescent="0.35">
      <c r="A6331" t="s">
        <v>7539</v>
      </c>
      <c r="B6331" t="s">
        <v>3069</v>
      </c>
      <c r="C6331" s="6">
        <v>4.5</v>
      </c>
      <c r="D6331">
        <f>IF($C6331=0,0,IF(AND($C6331&gt;0,$C6331&lt;=1.9),1, IF(AND($C6331&gt;1.9,$C6331&lt;3),2,IF(AND($C6331&gt;2.9,$C6331&lt;=3.9),3,IF(AND($C6331&gt;3.9,$C6331&lt;=4.9),4,5)))))</f>
        <v>4</v>
      </c>
      <c r="E6331" s="3">
        <v>561</v>
      </c>
      <c r="F6331">
        <v>41</v>
      </c>
      <c r="G6331" s="5">
        <v>10000</v>
      </c>
      <c r="H6331" s="5" t="str">
        <f>IF(AND($G6331&gt;=0,$G6331&lt;5000000),"0-4M", IF(AND($G6331&gt;=5000000,$G6331&lt;9000000,0),"5-9M",
 IF(AND($G6331&gt;=10000000,$G6331&lt;=49000000),"10-49M",IF(AND($G6331&gt;=50000000,$G6331&lt;=99000000),"50M-99M",
 IF(AND($G6331&gt;=100000000,$G6331&lt;=499000000),"100-499M",IF(AND($G6331&gt;=500000000,$G6331&lt;=999000000),"500M-999M","1,000M+"))))))</f>
        <v>0-4M</v>
      </c>
      <c r="I6331">
        <v>0</v>
      </c>
      <c r="J6331" s="3">
        <v>0</v>
      </c>
      <c r="K6331" s="3" t="s">
        <v>9</v>
      </c>
      <c r="L6331" s="1">
        <v>41977</v>
      </c>
      <c r="M6331" s="2">
        <v>1.05</v>
      </c>
      <c r="N6331" t="s">
        <v>73</v>
      </c>
    </row>
    <row r="6332" spans="1:14" x14ac:dyDescent="0.35">
      <c r="A6332" t="s">
        <v>7540</v>
      </c>
      <c r="B6332" t="s">
        <v>1902</v>
      </c>
      <c r="C6332" s="6">
        <v>4.5999999999999996</v>
      </c>
      <c r="D6332">
        <f>IF($C6332=0,0,IF(AND($C6332&gt;0,$C6332&lt;=1.9),1, IF(AND($C6332&gt;1.9,$C6332&lt;3),2,IF(AND($C6332&gt;2.9,$C6332&lt;=3.9),3,IF(AND($C6332&gt;3.9,$C6332&lt;=4.9),4,5)))))</f>
        <v>4</v>
      </c>
      <c r="E6332" s="3">
        <v>2167</v>
      </c>
      <c r="F6332">
        <v>13</v>
      </c>
      <c r="G6332" s="5">
        <v>100000</v>
      </c>
      <c r="H6332" s="5" t="str">
        <f>IF(AND($G6332&gt;=0,$G6332&lt;5000000),"0-4M", IF(AND($G6332&gt;=5000000,$G6332&lt;9000000,0),"5-9M",
 IF(AND($G6332&gt;=10000000,$G6332&lt;=49000000),"10-49M",IF(AND($G6332&gt;=50000000,$G6332&lt;=99000000),"50M-99M",
 IF(AND($G6332&gt;=100000000,$G6332&lt;=499000000),"100-499M",IF(AND($G6332&gt;=500000000,$G6332&lt;=999000000),"500M-999M","1,000M+"))))))</f>
        <v>0-4M</v>
      </c>
      <c r="I6332">
        <v>0</v>
      </c>
      <c r="J6332" s="3">
        <v>0</v>
      </c>
      <c r="K6332" s="3" t="s">
        <v>9</v>
      </c>
      <c r="L6332" s="1">
        <v>43318</v>
      </c>
      <c r="M6332" s="2" t="s">
        <v>1850</v>
      </c>
      <c r="N6332" t="s">
        <v>21</v>
      </c>
    </row>
    <row r="6333" spans="1:14" x14ac:dyDescent="0.35">
      <c r="A6333" t="s">
        <v>7541</v>
      </c>
      <c r="B6333" t="s">
        <v>1902</v>
      </c>
      <c r="C6333" s="6">
        <v>4.4000000000000004</v>
      </c>
      <c r="D6333">
        <f>IF($C6333=0,0,IF(AND($C6333&gt;0,$C6333&lt;=1.9),1, IF(AND($C6333&gt;1.9,$C6333&lt;3),2,IF(AND($C6333&gt;2.9,$C6333&lt;=3.9),3,IF(AND($C6333&gt;3.9,$C6333&lt;=4.9),4,5)))))</f>
        <v>4</v>
      </c>
      <c r="E6333" s="3">
        <v>2420</v>
      </c>
      <c r="F6333">
        <v>6.7</v>
      </c>
      <c r="G6333" s="5">
        <v>50000</v>
      </c>
      <c r="H6333" s="5" t="str">
        <f>IF(AND($G6333&gt;=0,$G6333&lt;5000000),"0-4M", IF(AND($G6333&gt;=5000000,$G6333&lt;9000000,0),"5-9M",
 IF(AND($G6333&gt;=10000000,$G6333&lt;=49000000),"10-49M",IF(AND($G6333&gt;=50000000,$G6333&lt;=99000000),"50M-99M",
 IF(AND($G6333&gt;=100000000,$G6333&lt;=499000000),"100-499M",IF(AND($G6333&gt;=500000000,$G6333&lt;=999000000),"500M-999M","1,000M+"))))))</f>
        <v>0-4M</v>
      </c>
      <c r="I6333">
        <v>0</v>
      </c>
      <c r="J6333" s="3">
        <v>0</v>
      </c>
      <c r="K6333" s="3" t="s">
        <v>17</v>
      </c>
      <c r="L6333" s="1">
        <v>43309</v>
      </c>
      <c r="M6333" s="2" t="s">
        <v>7542</v>
      </c>
      <c r="N6333" t="s">
        <v>33</v>
      </c>
    </row>
    <row r="6334" spans="1:14" x14ac:dyDescent="0.35">
      <c r="A6334" t="s">
        <v>7543</v>
      </c>
      <c r="B6334" t="s">
        <v>1902</v>
      </c>
      <c r="C6334" s="6">
        <v>3.1</v>
      </c>
      <c r="D6334">
        <f>IF($C6334=0,0,IF(AND($C6334&gt;0,$C6334&lt;=1.9),1, IF(AND($C6334&gt;1.9,$C6334&lt;3),2,IF(AND($C6334&gt;2.9,$C6334&lt;=3.9),3,IF(AND($C6334&gt;3.9,$C6334&lt;=4.9),4,5)))))</f>
        <v>3</v>
      </c>
      <c r="E6334" s="3">
        <v>52</v>
      </c>
      <c r="F6334">
        <v>9.8000000000000007</v>
      </c>
      <c r="G6334" s="5">
        <v>5000</v>
      </c>
      <c r="H6334" s="5" t="str">
        <f>IF(AND($G6334&gt;=0,$G6334&lt;5000000),"0-4M", IF(AND($G6334&gt;=5000000,$G6334&lt;9000000,0),"5-9M",
 IF(AND($G6334&gt;=10000000,$G6334&lt;=49000000),"10-49M",IF(AND($G6334&gt;=50000000,$G6334&lt;=99000000),"50M-99M",
 IF(AND($G6334&gt;=100000000,$G6334&lt;=499000000),"100-499M",IF(AND($G6334&gt;=500000000,$G6334&lt;=999000000),"500M-999M","1,000M+"))))))</f>
        <v>0-4M</v>
      </c>
      <c r="I6334">
        <v>0</v>
      </c>
      <c r="J6334" s="3">
        <v>0</v>
      </c>
      <c r="K6334" s="3" t="s">
        <v>9</v>
      </c>
      <c r="L6334" s="1">
        <v>42859</v>
      </c>
      <c r="M6334" s="2">
        <v>1</v>
      </c>
      <c r="N6334" t="s">
        <v>11</v>
      </c>
    </row>
    <row r="6335" spans="1:14" x14ac:dyDescent="0.35">
      <c r="A6335" t="s">
        <v>7544</v>
      </c>
      <c r="B6335" t="s">
        <v>2958</v>
      </c>
      <c r="C6335" s="6">
        <v>4.3</v>
      </c>
      <c r="D6335">
        <f>IF($C6335=0,0,IF(AND($C6335&gt;0,$C6335&lt;=1.9),1, IF(AND($C6335&gt;1.9,$C6335&lt;3),2,IF(AND($C6335&gt;2.9,$C6335&lt;=3.9),3,IF(AND($C6335&gt;3.9,$C6335&lt;=4.9),4,5)))))</f>
        <v>4</v>
      </c>
      <c r="E6335" s="3">
        <v>77717</v>
      </c>
      <c r="F6335">
        <v>14</v>
      </c>
      <c r="G6335" s="5">
        <v>5000000</v>
      </c>
      <c r="H6335" s="5" t="str">
        <f>IF(AND($G6335&gt;=0,$G6335&lt;5000000),"0-4M", IF(AND($G6335&gt;=5000000,$G6335&lt;9000000,0),"5-9M",
 IF(AND($G6335&gt;=10000000,$G6335&lt;=49000000),"10-49M",IF(AND($G6335&gt;=50000000,$G6335&lt;=99000000),"50M-99M",
 IF(AND($G6335&gt;=100000000,$G6335&lt;=499000000),"100-499M",IF(AND($G6335&gt;=500000000,$G6335&lt;=999000000),"500M-999M","1,000M+"))))))</f>
        <v>1,000M+</v>
      </c>
      <c r="I6335">
        <v>0</v>
      </c>
      <c r="J6335" s="3">
        <v>0</v>
      </c>
      <c r="K6335" s="3" t="s">
        <v>9</v>
      </c>
      <c r="L6335" s="1">
        <v>42733</v>
      </c>
      <c r="M6335" s="2" t="s">
        <v>756</v>
      </c>
      <c r="N6335" t="s">
        <v>33</v>
      </c>
    </row>
    <row r="6336" spans="1:14" x14ac:dyDescent="0.35">
      <c r="A6336" t="s">
        <v>7545</v>
      </c>
      <c r="B6336" t="s">
        <v>3480</v>
      </c>
      <c r="C6336" s="6">
        <v>3.3</v>
      </c>
      <c r="D6336">
        <f>IF($C6336=0,0,IF(AND($C6336&gt;0,$C6336&lt;=1.9),1, IF(AND($C6336&gt;1.9,$C6336&lt;3),2,IF(AND($C6336&gt;2.9,$C6336&lt;=3.9),3,IF(AND($C6336&gt;3.9,$C6336&lt;=4.9),4,5)))))</f>
        <v>3</v>
      </c>
      <c r="E6336" s="3">
        <v>3</v>
      </c>
      <c r="F6336">
        <v>26</v>
      </c>
      <c r="G6336" s="5">
        <v>100</v>
      </c>
      <c r="H6336" s="5" t="str">
        <f>IF(AND($G6336&gt;=0,$G6336&lt;5000000),"0-4M", IF(AND($G6336&gt;=5000000,$G6336&lt;9000000,0),"5-9M",
 IF(AND($G6336&gt;=10000000,$G6336&lt;=49000000),"10-49M",IF(AND($G6336&gt;=50000000,$G6336&lt;=99000000),"50M-99M",
 IF(AND($G6336&gt;=100000000,$G6336&lt;=499000000),"100-499M",IF(AND($G6336&gt;=500000000,$G6336&lt;=999000000),"500M-999M","1,000M+"))))))</f>
        <v>0-4M</v>
      </c>
      <c r="I6336">
        <v>1</v>
      </c>
      <c r="J6336" s="3">
        <v>9.99</v>
      </c>
      <c r="K6336" s="3" t="s">
        <v>9</v>
      </c>
      <c r="L6336" s="1">
        <v>42648</v>
      </c>
      <c r="M6336" s="2" t="s">
        <v>59</v>
      </c>
      <c r="N6336" t="s">
        <v>21</v>
      </c>
    </row>
    <row r="6337" spans="1:14" x14ac:dyDescent="0.35">
      <c r="A6337" t="s">
        <v>7546</v>
      </c>
      <c r="B6337" t="s">
        <v>1902</v>
      </c>
      <c r="C6337" s="6">
        <v>5</v>
      </c>
      <c r="D6337">
        <f>IF($C6337=0,0,IF(AND($C6337&gt;0,$C6337&lt;=1.9),1, IF(AND($C6337&gt;1.9,$C6337&lt;3),2,IF(AND($C6337&gt;2.9,$C6337&lt;=3.9),3,IF(AND($C6337&gt;3.9,$C6337&lt;=4.9),4,5)))))</f>
        <v>5</v>
      </c>
      <c r="E6337" s="3">
        <v>7</v>
      </c>
      <c r="F6337">
        <v>22</v>
      </c>
      <c r="G6337" s="5">
        <v>100</v>
      </c>
      <c r="H6337" s="5" t="str">
        <f>IF(AND($G6337&gt;=0,$G6337&lt;5000000),"0-4M", IF(AND($G6337&gt;=5000000,$G6337&lt;9000000,0),"5-9M",
 IF(AND($G6337&gt;=10000000,$G6337&lt;=49000000),"10-49M",IF(AND($G6337&gt;=50000000,$G6337&lt;=99000000),"50M-99M",
 IF(AND($G6337&gt;=100000000,$G6337&lt;=499000000),"100-499M",IF(AND($G6337&gt;=500000000,$G6337&lt;=999000000),"500M-999M","1,000M+"))))))</f>
        <v>0-4M</v>
      </c>
      <c r="I6337">
        <v>0</v>
      </c>
      <c r="J6337" s="3">
        <v>0</v>
      </c>
      <c r="K6337" s="3" t="s">
        <v>9</v>
      </c>
      <c r="L6337" s="1">
        <v>42956</v>
      </c>
      <c r="M6337" s="2">
        <v>1</v>
      </c>
      <c r="N6337" t="s">
        <v>33</v>
      </c>
    </row>
    <row r="6338" spans="1:14" x14ac:dyDescent="0.35">
      <c r="A6338" t="s">
        <v>7547</v>
      </c>
      <c r="B6338" t="s">
        <v>1259</v>
      </c>
      <c r="C6338" s="6">
        <v>0</v>
      </c>
      <c r="D6338">
        <f>IF($C6338=0,0,IF(AND($C6338&gt;0,$C6338&lt;=1.9),1, IF(AND($C6338&gt;1.9,$C6338&lt;3),2,IF(AND($C6338&gt;2.9,$C6338&lt;=3.9),3,IF(AND($C6338&gt;3.9,$C6338&lt;=4.9),4,5)))))</f>
        <v>0</v>
      </c>
      <c r="E6338" s="3">
        <v>5</v>
      </c>
      <c r="F6338">
        <v>8.6999999999999993</v>
      </c>
      <c r="G6338" s="5">
        <v>100</v>
      </c>
      <c r="H6338" s="5" t="str">
        <f>IF(AND($G6338&gt;=0,$G6338&lt;5000000),"0-4M", IF(AND($G6338&gt;=5000000,$G6338&lt;9000000,0),"5-9M",
 IF(AND($G6338&gt;=10000000,$G6338&lt;=49000000),"10-49M",IF(AND($G6338&gt;=50000000,$G6338&lt;=99000000),"50M-99M",
 IF(AND($G6338&gt;=100000000,$G6338&lt;=499000000),"100-499M",IF(AND($G6338&gt;=500000000,$G6338&lt;=999000000),"500M-999M","1,000M+"))))))</f>
        <v>0-4M</v>
      </c>
      <c r="I6338">
        <v>0</v>
      </c>
      <c r="J6338" s="3">
        <v>0</v>
      </c>
      <c r="K6338" s="3" t="s">
        <v>9</v>
      </c>
      <c r="L6338" s="1">
        <v>43290</v>
      </c>
      <c r="M6338" s="2" t="s">
        <v>1510</v>
      </c>
      <c r="N6338" t="s">
        <v>33</v>
      </c>
    </row>
    <row r="6339" spans="1:14" x14ac:dyDescent="0.35">
      <c r="A6339" t="s">
        <v>7548</v>
      </c>
      <c r="B6339" t="s">
        <v>87</v>
      </c>
      <c r="C6339" s="6">
        <v>4.2</v>
      </c>
      <c r="D6339">
        <f>IF($C6339=0,0,IF(AND($C6339&gt;0,$C6339&lt;=1.9),1, IF(AND($C6339&gt;1.9,$C6339&lt;3),2,IF(AND($C6339&gt;2.9,$C6339&lt;=3.9),3,IF(AND($C6339&gt;3.9,$C6339&lt;=4.9),4,5)))))</f>
        <v>4</v>
      </c>
      <c r="E6339" s="3">
        <v>12</v>
      </c>
      <c r="F6339">
        <v>88</v>
      </c>
      <c r="G6339" s="5">
        <v>500</v>
      </c>
      <c r="H6339" s="5" t="str">
        <f>IF(AND($G6339&gt;=0,$G6339&lt;5000000),"0-4M", IF(AND($G6339&gt;=5000000,$G6339&lt;9000000,0),"5-9M",
 IF(AND($G6339&gt;=10000000,$G6339&lt;=49000000),"10-49M",IF(AND($G6339&gt;=50000000,$G6339&lt;=99000000),"50M-99M",
 IF(AND($G6339&gt;=100000000,$G6339&lt;=499000000),"100-499M",IF(AND($G6339&gt;=500000000,$G6339&lt;=999000000),"500M-999M","1,000M+"))))))</f>
        <v>0-4M</v>
      </c>
      <c r="I6339">
        <v>0</v>
      </c>
      <c r="J6339" s="3">
        <v>0</v>
      </c>
      <c r="K6339" s="3" t="s">
        <v>9</v>
      </c>
      <c r="L6339" s="1">
        <v>43150</v>
      </c>
      <c r="M6339" s="2">
        <v>1.2</v>
      </c>
      <c r="N6339" t="s">
        <v>33</v>
      </c>
    </row>
    <row r="6340" spans="1:14" x14ac:dyDescent="0.35">
      <c r="A6340" t="s">
        <v>7549</v>
      </c>
      <c r="B6340" t="s">
        <v>2958</v>
      </c>
      <c r="C6340" s="6">
        <v>3.8</v>
      </c>
      <c r="D6340">
        <f>IF($C6340=0,0,IF(AND($C6340&gt;0,$C6340&lt;=1.9),1, IF(AND($C6340&gt;1.9,$C6340&lt;3),2,IF(AND($C6340&gt;2.9,$C6340&lt;=3.9),3,IF(AND($C6340&gt;3.9,$C6340&lt;=4.9),4,5)))))</f>
        <v>3</v>
      </c>
      <c r="E6340" s="3">
        <v>434</v>
      </c>
      <c r="F6340">
        <v>18</v>
      </c>
      <c r="G6340" s="5">
        <v>50000</v>
      </c>
      <c r="H6340" s="5" t="str">
        <f>IF(AND($G6340&gt;=0,$G6340&lt;5000000),"0-4M", IF(AND($G6340&gt;=5000000,$G6340&lt;9000000,0),"5-9M",
 IF(AND($G6340&gt;=10000000,$G6340&lt;=49000000),"10-49M",IF(AND($G6340&gt;=50000000,$G6340&lt;=99000000),"50M-99M",
 IF(AND($G6340&gt;=100000000,$G6340&lt;=499000000),"100-499M",IF(AND($G6340&gt;=500000000,$G6340&lt;=999000000),"500M-999M","1,000M+"))))))</f>
        <v>0-4M</v>
      </c>
      <c r="I6340">
        <v>0</v>
      </c>
      <c r="J6340" s="3">
        <v>0</v>
      </c>
      <c r="K6340" s="3" t="s">
        <v>9</v>
      </c>
      <c r="L6340" s="1">
        <v>43175</v>
      </c>
      <c r="M6340" s="2" t="s">
        <v>7537</v>
      </c>
      <c r="N6340" t="s">
        <v>36</v>
      </c>
    </row>
    <row r="6341" spans="1:14" x14ac:dyDescent="0.35">
      <c r="A6341" t="s">
        <v>7550</v>
      </c>
      <c r="B6341" t="s">
        <v>2958</v>
      </c>
      <c r="C6341" s="6">
        <v>3.3</v>
      </c>
      <c r="D6341">
        <f>IF($C6341=0,0,IF(AND($C6341&gt;0,$C6341&lt;=1.9),1, IF(AND($C6341&gt;1.9,$C6341&lt;3),2,IF(AND($C6341&gt;2.9,$C6341&lt;=3.9),3,IF(AND($C6341&gt;3.9,$C6341&lt;=4.9),4,5)))))</f>
        <v>3</v>
      </c>
      <c r="E6341" s="3">
        <v>47</v>
      </c>
      <c r="F6341">
        <v>18</v>
      </c>
      <c r="G6341" s="5">
        <v>5000</v>
      </c>
      <c r="H6341" s="5" t="str">
        <f>IF(AND($G6341&gt;=0,$G6341&lt;5000000),"0-4M", IF(AND($G6341&gt;=5000000,$G6341&lt;9000000,0),"5-9M",
 IF(AND($G6341&gt;=10000000,$G6341&lt;=49000000),"10-49M",IF(AND($G6341&gt;=50000000,$G6341&lt;=99000000),"50M-99M",
 IF(AND($G6341&gt;=100000000,$G6341&lt;=499000000),"100-499M",IF(AND($G6341&gt;=500000000,$G6341&lt;=999000000),"500M-999M","1,000M+"))))))</f>
        <v>0-4M</v>
      </c>
      <c r="I6341">
        <v>0</v>
      </c>
      <c r="J6341" s="3">
        <v>0</v>
      </c>
      <c r="K6341" s="3" t="s">
        <v>9</v>
      </c>
      <c r="L6341" s="1">
        <v>43175</v>
      </c>
      <c r="M6341" s="2" t="s">
        <v>7537</v>
      </c>
      <c r="N6341" t="s">
        <v>36</v>
      </c>
    </row>
    <row r="6342" spans="1:14" x14ac:dyDescent="0.35">
      <c r="A6342" t="s">
        <v>7551</v>
      </c>
      <c r="B6342" t="s">
        <v>1259</v>
      </c>
      <c r="C6342" s="6">
        <v>0</v>
      </c>
      <c r="D6342">
        <f>IF($C6342=0,0,IF(AND($C6342&gt;0,$C6342&lt;=1.9),1, IF(AND($C6342&gt;1.9,$C6342&lt;3),2,IF(AND($C6342&gt;2.9,$C6342&lt;=3.9),3,IF(AND($C6342&gt;3.9,$C6342&lt;=4.9),4,5)))))</f>
        <v>0</v>
      </c>
      <c r="E6342" s="3">
        <v>14</v>
      </c>
      <c r="F6342">
        <v>1.3</v>
      </c>
      <c r="G6342" s="5">
        <v>1000</v>
      </c>
      <c r="H6342" s="5" t="str">
        <f>IF(AND($G6342&gt;=0,$G6342&lt;5000000),"0-4M", IF(AND($G6342&gt;=5000000,$G6342&lt;9000000,0),"5-9M",
 IF(AND($G6342&gt;=10000000,$G6342&lt;=49000000),"10-49M",IF(AND($G6342&gt;=50000000,$G6342&lt;=99000000),"50M-99M",
 IF(AND($G6342&gt;=100000000,$G6342&lt;=499000000),"100-499M",IF(AND($G6342&gt;=500000000,$G6342&lt;=999000000),"500M-999M","1,000M+"))))))</f>
        <v>0-4M</v>
      </c>
      <c r="I6342">
        <v>0</v>
      </c>
      <c r="J6342" s="3">
        <v>0</v>
      </c>
      <c r="K6342" s="3" t="s">
        <v>9</v>
      </c>
      <c r="L6342" s="1">
        <v>43189</v>
      </c>
      <c r="M6342" s="2">
        <v>3</v>
      </c>
      <c r="N6342" t="s">
        <v>11</v>
      </c>
    </row>
    <row r="6343" spans="1:14" x14ac:dyDescent="0.35">
      <c r="A6343" t="s">
        <v>7552</v>
      </c>
      <c r="B6343" t="s">
        <v>2958</v>
      </c>
      <c r="C6343" s="6">
        <v>5</v>
      </c>
      <c r="D6343">
        <f>IF($C6343=0,0,IF(AND($C6343&gt;0,$C6343&lt;=1.9),1, IF(AND($C6343&gt;1.9,$C6343&lt;3),2,IF(AND($C6343&gt;2.9,$C6343&lt;=3.9),3,IF(AND($C6343&gt;3.9,$C6343&lt;=4.9),4,5)))))</f>
        <v>5</v>
      </c>
      <c r="E6343" s="3">
        <v>6</v>
      </c>
      <c r="F6343">
        <v>4.5</v>
      </c>
      <c r="G6343" s="5">
        <v>50</v>
      </c>
      <c r="H6343" s="5" t="str">
        <f>IF(AND($G6343&gt;=0,$G6343&lt;5000000),"0-4M", IF(AND($G6343&gt;=5000000,$G6343&lt;9000000,0),"5-9M",
 IF(AND($G6343&gt;=10000000,$G6343&lt;=49000000),"10-49M",IF(AND($G6343&gt;=50000000,$G6343&lt;=99000000),"50M-99M",
 IF(AND($G6343&gt;=100000000,$G6343&lt;=499000000),"100-499M",IF(AND($G6343&gt;=500000000,$G6343&lt;=999000000),"500M-999M","1,000M+"))))))</f>
        <v>0-4M</v>
      </c>
      <c r="I6343">
        <v>0</v>
      </c>
      <c r="J6343" s="3">
        <v>0</v>
      </c>
      <c r="K6343" s="3" t="s">
        <v>9</v>
      </c>
      <c r="L6343" s="1">
        <v>43256</v>
      </c>
      <c r="M6343" s="2" t="s">
        <v>719</v>
      </c>
      <c r="N6343" t="s">
        <v>33</v>
      </c>
    </row>
    <row r="6344" spans="1:14" x14ac:dyDescent="0.35">
      <c r="A6344" t="s">
        <v>7553</v>
      </c>
      <c r="B6344" t="s">
        <v>254</v>
      </c>
      <c r="C6344" s="6">
        <v>1</v>
      </c>
      <c r="D6344">
        <f>IF($C6344=0,0,IF(AND($C6344&gt;0,$C6344&lt;=1.9),1, IF(AND($C6344&gt;1.9,$C6344&lt;3),2,IF(AND($C6344&gt;2.9,$C6344&lt;=3.9),3,IF(AND($C6344&gt;3.9,$C6344&lt;=4.9),4,5)))))</f>
        <v>1</v>
      </c>
      <c r="E6344" s="3">
        <v>1</v>
      </c>
      <c r="F6344">
        <v>7.8</v>
      </c>
      <c r="G6344" s="5">
        <v>100</v>
      </c>
      <c r="H6344" s="5" t="str">
        <f>IF(AND($G6344&gt;=0,$G6344&lt;5000000),"0-4M", IF(AND($G6344&gt;=5000000,$G6344&lt;9000000,0),"5-9M",
 IF(AND($G6344&gt;=10000000,$G6344&lt;=49000000),"10-49M",IF(AND($G6344&gt;=50000000,$G6344&lt;=99000000),"50M-99M",
 IF(AND($G6344&gt;=100000000,$G6344&lt;=499000000),"100-499M",IF(AND($G6344&gt;=500000000,$G6344&lt;=999000000),"500M-999M","1,000M+"))))))</f>
        <v>0-4M</v>
      </c>
      <c r="I6344">
        <v>0</v>
      </c>
      <c r="J6344" s="3">
        <v>0</v>
      </c>
      <c r="K6344" s="3" t="s">
        <v>9</v>
      </c>
      <c r="L6344" s="1">
        <v>41843</v>
      </c>
      <c r="M6344" s="2" t="s">
        <v>1421</v>
      </c>
      <c r="N6344" t="s">
        <v>73</v>
      </c>
    </row>
    <row r="6345" spans="1:14" x14ac:dyDescent="0.35">
      <c r="A6345" t="s">
        <v>7554</v>
      </c>
      <c r="B6345" t="s">
        <v>3171</v>
      </c>
      <c r="C6345" s="6">
        <v>4.5</v>
      </c>
      <c r="D6345">
        <f>IF($C6345=0,0,IF(AND($C6345&gt;0,$C6345&lt;=1.9),1, IF(AND($C6345&gt;1.9,$C6345&lt;3),2,IF(AND($C6345&gt;2.9,$C6345&lt;=3.9),3,IF(AND($C6345&gt;3.9,$C6345&lt;=4.9),4,5)))))</f>
        <v>4</v>
      </c>
      <c r="E6345" s="3">
        <v>40328</v>
      </c>
      <c r="F6345">
        <v>23</v>
      </c>
      <c r="G6345" s="5">
        <v>1000000</v>
      </c>
      <c r="H6345" s="5" t="str">
        <f>IF(AND($G6345&gt;=0,$G6345&lt;5000000),"0-4M", IF(AND($G6345&gt;=5000000,$G6345&lt;9000000,0),"5-9M",
 IF(AND($G6345&gt;=10000000,$G6345&lt;=49000000),"10-49M",IF(AND($G6345&gt;=50000000,$G6345&lt;=99000000),"50M-99M",
 IF(AND($G6345&gt;=100000000,$G6345&lt;=499000000),"100-499M",IF(AND($G6345&gt;=500000000,$G6345&lt;=999000000),"500M-999M","1,000M+"))))))</f>
        <v>0-4M</v>
      </c>
      <c r="I6345">
        <v>0</v>
      </c>
      <c r="J6345" s="3">
        <v>0</v>
      </c>
      <c r="K6345" s="3" t="s">
        <v>9</v>
      </c>
      <c r="L6345" s="1">
        <v>42660</v>
      </c>
      <c r="M6345" s="2">
        <v>1.9</v>
      </c>
      <c r="N6345" t="s">
        <v>23</v>
      </c>
    </row>
    <row r="6346" spans="1:14" x14ac:dyDescent="0.35">
      <c r="A6346" t="s">
        <v>7555</v>
      </c>
      <c r="B6346" t="s">
        <v>3171</v>
      </c>
      <c r="C6346" s="6">
        <v>4.4000000000000004</v>
      </c>
      <c r="D6346">
        <f>IF($C6346=0,0,IF(AND($C6346&gt;0,$C6346&lt;=1.9),1, IF(AND($C6346&gt;1.9,$C6346&lt;3),2,IF(AND($C6346&gt;2.9,$C6346&lt;=3.9),3,IF(AND($C6346&gt;3.9,$C6346&lt;=4.9),4,5)))))</f>
        <v>4</v>
      </c>
      <c r="E6346" s="3">
        <v>26358</v>
      </c>
      <c r="F6346">
        <v>0.05</v>
      </c>
      <c r="G6346" s="5">
        <v>500000</v>
      </c>
      <c r="H6346" s="5" t="str">
        <f>IF(AND($G6346&gt;=0,$G6346&lt;5000000),"0-4M", IF(AND($G6346&gt;=5000000,$G6346&lt;9000000,0),"5-9M",
 IF(AND($G6346&gt;=10000000,$G6346&lt;=49000000),"10-49M",IF(AND($G6346&gt;=50000000,$G6346&lt;=99000000),"50M-99M",
 IF(AND($G6346&gt;=100000000,$G6346&lt;=499000000),"100-499M",IF(AND($G6346&gt;=500000000,$G6346&lt;=999000000),"500M-999M","1,000M+"))))))</f>
        <v>0-4M</v>
      </c>
      <c r="I6346">
        <v>1</v>
      </c>
      <c r="J6346" s="3">
        <v>1.99</v>
      </c>
      <c r="K6346" s="3" t="s">
        <v>9</v>
      </c>
      <c r="L6346" s="1">
        <v>41656</v>
      </c>
      <c r="M6346" s="2">
        <v>1.7</v>
      </c>
      <c r="N6346" t="s">
        <v>503</v>
      </c>
    </row>
    <row r="6347" spans="1:14" x14ac:dyDescent="0.35">
      <c r="A6347" t="s">
        <v>5308</v>
      </c>
      <c r="B6347" t="s">
        <v>1620</v>
      </c>
      <c r="C6347" s="6">
        <v>3.6</v>
      </c>
      <c r="D6347">
        <f>IF($C6347=0,0,IF(AND($C6347&gt;0,$C6347&lt;=1.9),1, IF(AND($C6347&gt;1.9,$C6347&lt;3),2,IF(AND($C6347&gt;2.9,$C6347&lt;=3.9),3,IF(AND($C6347&gt;3.9,$C6347&lt;=4.9),4,5)))))</f>
        <v>3</v>
      </c>
      <c r="E6347" s="3">
        <v>2433</v>
      </c>
      <c r="F6347">
        <v>47</v>
      </c>
      <c r="G6347" s="5">
        <v>100000</v>
      </c>
      <c r="H6347" s="5" t="str">
        <f>IF(AND($G6347&gt;=0,$G6347&lt;5000000),"0-4M", IF(AND($G6347&gt;=5000000,$G6347&lt;9000000,0),"5-9M",
 IF(AND($G6347&gt;=10000000,$G6347&lt;=49000000),"10-49M",IF(AND($G6347&gt;=50000000,$G6347&lt;=99000000),"50M-99M",
 IF(AND($G6347&gt;=100000000,$G6347&lt;=499000000),"100-499M",IF(AND($G6347&gt;=500000000,$G6347&lt;=999000000),"500M-999M","1,000M+"))))))</f>
        <v>0-4M</v>
      </c>
      <c r="I6347">
        <v>0</v>
      </c>
      <c r="J6347" s="3">
        <v>0</v>
      </c>
      <c r="K6347" s="3" t="s">
        <v>9</v>
      </c>
      <c r="L6347" s="1">
        <v>43266</v>
      </c>
      <c r="M6347" s="2" t="s">
        <v>1958</v>
      </c>
      <c r="N6347" t="s">
        <v>269</v>
      </c>
    </row>
    <row r="6348" spans="1:14" x14ac:dyDescent="0.35">
      <c r="A6348" t="s">
        <v>5391</v>
      </c>
      <c r="B6348" t="s">
        <v>1620</v>
      </c>
      <c r="C6348" s="6">
        <v>4</v>
      </c>
      <c r="D6348">
        <f>IF($C6348=0,0,IF(AND($C6348&gt;0,$C6348&lt;=1.9),1, IF(AND($C6348&gt;1.9,$C6348&lt;3),2,IF(AND($C6348&gt;2.9,$C6348&lt;=3.9),3,IF(AND($C6348&gt;3.9,$C6348&lt;=4.9),4,5)))))</f>
        <v>4</v>
      </c>
      <c r="E6348" s="3">
        <v>7718</v>
      </c>
      <c r="F6348">
        <v>46</v>
      </c>
      <c r="G6348" s="5">
        <v>100000</v>
      </c>
      <c r="H6348" s="5" t="str">
        <f>IF(AND($G6348&gt;=0,$G6348&lt;5000000),"0-4M", IF(AND($G6348&gt;=5000000,$G6348&lt;9000000,0),"5-9M",
 IF(AND($G6348&gt;=10000000,$G6348&lt;=49000000),"10-49M",IF(AND($G6348&gt;=50000000,$G6348&lt;=99000000),"50M-99M",
 IF(AND($G6348&gt;=100000000,$G6348&lt;=499000000),"100-499M",IF(AND($G6348&gt;=500000000,$G6348&lt;=999000000),"500M-999M","1,000M+"))))))</f>
        <v>0-4M</v>
      </c>
      <c r="I6348">
        <v>0</v>
      </c>
      <c r="J6348" s="3">
        <v>0</v>
      </c>
      <c r="K6348" s="3" t="s">
        <v>9</v>
      </c>
      <c r="L6348" s="1">
        <v>43314</v>
      </c>
      <c r="M6348" s="2" t="s">
        <v>5392</v>
      </c>
      <c r="N6348" t="s">
        <v>118</v>
      </c>
    </row>
    <row r="6349" spans="1:14" x14ac:dyDescent="0.35">
      <c r="A6349" t="s">
        <v>5414</v>
      </c>
      <c r="B6349" t="s">
        <v>1620</v>
      </c>
      <c r="C6349" s="6">
        <v>4.2</v>
      </c>
      <c r="D6349">
        <f>IF($C6349=0,0,IF(AND($C6349&gt;0,$C6349&lt;=1.9),1, IF(AND($C6349&gt;1.9,$C6349&lt;3),2,IF(AND($C6349&gt;2.9,$C6349&lt;=3.9),3,IF(AND($C6349&gt;3.9,$C6349&lt;=4.9),4,5)))))</f>
        <v>4</v>
      </c>
      <c r="E6349" s="3">
        <v>492</v>
      </c>
      <c r="F6349">
        <v>63</v>
      </c>
      <c r="G6349" s="5">
        <v>100000</v>
      </c>
      <c r="H6349" s="5" t="str">
        <f>IF(AND($G6349&gt;=0,$G6349&lt;5000000),"0-4M", IF(AND($G6349&gt;=5000000,$G6349&lt;9000000,0),"5-9M",
 IF(AND($G6349&gt;=10000000,$G6349&lt;=49000000),"10-49M",IF(AND($G6349&gt;=50000000,$G6349&lt;=99000000),"50M-99M",
 IF(AND($G6349&gt;=100000000,$G6349&lt;=499000000),"100-499M",IF(AND($G6349&gt;=500000000,$G6349&lt;=999000000),"500M-999M","1,000M+"))))))</f>
        <v>0-4M</v>
      </c>
      <c r="I6349">
        <v>0</v>
      </c>
      <c r="J6349" s="3">
        <v>0</v>
      </c>
      <c r="K6349" s="3" t="s">
        <v>17</v>
      </c>
      <c r="L6349" s="1">
        <v>42831</v>
      </c>
      <c r="M6349" s="2">
        <v>1</v>
      </c>
      <c r="N6349" t="s">
        <v>11</v>
      </c>
    </row>
    <row r="6350" spans="1:14" x14ac:dyDescent="0.35">
      <c r="A6350" t="s">
        <v>7560</v>
      </c>
      <c r="B6350" t="s">
        <v>401</v>
      </c>
      <c r="C6350" s="6">
        <v>3.7</v>
      </c>
      <c r="D6350">
        <f>IF($C6350=0,0,IF(AND($C6350&gt;0,$C6350&lt;=1.9),1, IF(AND($C6350&gt;1.9,$C6350&lt;3),2,IF(AND($C6350&gt;2.9,$C6350&lt;=3.9),3,IF(AND($C6350&gt;3.9,$C6350&lt;=4.9),4,5)))))</f>
        <v>3</v>
      </c>
      <c r="E6350" s="3">
        <v>25</v>
      </c>
      <c r="F6350">
        <v>3.7</v>
      </c>
      <c r="G6350" s="5">
        <v>1000</v>
      </c>
      <c r="H6350" s="5" t="str">
        <f>IF(AND($G6350&gt;=0,$G6350&lt;5000000),"0-4M", IF(AND($G6350&gt;=5000000,$G6350&lt;9000000,0),"5-9M",
 IF(AND($G6350&gt;=10000000,$G6350&lt;=49000000),"10-49M",IF(AND($G6350&gt;=50000000,$G6350&lt;=99000000),"50M-99M",
 IF(AND($G6350&gt;=100000000,$G6350&lt;=499000000),"100-499M",IF(AND($G6350&gt;=500000000,$G6350&lt;=999000000),"500M-999M","1,000M+"))))))</f>
        <v>0-4M</v>
      </c>
      <c r="I6350">
        <v>0</v>
      </c>
      <c r="J6350" s="3">
        <v>0</v>
      </c>
      <c r="K6350" s="3" t="s">
        <v>9</v>
      </c>
      <c r="L6350" s="1">
        <v>42772</v>
      </c>
      <c r="M6350" s="2" t="s">
        <v>6969</v>
      </c>
      <c r="N6350" t="s">
        <v>29</v>
      </c>
    </row>
    <row r="6351" spans="1:14" x14ac:dyDescent="0.35">
      <c r="A6351" t="s">
        <v>5435</v>
      </c>
      <c r="B6351" t="s">
        <v>1620</v>
      </c>
      <c r="C6351" s="6">
        <v>4.2</v>
      </c>
      <c r="D6351">
        <f>IF($C6351=0,0,IF(AND($C6351&gt;0,$C6351&lt;=1.9),1, IF(AND($C6351&gt;1.9,$C6351&lt;3),2,IF(AND($C6351&gt;2.9,$C6351&lt;=3.9),3,IF(AND($C6351&gt;3.9,$C6351&lt;=4.9),4,5)))))</f>
        <v>4</v>
      </c>
      <c r="E6351" s="3">
        <v>924</v>
      </c>
      <c r="F6351">
        <v>43</v>
      </c>
      <c r="G6351" s="5">
        <v>100000</v>
      </c>
      <c r="H6351" s="5" t="str">
        <f>IF(AND($G6351&gt;=0,$G6351&lt;5000000),"0-4M", IF(AND($G6351&gt;=5000000,$G6351&lt;9000000,0),"5-9M",
 IF(AND($G6351&gt;=10000000,$G6351&lt;=49000000),"10-49M",IF(AND($G6351&gt;=50000000,$G6351&lt;=99000000),"50M-99M",
 IF(AND($G6351&gt;=100000000,$G6351&lt;=499000000),"100-499M",IF(AND($G6351&gt;=500000000,$G6351&lt;=999000000),"500M-999M","1,000M+"))))))</f>
        <v>0-4M</v>
      </c>
      <c r="I6351">
        <v>0</v>
      </c>
      <c r="J6351" s="3">
        <v>0</v>
      </c>
      <c r="K6351" s="3" t="s">
        <v>9</v>
      </c>
      <c r="L6351" s="1">
        <v>43029</v>
      </c>
      <c r="M6351" s="2" t="s">
        <v>308</v>
      </c>
      <c r="N6351" t="s">
        <v>29</v>
      </c>
    </row>
    <row r="6352" spans="1:14" x14ac:dyDescent="0.35">
      <c r="A6352" t="s">
        <v>7562</v>
      </c>
      <c r="B6352" t="s">
        <v>1902</v>
      </c>
      <c r="C6352" s="6">
        <v>3.9</v>
      </c>
      <c r="D6352">
        <f>IF($C6352=0,0,IF(AND($C6352&gt;0,$C6352&lt;=1.9),1, IF(AND($C6352&gt;1.9,$C6352&lt;3),2,IF(AND($C6352&gt;2.9,$C6352&lt;=3.9),3,IF(AND($C6352&gt;3.9,$C6352&lt;=4.9),4,5)))))</f>
        <v>3</v>
      </c>
      <c r="E6352" s="3">
        <v>337</v>
      </c>
      <c r="F6352">
        <v>22</v>
      </c>
      <c r="G6352" s="5">
        <v>10000</v>
      </c>
      <c r="H6352" s="5" t="str">
        <f>IF(AND($G6352&gt;=0,$G6352&lt;5000000),"0-4M", IF(AND($G6352&gt;=5000000,$G6352&lt;9000000,0),"5-9M",
 IF(AND($G6352&gt;=10000000,$G6352&lt;=49000000),"10-49M",IF(AND($G6352&gt;=50000000,$G6352&lt;=99000000),"50M-99M",
 IF(AND($G6352&gt;=100000000,$G6352&lt;=499000000),"100-499M",IF(AND($G6352&gt;=500000000,$G6352&lt;=999000000),"500M-999M","1,000M+"))))))</f>
        <v>0-4M</v>
      </c>
      <c r="I6352">
        <v>0</v>
      </c>
      <c r="J6352" s="3">
        <v>0</v>
      </c>
      <c r="K6352" s="3" t="s">
        <v>9</v>
      </c>
      <c r="L6352" s="1">
        <v>43231</v>
      </c>
      <c r="M6352" s="2">
        <v>3.6</v>
      </c>
      <c r="N6352" t="s">
        <v>118</v>
      </c>
    </row>
    <row r="6353" spans="1:14" x14ac:dyDescent="0.35">
      <c r="A6353" t="s">
        <v>5704</v>
      </c>
      <c r="B6353" t="s">
        <v>1620</v>
      </c>
      <c r="C6353" s="6">
        <v>4.4000000000000004</v>
      </c>
      <c r="D6353">
        <f>IF($C6353=0,0,IF(AND($C6353&gt;0,$C6353&lt;=1.9),1, IF(AND($C6353&gt;1.9,$C6353&lt;3),2,IF(AND($C6353&gt;2.9,$C6353&lt;=3.9),3,IF(AND($C6353&gt;3.9,$C6353&lt;=4.9),4,5)))))</f>
        <v>4</v>
      </c>
      <c r="E6353" s="3">
        <v>4396</v>
      </c>
      <c r="F6353">
        <v>40</v>
      </c>
      <c r="G6353" s="5">
        <v>100000</v>
      </c>
      <c r="H6353" s="5" t="str">
        <f>IF(AND($G6353&gt;=0,$G6353&lt;5000000),"0-4M", IF(AND($G6353&gt;=5000000,$G6353&lt;9000000,0),"5-9M",
 IF(AND($G6353&gt;=10000000,$G6353&lt;=49000000),"10-49M",IF(AND($G6353&gt;=50000000,$G6353&lt;=99000000),"50M-99M",
 IF(AND($G6353&gt;=100000000,$G6353&lt;=499000000),"100-499M",IF(AND($G6353&gt;=500000000,$G6353&lt;=999000000),"500M-999M","1,000M+"))))))</f>
        <v>0-4M</v>
      </c>
      <c r="I6353">
        <v>0</v>
      </c>
      <c r="J6353" s="3">
        <v>0</v>
      </c>
      <c r="K6353" s="3" t="s">
        <v>9</v>
      </c>
      <c r="L6353" s="1">
        <v>42837</v>
      </c>
      <c r="M6353" s="2">
        <v>1.5</v>
      </c>
      <c r="N6353" t="s">
        <v>23</v>
      </c>
    </row>
    <row r="6354" spans="1:14" x14ac:dyDescent="0.35">
      <c r="A6354" t="s">
        <v>5756</v>
      </c>
      <c r="B6354" t="s">
        <v>1620</v>
      </c>
      <c r="C6354" s="6">
        <v>4</v>
      </c>
      <c r="D6354">
        <f>IF($C6354=0,0,IF(AND($C6354&gt;0,$C6354&lt;=1.9),1, IF(AND($C6354&gt;1.9,$C6354&lt;3),2,IF(AND($C6354&gt;2.9,$C6354&lt;=3.9),3,IF(AND($C6354&gt;3.9,$C6354&lt;=4.9),4,5)))))</f>
        <v>4</v>
      </c>
      <c r="E6354" s="3">
        <v>3322</v>
      </c>
      <c r="F6354">
        <v>82</v>
      </c>
      <c r="G6354" s="5">
        <v>100000</v>
      </c>
      <c r="H6354" s="5" t="str">
        <f>IF(AND($G6354&gt;=0,$G6354&lt;5000000),"0-4M", IF(AND($G6354&gt;=5000000,$G6354&lt;9000000,0),"5-9M",
 IF(AND($G6354&gt;=10000000,$G6354&lt;=49000000),"10-49M",IF(AND($G6354&gt;=50000000,$G6354&lt;=99000000),"50M-99M",
 IF(AND($G6354&gt;=100000000,$G6354&lt;=499000000),"100-499M",IF(AND($G6354&gt;=500000000,$G6354&lt;=999000000),"500M-999M","1,000M+"))))))</f>
        <v>0-4M</v>
      </c>
      <c r="I6354">
        <v>0</v>
      </c>
      <c r="J6354" s="3">
        <v>0</v>
      </c>
      <c r="K6354" s="3" t="s">
        <v>185</v>
      </c>
      <c r="L6354" s="1">
        <v>42796</v>
      </c>
      <c r="M6354" s="2" t="s">
        <v>5757</v>
      </c>
      <c r="N6354" t="s">
        <v>23</v>
      </c>
    </row>
    <row r="6355" spans="1:14" x14ac:dyDescent="0.35">
      <c r="A6355" t="s">
        <v>6009</v>
      </c>
      <c r="B6355" t="s">
        <v>1620</v>
      </c>
      <c r="C6355" s="6">
        <v>4.7</v>
      </c>
      <c r="D6355">
        <f>IF($C6355=0,0,IF(AND($C6355&gt;0,$C6355&lt;=1.9),1, IF(AND($C6355&gt;1.9,$C6355&lt;3),2,IF(AND($C6355&gt;2.9,$C6355&lt;=3.9),3,IF(AND($C6355&gt;3.9,$C6355&lt;=4.9),4,5)))))</f>
        <v>4</v>
      </c>
      <c r="E6355" s="3">
        <v>2066</v>
      </c>
      <c r="F6355">
        <v>25</v>
      </c>
      <c r="G6355" s="5">
        <v>100000</v>
      </c>
      <c r="H6355" s="5" t="str">
        <f>IF(AND($G6355&gt;=0,$G6355&lt;5000000),"0-4M", IF(AND($G6355&gt;=5000000,$G6355&lt;9000000,0),"5-9M",
 IF(AND($G6355&gt;=10000000,$G6355&lt;=49000000),"10-49M",IF(AND($G6355&gt;=50000000,$G6355&lt;=99000000),"50M-99M",
 IF(AND($G6355&gt;=100000000,$G6355&lt;=499000000),"100-499M",IF(AND($G6355&gt;=500000000,$G6355&lt;=999000000),"500M-999M","1,000M+"))))))</f>
        <v>0-4M</v>
      </c>
      <c r="I6355">
        <v>0</v>
      </c>
      <c r="J6355" s="3">
        <v>0</v>
      </c>
      <c r="K6355" s="3" t="s">
        <v>17</v>
      </c>
      <c r="L6355" s="1">
        <v>43173</v>
      </c>
      <c r="M6355" s="2">
        <v>1.3</v>
      </c>
      <c r="N6355" t="s">
        <v>11</v>
      </c>
    </row>
    <row r="6356" spans="1:14" x14ac:dyDescent="0.35">
      <c r="A6356" t="s">
        <v>7566</v>
      </c>
      <c r="B6356" t="s">
        <v>254</v>
      </c>
      <c r="C6356" s="6">
        <v>3.5</v>
      </c>
      <c r="D6356">
        <f>IF($C6356=0,0,IF(AND($C6356&gt;0,$C6356&lt;=1.9),1, IF(AND($C6356&gt;1.9,$C6356&lt;3),2,IF(AND($C6356&gt;2.9,$C6356&lt;=3.9),3,IF(AND($C6356&gt;3.9,$C6356&lt;=4.9),4,5)))))</f>
        <v>3</v>
      </c>
      <c r="E6356" s="3">
        <v>125</v>
      </c>
      <c r="F6356">
        <v>4.3</v>
      </c>
      <c r="G6356" s="5">
        <v>10000</v>
      </c>
      <c r="H6356" s="5" t="str">
        <f>IF(AND($G6356&gt;=0,$G6356&lt;5000000),"0-4M", IF(AND($G6356&gt;=5000000,$G6356&lt;9000000,0),"5-9M",
 IF(AND($G6356&gt;=10000000,$G6356&lt;=49000000),"10-49M",IF(AND($G6356&gt;=50000000,$G6356&lt;=99000000),"50M-99M",
 IF(AND($G6356&gt;=100000000,$G6356&lt;=499000000),"100-499M",IF(AND($G6356&gt;=500000000,$G6356&lt;=999000000),"500M-999M","1,000M+"))))))</f>
        <v>0-4M</v>
      </c>
      <c r="I6356">
        <v>0</v>
      </c>
      <c r="J6356" s="3">
        <v>0</v>
      </c>
      <c r="K6356" s="3" t="s">
        <v>9</v>
      </c>
      <c r="L6356" s="1">
        <v>43105</v>
      </c>
      <c r="M6356" s="2" t="s">
        <v>1219</v>
      </c>
      <c r="N6356" t="s">
        <v>29</v>
      </c>
    </row>
    <row r="6357" spans="1:14" x14ac:dyDescent="0.35">
      <c r="A6357" t="s">
        <v>7567</v>
      </c>
      <c r="B6357" t="s">
        <v>3069</v>
      </c>
      <c r="C6357" s="6">
        <v>4.5999999999999996</v>
      </c>
      <c r="D6357">
        <f>IF($C6357=0,0,IF(AND($C6357&gt;0,$C6357&lt;=1.9),1, IF(AND($C6357&gt;1.9,$C6357&lt;3),2,IF(AND($C6357&gt;2.9,$C6357&lt;=3.9),3,IF(AND($C6357&gt;3.9,$C6357&lt;=4.9),4,5)))))</f>
        <v>4</v>
      </c>
      <c r="E6357" s="3">
        <v>26</v>
      </c>
      <c r="F6357">
        <v>8.5</v>
      </c>
      <c r="G6357" s="5">
        <v>100</v>
      </c>
      <c r="H6357" s="5" t="str">
        <f>IF(AND($G6357&gt;=0,$G6357&lt;5000000),"0-4M", IF(AND($G6357&gt;=5000000,$G6357&lt;9000000,0),"5-9M",
 IF(AND($G6357&gt;=10000000,$G6357&lt;=49000000),"10-49M",IF(AND($G6357&gt;=50000000,$G6357&lt;=99000000),"50M-99M",
 IF(AND($G6357&gt;=100000000,$G6357&lt;=499000000),"100-499M",IF(AND($G6357&gt;=500000000,$G6357&lt;=999000000),"500M-999M","1,000M+"))))))</f>
        <v>0-4M</v>
      </c>
      <c r="I6357">
        <v>1</v>
      </c>
      <c r="J6357" s="3">
        <v>2.4900000000000002</v>
      </c>
      <c r="K6357" s="3" t="s">
        <v>9</v>
      </c>
      <c r="L6357" s="1">
        <v>43072</v>
      </c>
      <c r="M6357" s="2" t="s">
        <v>541</v>
      </c>
      <c r="N6357" t="s">
        <v>11</v>
      </c>
    </row>
    <row r="6358" spans="1:14" x14ac:dyDescent="0.35">
      <c r="A6358" t="s">
        <v>7568</v>
      </c>
      <c r="B6358" t="s">
        <v>1902</v>
      </c>
      <c r="C6358" s="6">
        <v>4.8</v>
      </c>
      <c r="D6358">
        <f>IF($C6358=0,0,IF(AND($C6358&gt;0,$C6358&lt;=1.9),1, IF(AND($C6358&gt;1.9,$C6358&lt;3),2,IF(AND($C6358&gt;2.9,$C6358&lt;=3.9),3,IF(AND($C6358&gt;3.9,$C6358&lt;=4.9),4,5)))))</f>
        <v>4</v>
      </c>
      <c r="E6358" s="3">
        <v>33</v>
      </c>
      <c r="F6358">
        <v>6.7</v>
      </c>
      <c r="G6358" s="5">
        <v>5000</v>
      </c>
      <c r="H6358" s="5" t="str">
        <f>IF(AND($G6358&gt;=0,$G6358&lt;5000000),"0-4M", IF(AND($G6358&gt;=5000000,$G6358&lt;9000000,0),"5-9M",
 IF(AND($G6358&gt;=10000000,$G6358&lt;=49000000),"10-49M",IF(AND($G6358&gt;=50000000,$G6358&lt;=99000000),"50M-99M",
 IF(AND($G6358&gt;=100000000,$G6358&lt;=499000000),"100-499M",IF(AND($G6358&gt;=500000000,$G6358&lt;=999000000),"500M-999M","1,000M+"))))))</f>
        <v>0-4M</v>
      </c>
      <c r="I6358">
        <v>0</v>
      </c>
      <c r="J6358" s="3">
        <v>0</v>
      </c>
      <c r="K6358" s="3" t="s">
        <v>9</v>
      </c>
      <c r="L6358" s="1">
        <v>42762</v>
      </c>
      <c r="M6358" s="2">
        <v>1.5</v>
      </c>
      <c r="N6358" t="s">
        <v>33</v>
      </c>
    </row>
    <row r="6359" spans="1:14" x14ac:dyDescent="0.35">
      <c r="A6359" t="s">
        <v>6014</v>
      </c>
      <c r="B6359" t="s">
        <v>1620</v>
      </c>
      <c r="C6359" s="6">
        <v>4.0999999999999996</v>
      </c>
      <c r="D6359">
        <f>IF($C6359=0,0,IF(AND($C6359&gt;0,$C6359&lt;=1.9),1, IF(AND($C6359&gt;1.9,$C6359&lt;3),2,IF(AND($C6359&gt;2.9,$C6359&lt;=3.9),3,IF(AND($C6359&gt;3.9,$C6359&lt;=4.9),4,5)))))</f>
        <v>4</v>
      </c>
      <c r="E6359" s="3">
        <v>1686</v>
      </c>
      <c r="F6359">
        <v>4.5999999999999996</v>
      </c>
      <c r="G6359" s="5">
        <v>100000</v>
      </c>
      <c r="H6359" s="5" t="str">
        <f>IF(AND($G6359&gt;=0,$G6359&lt;5000000),"0-4M", IF(AND($G6359&gt;=5000000,$G6359&lt;9000000,0),"5-9M",
 IF(AND($G6359&gt;=10000000,$G6359&lt;=49000000),"10-49M",IF(AND($G6359&gt;=50000000,$G6359&lt;=99000000),"50M-99M",
 IF(AND($G6359&gt;=100000000,$G6359&lt;=499000000),"100-499M",IF(AND($G6359&gt;=500000000,$G6359&lt;=999000000),"500M-999M","1,000M+"))))))</f>
        <v>0-4M</v>
      </c>
      <c r="I6359">
        <v>0</v>
      </c>
      <c r="J6359" s="3">
        <v>0</v>
      </c>
      <c r="K6359" s="3" t="s">
        <v>17</v>
      </c>
      <c r="L6359" s="1">
        <v>42114</v>
      </c>
      <c r="M6359" s="2" t="s">
        <v>375</v>
      </c>
      <c r="N6359" t="s">
        <v>23</v>
      </c>
    </row>
    <row r="6360" spans="1:14" x14ac:dyDescent="0.35">
      <c r="A6360" t="s">
        <v>7570</v>
      </c>
      <c r="B6360" t="s">
        <v>1902</v>
      </c>
      <c r="C6360" s="6">
        <v>4.4000000000000004</v>
      </c>
      <c r="D6360">
        <f>IF($C6360=0,0,IF(AND($C6360&gt;0,$C6360&lt;=1.9),1, IF(AND($C6360&gt;1.9,$C6360&lt;3),2,IF(AND($C6360&gt;2.9,$C6360&lt;=3.9),3,IF(AND($C6360&gt;3.9,$C6360&lt;=4.9),4,5)))))</f>
        <v>4</v>
      </c>
      <c r="E6360" s="3">
        <v>16459</v>
      </c>
      <c r="F6360">
        <v>88</v>
      </c>
      <c r="G6360" s="5">
        <v>500000</v>
      </c>
      <c r="H6360" s="5" t="str">
        <f>IF(AND($G6360&gt;=0,$G6360&lt;5000000),"0-4M", IF(AND($G6360&gt;=5000000,$G6360&lt;9000000,0),"5-9M",
 IF(AND($G6360&gt;=10000000,$G6360&lt;=49000000),"10-49M",IF(AND($G6360&gt;=50000000,$G6360&lt;=99000000),"50M-99M",
 IF(AND($G6360&gt;=100000000,$G6360&lt;=499000000),"100-499M",IF(AND($G6360&gt;=500000000,$G6360&lt;=999000000),"500M-999M","1,000M+"))))))</f>
        <v>0-4M</v>
      </c>
      <c r="I6360">
        <v>0</v>
      </c>
      <c r="J6360" s="3">
        <v>0</v>
      </c>
      <c r="K6360" s="3" t="s">
        <v>9</v>
      </c>
      <c r="L6360" s="1">
        <v>42931</v>
      </c>
      <c r="M6360" s="2" t="s">
        <v>506</v>
      </c>
      <c r="N6360" t="s">
        <v>23</v>
      </c>
    </row>
    <row r="6361" spans="1:14" x14ac:dyDescent="0.35">
      <c r="A6361" t="s">
        <v>7571</v>
      </c>
      <c r="B6361" t="s">
        <v>1902</v>
      </c>
      <c r="C6361" s="6">
        <v>4.3</v>
      </c>
      <c r="D6361">
        <f>IF($C6361=0,0,IF(AND($C6361&gt;0,$C6361&lt;=1.9),1, IF(AND($C6361&gt;1.9,$C6361&lt;3),2,IF(AND($C6361&gt;2.9,$C6361&lt;=3.9),3,IF(AND($C6361&gt;3.9,$C6361&lt;=4.9),4,5)))))</f>
        <v>4</v>
      </c>
      <c r="E6361" s="3">
        <v>99</v>
      </c>
      <c r="F6361">
        <v>1.1000000000000001</v>
      </c>
      <c r="G6361" s="5">
        <v>10000</v>
      </c>
      <c r="H6361" s="5" t="str">
        <f>IF(AND($G6361&gt;=0,$G6361&lt;5000000),"0-4M", IF(AND($G6361&gt;=5000000,$G6361&lt;9000000,0),"5-9M",
 IF(AND($G6361&gt;=10000000,$G6361&lt;=49000000),"10-49M",IF(AND($G6361&gt;=50000000,$G6361&lt;=99000000),"50M-99M",
 IF(AND($G6361&gt;=100000000,$G6361&lt;=499000000),"100-499M",IF(AND($G6361&gt;=500000000,$G6361&lt;=999000000),"500M-999M","1,000M+"))))))</f>
        <v>0-4M</v>
      </c>
      <c r="I6361">
        <v>0</v>
      </c>
      <c r="J6361" s="3">
        <v>0</v>
      </c>
      <c r="K6361" s="3" t="s">
        <v>9</v>
      </c>
      <c r="L6361" s="1">
        <v>41316</v>
      </c>
      <c r="M6361" s="2">
        <v>1.1299999999999999</v>
      </c>
      <c r="N6361" t="s">
        <v>99</v>
      </c>
    </row>
    <row r="6362" spans="1:14" x14ac:dyDescent="0.35">
      <c r="A6362" t="s">
        <v>7572</v>
      </c>
      <c r="B6362" t="s">
        <v>254</v>
      </c>
      <c r="C6362" s="6">
        <v>0</v>
      </c>
      <c r="D6362">
        <f>IF($C6362=0,0,IF(AND($C6362&gt;0,$C6362&lt;=1.9),1, IF(AND($C6362&gt;1.9,$C6362&lt;3),2,IF(AND($C6362&gt;2.9,$C6362&lt;=3.9),3,IF(AND($C6362&gt;3.9,$C6362&lt;=4.9),4,5)))))</f>
        <v>0</v>
      </c>
      <c r="E6362" s="3">
        <v>5</v>
      </c>
      <c r="F6362">
        <v>8.3000000000000007</v>
      </c>
      <c r="G6362" s="5">
        <v>100</v>
      </c>
      <c r="H6362" s="5" t="str">
        <f>IF(AND($G6362&gt;=0,$G6362&lt;5000000),"0-4M", IF(AND($G6362&gt;=5000000,$G6362&lt;9000000,0),"5-9M",
 IF(AND($G6362&gt;=10000000,$G6362&lt;=49000000),"10-49M",IF(AND($G6362&gt;=50000000,$G6362&lt;=99000000),"50M-99M",
 IF(AND($G6362&gt;=100000000,$G6362&lt;=499000000),"100-499M",IF(AND($G6362&gt;=500000000,$G6362&lt;=999000000),"500M-999M","1,000M+"))))))</f>
        <v>0-4M</v>
      </c>
      <c r="I6362">
        <v>0</v>
      </c>
      <c r="J6362" s="3">
        <v>0</v>
      </c>
      <c r="K6362" s="3" t="s">
        <v>9</v>
      </c>
      <c r="L6362" s="1">
        <v>42229</v>
      </c>
      <c r="M6362" s="2" t="s">
        <v>7573</v>
      </c>
      <c r="N6362" t="s">
        <v>33</v>
      </c>
    </row>
    <row r="6363" spans="1:14" x14ac:dyDescent="0.35">
      <c r="A6363" t="s">
        <v>7574</v>
      </c>
      <c r="B6363" t="s">
        <v>254</v>
      </c>
      <c r="C6363" s="6">
        <v>4</v>
      </c>
      <c r="D6363">
        <f>IF($C6363=0,0,IF(AND($C6363&gt;0,$C6363&lt;=1.9),1, IF(AND($C6363&gt;1.9,$C6363&lt;3),2,IF(AND($C6363&gt;2.9,$C6363&lt;=3.9),3,IF(AND($C6363&gt;3.9,$C6363&lt;=4.9),4,5)))))</f>
        <v>4</v>
      </c>
      <c r="E6363" s="3">
        <v>13</v>
      </c>
      <c r="F6363">
        <v>5.7</v>
      </c>
      <c r="G6363" s="5">
        <v>1000</v>
      </c>
      <c r="H6363" s="5" t="str">
        <f>IF(AND($G6363&gt;=0,$G6363&lt;5000000),"0-4M", IF(AND($G6363&gt;=5000000,$G6363&lt;9000000,0),"5-9M",
 IF(AND($G6363&gt;=10000000,$G6363&lt;=49000000),"10-49M",IF(AND($G6363&gt;=50000000,$G6363&lt;=99000000),"50M-99M",
 IF(AND($G6363&gt;=100000000,$G6363&lt;=499000000),"100-499M",IF(AND($G6363&gt;=500000000,$G6363&lt;=999000000),"500M-999M","1,000M+"))))))</f>
        <v>0-4M</v>
      </c>
      <c r="I6363">
        <v>0</v>
      </c>
      <c r="J6363" s="3">
        <v>0</v>
      </c>
      <c r="K6363" s="3" t="s">
        <v>9</v>
      </c>
      <c r="L6363" s="1">
        <v>43014</v>
      </c>
      <c r="M6363" s="2" t="s">
        <v>756</v>
      </c>
      <c r="N6363" t="s">
        <v>21</v>
      </c>
    </row>
    <row r="6364" spans="1:14" x14ac:dyDescent="0.35">
      <c r="A6364" t="s">
        <v>6117</v>
      </c>
      <c r="B6364" t="s">
        <v>1620</v>
      </c>
      <c r="C6364" s="6">
        <v>4.0999999999999996</v>
      </c>
      <c r="D6364">
        <f>IF($C6364=0,0,IF(AND($C6364&gt;0,$C6364&lt;=1.9),1, IF(AND($C6364&gt;1.9,$C6364&lt;3),2,IF(AND($C6364&gt;2.9,$C6364&lt;=3.9),3,IF(AND($C6364&gt;3.9,$C6364&lt;=4.9),4,5)))))</f>
        <v>4</v>
      </c>
      <c r="E6364" s="3">
        <v>496</v>
      </c>
      <c r="F6364">
        <v>39</v>
      </c>
      <c r="G6364" s="5">
        <v>100000</v>
      </c>
      <c r="H6364" s="5" t="str">
        <f>IF(AND($G6364&gt;=0,$G6364&lt;5000000),"0-4M", IF(AND($G6364&gt;=5000000,$G6364&lt;9000000,0),"5-9M",
 IF(AND($G6364&gt;=10000000,$G6364&lt;=49000000),"10-49M",IF(AND($G6364&gt;=50000000,$G6364&lt;=99000000),"50M-99M",
 IF(AND($G6364&gt;=100000000,$G6364&lt;=499000000),"100-499M",IF(AND($G6364&gt;=500000000,$G6364&lt;=999000000),"500M-999M","1,000M+"))))))</f>
        <v>0-4M</v>
      </c>
      <c r="I6364">
        <v>0</v>
      </c>
      <c r="J6364" s="3">
        <v>0</v>
      </c>
      <c r="K6364" s="3" t="s">
        <v>17</v>
      </c>
      <c r="L6364" s="1">
        <v>42766</v>
      </c>
      <c r="M6364" s="2" t="s">
        <v>788</v>
      </c>
      <c r="N6364" t="s">
        <v>73</v>
      </c>
    </row>
    <row r="6365" spans="1:14" x14ac:dyDescent="0.35">
      <c r="A6365" t="s">
        <v>6213</v>
      </c>
      <c r="B6365" t="s">
        <v>1620</v>
      </c>
      <c r="C6365" s="6">
        <v>4.4000000000000004</v>
      </c>
      <c r="D6365">
        <f>IF($C6365=0,0,IF(AND($C6365&gt;0,$C6365&lt;=1.9),1, IF(AND($C6365&gt;1.9,$C6365&lt;3),2,IF(AND($C6365&gt;2.9,$C6365&lt;=3.9),3,IF(AND($C6365&gt;3.9,$C6365&lt;=4.9),4,5)))))</f>
        <v>4</v>
      </c>
      <c r="E6365" s="3">
        <v>33661</v>
      </c>
      <c r="F6365">
        <v>60</v>
      </c>
      <c r="G6365" s="5">
        <v>100000</v>
      </c>
      <c r="H6365" s="5" t="str">
        <f>IF(AND($G6365&gt;=0,$G6365&lt;5000000),"0-4M", IF(AND($G6365&gt;=5000000,$G6365&lt;9000000,0),"5-9M",
 IF(AND($G6365&gt;=10000000,$G6365&lt;=49000000),"10-49M",IF(AND($G6365&gt;=50000000,$G6365&lt;=99000000),"50M-99M",
 IF(AND($G6365&gt;=100000000,$G6365&lt;=499000000),"100-499M",IF(AND($G6365&gt;=500000000,$G6365&lt;=999000000),"500M-999M","1,000M+"))))))</f>
        <v>0-4M</v>
      </c>
      <c r="I6365">
        <v>1</v>
      </c>
      <c r="J6365" s="3">
        <v>2.99</v>
      </c>
      <c r="K6365" s="3" t="s">
        <v>9</v>
      </c>
      <c r="L6365" s="1">
        <v>43315</v>
      </c>
      <c r="M6365" s="2" t="s">
        <v>310</v>
      </c>
      <c r="N6365" t="s">
        <v>33</v>
      </c>
    </row>
    <row r="6366" spans="1:14" x14ac:dyDescent="0.35">
      <c r="A6366" t="s">
        <v>7577</v>
      </c>
      <c r="B6366" t="s">
        <v>1516</v>
      </c>
      <c r="C6366" s="6">
        <v>4.0999999999999996</v>
      </c>
      <c r="D6366">
        <f>IF($C6366=0,0,IF(AND($C6366&gt;0,$C6366&lt;=1.9),1, IF(AND($C6366&gt;1.9,$C6366&lt;3),2,IF(AND($C6366&gt;2.9,$C6366&lt;=3.9),3,IF(AND($C6366&gt;3.9,$C6366&lt;=4.9),4,5)))))</f>
        <v>4</v>
      </c>
      <c r="E6366" s="3">
        <v>75</v>
      </c>
      <c r="F6366">
        <v>11</v>
      </c>
      <c r="G6366" s="5">
        <v>10000</v>
      </c>
      <c r="H6366" s="5" t="str">
        <f>IF(AND($G6366&gt;=0,$G6366&lt;5000000),"0-4M", IF(AND($G6366&gt;=5000000,$G6366&lt;9000000,0),"5-9M",
 IF(AND($G6366&gt;=10000000,$G6366&lt;=49000000),"10-49M",IF(AND($G6366&gt;=50000000,$G6366&lt;=99000000),"50M-99M",
 IF(AND($G6366&gt;=100000000,$G6366&lt;=499000000),"100-499M",IF(AND($G6366&gt;=500000000,$G6366&lt;=999000000),"500M-999M","1,000M+"))))))</f>
        <v>0-4M</v>
      </c>
      <c r="I6366">
        <v>0</v>
      </c>
      <c r="J6366" s="3">
        <v>0</v>
      </c>
      <c r="K6366" s="3" t="s">
        <v>9</v>
      </c>
      <c r="L6366" s="1">
        <v>43114</v>
      </c>
      <c r="M6366" s="2" t="s">
        <v>98</v>
      </c>
      <c r="N6366" t="s">
        <v>33</v>
      </c>
    </row>
    <row r="6367" spans="1:14" x14ac:dyDescent="0.35">
      <c r="A6367" t="s">
        <v>7578</v>
      </c>
      <c r="B6367" t="s">
        <v>1902</v>
      </c>
      <c r="C6367" s="6">
        <v>0</v>
      </c>
      <c r="D6367">
        <f>IF($C6367=0,0,IF(AND($C6367&gt;0,$C6367&lt;=1.9),1, IF(AND($C6367&gt;1.9,$C6367&lt;3),2,IF(AND($C6367&gt;2.9,$C6367&lt;=3.9),3,IF(AND($C6367&gt;3.9,$C6367&lt;=4.9),4,5)))))</f>
        <v>0</v>
      </c>
      <c r="E6367" s="3">
        <v>7</v>
      </c>
      <c r="F6367">
        <v>28</v>
      </c>
      <c r="G6367" s="5">
        <v>10</v>
      </c>
      <c r="H6367" s="5" t="str">
        <f>IF(AND($G6367&gt;=0,$G6367&lt;5000000),"0-4M", IF(AND($G6367&gt;=5000000,$G6367&lt;9000000,0),"5-9M",
 IF(AND($G6367&gt;=10000000,$G6367&lt;=49000000),"10-49M",IF(AND($G6367&gt;=50000000,$G6367&lt;=99000000),"50M-99M",
 IF(AND($G6367&gt;=100000000,$G6367&lt;=499000000),"100-499M",IF(AND($G6367&gt;=500000000,$G6367&lt;=999000000),"500M-999M","1,000M+"))))))</f>
        <v>0-4M</v>
      </c>
      <c r="I6367">
        <v>1</v>
      </c>
      <c r="J6367" s="3">
        <v>0.99</v>
      </c>
      <c r="K6367" s="3" t="s">
        <v>9</v>
      </c>
      <c r="L6367" s="1">
        <v>43241</v>
      </c>
      <c r="M6367" s="2">
        <v>1.01</v>
      </c>
      <c r="N6367" t="s">
        <v>33</v>
      </c>
    </row>
    <row r="6368" spans="1:14" x14ac:dyDescent="0.35">
      <c r="A6368" t="s">
        <v>6226</v>
      </c>
      <c r="B6368" t="s">
        <v>1620</v>
      </c>
      <c r="C6368" s="6">
        <v>3.8</v>
      </c>
      <c r="D6368">
        <f>IF($C6368=0,0,IF(AND($C6368&gt;0,$C6368&lt;=1.9),1, IF(AND($C6368&gt;1.9,$C6368&lt;3),2,IF(AND($C6368&gt;2.9,$C6368&lt;=3.9),3,IF(AND($C6368&gt;3.9,$C6368&lt;=4.9),4,5)))))</f>
        <v>3</v>
      </c>
      <c r="E6368" s="3">
        <v>488</v>
      </c>
      <c r="F6368">
        <v>30</v>
      </c>
      <c r="G6368" s="5">
        <v>100000</v>
      </c>
      <c r="H6368" s="5" t="str">
        <f>IF(AND($G6368&gt;=0,$G6368&lt;5000000),"0-4M", IF(AND($G6368&gt;=5000000,$G6368&lt;9000000,0),"5-9M",
 IF(AND($G6368&gt;=10000000,$G6368&lt;=49000000),"10-49M",IF(AND($G6368&gt;=50000000,$G6368&lt;=99000000),"50M-99M",
 IF(AND($G6368&gt;=100000000,$G6368&lt;=499000000),"100-499M",IF(AND($G6368&gt;=500000000,$G6368&lt;=999000000),"500M-999M","1,000M+"))))))</f>
        <v>0-4M</v>
      </c>
      <c r="I6368">
        <v>0</v>
      </c>
      <c r="J6368" s="3">
        <v>0</v>
      </c>
      <c r="K6368" s="3" t="s">
        <v>17</v>
      </c>
      <c r="L6368" s="1">
        <v>42531</v>
      </c>
      <c r="M6368" s="2">
        <v>1.3</v>
      </c>
      <c r="N6368" t="s">
        <v>23</v>
      </c>
    </row>
    <row r="6369" spans="1:14" x14ac:dyDescent="0.35">
      <c r="A6369" t="s">
        <v>6377</v>
      </c>
      <c r="B6369" t="s">
        <v>1620</v>
      </c>
      <c r="C6369" s="6">
        <v>4.0999999999999996</v>
      </c>
      <c r="D6369">
        <f>IF($C6369=0,0,IF(AND($C6369&gt;0,$C6369&lt;=1.9),1, IF(AND($C6369&gt;1.9,$C6369&lt;3),2,IF(AND($C6369&gt;2.9,$C6369&lt;=3.9),3,IF(AND($C6369&gt;3.9,$C6369&lt;=4.9),4,5)))))</f>
        <v>4</v>
      </c>
      <c r="E6369" s="3">
        <v>1167</v>
      </c>
      <c r="F6369">
        <v>72</v>
      </c>
      <c r="G6369" s="5">
        <v>100000</v>
      </c>
      <c r="H6369" s="5" t="str">
        <f>IF(AND($G6369&gt;=0,$G6369&lt;5000000),"0-4M", IF(AND($G6369&gt;=5000000,$G6369&lt;9000000,0),"5-9M",
 IF(AND($G6369&gt;=10000000,$G6369&lt;=49000000),"10-49M",IF(AND($G6369&gt;=50000000,$G6369&lt;=99000000),"50M-99M",
 IF(AND($G6369&gt;=100000000,$G6369&lt;=499000000),"100-499M",IF(AND($G6369&gt;=500000000,$G6369&lt;=999000000),"500M-999M","1,000M+"))))))</f>
        <v>0-4M</v>
      </c>
      <c r="I6369">
        <v>0</v>
      </c>
      <c r="J6369" s="3">
        <v>0</v>
      </c>
      <c r="K6369" s="3" t="s">
        <v>17</v>
      </c>
      <c r="L6369" s="1">
        <v>43223</v>
      </c>
      <c r="M6369" s="2">
        <v>1.4</v>
      </c>
      <c r="N6369" t="s">
        <v>33</v>
      </c>
    </row>
    <row r="6370" spans="1:14" x14ac:dyDescent="0.35">
      <c r="A6370" t="s">
        <v>7581</v>
      </c>
      <c r="B6370" t="s">
        <v>401</v>
      </c>
      <c r="C6370" s="6">
        <v>3.8</v>
      </c>
      <c r="D6370">
        <f>IF($C6370=0,0,IF(AND($C6370&gt;0,$C6370&lt;=1.9),1, IF(AND($C6370&gt;1.9,$C6370&lt;3),2,IF(AND($C6370&gt;2.9,$C6370&lt;=3.9),3,IF(AND($C6370&gt;3.9,$C6370&lt;=4.9),4,5)))))</f>
        <v>3</v>
      </c>
      <c r="E6370" s="3">
        <v>52</v>
      </c>
      <c r="F6370">
        <v>2.1</v>
      </c>
      <c r="G6370" s="5">
        <v>1000</v>
      </c>
      <c r="H6370" s="5" t="str">
        <f>IF(AND($G6370&gt;=0,$G6370&lt;5000000),"0-4M", IF(AND($G6370&gt;=5000000,$G6370&lt;9000000,0),"5-9M",
 IF(AND($G6370&gt;=10000000,$G6370&lt;=49000000),"10-49M",IF(AND($G6370&gt;=50000000,$G6370&lt;=99000000),"50M-99M",
 IF(AND($G6370&gt;=100000000,$G6370&lt;=499000000),"100-499M",IF(AND($G6370&gt;=500000000,$G6370&lt;=999000000),"500M-999M","1,000M+"))))))</f>
        <v>0-4M</v>
      </c>
      <c r="I6370">
        <v>0</v>
      </c>
      <c r="J6370" s="3">
        <v>0</v>
      </c>
      <c r="K6370" s="3" t="s">
        <v>9</v>
      </c>
      <c r="L6370" s="1">
        <v>42244</v>
      </c>
      <c r="M6370" s="2">
        <v>2</v>
      </c>
      <c r="N6370" t="s">
        <v>29</v>
      </c>
    </row>
    <row r="6371" spans="1:14" x14ac:dyDescent="0.35">
      <c r="A6371" t="s">
        <v>6919</v>
      </c>
      <c r="B6371" t="s">
        <v>1620</v>
      </c>
      <c r="C6371" s="6">
        <v>4.3</v>
      </c>
      <c r="D6371">
        <f>IF($C6371=0,0,IF(AND($C6371&gt;0,$C6371&lt;=1.9),1, IF(AND($C6371&gt;1.9,$C6371&lt;3),2,IF(AND($C6371&gt;2.9,$C6371&lt;=3.9),3,IF(AND($C6371&gt;3.9,$C6371&lt;=4.9),4,5)))))</f>
        <v>4</v>
      </c>
      <c r="E6371" s="3">
        <v>4923</v>
      </c>
      <c r="F6371">
        <v>20</v>
      </c>
      <c r="G6371" s="5">
        <v>100000</v>
      </c>
      <c r="H6371" s="5" t="str">
        <f>IF(AND($G6371&gt;=0,$G6371&lt;5000000),"0-4M", IF(AND($G6371&gt;=5000000,$G6371&lt;9000000,0),"5-9M",
 IF(AND($G6371&gt;=10000000,$G6371&lt;=49000000),"10-49M",IF(AND($G6371&gt;=50000000,$G6371&lt;=99000000),"50M-99M",
 IF(AND($G6371&gt;=100000000,$G6371&lt;=499000000),"100-499M",IF(AND($G6371&gt;=500000000,$G6371&lt;=999000000),"500M-999M","1,000M+"))))))</f>
        <v>0-4M</v>
      </c>
      <c r="I6371">
        <v>0</v>
      </c>
      <c r="J6371" s="3">
        <v>0</v>
      </c>
      <c r="K6371" s="3" t="s">
        <v>52</v>
      </c>
      <c r="L6371" s="1">
        <v>42242</v>
      </c>
      <c r="M6371" s="2" t="s">
        <v>10</v>
      </c>
      <c r="N6371" t="s">
        <v>73</v>
      </c>
    </row>
    <row r="6372" spans="1:14" x14ac:dyDescent="0.35">
      <c r="A6372" t="s">
        <v>7584</v>
      </c>
      <c r="B6372" t="s">
        <v>1902</v>
      </c>
      <c r="C6372" s="6">
        <v>4.8</v>
      </c>
      <c r="D6372">
        <f>IF($C6372=0,0,IF(AND($C6372&gt;0,$C6372&lt;=1.9),1, IF(AND($C6372&gt;1.9,$C6372&lt;3),2,IF(AND($C6372&gt;2.9,$C6372&lt;=3.9),3,IF(AND($C6372&gt;3.9,$C6372&lt;=4.9),4,5)))))</f>
        <v>4</v>
      </c>
      <c r="E6372" s="3">
        <v>16</v>
      </c>
      <c r="F6372">
        <v>7.8</v>
      </c>
      <c r="G6372" s="5">
        <v>100</v>
      </c>
      <c r="H6372" s="5" t="str">
        <f>IF(AND($G6372&gt;=0,$G6372&lt;5000000),"0-4M", IF(AND($G6372&gt;=5000000,$G6372&lt;9000000,0),"5-9M",
 IF(AND($G6372&gt;=10000000,$G6372&lt;=49000000),"10-49M",IF(AND($G6372&gt;=50000000,$G6372&lt;=99000000),"50M-99M",
 IF(AND($G6372&gt;=100000000,$G6372&lt;=499000000),"100-499M",IF(AND($G6372&gt;=500000000,$G6372&lt;=999000000),"500M-999M","1,000M+"))))))</f>
        <v>0-4M</v>
      </c>
      <c r="I6372">
        <v>0</v>
      </c>
      <c r="J6372" s="3">
        <v>0</v>
      </c>
      <c r="K6372" s="3" t="s">
        <v>9</v>
      </c>
      <c r="L6372" s="1">
        <v>43310</v>
      </c>
      <c r="M6372" s="2">
        <v>4</v>
      </c>
      <c r="N6372" t="s">
        <v>33</v>
      </c>
    </row>
    <row r="6373" spans="1:14" x14ac:dyDescent="0.35">
      <c r="A6373" t="s">
        <v>7145</v>
      </c>
      <c r="B6373" t="s">
        <v>1620</v>
      </c>
      <c r="C6373" s="6">
        <v>3.9</v>
      </c>
      <c r="D6373">
        <f>IF($C6373=0,0,IF(AND($C6373&gt;0,$C6373&lt;=1.9),1, IF(AND($C6373&gt;1.9,$C6373&lt;3),2,IF(AND($C6373&gt;2.9,$C6373&lt;=3.9),3,IF(AND($C6373&gt;3.9,$C6373&lt;=4.9),4,5)))))</f>
        <v>3</v>
      </c>
      <c r="E6373" s="3">
        <v>923</v>
      </c>
      <c r="F6373">
        <v>67</v>
      </c>
      <c r="G6373" s="5">
        <v>100000</v>
      </c>
      <c r="H6373" s="5" t="str">
        <f>IF(AND($G6373&gt;=0,$G6373&lt;5000000),"0-4M", IF(AND($G6373&gt;=5000000,$G6373&lt;9000000,0),"5-9M",
 IF(AND($G6373&gt;=10000000,$G6373&lt;=49000000),"10-49M",IF(AND($G6373&gt;=50000000,$G6373&lt;=99000000),"50M-99M",
 IF(AND($G6373&gt;=100000000,$G6373&lt;=499000000),"100-499M",IF(AND($G6373&gt;=500000000,$G6373&lt;=999000000),"500M-999M","1,000M+"))))))</f>
        <v>0-4M</v>
      </c>
      <c r="I6373">
        <v>0</v>
      </c>
      <c r="J6373" s="3">
        <v>0</v>
      </c>
      <c r="K6373" s="3" t="s">
        <v>17</v>
      </c>
      <c r="L6373" s="1">
        <v>43298</v>
      </c>
      <c r="M6373" s="2">
        <v>1.4</v>
      </c>
      <c r="N6373" t="s">
        <v>33</v>
      </c>
    </row>
    <row r="6374" spans="1:14" x14ac:dyDescent="0.35">
      <c r="A6374" t="s">
        <v>7586</v>
      </c>
      <c r="B6374" t="s">
        <v>401</v>
      </c>
      <c r="C6374" s="6">
        <v>4.3</v>
      </c>
      <c r="D6374">
        <f>IF($C6374=0,0,IF(AND($C6374&gt;0,$C6374&lt;=1.9),1, IF(AND($C6374&gt;1.9,$C6374&lt;3),2,IF(AND($C6374&gt;2.9,$C6374&lt;=3.9),3,IF(AND($C6374&gt;3.9,$C6374&lt;=4.9),4,5)))))</f>
        <v>4</v>
      </c>
      <c r="E6374" s="3">
        <v>125</v>
      </c>
      <c r="F6374">
        <v>53</v>
      </c>
      <c r="G6374" s="5">
        <v>5000</v>
      </c>
      <c r="H6374" s="5" t="str">
        <f>IF(AND($G6374&gt;=0,$G6374&lt;5000000),"0-4M", IF(AND($G6374&gt;=5000000,$G6374&lt;9000000,0),"5-9M",
 IF(AND($G6374&gt;=10000000,$G6374&lt;=49000000),"10-49M",IF(AND($G6374&gt;=50000000,$G6374&lt;=99000000),"50M-99M",
 IF(AND($G6374&gt;=100000000,$G6374&lt;=499000000),"100-499M",IF(AND($G6374&gt;=500000000,$G6374&lt;=999000000),"500M-999M","1,000M+"))))))</f>
        <v>0-4M</v>
      </c>
      <c r="I6374">
        <v>0</v>
      </c>
      <c r="J6374" s="3">
        <v>0</v>
      </c>
      <c r="K6374" s="3" t="s">
        <v>9</v>
      </c>
      <c r="L6374" s="1">
        <v>43024</v>
      </c>
      <c r="M6374" s="2" t="s">
        <v>7587</v>
      </c>
      <c r="N6374" t="s">
        <v>33</v>
      </c>
    </row>
    <row r="6375" spans="1:14" x14ac:dyDescent="0.35">
      <c r="A6375" t="s">
        <v>7588</v>
      </c>
      <c r="B6375" t="s">
        <v>2958</v>
      </c>
      <c r="C6375" s="6">
        <v>4.4000000000000004</v>
      </c>
      <c r="D6375">
        <f>IF($C6375=0,0,IF(AND($C6375&gt;0,$C6375&lt;=1.9),1, IF(AND($C6375&gt;1.9,$C6375&lt;3),2,IF(AND($C6375&gt;2.9,$C6375&lt;=3.9),3,IF(AND($C6375&gt;3.9,$C6375&lt;=4.9),4,5)))))</f>
        <v>4</v>
      </c>
      <c r="E6375" s="3">
        <v>208</v>
      </c>
      <c r="F6375">
        <v>6</v>
      </c>
      <c r="G6375" s="5">
        <v>10000</v>
      </c>
      <c r="H6375" s="5" t="str">
        <f>IF(AND($G6375&gt;=0,$G6375&lt;5000000),"0-4M", IF(AND($G6375&gt;=5000000,$G6375&lt;9000000,0),"5-9M",
 IF(AND($G6375&gt;=10000000,$G6375&lt;=49000000),"10-49M",IF(AND($G6375&gt;=50000000,$G6375&lt;=99000000),"50M-99M",
 IF(AND($G6375&gt;=100000000,$G6375&lt;=499000000),"100-499M",IF(AND($G6375&gt;=500000000,$G6375&lt;=999000000),"500M-999M","1,000M+"))))))</f>
        <v>0-4M</v>
      </c>
      <c r="I6375">
        <v>0</v>
      </c>
      <c r="J6375" s="3">
        <v>0</v>
      </c>
      <c r="K6375" s="3" t="s">
        <v>9</v>
      </c>
      <c r="L6375" s="1">
        <v>42537</v>
      </c>
      <c r="M6375" s="2" t="s">
        <v>549</v>
      </c>
      <c r="N6375" t="s">
        <v>33</v>
      </c>
    </row>
    <row r="6376" spans="1:14" x14ac:dyDescent="0.35">
      <c r="A6376" t="s">
        <v>7589</v>
      </c>
      <c r="B6376" t="s">
        <v>1902</v>
      </c>
      <c r="C6376" s="6">
        <v>3.6</v>
      </c>
      <c r="D6376">
        <f>IF($C6376=0,0,IF(AND($C6376&gt;0,$C6376&lt;=1.9),1, IF(AND($C6376&gt;1.9,$C6376&lt;3),2,IF(AND($C6376&gt;2.9,$C6376&lt;=3.9),3,IF(AND($C6376&gt;3.9,$C6376&lt;=4.9),4,5)))))</f>
        <v>3</v>
      </c>
      <c r="E6376" s="3">
        <v>783</v>
      </c>
      <c r="F6376">
        <v>25</v>
      </c>
      <c r="G6376" s="5">
        <v>50000</v>
      </c>
      <c r="H6376" s="5" t="str">
        <f>IF(AND($G6376&gt;=0,$G6376&lt;5000000),"0-4M", IF(AND($G6376&gt;=5000000,$G6376&lt;9000000,0),"5-9M",
 IF(AND($G6376&gt;=10000000,$G6376&lt;=49000000),"10-49M",IF(AND($G6376&gt;=50000000,$G6376&lt;=99000000),"50M-99M",
 IF(AND($G6376&gt;=100000000,$G6376&lt;=499000000),"100-499M",IF(AND($G6376&gt;=500000000,$G6376&lt;=999000000),"500M-999M","1,000M+"))))))</f>
        <v>0-4M</v>
      </c>
      <c r="I6376">
        <v>0</v>
      </c>
      <c r="J6376" s="3">
        <v>0</v>
      </c>
      <c r="K6376" s="3" t="s">
        <v>17</v>
      </c>
      <c r="L6376" s="1">
        <v>42546</v>
      </c>
      <c r="M6376" s="2" t="s">
        <v>413</v>
      </c>
      <c r="N6376" t="s">
        <v>36</v>
      </c>
    </row>
    <row r="6377" spans="1:14" x14ac:dyDescent="0.35">
      <c r="A6377" t="s">
        <v>7590</v>
      </c>
      <c r="B6377" t="s">
        <v>1902</v>
      </c>
      <c r="C6377" s="6">
        <v>5</v>
      </c>
      <c r="D6377">
        <f>IF($C6377=0,0,IF(AND($C6377&gt;0,$C6377&lt;=1.9),1, IF(AND($C6377&gt;1.9,$C6377&lt;3),2,IF(AND($C6377&gt;2.9,$C6377&lt;=3.9),3,IF(AND($C6377&gt;3.9,$C6377&lt;=4.9),4,5)))))</f>
        <v>5</v>
      </c>
      <c r="E6377" s="3">
        <v>43</v>
      </c>
      <c r="F6377">
        <v>3.3</v>
      </c>
      <c r="G6377" s="5">
        <v>1000</v>
      </c>
      <c r="H6377" s="5" t="str">
        <f>IF(AND($G6377&gt;=0,$G6377&lt;5000000),"0-4M", IF(AND($G6377&gt;=5000000,$G6377&lt;9000000,0),"5-9M",
 IF(AND($G6377&gt;=10000000,$G6377&lt;=49000000),"10-49M",IF(AND($G6377&gt;=50000000,$G6377&lt;=99000000),"50M-99M",
 IF(AND($G6377&gt;=100000000,$G6377&lt;=499000000),"100-499M",IF(AND($G6377&gt;=500000000,$G6377&lt;=999000000),"500M-999M","1,000M+"))))))</f>
        <v>0-4M</v>
      </c>
      <c r="I6377">
        <v>0</v>
      </c>
      <c r="J6377" s="3">
        <v>0</v>
      </c>
      <c r="K6377" s="3" t="s">
        <v>9</v>
      </c>
      <c r="L6377" s="1">
        <v>43186</v>
      </c>
      <c r="M6377" s="2">
        <v>1.1000000000000001</v>
      </c>
      <c r="N6377" t="s">
        <v>19</v>
      </c>
    </row>
    <row r="6378" spans="1:14" x14ac:dyDescent="0.35">
      <c r="A6378" t="s">
        <v>7591</v>
      </c>
      <c r="B6378" t="s">
        <v>201</v>
      </c>
      <c r="C6378" s="6">
        <v>0</v>
      </c>
      <c r="D6378">
        <f>IF($C6378=0,0,IF(AND($C6378&gt;0,$C6378&lt;=1.9),1, IF(AND($C6378&gt;1.9,$C6378&lt;3),2,IF(AND($C6378&gt;2.9,$C6378&lt;=3.9),3,IF(AND($C6378&gt;3.9,$C6378&lt;=4.9),4,5)))))</f>
        <v>0</v>
      </c>
      <c r="E6378" s="3">
        <v>1</v>
      </c>
      <c r="F6378">
        <v>34</v>
      </c>
      <c r="G6378" s="5">
        <v>50</v>
      </c>
      <c r="H6378" s="5" t="str">
        <f>IF(AND($G6378&gt;=0,$G6378&lt;5000000),"0-4M", IF(AND($G6378&gt;=5000000,$G6378&lt;9000000,0),"5-9M",
 IF(AND($G6378&gt;=10000000,$G6378&lt;=49000000),"10-49M",IF(AND($G6378&gt;=50000000,$G6378&lt;=99000000),"50M-99M",
 IF(AND($G6378&gt;=100000000,$G6378&lt;=499000000),"100-499M",IF(AND($G6378&gt;=500000000,$G6378&lt;=999000000),"500M-999M","1,000M+"))))))</f>
        <v>0-4M</v>
      </c>
      <c r="I6378">
        <v>0</v>
      </c>
      <c r="J6378" s="3">
        <v>0</v>
      </c>
      <c r="K6378" s="3" t="s">
        <v>9</v>
      </c>
      <c r="L6378" s="1">
        <v>43305</v>
      </c>
      <c r="M6378" s="2">
        <v>3</v>
      </c>
      <c r="N6378" t="s">
        <v>33</v>
      </c>
    </row>
    <row r="6379" spans="1:14" x14ac:dyDescent="0.35">
      <c r="A6379" t="s">
        <v>7166</v>
      </c>
      <c r="B6379" t="s">
        <v>1620</v>
      </c>
      <c r="C6379" s="6">
        <v>4.0999999999999996</v>
      </c>
      <c r="D6379">
        <f>IF($C6379=0,0,IF(AND($C6379&gt;0,$C6379&lt;=1.9),1, IF(AND($C6379&gt;1.9,$C6379&lt;3),2,IF(AND($C6379&gt;2.9,$C6379&lt;=3.9),3,IF(AND($C6379&gt;3.9,$C6379&lt;=4.9),4,5)))))</f>
        <v>4</v>
      </c>
      <c r="E6379" s="3">
        <v>3371</v>
      </c>
      <c r="F6379">
        <v>78</v>
      </c>
      <c r="G6379" s="5">
        <v>100000</v>
      </c>
      <c r="H6379" s="5" t="str">
        <f>IF(AND($G6379&gt;=0,$G6379&lt;5000000),"0-4M", IF(AND($G6379&gt;=5000000,$G6379&lt;9000000,0),"5-9M",
 IF(AND($G6379&gt;=10000000,$G6379&lt;=49000000),"10-49M",IF(AND($G6379&gt;=50000000,$G6379&lt;=99000000),"50M-99M",
 IF(AND($G6379&gt;=100000000,$G6379&lt;=499000000),"100-499M",IF(AND($G6379&gt;=500000000,$G6379&lt;=999000000),"500M-999M","1,000M+"))))))</f>
        <v>0-4M</v>
      </c>
      <c r="I6379">
        <v>0</v>
      </c>
      <c r="J6379" s="3">
        <v>0</v>
      </c>
      <c r="K6379" s="3" t="s">
        <v>17</v>
      </c>
      <c r="L6379" s="1">
        <v>42986</v>
      </c>
      <c r="M6379" s="2">
        <v>1.1000000000000001</v>
      </c>
      <c r="N6379" t="s">
        <v>11</v>
      </c>
    </row>
    <row r="6380" spans="1:14" x14ac:dyDescent="0.35">
      <c r="A6380" t="s">
        <v>7593</v>
      </c>
      <c r="B6380" t="s">
        <v>1902</v>
      </c>
      <c r="C6380" s="6">
        <v>4.2</v>
      </c>
      <c r="D6380">
        <f>IF($C6380=0,0,IF(AND($C6380&gt;0,$C6380&lt;=1.9),1, IF(AND($C6380&gt;1.9,$C6380&lt;3),2,IF(AND($C6380&gt;2.9,$C6380&lt;=3.9),3,IF(AND($C6380&gt;3.9,$C6380&lt;=4.9),4,5)))))</f>
        <v>4</v>
      </c>
      <c r="E6380" s="3">
        <v>162</v>
      </c>
      <c r="F6380">
        <v>6.2</v>
      </c>
      <c r="G6380" s="5">
        <v>10000</v>
      </c>
      <c r="H6380" s="5" t="str">
        <f>IF(AND($G6380&gt;=0,$G6380&lt;5000000),"0-4M", IF(AND($G6380&gt;=5000000,$G6380&lt;9000000,0),"5-9M",
 IF(AND($G6380&gt;=10000000,$G6380&lt;=49000000),"10-49M",IF(AND($G6380&gt;=50000000,$G6380&lt;=99000000),"50M-99M",
 IF(AND($G6380&gt;=100000000,$G6380&lt;=499000000),"100-499M",IF(AND($G6380&gt;=500000000,$G6380&lt;=999000000),"500M-999M","1,000M+"))))))</f>
        <v>0-4M</v>
      </c>
      <c r="I6380">
        <v>0</v>
      </c>
      <c r="J6380" s="3">
        <v>0</v>
      </c>
      <c r="K6380" s="3" t="s">
        <v>9</v>
      </c>
      <c r="L6380" s="1">
        <v>43146</v>
      </c>
      <c r="M6380" s="2" t="s">
        <v>7594</v>
      </c>
      <c r="N6380" t="s">
        <v>33</v>
      </c>
    </row>
    <row r="6381" spans="1:14" x14ac:dyDescent="0.35">
      <c r="A6381" t="s">
        <v>7595</v>
      </c>
      <c r="B6381" t="s">
        <v>1902</v>
      </c>
      <c r="C6381" s="6">
        <v>4.3</v>
      </c>
      <c r="D6381">
        <f>IF($C6381=0,0,IF(AND($C6381&gt;0,$C6381&lt;=1.9),1, IF(AND($C6381&gt;1.9,$C6381&lt;3),2,IF(AND($C6381&gt;2.9,$C6381&lt;=3.9),3,IF(AND($C6381&gt;3.9,$C6381&lt;=4.9),4,5)))))</f>
        <v>4</v>
      </c>
      <c r="E6381" s="3">
        <v>14604</v>
      </c>
      <c r="F6381">
        <v>68</v>
      </c>
      <c r="G6381" s="5">
        <v>500000</v>
      </c>
      <c r="H6381" s="5" t="str">
        <f>IF(AND($G6381&gt;=0,$G6381&lt;5000000),"0-4M", IF(AND($G6381&gt;=5000000,$G6381&lt;9000000,0),"5-9M",
 IF(AND($G6381&gt;=10000000,$G6381&lt;=49000000),"10-49M",IF(AND($G6381&gt;=50000000,$G6381&lt;=99000000),"50M-99M",
 IF(AND($G6381&gt;=100000000,$G6381&lt;=499000000),"100-499M",IF(AND($G6381&gt;=500000000,$G6381&lt;=999000000),"500M-999M","1,000M+"))))))</f>
        <v>0-4M</v>
      </c>
      <c r="I6381">
        <v>0</v>
      </c>
      <c r="J6381" s="3">
        <v>0</v>
      </c>
      <c r="K6381" s="3" t="s">
        <v>17</v>
      </c>
      <c r="L6381" s="1">
        <v>43285</v>
      </c>
      <c r="M6381" s="2" t="s">
        <v>2963</v>
      </c>
      <c r="N6381" t="s">
        <v>19</v>
      </c>
    </row>
    <row r="6382" spans="1:14" x14ac:dyDescent="0.35">
      <c r="A6382" t="s">
        <v>7596</v>
      </c>
      <c r="B6382" t="s">
        <v>1902</v>
      </c>
      <c r="C6382" s="6">
        <v>4.7</v>
      </c>
      <c r="D6382">
        <f>IF($C6382=0,0,IF(AND($C6382&gt;0,$C6382&lt;=1.9),1, IF(AND($C6382&gt;1.9,$C6382&lt;3),2,IF(AND($C6382&gt;2.9,$C6382&lt;=3.9),3,IF(AND($C6382&gt;3.9,$C6382&lt;=4.9),4,5)))))</f>
        <v>4</v>
      </c>
      <c r="E6382" s="3">
        <v>160</v>
      </c>
      <c r="F6382">
        <v>19</v>
      </c>
      <c r="G6382" s="5">
        <v>5000</v>
      </c>
      <c r="H6382" s="5" t="str">
        <f>IF(AND($G6382&gt;=0,$G6382&lt;5000000),"0-4M", IF(AND($G6382&gt;=5000000,$G6382&lt;9000000,0),"5-9M",
 IF(AND($G6382&gt;=10000000,$G6382&lt;=49000000),"10-49M",IF(AND($G6382&gt;=50000000,$G6382&lt;=99000000),"50M-99M",
 IF(AND($G6382&gt;=100000000,$G6382&lt;=499000000),"100-499M",IF(AND($G6382&gt;=500000000,$G6382&lt;=999000000),"500M-999M","1,000M+"))))))</f>
        <v>0-4M</v>
      </c>
      <c r="I6382">
        <v>0</v>
      </c>
      <c r="J6382" s="3">
        <v>0</v>
      </c>
      <c r="K6382" s="3" t="s">
        <v>9</v>
      </c>
      <c r="L6382" s="1">
        <v>43306</v>
      </c>
      <c r="M6382" s="2">
        <v>1</v>
      </c>
      <c r="N6382" t="s">
        <v>21</v>
      </c>
    </row>
    <row r="6383" spans="1:14" x14ac:dyDescent="0.35">
      <c r="A6383" t="s">
        <v>7597</v>
      </c>
      <c r="B6383" t="s">
        <v>1902</v>
      </c>
      <c r="C6383" s="6">
        <v>3.9</v>
      </c>
      <c r="D6383">
        <f>IF($C6383=0,0,IF(AND($C6383&gt;0,$C6383&lt;=1.9),1, IF(AND($C6383&gt;1.9,$C6383&lt;3),2,IF(AND($C6383&gt;2.9,$C6383&lt;=3.9),3,IF(AND($C6383&gt;3.9,$C6383&lt;=4.9),4,5)))))</f>
        <v>3</v>
      </c>
      <c r="E6383" s="3">
        <v>3253</v>
      </c>
      <c r="F6383">
        <v>3.6</v>
      </c>
      <c r="G6383" s="5">
        <v>100000</v>
      </c>
      <c r="H6383" s="5" t="str">
        <f>IF(AND($G6383&gt;=0,$G6383&lt;5000000),"0-4M", IF(AND($G6383&gt;=5000000,$G6383&lt;9000000,0),"5-9M",
 IF(AND($G6383&gt;=10000000,$G6383&lt;=49000000),"10-49M",IF(AND($G6383&gt;=50000000,$G6383&lt;=99000000),"50M-99M",
 IF(AND($G6383&gt;=100000000,$G6383&lt;=499000000),"100-499M",IF(AND($G6383&gt;=500000000,$G6383&lt;=999000000),"500M-999M","1,000M+"))))))</f>
        <v>0-4M</v>
      </c>
      <c r="I6383">
        <v>0</v>
      </c>
      <c r="J6383" s="3">
        <v>0</v>
      </c>
      <c r="K6383" s="3" t="s">
        <v>9</v>
      </c>
      <c r="L6383" s="1">
        <v>42104</v>
      </c>
      <c r="M6383" s="2">
        <v>1.3</v>
      </c>
      <c r="N6383" t="s">
        <v>99</v>
      </c>
    </row>
    <row r="6384" spans="1:14" x14ac:dyDescent="0.35">
      <c r="A6384" t="s">
        <v>7598</v>
      </c>
      <c r="B6384" t="s">
        <v>1902</v>
      </c>
      <c r="C6384" s="6">
        <v>4.4000000000000004</v>
      </c>
      <c r="D6384">
        <f>IF($C6384=0,0,IF(AND($C6384&gt;0,$C6384&lt;=1.9),1, IF(AND($C6384&gt;1.9,$C6384&lt;3),2,IF(AND($C6384&gt;2.9,$C6384&lt;=3.9),3,IF(AND($C6384&gt;3.9,$C6384&lt;=4.9),4,5)))))</f>
        <v>4</v>
      </c>
      <c r="E6384" s="3">
        <v>431</v>
      </c>
      <c r="F6384">
        <v>17</v>
      </c>
      <c r="G6384" s="5">
        <v>10000</v>
      </c>
      <c r="H6384" s="5" t="str">
        <f>IF(AND($G6384&gt;=0,$G6384&lt;5000000),"0-4M", IF(AND($G6384&gt;=5000000,$G6384&lt;9000000,0),"5-9M",
 IF(AND($G6384&gt;=10000000,$G6384&lt;=49000000),"10-49M",IF(AND($G6384&gt;=50000000,$G6384&lt;=99000000),"50M-99M",
 IF(AND($G6384&gt;=100000000,$G6384&lt;=499000000),"100-499M",IF(AND($G6384&gt;=500000000,$G6384&lt;=999000000),"500M-999M","1,000M+"))))))</f>
        <v>0-4M</v>
      </c>
      <c r="I6384">
        <v>0</v>
      </c>
      <c r="J6384" s="3">
        <v>0</v>
      </c>
      <c r="K6384" s="3" t="s">
        <v>9</v>
      </c>
      <c r="L6384" s="1">
        <v>42534</v>
      </c>
      <c r="M6384" s="2" t="s">
        <v>705</v>
      </c>
      <c r="N6384" t="s">
        <v>36</v>
      </c>
    </row>
    <row r="6385" spans="1:14" x14ac:dyDescent="0.35">
      <c r="A6385" t="s">
        <v>7367</v>
      </c>
      <c r="B6385" t="s">
        <v>1620</v>
      </c>
      <c r="C6385" s="6">
        <v>4.7</v>
      </c>
      <c r="D6385">
        <f>IF($C6385=0,0,IF(AND($C6385&gt;0,$C6385&lt;=1.9),1, IF(AND($C6385&gt;1.9,$C6385&lt;3),2,IF(AND($C6385&gt;2.9,$C6385&lt;=3.9),3,IF(AND($C6385&gt;3.9,$C6385&lt;=4.9),4,5)))))</f>
        <v>4</v>
      </c>
      <c r="E6385" s="3">
        <v>8038</v>
      </c>
      <c r="F6385">
        <v>52</v>
      </c>
      <c r="G6385" s="5">
        <v>100000</v>
      </c>
      <c r="H6385" s="5" t="str">
        <f>IF(AND($G6385&gt;=0,$G6385&lt;5000000),"0-4M", IF(AND($G6385&gt;=5000000,$G6385&lt;9000000,0),"5-9M",
 IF(AND($G6385&gt;=10000000,$G6385&lt;=49000000),"10-49M",IF(AND($G6385&gt;=50000000,$G6385&lt;=99000000),"50M-99M",
 IF(AND($G6385&gt;=100000000,$G6385&lt;=499000000),"100-499M",IF(AND($G6385&gt;=500000000,$G6385&lt;=999000000),"500M-999M","1,000M+"))))))</f>
        <v>0-4M</v>
      </c>
      <c r="I6385">
        <v>0</v>
      </c>
      <c r="J6385" s="3">
        <v>0</v>
      </c>
      <c r="K6385" s="3" t="s">
        <v>17</v>
      </c>
      <c r="L6385" s="1">
        <v>43293</v>
      </c>
      <c r="M6385" s="2" t="s">
        <v>4257</v>
      </c>
      <c r="N6385" t="s">
        <v>33</v>
      </c>
    </row>
    <row r="6386" spans="1:14" x14ac:dyDescent="0.35">
      <c r="A6386" t="s">
        <v>7478</v>
      </c>
      <c r="B6386" t="s">
        <v>1620</v>
      </c>
      <c r="C6386" s="6">
        <v>3.9</v>
      </c>
      <c r="D6386">
        <f>IF($C6386=0,0,IF(AND($C6386&gt;0,$C6386&lt;=1.9),1, IF(AND($C6386&gt;1.9,$C6386&lt;3),2,IF(AND($C6386&gt;2.9,$C6386&lt;=3.9),3,IF(AND($C6386&gt;3.9,$C6386&lt;=4.9),4,5)))))</f>
        <v>3</v>
      </c>
      <c r="E6386" s="3">
        <v>783</v>
      </c>
      <c r="F6386">
        <v>3.4</v>
      </c>
      <c r="G6386" s="5">
        <v>100000</v>
      </c>
      <c r="H6386" s="5" t="str">
        <f>IF(AND($G6386&gt;=0,$G6386&lt;5000000),"0-4M", IF(AND($G6386&gt;=5000000,$G6386&lt;9000000,0),"5-9M",
 IF(AND($G6386&gt;=10000000,$G6386&lt;=49000000),"10-49M",IF(AND($G6386&gt;=50000000,$G6386&lt;=99000000),"50M-99M",
 IF(AND($G6386&gt;=100000000,$G6386&lt;=499000000),"100-499M",IF(AND($G6386&gt;=500000000,$G6386&lt;=999000000),"500M-999M","1,000M+"))))))</f>
        <v>0-4M</v>
      </c>
      <c r="I6386">
        <v>0</v>
      </c>
      <c r="J6386" s="3">
        <v>0</v>
      </c>
      <c r="K6386" s="3" t="s">
        <v>9</v>
      </c>
      <c r="L6386" s="1">
        <v>41930</v>
      </c>
      <c r="M6386" s="2">
        <v>1</v>
      </c>
      <c r="N6386" t="s">
        <v>73</v>
      </c>
    </row>
    <row r="6387" spans="1:14" x14ac:dyDescent="0.35">
      <c r="A6387" t="s">
        <v>7601</v>
      </c>
      <c r="B6387" t="s">
        <v>3171</v>
      </c>
      <c r="C6387" s="6">
        <v>2.6</v>
      </c>
      <c r="D6387">
        <f>IF($C6387=0,0,IF(AND($C6387&gt;0,$C6387&lt;=1.9),1, IF(AND($C6387&gt;1.9,$C6387&lt;3),2,IF(AND($C6387&gt;2.9,$C6387&lt;=3.9),3,IF(AND($C6387&gt;3.9,$C6387&lt;=4.9),4,5)))))</f>
        <v>2</v>
      </c>
      <c r="E6387" s="3">
        <v>85</v>
      </c>
      <c r="F6387">
        <v>6</v>
      </c>
      <c r="G6387" s="5">
        <v>5000</v>
      </c>
      <c r="H6387" s="5" t="str">
        <f>IF(AND($G6387&gt;=0,$G6387&lt;5000000),"0-4M", IF(AND($G6387&gt;=5000000,$G6387&lt;9000000,0),"5-9M",
 IF(AND($G6387&gt;=10000000,$G6387&lt;=49000000),"10-49M",IF(AND($G6387&gt;=50000000,$G6387&lt;=99000000),"50M-99M",
 IF(AND($G6387&gt;=100000000,$G6387&lt;=499000000),"100-499M",IF(AND($G6387&gt;=500000000,$G6387&lt;=999000000),"500M-999M","1,000M+"))))))</f>
        <v>0-4M</v>
      </c>
      <c r="I6387">
        <v>0</v>
      </c>
      <c r="J6387" s="3">
        <v>0</v>
      </c>
      <c r="K6387" s="3" t="s">
        <v>9</v>
      </c>
      <c r="L6387" s="1">
        <v>42481</v>
      </c>
      <c r="M6387" s="2" t="s">
        <v>1950</v>
      </c>
      <c r="N6387" t="s">
        <v>36</v>
      </c>
    </row>
    <row r="6388" spans="1:14" x14ac:dyDescent="0.35">
      <c r="A6388" t="s">
        <v>7602</v>
      </c>
      <c r="B6388" t="s">
        <v>1902</v>
      </c>
      <c r="C6388" s="6">
        <v>4.3</v>
      </c>
      <c r="D6388">
        <f>IF($C6388=0,0,IF(AND($C6388&gt;0,$C6388&lt;=1.9),1, IF(AND($C6388&gt;1.9,$C6388&lt;3),2,IF(AND($C6388&gt;2.9,$C6388&lt;=3.9),3,IF(AND($C6388&gt;3.9,$C6388&lt;=4.9),4,5)))))</f>
        <v>4</v>
      </c>
      <c r="E6388" s="3">
        <v>445</v>
      </c>
      <c r="F6388">
        <v>29</v>
      </c>
      <c r="G6388" s="5">
        <v>50000</v>
      </c>
      <c r="H6388" s="5" t="str">
        <f>IF(AND($G6388&gt;=0,$G6388&lt;5000000),"0-4M", IF(AND($G6388&gt;=5000000,$G6388&lt;9000000,0),"5-9M",
 IF(AND($G6388&gt;=10000000,$G6388&lt;=49000000),"10-49M",IF(AND($G6388&gt;=50000000,$G6388&lt;=99000000),"50M-99M",
 IF(AND($G6388&gt;=100000000,$G6388&lt;=499000000),"100-499M",IF(AND($G6388&gt;=500000000,$G6388&lt;=999000000),"500M-999M","1,000M+"))))))</f>
        <v>0-4M</v>
      </c>
      <c r="I6388">
        <v>0</v>
      </c>
      <c r="J6388" s="3">
        <v>0</v>
      </c>
      <c r="K6388" s="3" t="s">
        <v>9</v>
      </c>
      <c r="L6388" s="1">
        <v>42887</v>
      </c>
      <c r="M6388" s="2">
        <v>3</v>
      </c>
      <c r="N6388" t="s">
        <v>36</v>
      </c>
    </row>
    <row r="6389" spans="1:14" x14ac:dyDescent="0.35">
      <c r="A6389" t="s">
        <v>7603</v>
      </c>
      <c r="B6389" t="s">
        <v>2112</v>
      </c>
      <c r="C6389" s="6">
        <v>0</v>
      </c>
      <c r="D6389">
        <f>IF($C6389=0,0,IF(AND($C6389&gt;0,$C6389&lt;=1.9),1, IF(AND($C6389&gt;1.9,$C6389&lt;3),2,IF(AND($C6389&gt;2.9,$C6389&lt;=3.9),3,IF(AND($C6389&gt;3.9,$C6389&lt;=4.9),4,5)))))</f>
        <v>0</v>
      </c>
      <c r="E6389" s="3">
        <v>2</v>
      </c>
      <c r="F6389">
        <v>77</v>
      </c>
      <c r="G6389" s="5">
        <v>100</v>
      </c>
      <c r="H6389" s="5" t="str">
        <f>IF(AND($G6389&gt;=0,$G6389&lt;5000000),"0-4M", IF(AND($G6389&gt;=5000000,$G6389&lt;9000000,0),"5-9M",
 IF(AND($G6389&gt;=10000000,$G6389&lt;=49000000),"10-49M",IF(AND($G6389&gt;=50000000,$G6389&lt;=99000000),"50M-99M",
 IF(AND($G6389&gt;=100000000,$G6389&lt;=499000000),"100-499M",IF(AND($G6389&gt;=500000000,$G6389&lt;=999000000),"500M-999M","1,000M+"))))))</f>
        <v>0-4M</v>
      </c>
      <c r="I6389">
        <v>0</v>
      </c>
      <c r="J6389" s="3">
        <v>0</v>
      </c>
      <c r="K6389" s="3" t="s">
        <v>9</v>
      </c>
      <c r="L6389" s="1">
        <v>42999</v>
      </c>
      <c r="M6389" s="2" t="s">
        <v>10</v>
      </c>
      <c r="N6389" t="s">
        <v>36</v>
      </c>
    </row>
    <row r="6390" spans="1:14" x14ac:dyDescent="0.35">
      <c r="A6390" t="s">
        <v>7604</v>
      </c>
      <c r="B6390" t="s">
        <v>2112</v>
      </c>
      <c r="C6390" s="6">
        <v>3.8</v>
      </c>
      <c r="D6390">
        <f>IF($C6390=0,0,IF(AND($C6390&gt;0,$C6390&lt;=1.9),1, IF(AND($C6390&gt;1.9,$C6390&lt;3),2,IF(AND($C6390&gt;2.9,$C6390&lt;=3.9),3,IF(AND($C6390&gt;3.9,$C6390&lt;=4.9),4,5)))))</f>
        <v>3</v>
      </c>
      <c r="E6390" s="3">
        <v>568</v>
      </c>
      <c r="F6390">
        <v>42</v>
      </c>
      <c r="G6390" s="5">
        <v>50000</v>
      </c>
      <c r="H6390" s="5" t="str">
        <f>IF(AND($G6390&gt;=0,$G6390&lt;5000000),"0-4M", IF(AND($G6390&gt;=5000000,$G6390&lt;9000000,0),"5-9M",
 IF(AND($G6390&gt;=10000000,$G6390&lt;=49000000),"10-49M",IF(AND($G6390&gt;=50000000,$G6390&lt;=99000000),"50M-99M",
 IF(AND($G6390&gt;=100000000,$G6390&lt;=499000000),"100-499M",IF(AND($G6390&gt;=500000000,$G6390&lt;=999000000),"500M-999M","1,000M+"))))))</f>
        <v>0-4M</v>
      </c>
      <c r="I6390">
        <v>0</v>
      </c>
      <c r="J6390" s="3">
        <v>0</v>
      </c>
      <c r="K6390" s="3" t="s">
        <v>9</v>
      </c>
      <c r="L6390" s="1">
        <v>41661</v>
      </c>
      <c r="M6390" s="2">
        <v>1.2</v>
      </c>
      <c r="N6390" t="s">
        <v>36</v>
      </c>
    </row>
    <row r="6391" spans="1:14" x14ac:dyDescent="0.35">
      <c r="A6391" t="s">
        <v>7605</v>
      </c>
      <c r="B6391" t="s">
        <v>2112</v>
      </c>
      <c r="C6391" s="6">
        <v>4.2</v>
      </c>
      <c r="D6391">
        <f>IF($C6391=0,0,IF(AND($C6391&gt;0,$C6391&lt;=1.9),1, IF(AND($C6391&gt;1.9,$C6391&lt;3),2,IF(AND($C6391&gt;2.9,$C6391&lt;=3.9),3,IF(AND($C6391&gt;3.9,$C6391&lt;=4.9),4,5)))))</f>
        <v>4</v>
      </c>
      <c r="E6391" s="3">
        <v>345</v>
      </c>
      <c r="F6391">
        <v>14</v>
      </c>
      <c r="G6391" s="5">
        <v>50000</v>
      </c>
      <c r="H6391" s="5" t="str">
        <f>IF(AND($G6391&gt;=0,$G6391&lt;5000000),"0-4M", IF(AND($G6391&gt;=5000000,$G6391&lt;9000000,0),"5-9M",
 IF(AND($G6391&gt;=10000000,$G6391&lt;=49000000),"10-49M",IF(AND($G6391&gt;=50000000,$G6391&lt;=99000000),"50M-99M",
 IF(AND($G6391&gt;=100000000,$G6391&lt;=499000000),"100-499M",IF(AND($G6391&gt;=500000000,$G6391&lt;=999000000),"500M-999M","1,000M+"))))))</f>
        <v>0-4M</v>
      </c>
      <c r="I6391">
        <v>0</v>
      </c>
      <c r="J6391" s="3">
        <v>0</v>
      </c>
      <c r="K6391" s="3" t="s">
        <v>9</v>
      </c>
      <c r="L6391" s="1">
        <v>43120</v>
      </c>
      <c r="M6391" s="2">
        <v>1.6</v>
      </c>
      <c r="N6391" t="s">
        <v>36</v>
      </c>
    </row>
    <row r="6392" spans="1:14" x14ac:dyDescent="0.35">
      <c r="A6392" t="s">
        <v>7606</v>
      </c>
      <c r="B6392" t="s">
        <v>2112</v>
      </c>
      <c r="C6392" s="6">
        <v>4.2</v>
      </c>
      <c r="D6392">
        <f>IF($C6392=0,0,IF(AND($C6392&gt;0,$C6392&lt;=1.9),1, IF(AND($C6392&gt;1.9,$C6392&lt;3),2,IF(AND($C6392&gt;2.9,$C6392&lt;=3.9),3,IF(AND($C6392&gt;3.9,$C6392&lt;=4.9),4,5)))))</f>
        <v>4</v>
      </c>
      <c r="E6392" s="3">
        <v>6</v>
      </c>
      <c r="F6392">
        <v>29</v>
      </c>
      <c r="G6392" s="5">
        <v>1000</v>
      </c>
      <c r="H6392" s="5" t="str">
        <f>IF(AND($G6392&gt;=0,$G6392&lt;5000000),"0-4M", IF(AND($G6392&gt;=5000000,$G6392&lt;9000000,0),"5-9M",
 IF(AND($G6392&gt;=10000000,$G6392&lt;=49000000),"10-49M",IF(AND($G6392&gt;=50000000,$G6392&lt;=99000000),"50M-99M",
 IF(AND($G6392&gt;=100000000,$G6392&lt;=499000000),"100-499M",IF(AND($G6392&gt;=500000000,$G6392&lt;=999000000),"500M-999M","1,000M+"))))))</f>
        <v>0-4M</v>
      </c>
      <c r="I6392">
        <v>0</v>
      </c>
      <c r="J6392" s="3">
        <v>0</v>
      </c>
      <c r="K6392" s="3" t="s">
        <v>9</v>
      </c>
      <c r="L6392" s="1">
        <v>43271</v>
      </c>
      <c r="M6392" s="2">
        <v>1</v>
      </c>
      <c r="N6392" t="s">
        <v>23</v>
      </c>
    </row>
    <row r="6393" spans="1:14" x14ac:dyDescent="0.35">
      <c r="A6393" t="s">
        <v>7607</v>
      </c>
      <c r="B6393" t="s">
        <v>201</v>
      </c>
      <c r="C6393" s="6">
        <v>4.0999999999999996</v>
      </c>
      <c r="D6393">
        <f>IF($C6393=0,0,IF(AND($C6393&gt;0,$C6393&lt;=1.9),1, IF(AND($C6393&gt;1.9,$C6393&lt;3),2,IF(AND($C6393&gt;2.9,$C6393&lt;=3.9),3,IF(AND($C6393&gt;3.9,$C6393&lt;=4.9),4,5)))))</f>
        <v>4</v>
      </c>
      <c r="E6393" s="3">
        <v>10</v>
      </c>
      <c r="F6393">
        <v>5.7</v>
      </c>
      <c r="G6393" s="5">
        <v>5000</v>
      </c>
      <c r="H6393" s="5" t="str">
        <f>IF(AND($G6393&gt;=0,$G6393&lt;5000000),"0-4M", IF(AND($G6393&gt;=5000000,$G6393&lt;9000000,0),"5-9M",
 IF(AND($G6393&gt;=10000000,$G6393&lt;=49000000),"10-49M",IF(AND($G6393&gt;=50000000,$G6393&lt;=99000000),"50M-99M",
 IF(AND($G6393&gt;=100000000,$G6393&lt;=499000000),"100-499M",IF(AND($G6393&gt;=500000000,$G6393&lt;=999000000),"500M-999M","1,000M+"))))))</f>
        <v>0-4M</v>
      </c>
      <c r="I6393">
        <v>0</v>
      </c>
      <c r="J6393" s="3">
        <v>0</v>
      </c>
      <c r="K6393" s="3" t="s">
        <v>9</v>
      </c>
      <c r="L6393" s="1">
        <v>43303</v>
      </c>
      <c r="M6393" s="2">
        <v>1.5</v>
      </c>
      <c r="N6393" t="s">
        <v>33</v>
      </c>
    </row>
    <row r="6394" spans="1:14" x14ac:dyDescent="0.35">
      <c r="A6394" t="s">
        <v>7608</v>
      </c>
      <c r="B6394" t="s">
        <v>2112</v>
      </c>
      <c r="C6394" s="6">
        <v>4</v>
      </c>
      <c r="D6394">
        <f>IF($C6394=0,0,IF(AND($C6394&gt;0,$C6394&lt;=1.9),1, IF(AND($C6394&gt;1.9,$C6394&lt;3),2,IF(AND($C6394&gt;2.9,$C6394&lt;=3.9),3,IF(AND($C6394&gt;3.9,$C6394&lt;=4.9),4,5)))))</f>
        <v>4</v>
      </c>
      <c r="E6394" s="3">
        <v>36</v>
      </c>
      <c r="F6394">
        <v>36</v>
      </c>
      <c r="G6394" s="5">
        <v>10000</v>
      </c>
      <c r="H6394" s="5" t="str">
        <f>IF(AND($G6394&gt;=0,$G6394&lt;5000000),"0-4M", IF(AND($G6394&gt;=5000000,$G6394&lt;9000000,0),"5-9M",
 IF(AND($G6394&gt;=10000000,$G6394&lt;=49000000),"10-49M",IF(AND($G6394&gt;=50000000,$G6394&lt;=99000000),"50M-99M",
 IF(AND($G6394&gt;=100000000,$G6394&lt;=499000000),"100-499M",IF(AND($G6394&gt;=500000000,$G6394&lt;=999000000),"500M-999M","1,000M+"))))))</f>
        <v>0-4M</v>
      </c>
      <c r="I6394">
        <v>0</v>
      </c>
      <c r="J6394" s="3">
        <v>0</v>
      </c>
      <c r="K6394" s="3" t="s">
        <v>9</v>
      </c>
      <c r="L6394" s="1">
        <v>43120</v>
      </c>
      <c r="M6394" s="2">
        <v>2</v>
      </c>
      <c r="N6394" t="s">
        <v>36</v>
      </c>
    </row>
    <row r="6395" spans="1:14" x14ac:dyDescent="0.35">
      <c r="A6395" t="s">
        <v>7609</v>
      </c>
      <c r="B6395" t="s">
        <v>2112</v>
      </c>
      <c r="C6395" s="6">
        <v>4.4000000000000004</v>
      </c>
      <c r="D6395">
        <f>IF($C6395=0,0,IF(AND($C6395&gt;0,$C6395&lt;=1.9),1, IF(AND($C6395&gt;1.9,$C6395&lt;3),2,IF(AND($C6395&gt;2.9,$C6395&lt;=3.9),3,IF(AND($C6395&gt;3.9,$C6395&lt;=4.9),4,5)))))</f>
        <v>4</v>
      </c>
      <c r="E6395" s="3">
        <v>7</v>
      </c>
      <c r="F6395">
        <v>8.9</v>
      </c>
      <c r="G6395" s="5">
        <v>1000</v>
      </c>
      <c r="H6395" s="5" t="str">
        <f>IF(AND($G6395&gt;=0,$G6395&lt;5000000),"0-4M", IF(AND($G6395&gt;=5000000,$G6395&lt;9000000,0),"5-9M",
 IF(AND($G6395&gt;=10000000,$G6395&lt;=49000000),"10-49M",IF(AND($G6395&gt;=50000000,$G6395&lt;=99000000),"50M-99M",
 IF(AND($G6395&gt;=100000000,$G6395&lt;=499000000),"100-499M",IF(AND($G6395&gt;=500000000,$G6395&lt;=999000000),"500M-999M","1,000M+"))))))</f>
        <v>0-4M</v>
      </c>
      <c r="I6395">
        <v>0</v>
      </c>
      <c r="J6395" s="3">
        <v>0</v>
      </c>
      <c r="K6395" s="3" t="s">
        <v>9</v>
      </c>
      <c r="L6395" s="1">
        <v>43120</v>
      </c>
      <c r="M6395" s="2">
        <v>2</v>
      </c>
      <c r="N6395" t="s">
        <v>36</v>
      </c>
    </row>
    <row r="6396" spans="1:14" x14ac:dyDescent="0.35">
      <c r="A6396" t="s">
        <v>7610</v>
      </c>
      <c r="B6396" t="s">
        <v>1902</v>
      </c>
      <c r="C6396" s="6">
        <v>4.7</v>
      </c>
      <c r="D6396">
        <f>IF($C6396=0,0,IF(AND($C6396&gt;0,$C6396&lt;=1.9),1, IF(AND($C6396&gt;1.9,$C6396&lt;3),2,IF(AND($C6396&gt;2.9,$C6396&lt;=3.9),3,IF(AND($C6396&gt;3.9,$C6396&lt;=4.9),4,5)))))</f>
        <v>4</v>
      </c>
      <c r="E6396" s="3">
        <v>6</v>
      </c>
      <c r="F6396">
        <v>5.0999999999999996</v>
      </c>
      <c r="G6396" s="5">
        <v>1000</v>
      </c>
      <c r="H6396" s="5" t="str">
        <f>IF(AND($G6396&gt;=0,$G6396&lt;5000000),"0-4M", IF(AND($G6396&gt;=5000000,$G6396&lt;9000000,0),"5-9M",
 IF(AND($G6396&gt;=10000000,$G6396&lt;=49000000),"10-49M",IF(AND($G6396&gt;=50000000,$G6396&lt;=99000000),"50M-99M",
 IF(AND($G6396&gt;=100000000,$G6396&lt;=499000000),"100-499M",IF(AND($G6396&gt;=500000000,$G6396&lt;=999000000),"500M-999M","1,000M+"))))))</f>
        <v>0-4M</v>
      </c>
      <c r="I6396">
        <v>0</v>
      </c>
      <c r="J6396" s="3">
        <v>0</v>
      </c>
      <c r="K6396" s="3" t="s">
        <v>9</v>
      </c>
      <c r="L6396" s="1">
        <v>43191</v>
      </c>
      <c r="M6396" s="2">
        <v>1</v>
      </c>
      <c r="N6396" t="s">
        <v>36</v>
      </c>
    </row>
    <row r="6397" spans="1:14" x14ac:dyDescent="0.35">
      <c r="A6397" t="s">
        <v>7611</v>
      </c>
      <c r="B6397" t="s">
        <v>2112</v>
      </c>
      <c r="C6397" s="6">
        <v>0</v>
      </c>
      <c r="D6397">
        <f>IF($C6397=0,0,IF(AND($C6397&gt;0,$C6397&lt;=1.9),1, IF(AND($C6397&gt;1.9,$C6397&lt;3),2,IF(AND($C6397&gt;2.9,$C6397&lt;=3.9),3,IF(AND($C6397&gt;3.9,$C6397&lt;=4.9),4,5)))))</f>
        <v>0</v>
      </c>
      <c r="E6397" s="3">
        <v>2</v>
      </c>
      <c r="F6397">
        <v>19</v>
      </c>
      <c r="G6397" s="5">
        <v>10</v>
      </c>
      <c r="H6397" s="5" t="str">
        <f>IF(AND($G6397&gt;=0,$G6397&lt;5000000),"0-4M", IF(AND($G6397&gt;=5000000,$G6397&lt;9000000,0),"5-9M",
 IF(AND($G6397&gt;=10000000,$G6397&lt;=49000000),"10-49M",IF(AND($G6397&gt;=50000000,$G6397&lt;=99000000),"50M-99M",
 IF(AND($G6397&gt;=100000000,$G6397&lt;=499000000),"100-499M",IF(AND($G6397&gt;=500000000,$G6397&lt;=999000000),"500M-999M","1,000M+"))))))</f>
        <v>0-4M</v>
      </c>
      <c r="I6397">
        <v>1</v>
      </c>
      <c r="J6397" s="3">
        <v>0.99</v>
      </c>
      <c r="K6397" s="3" t="s">
        <v>9</v>
      </c>
      <c r="L6397" s="1">
        <v>43207</v>
      </c>
      <c r="M6397" s="2" t="s">
        <v>10</v>
      </c>
      <c r="N6397" t="s">
        <v>33</v>
      </c>
    </row>
    <row r="6398" spans="1:14" x14ac:dyDescent="0.35">
      <c r="A6398" t="s">
        <v>7612</v>
      </c>
      <c r="B6398" t="s">
        <v>3393</v>
      </c>
      <c r="C6398" s="6">
        <v>2.6</v>
      </c>
      <c r="D6398">
        <f>IF($C6398=0,0,IF(AND($C6398&gt;0,$C6398&lt;=1.9),1, IF(AND($C6398&gt;1.9,$C6398&lt;3),2,IF(AND($C6398&gt;2.9,$C6398&lt;=3.9),3,IF(AND($C6398&gt;3.9,$C6398&lt;=4.9),4,5)))))</f>
        <v>2</v>
      </c>
      <c r="E6398" s="3">
        <v>13</v>
      </c>
      <c r="F6398">
        <v>4.3</v>
      </c>
      <c r="G6398" s="5">
        <v>1000</v>
      </c>
      <c r="H6398" s="5" t="str">
        <f>IF(AND($G6398&gt;=0,$G6398&lt;5000000),"0-4M", IF(AND($G6398&gt;=5000000,$G6398&lt;9000000,0),"5-9M",
 IF(AND($G6398&gt;=10000000,$G6398&lt;=49000000),"10-49M",IF(AND($G6398&gt;=50000000,$G6398&lt;=99000000),"50M-99M",
 IF(AND($G6398&gt;=100000000,$G6398&lt;=499000000),"100-499M",IF(AND($G6398&gt;=500000000,$G6398&lt;=999000000),"500M-999M","1,000M+"))))))</f>
        <v>0-4M</v>
      </c>
      <c r="I6398">
        <v>0</v>
      </c>
      <c r="J6398" s="3">
        <v>0</v>
      </c>
      <c r="K6398" s="3" t="s">
        <v>9</v>
      </c>
      <c r="L6398" s="1">
        <v>42675</v>
      </c>
      <c r="M6398" s="2" t="s">
        <v>137</v>
      </c>
      <c r="N6398" t="s">
        <v>21</v>
      </c>
    </row>
    <row r="6399" spans="1:14" x14ac:dyDescent="0.35">
      <c r="A6399" t="s">
        <v>7613</v>
      </c>
      <c r="B6399" t="s">
        <v>1902</v>
      </c>
      <c r="C6399" s="6">
        <v>4.3</v>
      </c>
      <c r="D6399">
        <f>IF($C6399=0,0,IF(AND($C6399&gt;0,$C6399&lt;=1.9),1, IF(AND($C6399&gt;1.9,$C6399&lt;3),2,IF(AND($C6399&gt;2.9,$C6399&lt;=3.9),3,IF(AND($C6399&gt;3.9,$C6399&lt;=4.9),4,5)))))</f>
        <v>4</v>
      </c>
      <c r="E6399" s="3">
        <v>7</v>
      </c>
      <c r="F6399">
        <v>62</v>
      </c>
      <c r="G6399" s="5">
        <v>1000</v>
      </c>
      <c r="H6399" s="5" t="str">
        <f>IF(AND($G6399&gt;=0,$G6399&lt;5000000),"0-4M", IF(AND($G6399&gt;=5000000,$G6399&lt;9000000,0),"5-9M",
 IF(AND($G6399&gt;=10000000,$G6399&lt;=49000000),"10-49M",IF(AND($G6399&gt;=50000000,$G6399&lt;=99000000),"50M-99M",
 IF(AND($G6399&gt;=100000000,$G6399&lt;=499000000),"100-499M",IF(AND($G6399&gt;=500000000,$G6399&lt;=999000000),"500M-999M","1,000M+"))))))</f>
        <v>0-4M</v>
      </c>
      <c r="I6399">
        <v>0</v>
      </c>
      <c r="J6399" s="3">
        <v>0</v>
      </c>
      <c r="K6399" s="3" t="s">
        <v>9</v>
      </c>
      <c r="L6399" s="1">
        <v>42787</v>
      </c>
      <c r="M6399" s="2">
        <v>1</v>
      </c>
      <c r="N6399" t="s">
        <v>21</v>
      </c>
    </row>
    <row r="6400" spans="1:14" x14ac:dyDescent="0.35">
      <c r="A6400" t="s">
        <v>7614</v>
      </c>
      <c r="B6400" t="s">
        <v>1902</v>
      </c>
      <c r="C6400" s="6">
        <v>5</v>
      </c>
      <c r="D6400">
        <f>IF($C6400=0,0,IF(AND($C6400&gt;0,$C6400&lt;=1.9),1, IF(AND($C6400&gt;1.9,$C6400&lt;3),2,IF(AND($C6400&gt;2.9,$C6400&lt;=3.9),3,IF(AND($C6400&gt;3.9,$C6400&lt;=4.9),4,5)))))</f>
        <v>5</v>
      </c>
      <c r="E6400" s="3">
        <v>3</v>
      </c>
      <c r="F6400">
        <v>29</v>
      </c>
      <c r="G6400" s="5">
        <v>500</v>
      </c>
      <c r="H6400" s="5" t="str">
        <f>IF(AND($G6400&gt;=0,$G6400&lt;5000000),"0-4M", IF(AND($G6400&gt;=5000000,$G6400&lt;9000000,0),"5-9M",
 IF(AND($G6400&gt;=10000000,$G6400&lt;=49000000),"10-49M",IF(AND($G6400&gt;=50000000,$G6400&lt;=99000000),"50M-99M",
 IF(AND($G6400&gt;=100000000,$G6400&lt;=499000000),"100-499M",IF(AND($G6400&gt;=500000000,$G6400&lt;=999000000),"500M-999M","1,000M+"))))))</f>
        <v>0-4M</v>
      </c>
      <c r="I6400">
        <v>0</v>
      </c>
      <c r="J6400" s="3">
        <v>0</v>
      </c>
      <c r="K6400" s="3" t="s">
        <v>9</v>
      </c>
      <c r="L6400" s="1">
        <v>43285</v>
      </c>
      <c r="M6400" s="2" t="s">
        <v>2350</v>
      </c>
      <c r="N6400" t="s">
        <v>36</v>
      </c>
    </row>
    <row r="6401" spans="1:14" x14ac:dyDescent="0.35">
      <c r="A6401" t="s">
        <v>7615</v>
      </c>
      <c r="B6401" t="s">
        <v>1902</v>
      </c>
      <c r="C6401" s="6">
        <v>3.7</v>
      </c>
      <c r="D6401">
        <f>IF($C6401=0,0,IF(AND($C6401&gt;0,$C6401&lt;=1.9),1, IF(AND($C6401&gt;1.9,$C6401&lt;3),2,IF(AND($C6401&gt;2.9,$C6401&lt;=3.9),3,IF(AND($C6401&gt;3.9,$C6401&lt;=4.9),4,5)))))</f>
        <v>3</v>
      </c>
      <c r="E6401" s="3">
        <v>6</v>
      </c>
      <c r="F6401">
        <v>7.8</v>
      </c>
      <c r="G6401" s="5">
        <v>1000</v>
      </c>
      <c r="H6401" s="5" t="str">
        <f>IF(AND($G6401&gt;=0,$G6401&lt;5000000),"0-4M", IF(AND($G6401&gt;=5000000,$G6401&lt;9000000,0),"5-9M",
 IF(AND($G6401&gt;=10000000,$G6401&lt;=49000000),"10-49M",IF(AND($G6401&gt;=50000000,$G6401&lt;=99000000),"50M-99M",
 IF(AND($G6401&gt;=100000000,$G6401&lt;=499000000),"100-499M",IF(AND($G6401&gt;=500000000,$G6401&lt;=999000000),"500M-999M","1,000M+"))))))</f>
        <v>0-4M</v>
      </c>
      <c r="I6401">
        <v>0</v>
      </c>
      <c r="J6401" s="3">
        <v>0</v>
      </c>
      <c r="K6401" s="3" t="s">
        <v>9</v>
      </c>
      <c r="L6401" s="1">
        <v>43257</v>
      </c>
      <c r="M6401" s="2">
        <v>1.5</v>
      </c>
      <c r="N6401" t="s">
        <v>36</v>
      </c>
    </row>
    <row r="6402" spans="1:14" x14ac:dyDescent="0.35">
      <c r="A6402" t="s">
        <v>7616</v>
      </c>
      <c r="B6402" t="s">
        <v>2112</v>
      </c>
      <c r="C6402" s="6">
        <v>4.3</v>
      </c>
      <c r="D6402">
        <f>IF($C6402=0,0,IF(AND($C6402&gt;0,$C6402&lt;=1.9),1, IF(AND($C6402&gt;1.9,$C6402&lt;3),2,IF(AND($C6402&gt;2.9,$C6402&lt;=3.9),3,IF(AND($C6402&gt;3.9,$C6402&lt;=4.9),4,5)))))</f>
        <v>4</v>
      </c>
      <c r="E6402" s="3">
        <v>62</v>
      </c>
      <c r="F6402">
        <v>20</v>
      </c>
      <c r="G6402" s="5">
        <v>5000</v>
      </c>
      <c r="H6402" s="5" t="str">
        <f>IF(AND($G6402&gt;=0,$G6402&lt;5000000),"0-4M", IF(AND($G6402&gt;=5000000,$G6402&lt;9000000,0),"5-9M",
 IF(AND($G6402&gt;=10000000,$G6402&lt;=49000000),"10-49M",IF(AND($G6402&gt;=50000000,$G6402&lt;=99000000),"50M-99M",
 IF(AND($G6402&gt;=100000000,$G6402&lt;=499000000),"100-499M",IF(AND($G6402&gt;=500000000,$G6402&lt;=999000000),"500M-999M","1,000M+"))))))</f>
        <v>0-4M</v>
      </c>
      <c r="I6402">
        <v>0</v>
      </c>
      <c r="J6402" s="3">
        <v>0</v>
      </c>
      <c r="K6402" s="3" t="s">
        <v>9</v>
      </c>
      <c r="L6402" s="1">
        <v>41988</v>
      </c>
      <c r="M6402" s="2">
        <v>2.2000000000000002</v>
      </c>
      <c r="N6402" t="s">
        <v>23</v>
      </c>
    </row>
    <row r="6403" spans="1:14" x14ac:dyDescent="0.35">
      <c r="A6403" t="s">
        <v>7617</v>
      </c>
      <c r="B6403" t="s">
        <v>2958</v>
      </c>
      <c r="C6403" s="6">
        <v>4.0999999999999996</v>
      </c>
      <c r="D6403">
        <f>IF($C6403=0,0,IF(AND($C6403&gt;0,$C6403&lt;=1.9),1, IF(AND($C6403&gt;1.9,$C6403&lt;3),2,IF(AND($C6403&gt;2.9,$C6403&lt;=3.9),3,IF(AND($C6403&gt;3.9,$C6403&lt;=4.9),4,5)))))</f>
        <v>4</v>
      </c>
      <c r="E6403" s="3">
        <v>41</v>
      </c>
      <c r="F6403">
        <v>0.98599999999999999</v>
      </c>
      <c r="G6403" s="5">
        <v>10000</v>
      </c>
      <c r="H6403" s="5" t="str">
        <f>IF(AND($G6403&gt;=0,$G6403&lt;5000000),"0-4M", IF(AND($G6403&gt;=5000000,$G6403&lt;9000000,0),"5-9M",
 IF(AND($G6403&gt;=10000000,$G6403&lt;=49000000),"10-49M",IF(AND($G6403&gt;=50000000,$G6403&lt;=99000000),"50M-99M",
 IF(AND($G6403&gt;=100000000,$G6403&lt;=499000000),"100-499M",IF(AND($G6403&gt;=500000000,$G6403&lt;=999000000),"500M-999M","1,000M+"))))))</f>
        <v>0-4M</v>
      </c>
      <c r="I6403">
        <v>0</v>
      </c>
      <c r="J6403" s="3">
        <v>0</v>
      </c>
      <c r="K6403" s="3" t="s">
        <v>9</v>
      </c>
      <c r="L6403" s="1">
        <v>41481</v>
      </c>
      <c r="M6403" s="2">
        <v>3</v>
      </c>
      <c r="N6403" t="s">
        <v>29</v>
      </c>
    </row>
    <row r="6404" spans="1:14" x14ac:dyDescent="0.35">
      <c r="A6404" t="s">
        <v>7618</v>
      </c>
      <c r="B6404" t="s">
        <v>2112</v>
      </c>
      <c r="C6404" s="6">
        <v>4.3</v>
      </c>
      <c r="D6404">
        <f>IF($C6404=0,0,IF(AND($C6404&gt;0,$C6404&lt;=1.9),1, IF(AND($C6404&gt;1.9,$C6404&lt;3),2,IF(AND($C6404&gt;2.9,$C6404&lt;=3.9),3,IF(AND($C6404&gt;3.9,$C6404&lt;=4.9),4,5)))))</f>
        <v>4</v>
      </c>
      <c r="E6404" s="3">
        <v>22</v>
      </c>
      <c r="F6404">
        <v>18</v>
      </c>
      <c r="G6404" s="5">
        <v>10000</v>
      </c>
      <c r="H6404" s="5" t="str">
        <f>IF(AND($G6404&gt;=0,$G6404&lt;5000000),"0-4M", IF(AND($G6404&gt;=5000000,$G6404&lt;9000000,0),"5-9M",
 IF(AND($G6404&gt;=10000000,$G6404&lt;=49000000),"10-49M",IF(AND($G6404&gt;=50000000,$G6404&lt;=99000000),"50M-99M",
 IF(AND($G6404&gt;=100000000,$G6404&lt;=499000000),"100-499M",IF(AND($G6404&gt;=500000000,$G6404&lt;=999000000),"500M-999M","1,000M+"))))))</f>
        <v>0-4M</v>
      </c>
      <c r="I6404">
        <v>0</v>
      </c>
      <c r="J6404" s="3">
        <v>0</v>
      </c>
      <c r="K6404" s="3" t="s">
        <v>9</v>
      </c>
      <c r="L6404" s="1">
        <v>43175</v>
      </c>
      <c r="M6404" s="2">
        <v>2</v>
      </c>
      <c r="N6404" t="s">
        <v>11</v>
      </c>
    </row>
    <row r="6405" spans="1:14" x14ac:dyDescent="0.35">
      <c r="A6405" t="s">
        <v>7619</v>
      </c>
      <c r="B6405" t="s">
        <v>2112</v>
      </c>
      <c r="C6405" s="6">
        <v>3.8</v>
      </c>
      <c r="D6405">
        <f>IF($C6405=0,0,IF(AND($C6405&gt;0,$C6405&lt;=1.9),1, IF(AND($C6405&gt;1.9,$C6405&lt;3),2,IF(AND($C6405&gt;2.9,$C6405&lt;=3.9),3,IF(AND($C6405&gt;3.9,$C6405&lt;=4.9),4,5)))))</f>
        <v>3</v>
      </c>
      <c r="E6405" s="3">
        <v>534</v>
      </c>
      <c r="F6405">
        <v>14</v>
      </c>
      <c r="G6405" s="5">
        <v>100000</v>
      </c>
      <c r="H6405" s="5" t="str">
        <f>IF(AND($G6405&gt;=0,$G6405&lt;5000000),"0-4M", IF(AND($G6405&gt;=5000000,$G6405&lt;9000000,0),"5-9M",
 IF(AND($G6405&gt;=10000000,$G6405&lt;=49000000),"10-49M",IF(AND($G6405&gt;=50000000,$G6405&lt;=99000000),"50M-99M",
 IF(AND($G6405&gt;=100000000,$G6405&lt;=499000000),"100-499M",IF(AND($G6405&gt;=500000000,$G6405&lt;=999000000),"500M-999M","1,000M+"))))))</f>
        <v>0-4M</v>
      </c>
      <c r="I6405">
        <v>0</v>
      </c>
      <c r="J6405" s="3">
        <v>0</v>
      </c>
      <c r="K6405" s="3" t="s">
        <v>9</v>
      </c>
      <c r="L6405" s="1">
        <v>41120</v>
      </c>
      <c r="M6405" s="2">
        <v>1.2</v>
      </c>
      <c r="N6405" t="s">
        <v>99</v>
      </c>
    </row>
    <row r="6406" spans="1:14" x14ac:dyDescent="0.35">
      <c r="A6406" t="s">
        <v>7620</v>
      </c>
      <c r="B6406" t="s">
        <v>2112</v>
      </c>
      <c r="C6406" s="6">
        <v>4.5</v>
      </c>
      <c r="D6406">
        <f>IF($C6406=0,0,IF(AND($C6406&gt;0,$C6406&lt;=1.9),1, IF(AND($C6406&gt;1.9,$C6406&lt;3),2,IF(AND($C6406&gt;2.9,$C6406&lt;=3.9),3,IF(AND($C6406&gt;3.9,$C6406&lt;=4.9),4,5)))))</f>
        <v>4</v>
      </c>
      <c r="E6406" s="3">
        <v>18</v>
      </c>
      <c r="F6406">
        <v>9.3000000000000007</v>
      </c>
      <c r="G6406" s="5">
        <v>5000</v>
      </c>
      <c r="H6406" s="5" t="str">
        <f>IF(AND($G6406&gt;=0,$G6406&lt;5000000),"0-4M", IF(AND($G6406&gt;=5000000,$G6406&lt;9000000,0),"5-9M",
 IF(AND($G6406&gt;=10000000,$G6406&lt;=49000000),"10-49M",IF(AND($G6406&gt;=50000000,$G6406&lt;=99000000),"50M-99M",
 IF(AND($G6406&gt;=100000000,$G6406&lt;=499000000),"100-499M",IF(AND($G6406&gt;=500000000,$G6406&lt;=999000000),"500M-999M","1,000M+"))))))</f>
        <v>0-4M</v>
      </c>
      <c r="I6406">
        <v>0</v>
      </c>
      <c r="J6406" s="3">
        <v>0</v>
      </c>
      <c r="K6406" s="3" t="s">
        <v>9</v>
      </c>
      <c r="L6406" s="1">
        <v>43169</v>
      </c>
      <c r="M6406" s="2">
        <v>2</v>
      </c>
      <c r="N6406" t="s">
        <v>11</v>
      </c>
    </row>
    <row r="6407" spans="1:14" x14ac:dyDescent="0.35">
      <c r="A6407" t="s">
        <v>7621</v>
      </c>
      <c r="B6407" t="s">
        <v>2112</v>
      </c>
      <c r="C6407" s="6">
        <v>5</v>
      </c>
      <c r="D6407">
        <f>IF($C6407=0,0,IF(AND($C6407&gt;0,$C6407&lt;=1.9),1, IF(AND($C6407&gt;1.9,$C6407&lt;3),2,IF(AND($C6407&gt;2.9,$C6407&lt;=3.9),3,IF(AND($C6407&gt;3.9,$C6407&lt;=4.9),4,5)))))</f>
        <v>5</v>
      </c>
      <c r="E6407" s="3">
        <v>5</v>
      </c>
      <c r="F6407">
        <v>17</v>
      </c>
      <c r="G6407" s="5">
        <v>1000</v>
      </c>
      <c r="H6407" s="5" t="str">
        <f>IF(AND($G6407&gt;=0,$G6407&lt;5000000),"0-4M", IF(AND($G6407&gt;=5000000,$G6407&lt;9000000,0),"5-9M",
 IF(AND($G6407&gt;=10000000,$G6407&lt;=49000000),"10-49M",IF(AND($G6407&gt;=50000000,$G6407&lt;=99000000),"50M-99M",
 IF(AND($G6407&gt;=100000000,$G6407&lt;=499000000),"100-499M",IF(AND($G6407&gt;=500000000,$G6407&lt;=999000000),"500M-999M","1,000M+"))))))</f>
        <v>0-4M</v>
      </c>
      <c r="I6407">
        <v>0</v>
      </c>
      <c r="J6407" s="3">
        <v>0</v>
      </c>
      <c r="K6407" s="3" t="s">
        <v>9</v>
      </c>
      <c r="L6407" s="1">
        <v>43120</v>
      </c>
      <c r="M6407" s="2">
        <v>2</v>
      </c>
      <c r="N6407" t="s">
        <v>36</v>
      </c>
    </row>
    <row r="6408" spans="1:14" x14ac:dyDescent="0.35">
      <c r="A6408" t="s">
        <v>7622</v>
      </c>
      <c r="B6408" t="s">
        <v>2112</v>
      </c>
      <c r="C6408" s="6">
        <v>0</v>
      </c>
      <c r="D6408">
        <f>IF($C6408=0,0,IF(AND($C6408&gt;0,$C6408&lt;=1.9),1, IF(AND($C6408&gt;1.9,$C6408&lt;3),2,IF(AND($C6408&gt;2.9,$C6408&lt;=3.9),3,IF(AND($C6408&gt;3.9,$C6408&lt;=4.9),4,5)))))</f>
        <v>0</v>
      </c>
      <c r="E6408" s="3">
        <v>2</v>
      </c>
      <c r="F6408">
        <v>1.4</v>
      </c>
      <c r="G6408" s="5">
        <v>100</v>
      </c>
      <c r="H6408" s="5" t="str">
        <f>IF(AND($G6408&gt;=0,$G6408&lt;5000000),"0-4M", IF(AND($G6408&gt;=5000000,$G6408&lt;9000000,0),"5-9M",
 IF(AND($G6408&gt;=10000000,$G6408&lt;=49000000),"10-49M",IF(AND($G6408&gt;=50000000,$G6408&lt;=99000000),"50M-99M",
 IF(AND($G6408&gt;=100000000,$G6408&lt;=499000000),"100-499M",IF(AND($G6408&gt;=500000000,$G6408&lt;=999000000),"500M-999M","1,000M+"))))))</f>
        <v>0-4M</v>
      </c>
      <c r="I6408">
        <v>0</v>
      </c>
      <c r="J6408" s="3">
        <v>0</v>
      </c>
      <c r="K6408" s="3" t="s">
        <v>9</v>
      </c>
      <c r="L6408" s="1">
        <v>42848</v>
      </c>
      <c r="M6408" s="2">
        <v>1.1000000000000001</v>
      </c>
      <c r="N6408" t="s">
        <v>11</v>
      </c>
    </row>
    <row r="6409" spans="1:14" x14ac:dyDescent="0.35">
      <c r="A6409" t="s">
        <v>7623</v>
      </c>
      <c r="B6409" t="s">
        <v>1902</v>
      </c>
      <c r="C6409" s="6">
        <v>0</v>
      </c>
      <c r="D6409">
        <f>IF($C6409=0,0,IF(AND($C6409&gt;0,$C6409&lt;=1.9),1, IF(AND($C6409&gt;1.9,$C6409&lt;3),2,IF(AND($C6409&gt;2.9,$C6409&lt;=3.9),3,IF(AND($C6409&gt;3.9,$C6409&lt;=4.9),4,5)))))</f>
        <v>0</v>
      </c>
      <c r="E6409" s="3">
        <v>1</v>
      </c>
      <c r="F6409">
        <v>16</v>
      </c>
      <c r="G6409" s="5">
        <v>100</v>
      </c>
      <c r="H6409" s="5" t="str">
        <f>IF(AND($G6409&gt;=0,$G6409&lt;5000000),"0-4M", IF(AND($G6409&gt;=5000000,$G6409&lt;9000000,0),"5-9M",
 IF(AND($G6409&gt;=10000000,$G6409&lt;=49000000),"10-49M",IF(AND($G6409&gt;=50000000,$G6409&lt;=99000000),"50M-99M",
 IF(AND($G6409&gt;=100000000,$G6409&lt;=499000000),"100-499M",IF(AND($G6409&gt;=500000000,$G6409&lt;=999000000),"500M-999M","1,000M+"))))))</f>
        <v>0-4M</v>
      </c>
      <c r="I6409">
        <v>0</v>
      </c>
      <c r="J6409" s="3">
        <v>0</v>
      </c>
      <c r="K6409" s="3" t="s">
        <v>9</v>
      </c>
      <c r="L6409" s="1">
        <v>43262</v>
      </c>
      <c r="M6409" s="2" t="s">
        <v>98</v>
      </c>
      <c r="N6409" t="s">
        <v>36</v>
      </c>
    </row>
    <row r="6410" spans="1:14" x14ac:dyDescent="0.35">
      <c r="A6410" t="s">
        <v>7624</v>
      </c>
      <c r="B6410" t="s">
        <v>2112</v>
      </c>
      <c r="C6410" s="6">
        <v>3.9</v>
      </c>
      <c r="D6410">
        <f>IF($C6410=0,0,IF(AND($C6410&gt;0,$C6410&lt;=1.9),1, IF(AND($C6410&gt;1.9,$C6410&lt;3),2,IF(AND($C6410&gt;2.9,$C6410&lt;=3.9),3,IF(AND($C6410&gt;3.9,$C6410&lt;=4.9),4,5)))))</f>
        <v>3</v>
      </c>
      <c r="E6410" s="3">
        <v>40</v>
      </c>
      <c r="F6410">
        <v>4</v>
      </c>
      <c r="G6410" s="5">
        <v>5000</v>
      </c>
      <c r="H6410" s="5" t="str">
        <f>IF(AND($G6410&gt;=0,$G6410&lt;5000000),"0-4M", IF(AND($G6410&gt;=5000000,$G6410&lt;9000000,0),"5-9M",
 IF(AND($G6410&gt;=10000000,$G6410&lt;=49000000),"10-49M",IF(AND($G6410&gt;=50000000,$G6410&lt;=99000000),"50M-99M",
 IF(AND($G6410&gt;=100000000,$G6410&lt;=499000000),"100-499M",IF(AND($G6410&gt;=500000000,$G6410&lt;=999000000),"500M-999M","1,000M+"))))))</f>
        <v>0-4M</v>
      </c>
      <c r="I6410">
        <v>0</v>
      </c>
      <c r="J6410" s="3">
        <v>0</v>
      </c>
      <c r="K6410" s="3" t="s">
        <v>9</v>
      </c>
      <c r="L6410" s="1">
        <v>42192</v>
      </c>
      <c r="M6410" s="2" t="s">
        <v>381</v>
      </c>
      <c r="N6410" t="s">
        <v>73</v>
      </c>
    </row>
    <row r="6411" spans="1:14" x14ac:dyDescent="0.35">
      <c r="A6411" t="s">
        <v>7625</v>
      </c>
      <c r="B6411" t="s">
        <v>1902</v>
      </c>
      <c r="C6411" s="6">
        <v>3.8</v>
      </c>
      <c r="D6411">
        <f>IF($C6411=0,0,IF(AND($C6411&gt;0,$C6411&lt;=1.9),1, IF(AND($C6411&gt;1.9,$C6411&lt;3),2,IF(AND($C6411&gt;2.9,$C6411&lt;=3.9),3,IF(AND($C6411&gt;3.9,$C6411&lt;=4.9),4,5)))))</f>
        <v>3</v>
      </c>
      <c r="E6411" s="3">
        <v>271</v>
      </c>
      <c r="F6411">
        <v>8.3000000000000007</v>
      </c>
      <c r="G6411" s="5">
        <v>50000</v>
      </c>
      <c r="H6411" s="5" t="str">
        <f>IF(AND($G6411&gt;=0,$G6411&lt;5000000),"0-4M", IF(AND($G6411&gt;=5000000,$G6411&lt;9000000,0),"5-9M",
 IF(AND($G6411&gt;=10000000,$G6411&lt;=49000000),"10-49M",IF(AND($G6411&gt;=50000000,$G6411&lt;=99000000),"50M-99M",
 IF(AND($G6411&gt;=100000000,$G6411&lt;=499000000),"100-499M",IF(AND($G6411&gt;=500000000,$G6411&lt;=999000000),"500M-999M","1,000M+"))))))</f>
        <v>0-4M</v>
      </c>
      <c r="I6411">
        <v>0</v>
      </c>
      <c r="J6411" s="3">
        <v>0</v>
      </c>
      <c r="K6411" s="3" t="s">
        <v>17</v>
      </c>
      <c r="L6411" s="1">
        <v>42898</v>
      </c>
      <c r="M6411" s="2" t="s">
        <v>756</v>
      </c>
      <c r="N6411" t="s">
        <v>36</v>
      </c>
    </row>
    <row r="6412" spans="1:14" x14ac:dyDescent="0.35">
      <c r="A6412" t="s">
        <v>7626</v>
      </c>
      <c r="B6412" t="s">
        <v>1902</v>
      </c>
      <c r="C6412" s="6">
        <v>4.5999999999999996</v>
      </c>
      <c r="D6412">
        <f>IF($C6412=0,0,IF(AND($C6412&gt;0,$C6412&lt;=1.9),1, IF(AND($C6412&gt;1.9,$C6412&lt;3),2,IF(AND($C6412&gt;2.9,$C6412&lt;=3.9),3,IF(AND($C6412&gt;3.9,$C6412&lt;=4.9),4,5)))))</f>
        <v>4</v>
      </c>
      <c r="E6412" s="3">
        <v>186</v>
      </c>
      <c r="F6412">
        <v>9.6</v>
      </c>
      <c r="G6412" s="5">
        <v>10000</v>
      </c>
      <c r="H6412" s="5" t="str">
        <f>IF(AND($G6412&gt;=0,$G6412&lt;5000000),"0-4M", IF(AND($G6412&gt;=5000000,$G6412&lt;9000000,0),"5-9M",
 IF(AND($G6412&gt;=10000000,$G6412&lt;=49000000),"10-49M",IF(AND($G6412&gt;=50000000,$G6412&lt;=99000000),"50M-99M",
 IF(AND($G6412&gt;=100000000,$G6412&lt;=499000000),"100-499M",IF(AND($G6412&gt;=500000000,$G6412&lt;=999000000),"500M-999M","1,000M+"))))))</f>
        <v>0-4M</v>
      </c>
      <c r="I6412">
        <v>0</v>
      </c>
      <c r="J6412" s="3">
        <v>0</v>
      </c>
      <c r="K6412" s="3" t="s">
        <v>9</v>
      </c>
      <c r="L6412" s="1">
        <v>43020</v>
      </c>
      <c r="M6412" s="2" t="s">
        <v>749</v>
      </c>
      <c r="N6412" t="s">
        <v>33</v>
      </c>
    </row>
    <row r="6413" spans="1:14" x14ac:dyDescent="0.35">
      <c r="A6413" t="s">
        <v>7627</v>
      </c>
      <c r="B6413" t="s">
        <v>2112</v>
      </c>
      <c r="C6413" s="6">
        <v>0</v>
      </c>
      <c r="D6413">
        <f>IF($C6413=0,0,IF(AND($C6413&gt;0,$C6413&lt;=1.9),1, IF(AND($C6413&gt;1.9,$C6413&lt;3),2,IF(AND($C6413&gt;2.9,$C6413&lt;=3.9),3,IF(AND($C6413&gt;3.9,$C6413&lt;=4.9),4,5)))))</f>
        <v>0</v>
      </c>
      <c r="E6413" s="3">
        <v>0</v>
      </c>
      <c r="F6413">
        <v>11</v>
      </c>
      <c r="G6413" s="5">
        <v>100</v>
      </c>
      <c r="H6413" s="5" t="str">
        <f>IF(AND($G6413&gt;=0,$G6413&lt;5000000),"0-4M", IF(AND($G6413&gt;=5000000,$G6413&lt;9000000,0),"5-9M",
 IF(AND($G6413&gt;=10000000,$G6413&lt;=49000000),"10-49M",IF(AND($G6413&gt;=50000000,$G6413&lt;=99000000),"50M-99M",
 IF(AND($G6413&gt;=100000000,$G6413&lt;=499000000),"100-499M",IF(AND($G6413&gt;=500000000,$G6413&lt;=999000000),"500M-999M","1,000M+"))))))</f>
        <v>0-4M</v>
      </c>
      <c r="I6413">
        <v>0</v>
      </c>
      <c r="J6413" s="3">
        <v>0</v>
      </c>
      <c r="K6413" s="3" t="s">
        <v>9</v>
      </c>
      <c r="L6413" s="1">
        <v>43175</v>
      </c>
      <c r="M6413" s="2">
        <v>1</v>
      </c>
      <c r="N6413" t="s">
        <v>33</v>
      </c>
    </row>
    <row r="6414" spans="1:14" x14ac:dyDescent="0.35">
      <c r="A6414" t="s">
        <v>7628</v>
      </c>
      <c r="B6414" t="s">
        <v>1259</v>
      </c>
      <c r="C6414" s="6">
        <v>4.5999999999999996</v>
      </c>
      <c r="D6414">
        <f>IF($C6414=0,0,IF(AND($C6414&gt;0,$C6414&lt;=1.9),1, IF(AND($C6414&gt;1.9,$C6414&lt;3),2,IF(AND($C6414&gt;2.9,$C6414&lt;=3.9),3,IF(AND($C6414&gt;3.9,$C6414&lt;=4.9),4,5)))))</f>
        <v>4</v>
      </c>
      <c r="E6414" s="3">
        <v>28</v>
      </c>
      <c r="F6414">
        <v>20</v>
      </c>
      <c r="G6414" s="5">
        <v>1000</v>
      </c>
      <c r="H6414" s="5" t="str">
        <f>IF(AND($G6414&gt;=0,$G6414&lt;5000000),"0-4M", IF(AND($G6414&gt;=5000000,$G6414&lt;9000000,0),"5-9M",
 IF(AND($G6414&gt;=10000000,$G6414&lt;=49000000),"10-49M",IF(AND($G6414&gt;=50000000,$G6414&lt;=99000000),"50M-99M",
 IF(AND($G6414&gt;=100000000,$G6414&lt;=499000000),"100-499M",IF(AND($G6414&gt;=500000000,$G6414&lt;=999000000),"500M-999M","1,000M+"))))))</f>
        <v>0-4M</v>
      </c>
      <c r="I6414">
        <v>0</v>
      </c>
      <c r="J6414" s="3">
        <v>0</v>
      </c>
      <c r="K6414" s="3" t="s">
        <v>185</v>
      </c>
      <c r="L6414" s="1">
        <v>42852</v>
      </c>
      <c r="M6414" s="2">
        <v>1</v>
      </c>
      <c r="N6414" t="s">
        <v>11</v>
      </c>
    </row>
    <row r="6415" spans="1:14" x14ac:dyDescent="0.35">
      <c r="A6415" t="s">
        <v>7629</v>
      </c>
      <c r="B6415" t="s">
        <v>3171</v>
      </c>
      <c r="C6415" s="6">
        <v>4.7</v>
      </c>
      <c r="D6415">
        <f>IF($C6415=0,0,IF(AND($C6415&gt;0,$C6415&lt;=1.9),1, IF(AND($C6415&gt;1.9,$C6415&lt;3),2,IF(AND($C6415&gt;2.9,$C6415&lt;=3.9),3,IF(AND($C6415&gt;3.9,$C6415&lt;=4.9),4,5)))))</f>
        <v>4</v>
      </c>
      <c r="E6415" s="3">
        <v>315</v>
      </c>
      <c r="F6415">
        <v>14</v>
      </c>
      <c r="G6415" s="5">
        <v>10000</v>
      </c>
      <c r="H6415" s="5" t="str">
        <f>IF(AND($G6415&gt;=0,$G6415&lt;5000000),"0-4M", IF(AND($G6415&gt;=5000000,$G6415&lt;9000000,0),"5-9M",
 IF(AND($G6415&gt;=10000000,$G6415&lt;=49000000),"10-49M",IF(AND($G6415&gt;=50000000,$G6415&lt;=99000000),"50M-99M",
 IF(AND($G6415&gt;=100000000,$G6415&lt;=499000000),"100-499M",IF(AND($G6415&gt;=500000000,$G6415&lt;=999000000),"500M-999M","1,000M+"))))))</f>
        <v>0-4M</v>
      </c>
      <c r="I6415">
        <v>0</v>
      </c>
      <c r="J6415" s="3">
        <v>0</v>
      </c>
      <c r="K6415" s="3" t="s">
        <v>9</v>
      </c>
      <c r="L6415" s="1">
        <v>43122</v>
      </c>
      <c r="M6415" s="2" t="s">
        <v>7630</v>
      </c>
      <c r="N6415" t="s">
        <v>36</v>
      </c>
    </row>
    <row r="6416" spans="1:14" x14ac:dyDescent="0.35">
      <c r="A6416" t="s">
        <v>7631</v>
      </c>
      <c r="B6416" t="s">
        <v>2112</v>
      </c>
      <c r="C6416" s="6">
        <v>5</v>
      </c>
      <c r="D6416">
        <f>IF($C6416=0,0,IF(AND($C6416&gt;0,$C6416&lt;=1.9),1, IF(AND($C6416&gt;1.9,$C6416&lt;3),2,IF(AND($C6416&gt;2.9,$C6416&lt;=3.9),3,IF(AND($C6416&gt;3.9,$C6416&lt;=4.9),4,5)))))</f>
        <v>5</v>
      </c>
      <c r="E6416" s="3">
        <v>6</v>
      </c>
      <c r="F6416">
        <v>17</v>
      </c>
      <c r="G6416" s="5">
        <v>1000</v>
      </c>
      <c r="H6416" s="5" t="str">
        <f>IF(AND($G6416&gt;=0,$G6416&lt;5000000),"0-4M", IF(AND($G6416&gt;=5000000,$G6416&lt;9000000,0),"5-9M",
 IF(AND($G6416&gt;=10000000,$G6416&lt;=49000000),"10-49M",IF(AND($G6416&gt;=50000000,$G6416&lt;=99000000),"50M-99M",
 IF(AND($G6416&gt;=100000000,$G6416&lt;=499000000),"100-499M",IF(AND($G6416&gt;=500000000,$G6416&lt;=999000000),"500M-999M","1,000M+"))))))</f>
        <v>0-4M</v>
      </c>
      <c r="I6416">
        <v>0</v>
      </c>
      <c r="J6416" s="3">
        <v>0</v>
      </c>
      <c r="K6416" s="3" t="s">
        <v>9</v>
      </c>
      <c r="L6416" s="1">
        <v>43169</v>
      </c>
      <c r="M6416" s="2">
        <v>2</v>
      </c>
      <c r="N6416" t="s">
        <v>11</v>
      </c>
    </row>
    <row r="6417" spans="1:14" x14ac:dyDescent="0.35">
      <c r="A6417" t="s">
        <v>7632</v>
      </c>
      <c r="B6417" t="s">
        <v>2112</v>
      </c>
      <c r="C6417" s="6">
        <v>0</v>
      </c>
      <c r="D6417">
        <f>IF($C6417=0,0,IF(AND($C6417&gt;0,$C6417&lt;=1.9),1, IF(AND($C6417&gt;1.9,$C6417&lt;3),2,IF(AND($C6417&gt;2.9,$C6417&lt;=3.9),3,IF(AND($C6417&gt;3.9,$C6417&lt;=4.9),4,5)))))</f>
        <v>0</v>
      </c>
      <c r="E6417" s="3">
        <v>1</v>
      </c>
      <c r="F6417">
        <v>15</v>
      </c>
      <c r="G6417" s="5">
        <v>1000</v>
      </c>
      <c r="H6417" s="5" t="str">
        <f>IF(AND($G6417&gt;=0,$G6417&lt;5000000),"0-4M", IF(AND($G6417&gt;=5000000,$G6417&lt;9000000,0),"5-9M",
 IF(AND($G6417&gt;=10000000,$G6417&lt;=49000000),"10-49M",IF(AND($G6417&gt;=50000000,$G6417&lt;=99000000),"50M-99M",
 IF(AND($G6417&gt;=100000000,$G6417&lt;=499000000),"100-499M",IF(AND($G6417&gt;=500000000,$G6417&lt;=999000000),"500M-999M","1,000M+"))))))</f>
        <v>0-4M</v>
      </c>
      <c r="I6417">
        <v>0</v>
      </c>
      <c r="J6417" s="3">
        <v>0</v>
      </c>
      <c r="K6417" s="3" t="s">
        <v>9</v>
      </c>
      <c r="L6417" s="1">
        <v>43169</v>
      </c>
      <c r="M6417" s="2">
        <v>2</v>
      </c>
      <c r="N6417" t="s">
        <v>11</v>
      </c>
    </row>
    <row r="6418" spans="1:14" x14ac:dyDescent="0.35">
      <c r="A6418" t="s">
        <v>7633</v>
      </c>
      <c r="B6418" t="s">
        <v>2112</v>
      </c>
      <c r="C6418" s="6">
        <v>4.5</v>
      </c>
      <c r="D6418">
        <f>IF($C6418=0,0,IF(AND($C6418&gt;0,$C6418&lt;=1.9),1, IF(AND($C6418&gt;1.9,$C6418&lt;3),2,IF(AND($C6418&gt;2.9,$C6418&lt;=3.9),3,IF(AND($C6418&gt;3.9,$C6418&lt;=4.9),4,5)))))</f>
        <v>4</v>
      </c>
      <c r="E6418" s="3">
        <v>18</v>
      </c>
      <c r="F6418">
        <v>13</v>
      </c>
      <c r="G6418" s="5">
        <v>10000</v>
      </c>
      <c r="H6418" s="5" t="str">
        <f>IF(AND($G6418&gt;=0,$G6418&lt;5000000),"0-4M", IF(AND($G6418&gt;=5000000,$G6418&lt;9000000,0),"5-9M",
 IF(AND($G6418&gt;=10000000,$G6418&lt;=49000000),"10-49M",IF(AND($G6418&gt;=50000000,$G6418&lt;=99000000),"50M-99M",
 IF(AND($G6418&gt;=100000000,$G6418&lt;=499000000),"100-499M",IF(AND($G6418&gt;=500000000,$G6418&lt;=999000000),"500M-999M","1,000M+"))))))</f>
        <v>0-4M</v>
      </c>
      <c r="I6418">
        <v>0</v>
      </c>
      <c r="J6418" s="3">
        <v>0</v>
      </c>
      <c r="K6418" s="3" t="s">
        <v>9</v>
      </c>
      <c r="L6418" s="1">
        <v>43175</v>
      </c>
      <c r="M6418" s="2">
        <v>2</v>
      </c>
      <c r="N6418" t="s">
        <v>11</v>
      </c>
    </row>
    <row r="6419" spans="1:14" x14ac:dyDescent="0.35">
      <c r="A6419" t="s">
        <v>7634</v>
      </c>
      <c r="B6419" t="s">
        <v>2958</v>
      </c>
      <c r="C6419" s="6">
        <v>0</v>
      </c>
      <c r="D6419">
        <f>IF($C6419=0,0,IF(AND($C6419&gt;0,$C6419&lt;=1.9),1, IF(AND($C6419&gt;1.9,$C6419&lt;3),2,IF(AND($C6419&gt;2.9,$C6419&lt;=3.9),3,IF(AND($C6419&gt;3.9,$C6419&lt;=4.9),4,5)))))</f>
        <v>0</v>
      </c>
      <c r="E6419" s="3">
        <v>4</v>
      </c>
      <c r="F6419">
        <v>11</v>
      </c>
      <c r="G6419" s="5">
        <v>100</v>
      </c>
      <c r="H6419" s="5" t="str">
        <f>IF(AND($G6419&gt;=0,$G6419&lt;5000000),"0-4M", IF(AND($G6419&gt;=5000000,$G6419&lt;9000000,0),"5-9M",
 IF(AND($G6419&gt;=10000000,$G6419&lt;=49000000),"10-49M",IF(AND($G6419&gt;=50000000,$G6419&lt;=99000000),"50M-99M",
 IF(AND($G6419&gt;=100000000,$G6419&lt;=499000000),"100-499M",IF(AND($G6419&gt;=500000000,$G6419&lt;=999000000),"500M-999M","1,000M+"))))))</f>
        <v>0-4M</v>
      </c>
      <c r="I6419">
        <v>0</v>
      </c>
      <c r="J6419" s="3">
        <v>0</v>
      </c>
      <c r="K6419" s="3" t="s">
        <v>9</v>
      </c>
      <c r="L6419" s="1">
        <v>43069</v>
      </c>
      <c r="M6419" s="2" t="s">
        <v>719</v>
      </c>
      <c r="N6419" t="s">
        <v>269</v>
      </c>
    </row>
    <row r="6420" spans="1:14" x14ac:dyDescent="0.35">
      <c r="A6420" t="s">
        <v>2349</v>
      </c>
      <c r="B6420" t="s">
        <v>2112</v>
      </c>
      <c r="C6420" s="6">
        <v>4.3</v>
      </c>
      <c r="D6420">
        <f>IF($C6420=0,0,IF(AND($C6420&gt;0,$C6420&lt;=1.9),1, IF(AND($C6420&gt;1.9,$C6420&lt;3),2,IF(AND($C6420&gt;2.9,$C6420&lt;=3.9),3,IF(AND($C6420&gt;3.9,$C6420&lt;=4.9),4,5)))))</f>
        <v>4</v>
      </c>
      <c r="E6420" s="3">
        <v>10</v>
      </c>
      <c r="F6420">
        <v>46</v>
      </c>
      <c r="G6420" s="5">
        <v>100</v>
      </c>
      <c r="H6420" s="5" t="str">
        <f>IF(AND($G6420&gt;=0,$G6420&lt;5000000),"0-4M", IF(AND($G6420&gt;=5000000,$G6420&lt;9000000,0),"5-9M",
 IF(AND($G6420&gt;=10000000,$G6420&lt;=49000000),"10-49M",IF(AND($G6420&gt;=50000000,$G6420&lt;=99000000),"50M-99M",
 IF(AND($G6420&gt;=100000000,$G6420&lt;=499000000),"100-499M",IF(AND($G6420&gt;=500000000,$G6420&lt;=999000000),"500M-999M","1,000M+"))))))</f>
        <v>0-4M</v>
      </c>
      <c r="I6420">
        <v>0</v>
      </c>
      <c r="J6420" s="3">
        <v>0</v>
      </c>
      <c r="K6420" s="3" t="s">
        <v>9</v>
      </c>
      <c r="L6420" s="1">
        <v>43300</v>
      </c>
      <c r="M6420" s="2" t="s">
        <v>2350</v>
      </c>
      <c r="N6420" t="s">
        <v>33</v>
      </c>
    </row>
    <row r="6421" spans="1:14" x14ac:dyDescent="0.35">
      <c r="A6421" t="s">
        <v>7635</v>
      </c>
      <c r="B6421" t="s">
        <v>2958</v>
      </c>
      <c r="C6421" s="6">
        <v>3.5</v>
      </c>
      <c r="D6421">
        <f>IF($C6421=0,0,IF(AND($C6421&gt;0,$C6421&lt;=1.9),1, IF(AND($C6421&gt;1.9,$C6421&lt;3),2,IF(AND($C6421&gt;2.9,$C6421&lt;=3.9),3,IF(AND($C6421&gt;3.9,$C6421&lt;=4.9),4,5)))))</f>
        <v>3</v>
      </c>
      <c r="E6421" s="3">
        <v>3988</v>
      </c>
      <c r="F6421">
        <v>11</v>
      </c>
      <c r="G6421" s="5">
        <v>1000000</v>
      </c>
      <c r="H6421" s="5" t="str">
        <f>IF(AND($G6421&gt;=0,$G6421&lt;5000000),"0-4M", IF(AND($G6421&gt;=5000000,$G6421&lt;9000000,0),"5-9M",
 IF(AND($G6421&gt;=10000000,$G6421&lt;=49000000),"10-49M",IF(AND($G6421&gt;=50000000,$G6421&lt;=99000000),"50M-99M",
 IF(AND($G6421&gt;=100000000,$G6421&lt;=499000000),"100-499M",IF(AND($G6421&gt;=500000000,$G6421&lt;=999000000),"500M-999M","1,000M+"))))))</f>
        <v>0-4M</v>
      </c>
      <c r="I6421">
        <v>0</v>
      </c>
      <c r="J6421" s="3">
        <v>0</v>
      </c>
      <c r="K6421" s="3" t="s">
        <v>9</v>
      </c>
      <c r="L6421" s="1">
        <v>42360</v>
      </c>
      <c r="M6421" s="2" t="s">
        <v>299</v>
      </c>
      <c r="N6421" t="s">
        <v>21</v>
      </c>
    </row>
    <row r="6422" spans="1:14" x14ac:dyDescent="0.35">
      <c r="A6422" t="s">
        <v>7494</v>
      </c>
      <c r="B6422" t="s">
        <v>1620</v>
      </c>
      <c r="C6422" s="6">
        <v>3.8</v>
      </c>
      <c r="D6422">
        <f>IF($C6422=0,0,IF(AND($C6422&gt;0,$C6422&lt;=1.9),1, IF(AND($C6422&gt;1.9,$C6422&lt;3),2,IF(AND($C6422&gt;2.9,$C6422&lt;=3.9),3,IF(AND($C6422&gt;3.9,$C6422&lt;=4.9),4,5)))))</f>
        <v>3</v>
      </c>
      <c r="E6422" s="3">
        <v>4552</v>
      </c>
      <c r="F6422">
        <v>43</v>
      </c>
      <c r="G6422" s="5">
        <v>100000</v>
      </c>
      <c r="H6422" s="5" t="str">
        <f>IF(AND($G6422&gt;=0,$G6422&lt;5000000),"0-4M", IF(AND($G6422&gt;=5000000,$G6422&lt;9000000,0),"5-9M",
 IF(AND($G6422&gt;=10000000,$G6422&lt;=49000000),"10-49M",IF(AND($G6422&gt;=50000000,$G6422&lt;=99000000),"50M-99M",
 IF(AND($G6422&gt;=100000000,$G6422&lt;=499000000),"100-499M",IF(AND($G6422&gt;=500000000,$G6422&lt;=999000000),"500M-999M","1,000M+"))))))</f>
        <v>0-4M</v>
      </c>
      <c r="I6422">
        <v>0</v>
      </c>
      <c r="J6422" s="3">
        <v>0</v>
      </c>
      <c r="K6422" s="3" t="s">
        <v>9</v>
      </c>
      <c r="L6422" s="1">
        <v>42669</v>
      </c>
      <c r="M6422" s="2" t="s">
        <v>650</v>
      </c>
      <c r="N6422" t="s">
        <v>73</v>
      </c>
    </row>
    <row r="6423" spans="1:14" x14ac:dyDescent="0.35">
      <c r="A6423" t="s">
        <v>7637</v>
      </c>
      <c r="B6423" t="s">
        <v>3171</v>
      </c>
      <c r="C6423" s="6">
        <v>0</v>
      </c>
      <c r="D6423">
        <f>IF($C6423=0,0,IF(AND($C6423&gt;0,$C6423&lt;=1.9),1, IF(AND($C6423&gt;1.9,$C6423&lt;3),2,IF(AND($C6423&gt;2.9,$C6423&lt;=3.9),3,IF(AND($C6423&gt;3.9,$C6423&lt;=4.9),4,5)))))</f>
        <v>0</v>
      </c>
      <c r="E6423" s="3">
        <v>2</v>
      </c>
      <c r="F6423">
        <v>28</v>
      </c>
      <c r="G6423" s="5">
        <v>50</v>
      </c>
      <c r="H6423" s="5" t="str">
        <f>IF(AND($G6423&gt;=0,$G6423&lt;5000000),"0-4M", IF(AND($G6423&gt;=5000000,$G6423&lt;9000000,0),"5-9M",
 IF(AND($G6423&gt;=10000000,$G6423&lt;=49000000),"10-49M",IF(AND($G6423&gt;=50000000,$G6423&lt;=99000000),"50M-99M",
 IF(AND($G6423&gt;=100000000,$G6423&lt;=499000000),"100-499M",IF(AND($G6423&gt;=500000000,$G6423&lt;=999000000),"500M-999M","1,000M+"))))))</f>
        <v>0-4M</v>
      </c>
      <c r="I6423">
        <v>0</v>
      </c>
      <c r="J6423" s="3">
        <v>0</v>
      </c>
      <c r="K6423" s="3" t="s">
        <v>9</v>
      </c>
      <c r="L6423" s="1">
        <v>42955</v>
      </c>
      <c r="M6423" s="2" t="s">
        <v>1409</v>
      </c>
      <c r="N6423" t="s">
        <v>33</v>
      </c>
    </row>
    <row r="6424" spans="1:14" x14ac:dyDescent="0.35">
      <c r="A6424" t="s">
        <v>7638</v>
      </c>
      <c r="B6424" t="s">
        <v>1902</v>
      </c>
      <c r="C6424" s="6">
        <v>3.9</v>
      </c>
      <c r="D6424">
        <f>IF($C6424=0,0,IF(AND($C6424&gt;0,$C6424&lt;=1.9),1, IF(AND($C6424&gt;1.9,$C6424&lt;3),2,IF(AND($C6424&gt;2.9,$C6424&lt;=3.9),3,IF(AND($C6424&gt;3.9,$C6424&lt;=4.9),4,5)))))</f>
        <v>3</v>
      </c>
      <c r="E6424" s="3">
        <v>84</v>
      </c>
      <c r="F6424">
        <v>11</v>
      </c>
      <c r="G6424" s="5">
        <v>10000</v>
      </c>
      <c r="H6424" s="5" t="str">
        <f>IF(AND($G6424&gt;=0,$G6424&lt;5000000),"0-4M", IF(AND($G6424&gt;=5000000,$G6424&lt;9000000,0),"5-9M",
 IF(AND($G6424&gt;=10000000,$G6424&lt;=49000000),"10-49M",IF(AND($G6424&gt;=50000000,$G6424&lt;=99000000),"50M-99M",
 IF(AND($G6424&gt;=100000000,$G6424&lt;=499000000),"100-499M",IF(AND($G6424&gt;=500000000,$G6424&lt;=999000000),"500M-999M","1,000M+"))))))</f>
        <v>0-4M</v>
      </c>
      <c r="I6424">
        <v>0</v>
      </c>
      <c r="J6424" s="3">
        <v>0</v>
      </c>
      <c r="K6424" s="3" t="s">
        <v>9</v>
      </c>
      <c r="L6424" s="1">
        <v>42695</v>
      </c>
      <c r="M6424" s="2">
        <v>3.4</v>
      </c>
      <c r="N6424" t="s">
        <v>29</v>
      </c>
    </row>
    <row r="6425" spans="1:14" x14ac:dyDescent="0.35">
      <c r="A6425" t="s">
        <v>7639</v>
      </c>
      <c r="B6425" t="s">
        <v>2112</v>
      </c>
      <c r="C6425" s="6">
        <v>0</v>
      </c>
      <c r="D6425">
        <f>IF($C6425=0,0,IF(AND($C6425&gt;0,$C6425&lt;=1.9),1, IF(AND($C6425&gt;1.9,$C6425&lt;3),2,IF(AND($C6425&gt;2.9,$C6425&lt;=3.9),3,IF(AND($C6425&gt;3.9,$C6425&lt;=4.9),4,5)))))</f>
        <v>0</v>
      </c>
      <c r="E6425" s="3">
        <v>0</v>
      </c>
      <c r="F6425">
        <v>4.9000000000000004</v>
      </c>
      <c r="G6425" s="5">
        <v>100</v>
      </c>
      <c r="H6425" s="5" t="str">
        <f>IF(AND($G6425&gt;=0,$G6425&lt;5000000),"0-4M", IF(AND($G6425&gt;=5000000,$G6425&lt;9000000,0),"5-9M",
 IF(AND($G6425&gt;=10000000,$G6425&lt;=49000000),"10-49M",IF(AND($G6425&gt;=50000000,$G6425&lt;=99000000),"50M-99M",
 IF(AND($G6425&gt;=100000000,$G6425&lt;=499000000),"100-499M",IF(AND($G6425&gt;=500000000,$G6425&lt;=999000000),"500M-999M","1,000M+"))))))</f>
        <v>0-4M</v>
      </c>
      <c r="I6425">
        <v>0</v>
      </c>
      <c r="J6425" s="3">
        <v>0</v>
      </c>
      <c r="K6425" s="3" t="s">
        <v>9</v>
      </c>
      <c r="L6425" s="1">
        <v>43183</v>
      </c>
      <c r="M6425" s="2">
        <v>1</v>
      </c>
      <c r="N6425" t="s">
        <v>36</v>
      </c>
    </row>
    <row r="6426" spans="1:14" x14ac:dyDescent="0.35">
      <c r="A6426" t="s">
        <v>7640</v>
      </c>
      <c r="B6426" t="s">
        <v>1902</v>
      </c>
      <c r="C6426" s="6">
        <v>4.5</v>
      </c>
      <c r="D6426">
        <f>IF($C6426=0,0,IF(AND($C6426&gt;0,$C6426&lt;=1.9),1, IF(AND($C6426&gt;1.9,$C6426&lt;3),2,IF(AND($C6426&gt;2.9,$C6426&lt;=3.9),3,IF(AND($C6426&gt;3.9,$C6426&lt;=4.9),4,5)))))</f>
        <v>4</v>
      </c>
      <c r="E6426" s="3">
        <v>86</v>
      </c>
      <c r="F6426">
        <v>8.6</v>
      </c>
      <c r="G6426" s="5">
        <v>5000</v>
      </c>
      <c r="H6426" s="5" t="str">
        <f>IF(AND($G6426&gt;=0,$G6426&lt;5000000),"0-4M", IF(AND($G6426&gt;=5000000,$G6426&lt;9000000,0),"5-9M",
 IF(AND($G6426&gt;=10000000,$G6426&lt;=49000000),"10-49M",IF(AND($G6426&gt;=50000000,$G6426&lt;=99000000),"50M-99M",
 IF(AND($G6426&gt;=100000000,$G6426&lt;=499000000),"100-499M",IF(AND($G6426&gt;=500000000,$G6426&lt;=999000000),"500M-999M","1,000M+"))))))</f>
        <v>0-4M</v>
      </c>
      <c r="I6426">
        <v>0</v>
      </c>
      <c r="J6426" s="3">
        <v>0</v>
      </c>
      <c r="K6426" s="3" t="s">
        <v>17</v>
      </c>
      <c r="L6426" s="1">
        <v>42805</v>
      </c>
      <c r="M6426" s="2">
        <v>5.0999999999999996</v>
      </c>
      <c r="N6426" t="s">
        <v>33</v>
      </c>
    </row>
    <row r="6427" spans="1:14" x14ac:dyDescent="0.35">
      <c r="A6427" t="s">
        <v>7641</v>
      </c>
      <c r="B6427" t="s">
        <v>2112</v>
      </c>
      <c r="C6427" s="6">
        <v>0</v>
      </c>
      <c r="D6427">
        <f>IF($C6427=0,0,IF(AND($C6427&gt;0,$C6427&lt;=1.9),1, IF(AND($C6427&gt;1.9,$C6427&lt;3),2,IF(AND($C6427&gt;2.9,$C6427&lt;=3.9),3,IF(AND($C6427&gt;3.9,$C6427&lt;=4.9),4,5)))))</f>
        <v>0</v>
      </c>
      <c r="E6427" s="3">
        <v>2</v>
      </c>
      <c r="F6427">
        <v>23</v>
      </c>
      <c r="G6427" s="5">
        <v>100</v>
      </c>
      <c r="H6427" s="5" t="str">
        <f>IF(AND($G6427&gt;=0,$G6427&lt;5000000),"0-4M", IF(AND($G6427&gt;=5000000,$G6427&lt;9000000,0),"5-9M",
 IF(AND($G6427&gt;=10000000,$G6427&lt;=49000000),"10-49M",IF(AND($G6427&gt;=50000000,$G6427&lt;=99000000),"50M-99M",
 IF(AND($G6427&gt;=100000000,$G6427&lt;=499000000),"100-499M",IF(AND($G6427&gt;=500000000,$G6427&lt;=999000000),"500M-999M","1,000M+"))))))</f>
        <v>0-4M</v>
      </c>
      <c r="I6427">
        <v>1</v>
      </c>
      <c r="J6427" s="3">
        <v>9.99</v>
      </c>
      <c r="K6427" s="3" t="s">
        <v>9</v>
      </c>
      <c r="L6427" s="1">
        <v>42559</v>
      </c>
      <c r="M6427" s="2">
        <v>1.1000000000000001</v>
      </c>
      <c r="N6427" t="s">
        <v>36</v>
      </c>
    </row>
    <row r="6428" spans="1:14" x14ac:dyDescent="0.35">
      <c r="A6428" t="s">
        <v>7642</v>
      </c>
      <c r="B6428" t="s">
        <v>2112</v>
      </c>
      <c r="C6428" s="6">
        <v>3.4</v>
      </c>
      <c r="D6428">
        <f>IF($C6428=0,0,IF(AND($C6428&gt;0,$C6428&lt;=1.9),1, IF(AND($C6428&gt;1.9,$C6428&lt;3),2,IF(AND($C6428&gt;2.9,$C6428&lt;=3.9),3,IF(AND($C6428&gt;3.9,$C6428&lt;=4.9),4,5)))))</f>
        <v>3</v>
      </c>
      <c r="E6428" s="3">
        <v>35</v>
      </c>
      <c r="F6428">
        <v>24</v>
      </c>
      <c r="G6428" s="5">
        <v>1000</v>
      </c>
      <c r="H6428" s="5" t="str">
        <f>IF(AND($G6428&gt;=0,$G6428&lt;5000000),"0-4M", IF(AND($G6428&gt;=5000000,$G6428&lt;9000000,0),"5-9M",
 IF(AND($G6428&gt;=10000000,$G6428&lt;=49000000),"10-49M",IF(AND($G6428&gt;=50000000,$G6428&lt;=99000000),"50M-99M",
 IF(AND($G6428&gt;=100000000,$G6428&lt;=499000000),"100-499M",IF(AND($G6428&gt;=500000000,$G6428&lt;=999000000),"500M-999M","1,000M+"))))))</f>
        <v>0-4M</v>
      </c>
      <c r="I6428">
        <v>1</v>
      </c>
      <c r="J6428" s="3">
        <v>15.46</v>
      </c>
      <c r="K6428" s="3" t="s">
        <v>9</v>
      </c>
      <c r="L6428" s="1">
        <v>42151</v>
      </c>
      <c r="M6428" s="2" t="s">
        <v>1235</v>
      </c>
      <c r="N6428" t="s">
        <v>99</v>
      </c>
    </row>
    <row r="6429" spans="1:14" x14ac:dyDescent="0.35">
      <c r="A6429" t="s">
        <v>7643</v>
      </c>
      <c r="B6429" t="s">
        <v>2494</v>
      </c>
      <c r="C6429" s="6">
        <v>5</v>
      </c>
      <c r="D6429">
        <f>IF($C6429=0,0,IF(AND($C6429&gt;0,$C6429&lt;=1.9),1, IF(AND($C6429&gt;1.9,$C6429&lt;3),2,IF(AND($C6429&gt;2.9,$C6429&lt;=3.9),3,IF(AND($C6429&gt;3.9,$C6429&lt;=4.9),4,5)))))</f>
        <v>5</v>
      </c>
      <c r="E6429" s="3">
        <v>4</v>
      </c>
      <c r="F6429">
        <v>1.6</v>
      </c>
      <c r="G6429" s="5">
        <v>1000</v>
      </c>
      <c r="H6429" s="5" t="str">
        <f>IF(AND($G6429&gt;=0,$G6429&lt;5000000),"0-4M", IF(AND($G6429&gt;=5000000,$G6429&lt;9000000,0),"5-9M",
 IF(AND($G6429&gt;=10000000,$G6429&lt;=49000000),"10-49M",IF(AND($G6429&gt;=50000000,$G6429&lt;=99000000),"50M-99M",
 IF(AND($G6429&gt;=100000000,$G6429&lt;=499000000),"100-499M",IF(AND($G6429&gt;=500000000,$G6429&lt;=999000000),"500M-999M","1,000M+"))))))</f>
        <v>0-4M</v>
      </c>
      <c r="I6429">
        <v>0</v>
      </c>
      <c r="J6429" s="3">
        <v>0</v>
      </c>
      <c r="K6429" s="3" t="s">
        <v>9</v>
      </c>
      <c r="L6429" s="1">
        <v>42506</v>
      </c>
      <c r="M6429" s="2">
        <v>1.3</v>
      </c>
      <c r="N6429" t="s">
        <v>36</v>
      </c>
    </row>
    <row r="6430" spans="1:14" x14ac:dyDescent="0.35">
      <c r="A6430" t="s">
        <v>7644</v>
      </c>
      <c r="B6430" t="s">
        <v>1028</v>
      </c>
      <c r="C6430" s="6">
        <v>5</v>
      </c>
      <c r="D6430">
        <f>IF($C6430=0,0,IF(AND($C6430&gt;0,$C6430&lt;=1.9),1, IF(AND($C6430&gt;1.9,$C6430&lt;3),2,IF(AND($C6430&gt;2.9,$C6430&lt;=3.9),3,IF(AND($C6430&gt;3.9,$C6430&lt;=4.9),4,5)))))</f>
        <v>5</v>
      </c>
      <c r="E6430" s="3">
        <v>1</v>
      </c>
      <c r="F6430">
        <v>8.4</v>
      </c>
      <c r="G6430" s="5">
        <v>50</v>
      </c>
      <c r="H6430" s="5" t="str">
        <f>IF(AND($G6430&gt;=0,$G6430&lt;5000000),"0-4M", IF(AND($G6430&gt;=5000000,$G6430&lt;9000000,0),"5-9M",
 IF(AND($G6430&gt;=10000000,$G6430&lt;=49000000),"10-49M",IF(AND($G6430&gt;=50000000,$G6430&lt;=99000000),"50M-99M",
 IF(AND($G6430&gt;=100000000,$G6430&lt;=499000000),"100-499M",IF(AND($G6430&gt;=500000000,$G6430&lt;=999000000),"500M-999M","1,000M+"))))))</f>
        <v>0-4M</v>
      </c>
      <c r="I6430">
        <v>0</v>
      </c>
      <c r="J6430" s="3">
        <v>0</v>
      </c>
      <c r="K6430" s="3" t="s">
        <v>9</v>
      </c>
      <c r="L6430" s="1">
        <v>42845</v>
      </c>
      <c r="M6430" s="2">
        <v>1.2</v>
      </c>
      <c r="N6430" t="s">
        <v>19</v>
      </c>
    </row>
    <row r="6431" spans="1:14" x14ac:dyDescent="0.35">
      <c r="A6431" t="s">
        <v>7645</v>
      </c>
      <c r="B6431" t="s">
        <v>2112</v>
      </c>
      <c r="C6431" s="6">
        <v>0</v>
      </c>
      <c r="D6431">
        <f>IF($C6431=0,0,IF(AND($C6431&gt;0,$C6431&lt;=1.9),1, IF(AND($C6431&gt;1.9,$C6431&lt;3),2,IF(AND($C6431&gt;2.9,$C6431&lt;=3.9),3,IF(AND($C6431&gt;3.9,$C6431&lt;=4.9),4,5)))))</f>
        <v>0</v>
      </c>
      <c r="E6431" s="3">
        <v>3</v>
      </c>
      <c r="F6431">
        <v>9.7000000000000003E-2</v>
      </c>
      <c r="G6431" s="5">
        <v>50</v>
      </c>
      <c r="H6431" s="5" t="str">
        <f>IF(AND($G6431&gt;=0,$G6431&lt;5000000),"0-4M", IF(AND($G6431&gt;=5000000,$G6431&lt;9000000,0),"5-9M",
 IF(AND($G6431&gt;=10000000,$G6431&lt;=49000000),"10-49M",IF(AND($G6431&gt;=50000000,$G6431&lt;=99000000),"50M-99M",
 IF(AND($G6431&gt;=100000000,$G6431&lt;=499000000),"100-499M",IF(AND($G6431&gt;=500000000,$G6431&lt;=999000000),"500M-999M","1,000M+"))))))</f>
        <v>0-4M</v>
      </c>
      <c r="I6431">
        <v>1</v>
      </c>
      <c r="J6431" s="3">
        <v>0.99</v>
      </c>
      <c r="K6431" s="3" t="s">
        <v>9</v>
      </c>
      <c r="L6431" s="1">
        <v>41661</v>
      </c>
      <c r="M6431" s="2">
        <v>2014.01</v>
      </c>
      <c r="N6431" t="s">
        <v>192</v>
      </c>
    </row>
    <row r="6432" spans="1:14" x14ac:dyDescent="0.35">
      <c r="A6432" t="s">
        <v>7646</v>
      </c>
      <c r="B6432" t="s">
        <v>2112</v>
      </c>
      <c r="C6432" s="6">
        <v>0</v>
      </c>
      <c r="D6432">
        <f>IF($C6432=0,0,IF(AND($C6432&gt;0,$C6432&lt;=1.9),1, IF(AND($C6432&gt;1.9,$C6432&lt;3),2,IF(AND($C6432&gt;2.9,$C6432&lt;=3.9),3,IF(AND($C6432&gt;3.9,$C6432&lt;=4.9),4,5)))))</f>
        <v>0</v>
      </c>
      <c r="E6432" s="3">
        <v>2</v>
      </c>
      <c r="F6432">
        <v>20</v>
      </c>
      <c r="G6432" s="5">
        <v>100</v>
      </c>
      <c r="H6432" s="5" t="str">
        <f>IF(AND($G6432&gt;=0,$G6432&lt;5000000),"0-4M", IF(AND($G6432&gt;=5000000,$G6432&lt;9000000,0),"5-9M",
 IF(AND($G6432&gt;=10000000,$G6432&lt;=49000000),"10-49M",IF(AND($G6432&gt;=50000000,$G6432&lt;=99000000),"50M-99M",
 IF(AND($G6432&gt;=100000000,$G6432&lt;=499000000),"100-499M",IF(AND($G6432&gt;=500000000,$G6432&lt;=999000000),"500M-999M","1,000M+"))))))</f>
        <v>0-4M</v>
      </c>
      <c r="I6432">
        <v>1</v>
      </c>
      <c r="J6432" s="3">
        <v>9.99</v>
      </c>
      <c r="K6432" s="3" t="s">
        <v>9</v>
      </c>
      <c r="L6432" s="1">
        <v>42560</v>
      </c>
      <c r="M6432" s="2">
        <v>1.1000000000000001</v>
      </c>
      <c r="N6432" t="s">
        <v>36</v>
      </c>
    </row>
    <row r="6433" spans="1:14" x14ac:dyDescent="0.35">
      <c r="A6433" t="s">
        <v>7647</v>
      </c>
      <c r="B6433" t="s">
        <v>2112</v>
      </c>
      <c r="C6433" s="6">
        <v>4.8</v>
      </c>
      <c r="D6433">
        <f>IF($C6433=0,0,IF(AND($C6433&gt;0,$C6433&lt;=1.9),1, IF(AND($C6433&gt;1.9,$C6433&lt;3),2,IF(AND($C6433&gt;2.9,$C6433&lt;=3.9),3,IF(AND($C6433&gt;3.9,$C6433&lt;=4.9),4,5)))))</f>
        <v>4</v>
      </c>
      <c r="E6433" s="3">
        <v>12</v>
      </c>
      <c r="F6433">
        <v>44</v>
      </c>
      <c r="G6433" s="5">
        <v>100</v>
      </c>
      <c r="H6433" s="5" t="str">
        <f>IF(AND($G6433&gt;=0,$G6433&lt;5000000),"0-4M", IF(AND($G6433&gt;=5000000,$G6433&lt;9000000,0),"5-9M",
 IF(AND($G6433&gt;=10000000,$G6433&lt;=49000000),"10-49M",IF(AND($G6433&gt;=50000000,$G6433&lt;=99000000),"50M-99M",
 IF(AND($G6433&gt;=100000000,$G6433&lt;=499000000),"100-499M",IF(AND($G6433&gt;=500000000,$G6433&lt;=999000000),"500M-999M","1,000M+"))))))</f>
        <v>0-4M</v>
      </c>
      <c r="I6433">
        <v>1</v>
      </c>
      <c r="J6433" s="3">
        <v>6.99</v>
      </c>
      <c r="K6433" s="3" t="s">
        <v>9</v>
      </c>
      <c r="L6433" s="1">
        <v>41661</v>
      </c>
      <c r="M6433" s="2">
        <v>1.3</v>
      </c>
      <c r="N6433" t="s">
        <v>36</v>
      </c>
    </row>
    <row r="6434" spans="1:14" x14ac:dyDescent="0.35">
      <c r="A6434" t="s">
        <v>7648</v>
      </c>
      <c r="B6434" t="s">
        <v>2112</v>
      </c>
      <c r="C6434" s="6">
        <v>3.6</v>
      </c>
      <c r="D6434">
        <f>IF($C6434=0,0,IF(AND($C6434&gt;0,$C6434&lt;=1.9),1, IF(AND($C6434&gt;1.9,$C6434&lt;3),2,IF(AND($C6434&gt;2.9,$C6434&lt;=3.9),3,IF(AND($C6434&gt;3.9,$C6434&lt;=4.9),4,5)))))</f>
        <v>3</v>
      </c>
      <c r="E6434" s="3">
        <v>35</v>
      </c>
      <c r="F6434">
        <v>88</v>
      </c>
      <c r="G6434" s="5">
        <v>10000</v>
      </c>
      <c r="H6434" s="5" t="str">
        <f>IF(AND($G6434&gt;=0,$G6434&lt;5000000),"0-4M", IF(AND($G6434&gt;=5000000,$G6434&lt;9000000,0),"5-9M",
 IF(AND($G6434&gt;=10000000,$G6434&lt;=49000000),"10-49M",IF(AND($G6434&gt;=50000000,$G6434&lt;=99000000),"50M-99M",
 IF(AND($G6434&gt;=100000000,$G6434&lt;=499000000),"100-499M",IF(AND($G6434&gt;=500000000,$G6434&lt;=999000000),"500M-999M","1,000M+"))))))</f>
        <v>0-4M</v>
      </c>
      <c r="I6434">
        <v>0</v>
      </c>
      <c r="J6434" s="3">
        <v>0</v>
      </c>
      <c r="K6434" s="3" t="s">
        <v>9</v>
      </c>
      <c r="L6434" s="1">
        <v>43120</v>
      </c>
      <c r="M6434" s="2">
        <v>2</v>
      </c>
      <c r="N6434" t="s">
        <v>36</v>
      </c>
    </row>
    <row r="6435" spans="1:14" x14ac:dyDescent="0.35">
      <c r="A6435" t="s">
        <v>7649</v>
      </c>
      <c r="B6435" t="s">
        <v>2112</v>
      </c>
      <c r="C6435" s="6">
        <v>0</v>
      </c>
      <c r="D6435">
        <f>IF($C6435=0,0,IF(AND($C6435&gt;0,$C6435&lt;=1.9),1, IF(AND($C6435&gt;1.9,$C6435&lt;3),2,IF(AND($C6435&gt;2.9,$C6435&lt;=3.9),3,IF(AND($C6435&gt;3.9,$C6435&lt;=4.9),4,5)))))</f>
        <v>0</v>
      </c>
      <c r="E6435" s="3">
        <v>0</v>
      </c>
      <c r="F6435">
        <v>4.8</v>
      </c>
      <c r="G6435" s="5">
        <v>50</v>
      </c>
      <c r="H6435" s="5" t="str">
        <f>IF(AND($G6435&gt;=0,$G6435&lt;5000000),"0-4M", IF(AND($G6435&gt;=5000000,$G6435&lt;9000000,0),"5-9M",
 IF(AND($G6435&gt;=10000000,$G6435&lt;=49000000),"10-49M",IF(AND($G6435&gt;=50000000,$G6435&lt;=99000000),"50M-99M",
 IF(AND($G6435&gt;=100000000,$G6435&lt;=499000000),"100-499M",IF(AND($G6435&gt;=500000000,$G6435&lt;=999000000),"500M-999M","1,000M+"))))))</f>
        <v>0-4M</v>
      </c>
      <c r="I6435">
        <v>0</v>
      </c>
      <c r="J6435" s="3">
        <v>0</v>
      </c>
      <c r="K6435" s="3" t="s">
        <v>9</v>
      </c>
      <c r="L6435" s="1">
        <v>43299</v>
      </c>
      <c r="M6435" s="2">
        <v>1</v>
      </c>
      <c r="N6435" t="s">
        <v>36</v>
      </c>
    </row>
    <row r="6436" spans="1:14" x14ac:dyDescent="0.35">
      <c r="A6436" t="s">
        <v>7650</v>
      </c>
      <c r="B6436" t="s">
        <v>1028</v>
      </c>
      <c r="C6436" s="6">
        <v>4.3</v>
      </c>
      <c r="D6436">
        <f>IF($C6436=0,0,IF(AND($C6436&gt;0,$C6436&lt;=1.9),1, IF(AND($C6436&gt;1.9,$C6436&lt;3),2,IF(AND($C6436&gt;2.9,$C6436&lt;=3.9),3,IF(AND($C6436&gt;3.9,$C6436&lt;=4.9),4,5)))))</f>
        <v>4</v>
      </c>
      <c r="E6436" s="3">
        <v>693</v>
      </c>
      <c r="F6436">
        <v>32</v>
      </c>
      <c r="G6436" s="5">
        <v>100000</v>
      </c>
      <c r="H6436" s="5" t="str">
        <f>IF(AND($G6436&gt;=0,$G6436&lt;5000000),"0-4M", IF(AND($G6436&gt;=5000000,$G6436&lt;9000000,0),"5-9M",
 IF(AND($G6436&gt;=10000000,$G6436&lt;=49000000),"10-49M",IF(AND($G6436&gt;=50000000,$G6436&lt;=99000000),"50M-99M",
 IF(AND($G6436&gt;=100000000,$G6436&lt;=499000000),"100-499M",IF(AND($G6436&gt;=500000000,$G6436&lt;=999000000),"500M-999M","1,000M+"))))))</f>
        <v>0-4M</v>
      </c>
      <c r="I6436">
        <v>0</v>
      </c>
      <c r="J6436" s="3">
        <v>0</v>
      </c>
      <c r="K6436" s="3" t="s">
        <v>17</v>
      </c>
      <c r="L6436" s="1">
        <v>43223</v>
      </c>
      <c r="M6436" s="2" t="s">
        <v>7651</v>
      </c>
      <c r="N6436" t="s">
        <v>19</v>
      </c>
    </row>
    <row r="6437" spans="1:14" x14ac:dyDescent="0.35">
      <c r="A6437" t="s">
        <v>7652</v>
      </c>
      <c r="B6437" t="s">
        <v>1028</v>
      </c>
      <c r="C6437" s="6">
        <v>4</v>
      </c>
      <c r="D6437">
        <f>IF($C6437=0,0,IF(AND($C6437&gt;0,$C6437&lt;=1.9),1, IF(AND($C6437&gt;1.9,$C6437&lt;3),2,IF(AND($C6437&gt;2.9,$C6437&lt;=3.9),3,IF(AND($C6437&gt;3.9,$C6437&lt;=4.9),4,5)))))</f>
        <v>4</v>
      </c>
      <c r="E6437" s="3">
        <v>347</v>
      </c>
      <c r="F6437">
        <v>25</v>
      </c>
      <c r="G6437" s="5">
        <v>10000</v>
      </c>
      <c r="H6437" s="5" t="str">
        <f>IF(AND($G6437&gt;=0,$G6437&lt;5000000),"0-4M", IF(AND($G6437&gt;=5000000,$G6437&lt;9000000,0),"5-9M",
 IF(AND($G6437&gt;=10000000,$G6437&lt;=49000000),"10-49M",IF(AND($G6437&gt;=50000000,$G6437&lt;=99000000),"50M-99M",
 IF(AND($G6437&gt;=100000000,$G6437&lt;=499000000),"100-499M",IF(AND($G6437&gt;=500000000,$G6437&lt;=999000000),"500M-999M","1,000M+"))))))</f>
        <v>0-4M</v>
      </c>
      <c r="I6437">
        <v>0</v>
      </c>
      <c r="J6437" s="3">
        <v>0</v>
      </c>
      <c r="K6437" s="3" t="s">
        <v>9</v>
      </c>
      <c r="L6437" s="1">
        <v>43137</v>
      </c>
      <c r="M6437" s="2" t="s">
        <v>7653</v>
      </c>
      <c r="N6437" t="s">
        <v>33</v>
      </c>
    </row>
    <row r="6438" spans="1:14" x14ac:dyDescent="0.35">
      <c r="A6438" t="s">
        <v>7654</v>
      </c>
      <c r="B6438" t="s">
        <v>1028</v>
      </c>
      <c r="C6438" s="6">
        <v>4.5</v>
      </c>
      <c r="D6438">
        <f>IF($C6438=0,0,IF(AND($C6438&gt;0,$C6438&lt;=1.9),1, IF(AND($C6438&gt;1.9,$C6438&lt;3),2,IF(AND($C6438&gt;2.9,$C6438&lt;=3.9),3,IF(AND($C6438&gt;3.9,$C6438&lt;=4.9),4,5)))))</f>
        <v>4</v>
      </c>
      <c r="E6438" s="3">
        <v>853</v>
      </c>
      <c r="F6438">
        <v>27</v>
      </c>
      <c r="G6438" s="5">
        <v>10000</v>
      </c>
      <c r="H6438" s="5" t="str">
        <f>IF(AND($G6438&gt;=0,$G6438&lt;5000000),"0-4M", IF(AND($G6438&gt;=5000000,$G6438&lt;9000000,0),"5-9M",
 IF(AND($G6438&gt;=10000000,$G6438&lt;=49000000),"10-49M",IF(AND($G6438&gt;=50000000,$G6438&lt;=99000000),"50M-99M",
 IF(AND($G6438&gt;=100000000,$G6438&lt;=499000000),"100-499M",IF(AND($G6438&gt;=500000000,$G6438&lt;=999000000),"500M-999M","1,000M+"))))))</f>
        <v>0-4M</v>
      </c>
      <c r="I6438">
        <v>0</v>
      </c>
      <c r="J6438" s="3">
        <v>0</v>
      </c>
      <c r="K6438" s="3" t="s">
        <v>9</v>
      </c>
      <c r="L6438" s="1">
        <v>43293</v>
      </c>
      <c r="M6438" s="2" t="s">
        <v>7655</v>
      </c>
      <c r="N6438" t="s">
        <v>33</v>
      </c>
    </row>
    <row r="6439" spans="1:14" x14ac:dyDescent="0.35">
      <c r="A6439" t="s">
        <v>7656</v>
      </c>
      <c r="B6439" t="s">
        <v>3171</v>
      </c>
      <c r="C6439" s="6">
        <v>4.5999999999999996</v>
      </c>
      <c r="D6439">
        <f>IF($C6439=0,0,IF(AND($C6439&gt;0,$C6439&lt;=1.9),1, IF(AND($C6439&gt;1.9,$C6439&lt;3),2,IF(AND($C6439&gt;2.9,$C6439&lt;=3.9),3,IF(AND($C6439&gt;3.9,$C6439&lt;=4.9),4,5)))))</f>
        <v>4</v>
      </c>
      <c r="E6439" s="3">
        <v>48</v>
      </c>
      <c r="F6439">
        <v>7.3</v>
      </c>
      <c r="G6439" s="5">
        <v>1000</v>
      </c>
      <c r="H6439" s="5" t="str">
        <f>IF(AND($G6439&gt;=0,$G6439&lt;5000000),"0-4M", IF(AND($G6439&gt;=5000000,$G6439&lt;9000000,0),"5-9M",
 IF(AND($G6439&gt;=10000000,$G6439&lt;=49000000),"10-49M",IF(AND($G6439&gt;=50000000,$G6439&lt;=99000000),"50M-99M",
 IF(AND($G6439&gt;=100000000,$G6439&lt;=499000000),"100-499M",IF(AND($G6439&gt;=500000000,$G6439&lt;=999000000),"500M-999M","1,000M+"))))))</f>
        <v>0-4M</v>
      </c>
      <c r="I6439">
        <v>0</v>
      </c>
      <c r="J6439" s="3">
        <v>0</v>
      </c>
      <c r="K6439" s="3" t="s">
        <v>9</v>
      </c>
      <c r="L6439" s="1">
        <v>43061</v>
      </c>
      <c r="M6439" s="2" t="s">
        <v>40</v>
      </c>
      <c r="N6439" t="s">
        <v>33</v>
      </c>
    </row>
    <row r="6440" spans="1:14" x14ac:dyDescent="0.35">
      <c r="A6440" t="s">
        <v>7657</v>
      </c>
      <c r="B6440" t="s">
        <v>1028</v>
      </c>
      <c r="C6440" s="6">
        <v>4.7</v>
      </c>
      <c r="D6440">
        <f>IF($C6440=0,0,IF(AND($C6440&gt;0,$C6440&lt;=1.9),1, IF(AND($C6440&gt;1.9,$C6440&lt;3),2,IF(AND($C6440&gt;2.9,$C6440&lt;=3.9),3,IF(AND($C6440&gt;3.9,$C6440&lt;=4.9),4,5)))))</f>
        <v>4</v>
      </c>
      <c r="E6440" s="3">
        <v>6208</v>
      </c>
      <c r="F6440">
        <v>14</v>
      </c>
      <c r="G6440" s="5">
        <v>100000</v>
      </c>
      <c r="H6440" s="5" t="str">
        <f>IF(AND($G6440&gt;=0,$G6440&lt;5000000),"0-4M", IF(AND($G6440&gt;=5000000,$G6440&lt;9000000,0),"5-9M",
 IF(AND($G6440&gt;=10000000,$G6440&lt;=49000000),"10-49M",IF(AND($G6440&gt;=50000000,$G6440&lt;=99000000),"50M-99M",
 IF(AND($G6440&gt;=100000000,$G6440&lt;=499000000),"100-499M",IF(AND($G6440&gt;=500000000,$G6440&lt;=999000000),"500M-999M","1,000M+"))))))</f>
        <v>0-4M</v>
      </c>
      <c r="I6440">
        <v>0</v>
      </c>
      <c r="J6440" s="3">
        <v>0</v>
      </c>
      <c r="K6440" s="3" t="s">
        <v>9</v>
      </c>
      <c r="L6440" s="1">
        <v>43263</v>
      </c>
      <c r="M6440" s="2" t="s">
        <v>1155</v>
      </c>
      <c r="N6440" t="s">
        <v>118</v>
      </c>
    </row>
    <row r="6441" spans="1:14" x14ac:dyDescent="0.35">
      <c r="A6441" t="s">
        <v>7658</v>
      </c>
      <c r="B6441" t="s">
        <v>1028</v>
      </c>
      <c r="C6441" s="6">
        <v>3.8</v>
      </c>
      <c r="D6441">
        <f>IF($C6441=0,0,IF(AND($C6441&gt;0,$C6441&lt;=1.9),1, IF(AND($C6441&gt;1.9,$C6441&lt;3),2,IF(AND($C6441&gt;2.9,$C6441&lt;=3.9),3,IF(AND($C6441&gt;3.9,$C6441&lt;=4.9),4,5)))))</f>
        <v>3</v>
      </c>
      <c r="E6441" s="3">
        <v>480</v>
      </c>
      <c r="F6441">
        <v>15</v>
      </c>
      <c r="G6441" s="5">
        <v>50000</v>
      </c>
      <c r="H6441" s="5" t="str">
        <f>IF(AND($G6441&gt;=0,$G6441&lt;5000000),"0-4M", IF(AND($G6441&gt;=5000000,$G6441&lt;9000000,0),"5-9M",
 IF(AND($G6441&gt;=10000000,$G6441&lt;=49000000),"10-49M",IF(AND($G6441&gt;=50000000,$G6441&lt;=99000000),"50M-99M",
 IF(AND($G6441&gt;=100000000,$G6441&lt;=499000000),"100-499M",IF(AND($G6441&gt;=500000000,$G6441&lt;=999000000),"500M-999M","1,000M+"))))))</f>
        <v>0-4M</v>
      </c>
      <c r="I6441">
        <v>0</v>
      </c>
      <c r="J6441" s="3">
        <v>0</v>
      </c>
      <c r="K6441" s="3" t="s">
        <v>9</v>
      </c>
      <c r="L6441" s="1">
        <v>43244</v>
      </c>
      <c r="M6441" s="2" t="s">
        <v>375</v>
      </c>
      <c r="N6441" t="s">
        <v>36</v>
      </c>
    </row>
    <row r="6442" spans="1:14" x14ac:dyDescent="0.35">
      <c r="A6442" t="s">
        <v>7659</v>
      </c>
      <c r="B6442" t="s">
        <v>1028</v>
      </c>
      <c r="C6442" s="6">
        <v>4.7</v>
      </c>
      <c r="D6442">
        <f>IF($C6442=0,0,IF(AND($C6442&gt;0,$C6442&lt;=1.9),1, IF(AND($C6442&gt;1.9,$C6442&lt;3),2,IF(AND($C6442&gt;2.9,$C6442&lt;=3.9),3,IF(AND($C6442&gt;3.9,$C6442&lt;=4.9),4,5)))))</f>
        <v>4</v>
      </c>
      <c r="E6442" s="3">
        <v>2374</v>
      </c>
      <c r="F6442">
        <v>16</v>
      </c>
      <c r="G6442" s="5">
        <v>10000</v>
      </c>
      <c r="H6442" s="5" t="str">
        <f>IF(AND($G6442&gt;=0,$G6442&lt;5000000),"0-4M", IF(AND($G6442&gt;=5000000,$G6442&lt;9000000,0),"5-9M",
 IF(AND($G6442&gt;=10000000,$G6442&lt;=49000000),"10-49M",IF(AND($G6442&gt;=50000000,$G6442&lt;=99000000),"50M-99M",
 IF(AND($G6442&gt;=100000000,$G6442&lt;=499000000),"100-499M",IF(AND($G6442&gt;=500000000,$G6442&lt;=999000000),"500M-999M","1,000M+"))))))</f>
        <v>0-4M</v>
      </c>
      <c r="I6442">
        <v>0</v>
      </c>
      <c r="J6442" s="3">
        <v>0</v>
      </c>
      <c r="K6442" s="3" t="s">
        <v>9</v>
      </c>
      <c r="L6442" s="1">
        <v>43312</v>
      </c>
      <c r="M6442" s="2" t="s">
        <v>7660</v>
      </c>
      <c r="N6442" t="s">
        <v>118</v>
      </c>
    </row>
    <row r="6443" spans="1:14" x14ac:dyDescent="0.35">
      <c r="A6443" t="s">
        <v>7661</v>
      </c>
      <c r="B6443" t="s">
        <v>1028</v>
      </c>
      <c r="C6443" s="6">
        <v>4</v>
      </c>
      <c r="D6443">
        <f>IF($C6443=0,0,IF(AND($C6443&gt;0,$C6443&lt;=1.9),1, IF(AND($C6443&gt;1.9,$C6443&lt;3),2,IF(AND($C6443&gt;2.9,$C6443&lt;=3.9),3,IF(AND($C6443&gt;3.9,$C6443&lt;=4.9),4,5)))))</f>
        <v>4</v>
      </c>
      <c r="E6443" s="3">
        <v>253</v>
      </c>
      <c r="F6443">
        <v>25</v>
      </c>
      <c r="G6443" s="5">
        <v>10000</v>
      </c>
      <c r="H6443" s="5" t="str">
        <f>IF(AND($G6443&gt;=0,$G6443&lt;5000000),"0-4M", IF(AND($G6443&gt;=5000000,$G6443&lt;9000000,0),"5-9M",
 IF(AND($G6443&gt;=10000000,$G6443&lt;=49000000),"10-49M",IF(AND($G6443&gt;=50000000,$G6443&lt;=99000000),"50M-99M",
 IF(AND($G6443&gt;=100000000,$G6443&lt;=499000000),"100-499M",IF(AND($G6443&gt;=500000000,$G6443&lt;=999000000),"500M-999M","1,000M+"))))))</f>
        <v>0-4M</v>
      </c>
      <c r="I6443">
        <v>0</v>
      </c>
      <c r="J6443" s="3">
        <v>0</v>
      </c>
      <c r="K6443" s="3" t="s">
        <v>9</v>
      </c>
      <c r="L6443" s="1">
        <v>43222</v>
      </c>
      <c r="M6443" s="2" t="s">
        <v>7662</v>
      </c>
      <c r="N6443" t="s">
        <v>11</v>
      </c>
    </row>
    <row r="6444" spans="1:14" x14ac:dyDescent="0.35">
      <c r="A6444" t="s">
        <v>7663</v>
      </c>
      <c r="B6444" t="s">
        <v>1028</v>
      </c>
      <c r="C6444" s="6">
        <v>4.5999999999999996</v>
      </c>
      <c r="D6444">
        <f>IF($C6444=0,0,IF(AND($C6444&gt;0,$C6444&lt;=1.9),1, IF(AND($C6444&gt;1.9,$C6444&lt;3),2,IF(AND($C6444&gt;2.9,$C6444&lt;=3.9),3,IF(AND($C6444&gt;3.9,$C6444&lt;=4.9),4,5)))))</f>
        <v>4</v>
      </c>
      <c r="E6444" s="3">
        <v>1231</v>
      </c>
      <c r="F6444">
        <v>14</v>
      </c>
      <c r="G6444" s="5">
        <v>10000</v>
      </c>
      <c r="H6444" s="5" t="str">
        <f>IF(AND($G6444&gt;=0,$G6444&lt;5000000),"0-4M", IF(AND($G6444&gt;=5000000,$G6444&lt;9000000,0),"5-9M",
 IF(AND($G6444&gt;=10000000,$G6444&lt;=49000000),"10-49M",IF(AND($G6444&gt;=50000000,$G6444&lt;=99000000),"50M-99M",
 IF(AND($G6444&gt;=100000000,$G6444&lt;=499000000),"100-499M",IF(AND($G6444&gt;=500000000,$G6444&lt;=999000000),"500M-999M","1,000M+"))))))</f>
        <v>0-4M</v>
      </c>
      <c r="I6444">
        <v>0</v>
      </c>
      <c r="J6444" s="3">
        <v>0</v>
      </c>
      <c r="K6444" s="3" t="s">
        <v>9</v>
      </c>
      <c r="L6444" s="1">
        <v>43263</v>
      </c>
      <c r="M6444" s="2" t="s">
        <v>1155</v>
      </c>
      <c r="N6444" t="s">
        <v>118</v>
      </c>
    </row>
    <row r="6445" spans="1:14" x14ac:dyDescent="0.35">
      <c r="A6445" t="s">
        <v>7664</v>
      </c>
      <c r="B6445" t="s">
        <v>1028</v>
      </c>
      <c r="C6445" s="6">
        <v>2</v>
      </c>
      <c r="D6445">
        <f>IF($C6445=0,0,IF(AND($C6445&gt;0,$C6445&lt;=1.9),1, IF(AND($C6445&gt;1.9,$C6445&lt;3),2,IF(AND($C6445&gt;2.9,$C6445&lt;=3.9),3,IF(AND($C6445&gt;3.9,$C6445&lt;=4.9),4,5)))))</f>
        <v>2</v>
      </c>
      <c r="E6445" s="3">
        <v>207</v>
      </c>
      <c r="F6445">
        <v>2.9</v>
      </c>
      <c r="G6445" s="5">
        <v>10000</v>
      </c>
      <c r="H6445" s="5" t="str">
        <f>IF(AND($G6445&gt;=0,$G6445&lt;5000000),"0-4M", IF(AND($G6445&gt;=5000000,$G6445&lt;9000000,0),"5-9M",
 IF(AND($G6445&gt;=10000000,$G6445&lt;=49000000),"10-49M",IF(AND($G6445&gt;=50000000,$G6445&lt;=99000000),"50M-99M",
 IF(AND($G6445&gt;=100000000,$G6445&lt;=499000000),"100-499M",IF(AND($G6445&gt;=500000000,$G6445&lt;=999000000),"500M-999M","1,000M+"))))))</f>
        <v>0-4M</v>
      </c>
      <c r="I6445">
        <v>0</v>
      </c>
      <c r="J6445" s="3">
        <v>0</v>
      </c>
      <c r="K6445" s="3" t="s">
        <v>9</v>
      </c>
      <c r="L6445" s="1">
        <v>43147</v>
      </c>
      <c r="M6445" s="2" t="s">
        <v>4498</v>
      </c>
      <c r="N6445" t="s">
        <v>21</v>
      </c>
    </row>
    <row r="6446" spans="1:14" x14ac:dyDescent="0.35">
      <c r="A6446" t="s">
        <v>7665</v>
      </c>
      <c r="B6446" t="s">
        <v>1028</v>
      </c>
      <c r="C6446" s="6">
        <v>4.3</v>
      </c>
      <c r="D6446">
        <f>IF($C6446=0,0,IF(AND($C6446&gt;0,$C6446&lt;=1.9),1, IF(AND($C6446&gt;1.9,$C6446&lt;3),2,IF(AND($C6446&gt;2.9,$C6446&lt;=3.9),3,IF(AND($C6446&gt;3.9,$C6446&lt;=4.9),4,5)))))</f>
        <v>4</v>
      </c>
      <c r="E6446" s="3">
        <v>231</v>
      </c>
      <c r="F6446">
        <v>18</v>
      </c>
      <c r="G6446" s="5">
        <v>10000</v>
      </c>
      <c r="H6446" s="5" t="str">
        <f>IF(AND($G6446&gt;=0,$G6446&lt;5000000),"0-4M", IF(AND($G6446&gt;=5000000,$G6446&lt;9000000,0),"5-9M",
 IF(AND($G6446&gt;=10000000,$G6446&lt;=49000000),"10-49M",IF(AND($G6446&gt;=50000000,$G6446&lt;=99000000),"50M-99M",
 IF(AND($G6446&gt;=100000000,$G6446&lt;=499000000),"100-499M",IF(AND($G6446&gt;=500000000,$G6446&lt;=999000000),"500M-999M","1,000M+"))))))</f>
        <v>0-4M</v>
      </c>
      <c r="I6446">
        <v>0</v>
      </c>
      <c r="J6446" s="3">
        <v>0</v>
      </c>
      <c r="K6446" s="3" t="s">
        <v>9</v>
      </c>
      <c r="L6446" s="1">
        <v>42993</v>
      </c>
      <c r="M6446" s="2" t="s">
        <v>7666</v>
      </c>
      <c r="N6446" t="s">
        <v>11</v>
      </c>
    </row>
    <row r="6447" spans="1:14" x14ac:dyDescent="0.35">
      <c r="A6447" t="s">
        <v>7667</v>
      </c>
      <c r="B6447" t="s">
        <v>1028</v>
      </c>
      <c r="C6447" s="6">
        <v>2</v>
      </c>
      <c r="D6447">
        <f>IF($C6447=0,0,IF(AND($C6447&gt;0,$C6447&lt;=1.9),1, IF(AND($C6447&gt;1.9,$C6447&lt;3),2,IF(AND($C6447&gt;2.9,$C6447&lt;=3.9),3,IF(AND($C6447&gt;3.9,$C6447&lt;=4.9),4,5)))))</f>
        <v>2</v>
      </c>
      <c r="E6447" s="3">
        <v>314</v>
      </c>
      <c r="F6447">
        <v>35</v>
      </c>
      <c r="G6447" s="5">
        <v>10000</v>
      </c>
      <c r="H6447" s="5" t="str">
        <f>IF(AND($G6447&gt;=0,$G6447&lt;5000000),"0-4M", IF(AND($G6447&gt;=5000000,$G6447&lt;9000000,0),"5-9M",
 IF(AND($G6447&gt;=10000000,$G6447&lt;=49000000),"10-49M",IF(AND($G6447&gt;=50000000,$G6447&lt;=99000000),"50M-99M",
 IF(AND($G6447&gt;=100000000,$G6447&lt;=499000000),"100-499M",IF(AND($G6447&gt;=500000000,$G6447&lt;=999000000),"500M-999M","1,000M+"))))))</f>
        <v>0-4M</v>
      </c>
      <c r="I6447">
        <v>0</v>
      </c>
      <c r="J6447" s="3">
        <v>0</v>
      </c>
      <c r="K6447" s="3" t="s">
        <v>9</v>
      </c>
      <c r="L6447" s="1">
        <v>42808</v>
      </c>
      <c r="M6447" s="2" t="s">
        <v>7668</v>
      </c>
      <c r="N6447" t="s">
        <v>19</v>
      </c>
    </row>
    <row r="6448" spans="1:14" x14ac:dyDescent="0.35">
      <c r="A6448" t="s">
        <v>7669</v>
      </c>
      <c r="B6448" t="s">
        <v>1028</v>
      </c>
      <c r="C6448" s="6">
        <v>3.6</v>
      </c>
      <c r="D6448">
        <f>IF($C6448=0,0,IF(AND($C6448&gt;0,$C6448&lt;=1.9),1, IF(AND($C6448&gt;1.9,$C6448&lt;3),2,IF(AND($C6448&gt;2.9,$C6448&lt;=3.9),3,IF(AND($C6448&gt;3.9,$C6448&lt;=4.9),4,5)))))</f>
        <v>3</v>
      </c>
      <c r="E6448" s="3">
        <v>117</v>
      </c>
      <c r="F6448">
        <v>25</v>
      </c>
      <c r="G6448" s="5">
        <v>10000</v>
      </c>
      <c r="H6448" s="5" t="str">
        <f>IF(AND($G6448&gt;=0,$G6448&lt;5000000),"0-4M", IF(AND($G6448&gt;=5000000,$G6448&lt;9000000,0),"5-9M",
 IF(AND($G6448&gt;=10000000,$G6448&lt;=49000000),"10-49M",IF(AND($G6448&gt;=50000000,$G6448&lt;=99000000),"50M-99M",
 IF(AND($G6448&gt;=100000000,$G6448&lt;=499000000),"100-499M",IF(AND($G6448&gt;=500000000,$G6448&lt;=999000000),"500M-999M","1,000M+"))))))</f>
        <v>0-4M</v>
      </c>
      <c r="I6448">
        <v>0</v>
      </c>
      <c r="J6448" s="3">
        <v>0</v>
      </c>
      <c r="K6448" s="3" t="s">
        <v>9</v>
      </c>
      <c r="L6448" s="1">
        <v>43273</v>
      </c>
      <c r="M6448" s="2" t="s">
        <v>7670</v>
      </c>
      <c r="N6448" t="s">
        <v>19</v>
      </c>
    </row>
    <row r="6449" spans="1:14" x14ac:dyDescent="0.35">
      <c r="A6449" t="s">
        <v>7671</v>
      </c>
      <c r="B6449" t="s">
        <v>1028</v>
      </c>
      <c r="C6449" s="6">
        <v>4.7</v>
      </c>
      <c r="D6449">
        <f>IF($C6449=0,0,IF(AND($C6449&gt;0,$C6449&lt;=1.9),1, IF(AND($C6449&gt;1.9,$C6449&lt;3),2,IF(AND($C6449&gt;2.9,$C6449&lt;=3.9),3,IF(AND($C6449&gt;3.9,$C6449&lt;=4.9),4,5)))))</f>
        <v>4</v>
      </c>
      <c r="E6449" s="3">
        <v>3661</v>
      </c>
      <c r="F6449">
        <v>14</v>
      </c>
      <c r="G6449" s="5">
        <v>50000</v>
      </c>
      <c r="H6449" s="5" t="str">
        <f>IF(AND($G6449&gt;=0,$G6449&lt;5000000),"0-4M", IF(AND($G6449&gt;=5000000,$G6449&lt;9000000,0),"5-9M",
 IF(AND($G6449&gt;=10000000,$G6449&lt;=49000000),"10-49M",IF(AND($G6449&gt;=50000000,$G6449&lt;=99000000),"50M-99M",
 IF(AND($G6449&gt;=100000000,$G6449&lt;=499000000),"100-499M",IF(AND($G6449&gt;=500000000,$G6449&lt;=999000000),"500M-999M","1,000M+"))))))</f>
        <v>0-4M</v>
      </c>
      <c r="I6449">
        <v>0</v>
      </c>
      <c r="J6449" s="3">
        <v>0</v>
      </c>
      <c r="K6449" s="3" t="s">
        <v>9</v>
      </c>
      <c r="L6449" s="1">
        <v>43263</v>
      </c>
      <c r="M6449" s="2" t="s">
        <v>1155</v>
      </c>
      <c r="N6449" t="s">
        <v>118</v>
      </c>
    </row>
    <row r="6450" spans="1:14" x14ac:dyDescent="0.35">
      <c r="A6450" t="s">
        <v>7672</v>
      </c>
      <c r="B6450" t="s">
        <v>1028</v>
      </c>
      <c r="C6450" s="6">
        <v>3.5</v>
      </c>
      <c r="D6450">
        <f>IF($C6450=0,0,IF(AND($C6450&gt;0,$C6450&lt;=1.9),1, IF(AND($C6450&gt;1.9,$C6450&lt;3),2,IF(AND($C6450&gt;2.9,$C6450&lt;=3.9),3,IF(AND($C6450&gt;3.9,$C6450&lt;=4.9),4,5)))))</f>
        <v>3</v>
      </c>
      <c r="E6450" s="3">
        <v>805</v>
      </c>
      <c r="F6450">
        <v>6.5</v>
      </c>
      <c r="G6450" s="5">
        <v>50000</v>
      </c>
      <c r="H6450" s="5" t="str">
        <f>IF(AND($G6450&gt;=0,$G6450&lt;5000000),"0-4M", IF(AND($G6450&gt;=5000000,$G6450&lt;9000000,0),"5-9M",
 IF(AND($G6450&gt;=10000000,$G6450&lt;=49000000),"10-49M",IF(AND($G6450&gt;=50000000,$G6450&lt;=99000000),"50M-99M",
 IF(AND($G6450&gt;=100000000,$G6450&lt;=499000000),"100-499M",IF(AND($G6450&gt;=500000000,$G6450&lt;=999000000),"500M-999M","1,000M+"))))))</f>
        <v>0-4M</v>
      </c>
      <c r="I6450">
        <v>0</v>
      </c>
      <c r="J6450" s="3">
        <v>0</v>
      </c>
      <c r="K6450" s="3" t="s">
        <v>9</v>
      </c>
      <c r="L6450" s="1">
        <v>43298</v>
      </c>
      <c r="M6450" s="2" t="s">
        <v>7673</v>
      </c>
      <c r="N6450" t="s">
        <v>118</v>
      </c>
    </row>
    <row r="6451" spans="1:14" x14ac:dyDescent="0.35">
      <c r="A6451" t="s">
        <v>7674</v>
      </c>
      <c r="B6451" t="s">
        <v>1028</v>
      </c>
      <c r="C6451" s="6">
        <v>4</v>
      </c>
      <c r="D6451">
        <f>IF($C6451=0,0,IF(AND($C6451&gt;0,$C6451&lt;=1.9),1, IF(AND($C6451&gt;1.9,$C6451&lt;3),2,IF(AND($C6451&gt;2.9,$C6451&lt;=3.9),3,IF(AND($C6451&gt;3.9,$C6451&lt;=4.9),4,5)))))</f>
        <v>4</v>
      </c>
      <c r="E6451" s="3">
        <v>732</v>
      </c>
      <c r="F6451">
        <v>5.5</v>
      </c>
      <c r="G6451" s="5">
        <v>50000</v>
      </c>
      <c r="H6451" s="5" t="str">
        <f>IF(AND($G6451&gt;=0,$G6451&lt;5000000),"0-4M", IF(AND($G6451&gt;=5000000,$G6451&lt;9000000,0),"5-9M",
 IF(AND($G6451&gt;=10000000,$G6451&lt;=49000000),"10-49M",IF(AND($G6451&gt;=50000000,$G6451&lt;=99000000),"50M-99M",
 IF(AND($G6451&gt;=100000000,$G6451&lt;=499000000),"100-499M",IF(AND($G6451&gt;=500000000,$G6451&lt;=999000000),"500M-999M","1,000M+"))))))</f>
        <v>0-4M</v>
      </c>
      <c r="I6451">
        <v>0</v>
      </c>
      <c r="J6451" s="3">
        <v>0</v>
      </c>
      <c r="K6451" s="3" t="s">
        <v>9</v>
      </c>
      <c r="L6451" s="1">
        <v>43192</v>
      </c>
      <c r="M6451" s="2" t="s">
        <v>7675</v>
      </c>
      <c r="N6451" t="s">
        <v>36</v>
      </c>
    </row>
    <row r="6452" spans="1:14" x14ac:dyDescent="0.35">
      <c r="A6452" t="s">
        <v>7676</v>
      </c>
      <c r="B6452" t="s">
        <v>1028</v>
      </c>
      <c r="C6452" s="6">
        <v>3.5</v>
      </c>
      <c r="D6452">
        <f>IF($C6452=0,0,IF(AND($C6452&gt;0,$C6452&lt;=1.9),1, IF(AND($C6452&gt;1.9,$C6452&lt;3),2,IF(AND($C6452&gt;2.9,$C6452&lt;=3.9),3,IF(AND($C6452&gt;3.9,$C6452&lt;=4.9),4,5)))))</f>
        <v>3</v>
      </c>
      <c r="E6452" s="3">
        <v>256</v>
      </c>
      <c r="F6452">
        <v>28</v>
      </c>
      <c r="G6452" s="5">
        <v>10000</v>
      </c>
      <c r="H6452" s="5" t="str">
        <f>IF(AND($G6452&gt;=0,$G6452&lt;5000000),"0-4M", IF(AND($G6452&gt;=5000000,$G6452&lt;9000000,0),"5-9M",
 IF(AND($G6452&gt;=10000000,$G6452&lt;=49000000),"10-49M",IF(AND($G6452&gt;=50000000,$G6452&lt;=99000000),"50M-99M",
 IF(AND($G6452&gt;=100000000,$G6452&lt;=499000000),"100-499M",IF(AND($G6452&gt;=500000000,$G6452&lt;=999000000),"500M-999M","1,000M+"))))))</f>
        <v>0-4M</v>
      </c>
      <c r="I6452">
        <v>0</v>
      </c>
      <c r="J6452" s="3">
        <v>0</v>
      </c>
      <c r="K6452" s="3" t="s">
        <v>9</v>
      </c>
      <c r="L6452" s="1">
        <v>43041</v>
      </c>
      <c r="M6452" s="2">
        <v>200</v>
      </c>
      <c r="N6452" t="s">
        <v>11</v>
      </c>
    </row>
    <row r="6453" spans="1:14" x14ac:dyDescent="0.35">
      <c r="A6453" t="s">
        <v>7677</v>
      </c>
      <c r="B6453" t="s">
        <v>1028</v>
      </c>
      <c r="C6453" s="6">
        <v>4.3</v>
      </c>
      <c r="D6453">
        <f>IF($C6453=0,0,IF(AND($C6453&gt;0,$C6453&lt;=1.9),1, IF(AND($C6453&gt;1.9,$C6453&lt;3),2,IF(AND($C6453&gt;2.9,$C6453&lt;=3.9),3,IF(AND($C6453&gt;3.9,$C6453&lt;=4.9),4,5)))))</f>
        <v>4</v>
      </c>
      <c r="E6453" s="3">
        <v>323</v>
      </c>
      <c r="F6453">
        <v>17</v>
      </c>
      <c r="G6453" s="5">
        <v>10000</v>
      </c>
      <c r="H6453" s="5" t="str">
        <f>IF(AND($G6453&gt;=0,$G6453&lt;5000000),"0-4M", IF(AND($G6453&gt;=5000000,$G6453&lt;9000000,0),"5-9M",
 IF(AND($G6453&gt;=10000000,$G6453&lt;=49000000),"10-49M",IF(AND($G6453&gt;=50000000,$G6453&lt;=99000000),"50M-99M",
 IF(AND($G6453&gt;=100000000,$G6453&lt;=499000000),"100-499M",IF(AND($G6453&gt;=500000000,$G6453&lt;=999000000),"500M-999M","1,000M+"))))))</f>
        <v>0-4M</v>
      </c>
      <c r="I6453">
        <v>0</v>
      </c>
      <c r="J6453" s="3">
        <v>0</v>
      </c>
      <c r="K6453" s="3" t="s">
        <v>9</v>
      </c>
      <c r="L6453" s="1">
        <v>42986</v>
      </c>
      <c r="M6453" s="2" t="s">
        <v>7666</v>
      </c>
      <c r="N6453" t="s">
        <v>11</v>
      </c>
    </row>
    <row r="6454" spans="1:14" x14ac:dyDescent="0.35">
      <c r="A6454" t="s">
        <v>7678</v>
      </c>
      <c r="B6454" t="s">
        <v>1028</v>
      </c>
      <c r="C6454" s="6">
        <v>4.0999999999999996</v>
      </c>
      <c r="D6454">
        <f>IF($C6454=0,0,IF(AND($C6454&gt;0,$C6454&lt;=1.9),1, IF(AND($C6454&gt;1.9,$C6454&lt;3),2,IF(AND($C6454&gt;2.9,$C6454&lt;=3.9),3,IF(AND($C6454&gt;3.9,$C6454&lt;=4.9),4,5)))))</f>
        <v>4</v>
      </c>
      <c r="E6454" s="3">
        <v>196</v>
      </c>
      <c r="F6454">
        <v>7.3</v>
      </c>
      <c r="G6454" s="5">
        <v>10000</v>
      </c>
      <c r="H6454" s="5" t="str">
        <f>IF(AND($G6454&gt;=0,$G6454&lt;5000000),"0-4M", IF(AND($G6454&gt;=5000000,$G6454&lt;9000000,0),"5-9M",
 IF(AND($G6454&gt;=10000000,$G6454&lt;=49000000),"10-49M",IF(AND($G6454&gt;=50000000,$G6454&lt;=99000000),"50M-99M",
 IF(AND($G6454&gt;=100000000,$G6454&lt;=499000000),"100-499M",IF(AND($G6454&gt;=500000000,$G6454&lt;=999000000),"500M-999M","1,000M+"))))))</f>
        <v>0-4M</v>
      </c>
      <c r="I6454">
        <v>0</v>
      </c>
      <c r="J6454" s="3">
        <v>0</v>
      </c>
      <c r="K6454" s="3" t="s">
        <v>9</v>
      </c>
      <c r="L6454" s="1">
        <v>43281</v>
      </c>
      <c r="M6454" s="2" t="s">
        <v>736</v>
      </c>
      <c r="N6454" t="s">
        <v>21</v>
      </c>
    </row>
    <row r="6455" spans="1:14" x14ac:dyDescent="0.35">
      <c r="A6455" t="s">
        <v>7679</v>
      </c>
      <c r="B6455" t="s">
        <v>1028</v>
      </c>
      <c r="C6455" s="6">
        <v>4.5999999999999996</v>
      </c>
      <c r="D6455">
        <f>IF($C6455=0,0,IF(AND($C6455&gt;0,$C6455&lt;=1.9),1, IF(AND($C6455&gt;1.9,$C6455&lt;3),2,IF(AND($C6455&gt;2.9,$C6455&lt;=3.9),3,IF(AND($C6455&gt;3.9,$C6455&lt;=4.9),4,5)))))</f>
        <v>4</v>
      </c>
      <c r="E6455" s="3">
        <v>1992</v>
      </c>
      <c r="F6455">
        <v>24</v>
      </c>
      <c r="G6455" s="5">
        <v>50000</v>
      </c>
      <c r="H6455" s="5" t="str">
        <f>IF(AND($G6455&gt;=0,$G6455&lt;5000000),"0-4M", IF(AND($G6455&gt;=5000000,$G6455&lt;9000000,0),"5-9M",
 IF(AND($G6455&gt;=10000000,$G6455&lt;=49000000),"10-49M",IF(AND($G6455&gt;=50000000,$G6455&lt;=99000000),"50M-99M",
 IF(AND($G6455&gt;=100000000,$G6455&lt;=499000000),"100-499M",IF(AND($G6455&gt;=500000000,$G6455&lt;=999000000),"500M-999M","1,000M+"))))))</f>
        <v>0-4M</v>
      </c>
      <c r="I6455">
        <v>0</v>
      </c>
      <c r="J6455" s="3">
        <v>0</v>
      </c>
      <c r="K6455" s="3" t="s">
        <v>9</v>
      </c>
      <c r="L6455" s="1">
        <v>43271</v>
      </c>
      <c r="M6455" s="2" t="s">
        <v>7680</v>
      </c>
      <c r="N6455" t="s">
        <v>118</v>
      </c>
    </row>
    <row r="6456" spans="1:14" x14ac:dyDescent="0.35">
      <c r="A6456" t="s">
        <v>7681</v>
      </c>
      <c r="B6456" t="s">
        <v>1028</v>
      </c>
      <c r="C6456" s="6">
        <v>3.8</v>
      </c>
      <c r="D6456">
        <f>IF($C6456=0,0,IF(AND($C6456&gt;0,$C6456&lt;=1.9),1, IF(AND($C6456&gt;1.9,$C6456&lt;3),2,IF(AND($C6456&gt;2.9,$C6456&lt;=3.9),3,IF(AND($C6456&gt;3.9,$C6456&lt;=4.9),4,5)))))</f>
        <v>3</v>
      </c>
      <c r="E6456" s="3">
        <v>922</v>
      </c>
      <c r="F6456">
        <v>2.1</v>
      </c>
      <c r="G6456" s="5">
        <v>100000</v>
      </c>
      <c r="H6456" s="5" t="str">
        <f>IF(AND($G6456&gt;=0,$G6456&lt;5000000),"0-4M", IF(AND($G6456&gt;=5000000,$G6456&lt;9000000,0),"5-9M",
 IF(AND($G6456&gt;=10000000,$G6456&lt;=49000000),"10-49M",IF(AND($G6456&gt;=50000000,$G6456&lt;=99000000),"50M-99M",
 IF(AND($G6456&gt;=100000000,$G6456&lt;=499000000),"100-499M",IF(AND($G6456&gt;=500000000,$G6456&lt;=999000000),"500M-999M","1,000M+"))))))</f>
        <v>0-4M</v>
      </c>
      <c r="I6456">
        <v>0</v>
      </c>
      <c r="J6456" s="3">
        <v>0</v>
      </c>
      <c r="K6456" s="3" t="s">
        <v>9</v>
      </c>
      <c r="L6456" s="1">
        <v>42929</v>
      </c>
      <c r="M6456" s="2" t="s">
        <v>7682</v>
      </c>
      <c r="N6456" t="s">
        <v>23</v>
      </c>
    </row>
    <row r="6457" spans="1:14" x14ac:dyDescent="0.35">
      <c r="A6457" t="s">
        <v>7683</v>
      </c>
      <c r="B6457" t="s">
        <v>1028</v>
      </c>
      <c r="C6457" s="6">
        <v>4.3</v>
      </c>
      <c r="D6457">
        <f>IF($C6457=0,0,IF(AND($C6457&gt;0,$C6457&lt;=1.9),1, IF(AND($C6457&gt;1.9,$C6457&lt;3),2,IF(AND($C6457&gt;2.9,$C6457&lt;=3.9),3,IF(AND($C6457&gt;3.9,$C6457&lt;=4.9),4,5)))))</f>
        <v>4</v>
      </c>
      <c r="E6457" s="3">
        <v>4290</v>
      </c>
      <c r="F6457">
        <v>24</v>
      </c>
      <c r="G6457" s="5">
        <v>50000</v>
      </c>
      <c r="H6457" s="5" t="str">
        <f>IF(AND($G6457&gt;=0,$G6457&lt;5000000),"0-4M", IF(AND($G6457&gt;=5000000,$G6457&lt;9000000,0),"5-9M",
 IF(AND($G6457&gt;=10000000,$G6457&lt;=49000000),"10-49M",IF(AND($G6457&gt;=50000000,$G6457&lt;=99000000),"50M-99M",
 IF(AND($G6457&gt;=100000000,$G6457&lt;=499000000),"100-499M",IF(AND($G6457&gt;=500000000,$G6457&lt;=999000000),"500M-999M","1,000M+"))))))</f>
        <v>0-4M</v>
      </c>
      <c r="I6457">
        <v>0</v>
      </c>
      <c r="J6457" s="3">
        <v>0</v>
      </c>
      <c r="K6457" s="3" t="s">
        <v>9</v>
      </c>
      <c r="L6457" s="1">
        <v>43300</v>
      </c>
      <c r="M6457" s="2" t="s">
        <v>7684</v>
      </c>
      <c r="N6457" t="s">
        <v>118</v>
      </c>
    </row>
    <row r="6458" spans="1:14" x14ac:dyDescent="0.35">
      <c r="A6458" t="s">
        <v>7685</v>
      </c>
      <c r="B6458" t="s">
        <v>1028</v>
      </c>
      <c r="C6458" s="6">
        <v>3.8</v>
      </c>
      <c r="D6458">
        <f>IF($C6458=0,0,IF(AND($C6458&gt;0,$C6458&lt;=1.9),1, IF(AND($C6458&gt;1.9,$C6458&lt;3),2,IF(AND($C6458&gt;2.9,$C6458&lt;=3.9),3,IF(AND($C6458&gt;3.9,$C6458&lt;=4.9),4,5)))))</f>
        <v>3</v>
      </c>
      <c r="E6458" s="3">
        <v>109</v>
      </c>
      <c r="F6458">
        <v>2.8</v>
      </c>
      <c r="G6458" s="5">
        <v>10000</v>
      </c>
      <c r="H6458" s="5" t="str">
        <f>IF(AND($G6458&gt;=0,$G6458&lt;5000000),"0-4M", IF(AND($G6458&gt;=5000000,$G6458&lt;9000000,0),"5-9M",
 IF(AND($G6458&gt;=10000000,$G6458&lt;=49000000),"10-49M",IF(AND($G6458&gt;=50000000,$G6458&lt;=99000000),"50M-99M",
 IF(AND($G6458&gt;=100000000,$G6458&lt;=499000000),"100-499M",IF(AND($G6458&gt;=500000000,$G6458&lt;=999000000),"500M-999M","1,000M+"))))))</f>
        <v>0-4M</v>
      </c>
      <c r="I6458">
        <v>0</v>
      </c>
      <c r="J6458" s="3">
        <v>0</v>
      </c>
      <c r="K6458" s="3" t="s">
        <v>9</v>
      </c>
      <c r="L6458" s="1">
        <v>42936</v>
      </c>
      <c r="M6458" s="2">
        <v>1.1000000000000001</v>
      </c>
      <c r="N6458" t="s">
        <v>23</v>
      </c>
    </row>
    <row r="6459" spans="1:14" x14ac:dyDescent="0.35">
      <c r="A6459" t="s">
        <v>7686</v>
      </c>
      <c r="B6459" t="s">
        <v>1028</v>
      </c>
      <c r="C6459" s="6">
        <v>1</v>
      </c>
      <c r="D6459">
        <f>IF($C6459=0,0,IF(AND($C6459&gt;0,$C6459&lt;=1.9),1, IF(AND($C6459&gt;1.9,$C6459&lt;3),2,IF(AND($C6459&gt;2.9,$C6459&lt;=3.9),3,IF(AND($C6459&gt;3.9,$C6459&lt;=4.9),4,5)))))</f>
        <v>1</v>
      </c>
      <c r="E6459" s="3">
        <v>2</v>
      </c>
      <c r="F6459">
        <v>7.2</v>
      </c>
      <c r="G6459" s="5">
        <v>1000</v>
      </c>
      <c r="H6459" s="5" t="str">
        <f>IF(AND($G6459&gt;=0,$G6459&lt;5000000),"0-4M", IF(AND($G6459&gt;=5000000,$G6459&lt;9000000,0),"5-9M",
 IF(AND($G6459&gt;=10000000,$G6459&lt;=49000000),"10-49M",IF(AND($G6459&gt;=50000000,$G6459&lt;=99000000),"50M-99M",
 IF(AND($G6459&gt;=100000000,$G6459&lt;=499000000),"100-499M",IF(AND($G6459&gt;=500000000,$G6459&lt;=999000000),"500M-999M","1,000M+"))))))</f>
        <v>0-4M</v>
      </c>
      <c r="I6459">
        <v>0</v>
      </c>
      <c r="J6459" s="3">
        <v>0</v>
      </c>
      <c r="K6459" s="3" t="s">
        <v>9</v>
      </c>
      <c r="L6459" s="1">
        <v>42941</v>
      </c>
      <c r="M6459" s="2" t="s">
        <v>98</v>
      </c>
      <c r="N6459" t="s">
        <v>36</v>
      </c>
    </row>
    <row r="6460" spans="1:14" x14ac:dyDescent="0.35">
      <c r="A6460" t="s">
        <v>7687</v>
      </c>
      <c r="B6460" t="s">
        <v>1028</v>
      </c>
      <c r="C6460" s="6">
        <v>3.8</v>
      </c>
      <c r="D6460">
        <f>IF($C6460=0,0,IF(AND($C6460&gt;0,$C6460&lt;=1.9),1, IF(AND($C6460&gt;1.9,$C6460&lt;3),2,IF(AND($C6460&gt;2.9,$C6460&lt;=3.9),3,IF(AND($C6460&gt;3.9,$C6460&lt;=4.9),4,5)))))</f>
        <v>3</v>
      </c>
      <c r="E6460" s="3">
        <v>472</v>
      </c>
      <c r="F6460">
        <v>8.6</v>
      </c>
      <c r="G6460" s="5">
        <v>50000</v>
      </c>
      <c r="H6460" s="5" t="str">
        <f>IF(AND($G6460&gt;=0,$G6460&lt;5000000),"0-4M", IF(AND($G6460&gt;=5000000,$G6460&lt;9000000,0),"5-9M",
 IF(AND($G6460&gt;=10000000,$G6460&lt;=49000000),"10-49M",IF(AND($G6460&gt;=50000000,$G6460&lt;=99000000),"50M-99M",
 IF(AND($G6460&gt;=100000000,$G6460&lt;=499000000),"100-499M",IF(AND($G6460&gt;=500000000,$G6460&lt;=999000000),"500M-999M","1,000M+"))))))</f>
        <v>0-4M</v>
      </c>
      <c r="I6460">
        <v>0</v>
      </c>
      <c r="J6460" s="3">
        <v>0</v>
      </c>
      <c r="K6460" s="3" t="s">
        <v>9</v>
      </c>
      <c r="L6460" s="1">
        <v>43152</v>
      </c>
      <c r="M6460" s="2" t="s">
        <v>736</v>
      </c>
      <c r="N6460" t="s">
        <v>36</v>
      </c>
    </row>
    <row r="6461" spans="1:14" x14ac:dyDescent="0.35">
      <c r="A6461" t="s">
        <v>7688</v>
      </c>
      <c r="B6461" t="s">
        <v>1028</v>
      </c>
      <c r="C6461" s="6">
        <v>3.3</v>
      </c>
      <c r="D6461">
        <f>IF($C6461=0,0,IF(AND($C6461&gt;0,$C6461&lt;=1.9),1, IF(AND($C6461&gt;1.9,$C6461&lt;3),2,IF(AND($C6461&gt;2.9,$C6461&lt;=3.9),3,IF(AND($C6461&gt;3.9,$C6461&lt;=4.9),4,5)))))</f>
        <v>3</v>
      </c>
      <c r="E6461" s="3">
        <v>343</v>
      </c>
      <c r="F6461">
        <v>2.2999999999999998</v>
      </c>
      <c r="G6461" s="5">
        <v>10000</v>
      </c>
      <c r="H6461" s="5" t="str">
        <f>IF(AND($G6461&gt;=0,$G6461&lt;5000000),"0-4M", IF(AND($G6461&gt;=5000000,$G6461&lt;9000000,0),"5-9M",
 IF(AND($G6461&gt;=10000000,$G6461&lt;=49000000),"10-49M",IF(AND($G6461&gt;=50000000,$G6461&lt;=99000000),"50M-99M",
 IF(AND($G6461&gt;=100000000,$G6461&lt;=499000000),"100-499M",IF(AND($G6461&gt;=500000000,$G6461&lt;=999000000),"500M-999M","1,000M+"))))))</f>
        <v>0-4M</v>
      </c>
      <c r="I6461">
        <v>0</v>
      </c>
      <c r="J6461" s="3">
        <v>0</v>
      </c>
      <c r="K6461" s="3" t="s">
        <v>9</v>
      </c>
      <c r="L6461" s="1">
        <v>42907</v>
      </c>
      <c r="M6461" s="2">
        <v>2.79</v>
      </c>
      <c r="N6461" t="s">
        <v>99</v>
      </c>
    </row>
    <row r="6462" spans="1:14" x14ac:dyDescent="0.35">
      <c r="A6462" t="s">
        <v>7689</v>
      </c>
      <c r="B6462" t="s">
        <v>1028</v>
      </c>
      <c r="C6462" s="6">
        <v>4.8</v>
      </c>
      <c r="D6462">
        <f>IF($C6462=0,0,IF(AND($C6462&gt;0,$C6462&lt;=1.9),1, IF(AND($C6462&gt;1.9,$C6462&lt;3),2,IF(AND($C6462&gt;2.9,$C6462&lt;=3.9),3,IF(AND($C6462&gt;3.9,$C6462&lt;=4.9),4,5)))))</f>
        <v>4</v>
      </c>
      <c r="E6462" s="3">
        <v>495</v>
      </c>
      <c r="F6462">
        <v>12</v>
      </c>
      <c r="G6462" s="5">
        <v>5000</v>
      </c>
      <c r="H6462" s="5" t="str">
        <f>IF(AND($G6462&gt;=0,$G6462&lt;5000000),"0-4M", IF(AND($G6462&gt;=5000000,$G6462&lt;9000000,0),"5-9M",
 IF(AND($G6462&gt;=10000000,$G6462&lt;=49000000),"10-49M",IF(AND($G6462&gt;=50000000,$G6462&lt;=99000000),"50M-99M",
 IF(AND($G6462&gt;=100000000,$G6462&lt;=499000000),"100-499M",IF(AND($G6462&gt;=500000000,$G6462&lt;=999000000),"500M-999M","1,000M+"))))))</f>
        <v>0-4M</v>
      </c>
      <c r="I6462">
        <v>0</v>
      </c>
      <c r="J6462" s="3">
        <v>0</v>
      </c>
      <c r="K6462" s="3" t="s">
        <v>9</v>
      </c>
      <c r="L6462" s="1">
        <v>43221</v>
      </c>
      <c r="M6462" s="2" t="s">
        <v>7690</v>
      </c>
      <c r="N6462" t="s">
        <v>118</v>
      </c>
    </row>
    <row r="6463" spans="1:14" x14ac:dyDescent="0.35">
      <c r="A6463" t="s">
        <v>7691</v>
      </c>
      <c r="B6463" t="s">
        <v>2861</v>
      </c>
      <c r="C6463" s="6">
        <v>3.6</v>
      </c>
      <c r="D6463">
        <f>IF($C6463=0,0,IF(AND($C6463&gt;0,$C6463&lt;=1.9),1, IF(AND($C6463&gt;1.9,$C6463&lt;3),2,IF(AND($C6463&gt;2.9,$C6463&lt;=3.9),3,IF(AND($C6463&gt;3.9,$C6463&lt;=4.9),4,5)))))</f>
        <v>3</v>
      </c>
      <c r="E6463" s="3">
        <v>892</v>
      </c>
      <c r="F6463">
        <v>70</v>
      </c>
      <c r="G6463" s="5">
        <v>50000</v>
      </c>
      <c r="H6463" s="5" t="str">
        <f>IF(AND($G6463&gt;=0,$G6463&lt;5000000),"0-4M", IF(AND($G6463&gt;=5000000,$G6463&lt;9000000,0),"5-9M",
 IF(AND($G6463&gt;=10000000,$G6463&lt;=49000000),"10-49M",IF(AND($G6463&gt;=50000000,$G6463&lt;=99000000),"50M-99M",
 IF(AND($G6463&gt;=100000000,$G6463&lt;=499000000),"100-499M",IF(AND($G6463&gt;=500000000,$G6463&lt;=999000000),"500M-999M","1,000M+"))))))</f>
        <v>0-4M</v>
      </c>
      <c r="I6463">
        <v>1</v>
      </c>
      <c r="J6463" s="3">
        <v>2.4900000000000002</v>
      </c>
      <c r="K6463" s="3" t="s">
        <v>9</v>
      </c>
      <c r="L6463" s="1">
        <v>43313</v>
      </c>
      <c r="M6463" s="2">
        <v>1.08</v>
      </c>
      <c r="N6463" t="s">
        <v>36</v>
      </c>
    </row>
    <row r="6464" spans="1:14" x14ac:dyDescent="0.35">
      <c r="A6464" t="s">
        <v>7692</v>
      </c>
      <c r="B6464" t="s">
        <v>401</v>
      </c>
      <c r="C6464" s="6">
        <v>3.8</v>
      </c>
      <c r="D6464">
        <f>IF($C6464=0,0,IF(AND($C6464&gt;0,$C6464&lt;=1.9),1, IF(AND($C6464&gt;1.9,$C6464&lt;3),2,IF(AND($C6464&gt;2.9,$C6464&lt;=3.9),3,IF(AND($C6464&gt;3.9,$C6464&lt;=4.9),4,5)))))</f>
        <v>3</v>
      </c>
      <c r="E6464" s="3">
        <v>12667</v>
      </c>
      <c r="F6464">
        <v>34</v>
      </c>
      <c r="G6464" s="5">
        <v>1000000</v>
      </c>
      <c r="H6464" s="5" t="str">
        <f>IF(AND($G6464&gt;=0,$G6464&lt;5000000),"0-4M", IF(AND($G6464&gt;=5000000,$G6464&lt;9000000,0),"5-9M",
 IF(AND($G6464&gt;=10000000,$G6464&lt;=49000000),"10-49M",IF(AND($G6464&gt;=50000000,$G6464&lt;=99000000),"50M-99M",
 IF(AND($G6464&gt;=100000000,$G6464&lt;=499000000),"100-499M",IF(AND($G6464&gt;=500000000,$G6464&lt;=999000000),"500M-999M","1,000M+"))))))</f>
        <v>0-4M</v>
      </c>
      <c r="I6464">
        <v>0</v>
      </c>
      <c r="J6464" s="3">
        <v>0</v>
      </c>
      <c r="K6464" s="3" t="s">
        <v>9</v>
      </c>
      <c r="L6464" s="1">
        <v>43313</v>
      </c>
      <c r="M6464" s="2" t="s">
        <v>7693</v>
      </c>
      <c r="N6464" t="s">
        <v>269</v>
      </c>
    </row>
    <row r="6465" spans="1:14" x14ac:dyDescent="0.35">
      <c r="A6465" t="s">
        <v>7694</v>
      </c>
      <c r="B6465" t="s">
        <v>2958</v>
      </c>
      <c r="C6465" s="6">
        <v>4.3</v>
      </c>
      <c r="D6465">
        <f>IF($C6465=0,0,IF(AND($C6465&gt;0,$C6465&lt;=1.9),1, IF(AND($C6465&gt;1.9,$C6465&lt;3),2,IF(AND($C6465&gt;2.9,$C6465&lt;=3.9),3,IF(AND($C6465&gt;3.9,$C6465&lt;=4.9),4,5)))))</f>
        <v>4</v>
      </c>
      <c r="E6465" s="3">
        <v>40907</v>
      </c>
      <c r="F6465">
        <v>2.6</v>
      </c>
      <c r="G6465" s="5">
        <v>5000000</v>
      </c>
      <c r="H6465" s="5" t="str">
        <f>IF(AND($G6465&gt;=0,$G6465&lt;5000000),"0-4M", IF(AND($G6465&gt;=5000000,$G6465&lt;9000000,0),"5-9M",
 IF(AND($G6465&gt;=10000000,$G6465&lt;=49000000),"10-49M",IF(AND($G6465&gt;=50000000,$G6465&lt;=99000000),"50M-99M",
 IF(AND($G6465&gt;=100000000,$G6465&lt;=499000000),"100-499M",IF(AND($G6465&gt;=500000000,$G6465&lt;=999000000),"500M-999M","1,000M+"))))))</f>
        <v>1,000M+</v>
      </c>
      <c r="I6465">
        <v>0</v>
      </c>
      <c r="J6465" s="3">
        <v>0</v>
      </c>
      <c r="K6465" s="3" t="s">
        <v>9</v>
      </c>
      <c r="L6465" s="1">
        <v>42943</v>
      </c>
      <c r="M6465" s="2" t="s">
        <v>7695</v>
      </c>
      <c r="N6465" t="s">
        <v>99</v>
      </c>
    </row>
    <row r="6466" spans="1:14" x14ac:dyDescent="0.35">
      <c r="A6466" t="s">
        <v>7696</v>
      </c>
      <c r="B6466" t="s">
        <v>1902</v>
      </c>
      <c r="C6466" s="6">
        <v>3.9</v>
      </c>
      <c r="D6466">
        <f>IF($C6466=0,0,IF(AND($C6466&gt;0,$C6466&lt;=1.9),1, IF(AND($C6466&gt;1.9,$C6466&lt;3),2,IF(AND($C6466&gt;2.9,$C6466&lt;=3.9),3,IF(AND($C6466&gt;3.9,$C6466&lt;=4.9),4,5)))))</f>
        <v>3</v>
      </c>
      <c r="E6466" s="3">
        <v>475944</v>
      </c>
      <c r="F6466">
        <v>35</v>
      </c>
      <c r="G6466" s="5">
        <v>10000000</v>
      </c>
      <c r="H6466" s="5" t="str">
        <f>IF(AND($G6466&gt;=0,$G6466&lt;5000000),"0-4M", IF(AND($G6466&gt;=5000000,$G6466&lt;9000000,0),"5-9M",
 IF(AND($G6466&gt;=10000000,$G6466&lt;=49000000),"10-49M",IF(AND($G6466&gt;=50000000,$G6466&lt;=99000000),"50M-99M",
 IF(AND($G6466&gt;=100000000,$G6466&lt;=499000000),"100-499M",IF(AND($G6466&gt;=500000000,$G6466&lt;=999000000),"500M-999M","1,000M+"))))))</f>
        <v>10-49M</v>
      </c>
      <c r="I6466">
        <v>0</v>
      </c>
      <c r="J6466" s="3">
        <v>0</v>
      </c>
      <c r="K6466" s="3" t="s">
        <v>9</v>
      </c>
      <c r="L6466" s="1">
        <v>43277</v>
      </c>
      <c r="M6466" s="2" t="s">
        <v>492</v>
      </c>
      <c r="N6466" t="s">
        <v>33</v>
      </c>
    </row>
    <row r="6467" spans="1:14" x14ac:dyDescent="0.35">
      <c r="A6467" t="s">
        <v>7497</v>
      </c>
      <c r="B6467" t="s">
        <v>1620</v>
      </c>
      <c r="C6467" s="6">
        <v>4.5999999999999996</v>
      </c>
      <c r="D6467">
        <f>IF($C6467=0,0,IF(AND($C6467&gt;0,$C6467&lt;=1.9),1, IF(AND($C6467&gt;1.9,$C6467&lt;3),2,IF(AND($C6467&gt;2.9,$C6467&lt;=3.9),3,IF(AND($C6467&gt;3.9,$C6467&lt;=4.9),4,5)))))</f>
        <v>4</v>
      </c>
      <c r="E6467" s="3">
        <v>8778</v>
      </c>
      <c r="F6467">
        <v>36</v>
      </c>
      <c r="G6467" s="5">
        <v>100000</v>
      </c>
      <c r="H6467" s="5" t="str">
        <f>IF(AND($G6467&gt;=0,$G6467&lt;5000000),"0-4M", IF(AND($G6467&gt;=5000000,$G6467&lt;9000000,0),"5-9M",
 IF(AND($G6467&gt;=10000000,$G6467&lt;=49000000),"10-49M",IF(AND($G6467&gt;=50000000,$G6467&lt;=99000000),"50M-99M",
 IF(AND($G6467&gt;=100000000,$G6467&lt;=499000000),"100-499M",IF(AND($G6467&gt;=500000000,$G6467&lt;=999000000),"500M-999M","1,000M+"))))))</f>
        <v>0-4M</v>
      </c>
      <c r="I6467">
        <v>0</v>
      </c>
      <c r="J6467" s="3">
        <v>0</v>
      </c>
      <c r="K6467" s="3" t="s">
        <v>17</v>
      </c>
      <c r="L6467" s="1">
        <v>43102</v>
      </c>
      <c r="M6467" s="2" t="s">
        <v>1743</v>
      </c>
      <c r="N6467" t="s">
        <v>269</v>
      </c>
    </row>
    <row r="6468" spans="1:14" x14ac:dyDescent="0.35">
      <c r="A6468" t="s">
        <v>7561</v>
      </c>
      <c r="B6468" t="s">
        <v>1620</v>
      </c>
      <c r="C6468" s="6">
        <v>4.0999999999999996</v>
      </c>
      <c r="D6468">
        <f>IF($C6468=0,0,IF(AND($C6468&gt;0,$C6468&lt;=1.9),1, IF(AND($C6468&gt;1.9,$C6468&lt;3),2,IF(AND($C6468&gt;2.9,$C6468&lt;=3.9),3,IF(AND($C6468&gt;3.9,$C6468&lt;=4.9),4,5)))))</f>
        <v>4</v>
      </c>
      <c r="E6468" s="3">
        <v>1019</v>
      </c>
      <c r="F6468">
        <v>39</v>
      </c>
      <c r="G6468" s="5">
        <v>100000</v>
      </c>
      <c r="H6468" s="5" t="str">
        <f>IF(AND($G6468&gt;=0,$G6468&lt;5000000),"0-4M", IF(AND($G6468&gt;=5000000,$G6468&lt;9000000,0),"5-9M",
 IF(AND($G6468&gt;=10000000,$G6468&lt;=49000000),"10-49M",IF(AND($G6468&gt;=50000000,$G6468&lt;=99000000),"50M-99M",
 IF(AND($G6468&gt;=100000000,$G6468&lt;=499000000),"100-499M",IF(AND($G6468&gt;=500000000,$G6468&lt;=999000000),"500M-999M","1,000M+"))))))</f>
        <v>0-4M</v>
      </c>
      <c r="I6468">
        <v>0</v>
      </c>
      <c r="J6468" s="3">
        <v>0</v>
      </c>
      <c r="K6468" s="3" t="s">
        <v>17</v>
      </c>
      <c r="L6468" s="1">
        <v>43304</v>
      </c>
      <c r="M6468" s="2" t="s">
        <v>694</v>
      </c>
      <c r="N6468" t="s">
        <v>33</v>
      </c>
    </row>
    <row r="6469" spans="1:14" x14ac:dyDescent="0.35">
      <c r="A6469" t="s">
        <v>7563</v>
      </c>
      <c r="B6469" t="s">
        <v>1620</v>
      </c>
      <c r="C6469" s="6">
        <v>4.5</v>
      </c>
      <c r="D6469">
        <f>IF($C6469=0,0,IF(AND($C6469&gt;0,$C6469&lt;=1.9),1, IF(AND($C6469&gt;1.9,$C6469&lt;3),2,IF(AND($C6469&gt;2.9,$C6469&lt;=3.9),3,IF(AND($C6469&gt;3.9,$C6469&lt;=4.9),4,5)))))</f>
        <v>4</v>
      </c>
      <c r="E6469" s="3">
        <v>2526</v>
      </c>
      <c r="F6469">
        <v>22</v>
      </c>
      <c r="G6469" s="5">
        <v>100000</v>
      </c>
      <c r="H6469" s="5" t="str">
        <f>IF(AND($G6469&gt;=0,$G6469&lt;5000000),"0-4M", IF(AND($G6469&gt;=5000000,$G6469&lt;9000000,0),"5-9M",
 IF(AND($G6469&gt;=10000000,$G6469&lt;=49000000),"10-49M",IF(AND($G6469&gt;=50000000,$G6469&lt;=99000000),"50M-99M",
 IF(AND($G6469&gt;=100000000,$G6469&lt;=499000000),"100-499M",IF(AND($G6469&gt;=500000000,$G6469&lt;=999000000),"500M-999M","1,000M+"))))))</f>
        <v>0-4M</v>
      </c>
      <c r="I6469">
        <v>0</v>
      </c>
      <c r="J6469" s="3">
        <v>0</v>
      </c>
      <c r="K6469" s="3" t="s">
        <v>9</v>
      </c>
      <c r="L6469" s="1">
        <v>43145</v>
      </c>
      <c r="M6469" s="2" t="s">
        <v>788</v>
      </c>
      <c r="N6469" t="s">
        <v>33</v>
      </c>
    </row>
    <row r="6470" spans="1:14" x14ac:dyDescent="0.35">
      <c r="A6470" t="s">
        <v>263</v>
      </c>
      <c r="B6470" t="s">
        <v>254</v>
      </c>
      <c r="C6470" s="6">
        <v>4.5</v>
      </c>
      <c r="D6470">
        <f>IF($C6470=0,0,IF(AND($C6470&gt;0,$C6470&lt;=1.9),1, IF(AND($C6470&gt;1.9,$C6470&lt;3),2,IF(AND($C6470&gt;2.9,$C6470&lt;=3.9),3,IF(AND($C6470&gt;3.9,$C6470&lt;=4.9),4,5)))))</f>
        <v>4</v>
      </c>
      <c r="E6470" s="3">
        <v>4571</v>
      </c>
      <c r="F6470">
        <v>3.9</v>
      </c>
      <c r="G6470" s="5">
        <v>500000</v>
      </c>
      <c r="H6470" s="5" t="str">
        <f>IF(AND($G6470&gt;=0,$G6470&lt;5000000),"0-4M", IF(AND($G6470&gt;=5000000,$G6470&lt;9000000,0),"5-9M",
 IF(AND($G6470&gt;=10000000,$G6470&lt;=49000000),"10-49M",IF(AND($G6470&gt;=50000000,$G6470&lt;=99000000),"50M-99M",
 IF(AND($G6470&gt;=100000000,$G6470&lt;=499000000),"100-499M",IF(AND($G6470&gt;=500000000,$G6470&lt;=999000000),"500M-999M","1,000M+"))))))</f>
        <v>0-4M</v>
      </c>
      <c r="I6470">
        <v>0</v>
      </c>
      <c r="J6470" s="3">
        <v>0</v>
      </c>
      <c r="K6470" s="3" t="s">
        <v>9</v>
      </c>
      <c r="L6470" s="1">
        <v>43289</v>
      </c>
      <c r="M6470" s="2">
        <v>3.3</v>
      </c>
      <c r="N6470" t="s">
        <v>33</v>
      </c>
    </row>
    <row r="6471" spans="1:14" x14ac:dyDescent="0.35">
      <c r="A6471" t="s">
        <v>7699</v>
      </c>
      <c r="B6471" t="s">
        <v>254</v>
      </c>
      <c r="C6471" s="6">
        <v>4.5999999999999996</v>
      </c>
      <c r="D6471">
        <f>IF($C6471=0,0,IF(AND($C6471&gt;0,$C6471&lt;=1.9),1, IF(AND($C6471&gt;1.9,$C6471&lt;3),2,IF(AND($C6471&gt;2.9,$C6471&lt;=3.9),3,IF(AND($C6471&gt;3.9,$C6471&lt;=4.9),4,5)))))</f>
        <v>4</v>
      </c>
      <c r="E6471" s="3">
        <v>213</v>
      </c>
      <c r="F6471">
        <v>3.8</v>
      </c>
      <c r="G6471" s="5">
        <v>10000</v>
      </c>
      <c r="H6471" s="5" t="str">
        <f>IF(AND($G6471&gt;=0,$G6471&lt;5000000),"0-4M", IF(AND($G6471&gt;=5000000,$G6471&lt;9000000,0),"5-9M",
 IF(AND($G6471&gt;=10000000,$G6471&lt;=49000000),"10-49M",IF(AND($G6471&gt;=50000000,$G6471&lt;=99000000),"50M-99M",
 IF(AND($G6471&gt;=100000000,$G6471&lt;=499000000),"100-499M",IF(AND($G6471&gt;=500000000,$G6471&lt;=999000000),"500M-999M","1,000M+"))))))</f>
        <v>0-4M</v>
      </c>
      <c r="I6471">
        <v>0</v>
      </c>
      <c r="J6471" s="3">
        <v>0</v>
      </c>
      <c r="K6471" s="3" t="s">
        <v>9</v>
      </c>
      <c r="L6471" s="1">
        <v>43201</v>
      </c>
      <c r="M6471" s="2" t="s">
        <v>3809</v>
      </c>
      <c r="N6471" t="s">
        <v>118</v>
      </c>
    </row>
    <row r="6472" spans="1:14" x14ac:dyDescent="0.35">
      <c r="A6472" t="s">
        <v>7700</v>
      </c>
      <c r="B6472" t="s">
        <v>1902</v>
      </c>
      <c r="C6472" s="6">
        <v>4.5</v>
      </c>
      <c r="D6472">
        <f>IF($C6472=0,0,IF(AND($C6472&gt;0,$C6472&lt;=1.9),1, IF(AND($C6472&gt;1.9,$C6472&lt;3),2,IF(AND($C6472&gt;2.9,$C6472&lt;=3.9),3,IF(AND($C6472&gt;3.9,$C6472&lt;=4.9),4,5)))))</f>
        <v>4</v>
      </c>
      <c r="E6472" s="3">
        <v>625</v>
      </c>
      <c r="F6472">
        <v>26</v>
      </c>
      <c r="G6472" s="5">
        <v>100000</v>
      </c>
      <c r="H6472" s="5" t="str">
        <f>IF(AND($G6472&gt;=0,$G6472&lt;5000000),"0-4M", IF(AND($G6472&gt;=5000000,$G6472&lt;9000000,0),"5-9M",
 IF(AND($G6472&gt;=10000000,$G6472&lt;=49000000),"10-49M",IF(AND($G6472&gt;=50000000,$G6472&lt;=99000000),"50M-99M",
 IF(AND($G6472&gt;=100000000,$G6472&lt;=499000000),"100-499M",IF(AND($G6472&gt;=500000000,$G6472&lt;=999000000),"500M-999M","1,000M+"))))))</f>
        <v>0-4M</v>
      </c>
      <c r="I6472">
        <v>0</v>
      </c>
      <c r="J6472" s="3">
        <v>0</v>
      </c>
      <c r="K6472" s="3" t="s">
        <v>9</v>
      </c>
      <c r="L6472" s="1">
        <v>43311</v>
      </c>
      <c r="M6472" s="2">
        <v>4</v>
      </c>
      <c r="N6472" t="s">
        <v>11</v>
      </c>
    </row>
    <row r="6473" spans="1:14" x14ac:dyDescent="0.35">
      <c r="A6473" t="s">
        <v>7701</v>
      </c>
      <c r="B6473" t="s">
        <v>254</v>
      </c>
      <c r="C6473" s="6">
        <v>3.7</v>
      </c>
      <c r="D6473">
        <f>IF($C6473=0,0,IF(AND($C6473&gt;0,$C6473&lt;=1.9),1, IF(AND($C6473&gt;1.9,$C6473&lt;3),2,IF(AND($C6473&gt;2.9,$C6473&lt;=3.9),3,IF(AND($C6473&gt;3.9,$C6473&lt;=4.9),4,5)))))</f>
        <v>3</v>
      </c>
      <c r="E6473" s="3">
        <v>3757</v>
      </c>
      <c r="F6473">
        <v>5</v>
      </c>
      <c r="G6473" s="5">
        <v>1000000</v>
      </c>
      <c r="H6473" s="5" t="str">
        <f>IF(AND($G6473&gt;=0,$G6473&lt;5000000),"0-4M", IF(AND($G6473&gt;=5000000,$G6473&lt;9000000,0),"5-9M",
 IF(AND($G6473&gt;=10000000,$G6473&lt;=49000000),"10-49M",IF(AND($G6473&gt;=50000000,$G6473&lt;=99000000),"50M-99M",
 IF(AND($G6473&gt;=100000000,$G6473&lt;=499000000),"100-499M",IF(AND($G6473&gt;=500000000,$G6473&lt;=999000000),"500M-999M","1,000M+"))))))</f>
        <v>0-4M</v>
      </c>
      <c r="I6473">
        <v>0</v>
      </c>
      <c r="J6473" s="3">
        <v>0</v>
      </c>
      <c r="K6473" s="3" t="s">
        <v>9</v>
      </c>
      <c r="L6473" s="1">
        <v>42458</v>
      </c>
      <c r="M6473" s="2">
        <v>2.8</v>
      </c>
      <c r="N6473" t="s">
        <v>73</v>
      </c>
    </row>
    <row r="6474" spans="1:14" x14ac:dyDescent="0.35">
      <c r="A6474" t="s">
        <v>7702</v>
      </c>
      <c r="B6474" t="s">
        <v>254</v>
      </c>
      <c r="C6474" s="6">
        <v>4.4000000000000004</v>
      </c>
      <c r="D6474">
        <f>IF($C6474=0,0,IF(AND($C6474&gt;0,$C6474&lt;=1.9),1, IF(AND($C6474&gt;1.9,$C6474&lt;3),2,IF(AND($C6474&gt;2.9,$C6474&lt;=3.9),3,IF(AND($C6474&gt;3.9,$C6474&lt;=4.9),4,5)))))</f>
        <v>4</v>
      </c>
      <c r="E6474" s="3">
        <v>9555</v>
      </c>
      <c r="F6474">
        <v>4.7</v>
      </c>
      <c r="G6474" s="5">
        <v>1000000</v>
      </c>
      <c r="H6474" s="5" t="str">
        <f>IF(AND($G6474&gt;=0,$G6474&lt;5000000),"0-4M", IF(AND($G6474&gt;=5000000,$G6474&lt;9000000,0),"5-9M",
 IF(AND($G6474&gt;=10000000,$G6474&lt;=49000000),"10-49M",IF(AND($G6474&gt;=50000000,$G6474&lt;=99000000),"50M-99M",
 IF(AND($G6474&gt;=100000000,$G6474&lt;=499000000),"100-499M",IF(AND($G6474&gt;=500000000,$G6474&lt;=999000000),"500M-999M","1,000M+"))))))</f>
        <v>0-4M</v>
      </c>
      <c r="I6474">
        <v>0</v>
      </c>
      <c r="J6474" s="3">
        <v>0</v>
      </c>
      <c r="K6474" s="3" t="s">
        <v>9</v>
      </c>
      <c r="L6474" s="1">
        <v>43300</v>
      </c>
      <c r="M6474" s="2">
        <v>7.7</v>
      </c>
      <c r="N6474" t="s">
        <v>33</v>
      </c>
    </row>
    <row r="6475" spans="1:14" x14ac:dyDescent="0.35">
      <c r="A6475" t="s">
        <v>7703</v>
      </c>
      <c r="B6475" t="s">
        <v>254</v>
      </c>
      <c r="C6475" s="6">
        <v>4.5999999999999996</v>
      </c>
      <c r="D6475">
        <f>IF($C6475=0,0,IF(AND($C6475&gt;0,$C6475&lt;=1.9),1, IF(AND($C6475&gt;1.9,$C6475&lt;3),2,IF(AND($C6475&gt;2.9,$C6475&lt;=3.9),3,IF(AND($C6475&gt;3.9,$C6475&lt;=4.9),4,5)))))</f>
        <v>4</v>
      </c>
      <c r="E6475" s="3">
        <v>770</v>
      </c>
      <c r="F6475">
        <v>5.6</v>
      </c>
      <c r="G6475" s="5">
        <v>100000</v>
      </c>
      <c r="H6475" s="5" t="str">
        <f>IF(AND($G6475&gt;=0,$G6475&lt;5000000),"0-4M", IF(AND($G6475&gt;=5000000,$G6475&lt;9000000,0),"5-9M",
 IF(AND($G6475&gt;=10000000,$G6475&lt;=49000000),"10-49M",IF(AND($G6475&gt;=50000000,$G6475&lt;=99000000),"50M-99M",
 IF(AND($G6475&gt;=100000000,$G6475&lt;=499000000),"100-499M",IF(AND($G6475&gt;=500000000,$G6475&lt;=999000000),"500M-999M","1,000M+"))))))</f>
        <v>0-4M</v>
      </c>
      <c r="I6475">
        <v>0</v>
      </c>
      <c r="J6475" s="3">
        <v>0</v>
      </c>
      <c r="K6475" s="3" t="s">
        <v>9</v>
      </c>
      <c r="L6475" s="1">
        <v>43315</v>
      </c>
      <c r="M6475" s="2">
        <v>1.9</v>
      </c>
      <c r="N6475" t="s">
        <v>21</v>
      </c>
    </row>
    <row r="6476" spans="1:14" x14ac:dyDescent="0.35">
      <c r="A6476" t="s">
        <v>7704</v>
      </c>
      <c r="B6476" t="s">
        <v>201</v>
      </c>
      <c r="C6476" s="6">
        <v>3.9</v>
      </c>
      <c r="D6476">
        <f>IF($C6476=0,0,IF(AND($C6476&gt;0,$C6476&lt;=1.9),1, IF(AND($C6476&gt;1.9,$C6476&lt;3),2,IF(AND($C6476&gt;2.9,$C6476&lt;=3.9),3,IF(AND($C6476&gt;3.9,$C6476&lt;=4.9),4,5)))))</f>
        <v>3</v>
      </c>
      <c r="E6476" s="3">
        <v>88</v>
      </c>
      <c r="F6476">
        <v>5.3</v>
      </c>
      <c r="G6476" s="5">
        <v>10000</v>
      </c>
      <c r="H6476" s="5" t="str">
        <f>IF(AND($G6476&gt;=0,$G6476&lt;5000000),"0-4M", IF(AND($G6476&gt;=5000000,$G6476&lt;9000000,0),"5-9M",
 IF(AND($G6476&gt;=10000000,$G6476&lt;=49000000),"10-49M",IF(AND($G6476&gt;=50000000,$G6476&lt;=99000000),"50M-99M",
 IF(AND($G6476&gt;=100000000,$G6476&lt;=499000000),"100-499M",IF(AND($G6476&gt;=500000000,$G6476&lt;=999000000),"500M-999M","1,000M+"))))))</f>
        <v>0-4M</v>
      </c>
      <c r="I6476">
        <v>0</v>
      </c>
      <c r="J6476" s="3">
        <v>0</v>
      </c>
      <c r="K6476" s="3" t="s">
        <v>9</v>
      </c>
      <c r="L6476" s="1">
        <v>43190</v>
      </c>
      <c r="M6476" s="2">
        <v>1.1000000000000001</v>
      </c>
      <c r="N6476" t="s">
        <v>36</v>
      </c>
    </row>
    <row r="6477" spans="1:14" x14ac:dyDescent="0.35">
      <c r="A6477" t="s">
        <v>7705</v>
      </c>
      <c r="B6477" t="s">
        <v>254</v>
      </c>
      <c r="C6477" s="6">
        <v>4.4000000000000004</v>
      </c>
      <c r="D6477">
        <f>IF($C6477=0,0,IF(AND($C6477&gt;0,$C6477&lt;=1.9),1, IF(AND($C6477&gt;1.9,$C6477&lt;3),2,IF(AND($C6477&gt;2.9,$C6477&lt;=3.9),3,IF(AND($C6477&gt;3.9,$C6477&lt;=4.9),4,5)))))</f>
        <v>4</v>
      </c>
      <c r="E6477" s="3">
        <v>2147</v>
      </c>
      <c r="F6477">
        <v>2.2000000000000002</v>
      </c>
      <c r="G6477" s="5">
        <v>500000</v>
      </c>
      <c r="H6477" s="5" t="str">
        <f>IF(AND($G6477&gt;=0,$G6477&lt;5000000),"0-4M", IF(AND($G6477&gt;=5000000,$G6477&lt;9000000,0),"5-9M",
 IF(AND($G6477&gt;=10000000,$G6477&lt;=49000000),"10-49M",IF(AND($G6477&gt;=50000000,$G6477&lt;=99000000),"50M-99M",
 IF(AND($G6477&gt;=100000000,$G6477&lt;=499000000),"100-499M",IF(AND($G6477&gt;=500000000,$G6477&lt;=999000000),"500M-999M","1,000M+"))))))</f>
        <v>0-4M</v>
      </c>
      <c r="I6477">
        <v>0</v>
      </c>
      <c r="J6477" s="3">
        <v>0</v>
      </c>
      <c r="K6477" s="3" t="s">
        <v>9</v>
      </c>
      <c r="L6477" s="1">
        <v>43083</v>
      </c>
      <c r="M6477" s="2">
        <v>1.8</v>
      </c>
      <c r="N6477" t="s">
        <v>21</v>
      </c>
    </row>
    <row r="6478" spans="1:14" x14ac:dyDescent="0.35">
      <c r="A6478" t="s">
        <v>7706</v>
      </c>
      <c r="B6478" t="s">
        <v>3171</v>
      </c>
      <c r="C6478" s="6">
        <v>4.5</v>
      </c>
      <c r="D6478">
        <f>IF($C6478=0,0,IF(AND($C6478&gt;0,$C6478&lt;=1.9),1, IF(AND($C6478&gt;1.9,$C6478&lt;3),2,IF(AND($C6478&gt;2.9,$C6478&lt;=3.9),3,IF(AND($C6478&gt;3.9,$C6478&lt;=4.9),4,5)))))</f>
        <v>4</v>
      </c>
      <c r="E6478" s="3">
        <v>48</v>
      </c>
      <c r="F6478">
        <v>26</v>
      </c>
      <c r="G6478" s="5">
        <v>5000</v>
      </c>
      <c r="H6478" s="5" t="str">
        <f>IF(AND($G6478&gt;=0,$G6478&lt;5000000),"0-4M", IF(AND($G6478&gt;=5000000,$G6478&lt;9000000,0),"5-9M",
 IF(AND($G6478&gt;=10000000,$G6478&lt;=49000000),"10-49M",IF(AND($G6478&gt;=50000000,$G6478&lt;=99000000),"50M-99M",
 IF(AND($G6478&gt;=100000000,$G6478&lt;=499000000),"100-499M",IF(AND($G6478&gt;=500000000,$G6478&lt;=999000000),"500M-999M","1,000M+"))))))</f>
        <v>0-4M</v>
      </c>
      <c r="I6478">
        <v>0</v>
      </c>
      <c r="J6478" s="3">
        <v>0</v>
      </c>
      <c r="K6478" s="3" t="s">
        <v>9</v>
      </c>
      <c r="L6478" s="1">
        <v>43304</v>
      </c>
      <c r="M6478" s="2" t="s">
        <v>1851</v>
      </c>
      <c r="N6478" t="s">
        <v>118</v>
      </c>
    </row>
    <row r="6479" spans="1:14" x14ac:dyDescent="0.35">
      <c r="A6479" t="s">
        <v>7707</v>
      </c>
      <c r="B6479" t="s">
        <v>254</v>
      </c>
      <c r="C6479" s="6">
        <v>4.5</v>
      </c>
      <c r="D6479">
        <f>IF($C6479=0,0,IF(AND($C6479&gt;0,$C6479&lt;=1.9),1, IF(AND($C6479&gt;1.9,$C6479&lt;3),2,IF(AND($C6479&gt;2.9,$C6479&lt;=3.9),3,IF(AND($C6479&gt;3.9,$C6479&lt;=4.9),4,5)))))</f>
        <v>4</v>
      </c>
      <c r="E6479" s="3">
        <v>3972</v>
      </c>
      <c r="F6479">
        <v>5.6</v>
      </c>
      <c r="G6479" s="5">
        <v>100000</v>
      </c>
      <c r="H6479" s="5" t="str">
        <f>IF(AND($G6479&gt;=0,$G6479&lt;5000000),"0-4M", IF(AND($G6479&gt;=5000000,$G6479&lt;9000000,0),"5-9M",
 IF(AND($G6479&gt;=10000000,$G6479&lt;=49000000),"10-49M",IF(AND($G6479&gt;=50000000,$G6479&lt;=99000000),"50M-99M",
 IF(AND($G6479&gt;=100000000,$G6479&lt;=499000000),"100-499M",IF(AND($G6479&gt;=500000000,$G6479&lt;=999000000),"500M-999M","1,000M+"))))))</f>
        <v>0-4M</v>
      </c>
      <c r="I6479">
        <v>0</v>
      </c>
      <c r="J6479" s="3">
        <v>0</v>
      </c>
      <c r="K6479" s="3" t="s">
        <v>17</v>
      </c>
      <c r="L6479" s="1">
        <v>43276</v>
      </c>
      <c r="M6479" s="2" t="s">
        <v>7708</v>
      </c>
      <c r="N6479" t="s">
        <v>36</v>
      </c>
    </row>
    <row r="6480" spans="1:14" x14ac:dyDescent="0.35">
      <c r="A6480" t="s">
        <v>7709</v>
      </c>
      <c r="B6480" t="s">
        <v>1902</v>
      </c>
      <c r="C6480" s="6">
        <v>4.3</v>
      </c>
      <c r="D6480">
        <f>IF($C6480=0,0,IF(AND($C6480&gt;0,$C6480&lt;=1.9),1, IF(AND($C6480&gt;1.9,$C6480&lt;3),2,IF(AND($C6480&gt;2.9,$C6480&lt;=3.9),3,IF(AND($C6480&gt;3.9,$C6480&lt;=4.9),4,5)))))</f>
        <v>4</v>
      </c>
      <c r="E6480" s="3">
        <v>374</v>
      </c>
      <c r="F6480">
        <v>26</v>
      </c>
      <c r="G6480" s="5">
        <v>100000</v>
      </c>
      <c r="H6480" s="5" t="str">
        <f>IF(AND($G6480&gt;=0,$G6480&lt;5000000),"0-4M", IF(AND($G6480&gt;=5000000,$G6480&lt;9000000,0),"5-9M",
 IF(AND($G6480&gt;=10000000,$G6480&lt;=49000000),"10-49M",IF(AND($G6480&gt;=50000000,$G6480&lt;=99000000),"50M-99M",
 IF(AND($G6480&gt;=100000000,$G6480&lt;=499000000),"100-499M",IF(AND($G6480&gt;=500000000,$G6480&lt;=999000000),"500M-999M","1,000M+"))))))</f>
        <v>0-4M</v>
      </c>
      <c r="I6480">
        <v>0</v>
      </c>
      <c r="J6480" s="3">
        <v>0</v>
      </c>
      <c r="K6480" s="3" t="s">
        <v>9</v>
      </c>
      <c r="L6480" s="1">
        <v>43017</v>
      </c>
      <c r="M6480" s="2">
        <v>1</v>
      </c>
      <c r="N6480" t="s">
        <v>11</v>
      </c>
    </row>
    <row r="6481" spans="1:14" x14ac:dyDescent="0.35">
      <c r="A6481" t="s">
        <v>7710</v>
      </c>
      <c r="B6481" t="s">
        <v>254</v>
      </c>
      <c r="C6481" s="6">
        <v>3.7</v>
      </c>
      <c r="D6481">
        <f>IF($C6481=0,0,IF(AND($C6481&gt;0,$C6481&lt;=1.9),1, IF(AND($C6481&gt;1.9,$C6481&lt;3),2,IF(AND($C6481&gt;2.9,$C6481&lt;=3.9),3,IF(AND($C6481&gt;3.9,$C6481&lt;=4.9),4,5)))))</f>
        <v>3</v>
      </c>
      <c r="E6481" s="3">
        <v>113</v>
      </c>
      <c r="F6481">
        <v>8.6</v>
      </c>
      <c r="G6481" s="5">
        <v>10000</v>
      </c>
      <c r="H6481" s="5" t="str">
        <f>IF(AND($G6481&gt;=0,$G6481&lt;5000000),"0-4M", IF(AND($G6481&gt;=5000000,$G6481&lt;9000000,0),"5-9M",
 IF(AND($G6481&gt;=10000000,$G6481&lt;=49000000),"10-49M",IF(AND($G6481&gt;=50000000,$G6481&lt;=99000000),"50M-99M",
 IF(AND($G6481&gt;=100000000,$G6481&lt;=499000000),"100-499M",IF(AND($G6481&gt;=500000000,$G6481&lt;=999000000),"500M-999M","1,000M+"))))))</f>
        <v>0-4M</v>
      </c>
      <c r="I6481">
        <v>0</v>
      </c>
      <c r="J6481" s="3">
        <v>0</v>
      </c>
      <c r="K6481" s="3" t="s">
        <v>9</v>
      </c>
      <c r="L6481" s="1">
        <v>43260</v>
      </c>
      <c r="M6481" s="2" t="s">
        <v>2155</v>
      </c>
      <c r="N6481" t="s">
        <v>33</v>
      </c>
    </row>
    <row r="6482" spans="1:14" x14ac:dyDescent="0.35">
      <c r="A6482" t="s">
        <v>7711</v>
      </c>
      <c r="B6482" t="s">
        <v>2958</v>
      </c>
      <c r="C6482" s="6">
        <v>3.9</v>
      </c>
      <c r="D6482">
        <f>IF($C6482=0,0,IF(AND($C6482&gt;0,$C6482&lt;=1.9),1, IF(AND($C6482&gt;1.9,$C6482&lt;3),2,IF(AND($C6482&gt;2.9,$C6482&lt;=3.9),3,IF(AND($C6482&gt;3.9,$C6482&lt;=4.9),4,5)))))</f>
        <v>3</v>
      </c>
      <c r="E6482" s="3">
        <v>37</v>
      </c>
      <c r="F6482">
        <v>21</v>
      </c>
      <c r="G6482" s="5">
        <v>10000</v>
      </c>
      <c r="H6482" s="5" t="str">
        <f>IF(AND($G6482&gt;=0,$G6482&lt;5000000),"0-4M", IF(AND($G6482&gt;=5000000,$G6482&lt;9000000,0),"5-9M",
 IF(AND($G6482&gt;=10000000,$G6482&lt;=49000000),"10-49M",IF(AND($G6482&gt;=50000000,$G6482&lt;=99000000),"50M-99M",
 IF(AND($G6482&gt;=100000000,$G6482&lt;=499000000),"100-499M",IF(AND($G6482&gt;=500000000,$G6482&lt;=999000000),"500M-999M","1,000M+"))))))</f>
        <v>0-4M</v>
      </c>
      <c r="I6482">
        <v>0</v>
      </c>
      <c r="J6482" s="3">
        <v>0</v>
      </c>
      <c r="K6482" s="3" t="s">
        <v>9</v>
      </c>
      <c r="L6482" s="1">
        <v>43299</v>
      </c>
      <c r="M6482" s="2">
        <v>1.3</v>
      </c>
      <c r="N6482" t="s">
        <v>21</v>
      </c>
    </row>
    <row r="6483" spans="1:14" x14ac:dyDescent="0.35">
      <c r="A6483" t="s">
        <v>7712</v>
      </c>
      <c r="B6483" t="s">
        <v>1902</v>
      </c>
      <c r="C6483" s="6">
        <v>3.9</v>
      </c>
      <c r="D6483">
        <f>IF($C6483=0,0,IF(AND($C6483&gt;0,$C6483&lt;=1.9),1, IF(AND($C6483&gt;1.9,$C6483&lt;3),2,IF(AND($C6483&gt;2.9,$C6483&lt;=3.9),3,IF(AND($C6483&gt;3.9,$C6483&lt;=4.9),4,5)))))</f>
        <v>3</v>
      </c>
      <c r="E6483" s="3">
        <v>139</v>
      </c>
      <c r="F6483">
        <v>4.8</v>
      </c>
      <c r="G6483" s="5">
        <v>50000</v>
      </c>
      <c r="H6483" s="5" t="str">
        <f>IF(AND($G6483&gt;=0,$G6483&lt;5000000),"0-4M", IF(AND($G6483&gt;=5000000,$G6483&lt;9000000,0),"5-9M",
 IF(AND($G6483&gt;=10000000,$G6483&lt;=49000000),"10-49M",IF(AND($G6483&gt;=50000000,$G6483&lt;=99000000),"50M-99M",
 IF(AND($G6483&gt;=100000000,$G6483&lt;=499000000),"100-499M",IF(AND($G6483&gt;=500000000,$G6483&lt;=999000000),"500M-999M","1,000M+"))))))</f>
        <v>0-4M</v>
      </c>
      <c r="I6483">
        <v>0</v>
      </c>
      <c r="J6483" s="3">
        <v>0</v>
      </c>
      <c r="K6483" s="3" t="s">
        <v>9</v>
      </c>
      <c r="L6483" s="1">
        <v>43297</v>
      </c>
      <c r="M6483" s="2">
        <v>2.1</v>
      </c>
      <c r="N6483" t="s">
        <v>11</v>
      </c>
    </row>
    <row r="6484" spans="1:14" x14ac:dyDescent="0.35">
      <c r="A6484" t="s">
        <v>7713</v>
      </c>
      <c r="B6484" t="s">
        <v>3171</v>
      </c>
      <c r="C6484" s="6">
        <v>4.3</v>
      </c>
      <c r="D6484">
        <f>IF($C6484=0,0,IF(AND($C6484&gt;0,$C6484&lt;=1.9),1, IF(AND($C6484&gt;1.9,$C6484&lt;3),2,IF(AND($C6484&gt;2.9,$C6484&lt;=3.9),3,IF(AND($C6484&gt;3.9,$C6484&lt;=4.9),4,5)))))</f>
        <v>4</v>
      </c>
      <c r="E6484" s="3">
        <v>2303</v>
      </c>
      <c r="F6484">
        <v>15</v>
      </c>
      <c r="G6484" s="5">
        <v>100000</v>
      </c>
      <c r="H6484" s="5" t="str">
        <f>IF(AND($G6484&gt;=0,$G6484&lt;5000000),"0-4M", IF(AND($G6484&gt;=5000000,$G6484&lt;9000000,0),"5-9M",
 IF(AND($G6484&gt;=10000000,$G6484&lt;=49000000),"10-49M",IF(AND($G6484&gt;=50000000,$G6484&lt;=99000000),"50M-99M",
 IF(AND($G6484&gt;=100000000,$G6484&lt;=499000000),"100-499M",IF(AND($G6484&gt;=500000000,$G6484&lt;=999000000),"500M-999M","1,000M+"))))))</f>
        <v>0-4M</v>
      </c>
      <c r="I6484">
        <v>0</v>
      </c>
      <c r="J6484" s="3">
        <v>0</v>
      </c>
      <c r="K6484" s="3" t="s">
        <v>9</v>
      </c>
      <c r="L6484" s="1">
        <v>43314</v>
      </c>
      <c r="M6484" s="2" t="s">
        <v>7714</v>
      </c>
      <c r="N6484" t="s">
        <v>11</v>
      </c>
    </row>
    <row r="6485" spans="1:14" x14ac:dyDescent="0.35">
      <c r="A6485" t="s">
        <v>7715</v>
      </c>
      <c r="B6485" t="s">
        <v>254</v>
      </c>
      <c r="C6485" s="6">
        <v>4.0999999999999996</v>
      </c>
      <c r="D6485">
        <f>IF($C6485=0,0,IF(AND($C6485&gt;0,$C6485&lt;=1.9),1, IF(AND($C6485&gt;1.9,$C6485&lt;3),2,IF(AND($C6485&gt;2.9,$C6485&lt;=3.9),3,IF(AND($C6485&gt;3.9,$C6485&lt;=4.9),4,5)))))</f>
        <v>4</v>
      </c>
      <c r="E6485" s="3">
        <v>489</v>
      </c>
      <c r="F6485">
        <v>20</v>
      </c>
      <c r="G6485" s="5">
        <v>100000</v>
      </c>
      <c r="H6485" s="5" t="str">
        <f>IF(AND($G6485&gt;=0,$G6485&lt;5000000),"0-4M", IF(AND($G6485&gt;=5000000,$G6485&lt;9000000,0),"5-9M",
 IF(AND($G6485&gt;=10000000,$G6485&lt;=49000000),"10-49M",IF(AND($G6485&gt;=50000000,$G6485&lt;=99000000),"50M-99M",
 IF(AND($G6485&gt;=100000000,$G6485&lt;=499000000),"100-499M",IF(AND($G6485&gt;=500000000,$G6485&lt;=999000000),"500M-999M","1,000M+"))))))</f>
        <v>0-4M</v>
      </c>
      <c r="I6485">
        <v>0</v>
      </c>
      <c r="J6485" s="3">
        <v>0</v>
      </c>
      <c r="K6485" s="3" t="s">
        <v>9</v>
      </c>
      <c r="L6485" s="1">
        <v>43278</v>
      </c>
      <c r="M6485" s="2">
        <v>14</v>
      </c>
      <c r="N6485" t="s">
        <v>11</v>
      </c>
    </row>
    <row r="6486" spans="1:14" x14ac:dyDescent="0.35">
      <c r="A6486" t="s">
        <v>7716</v>
      </c>
      <c r="B6486" t="s">
        <v>254</v>
      </c>
      <c r="C6486" s="6">
        <v>4.0999999999999996</v>
      </c>
      <c r="D6486">
        <f>IF($C6486=0,0,IF(AND($C6486&gt;0,$C6486&lt;=1.9),1, IF(AND($C6486&gt;1.9,$C6486&lt;3),2,IF(AND($C6486&gt;2.9,$C6486&lt;=3.9),3,IF(AND($C6486&gt;3.9,$C6486&lt;=4.9),4,5)))))</f>
        <v>4</v>
      </c>
      <c r="E6486" s="3">
        <v>423</v>
      </c>
      <c r="F6486">
        <v>20</v>
      </c>
      <c r="G6486" s="5">
        <v>100000</v>
      </c>
      <c r="H6486" s="5" t="str">
        <f>IF(AND($G6486&gt;=0,$G6486&lt;5000000),"0-4M", IF(AND($G6486&gt;=5000000,$G6486&lt;9000000,0),"5-9M",
 IF(AND($G6486&gt;=10000000,$G6486&lt;=49000000),"10-49M",IF(AND($G6486&gt;=50000000,$G6486&lt;=99000000),"50M-99M",
 IF(AND($G6486&gt;=100000000,$G6486&lt;=499000000),"100-499M",IF(AND($G6486&gt;=500000000,$G6486&lt;=999000000),"500M-999M","1,000M+"))))))</f>
        <v>0-4M</v>
      </c>
      <c r="I6486">
        <v>0</v>
      </c>
      <c r="J6486" s="3">
        <v>0</v>
      </c>
      <c r="K6486" s="3" t="s">
        <v>9</v>
      </c>
      <c r="L6486" s="1">
        <v>43258</v>
      </c>
      <c r="M6486" s="2">
        <v>11</v>
      </c>
      <c r="N6486" t="s">
        <v>11</v>
      </c>
    </row>
    <row r="6487" spans="1:14" x14ac:dyDescent="0.35">
      <c r="A6487" t="s">
        <v>7717</v>
      </c>
      <c r="B6487" t="s">
        <v>1902</v>
      </c>
      <c r="C6487" s="6">
        <v>4.4000000000000004</v>
      </c>
      <c r="D6487">
        <f>IF($C6487=0,0,IF(AND($C6487&gt;0,$C6487&lt;=1.9),1, IF(AND($C6487&gt;1.9,$C6487&lt;3),2,IF(AND($C6487&gt;2.9,$C6487&lt;=3.9),3,IF(AND($C6487&gt;3.9,$C6487&lt;=4.9),4,5)))))</f>
        <v>4</v>
      </c>
      <c r="E6487" s="3">
        <v>14</v>
      </c>
      <c r="F6487">
        <v>5.5</v>
      </c>
      <c r="G6487" s="5">
        <v>1000</v>
      </c>
      <c r="H6487" s="5" t="str">
        <f>IF(AND($G6487&gt;=0,$G6487&lt;5000000),"0-4M", IF(AND($G6487&gt;=5000000,$G6487&lt;9000000,0),"5-9M",
 IF(AND($G6487&gt;=10000000,$G6487&lt;=49000000),"10-49M",IF(AND($G6487&gt;=50000000,$G6487&lt;=99000000),"50M-99M",
 IF(AND($G6487&gt;=100000000,$G6487&lt;=499000000),"100-499M",IF(AND($G6487&gt;=500000000,$G6487&lt;=999000000),"500M-999M","1,000M+"))))))</f>
        <v>0-4M</v>
      </c>
      <c r="I6487">
        <v>0</v>
      </c>
      <c r="J6487" s="3">
        <v>0</v>
      </c>
      <c r="K6487" s="3" t="s">
        <v>9</v>
      </c>
      <c r="L6487" s="1">
        <v>43186</v>
      </c>
      <c r="M6487" s="2">
        <v>1</v>
      </c>
      <c r="N6487" t="s">
        <v>36</v>
      </c>
    </row>
    <row r="6488" spans="1:14" x14ac:dyDescent="0.35">
      <c r="A6488" t="s">
        <v>7718</v>
      </c>
      <c r="B6488" t="s">
        <v>254</v>
      </c>
      <c r="C6488" s="6">
        <v>4.4000000000000004</v>
      </c>
      <c r="D6488">
        <f>IF($C6488=0,0,IF(AND($C6488&gt;0,$C6488&lt;=1.9),1, IF(AND($C6488&gt;1.9,$C6488&lt;3),2,IF(AND($C6488&gt;2.9,$C6488&lt;=3.9),3,IF(AND($C6488&gt;3.9,$C6488&lt;=4.9),4,5)))))</f>
        <v>4</v>
      </c>
      <c r="E6488" s="3">
        <v>20921</v>
      </c>
      <c r="F6488">
        <v>5.7</v>
      </c>
      <c r="G6488" s="5">
        <v>1000000</v>
      </c>
      <c r="H6488" s="5" t="str">
        <f>IF(AND($G6488&gt;=0,$G6488&lt;5000000),"0-4M", IF(AND($G6488&gt;=5000000,$G6488&lt;9000000,0),"5-9M",
 IF(AND($G6488&gt;=10000000,$G6488&lt;=49000000),"10-49M",IF(AND($G6488&gt;=50000000,$G6488&lt;=99000000),"50M-99M",
 IF(AND($G6488&gt;=100000000,$G6488&lt;=499000000),"100-499M",IF(AND($G6488&gt;=500000000,$G6488&lt;=999000000),"500M-999M","1,000M+"))))))</f>
        <v>0-4M</v>
      </c>
      <c r="I6488">
        <v>0</v>
      </c>
      <c r="J6488" s="3">
        <v>0</v>
      </c>
      <c r="K6488" s="3" t="s">
        <v>9</v>
      </c>
      <c r="L6488" s="1">
        <v>43111</v>
      </c>
      <c r="M6488" s="2" t="s">
        <v>142</v>
      </c>
      <c r="N6488" t="s">
        <v>33</v>
      </c>
    </row>
    <row r="6489" spans="1:14" x14ac:dyDescent="0.35">
      <c r="A6489" t="s">
        <v>7719</v>
      </c>
      <c r="B6489" t="s">
        <v>254</v>
      </c>
      <c r="C6489" s="6">
        <v>4.2</v>
      </c>
      <c r="D6489">
        <f>IF($C6489=0,0,IF(AND($C6489&gt;0,$C6489&lt;=1.9),1, IF(AND($C6489&gt;1.9,$C6489&lt;3),2,IF(AND($C6489&gt;2.9,$C6489&lt;=3.9),3,IF(AND($C6489&gt;3.9,$C6489&lt;=4.9),4,5)))))</f>
        <v>4</v>
      </c>
      <c r="E6489" s="3">
        <v>831</v>
      </c>
      <c r="F6489">
        <v>11</v>
      </c>
      <c r="G6489" s="5">
        <v>50000</v>
      </c>
      <c r="H6489" s="5" t="str">
        <f>IF(AND($G6489&gt;=0,$G6489&lt;5000000),"0-4M", IF(AND($G6489&gt;=5000000,$G6489&lt;9000000,0),"5-9M",
 IF(AND($G6489&gt;=10000000,$G6489&lt;=49000000),"10-49M",IF(AND($G6489&gt;=50000000,$G6489&lt;=99000000),"50M-99M",
 IF(AND($G6489&gt;=100000000,$G6489&lt;=499000000),"100-499M",IF(AND($G6489&gt;=500000000,$G6489&lt;=999000000),"500M-999M","1,000M+"))))))</f>
        <v>0-4M</v>
      </c>
      <c r="I6489">
        <v>0</v>
      </c>
      <c r="J6489" s="3">
        <v>0</v>
      </c>
      <c r="K6489" s="3" t="s">
        <v>9</v>
      </c>
      <c r="L6489" s="1">
        <v>43264</v>
      </c>
      <c r="M6489" s="2" t="s">
        <v>7720</v>
      </c>
      <c r="N6489" t="s">
        <v>36</v>
      </c>
    </row>
    <row r="6490" spans="1:14" x14ac:dyDescent="0.35">
      <c r="A6490" t="s">
        <v>7721</v>
      </c>
      <c r="B6490" t="s">
        <v>3171</v>
      </c>
      <c r="C6490" s="6">
        <v>4.5</v>
      </c>
      <c r="D6490">
        <f>IF($C6490=0,0,IF(AND($C6490&gt;0,$C6490&lt;=1.9),1, IF(AND($C6490&gt;1.9,$C6490&lt;3),2,IF(AND($C6490&gt;2.9,$C6490&lt;=3.9),3,IF(AND($C6490&gt;3.9,$C6490&lt;=4.9),4,5)))))</f>
        <v>4</v>
      </c>
      <c r="E6490" s="3">
        <v>27820</v>
      </c>
      <c r="F6490">
        <v>4.7</v>
      </c>
      <c r="G6490" s="5">
        <v>1000000</v>
      </c>
      <c r="H6490" s="5" t="str">
        <f>IF(AND($G6490&gt;=0,$G6490&lt;5000000),"0-4M", IF(AND($G6490&gt;=5000000,$G6490&lt;9000000,0),"5-9M",
 IF(AND($G6490&gt;=10000000,$G6490&lt;=49000000),"10-49M",IF(AND($G6490&gt;=50000000,$G6490&lt;=99000000),"50M-99M",
 IF(AND($G6490&gt;=100000000,$G6490&lt;=499000000),"100-499M",IF(AND($G6490&gt;=500000000,$G6490&lt;=999000000),"500M-999M","1,000M+"))))))</f>
        <v>0-4M</v>
      </c>
      <c r="I6490">
        <v>0</v>
      </c>
      <c r="J6490" s="3">
        <v>0</v>
      </c>
      <c r="K6490" s="3" t="s">
        <v>9</v>
      </c>
      <c r="L6490" s="1">
        <v>43310</v>
      </c>
      <c r="M6490" s="2">
        <v>2.1</v>
      </c>
      <c r="N6490" t="s">
        <v>73</v>
      </c>
    </row>
    <row r="6491" spans="1:14" x14ac:dyDescent="0.35">
      <c r="A6491" t="s">
        <v>7722</v>
      </c>
      <c r="B6491" t="s">
        <v>201</v>
      </c>
      <c r="C6491" s="6">
        <v>4.5999999999999996</v>
      </c>
      <c r="D6491">
        <f>IF($C6491=0,0,IF(AND($C6491&gt;0,$C6491&lt;=1.9),1, IF(AND($C6491&gt;1.9,$C6491&lt;3),2,IF(AND($C6491&gt;2.9,$C6491&lt;=3.9),3,IF(AND($C6491&gt;3.9,$C6491&lt;=4.9),4,5)))))</f>
        <v>4</v>
      </c>
      <c r="E6491" s="3">
        <v>244</v>
      </c>
      <c r="F6491">
        <v>4.0999999999999996</v>
      </c>
      <c r="G6491" s="5">
        <v>100000</v>
      </c>
      <c r="H6491" s="5" t="str">
        <f>IF(AND($G6491&gt;=0,$G6491&lt;5000000),"0-4M", IF(AND($G6491&gt;=5000000,$G6491&lt;9000000,0),"5-9M",
 IF(AND($G6491&gt;=10000000,$G6491&lt;=49000000),"10-49M",IF(AND($G6491&gt;=50000000,$G6491&lt;=99000000),"50M-99M",
 IF(AND($G6491&gt;=100000000,$G6491&lt;=499000000),"100-499M",IF(AND($G6491&gt;=500000000,$G6491&lt;=999000000),"500M-999M","1,000M+"))))))</f>
        <v>0-4M</v>
      </c>
      <c r="I6491">
        <v>0</v>
      </c>
      <c r="J6491" s="3">
        <v>0</v>
      </c>
      <c r="K6491" s="3" t="s">
        <v>9</v>
      </c>
      <c r="L6491" s="1">
        <v>42482</v>
      </c>
      <c r="M6491" s="2" t="s">
        <v>10</v>
      </c>
      <c r="N6491" t="s">
        <v>36</v>
      </c>
    </row>
    <row r="6492" spans="1:14" x14ac:dyDescent="0.35">
      <c r="A6492" t="s">
        <v>7723</v>
      </c>
      <c r="B6492" t="s">
        <v>254</v>
      </c>
      <c r="C6492" s="6">
        <v>4.4000000000000004</v>
      </c>
      <c r="D6492">
        <f>IF($C6492=0,0,IF(AND($C6492&gt;0,$C6492&lt;=1.9),1, IF(AND($C6492&gt;1.9,$C6492&lt;3),2,IF(AND($C6492&gt;2.9,$C6492&lt;=3.9),3,IF(AND($C6492&gt;3.9,$C6492&lt;=4.9),4,5)))))</f>
        <v>4</v>
      </c>
      <c r="E6492" s="3">
        <v>244</v>
      </c>
      <c r="F6492">
        <v>6.9</v>
      </c>
      <c r="G6492" s="5">
        <v>1000</v>
      </c>
      <c r="H6492" s="5" t="str">
        <f>IF(AND($G6492&gt;=0,$G6492&lt;5000000),"0-4M", IF(AND($G6492&gt;=5000000,$G6492&lt;9000000,0),"5-9M",
 IF(AND($G6492&gt;=10000000,$G6492&lt;=49000000),"10-49M",IF(AND($G6492&gt;=50000000,$G6492&lt;=99000000),"50M-99M",
 IF(AND($G6492&gt;=100000000,$G6492&lt;=499000000),"100-499M",IF(AND($G6492&gt;=500000000,$G6492&lt;=999000000),"500M-999M","1,000M+"))))))</f>
        <v>0-4M</v>
      </c>
      <c r="I6492">
        <v>1</v>
      </c>
      <c r="J6492" s="3">
        <v>4.99</v>
      </c>
      <c r="K6492" s="3" t="s">
        <v>9</v>
      </c>
      <c r="L6492" s="1">
        <v>42964</v>
      </c>
      <c r="M6492" s="2">
        <v>4.38</v>
      </c>
      <c r="N6492" t="s">
        <v>23</v>
      </c>
    </row>
    <row r="6493" spans="1:14" x14ac:dyDescent="0.35">
      <c r="A6493" t="s">
        <v>7724</v>
      </c>
      <c r="B6493" t="s">
        <v>254</v>
      </c>
      <c r="C6493" s="6">
        <v>4.4000000000000004</v>
      </c>
      <c r="D6493">
        <f>IF($C6493=0,0,IF(AND($C6493&gt;0,$C6493&lt;=1.9),1, IF(AND($C6493&gt;1.9,$C6493&lt;3),2,IF(AND($C6493&gt;2.9,$C6493&lt;=3.9),3,IF(AND($C6493&gt;3.9,$C6493&lt;=4.9),4,5)))))</f>
        <v>4</v>
      </c>
      <c r="E6493" s="3">
        <v>25</v>
      </c>
      <c r="F6493">
        <v>12</v>
      </c>
      <c r="G6493" s="5">
        <v>5000</v>
      </c>
      <c r="H6493" s="5" t="str">
        <f>IF(AND($G6493&gt;=0,$G6493&lt;5000000),"0-4M", IF(AND($G6493&gt;=5000000,$G6493&lt;9000000,0),"5-9M",
 IF(AND($G6493&gt;=10000000,$G6493&lt;=49000000),"10-49M",IF(AND($G6493&gt;=50000000,$G6493&lt;=99000000),"50M-99M",
 IF(AND($G6493&gt;=100000000,$G6493&lt;=499000000),"100-499M",IF(AND($G6493&gt;=500000000,$G6493&lt;=999000000),"500M-999M","1,000M+"))))))</f>
        <v>0-4M</v>
      </c>
      <c r="I6493">
        <v>0</v>
      </c>
      <c r="J6493" s="3">
        <v>0</v>
      </c>
      <c r="K6493" s="3" t="s">
        <v>9</v>
      </c>
      <c r="L6493" s="1">
        <v>43260</v>
      </c>
      <c r="M6493" s="2">
        <v>1.5</v>
      </c>
      <c r="N6493" t="s">
        <v>21</v>
      </c>
    </row>
    <row r="6494" spans="1:14" x14ac:dyDescent="0.35">
      <c r="A6494" t="s">
        <v>7725</v>
      </c>
      <c r="B6494" t="s">
        <v>254</v>
      </c>
      <c r="C6494" s="6">
        <v>3.8</v>
      </c>
      <c r="D6494">
        <f>IF($C6494=0,0,IF(AND($C6494&gt;0,$C6494&lt;=1.9),1, IF(AND($C6494&gt;1.9,$C6494&lt;3),2,IF(AND($C6494&gt;2.9,$C6494&lt;=3.9),3,IF(AND($C6494&gt;3.9,$C6494&lt;=4.9),4,5)))))</f>
        <v>3</v>
      </c>
      <c r="E6494" s="3">
        <v>203</v>
      </c>
      <c r="F6494">
        <v>5.9</v>
      </c>
      <c r="G6494" s="5">
        <v>10000</v>
      </c>
      <c r="H6494" s="5" t="str">
        <f>IF(AND($G6494&gt;=0,$G6494&lt;5000000),"0-4M", IF(AND($G6494&gt;=5000000,$G6494&lt;9000000,0),"5-9M",
 IF(AND($G6494&gt;=10000000,$G6494&lt;=49000000),"10-49M",IF(AND($G6494&gt;=50000000,$G6494&lt;=99000000),"50M-99M",
 IF(AND($G6494&gt;=100000000,$G6494&lt;=499000000),"100-499M",IF(AND($G6494&gt;=500000000,$G6494&lt;=999000000),"500M-999M","1,000M+"))))))</f>
        <v>0-4M</v>
      </c>
      <c r="I6494">
        <v>0</v>
      </c>
      <c r="J6494" s="3">
        <v>0</v>
      </c>
      <c r="K6494" s="3" t="s">
        <v>9</v>
      </c>
      <c r="L6494" s="1">
        <v>42643</v>
      </c>
      <c r="M6494" s="2" t="s">
        <v>7726</v>
      </c>
      <c r="N6494" t="s">
        <v>23</v>
      </c>
    </row>
    <row r="6495" spans="1:14" x14ac:dyDescent="0.35">
      <c r="A6495" t="s">
        <v>7727</v>
      </c>
      <c r="B6495" t="s">
        <v>3171</v>
      </c>
      <c r="C6495" s="6">
        <v>2.6</v>
      </c>
      <c r="D6495">
        <f>IF($C6495=0,0,IF(AND($C6495&gt;0,$C6495&lt;=1.9),1, IF(AND($C6495&gt;1.9,$C6495&lt;3),2,IF(AND($C6495&gt;2.9,$C6495&lt;=3.9),3,IF(AND($C6495&gt;3.9,$C6495&lt;=4.9),4,5)))))</f>
        <v>2</v>
      </c>
      <c r="E6495" s="3">
        <v>80</v>
      </c>
      <c r="F6495">
        <v>2.2000000000000002</v>
      </c>
      <c r="G6495" s="5">
        <v>10000</v>
      </c>
      <c r="H6495" s="5" t="str">
        <f>IF(AND($G6495&gt;=0,$G6495&lt;5000000),"0-4M", IF(AND($G6495&gt;=5000000,$G6495&lt;9000000,0),"5-9M",
 IF(AND($G6495&gt;=10000000,$G6495&lt;=49000000),"10-49M",IF(AND($G6495&gt;=50000000,$G6495&lt;=99000000),"50M-99M",
 IF(AND($G6495&gt;=100000000,$G6495&lt;=499000000),"100-499M",IF(AND($G6495&gt;=500000000,$G6495&lt;=999000000),"500M-999M","1,000M+"))))))</f>
        <v>0-4M</v>
      </c>
      <c r="I6495">
        <v>0</v>
      </c>
      <c r="J6495" s="3">
        <v>0</v>
      </c>
      <c r="K6495" s="3" t="s">
        <v>9</v>
      </c>
      <c r="L6495" s="1">
        <v>42866</v>
      </c>
      <c r="M6495" s="2" t="s">
        <v>7728</v>
      </c>
      <c r="N6495" t="s">
        <v>33</v>
      </c>
    </row>
    <row r="6496" spans="1:14" x14ac:dyDescent="0.35">
      <c r="A6496" t="s">
        <v>7729</v>
      </c>
      <c r="B6496" t="s">
        <v>254</v>
      </c>
      <c r="C6496" s="6">
        <v>4.2</v>
      </c>
      <c r="D6496">
        <f>IF($C6496=0,0,IF(AND($C6496&gt;0,$C6496&lt;=1.9),1, IF(AND($C6496&gt;1.9,$C6496&lt;3),2,IF(AND($C6496&gt;2.9,$C6496&lt;=3.9),3,IF(AND($C6496&gt;3.9,$C6496&lt;=4.9),4,5)))))</f>
        <v>4</v>
      </c>
      <c r="E6496" s="3">
        <v>715</v>
      </c>
      <c r="F6496">
        <v>7.1</v>
      </c>
      <c r="G6496" s="5">
        <v>100000</v>
      </c>
      <c r="H6496" s="5" t="str">
        <f>IF(AND($G6496&gt;=0,$G6496&lt;5000000),"0-4M", IF(AND($G6496&gt;=5000000,$G6496&lt;9000000,0),"5-9M",
 IF(AND($G6496&gt;=10000000,$G6496&lt;=49000000),"10-49M",IF(AND($G6496&gt;=50000000,$G6496&lt;=99000000),"50M-99M",
 IF(AND($G6496&gt;=100000000,$G6496&lt;=499000000),"100-499M",IF(AND($G6496&gt;=500000000,$G6496&lt;=999000000),"500M-999M","1,000M+"))))))</f>
        <v>0-4M</v>
      </c>
      <c r="I6496">
        <v>0</v>
      </c>
      <c r="J6496" s="3">
        <v>0</v>
      </c>
      <c r="K6496" s="3" t="s">
        <v>9</v>
      </c>
      <c r="L6496" s="1">
        <v>43313</v>
      </c>
      <c r="M6496" s="2">
        <v>1.8</v>
      </c>
      <c r="N6496" t="s">
        <v>11</v>
      </c>
    </row>
    <row r="6497" spans="1:14" x14ac:dyDescent="0.35">
      <c r="A6497" t="s">
        <v>7730</v>
      </c>
      <c r="B6497" t="s">
        <v>254</v>
      </c>
      <c r="C6497" s="6">
        <v>4.4000000000000004</v>
      </c>
      <c r="D6497">
        <f>IF($C6497=0,0,IF(AND($C6497&gt;0,$C6497&lt;=1.9),1, IF(AND($C6497&gt;1.9,$C6497&lt;3),2,IF(AND($C6497&gt;2.9,$C6497&lt;=3.9),3,IF(AND($C6497&gt;3.9,$C6497&lt;=4.9),4,5)))))</f>
        <v>4</v>
      </c>
      <c r="E6497" s="3">
        <v>25</v>
      </c>
      <c r="F6497">
        <v>7.9</v>
      </c>
      <c r="G6497" s="5">
        <v>5000</v>
      </c>
      <c r="H6497" s="5" t="str">
        <f>IF(AND($G6497&gt;=0,$G6497&lt;5000000),"0-4M", IF(AND($G6497&gt;=5000000,$G6497&lt;9000000,0),"5-9M",
 IF(AND($G6497&gt;=10000000,$G6497&lt;=49000000),"10-49M",IF(AND($G6497&gt;=50000000,$G6497&lt;=99000000),"50M-99M",
 IF(AND($G6497&gt;=100000000,$G6497&lt;=499000000),"100-499M",IF(AND($G6497&gt;=500000000,$G6497&lt;=999000000),"500M-999M","1,000M+"))))))</f>
        <v>0-4M</v>
      </c>
      <c r="I6497">
        <v>0</v>
      </c>
      <c r="J6497" s="3">
        <v>0</v>
      </c>
      <c r="K6497" s="3" t="s">
        <v>9</v>
      </c>
      <c r="L6497" s="1">
        <v>43119</v>
      </c>
      <c r="M6497" s="2" t="s">
        <v>137</v>
      </c>
      <c r="N6497" t="s">
        <v>11</v>
      </c>
    </row>
    <row r="6498" spans="1:14" x14ac:dyDescent="0.35">
      <c r="A6498" t="s">
        <v>7731</v>
      </c>
      <c r="B6498" t="s">
        <v>2958</v>
      </c>
      <c r="C6498" s="6">
        <v>4.2</v>
      </c>
      <c r="D6498">
        <f>IF($C6498=0,0,IF(AND($C6498&gt;0,$C6498&lt;=1.9),1, IF(AND($C6498&gt;1.9,$C6498&lt;3),2,IF(AND($C6498&gt;2.9,$C6498&lt;=3.9),3,IF(AND($C6498&gt;3.9,$C6498&lt;=4.9),4,5)))))</f>
        <v>4</v>
      </c>
      <c r="E6498" s="3">
        <v>75</v>
      </c>
      <c r="F6498">
        <v>25</v>
      </c>
      <c r="G6498" s="5">
        <v>10000</v>
      </c>
      <c r="H6498" s="5" t="str">
        <f>IF(AND($G6498&gt;=0,$G6498&lt;5000000),"0-4M", IF(AND($G6498&gt;=5000000,$G6498&lt;9000000,0),"5-9M",
 IF(AND($G6498&gt;=10000000,$G6498&lt;=49000000),"10-49M",IF(AND($G6498&gt;=50000000,$G6498&lt;=99000000),"50M-99M",
 IF(AND($G6498&gt;=100000000,$G6498&lt;=499000000),"100-499M",IF(AND($G6498&gt;=500000000,$G6498&lt;=999000000),"500M-999M","1,000M+"))))))</f>
        <v>0-4M</v>
      </c>
      <c r="I6498">
        <v>0</v>
      </c>
      <c r="J6498" s="3">
        <v>0</v>
      </c>
      <c r="K6498" s="3" t="s">
        <v>9</v>
      </c>
      <c r="L6498" s="1">
        <v>43131</v>
      </c>
      <c r="M6498" s="2">
        <v>1.1000000000000001</v>
      </c>
      <c r="N6498" t="s">
        <v>36</v>
      </c>
    </row>
    <row r="6499" spans="1:14" x14ac:dyDescent="0.35">
      <c r="A6499" t="s">
        <v>7732</v>
      </c>
      <c r="B6499" t="s">
        <v>1902</v>
      </c>
      <c r="C6499" s="6">
        <v>4</v>
      </c>
      <c r="D6499">
        <f>IF($C6499=0,0,IF(AND($C6499&gt;0,$C6499&lt;=1.9),1, IF(AND($C6499&gt;1.9,$C6499&lt;3),2,IF(AND($C6499&gt;2.9,$C6499&lt;=3.9),3,IF(AND($C6499&gt;3.9,$C6499&lt;=4.9),4,5)))))</f>
        <v>4</v>
      </c>
      <c r="E6499" s="3">
        <v>13</v>
      </c>
      <c r="F6499">
        <v>26</v>
      </c>
      <c r="G6499" s="5">
        <v>5000</v>
      </c>
      <c r="H6499" s="5" t="str">
        <f>IF(AND($G6499&gt;=0,$G6499&lt;5000000),"0-4M", IF(AND($G6499&gt;=5000000,$G6499&lt;9000000,0),"5-9M",
 IF(AND($G6499&gt;=10000000,$G6499&lt;=49000000),"10-49M",IF(AND($G6499&gt;=50000000,$G6499&lt;=99000000),"50M-99M",
 IF(AND($G6499&gt;=100000000,$G6499&lt;=499000000),"100-499M",IF(AND($G6499&gt;=500000000,$G6499&lt;=999000000),"500M-999M","1,000M+"))))))</f>
        <v>0-4M</v>
      </c>
      <c r="I6499">
        <v>0</v>
      </c>
      <c r="J6499" s="3">
        <v>0</v>
      </c>
      <c r="K6499" s="3" t="s">
        <v>9</v>
      </c>
      <c r="L6499" s="1">
        <v>43017</v>
      </c>
      <c r="M6499" s="2">
        <v>1.1000000000000001</v>
      </c>
      <c r="N6499" t="s">
        <v>11</v>
      </c>
    </row>
    <row r="6500" spans="1:14" x14ac:dyDescent="0.35">
      <c r="A6500" t="s">
        <v>7733</v>
      </c>
      <c r="B6500" t="s">
        <v>1902</v>
      </c>
      <c r="C6500" s="6">
        <v>4.2</v>
      </c>
      <c r="D6500">
        <f>IF($C6500=0,0,IF(AND($C6500&gt;0,$C6500&lt;=1.9),1, IF(AND($C6500&gt;1.9,$C6500&lt;3),2,IF(AND($C6500&gt;2.9,$C6500&lt;=3.9),3,IF(AND($C6500&gt;3.9,$C6500&lt;=4.9),4,5)))))</f>
        <v>4</v>
      </c>
      <c r="E6500" s="3">
        <v>593</v>
      </c>
      <c r="F6500">
        <v>4.9000000000000004</v>
      </c>
      <c r="G6500" s="5">
        <v>100000</v>
      </c>
      <c r="H6500" s="5" t="str">
        <f>IF(AND($G6500&gt;=0,$G6500&lt;5000000),"0-4M", IF(AND($G6500&gt;=5000000,$G6500&lt;9000000,0),"5-9M",
 IF(AND($G6500&gt;=10000000,$G6500&lt;=49000000),"10-49M",IF(AND($G6500&gt;=50000000,$G6500&lt;=99000000),"50M-99M",
 IF(AND($G6500&gt;=100000000,$G6500&lt;=499000000),"100-499M",IF(AND($G6500&gt;=500000000,$G6500&lt;=999000000),"500M-999M","1,000M+"))))))</f>
        <v>0-4M</v>
      </c>
      <c r="I6500">
        <v>0</v>
      </c>
      <c r="J6500" s="3">
        <v>0</v>
      </c>
      <c r="K6500" s="3" t="s">
        <v>9</v>
      </c>
      <c r="L6500" s="1">
        <v>43101</v>
      </c>
      <c r="M6500" s="2" t="s">
        <v>719</v>
      </c>
      <c r="N6500" t="s">
        <v>29</v>
      </c>
    </row>
    <row r="6501" spans="1:14" x14ac:dyDescent="0.35">
      <c r="A6501" t="s">
        <v>7734</v>
      </c>
      <c r="B6501" t="s">
        <v>2958</v>
      </c>
      <c r="C6501" s="6">
        <v>4</v>
      </c>
      <c r="D6501">
        <f>IF($C6501=0,0,IF(AND($C6501&gt;0,$C6501&lt;=1.9),1, IF(AND($C6501&gt;1.9,$C6501&lt;3),2,IF(AND($C6501&gt;2.9,$C6501&lt;=3.9),3,IF(AND($C6501&gt;3.9,$C6501&lt;=4.9),4,5)))))</f>
        <v>4</v>
      </c>
      <c r="E6501" s="3">
        <v>114</v>
      </c>
      <c r="F6501">
        <v>25</v>
      </c>
      <c r="G6501" s="5">
        <v>10000</v>
      </c>
      <c r="H6501" s="5" t="str">
        <f>IF(AND($G6501&gt;=0,$G6501&lt;5000000),"0-4M", IF(AND($G6501&gt;=5000000,$G6501&lt;9000000,0),"5-9M",
 IF(AND($G6501&gt;=10000000,$G6501&lt;=49000000),"10-49M",IF(AND($G6501&gt;=50000000,$G6501&lt;=99000000),"50M-99M",
 IF(AND($G6501&gt;=100000000,$G6501&lt;=499000000),"100-499M",IF(AND($G6501&gt;=500000000,$G6501&lt;=999000000),"500M-999M","1,000M+"))))))</f>
        <v>0-4M</v>
      </c>
      <c r="I6501">
        <v>0</v>
      </c>
      <c r="J6501" s="3">
        <v>0</v>
      </c>
      <c r="K6501" s="3" t="s">
        <v>9</v>
      </c>
      <c r="L6501" s="1">
        <v>43260</v>
      </c>
      <c r="M6501" s="2">
        <v>1.5</v>
      </c>
      <c r="N6501" t="s">
        <v>36</v>
      </c>
    </row>
    <row r="6502" spans="1:14" x14ac:dyDescent="0.35">
      <c r="A6502" t="s">
        <v>7735</v>
      </c>
      <c r="B6502" t="s">
        <v>1902</v>
      </c>
      <c r="C6502" s="6">
        <v>4.4000000000000004</v>
      </c>
      <c r="D6502">
        <f>IF($C6502=0,0,IF(AND($C6502&gt;0,$C6502&lt;=1.9),1, IF(AND($C6502&gt;1.9,$C6502&lt;3),2,IF(AND($C6502&gt;2.9,$C6502&lt;=3.9),3,IF(AND($C6502&gt;3.9,$C6502&lt;=4.9),4,5)))))</f>
        <v>4</v>
      </c>
      <c r="E6502" s="3">
        <v>31</v>
      </c>
      <c r="F6502">
        <v>8.3000000000000007</v>
      </c>
      <c r="G6502" s="5">
        <v>10000</v>
      </c>
      <c r="H6502" s="5" t="str">
        <f>IF(AND($G6502&gt;=0,$G6502&lt;5000000),"0-4M", IF(AND($G6502&gt;=5000000,$G6502&lt;9000000,0),"5-9M",
 IF(AND($G6502&gt;=10000000,$G6502&lt;=49000000),"10-49M",IF(AND($G6502&gt;=50000000,$G6502&lt;=99000000),"50M-99M",
 IF(AND($G6502&gt;=100000000,$G6502&lt;=499000000),"100-499M",IF(AND($G6502&gt;=500000000,$G6502&lt;=999000000),"500M-999M","1,000M+"))))))</f>
        <v>0-4M</v>
      </c>
      <c r="I6502">
        <v>0</v>
      </c>
      <c r="J6502" s="3">
        <v>0</v>
      </c>
      <c r="K6502" s="3" t="s">
        <v>9</v>
      </c>
      <c r="L6502" s="1">
        <v>43108</v>
      </c>
      <c r="M6502" s="2" t="s">
        <v>549</v>
      </c>
      <c r="N6502" t="s">
        <v>19</v>
      </c>
    </row>
    <row r="6503" spans="1:14" x14ac:dyDescent="0.35">
      <c r="A6503" t="s">
        <v>7736</v>
      </c>
      <c r="B6503" t="s">
        <v>254</v>
      </c>
      <c r="C6503" s="6">
        <v>4.5</v>
      </c>
      <c r="D6503">
        <f>IF($C6503=0,0,IF(AND($C6503&gt;0,$C6503&lt;=1.9),1, IF(AND($C6503&gt;1.9,$C6503&lt;3),2,IF(AND($C6503&gt;2.9,$C6503&lt;=3.9),3,IF(AND($C6503&gt;3.9,$C6503&lt;=4.9),4,5)))))</f>
        <v>4</v>
      </c>
      <c r="E6503" s="3">
        <v>416</v>
      </c>
      <c r="F6503">
        <v>6</v>
      </c>
      <c r="G6503" s="5">
        <v>10000</v>
      </c>
      <c r="H6503" s="5" t="str">
        <f>IF(AND($G6503&gt;=0,$G6503&lt;5000000),"0-4M", IF(AND($G6503&gt;=5000000,$G6503&lt;9000000,0),"5-9M",
 IF(AND($G6503&gt;=10000000,$G6503&lt;=49000000),"10-49M",IF(AND($G6503&gt;=50000000,$G6503&lt;=99000000),"50M-99M",
 IF(AND($G6503&gt;=100000000,$G6503&lt;=499000000),"100-499M",IF(AND($G6503&gt;=500000000,$G6503&lt;=999000000),"500M-999M","1,000M+"))))))</f>
        <v>0-4M</v>
      </c>
      <c r="I6503">
        <v>0</v>
      </c>
      <c r="J6503" s="3">
        <v>0</v>
      </c>
      <c r="K6503" s="3" t="s">
        <v>9</v>
      </c>
      <c r="L6503" s="1">
        <v>43281</v>
      </c>
      <c r="M6503" s="2">
        <v>1.2</v>
      </c>
      <c r="N6503" t="s">
        <v>36</v>
      </c>
    </row>
    <row r="6504" spans="1:14" x14ac:dyDescent="0.35">
      <c r="A6504" t="s">
        <v>7737</v>
      </c>
      <c r="B6504" t="s">
        <v>3069</v>
      </c>
      <c r="C6504" s="6">
        <v>3.2</v>
      </c>
      <c r="D6504">
        <f>IF($C6504=0,0,IF(AND($C6504&gt;0,$C6504&lt;=1.9),1, IF(AND($C6504&gt;1.9,$C6504&lt;3),2,IF(AND($C6504&gt;2.9,$C6504&lt;=3.9),3,IF(AND($C6504&gt;3.9,$C6504&lt;=4.9),4,5)))))</f>
        <v>3</v>
      </c>
      <c r="E6504" s="3">
        <v>114</v>
      </c>
      <c r="F6504">
        <v>3</v>
      </c>
      <c r="G6504" s="5">
        <v>10000</v>
      </c>
      <c r="H6504" s="5" t="str">
        <f>IF(AND($G6504&gt;=0,$G6504&lt;5000000),"0-4M", IF(AND($G6504&gt;=5000000,$G6504&lt;9000000,0),"5-9M",
 IF(AND($G6504&gt;=10000000,$G6504&lt;=49000000),"10-49M",IF(AND($G6504&gt;=50000000,$G6504&lt;=99000000),"50M-99M",
 IF(AND($G6504&gt;=100000000,$G6504&lt;=499000000),"100-499M",IF(AND($G6504&gt;=500000000,$G6504&lt;=999000000),"500M-999M","1,000M+"))))))</f>
        <v>0-4M</v>
      </c>
      <c r="I6504">
        <v>0</v>
      </c>
      <c r="J6504" s="3">
        <v>0</v>
      </c>
      <c r="K6504" s="3" t="s">
        <v>9</v>
      </c>
      <c r="L6504" s="1">
        <v>42447</v>
      </c>
      <c r="M6504" s="2">
        <v>1.02</v>
      </c>
      <c r="N6504" t="s">
        <v>11</v>
      </c>
    </row>
    <row r="6505" spans="1:14" x14ac:dyDescent="0.35">
      <c r="A6505" t="s">
        <v>7738</v>
      </c>
      <c r="B6505" t="s">
        <v>254</v>
      </c>
      <c r="C6505" s="6">
        <v>4.3</v>
      </c>
      <c r="D6505">
        <f>IF($C6505=0,0,IF(AND($C6505&gt;0,$C6505&lt;=1.9),1, IF(AND($C6505&gt;1.9,$C6505&lt;3),2,IF(AND($C6505&gt;2.9,$C6505&lt;=3.9),3,IF(AND($C6505&gt;3.9,$C6505&lt;=4.9),4,5)))))</f>
        <v>4</v>
      </c>
      <c r="E6505" s="3">
        <v>740</v>
      </c>
      <c r="F6505">
        <v>19</v>
      </c>
      <c r="G6505" s="5">
        <v>50000</v>
      </c>
      <c r="H6505" s="5" t="str">
        <f>IF(AND($G6505&gt;=0,$G6505&lt;5000000),"0-4M", IF(AND($G6505&gt;=5000000,$G6505&lt;9000000,0),"5-9M",
 IF(AND($G6505&gt;=10000000,$G6505&lt;=49000000),"10-49M",IF(AND($G6505&gt;=50000000,$G6505&lt;=99000000),"50M-99M",
 IF(AND($G6505&gt;=100000000,$G6505&lt;=499000000),"100-499M",IF(AND($G6505&gt;=500000000,$G6505&lt;=999000000),"500M-999M","1,000M+"))))))</f>
        <v>0-4M</v>
      </c>
      <c r="I6505">
        <v>0</v>
      </c>
      <c r="J6505" s="3">
        <v>0</v>
      </c>
      <c r="K6505" s="3" t="s">
        <v>9</v>
      </c>
      <c r="L6505" s="1">
        <v>43316</v>
      </c>
      <c r="M6505" s="2" t="s">
        <v>1950</v>
      </c>
      <c r="N6505" t="s">
        <v>11</v>
      </c>
    </row>
    <row r="6506" spans="1:14" x14ac:dyDescent="0.35">
      <c r="A6506" t="s">
        <v>7739</v>
      </c>
      <c r="B6506" t="s">
        <v>254</v>
      </c>
      <c r="C6506" s="6">
        <v>3.4</v>
      </c>
      <c r="D6506">
        <f>IF($C6506=0,0,IF(AND($C6506&gt;0,$C6506&lt;=1.9),1, IF(AND($C6506&gt;1.9,$C6506&lt;3),2,IF(AND($C6506&gt;2.9,$C6506&lt;=3.9),3,IF(AND($C6506&gt;3.9,$C6506&lt;=4.9),4,5)))))</f>
        <v>3</v>
      </c>
      <c r="E6506" s="3">
        <v>22</v>
      </c>
      <c r="F6506">
        <v>4.0999999999999996</v>
      </c>
      <c r="G6506" s="5">
        <v>1000</v>
      </c>
      <c r="H6506" s="5" t="str">
        <f>IF(AND($G6506&gt;=0,$G6506&lt;5000000),"0-4M", IF(AND($G6506&gt;=5000000,$G6506&lt;9000000,0),"5-9M",
 IF(AND($G6506&gt;=10000000,$G6506&lt;=49000000),"10-49M",IF(AND($G6506&gt;=50000000,$G6506&lt;=99000000),"50M-99M",
 IF(AND($G6506&gt;=100000000,$G6506&lt;=499000000),"100-499M",IF(AND($G6506&gt;=500000000,$G6506&lt;=999000000),"500M-999M","1,000M+"))))))</f>
        <v>0-4M</v>
      </c>
      <c r="I6506">
        <v>0</v>
      </c>
      <c r="J6506" s="3">
        <v>0</v>
      </c>
      <c r="K6506" s="3" t="s">
        <v>9</v>
      </c>
      <c r="L6506" s="1">
        <v>42878</v>
      </c>
      <c r="M6506" s="2">
        <v>1.9</v>
      </c>
      <c r="N6506" t="s">
        <v>11</v>
      </c>
    </row>
    <row r="6507" spans="1:14" x14ac:dyDescent="0.35">
      <c r="A6507" t="s">
        <v>7740</v>
      </c>
      <c r="B6507" t="s">
        <v>401</v>
      </c>
      <c r="C6507" s="6">
        <v>2.2999999999999998</v>
      </c>
      <c r="D6507">
        <f>IF($C6507=0,0,IF(AND($C6507&gt;0,$C6507&lt;=1.9),1, IF(AND($C6507&gt;1.9,$C6507&lt;3),2,IF(AND($C6507&gt;2.9,$C6507&lt;=3.9),3,IF(AND($C6507&gt;3.9,$C6507&lt;=4.9),4,5)))))</f>
        <v>2</v>
      </c>
      <c r="E6507" s="3">
        <v>42</v>
      </c>
      <c r="F6507">
        <v>6</v>
      </c>
      <c r="G6507" s="5">
        <v>1000</v>
      </c>
      <c r="H6507" s="5" t="str">
        <f>IF(AND($G6507&gt;=0,$G6507&lt;5000000),"0-4M", IF(AND($G6507&gt;=5000000,$G6507&lt;9000000,0),"5-9M",
 IF(AND($G6507&gt;=10000000,$G6507&lt;=49000000),"10-49M",IF(AND($G6507&gt;=50000000,$G6507&lt;=99000000),"50M-99M",
 IF(AND($G6507&gt;=100000000,$G6507&lt;=499000000),"100-499M",IF(AND($G6507&gt;=500000000,$G6507&lt;=999000000),"500M-999M","1,000M+"))))))</f>
        <v>0-4M</v>
      </c>
      <c r="I6507">
        <v>1</v>
      </c>
      <c r="J6507" s="3">
        <v>0.99</v>
      </c>
      <c r="K6507" s="3" t="s">
        <v>9</v>
      </c>
      <c r="L6507" s="1">
        <v>42747</v>
      </c>
      <c r="M6507" s="2" t="s">
        <v>299</v>
      </c>
      <c r="N6507" t="s">
        <v>33</v>
      </c>
    </row>
    <row r="6508" spans="1:14" x14ac:dyDescent="0.35">
      <c r="A6508" t="s">
        <v>7741</v>
      </c>
      <c r="B6508" t="s">
        <v>254</v>
      </c>
      <c r="C6508" s="6">
        <v>4.4000000000000004</v>
      </c>
      <c r="D6508">
        <f>IF($C6508=0,0,IF(AND($C6508&gt;0,$C6508&lt;=1.9),1, IF(AND($C6508&gt;1.9,$C6508&lt;3),2,IF(AND($C6508&gt;2.9,$C6508&lt;=3.9),3,IF(AND($C6508&gt;3.9,$C6508&lt;=4.9),4,5)))))</f>
        <v>4</v>
      </c>
      <c r="E6508" s="3">
        <v>6997</v>
      </c>
      <c r="F6508">
        <v>4.5999999999999996</v>
      </c>
      <c r="G6508" s="5">
        <v>100000</v>
      </c>
      <c r="H6508" s="5" t="str">
        <f>IF(AND($G6508&gt;=0,$G6508&lt;5000000),"0-4M", IF(AND($G6508&gt;=5000000,$G6508&lt;9000000,0),"5-9M",
 IF(AND($G6508&gt;=10000000,$G6508&lt;=49000000),"10-49M",IF(AND($G6508&gt;=50000000,$G6508&lt;=99000000),"50M-99M",
 IF(AND($G6508&gt;=100000000,$G6508&lt;=499000000),"100-499M",IF(AND($G6508&gt;=500000000,$G6508&lt;=999000000),"500M-999M","1,000M+"))))))</f>
        <v>0-4M</v>
      </c>
      <c r="I6508">
        <v>0</v>
      </c>
      <c r="J6508" s="3">
        <v>0</v>
      </c>
      <c r="K6508" s="3" t="s">
        <v>9</v>
      </c>
      <c r="L6508" s="1">
        <v>43287</v>
      </c>
      <c r="M6508" s="2" t="s">
        <v>7742</v>
      </c>
      <c r="N6508" t="s">
        <v>33</v>
      </c>
    </row>
    <row r="6509" spans="1:14" x14ac:dyDescent="0.35">
      <c r="A6509" t="s">
        <v>7743</v>
      </c>
      <c r="B6509" t="s">
        <v>254</v>
      </c>
      <c r="C6509" s="6">
        <v>4.3</v>
      </c>
      <c r="D6509">
        <f>IF($C6509=0,0,IF(AND($C6509&gt;0,$C6509&lt;=1.9),1, IF(AND($C6509&gt;1.9,$C6509&lt;3),2,IF(AND($C6509&gt;2.9,$C6509&lt;=3.9),3,IF(AND($C6509&gt;3.9,$C6509&lt;=4.9),4,5)))))</f>
        <v>4</v>
      </c>
      <c r="E6509" s="3">
        <v>34</v>
      </c>
      <c r="F6509">
        <v>26</v>
      </c>
      <c r="G6509" s="5">
        <v>10000</v>
      </c>
      <c r="H6509" s="5" t="str">
        <f>IF(AND($G6509&gt;=0,$G6509&lt;5000000),"0-4M", IF(AND($G6509&gt;=5000000,$G6509&lt;9000000,0),"5-9M",
 IF(AND($G6509&gt;=10000000,$G6509&lt;=49000000),"10-49M",IF(AND($G6509&gt;=50000000,$G6509&lt;=99000000),"50M-99M",
 IF(AND($G6509&gt;=100000000,$G6509&lt;=499000000),"100-499M",IF(AND($G6509&gt;=500000000,$G6509&lt;=999000000),"500M-999M","1,000M+"))))))</f>
        <v>0-4M</v>
      </c>
      <c r="I6509">
        <v>0</v>
      </c>
      <c r="J6509" s="3">
        <v>0</v>
      </c>
      <c r="K6509" s="3" t="s">
        <v>9</v>
      </c>
      <c r="L6509" s="1">
        <v>43018</v>
      </c>
      <c r="M6509" s="2">
        <v>1</v>
      </c>
      <c r="N6509" t="s">
        <v>11</v>
      </c>
    </row>
    <row r="6510" spans="1:14" x14ac:dyDescent="0.35">
      <c r="A6510" t="s">
        <v>7744</v>
      </c>
      <c r="B6510" t="s">
        <v>254</v>
      </c>
      <c r="C6510" s="6">
        <v>0</v>
      </c>
      <c r="D6510">
        <f>IF($C6510=0,0,IF(AND($C6510&gt;0,$C6510&lt;=1.9),1, IF(AND($C6510&gt;1.9,$C6510&lt;3),2,IF(AND($C6510&gt;2.9,$C6510&lt;=3.9),3,IF(AND($C6510&gt;3.9,$C6510&lt;=4.9),4,5)))))</f>
        <v>0</v>
      </c>
      <c r="E6510" s="3">
        <v>4</v>
      </c>
      <c r="F6510">
        <v>4.4000000000000004</v>
      </c>
      <c r="G6510" s="5">
        <v>5000</v>
      </c>
      <c r="H6510" s="5" t="str">
        <f>IF(AND($G6510&gt;=0,$G6510&lt;5000000),"0-4M", IF(AND($G6510&gt;=5000000,$G6510&lt;9000000,0),"5-9M",
 IF(AND($G6510&gt;=10000000,$G6510&lt;=49000000),"10-49M",IF(AND($G6510&gt;=50000000,$G6510&lt;=99000000),"50M-99M",
 IF(AND($G6510&gt;=100000000,$G6510&lt;=499000000),"100-499M",IF(AND($G6510&gt;=500000000,$G6510&lt;=999000000),"500M-999M","1,000M+"))))))</f>
        <v>0-4M</v>
      </c>
      <c r="I6510">
        <v>0</v>
      </c>
      <c r="J6510" s="3">
        <v>0</v>
      </c>
      <c r="K6510" s="3" t="s">
        <v>9</v>
      </c>
      <c r="L6510" s="1">
        <v>43096</v>
      </c>
      <c r="M6510" s="2">
        <v>1.1000000000000001</v>
      </c>
      <c r="N6510" t="s">
        <v>11</v>
      </c>
    </row>
    <row r="6511" spans="1:14" x14ac:dyDescent="0.35">
      <c r="A6511" t="s">
        <v>7745</v>
      </c>
      <c r="B6511" t="s">
        <v>2958</v>
      </c>
      <c r="C6511" s="6">
        <v>4.3</v>
      </c>
      <c r="D6511">
        <f>IF($C6511=0,0,IF(AND($C6511&gt;0,$C6511&lt;=1.9),1, IF(AND($C6511&gt;1.9,$C6511&lt;3),2,IF(AND($C6511&gt;2.9,$C6511&lt;=3.9),3,IF(AND($C6511&gt;3.9,$C6511&lt;=4.9),4,5)))))</f>
        <v>4</v>
      </c>
      <c r="E6511" s="3">
        <v>996</v>
      </c>
      <c r="F6511">
        <v>10</v>
      </c>
      <c r="G6511" s="5">
        <v>50000</v>
      </c>
      <c r="H6511" s="5" t="str">
        <f>IF(AND($G6511&gt;=0,$G6511&lt;5000000),"0-4M", IF(AND($G6511&gt;=5000000,$G6511&lt;9000000,0),"5-9M",
 IF(AND($G6511&gt;=10000000,$G6511&lt;=49000000),"10-49M",IF(AND($G6511&gt;=50000000,$G6511&lt;=99000000),"50M-99M",
 IF(AND($G6511&gt;=100000000,$G6511&lt;=499000000),"100-499M",IF(AND($G6511&gt;=500000000,$G6511&lt;=999000000),"500M-999M","1,000M+"))))))</f>
        <v>0-4M</v>
      </c>
      <c r="I6511">
        <v>0</v>
      </c>
      <c r="J6511" s="3">
        <v>0</v>
      </c>
      <c r="K6511" s="3" t="s">
        <v>9</v>
      </c>
      <c r="L6511" s="1">
        <v>43006</v>
      </c>
      <c r="M6511" s="2">
        <v>2.2999999999999998</v>
      </c>
      <c r="N6511" t="s">
        <v>11</v>
      </c>
    </row>
    <row r="6512" spans="1:14" x14ac:dyDescent="0.35">
      <c r="A6512" t="s">
        <v>7746</v>
      </c>
      <c r="B6512" t="s">
        <v>254</v>
      </c>
      <c r="C6512" s="6">
        <v>3.6</v>
      </c>
      <c r="D6512">
        <f>IF($C6512=0,0,IF(AND($C6512&gt;0,$C6512&lt;=1.9),1, IF(AND($C6512&gt;1.9,$C6512&lt;3),2,IF(AND($C6512&gt;2.9,$C6512&lt;=3.9),3,IF(AND($C6512&gt;3.9,$C6512&lt;=4.9),4,5)))))</f>
        <v>3</v>
      </c>
      <c r="E6512" s="3">
        <v>125</v>
      </c>
      <c r="F6512">
        <v>5</v>
      </c>
      <c r="G6512" s="5">
        <v>10000</v>
      </c>
      <c r="H6512" s="5" t="str">
        <f>IF(AND($G6512&gt;=0,$G6512&lt;5000000),"0-4M", IF(AND($G6512&gt;=5000000,$G6512&lt;9000000,0),"5-9M",
 IF(AND($G6512&gt;=10000000,$G6512&lt;=49000000),"10-49M",IF(AND($G6512&gt;=50000000,$G6512&lt;=99000000),"50M-99M",
 IF(AND($G6512&gt;=100000000,$G6512&lt;=499000000),"100-499M",IF(AND($G6512&gt;=500000000,$G6512&lt;=999000000),"500M-999M","1,000M+"))))))</f>
        <v>0-4M</v>
      </c>
      <c r="I6512">
        <v>0</v>
      </c>
      <c r="J6512" s="3">
        <v>0</v>
      </c>
      <c r="K6512" s="3" t="s">
        <v>9</v>
      </c>
      <c r="L6512" s="1">
        <v>42366</v>
      </c>
      <c r="M6512" s="2">
        <v>2</v>
      </c>
      <c r="N6512" t="s">
        <v>73</v>
      </c>
    </row>
    <row r="6513" spans="1:14" x14ac:dyDescent="0.35">
      <c r="A6513" t="s">
        <v>7747</v>
      </c>
      <c r="B6513" t="s">
        <v>254</v>
      </c>
      <c r="C6513" s="6">
        <v>4.5999999999999996</v>
      </c>
      <c r="D6513">
        <f>IF($C6513=0,0,IF(AND($C6513&gt;0,$C6513&lt;=1.9),1, IF(AND($C6513&gt;1.9,$C6513&lt;3),2,IF(AND($C6513&gt;2.9,$C6513&lt;=3.9),3,IF(AND($C6513&gt;3.9,$C6513&lt;=4.9),4,5)))))</f>
        <v>4</v>
      </c>
      <c r="E6513" s="3">
        <v>2555</v>
      </c>
      <c r="F6513">
        <v>16</v>
      </c>
      <c r="G6513" s="5">
        <v>100000</v>
      </c>
      <c r="H6513" s="5" t="str">
        <f>IF(AND($G6513&gt;=0,$G6513&lt;5000000),"0-4M", IF(AND($G6513&gt;=5000000,$G6513&lt;9000000,0),"5-9M",
 IF(AND($G6513&gt;=10000000,$G6513&lt;=49000000),"10-49M",IF(AND($G6513&gt;=50000000,$G6513&lt;=99000000),"50M-99M",
 IF(AND($G6513&gt;=100000000,$G6513&lt;=499000000),"100-499M",IF(AND($G6513&gt;=500000000,$G6513&lt;=999000000),"500M-999M","1,000M+"))))))</f>
        <v>0-4M</v>
      </c>
      <c r="I6513">
        <v>0</v>
      </c>
      <c r="J6513" s="3">
        <v>0</v>
      </c>
      <c r="K6513" s="3" t="s">
        <v>9</v>
      </c>
      <c r="L6513" s="1">
        <v>42888</v>
      </c>
      <c r="M6513" s="2" t="s">
        <v>1725</v>
      </c>
      <c r="N6513" t="s">
        <v>21</v>
      </c>
    </row>
    <row r="6514" spans="1:14" x14ac:dyDescent="0.35">
      <c r="A6514" t="s">
        <v>7748</v>
      </c>
      <c r="B6514" t="s">
        <v>2958</v>
      </c>
      <c r="C6514" s="6">
        <v>4.2</v>
      </c>
      <c r="D6514">
        <f>IF($C6514=0,0,IF(AND($C6514&gt;0,$C6514&lt;=1.9),1, IF(AND($C6514&gt;1.9,$C6514&lt;3),2,IF(AND($C6514&gt;2.9,$C6514&lt;=3.9),3,IF(AND($C6514&gt;3.9,$C6514&lt;=4.9),4,5)))))</f>
        <v>4</v>
      </c>
      <c r="E6514" s="3">
        <v>54</v>
      </c>
      <c r="F6514">
        <v>22</v>
      </c>
      <c r="G6514" s="5">
        <v>5000</v>
      </c>
      <c r="H6514" s="5" t="str">
        <f>IF(AND($G6514&gt;=0,$G6514&lt;5000000),"0-4M", IF(AND($G6514&gt;=5000000,$G6514&lt;9000000,0),"5-9M",
 IF(AND($G6514&gt;=10000000,$G6514&lt;=49000000),"10-49M",IF(AND($G6514&gt;=50000000,$G6514&lt;=99000000),"50M-99M",
 IF(AND($G6514&gt;=100000000,$G6514&lt;=499000000),"100-499M",IF(AND($G6514&gt;=500000000,$G6514&lt;=999000000),"500M-999M","1,000M+"))))))</f>
        <v>0-4M</v>
      </c>
      <c r="I6514">
        <v>0</v>
      </c>
      <c r="J6514" s="3">
        <v>0</v>
      </c>
      <c r="K6514" s="3" t="s">
        <v>9</v>
      </c>
      <c r="L6514" s="1">
        <v>43205</v>
      </c>
      <c r="M6514" s="2" t="s">
        <v>157</v>
      </c>
      <c r="N6514" t="s">
        <v>11</v>
      </c>
    </row>
    <row r="6515" spans="1:14" x14ac:dyDescent="0.35">
      <c r="A6515" t="s">
        <v>7749</v>
      </c>
      <c r="B6515" t="s">
        <v>254</v>
      </c>
      <c r="C6515" s="6">
        <v>4</v>
      </c>
      <c r="D6515">
        <f>IF($C6515=0,0,IF(AND($C6515&gt;0,$C6515&lt;=1.9),1, IF(AND($C6515&gt;1.9,$C6515&lt;3),2,IF(AND($C6515&gt;2.9,$C6515&lt;=3.9),3,IF(AND($C6515&gt;3.9,$C6515&lt;=4.9),4,5)))))</f>
        <v>4</v>
      </c>
      <c r="E6515" s="3">
        <v>12</v>
      </c>
      <c r="F6515">
        <v>8.1</v>
      </c>
      <c r="G6515" s="5">
        <v>5000</v>
      </c>
      <c r="H6515" s="5" t="str">
        <f>IF(AND($G6515&gt;=0,$G6515&lt;5000000),"0-4M", IF(AND($G6515&gt;=5000000,$G6515&lt;9000000,0),"5-9M",
 IF(AND($G6515&gt;=10000000,$G6515&lt;=49000000),"10-49M",IF(AND($G6515&gt;=50000000,$G6515&lt;=99000000),"50M-99M",
 IF(AND($G6515&gt;=100000000,$G6515&lt;=499000000),"100-499M",IF(AND($G6515&gt;=500000000,$G6515&lt;=999000000),"500M-999M","1,000M+"))))))</f>
        <v>0-4M</v>
      </c>
      <c r="I6515">
        <v>0</v>
      </c>
      <c r="J6515" s="3">
        <v>0</v>
      </c>
      <c r="K6515" s="3" t="s">
        <v>9</v>
      </c>
      <c r="L6515" s="1">
        <v>43258</v>
      </c>
      <c r="M6515" s="2">
        <v>1.9</v>
      </c>
      <c r="N6515" t="s">
        <v>11</v>
      </c>
    </row>
    <row r="6516" spans="1:14" x14ac:dyDescent="0.35">
      <c r="A6516" t="s">
        <v>932</v>
      </c>
      <c r="B6516" t="s">
        <v>1902</v>
      </c>
      <c r="C6516" s="6">
        <v>4.4000000000000004</v>
      </c>
      <c r="D6516">
        <f>IF($C6516=0,0,IF(AND($C6516&gt;0,$C6516&lt;=1.9),1, IF(AND($C6516&gt;1.9,$C6516&lt;3),2,IF(AND($C6516&gt;2.9,$C6516&lt;=3.9),3,IF(AND($C6516&gt;3.9,$C6516&lt;=4.9),4,5)))))</f>
        <v>4</v>
      </c>
      <c r="E6516" s="3">
        <v>288209</v>
      </c>
      <c r="F6516">
        <v>21</v>
      </c>
      <c r="G6516" s="5">
        <v>5000000</v>
      </c>
      <c r="H6516" s="5" t="str">
        <f>IF(AND($G6516&gt;=0,$G6516&lt;5000000),"0-4M", IF(AND($G6516&gt;=5000000,$G6516&lt;9000000,0),"5-9M",
 IF(AND($G6516&gt;=10000000,$G6516&lt;=49000000),"10-49M",IF(AND($G6516&gt;=50000000,$G6516&lt;=99000000),"50M-99M",
 IF(AND($G6516&gt;=100000000,$G6516&lt;=499000000),"100-499M",IF(AND($G6516&gt;=500000000,$G6516&lt;=999000000),"500M-999M","1,000M+"))))))</f>
        <v>1,000M+</v>
      </c>
      <c r="I6516">
        <v>0</v>
      </c>
      <c r="J6516" s="3">
        <v>0</v>
      </c>
      <c r="K6516" s="3" t="s">
        <v>17</v>
      </c>
      <c r="L6516" s="1">
        <v>43304</v>
      </c>
      <c r="M6516" s="2">
        <v>2.17</v>
      </c>
      <c r="N6516" t="s">
        <v>21</v>
      </c>
    </row>
    <row r="6517" spans="1:14" x14ac:dyDescent="0.35">
      <c r="A6517" t="s">
        <v>937</v>
      </c>
      <c r="B6517" t="s">
        <v>1902</v>
      </c>
      <c r="C6517" s="6">
        <v>4.5</v>
      </c>
      <c r="D6517">
        <f>IF($C6517=0,0,IF(AND($C6517&gt;0,$C6517&lt;=1.9),1, IF(AND($C6517&gt;1.9,$C6517&lt;3),2,IF(AND($C6517&gt;2.9,$C6517&lt;=3.9),3,IF(AND($C6517&gt;3.9,$C6517&lt;=4.9),4,5)))))</f>
        <v>4</v>
      </c>
      <c r="E6517" s="3">
        <v>16391</v>
      </c>
      <c r="F6517">
        <v>13</v>
      </c>
      <c r="G6517" s="5">
        <v>500000</v>
      </c>
      <c r="H6517" s="5" t="str">
        <f>IF(AND($G6517&gt;=0,$G6517&lt;5000000),"0-4M", IF(AND($G6517&gt;=5000000,$G6517&lt;9000000,0),"5-9M",
 IF(AND($G6517&gt;=10000000,$G6517&lt;=49000000),"10-49M",IF(AND($G6517&gt;=50000000,$G6517&lt;=99000000),"50M-99M",
 IF(AND($G6517&gt;=100000000,$G6517&lt;=499000000),"100-499M",IF(AND($G6517&gt;=500000000,$G6517&lt;=999000000),"500M-999M","1,000M+"))))))</f>
        <v>0-4M</v>
      </c>
      <c r="I6517">
        <v>0</v>
      </c>
      <c r="J6517" s="3">
        <v>0</v>
      </c>
      <c r="K6517" s="3" t="s">
        <v>17</v>
      </c>
      <c r="L6517" s="1">
        <v>43299</v>
      </c>
      <c r="M6517" s="2">
        <v>1.1599999999999999</v>
      </c>
      <c r="N6517" t="s">
        <v>21</v>
      </c>
    </row>
    <row r="6518" spans="1:14" x14ac:dyDescent="0.35">
      <c r="A6518" t="s">
        <v>7750</v>
      </c>
      <c r="B6518" t="s">
        <v>1902</v>
      </c>
      <c r="C6518" s="6">
        <v>3.2</v>
      </c>
      <c r="D6518">
        <f>IF($C6518=0,0,IF(AND($C6518&gt;0,$C6518&lt;=1.9),1, IF(AND($C6518&gt;1.9,$C6518&lt;3),2,IF(AND($C6518&gt;2.9,$C6518&lt;=3.9),3,IF(AND($C6518&gt;3.9,$C6518&lt;=4.9),4,5)))))</f>
        <v>3</v>
      </c>
      <c r="E6518" s="3">
        <v>24</v>
      </c>
      <c r="F6518">
        <v>4.8</v>
      </c>
      <c r="G6518" s="5">
        <v>5000</v>
      </c>
      <c r="H6518" s="5" t="str">
        <f>IF(AND($G6518&gt;=0,$G6518&lt;5000000),"0-4M", IF(AND($G6518&gt;=5000000,$G6518&lt;9000000,0),"5-9M",
 IF(AND($G6518&gt;=10000000,$G6518&lt;=49000000),"10-49M",IF(AND($G6518&gt;=50000000,$G6518&lt;=99000000),"50M-99M",
 IF(AND($G6518&gt;=100000000,$G6518&lt;=499000000),"100-499M",IF(AND($G6518&gt;=500000000,$G6518&lt;=999000000),"500M-999M","1,000M+"))))))</f>
        <v>0-4M</v>
      </c>
      <c r="I6518">
        <v>0</v>
      </c>
      <c r="J6518" s="3">
        <v>0</v>
      </c>
      <c r="K6518" s="3" t="s">
        <v>9</v>
      </c>
      <c r="L6518" s="1">
        <v>43309</v>
      </c>
      <c r="M6518" s="2">
        <v>1.1000000000000001</v>
      </c>
      <c r="N6518" t="s">
        <v>850</v>
      </c>
    </row>
    <row r="6519" spans="1:14" x14ac:dyDescent="0.35">
      <c r="A6519" t="s">
        <v>7751</v>
      </c>
      <c r="B6519" t="s">
        <v>3393</v>
      </c>
      <c r="C6519" s="6">
        <v>1.7</v>
      </c>
      <c r="D6519">
        <f>IF($C6519=0,0,IF(AND($C6519&gt;0,$C6519&lt;=1.9),1, IF(AND($C6519&gt;1.9,$C6519&lt;3),2,IF(AND($C6519&gt;2.9,$C6519&lt;=3.9),3,IF(AND($C6519&gt;3.9,$C6519&lt;=4.9),4,5)))))</f>
        <v>1</v>
      </c>
      <c r="E6519" s="3">
        <v>367</v>
      </c>
      <c r="F6519">
        <v>6.1</v>
      </c>
      <c r="G6519" s="5">
        <v>50000</v>
      </c>
      <c r="H6519" s="5" t="str">
        <f>IF(AND($G6519&gt;=0,$G6519&lt;5000000),"0-4M", IF(AND($G6519&gt;=5000000,$G6519&lt;9000000,0),"5-9M",
 IF(AND($G6519&gt;=10000000,$G6519&lt;=49000000),"10-49M",IF(AND($G6519&gt;=50000000,$G6519&lt;=99000000),"50M-99M",
 IF(AND($G6519&gt;=100000000,$G6519&lt;=499000000),"100-499M",IF(AND($G6519&gt;=500000000,$G6519&lt;=999000000),"500M-999M","1,000M+"))))))</f>
        <v>0-4M</v>
      </c>
      <c r="I6519">
        <v>0</v>
      </c>
      <c r="J6519" s="3">
        <v>0</v>
      </c>
      <c r="K6519" s="3" t="s">
        <v>9</v>
      </c>
      <c r="L6519" s="1">
        <v>43161</v>
      </c>
      <c r="M6519" s="2">
        <v>1.7</v>
      </c>
      <c r="N6519" t="s">
        <v>36</v>
      </c>
    </row>
    <row r="6520" spans="1:14" x14ac:dyDescent="0.35">
      <c r="A6520" t="s">
        <v>7752</v>
      </c>
      <c r="B6520" t="s">
        <v>1902</v>
      </c>
      <c r="C6520" s="6">
        <v>2.2000000000000002</v>
      </c>
      <c r="D6520">
        <f>IF($C6520=0,0,IF(AND($C6520&gt;0,$C6520&lt;=1.9),1, IF(AND($C6520&gt;1.9,$C6520&lt;3),2,IF(AND($C6520&gt;2.9,$C6520&lt;=3.9),3,IF(AND($C6520&gt;3.9,$C6520&lt;=4.9),4,5)))))</f>
        <v>2</v>
      </c>
      <c r="E6520" s="3">
        <v>54</v>
      </c>
      <c r="F6520">
        <v>4.3</v>
      </c>
      <c r="G6520" s="5">
        <v>10000</v>
      </c>
      <c r="H6520" s="5" t="str">
        <f>IF(AND($G6520&gt;=0,$G6520&lt;5000000),"0-4M", IF(AND($G6520&gt;=5000000,$G6520&lt;9000000,0),"5-9M",
 IF(AND($G6520&gt;=10000000,$G6520&lt;=49000000),"10-49M",IF(AND($G6520&gt;=50000000,$G6520&lt;=99000000),"50M-99M",
 IF(AND($G6520&gt;=100000000,$G6520&lt;=499000000),"100-499M",IF(AND($G6520&gt;=500000000,$G6520&lt;=999000000),"500M-999M","1,000M+"))))))</f>
        <v>0-4M</v>
      </c>
      <c r="I6520">
        <v>0</v>
      </c>
      <c r="J6520" s="3">
        <v>0</v>
      </c>
      <c r="K6520" s="3" t="s">
        <v>9</v>
      </c>
      <c r="L6520" s="1">
        <v>43220</v>
      </c>
      <c r="M6520" s="2">
        <v>1</v>
      </c>
      <c r="N6520" t="s">
        <v>850</v>
      </c>
    </row>
    <row r="6521" spans="1:14" x14ac:dyDescent="0.35">
      <c r="A6521" t="s">
        <v>7753</v>
      </c>
      <c r="B6521" t="s">
        <v>350</v>
      </c>
      <c r="C6521" s="6">
        <v>3.8</v>
      </c>
      <c r="D6521">
        <f>IF($C6521=0,0,IF(AND($C6521&gt;0,$C6521&lt;=1.9),1, IF(AND($C6521&gt;1.9,$C6521&lt;3),2,IF(AND($C6521&gt;2.9,$C6521&lt;=3.9),3,IF(AND($C6521&gt;3.9,$C6521&lt;=4.9),4,5)))))</f>
        <v>3</v>
      </c>
      <c r="E6521" s="3">
        <v>5084</v>
      </c>
      <c r="F6521">
        <v>6.2</v>
      </c>
      <c r="G6521" s="5">
        <v>100000</v>
      </c>
      <c r="H6521" s="5" t="str">
        <f>IF(AND($G6521&gt;=0,$G6521&lt;5000000),"0-4M", IF(AND($G6521&gt;=5000000,$G6521&lt;9000000,0),"5-9M",
 IF(AND($G6521&gt;=10000000,$G6521&lt;=49000000),"10-49M",IF(AND($G6521&gt;=50000000,$G6521&lt;=99000000),"50M-99M",
 IF(AND($G6521&gt;=100000000,$G6521&lt;=499000000),"100-499M",IF(AND($G6521&gt;=500000000,$G6521&lt;=999000000),"500M-999M","1,000M+"))))))</f>
        <v>0-4M</v>
      </c>
      <c r="I6521">
        <v>0</v>
      </c>
      <c r="J6521" s="3">
        <v>0</v>
      </c>
      <c r="K6521" s="3" t="s">
        <v>9</v>
      </c>
      <c r="L6521" s="1">
        <v>43270</v>
      </c>
      <c r="M6521" s="2" t="s">
        <v>197</v>
      </c>
      <c r="N6521" t="s">
        <v>269</v>
      </c>
    </row>
    <row r="6522" spans="1:14" x14ac:dyDescent="0.35">
      <c r="A6522" t="s">
        <v>7754</v>
      </c>
      <c r="B6522" t="s">
        <v>401</v>
      </c>
      <c r="C6522" s="6">
        <v>4.8</v>
      </c>
      <c r="D6522">
        <f>IF($C6522=0,0,IF(AND($C6522&gt;0,$C6522&lt;=1.9),1, IF(AND($C6522&gt;1.9,$C6522&lt;3),2,IF(AND($C6522&gt;2.9,$C6522&lt;=3.9),3,IF(AND($C6522&gt;3.9,$C6522&lt;=4.9),4,5)))))</f>
        <v>4</v>
      </c>
      <c r="E6522" s="3">
        <v>6</v>
      </c>
      <c r="F6522">
        <v>3.5</v>
      </c>
      <c r="G6522" s="5">
        <v>100</v>
      </c>
      <c r="H6522" s="5" t="str">
        <f>IF(AND($G6522&gt;=0,$G6522&lt;5000000),"0-4M", IF(AND($G6522&gt;=5000000,$G6522&lt;9000000,0),"5-9M",
 IF(AND($G6522&gt;=10000000,$G6522&lt;=49000000),"10-49M",IF(AND($G6522&gt;=50000000,$G6522&lt;=99000000),"50M-99M",
 IF(AND($G6522&gt;=100000000,$G6522&lt;=499000000),"100-499M",IF(AND($G6522&gt;=500000000,$G6522&lt;=999000000),"500M-999M","1,000M+"))))))</f>
        <v>0-4M</v>
      </c>
      <c r="I6522">
        <v>1</v>
      </c>
      <c r="J6522" s="3">
        <v>1.49</v>
      </c>
      <c r="K6522" s="3" t="s">
        <v>9</v>
      </c>
      <c r="L6522" s="1">
        <v>43164</v>
      </c>
      <c r="M6522" s="2" t="s">
        <v>72</v>
      </c>
      <c r="N6522" t="s">
        <v>192</v>
      </c>
    </row>
    <row r="6523" spans="1:14" x14ac:dyDescent="0.35">
      <c r="A6523" t="s">
        <v>7755</v>
      </c>
      <c r="B6523" t="s">
        <v>1902</v>
      </c>
      <c r="C6523" s="6">
        <v>0</v>
      </c>
      <c r="D6523">
        <f>IF($C6523=0,0,IF(AND($C6523&gt;0,$C6523&lt;=1.9),1, IF(AND($C6523&gt;1.9,$C6523&lt;3),2,IF(AND($C6523&gt;2.9,$C6523&lt;=3.9),3,IF(AND($C6523&gt;3.9,$C6523&lt;=4.9),4,5)))))</f>
        <v>0</v>
      </c>
      <c r="E6523" s="3">
        <v>0</v>
      </c>
      <c r="F6523">
        <v>2.4</v>
      </c>
      <c r="G6523" s="5">
        <v>10</v>
      </c>
      <c r="H6523" s="5" t="str">
        <f>IF(AND($G6523&gt;=0,$G6523&lt;5000000),"0-4M", IF(AND($G6523&gt;=5000000,$G6523&lt;9000000,0),"5-9M",
 IF(AND($G6523&gt;=10000000,$G6523&lt;=49000000),"10-49M",IF(AND($G6523&gt;=50000000,$G6523&lt;=99000000),"50M-99M",
 IF(AND($G6523&gt;=100000000,$G6523&lt;=499000000),"100-499M",IF(AND($G6523&gt;=500000000,$G6523&lt;=999000000),"500M-999M","1,000M+"))))))</f>
        <v>0-4M</v>
      </c>
      <c r="I6523">
        <v>0</v>
      </c>
      <c r="J6523" s="3">
        <v>0</v>
      </c>
      <c r="K6523" s="3" t="s">
        <v>9</v>
      </c>
      <c r="L6523" s="1">
        <v>43137</v>
      </c>
      <c r="M6523" s="2">
        <v>2.0299999999999998</v>
      </c>
      <c r="N6523" t="s">
        <v>11</v>
      </c>
    </row>
    <row r="6524" spans="1:14" x14ac:dyDescent="0.35">
      <c r="A6524" t="s">
        <v>7564</v>
      </c>
      <c r="B6524" t="s">
        <v>1620</v>
      </c>
      <c r="C6524" s="6">
        <v>3.6</v>
      </c>
      <c r="D6524">
        <f>IF($C6524=0,0,IF(AND($C6524&gt;0,$C6524&lt;=1.9),1, IF(AND($C6524&gt;1.9,$C6524&lt;3),2,IF(AND($C6524&gt;2.9,$C6524&lt;=3.9),3,IF(AND($C6524&gt;3.9,$C6524&lt;=4.9),4,5)))))</f>
        <v>3</v>
      </c>
      <c r="E6524" s="3">
        <v>2328</v>
      </c>
      <c r="F6524">
        <v>12</v>
      </c>
      <c r="G6524" s="5">
        <v>100000</v>
      </c>
      <c r="H6524" s="5" t="str">
        <f>IF(AND($G6524&gt;=0,$G6524&lt;5000000),"0-4M", IF(AND($G6524&gt;=5000000,$G6524&lt;9000000,0),"5-9M",
 IF(AND($G6524&gt;=10000000,$G6524&lt;=49000000),"10-49M",IF(AND($G6524&gt;=50000000,$G6524&lt;=99000000),"50M-99M",
 IF(AND($G6524&gt;=100000000,$G6524&lt;=499000000),"100-499M",IF(AND($G6524&gt;=500000000,$G6524&lt;=999000000),"500M-999M","1,000M+"))))))</f>
        <v>0-4M</v>
      </c>
      <c r="I6524">
        <v>0</v>
      </c>
      <c r="J6524" s="3">
        <v>0</v>
      </c>
      <c r="K6524" s="3" t="s">
        <v>9</v>
      </c>
      <c r="L6524" s="1">
        <v>41937</v>
      </c>
      <c r="M6524" s="2">
        <v>1.8</v>
      </c>
      <c r="N6524" t="s">
        <v>23</v>
      </c>
    </row>
    <row r="6525" spans="1:14" x14ac:dyDescent="0.35">
      <c r="A6525" t="s">
        <v>7757</v>
      </c>
      <c r="B6525" t="s">
        <v>1902</v>
      </c>
      <c r="C6525" s="6">
        <v>4.5</v>
      </c>
      <c r="D6525">
        <f>IF($C6525=0,0,IF(AND($C6525&gt;0,$C6525&lt;=1.9),1, IF(AND($C6525&gt;1.9,$C6525&lt;3),2,IF(AND($C6525&gt;2.9,$C6525&lt;=3.9),3,IF(AND($C6525&gt;3.9,$C6525&lt;=4.9),4,5)))))</f>
        <v>4</v>
      </c>
      <c r="E6525" s="3">
        <v>3935</v>
      </c>
      <c r="F6525">
        <v>9.5</v>
      </c>
      <c r="G6525" s="5">
        <v>100000</v>
      </c>
      <c r="H6525" s="5" t="str">
        <f>IF(AND($G6525&gt;=0,$G6525&lt;5000000),"0-4M", IF(AND($G6525&gt;=5000000,$G6525&lt;9000000,0),"5-9M",
 IF(AND($G6525&gt;=10000000,$G6525&lt;=49000000),"10-49M",IF(AND($G6525&gt;=50000000,$G6525&lt;=99000000),"50M-99M",
 IF(AND($G6525&gt;=100000000,$G6525&lt;=499000000),"100-499M",IF(AND($G6525&gt;=500000000,$G6525&lt;=999000000),"500M-999M","1,000M+"))))))</f>
        <v>0-4M</v>
      </c>
      <c r="I6525">
        <v>0</v>
      </c>
      <c r="J6525" s="3">
        <v>0</v>
      </c>
      <c r="K6525" s="3" t="s">
        <v>185</v>
      </c>
      <c r="L6525" s="1">
        <v>43258</v>
      </c>
      <c r="M6525" s="2" t="s">
        <v>508</v>
      </c>
      <c r="N6525" t="s">
        <v>21</v>
      </c>
    </row>
    <row r="6526" spans="1:14" x14ac:dyDescent="0.35">
      <c r="A6526" t="s">
        <v>7758</v>
      </c>
      <c r="B6526" t="s">
        <v>401</v>
      </c>
      <c r="C6526" s="6">
        <v>4.8</v>
      </c>
      <c r="D6526">
        <f>IF($C6526=0,0,IF(AND($C6526&gt;0,$C6526&lt;=1.9),1, IF(AND($C6526&gt;1.9,$C6526&lt;3),2,IF(AND($C6526&gt;2.9,$C6526&lt;=3.9),3,IF(AND($C6526&gt;3.9,$C6526&lt;=4.9),4,5)))))</f>
        <v>4</v>
      </c>
      <c r="E6526" s="3">
        <v>10</v>
      </c>
      <c r="F6526">
        <v>0.51600000000000001</v>
      </c>
      <c r="G6526" s="5">
        <v>100</v>
      </c>
      <c r="H6526" s="5" t="str">
        <f>IF(AND($G6526&gt;=0,$G6526&lt;5000000),"0-4M", IF(AND($G6526&gt;=5000000,$G6526&lt;9000000,0),"5-9M",
 IF(AND($G6526&gt;=10000000,$G6526&lt;=49000000),"10-49M",IF(AND($G6526&gt;=50000000,$G6526&lt;=99000000),"50M-99M",
 IF(AND($G6526&gt;=100000000,$G6526&lt;=499000000),"100-499M",IF(AND($G6526&gt;=500000000,$G6526&lt;=999000000),"500M-999M","1,000M+"))))))</f>
        <v>0-4M</v>
      </c>
      <c r="I6526">
        <v>1</v>
      </c>
      <c r="J6526" s="3">
        <v>1.49</v>
      </c>
      <c r="K6526" s="3" t="s">
        <v>9</v>
      </c>
      <c r="L6526" s="1">
        <v>42026</v>
      </c>
      <c r="M6526" s="2" t="s">
        <v>7759</v>
      </c>
      <c r="N6526" t="s">
        <v>192</v>
      </c>
    </row>
    <row r="6527" spans="1:14" x14ac:dyDescent="0.35">
      <c r="A6527" t="s">
        <v>7760</v>
      </c>
      <c r="B6527" t="s">
        <v>401</v>
      </c>
      <c r="C6527" s="6">
        <v>4.5999999999999996</v>
      </c>
      <c r="D6527">
        <f>IF($C6527=0,0,IF(AND($C6527&gt;0,$C6527&lt;=1.9),1, IF(AND($C6527&gt;1.9,$C6527&lt;3),2,IF(AND($C6527&gt;2.9,$C6527&lt;=3.9),3,IF(AND($C6527&gt;3.9,$C6527&lt;=4.9),4,5)))))</f>
        <v>4</v>
      </c>
      <c r="E6527" s="3">
        <v>649</v>
      </c>
      <c r="F6527">
        <v>0.83699999999999997</v>
      </c>
      <c r="G6527" s="5">
        <v>50000</v>
      </c>
      <c r="H6527" s="5" t="str">
        <f>IF(AND($G6527&gt;=0,$G6527&lt;5000000),"0-4M", IF(AND($G6527&gt;=5000000,$G6527&lt;9000000,0),"5-9M",
 IF(AND($G6527&gt;=10000000,$G6527&lt;=49000000),"10-49M",IF(AND($G6527&gt;=50000000,$G6527&lt;=99000000),"50M-99M",
 IF(AND($G6527&gt;=100000000,$G6527&lt;=499000000),"100-499M",IF(AND($G6527&gt;=500000000,$G6527&lt;=999000000),"500M-999M","1,000M+"))))))</f>
        <v>0-4M</v>
      </c>
      <c r="I6527">
        <v>0</v>
      </c>
      <c r="J6527" s="3">
        <v>0</v>
      </c>
      <c r="K6527" s="3" t="s">
        <v>9</v>
      </c>
      <c r="L6527" s="1">
        <v>41494</v>
      </c>
      <c r="M6527" s="2" t="s">
        <v>7761</v>
      </c>
      <c r="N6527" t="s">
        <v>234</v>
      </c>
    </row>
    <row r="6528" spans="1:14" x14ac:dyDescent="0.35">
      <c r="A6528" t="s">
        <v>7762</v>
      </c>
      <c r="B6528" t="s">
        <v>401</v>
      </c>
      <c r="C6528" s="6">
        <v>3.7</v>
      </c>
      <c r="D6528">
        <f>IF($C6528=0,0,IF(AND($C6528&gt;0,$C6528&lt;=1.9),1, IF(AND($C6528&gt;1.9,$C6528&lt;3),2,IF(AND($C6528&gt;2.9,$C6528&lt;=3.9),3,IF(AND($C6528&gt;3.9,$C6528&lt;=4.9),4,5)))))</f>
        <v>3</v>
      </c>
      <c r="E6528" s="3">
        <v>166</v>
      </c>
      <c r="F6528">
        <v>2</v>
      </c>
      <c r="G6528" s="5">
        <v>5000</v>
      </c>
      <c r="H6528" s="5" t="str">
        <f>IF(AND($G6528&gt;=0,$G6528&lt;5000000),"0-4M", IF(AND($G6528&gt;=5000000,$G6528&lt;9000000,0),"5-9M",
 IF(AND($G6528&gt;=10000000,$G6528&lt;=49000000),"10-49M",IF(AND($G6528&gt;=50000000,$G6528&lt;=99000000),"50M-99M",
 IF(AND($G6528&gt;=100000000,$G6528&lt;=499000000),"100-499M",IF(AND($G6528&gt;=500000000,$G6528&lt;=999000000),"500M-999M","1,000M+"))))))</f>
        <v>0-4M</v>
      </c>
      <c r="I6528">
        <v>1</v>
      </c>
      <c r="J6528" s="3">
        <v>4.99</v>
      </c>
      <c r="K6528" s="3" t="s">
        <v>9</v>
      </c>
      <c r="L6528" s="1">
        <v>42808</v>
      </c>
      <c r="M6528" s="2">
        <v>1.52</v>
      </c>
      <c r="N6528" t="s">
        <v>23</v>
      </c>
    </row>
    <row r="6529" spans="1:14" x14ac:dyDescent="0.35">
      <c r="A6529" t="s">
        <v>7763</v>
      </c>
      <c r="B6529" t="s">
        <v>401</v>
      </c>
      <c r="C6529" s="6">
        <v>4.4000000000000004</v>
      </c>
      <c r="D6529">
        <f>IF($C6529=0,0,IF(AND($C6529&gt;0,$C6529&lt;=1.9),1, IF(AND($C6529&gt;1.9,$C6529&lt;3),2,IF(AND($C6529&gt;2.9,$C6529&lt;=3.9),3,IF(AND($C6529&gt;3.9,$C6529&lt;=4.9),4,5)))))</f>
        <v>4</v>
      </c>
      <c r="E6529" s="3">
        <v>14</v>
      </c>
      <c r="F6529">
        <v>17</v>
      </c>
      <c r="G6529" s="5">
        <v>100</v>
      </c>
      <c r="H6529" s="5" t="str">
        <f>IF(AND($G6529&gt;=0,$G6529&lt;5000000),"0-4M", IF(AND($G6529&gt;=5000000,$G6529&lt;9000000,0),"5-9M",
 IF(AND($G6529&gt;=10000000,$G6529&lt;=49000000),"10-49M",IF(AND($G6529&gt;=50000000,$G6529&lt;=99000000),"50M-99M",
 IF(AND($G6529&gt;=100000000,$G6529&lt;=499000000),"100-499M",IF(AND($G6529&gt;=500000000,$G6529&lt;=999000000),"500M-999M","1,000M+"))))))</f>
        <v>0-4M</v>
      </c>
      <c r="I6529">
        <v>0</v>
      </c>
      <c r="J6529" s="3">
        <v>0</v>
      </c>
      <c r="K6529" s="3" t="s">
        <v>9</v>
      </c>
      <c r="L6529" s="1">
        <v>43036</v>
      </c>
      <c r="M6529" s="2">
        <v>1</v>
      </c>
      <c r="N6529" t="s">
        <v>36</v>
      </c>
    </row>
    <row r="6530" spans="1:14" x14ac:dyDescent="0.35">
      <c r="A6530" t="s">
        <v>7764</v>
      </c>
      <c r="B6530" t="s">
        <v>2618</v>
      </c>
      <c r="C6530" s="6">
        <v>3.5</v>
      </c>
      <c r="D6530">
        <f>IF($C6530=0,0,IF(AND($C6530&gt;0,$C6530&lt;=1.9),1, IF(AND($C6530&gt;1.9,$C6530&lt;3),2,IF(AND($C6530&gt;2.9,$C6530&lt;=3.9),3,IF(AND($C6530&gt;3.9,$C6530&lt;=4.9),4,5)))))</f>
        <v>3</v>
      </c>
      <c r="E6530" s="3">
        <v>12204</v>
      </c>
      <c r="F6530">
        <v>6.8</v>
      </c>
      <c r="G6530" s="5">
        <v>1000000</v>
      </c>
      <c r="H6530" s="5" t="str">
        <f>IF(AND($G6530&gt;=0,$G6530&lt;5000000),"0-4M", IF(AND($G6530&gt;=5000000,$G6530&lt;9000000,0),"5-9M",
 IF(AND($G6530&gt;=10000000,$G6530&lt;=49000000),"10-49M",IF(AND($G6530&gt;=50000000,$G6530&lt;=99000000),"50M-99M",
 IF(AND($G6530&gt;=100000000,$G6530&lt;=499000000),"100-499M",IF(AND($G6530&gt;=500000000,$G6530&lt;=999000000),"500M-999M","1,000M+"))))))</f>
        <v>0-4M</v>
      </c>
      <c r="I6530">
        <v>0</v>
      </c>
      <c r="J6530" s="3">
        <v>0</v>
      </c>
      <c r="K6530" s="3" t="s">
        <v>9</v>
      </c>
      <c r="L6530" s="1">
        <v>42808</v>
      </c>
      <c r="M6530" s="2" t="s">
        <v>7765</v>
      </c>
      <c r="N6530" t="s">
        <v>73</v>
      </c>
    </row>
    <row r="6531" spans="1:14" x14ac:dyDescent="0.35">
      <c r="A6531" t="s">
        <v>7766</v>
      </c>
      <c r="B6531" t="s">
        <v>1902</v>
      </c>
      <c r="C6531" s="6">
        <v>3.8</v>
      </c>
      <c r="D6531">
        <f>IF($C6531=0,0,IF(AND($C6531&gt;0,$C6531&lt;=1.9),1, IF(AND($C6531&gt;1.9,$C6531&lt;3),2,IF(AND($C6531&gt;2.9,$C6531&lt;=3.9),3,IF(AND($C6531&gt;3.9,$C6531&lt;=4.9),4,5)))))</f>
        <v>3</v>
      </c>
      <c r="E6531" s="3">
        <v>5</v>
      </c>
      <c r="F6531">
        <v>1.1000000000000001</v>
      </c>
      <c r="G6531" s="5">
        <v>500</v>
      </c>
      <c r="H6531" s="5" t="str">
        <f>IF(AND($G6531&gt;=0,$G6531&lt;5000000),"0-4M", IF(AND($G6531&gt;=5000000,$G6531&lt;9000000,0),"5-9M",
 IF(AND($G6531&gt;=10000000,$G6531&lt;=49000000),"10-49M",IF(AND($G6531&gt;=50000000,$G6531&lt;=99000000),"50M-99M",
 IF(AND($G6531&gt;=100000000,$G6531&lt;=499000000),"100-499M",IF(AND($G6531&gt;=500000000,$G6531&lt;=999000000),"500M-999M","1,000M+"))))))</f>
        <v>0-4M</v>
      </c>
      <c r="I6531">
        <v>0</v>
      </c>
      <c r="J6531" s="3">
        <v>0</v>
      </c>
      <c r="K6531" s="3" t="s">
        <v>9</v>
      </c>
      <c r="L6531" s="1">
        <v>43312</v>
      </c>
      <c r="M6531" s="2" t="s">
        <v>5957</v>
      </c>
      <c r="N6531" t="s">
        <v>11</v>
      </c>
    </row>
    <row r="6532" spans="1:14" x14ac:dyDescent="0.35">
      <c r="A6532" t="s">
        <v>7767</v>
      </c>
      <c r="B6532" t="s">
        <v>401</v>
      </c>
      <c r="C6532" s="6">
        <v>3.8</v>
      </c>
      <c r="D6532">
        <f>IF($C6532=0,0,IF(AND($C6532&gt;0,$C6532&lt;=1.9),1, IF(AND($C6532&gt;1.9,$C6532&lt;3),2,IF(AND($C6532&gt;2.9,$C6532&lt;=3.9),3,IF(AND($C6532&gt;3.9,$C6532&lt;=4.9),4,5)))))</f>
        <v>3</v>
      </c>
      <c r="E6532" s="3">
        <v>9</v>
      </c>
      <c r="F6532">
        <v>0.78</v>
      </c>
      <c r="G6532" s="5">
        <v>100</v>
      </c>
      <c r="H6532" s="5" t="str">
        <f>IF(AND($G6532&gt;=0,$G6532&lt;5000000),"0-4M", IF(AND($G6532&gt;=5000000,$G6532&lt;9000000,0),"5-9M",
 IF(AND($G6532&gt;=10000000,$G6532&lt;=49000000),"10-49M",IF(AND($G6532&gt;=50000000,$G6532&lt;=99000000),"50M-99M",
 IF(AND($G6532&gt;=100000000,$G6532&lt;=499000000),"100-499M",IF(AND($G6532&gt;=500000000,$G6532&lt;=999000000),"500M-999M","1,000M+"))))))</f>
        <v>0-4M</v>
      </c>
      <c r="I6532">
        <v>1</v>
      </c>
      <c r="J6532" s="3">
        <v>0.99</v>
      </c>
      <c r="K6532" s="3" t="s">
        <v>9</v>
      </c>
      <c r="L6532" s="1">
        <v>42143</v>
      </c>
      <c r="M6532" s="2">
        <v>1.2</v>
      </c>
      <c r="N6532" t="s">
        <v>73</v>
      </c>
    </row>
    <row r="6533" spans="1:14" x14ac:dyDescent="0.35">
      <c r="A6533" t="s">
        <v>7768</v>
      </c>
      <c r="B6533" t="s">
        <v>401</v>
      </c>
      <c r="C6533" s="6">
        <v>4.3</v>
      </c>
      <c r="D6533">
        <f>IF($C6533=0,0,IF(AND($C6533&gt;0,$C6533&lt;=1.9),1, IF(AND($C6533&gt;1.9,$C6533&lt;3),2,IF(AND($C6533&gt;2.9,$C6533&lt;=3.9),3,IF(AND($C6533&gt;3.9,$C6533&lt;=4.9),4,5)))))</f>
        <v>4</v>
      </c>
      <c r="E6533" s="3">
        <v>12</v>
      </c>
      <c r="F6533">
        <v>3.7</v>
      </c>
      <c r="G6533" s="5">
        <v>100</v>
      </c>
      <c r="H6533" s="5" t="str">
        <f>IF(AND($G6533&gt;=0,$G6533&lt;5000000),"0-4M", IF(AND($G6533&gt;=5000000,$G6533&lt;9000000,0),"5-9M",
 IF(AND($G6533&gt;=10000000,$G6533&lt;=49000000),"10-49M",IF(AND($G6533&gt;=50000000,$G6533&lt;=99000000),"50M-99M",
 IF(AND($G6533&gt;=100000000,$G6533&lt;=499000000),"100-499M",IF(AND($G6533&gt;=500000000,$G6533&lt;=999000000),"500M-999M","1,000M+"))))))</f>
        <v>0-4M</v>
      </c>
      <c r="I6533">
        <v>1</v>
      </c>
      <c r="J6533" s="3">
        <v>1.49</v>
      </c>
      <c r="K6533" s="3" t="s">
        <v>9</v>
      </c>
      <c r="L6533" s="1">
        <v>43242</v>
      </c>
      <c r="M6533" s="2" t="s">
        <v>447</v>
      </c>
      <c r="N6533" t="s">
        <v>234</v>
      </c>
    </row>
    <row r="6534" spans="1:14" x14ac:dyDescent="0.35">
      <c r="A6534" t="s">
        <v>7769</v>
      </c>
      <c r="B6534" t="s">
        <v>401</v>
      </c>
      <c r="C6534" s="6">
        <v>0</v>
      </c>
      <c r="D6534">
        <f>IF($C6534=0,0,IF(AND($C6534&gt;0,$C6534&lt;=1.9),1, IF(AND($C6534&gt;1.9,$C6534&lt;3),2,IF(AND($C6534&gt;2.9,$C6534&lt;=3.9),3,IF(AND($C6534&gt;3.9,$C6534&lt;=4.9),4,5)))))</f>
        <v>0</v>
      </c>
      <c r="E6534" s="3">
        <v>3</v>
      </c>
      <c r="F6534">
        <v>0.96099999999999997</v>
      </c>
      <c r="G6534" s="5">
        <v>100</v>
      </c>
      <c r="H6534" s="5" t="str">
        <f>IF(AND($G6534&gt;=0,$G6534&lt;5000000),"0-4M", IF(AND($G6534&gt;=5000000,$G6534&lt;9000000,0),"5-9M",
 IF(AND($G6534&gt;=10000000,$G6534&lt;=49000000),"10-49M",IF(AND($G6534&gt;=50000000,$G6534&lt;=99000000),"50M-99M",
 IF(AND($G6534&gt;=100000000,$G6534&lt;=499000000),"100-499M",IF(AND($G6534&gt;=500000000,$G6534&lt;=999000000),"500M-999M","1,000M+"))))))</f>
        <v>0-4M</v>
      </c>
      <c r="I6534">
        <v>0</v>
      </c>
      <c r="J6534" s="3">
        <v>0</v>
      </c>
      <c r="K6534" s="3" t="s">
        <v>9</v>
      </c>
      <c r="L6534" s="1">
        <v>43190</v>
      </c>
      <c r="M6534" s="2">
        <v>1.2</v>
      </c>
      <c r="N6534" t="s">
        <v>128</v>
      </c>
    </row>
    <row r="6535" spans="1:14" x14ac:dyDescent="0.35">
      <c r="A6535" t="s">
        <v>7770</v>
      </c>
      <c r="B6535" t="s">
        <v>401</v>
      </c>
      <c r="C6535" s="6">
        <v>4.5999999999999996</v>
      </c>
      <c r="D6535">
        <f>IF($C6535=0,0,IF(AND($C6535&gt;0,$C6535&lt;=1.9),1, IF(AND($C6535&gt;1.9,$C6535&lt;3),2,IF(AND($C6535&gt;2.9,$C6535&lt;=3.9),3,IF(AND($C6535&gt;3.9,$C6535&lt;=4.9),4,5)))))</f>
        <v>4</v>
      </c>
      <c r="E6535" s="3">
        <v>265</v>
      </c>
      <c r="F6535">
        <v>2.6</v>
      </c>
      <c r="G6535" s="5">
        <v>10000</v>
      </c>
      <c r="H6535" s="5" t="str">
        <f>IF(AND($G6535&gt;=0,$G6535&lt;5000000),"0-4M", IF(AND($G6535&gt;=5000000,$G6535&lt;9000000,0),"5-9M",
 IF(AND($G6535&gt;=10000000,$G6535&lt;=49000000),"10-49M",IF(AND($G6535&gt;=50000000,$G6535&lt;=99000000),"50M-99M",
 IF(AND($G6535&gt;=100000000,$G6535&lt;=499000000),"100-499M",IF(AND($G6535&gt;=500000000,$G6535&lt;=999000000),"500M-999M","1,000M+"))))))</f>
        <v>0-4M</v>
      </c>
      <c r="I6535">
        <v>1</v>
      </c>
      <c r="J6535" s="3">
        <v>2.99</v>
      </c>
      <c r="K6535" s="3" t="s">
        <v>9</v>
      </c>
      <c r="L6535" s="1">
        <v>43106</v>
      </c>
      <c r="M6535" s="2">
        <v>2.2799999999999998</v>
      </c>
      <c r="N6535" t="s">
        <v>23</v>
      </c>
    </row>
    <row r="6536" spans="1:14" x14ac:dyDescent="0.35">
      <c r="A6536" t="s">
        <v>7771</v>
      </c>
      <c r="B6536" t="s">
        <v>1902</v>
      </c>
      <c r="C6536" s="6">
        <v>0</v>
      </c>
      <c r="D6536">
        <f>IF($C6536=0,0,IF(AND($C6536&gt;0,$C6536&lt;=1.9),1, IF(AND($C6536&gt;1.9,$C6536&lt;3),2,IF(AND($C6536&gt;2.9,$C6536&lt;=3.9),3,IF(AND($C6536&gt;3.9,$C6536&lt;=4.9),4,5)))))</f>
        <v>0</v>
      </c>
      <c r="E6536" s="3">
        <v>0</v>
      </c>
      <c r="F6536">
        <v>4.8</v>
      </c>
      <c r="G6536" s="5">
        <v>10</v>
      </c>
      <c r="H6536" s="5" t="str">
        <f>IF(AND($G6536&gt;=0,$G6536&lt;5000000),"0-4M", IF(AND($G6536&gt;=5000000,$G6536&lt;9000000,0),"5-9M",
 IF(AND($G6536&gt;=10000000,$G6536&lt;=49000000),"10-49M",IF(AND($G6536&gt;=50000000,$G6536&lt;=99000000),"50M-99M",
 IF(AND($G6536&gt;=100000000,$G6536&lt;=499000000),"100-499M",IF(AND($G6536&gt;=500000000,$G6536&lt;=999000000),"500M-999M","1,000M+"))))))</f>
        <v>0-4M</v>
      </c>
      <c r="I6536">
        <v>0</v>
      </c>
      <c r="J6536" s="3">
        <v>0</v>
      </c>
      <c r="K6536" s="3" t="s">
        <v>9</v>
      </c>
      <c r="L6536" s="1">
        <v>43309</v>
      </c>
      <c r="M6536" s="2">
        <v>1</v>
      </c>
      <c r="N6536" t="s">
        <v>850</v>
      </c>
    </row>
    <row r="6537" spans="1:14" x14ac:dyDescent="0.35">
      <c r="A6537" t="s">
        <v>7772</v>
      </c>
      <c r="B6537" t="s">
        <v>1516</v>
      </c>
      <c r="C6537" s="6">
        <v>4.5</v>
      </c>
      <c r="D6537">
        <f>IF($C6537=0,0,IF(AND($C6537&gt;0,$C6537&lt;=1.9),1, IF(AND($C6537&gt;1.9,$C6537&lt;3),2,IF(AND($C6537&gt;2.9,$C6537&lt;=3.9),3,IF(AND($C6537&gt;3.9,$C6537&lt;=4.9),4,5)))))</f>
        <v>4</v>
      </c>
      <c r="E6537" s="3">
        <v>2</v>
      </c>
      <c r="F6537">
        <v>7.8</v>
      </c>
      <c r="G6537" s="5">
        <v>100</v>
      </c>
      <c r="H6537" s="5" t="str">
        <f>IF(AND($G6537&gt;=0,$G6537&lt;5000000),"0-4M", IF(AND($G6537&gt;=5000000,$G6537&lt;9000000,0),"5-9M",
 IF(AND($G6537&gt;=10000000,$G6537&lt;=49000000),"10-49M",IF(AND($G6537&gt;=50000000,$G6537&lt;=99000000),"50M-99M",
 IF(AND($G6537&gt;=100000000,$G6537&lt;=499000000),"100-499M",IF(AND($G6537&gt;=500000000,$G6537&lt;=999000000),"500M-999M","1,000M+"))))))</f>
        <v>0-4M</v>
      </c>
      <c r="I6537">
        <v>0</v>
      </c>
      <c r="J6537" s="3">
        <v>0</v>
      </c>
      <c r="K6537" s="3" t="s">
        <v>17</v>
      </c>
      <c r="L6537" s="1">
        <v>43276</v>
      </c>
      <c r="M6537" s="2" t="s">
        <v>2244</v>
      </c>
      <c r="N6537" t="s">
        <v>33</v>
      </c>
    </row>
    <row r="6538" spans="1:14" x14ac:dyDescent="0.35">
      <c r="A6538" t="s">
        <v>7773</v>
      </c>
      <c r="B6538" t="s">
        <v>1902</v>
      </c>
      <c r="C6538" s="6">
        <v>0</v>
      </c>
      <c r="D6538">
        <f>IF($C6538=0,0,IF(AND($C6538&gt;0,$C6538&lt;=1.9),1, IF(AND($C6538&gt;1.9,$C6538&lt;3),2,IF(AND($C6538&gt;2.9,$C6538&lt;=3.9),3,IF(AND($C6538&gt;3.9,$C6538&lt;=4.9),4,5)))))</f>
        <v>0</v>
      </c>
      <c r="E6538" s="3">
        <v>3</v>
      </c>
      <c r="F6538">
        <v>22</v>
      </c>
      <c r="G6538" s="5">
        <v>50</v>
      </c>
      <c r="H6538" s="5" t="str">
        <f>IF(AND($G6538&gt;=0,$G6538&lt;5000000),"0-4M", IF(AND($G6538&gt;=5000000,$G6538&lt;9000000,0),"5-9M",
 IF(AND($G6538&gt;=10000000,$G6538&lt;=49000000),"10-49M",IF(AND($G6538&gt;=50000000,$G6538&lt;=99000000),"50M-99M",
 IF(AND($G6538&gt;=100000000,$G6538&lt;=499000000),"100-499M",IF(AND($G6538&gt;=500000000,$G6538&lt;=999000000),"500M-999M","1,000M+"))))))</f>
        <v>0-4M</v>
      </c>
      <c r="I6538">
        <v>0</v>
      </c>
      <c r="J6538" s="3">
        <v>0</v>
      </c>
      <c r="K6538" s="3" t="s">
        <v>9</v>
      </c>
      <c r="L6538" s="1">
        <v>43276</v>
      </c>
      <c r="M6538" s="2" t="s">
        <v>7774</v>
      </c>
      <c r="N6538" t="s">
        <v>19</v>
      </c>
    </row>
    <row r="6539" spans="1:14" x14ac:dyDescent="0.35">
      <c r="A6539" t="s">
        <v>7775</v>
      </c>
      <c r="B6539" t="s">
        <v>401</v>
      </c>
      <c r="C6539" s="6">
        <v>0</v>
      </c>
      <c r="D6539">
        <f>IF($C6539=0,0,IF(AND($C6539&gt;0,$C6539&lt;=1.9),1, IF(AND($C6539&gt;1.9,$C6539&lt;3),2,IF(AND($C6539&gt;2.9,$C6539&lt;=3.9),3,IF(AND($C6539&gt;3.9,$C6539&lt;=4.9),4,5)))))</f>
        <v>0</v>
      </c>
      <c r="E6539" s="3">
        <v>2</v>
      </c>
      <c r="F6539">
        <v>1.5</v>
      </c>
      <c r="G6539" s="5">
        <v>500</v>
      </c>
      <c r="H6539" s="5" t="str">
        <f>IF(AND($G6539&gt;=0,$G6539&lt;5000000),"0-4M", IF(AND($G6539&gt;=5000000,$G6539&lt;9000000,0),"5-9M",
 IF(AND($G6539&gt;=10000000,$G6539&lt;=49000000),"10-49M",IF(AND($G6539&gt;=50000000,$G6539&lt;=99000000),"50M-99M",
 IF(AND($G6539&gt;=100000000,$G6539&lt;=499000000),"100-499M",IF(AND($G6539&gt;=500000000,$G6539&lt;=999000000),"500M-999M","1,000M+"))))))</f>
        <v>0-4M</v>
      </c>
      <c r="I6539">
        <v>0</v>
      </c>
      <c r="J6539" s="3">
        <v>0</v>
      </c>
      <c r="K6539" s="3" t="s">
        <v>9</v>
      </c>
      <c r="L6539" s="1">
        <v>42802</v>
      </c>
      <c r="M6539" s="2">
        <v>1</v>
      </c>
      <c r="N6539" t="s">
        <v>21</v>
      </c>
    </row>
    <row r="6540" spans="1:14" x14ac:dyDescent="0.35">
      <c r="A6540" t="s">
        <v>7776</v>
      </c>
      <c r="B6540" t="s">
        <v>401</v>
      </c>
      <c r="C6540" s="6">
        <v>4.8</v>
      </c>
      <c r="D6540">
        <f>IF($C6540=0,0,IF(AND($C6540&gt;0,$C6540&lt;=1.9),1, IF(AND($C6540&gt;1.9,$C6540&lt;3),2,IF(AND($C6540&gt;2.9,$C6540&lt;=3.9),3,IF(AND($C6540&gt;3.9,$C6540&lt;=4.9),4,5)))))</f>
        <v>4</v>
      </c>
      <c r="E6540" s="3">
        <v>341</v>
      </c>
      <c r="F6540">
        <v>9.6</v>
      </c>
      <c r="G6540" s="5">
        <v>5000</v>
      </c>
      <c r="H6540" s="5" t="str">
        <f>IF(AND($G6540&gt;=0,$G6540&lt;5000000),"0-4M", IF(AND($G6540&gt;=5000000,$G6540&lt;9000000,0),"5-9M",
 IF(AND($G6540&gt;=10000000,$G6540&lt;=49000000),"10-49M",IF(AND($G6540&gt;=50000000,$G6540&lt;=99000000),"50M-99M",
 IF(AND($G6540&gt;=100000000,$G6540&lt;=499000000),"100-499M",IF(AND($G6540&gt;=500000000,$G6540&lt;=999000000),"500M-999M","1,000M+"))))))</f>
        <v>0-4M</v>
      </c>
      <c r="I6540">
        <v>1</v>
      </c>
      <c r="J6540" s="3">
        <v>0.99</v>
      </c>
      <c r="K6540" s="3" t="s">
        <v>9</v>
      </c>
      <c r="L6540" s="1">
        <v>42055</v>
      </c>
      <c r="M6540" s="2" t="s">
        <v>7777</v>
      </c>
      <c r="N6540" t="s">
        <v>503</v>
      </c>
    </row>
    <row r="6541" spans="1:14" x14ac:dyDescent="0.35">
      <c r="A6541" t="s">
        <v>7778</v>
      </c>
      <c r="B6541" t="s">
        <v>1902</v>
      </c>
      <c r="C6541" s="6">
        <v>5</v>
      </c>
      <c r="D6541">
        <f>IF($C6541=0,0,IF(AND($C6541&gt;0,$C6541&lt;=1.9),1, IF(AND($C6541&gt;1.9,$C6541&lt;3),2,IF(AND($C6541&gt;2.9,$C6541&lt;=3.9),3,IF(AND($C6541&gt;3.9,$C6541&lt;=4.9),4,5)))))</f>
        <v>5</v>
      </c>
      <c r="E6541" s="3">
        <v>12</v>
      </c>
      <c r="F6541">
        <v>2.4</v>
      </c>
      <c r="G6541" s="5">
        <v>100</v>
      </c>
      <c r="H6541" s="5" t="str">
        <f>IF(AND($G6541&gt;=0,$G6541&lt;5000000),"0-4M", IF(AND($G6541&gt;=5000000,$G6541&lt;9000000,0),"5-9M",
 IF(AND($G6541&gt;=10000000,$G6541&lt;=49000000),"10-49M",IF(AND($G6541&gt;=50000000,$G6541&lt;=99000000),"50M-99M",
 IF(AND($G6541&gt;=100000000,$G6541&lt;=499000000),"100-499M",IF(AND($G6541&gt;=500000000,$G6541&lt;=999000000),"500M-999M","1,000M+"))))))</f>
        <v>0-4M</v>
      </c>
      <c r="I6541">
        <v>1</v>
      </c>
      <c r="J6541" s="3">
        <v>1.99</v>
      </c>
      <c r="K6541" s="3" t="s">
        <v>9</v>
      </c>
      <c r="L6541" s="1">
        <v>42758</v>
      </c>
      <c r="M6541" s="2" t="s">
        <v>913</v>
      </c>
      <c r="N6541" t="s">
        <v>29</v>
      </c>
    </row>
    <row r="6542" spans="1:14" x14ac:dyDescent="0.35">
      <c r="A6542" t="s">
        <v>7779</v>
      </c>
      <c r="B6542" t="s">
        <v>2958</v>
      </c>
      <c r="C6542" s="6">
        <v>3</v>
      </c>
      <c r="D6542">
        <f>IF($C6542=0,0,IF(AND($C6542&gt;0,$C6542&lt;=1.9),1, IF(AND($C6542&gt;1.9,$C6542&lt;3),2,IF(AND($C6542&gt;2.9,$C6542&lt;=3.9),3,IF(AND($C6542&gt;3.9,$C6542&lt;=4.9),4,5)))))</f>
        <v>3</v>
      </c>
      <c r="E6542" s="3">
        <v>1</v>
      </c>
      <c r="F6542">
        <v>55</v>
      </c>
      <c r="G6542" s="5">
        <v>100</v>
      </c>
      <c r="H6542" s="5" t="str">
        <f>IF(AND($G6542&gt;=0,$G6542&lt;5000000),"0-4M", IF(AND($G6542&gt;=5000000,$G6542&lt;9000000,0),"5-9M",
 IF(AND($G6542&gt;=10000000,$G6542&lt;=49000000),"10-49M",IF(AND($G6542&gt;=50000000,$G6542&lt;=99000000),"50M-99M",
 IF(AND($G6542&gt;=100000000,$G6542&lt;=499000000),"100-499M",IF(AND($G6542&gt;=500000000,$G6542&lt;=999000000),"500M-999M","1,000M+"))))))</f>
        <v>0-4M</v>
      </c>
      <c r="I6542">
        <v>0</v>
      </c>
      <c r="J6542" s="3">
        <v>0</v>
      </c>
      <c r="K6542" s="3" t="s">
        <v>9</v>
      </c>
      <c r="L6542" s="1">
        <v>42670</v>
      </c>
      <c r="M6542" s="2" t="s">
        <v>7780</v>
      </c>
      <c r="N6542" t="s">
        <v>33</v>
      </c>
    </row>
    <row r="6543" spans="1:14" x14ac:dyDescent="0.35">
      <c r="A6543" t="s">
        <v>7781</v>
      </c>
      <c r="B6543" t="s">
        <v>401</v>
      </c>
      <c r="C6543" s="6">
        <v>0</v>
      </c>
      <c r="D6543">
        <f>IF($C6543=0,0,IF(AND($C6543&gt;0,$C6543&lt;=1.9),1, IF(AND($C6543&gt;1.9,$C6543&lt;3),2,IF(AND($C6543&gt;2.9,$C6543&lt;=3.9),3,IF(AND($C6543&gt;3.9,$C6543&lt;=4.9),4,5)))))</f>
        <v>0</v>
      </c>
      <c r="E6543" s="3">
        <v>0</v>
      </c>
      <c r="F6543">
        <v>0.26900000000000002</v>
      </c>
      <c r="G6543" s="5">
        <v>10</v>
      </c>
      <c r="H6543" s="5" t="str">
        <f>IF(AND($G6543&gt;=0,$G6543&lt;5000000),"0-4M", IF(AND($G6543&gt;=5000000,$G6543&lt;9000000,0),"5-9M",
 IF(AND($G6543&gt;=10000000,$G6543&lt;=49000000),"10-49M",IF(AND($G6543&gt;=50000000,$G6543&lt;=99000000),"50M-99M",
 IF(AND($G6543&gt;=100000000,$G6543&lt;=499000000),"100-499M",IF(AND($G6543&gt;=500000000,$G6543&lt;=999000000),"500M-999M","1,000M+"))))))</f>
        <v>0-4M</v>
      </c>
      <c r="I6543">
        <v>1</v>
      </c>
      <c r="J6543" s="3">
        <v>2.4900000000000002</v>
      </c>
      <c r="K6543" s="3" t="s">
        <v>9</v>
      </c>
      <c r="L6543" s="1">
        <v>43175</v>
      </c>
      <c r="M6543" s="2" t="s">
        <v>719</v>
      </c>
      <c r="N6543" t="s">
        <v>99</v>
      </c>
    </row>
    <row r="6544" spans="1:14" x14ac:dyDescent="0.35">
      <c r="A6544" t="s">
        <v>7782</v>
      </c>
      <c r="B6544" t="s">
        <v>1902</v>
      </c>
      <c r="C6544" s="6">
        <v>5</v>
      </c>
      <c r="D6544">
        <f>IF($C6544=0,0,IF(AND($C6544&gt;0,$C6544&lt;=1.9),1, IF(AND($C6544&gt;1.9,$C6544&lt;3),2,IF(AND($C6544&gt;2.9,$C6544&lt;=3.9),3,IF(AND($C6544&gt;3.9,$C6544&lt;=4.9),4,5)))))</f>
        <v>5</v>
      </c>
      <c r="E6544" s="3">
        <v>1</v>
      </c>
      <c r="F6544">
        <v>3.7</v>
      </c>
      <c r="G6544" s="5">
        <v>10</v>
      </c>
      <c r="H6544" s="5" t="str">
        <f>IF(AND($G6544&gt;=0,$G6544&lt;5000000),"0-4M", IF(AND($G6544&gt;=5000000,$G6544&lt;9000000,0),"5-9M",
 IF(AND($G6544&gt;=10000000,$G6544&lt;=49000000),"10-49M",IF(AND($G6544&gt;=50000000,$G6544&lt;=99000000),"50M-99M",
 IF(AND($G6544&gt;=100000000,$G6544&lt;=499000000),"100-499M",IF(AND($G6544&gt;=500000000,$G6544&lt;=999000000),"500M-999M","1,000M+"))))))</f>
        <v>0-4M</v>
      </c>
      <c r="I6544">
        <v>1</v>
      </c>
      <c r="J6544" s="3">
        <v>1.49</v>
      </c>
      <c r="K6544" s="3" t="s">
        <v>9</v>
      </c>
      <c r="L6544" s="1">
        <v>43238</v>
      </c>
      <c r="M6544" s="2" t="s">
        <v>1783</v>
      </c>
      <c r="N6544" t="s">
        <v>234</v>
      </c>
    </row>
    <row r="6545" spans="1:14" x14ac:dyDescent="0.35">
      <c r="A6545" t="s">
        <v>7783</v>
      </c>
      <c r="B6545" t="s">
        <v>1902</v>
      </c>
      <c r="C6545" s="6">
        <v>0</v>
      </c>
      <c r="D6545">
        <f>IF($C6545=0,0,IF(AND($C6545&gt;0,$C6545&lt;=1.9),1, IF(AND($C6545&gt;1.9,$C6545&lt;3),2,IF(AND($C6545&gt;2.9,$C6545&lt;=3.9),3,IF(AND($C6545&gt;3.9,$C6545&lt;=4.9),4,5)))))</f>
        <v>0</v>
      </c>
      <c r="E6545" s="3">
        <v>0</v>
      </c>
      <c r="F6545">
        <v>21</v>
      </c>
      <c r="G6545" s="5">
        <v>1</v>
      </c>
      <c r="H6545" s="5" t="str">
        <f>IF(AND($G6545&gt;=0,$G6545&lt;5000000),"0-4M", IF(AND($G6545&gt;=5000000,$G6545&lt;9000000,0),"5-9M",
 IF(AND($G6545&gt;=10000000,$G6545&lt;=49000000),"10-49M",IF(AND($G6545&gt;=50000000,$G6545&lt;=99000000),"50M-99M",
 IF(AND($G6545&gt;=100000000,$G6545&lt;=499000000),"100-499M",IF(AND($G6545&gt;=500000000,$G6545&lt;=999000000),"500M-999M","1,000M+"))))))</f>
        <v>0-4M</v>
      </c>
      <c r="I6545">
        <v>1</v>
      </c>
      <c r="J6545" s="3">
        <v>2.4900000000000002</v>
      </c>
      <c r="K6545" s="3" t="s">
        <v>9</v>
      </c>
      <c r="L6545" s="1">
        <v>43196</v>
      </c>
      <c r="M6545" s="2">
        <v>1.1000000000000001</v>
      </c>
      <c r="N6545" t="s">
        <v>269</v>
      </c>
    </row>
    <row r="6546" spans="1:14" x14ac:dyDescent="0.35">
      <c r="A6546" t="s">
        <v>7784</v>
      </c>
      <c r="B6546" t="s">
        <v>1902</v>
      </c>
      <c r="C6546" s="6">
        <v>4.4000000000000004</v>
      </c>
      <c r="D6546">
        <f>IF($C6546=0,0,IF(AND($C6546&gt;0,$C6546&lt;=1.9),1, IF(AND($C6546&gt;1.9,$C6546&lt;3),2,IF(AND($C6546&gt;2.9,$C6546&lt;=3.9),3,IF(AND($C6546&gt;3.9,$C6546&lt;=4.9),4,5)))))</f>
        <v>4</v>
      </c>
      <c r="E6546" s="3">
        <v>12639</v>
      </c>
      <c r="F6546">
        <v>96</v>
      </c>
      <c r="G6546" s="5">
        <v>500000</v>
      </c>
      <c r="H6546" s="5" t="str">
        <f>IF(AND($G6546&gt;=0,$G6546&lt;5000000),"0-4M", IF(AND($G6546&gt;=5000000,$G6546&lt;9000000,0),"5-9M",
 IF(AND($G6546&gt;=10000000,$G6546&lt;=49000000),"10-49M",IF(AND($G6546&gt;=50000000,$G6546&lt;=99000000),"50M-99M",
 IF(AND($G6546&gt;=100000000,$G6546&lt;=499000000),"100-499M",IF(AND($G6546&gt;=500000000,$G6546&lt;=999000000),"500M-999M","1,000M+"))))))</f>
        <v>0-4M</v>
      </c>
      <c r="I6546">
        <v>0</v>
      </c>
      <c r="J6546" s="3">
        <v>0</v>
      </c>
      <c r="K6546" s="3" t="s">
        <v>17</v>
      </c>
      <c r="L6546" s="1">
        <v>43025</v>
      </c>
      <c r="M6546" s="2">
        <v>3.5</v>
      </c>
      <c r="N6546" t="s">
        <v>33</v>
      </c>
    </row>
    <row r="6547" spans="1:14" x14ac:dyDescent="0.35">
      <c r="A6547" t="s">
        <v>7785</v>
      </c>
      <c r="B6547" t="s">
        <v>401</v>
      </c>
      <c r="C6547" s="6">
        <v>4.5999999999999996</v>
      </c>
      <c r="D6547">
        <f>IF($C6547=0,0,IF(AND($C6547&gt;0,$C6547&lt;=1.9),1, IF(AND($C6547&gt;1.9,$C6547&lt;3),2,IF(AND($C6547&gt;2.9,$C6547&lt;=3.9),3,IF(AND($C6547&gt;3.9,$C6547&lt;=4.9),4,5)))))</f>
        <v>4</v>
      </c>
      <c r="E6547" s="3">
        <v>94</v>
      </c>
      <c r="F6547">
        <v>1.1000000000000001</v>
      </c>
      <c r="G6547" s="5">
        <v>1000</v>
      </c>
      <c r="H6547" s="5" t="str">
        <f>IF(AND($G6547&gt;=0,$G6547&lt;5000000),"0-4M", IF(AND($G6547&gt;=5000000,$G6547&lt;9000000,0),"5-9M",
 IF(AND($G6547&gt;=10000000,$G6547&lt;=49000000),"10-49M",IF(AND($G6547&gt;=50000000,$G6547&lt;=99000000),"50M-99M",
 IF(AND($G6547&gt;=100000000,$G6547&lt;=499000000),"100-499M",IF(AND($G6547&gt;=500000000,$G6547&lt;=999000000),"500M-999M","1,000M+"))))))</f>
        <v>0-4M</v>
      </c>
      <c r="I6547">
        <v>1</v>
      </c>
      <c r="J6547" s="3">
        <v>2.4900000000000002</v>
      </c>
      <c r="K6547" s="3" t="s">
        <v>9</v>
      </c>
      <c r="L6547" s="1">
        <v>42049</v>
      </c>
      <c r="M6547" s="2" t="s">
        <v>913</v>
      </c>
      <c r="N6547" t="s">
        <v>99</v>
      </c>
    </row>
    <row r="6548" spans="1:14" x14ac:dyDescent="0.35">
      <c r="A6548" t="s">
        <v>7786</v>
      </c>
      <c r="B6548" t="s">
        <v>401</v>
      </c>
      <c r="C6548" s="6">
        <v>3.9</v>
      </c>
      <c r="D6548">
        <f>IF($C6548=0,0,IF(AND($C6548&gt;0,$C6548&lt;=1.9),1, IF(AND($C6548&gt;1.9,$C6548&lt;3),2,IF(AND($C6548&gt;2.9,$C6548&lt;=3.9),3,IF(AND($C6548&gt;3.9,$C6548&lt;=4.9),4,5)))))</f>
        <v>3</v>
      </c>
      <c r="E6548" s="3">
        <v>1436</v>
      </c>
      <c r="F6548">
        <v>0.02</v>
      </c>
      <c r="G6548" s="5">
        <v>100000</v>
      </c>
      <c r="H6548" s="5" t="str">
        <f>IF(AND($G6548&gt;=0,$G6548&lt;5000000),"0-4M", IF(AND($G6548&gt;=5000000,$G6548&lt;9000000,0),"5-9M",
 IF(AND($G6548&gt;=10000000,$G6548&lt;=49000000),"10-49M",IF(AND($G6548&gt;=50000000,$G6548&lt;=99000000),"50M-99M",
 IF(AND($G6548&gt;=100000000,$G6548&lt;=499000000),"100-499M",IF(AND($G6548&gt;=500000000,$G6548&lt;=999000000),"500M-999M","1,000M+"))))))</f>
        <v>0-4M</v>
      </c>
      <c r="I6548">
        <v>0</v>
      </c>
      <c r="J6548" s="3">
        <v>0</v>
      </c>
      <c r="K6548" s="3" t="s">
        <v>9</v>
      </c>
      <c r="L6548" s="1">
        <v>41512</v>
      </c>
      <c r="M6548" s="2">
        <v>1</v>
      </c>
      <c r="N6548" t="s">
        <v>192</v>
      </c>
    </row>
    <row r="6549" spans="1:14" x14ac:dyDescent="0.35">
      <c r="A6549" t="s">
        <v>7787</v>
      </c>
      <c r="B6549" t="s">
        <v>201</v>
      </c>
      <c r="C6549" s="6">
        <v>3.3</v>
      </c>
      <c r="D6549">
        <f>IF($C6549=0,0,IF(AND($C6549&gt;0,$C6549&lt;=1.9),1, IF(AND($C6549&gt;1.9,$C6549&lt;3),2,IF(AND($C6549&gt;2.9,$C6549&lt;=3.9),3,IF(AND($C6549&gt;3.9,$C6549&lt;=4.9),4,5)))))</f>
        <v>3</v>
      </c>
      <c r="E6549" s="3">
        <v>15</v>
      </c>
      <c r="F6549">
        <v>12</v>
      </c>
      <c r="G6549" s="5">
        <v>1000</v>
      </c>
      <c r="H6549" s="5" t="str">
        <f>IF(AND($G6549&gt;=0,$G6549&lt;5000000),"0-4M", IF(AND($G6549&gt;=5000000,$G6549&lt;9000000,0),"5-9M",
 IF(AND($G6549&gt;=10000000,$G6549&lt;=49000000),"10-49M",IF(AND($G6549&gt;=50000000,$G6549&lt;=99000000),"50M-99M",
 IF(AND($G6549&gt;=100000000,$G6549&lt;=499000000),"100-499M",IF(AND($G6549&gt;=500000000,$G6549&lt;=999000000),"500M-999M","1,000M+"))))))</f>
        <v>0-4M</v>
      </c>
      <c r="I6549">
        <v>0</v>
      </c>
      <c r="J6549" s="3">
        <v>0</v>
      </c>
      <c r="K6549" s="3" t="s">
        <v>9</v>
      </c>
      <c r="L6549" s="1">
        <v>43056</v>
      </c>
      <c r="M6549" s="2">
        <v>1.2</v>
      </c>
      <c r="N6549" t="s">
        <v>36</v>
      </c>
    </row>
    <row r="6550" spans="1:14" x14ac:dyDescent="0.35">
      <c r="A6550" t="s">
        <v>7788</v>
      </c>
      <c r="B6550" t="s">
        <v>254</v>
      </c>
      <c r="C6550" s="6">
        <v>3</v>
      </c>
      <c r="D6550">
        <f>IF($C6550=0,0,IF(AND($C6550&gt;0,$C6550&lt;=1.9),1, IF(AND($C6550&gt;1.9,$C6550&lt;3),2,IF(AND($C6550&gt;2.9,$C6550&lt;=3.9),3,IF(AND($C6550&gt;3.9,$C6550&lt;=4.9),4,5)))))</f>
        <v>3</v>
      </c>
      <c r="E6550" s="3">
        <v>4</v>
      </c>
      <c r="F6550">
        <v>0.498</v>
      </c>
      <c r="G6550" s="5">
        <v>1000</v>
      </c>
      <c r="H6550" s="5" t="str">
        <f>IF(AND($G6550&gt;=0,$G6550&lt;5000000),"0-4M", IF(AND($G6550&gt;=5000000,$G6550&lt;9000000,0),"5-9M",
 IF(AND($G6550&gt;=10000000,$G6550&lt;=49000000),"10-49M",IF(AND($G6550&gt;=50000000,$G6550&lt;=99000000),"50M-99M",
 IF(AND($G6550&gt;=100000000,$G6550&lt;=499000000),"100-499M",IF(AND($G6550&gt;=500000000,$G6550&lt;=999000000),"500M-999M","1,000M+"))))))</f>
        <v>0-4M</v>
      </c>
      <c r="I6550">
        <v>0</v>
      </c>
      <c r="J6550" s="3">
        <v>0</v>
      </c>
      <c r="K6550" s="3" t="s">
        <v>9</v>
      </c>
      <c r="L6550" s="1">
        <v>41676</v>
      </c>
      <c r="M6550" s="2" t="s">
        <v>3186</v>
      </c>
      <c r="N6550" t="s">
        <v>234</v>
      </c>
    </row>
    <row r="6551" spans="1:14" x14ac:dyDescent="0.35">
      <c r="A6551" t="s">
        <v>7789</v>
      </c>
      <c r="B6551" t="s">
        <v>1902</v>
      </c>
      <c r="C6551" s="6">
        <v>4.2</v>
      </c>
      <c r="D6551">
        <f>IF($C6551=0,0,IF(AND($C6551&gt;0,$C6551&lt;=1.9),1, IF(AND($C6551&gt;1.9,$C6551&lt;3),2,IF(AND($C6551&gt;2.9,$C6551&lt;=3.9),3,IF(AND($C6551&gt;3.9,$C6551&lt;=4.9),4,5)))))</f>
        <v>4</v>
      </c>
      <c r="E6551" s="3">
        <v>6784</v>
      </c>
      <c r="F6551">
        <v>13</v>
      </c>
      <c r="G6551" s="5">
        <v>500000</v>
      </c>
      <c r="H6551" s="5" t="str">
        <f>IF(AND($G6551&gt;=0,$G6551&lt;5000000),"0-4M", IF(AND($G6551&gt;=5000000,$G6551&lt;9000000,0),"5-9M",
 IF(AND($G6551&gt;=10000000,$G6551&lt;=49000000),"10-49M",IF(AND($G6551&gt;=50000000,$G6551&lt;=99000000),"50M-99M",
 IF(AND($G6551&gt;=100000000,$G6551&lt;=499000000),"100-499M",IF(AND($G6551&gt;=500000000,$G6551&lt;=999000000),"500M-999M","1,000M+"))))))</f>
        <v>0-4M</v>
      </c>
      <c r="I6551">
        <v>0</v>
      </c>
      <c r="J6551" s="3">
        <v>0</v>
      </c>
      <c r="K6551" s="3" t="s">
        <v>9</v>
      </c>
      <c r="L6551" s="1">
        <v>42977</v>
      </c>
      <c r="M6551" s="2" t="s">
        <v>154</v>
      </c>
      <c r="N6551" t="s">
        <v>21</v>
      </c>
    </row>
    <row r="6552" spans="1:14" x14ac:dyDescent="0.35">
      <c r="A6552" t="s">
        <v>7790</v>
      </c>
      <c r="B6552" t="s">
        <v>1902</v>
      </c>
      <c r="C6552" s="6">
        <v>4.2</v>
      </c>
      <c r="D6552">
        <f>IF($C6552=0,0,IF(AND($C6552&gt;0,$C6552&lt;=1.9),1, IF(AND($C6552&gt;1.9,$C6552&lt;3),2,IF(AND($C6552&gt;2.9,$C6552&lt;=3.9),3,IF(AND($C6552&gt;3.9,$C6552&lt;=4.9),4,5)))))</f>
        <v>4</v>
      </c>
      <c r="E6552" s="3">
        <v>268</v>
      </c>
      <c r="F6552">
        <v>4.2</v>
      </c>
      <c r="G6552" s="5">
        <v>50000</v>
      </c>
      <c r="H6552" s="5" t="str">
        <f>IF(AND($G6552&gt;=0,$G6552&lt;5000000),"0-4M", IF(AND($G6552&gt;=5000000,$G6552&lt;9000000,0),"5-9M",
 IF(AND($G6552&gt;=10000000,$G6552&lt;=49000000),"10-49M",IF(AND($G6552&gt;=50000000,$G6552&lt;=99000000),"50M-99M",
 IF(AND($G6552&gt;=100000000,$G6552&lt;=499000000),"100-499M",IF(AND($G6552&gt;=500000000,$G6552&lt;=999000000),"500M-999M","1,000M+"))))))</f>
        <v>0-4M</v>
      </c>
      <c r="I6552">
        <v>0</v>
      </c>
      <c r="J6552" s="3">
        <v>0</v>
      </c>
      <c r="K6552" s="3" t="s">
        <v>9</v>
      </c>
      <c r="L6552" s="1">
        <v>42758</v>
      </c>
      <c r="M6552" s="2" t="s">
        <v>913</v>
      </c>
      <c r="N6552" t="s">
        <v>29</v>
      </c>
    </row>
    <row r="6553" spans="1:14" x14ac:dyDescent="0.35">
      <c r="A6553" t="s">
        <v>7791</v>
      </c>
      <c r="B6553" t="s">
        <v>3393</v>
      </c>
      <c r="C6553" s="6">
        <v>4.2</v>
      </c>
      <c r="D6553">
        <f>IF($C6553=0,0,IF(AND($C6553&gt;0,$C6553&lt;=1.9),1, IF(AND($C6553&gt;1.9,$C6553&lt;3),2,IF(AND($C6553&gt;2.9,$C6553&lt;=3.9),3,IF(AND($C6553&gt;3.9,$C6553&lt;=4.9),4,5)))))</f>
        <v>4</v>
      </c>
      <c r="E6553" s="3">
        <v>1137</v>
      </c>
      <c r="F6553">
        <v>11</v>
      </c>
      <c r="G6553" s="5">
        <v>50000</v>
      </c>
      <c r="H6553" s="5" t="str">
        <f>IF(AND($G6553&gt;=0,$G6553&lt;5000000),"0-4M", IF(AND($G6553&gt;=5000000,$G6553&lt;9000000,0),"5-9M",
 IF(AND($G6553&gt;=10000000,$G6553&lt;=49000000),"10-49M",IF(AND($G6553&gt;=50000000,$G6553&lt;=99000000),"50M-99M",
 IF(AND($G6553&gt;=100000000,$G6553&lt;=499000000),"100-499M",IF(AND($G6553&gt;=500000000,$G6553&lt;=999000000),"500M-999M","1,000M+"))))))</f>
        <v>0-4M</v>
      </c>
      <c r="I6553">
        <v>0</v>
      </c>
      <c r="J6553" s="3">
        <v>0</v>
      </c>
      <c r="K6553" s="3" t="s">
        <v>9</v>
      </c>
      <c r="L6553" s="1">
        <v>43304</v>
      </c>
      <c r="M6553" s="2" t="s">
        <v>7462</v>
      </c>
      <c r="N6553" t="s">
        <v>269</v>
      </c>
    </row>
    <row r="6554" spans="1:14" x14ac:dyDescent="0.35">
      <c r="A6554" t="s">
        <v>7792</v>
      </c>
      <c r="B6554" t="s">
        <v>401</v>
      </c>
      <c r="C6554" s="6">
        <v>4</v>
      </c>
      <c r="D6554">
        <f>IF($C6554=0,0,IF(AND($C6554&gt;0,$C6554&lt;=1.9),1, IF(AND($C6554&gt;1.9,$C6554&lt;3),2,IF(AND($C6554&gt;2.9,$C6554&lt;=3.9),3,IF(AND($C6554&gt;3.9,$C6554&lt;=4.9),4,5)))))</f>
        <v>4</v>
      </c>
      <c r="E6554" s="3">
        <v>27</v>
      </c>
      <c r="F6554">
        <v>0.6</v>
      </c>
      <c r="G6554" s="5">
        <v>5000</v>
      </c>
      <c r="H6554" s="5" t="str">
        <f>IF(AND($G6554&gt;=0,$G6554&lt;5000000),"0-4M", IF(AND($G6554&gt;=5000000,$G6554&lt;9000000,0),"5-9M",
 IF(AND($G6554&gt;=10000000,$G6554&lt;=49000000),"10-49M",IF(AND($G6554&gt;=50000000,$G6554&lt;=99000000),"50M-99M",
 IF(AND($G6554&gt;=100000000,$G6554&lt;=499000000),"100-499M",IF(AND($G6554&gt;=500000000,$G6554&lt;=999000000),"500M-999M","1,000M+"))))))</f>
        <v>0-4M</v>
      </c>
      <c r="I6554">
        <v>0</v>
      </c>
      <c r="J6554" s="3">
        <v>0</v>
      </c>
      <c r="K6554" s="3" t="s">
        <v>9</v>
      </c>
      <c r="L6554" s="1">
        <v>43228</v>
      </c>
      <c r="M6554" s="2">
        <v>5</v>
      </c>
      <c r="N6554" t="s">
        <v>99</v>
      </c>
    </row>
    <row r="6555" spans="1:14" x14ac:dyDescent="0.35">
      <c r="A6555" t="s">
        <v>7793</v>
      </c>
      <c r="B6555" t="s">
        <v>1902</v>
      </c>
      <c r="C6555" s="6">
        <v>3.2</v>
      </c>
      <c r="D6555">
        <f>IF($C6555=0,0,IF(AND($C6555&gt;0,$C6555&lt;=1.9),1, IF(AND($C6555&gt;1.9,$C6555&lt;3),2,IF(AND($C6555&gt;2.9,$C6555&lt;=3.9),3,IF(AND($C6555&gt;3.9,$C6555&lt;=4.9),4,5)))))</f>
        <v>3</v>
      </c>
      <c r="E6555" s="3">
        <v>3069</v>
      </c>
      <c r="F6555">
        <v>18</v>
      </c>
      <c r="G6555" s="5">
        <v>500000</v>
      </c>
      <c r="H6555" s="5" t="str">
        <f>IF(AND($G6555&gt;=0,$G6555&lt;5000000),"0-4M", IF(AND($G6555&gt;=5000000,$G6555&lt;9000000,0),"5-9M",
 IF(AND($G6555&gt;=10000000,$G6555&lt;=49000000),"10-49M",IF(AND($G6555&gt;=50000000,$G6555&lt;=99000000),"50M-99M",
 IF(AND($G6555&gt;=100000000,$G6555&lt;=499000000),"100-499M",IF(AND($G6555&gt;=500000000,$G6555&lt;=999000000),"500M-999M","1,000M+"))))))</f>
        <v>0-4M</v>
      </c>
      <c r="I6555">
        <v>0</v>
      </c>
      <c r="J6555" s="3">
        <v>0</v>
      </c>
      <c r="K6555" s="3" t="s">
        <v>17</v>
      </c>
      <c r="L6555" s="1">
        <v>43244</v>
      </c>
      <c r="M6555" s="2" t="s">
        <v>943</v>
      </c>
      <c r="N6555" t="s">
        <v>21</v>
      </c>
    </row>
    <row r="6556" spans="1:14" x14ac:dyDescent="0.35">
      <c r="A6556" t="s">
        <v>7794</v>
      </c>
      <c r="B6556" t="s">
        <v>2958</v>
      </c>
      <c r="C6556" s="6">
        <v>4.5999999999999996</v>
      </c>
      <c r="D6556">
        <f>IF($C6556=0,0,IF(AND($C6556&gt;0,$C6556&lt;=1.9),1, IF(AND($C6556&gt;1.9,$C6556&lt;3),2,IF(AND($C6556&gt;2.9,$C6556&lt;=3.9),3,IF(AND($C6556&gt;3.9,$C6556&lt;=4.9),4,5)))))</f>
        <v>4</v>
      </c>
      <c r="E6556" s="3">
        <v>79</v>
      </c>
      <c r="F6556">
        <v>3</v>
      </c>
      <c r="G6556" s="5">
        <v>1000</v>
      </c>
      <c r="H6556" s="5" t="str">
        <f>IF(AND($G6556&gt;=0,$G6556&lt;5000000),"0-4M", IF(AND($G6556&gt;=5000000,$G6556&lt;9000000,0),"5-9M",
 IF(AND($G6556&gt;=10000000,$G6556&lt;=49000000),"10-49M",IF(AND($G6556&gt;=50000000,$G6556&lt;=99000000),"50M-99M",
 IF(AND($G6556&gt;=100000000,$G6556&lt;=499000000),"100-499M",IF(AND($G6556&gt;=500000000,$G6556&lt;=999000000),"500M-999M","1,000M+"))))))</f>
        <v>0-4M</v>
      </c>
      <c r="I6556">
        <v>0</v>
      </c>
      <c r="J6556" s="3">
        <v>0</v>
      </c>
      <c r="K6556" s="3" t="s">
        <v>9</v>
      </c>
      <c r="L6556" s="1">
        <v>43047</v>
      </c>
      <c r="M6556" s="2" t="s">
        <v>3264</v>
      </c>
      <c r="N6556" t="s">
        <v>11</v>
      </c>
    </row>
    <row r="6557" spans="1:14" x14ac:dyDescent="0.35">
      <c r="A6557" t="s">
        <v>7795</v>
      </c>
      <c r="B6557" t="s">
        <v>1902</v>
      </c>
      <c r="C6557" s="6">
        <v>3.2</v>
      </c>
      <c r="D6557">
        <f>IF($C6557=0,0,IF(AND($C6557&gt;0,$C6557&lt;=1.9),1, IF(AND($C6557&gt;1.9,$C6557&lt;3),2,IF(AND($C6557&gt;2.9,$C6557&lt;=3.9),3,IF(AND($C6557&gt;3.9,$C6557&lt;=4.9),4,5)))))</f>
        <v>3</v>
      </c>
      <c r="E6557" s="3">
        <v>20843</v>
      </c>
      <c r="F6557">
        <v>14</v>
      </c>
      <c r="G6557" s="5">
        <v>1000000</v>
      </c>
      <c r="H6557" s="5" t="str">
        <f>IF(AND($G6557&gt;=0,$G6557&lt;5000000),"0-4M", IF(AND($G6557&gt;=5000000,$G6557&lt;9000000,0),"5-9M",
 IF(AND($G6557&gt;=10000000,$G6557&lt;=49000000),"10-49M",IF(AND($G6557&gt;=50000000,$G6557&lt;=99000000),"50M-99M",
 IF(AND($G6557&gt;=100000000,$G6557&lt;=499000000),"100-499M",IF(AND($G6557&gt;=500000000,$G6557&lt;=999000000),"500M-999M","1,000M+"))))))</f>
        <v>0-4M</v>
      </c>
      <c r="I6557">
        <v>0</v>
      </c>
      <c r="J6557" s="3">
        <v>0</v>
      </c>
      <c r="K6557" s="3" t="s">
        <v>17</v>
      </c>
      <c r="L6557" s="1">
        <v>43314</v>
      </c>
      <c r="M6557" s="2" t="s">
        <v>7796</v>
      </c>
      <c r="N6557" t="s">
        <v>21</v>
      </c>
    </row>
    <row r="6558" spans="1:14" x14ac:dyDescent="0.35">
      <c r="A6558" t="s">
        <v>7797</v>
      </c>
      <c r="B6558" t="s">
        <v>1902</v>
      </c>
      <c r="C6558" s="6">
        <v>4.0999999999999996</v>
      </c>
      <c r="D6558">
        <f>IF($C6558=0,0,IF(AND($C6558&gt;0,$C6558&lt;=1.9),1, IF(AND($C6558&gt;1.9,$C6558&lt;3),2,IF(AND($C6558&gt;2.9,$C6558&lt;=3.9),3,IF(AND($C6558&gt;3.9,$C6558&lt;=4.9),4,5)))))</f>
        <v>4</v>
      </c>
      <c r="E6558" s="3">
        <v>137674</v>
      </c>
      <c r="F6558">
        <v>72</v>
      </c>
      <c r="G6558" s="5">
        <v>5000000</v>
      </c>
      <c r="H6558" s="5" t="str">
        <f>IF(AND($G6558&gt;=0,$G6558&lt;5000000),"0-4M", IF(AND($G6558&gt;=5000000,$G6558&lt;9000000,0),"5-9M",
 IF(AND($G6558&gt;=10000000,$G6558&lt;=49000000),"10-49M",IF(AND($G6558&gt;=50000000,$G6558&lt;=99000000),"50M-99M",
 IF(AND($G6558&gt;=100000000,$G6558&lt;=499000000),"100-499M",IF(AND($G6558&gt;=500000000,$G6558&lt;=999000000),"500M-999M","1,000M+"))))))</f>
        <v>1,000M+</v>
      </c>
      <c r="I6558">
        <v>0</v>
      </c>
      <c r="J6558" s="3">
        <v>0</v>
      </c>
      <c r="K6558" s="3" t="s">
        <v>17</v>
      </c>
      <c r="L6558" s="1">
        <v>43285</v>
      </c>
      <c r="M6558" s="2" t="s">
        <v>1783</v>
      </c>
      <c r="N6558" t="s">
        <v>23</v>
      </c>
    </row>
    <row r="6559" spans="1:14" x14ac:dyDescent="0.35">
      <c r="A6559" t="s">
        <v>7798</v>
      </c>
      <c r="B6559" t="s">
        <v>254</v>
      </c>
      <c r="C6559" s="6">
        <v>4.4000000000000004</v>
      </c>
      <c r="D6559">
        <f>IF($C6559=0,0,IF(AND($C6559&gt;0,$C6559&lt;=1.9),1, IF(AND($C6559&gt;1.9,$C6559&lt;3),2,IF(AND($C6559&gt;2.9,$C6559&lt;=3.9),3,IF(AND($C6559&gt;3.9,$C6559&lt;=4.9),4,5)))))</f>
        <v>4</v>
      </c>
      <c r="E6559" s="3">
        <v>48</v>
      </c>
      <c r="F6559">
        <v>54</v>
      </c>
      <c r="G6559" s="5">
        <v>5000</v>
      </c>
      <c r="H6559" s="5" t="str">
        <f>IF(AND($G6559&gt;=0,$G6559&lt;5000000),"0-4M", IF(AND($G6559&gt;=5000000,$G6559&lt;9000000,0),"5-9M",
 IF(AND($G6559&gt;=10000000,$G6559&lt;=49000000),"10-49M",IF(AND($G6559&gt;=50000000,$G6559&lt;=99000000),"50M-99M",
 IF(AND($G6559&gt;=100000000,$G6559&lt;=499000000),"100-499M",IF(AND($G6559&gt;=500000000,$G6559&lt;=999000000),"500M-999M","1,000M+"))))))</f>
        <v>0-4M</v>
      </c>
      <c r="I6559">
        <v>0</v>
      </c>
      <c r="J6559" s="3">
        <v>0</v>
      </c>
      <c r="K6559" s="3" t="s">
        <v>9</v>
      </c>
      <c r="L6559" s="1">
        <v>43288</v>
      </c>
      <c r="M6559" s="2" t="s">
        <v>7799</v>
      </c>
      <c r="N6559" t="s">
        <v>21</v>
      </c>
    </row>
    <row r="6560" spans="1:14" x14ac:dyDescent="0.35">
      <c r="A6560" t="s">
        <v>7800</v>
      </c>
      <c r="B6560" t="s">
        <v>1902</v>
      </c>
      <c r="C6560" s="6">
        <v>4</v>
      </c>
      <c r="D6560">
        <f>IF($C6560=0,0,IF(AND($C6560&gt;0,$C6560&lt;=1.9),1, IF(AND($C6560&gt;1.9,$C6560&lt;3),2,IF(AND($C6560&gt;2.9,$C6560&lt;=3.9),3,IF(AND($C6560&gt;3.9,$C6560&lt;=4.9),4,5)))))</f>
        <v>4</v>
      </c>
      <c r="E6560" s="3">
        <v>1419</v>
      </c>
      <c r="F6560">
        <v>12</v>
      </c>
      <c r="G6560" s="5">
        <v>100000</v>
      </c>
      <c r="H6560" s="5" t="str">
        <f>IF(AND($G6560&gt;=0,$G6560&lt;5000000),"0-4M", IF(AND($G6560&gt;=5000000,$G6560&lt;9000000,0),"5-9M",
 IF(AND($G6560&gt;=10000000,$G6560&lt;=49000000),"10-49M",IF(AND($G6560&gt;=50000000,$G6560&lt;=99000000),"50M-99M",
 IF(AND($G6560&gt;=100000000,$G6560&lt;=499000000),"100-499M",IF(AND($G6560&gt;=500000000,$G6560&lt;=999000000),"500M-999M","1,000M+"))))))</f>
        <v>0-4M</v>
      </c>
      <c r="I6560">
        <v>0</v>
      </c>
      <c r="J6560" s="3">
        <v>0</v>
      </c>
      <c r="K6560" s="3" t="s">
        <v>9</v>
      </c>
      <c r="L6560" s="1">
        <v>43033</v>
      </c>
      <c r="M6560" s="2" t="s">
        <v>7801</v>
      </c>
      <c r="N6560" t="s">
        <v>36</v>
      </c>
    </row>
    <row r="6561" spans="1:14" x14ac:dyDescent="0.35">
      <c r="A6561" t="s">
        <v>7802</v>
      </c>
      <c r="B6561" t="s">
        <v>1902</v>
      </c>
      <c r="C6561" s="6">
        <v>4.2</v>
      </c>
      <c r="D6561">
        <f>IF($C6561=0,0,IF(AND($C6561&gt;0,$C6561&lt;=1.9),1, IF(AND($C6561&gt;1.9,$C6561&lt;3),2,IF(AND($C6561&gt;2.9,$C6561&lt;=3.9),3,IF(AND($C6561&gt;3.9,$C6561&lt;=4.9),4,5)))))</f>
        <v>4</v>
      </c>
      <c r="E6561" s="3">
        <v>18</v>
      </c>
      <c r="F6561">
        <v>37</v>
      </c>
      <c r="G6561" s="5">
        <v>1000</v>
      </c>
      <c r="H6561" s="5" t="str">
        <f>IF(AND($G6561&gt;=0,$G6561&lt;5000000),"0-4M", IF(AND($G6561&gt;=5000000,$G6561&lt;9000000,0),"5-9M",
 IF(AND($G6561&gt;=10000000,$G6561&lt;=49000000),"10-49M",IF(AND($G6561&gt;=50000000,$G6561&lt;=99000000),"50M-99M",
 IF(AND($G6561&gt;=100000000,$G6561&lt;=499000000),"100-499M",IF(AND($G6561&gt;=500000000,$G6561&lt;=999000000),"500M-999M","1,000M+"))))))</f>
        <v>0-4M</v>
      </c>
      <c r="I6561">
        <v>0</v>
      </c>
      <c r="J6561" s="3">
        <v>0</v>
      </c>
      <c r="K6561" s="3" t="s">
        <v>9</v>
      </c>
      <c r="L6561" s="1">
        <v>43131</v>
      </c>
      <c r="M6561" s="2" t="s">
        <v>2566</v>
      </c>
      <c r="N6561" t="s">
        <v>269</v>
      </c>
    </row>
    <row r="6562" spans="1:14" x14ac:dyDescent="0.35">
      <c r="A6562" t="s">
        <v>7803</v>
      </c>
      <c r="B6562" t="s">
        <v>1902</v>
      </c>
      <c r="C6562" s="6">
        <v>4.0999999999999996</v>
      </c>
      <c r="D6562">
        <f>IF($C6562=0,0,IF(AND($C6562&gt;0,$C6562&lt;=1.9),1, IF(AND($C6562&gt;1.9,$C6562&lt;3),2,IF(AND($C6562&gt;2.9,$C6562&lt;=3.9),3,IF(AND($C6562&gt;3.9,$C6562&lt;=4.9),4,5)))))</f>
        <v>4</v>
      </c>
      <c r="E6562" s="3">
        <v>62</v>
      </c>
      <c r="F6562">
        <v>6.5</v>
      </c>
      <c r="G6562" s="5">
        <v>10000</v>
      </c>
      <c r="H6562" s="5" t="str">
        <f>IF(AND($G6562&gt;=0,$G6562&lt;5000000),"0-4M", IF(AND($G6562&gt;=5000000,$G6562&lt;9000000,0),"5-9M",
 IF(AND($G6562&gt;=10000000,$G6562&lt;=49000000),"10-49M",IF(AND($G6562&gt;=50000000,$G6562&lt;=99000000),"50M-99M",
 IF(AND($G6562&gt;=100000000,$G6562&lt;=499000000),"100-499M",IF(AND($G6562&gt;=500000000,$G6562&lt;=999000000),"500M-999M","1,000M+"))))))</f>
        <v>0-4M</v>
      </c>
      <c r="I6562">
        <v>0</v>
      </c>
      <c r="J6562" s="3">
        <v>0</v>
      </c>
      <c r="K6562" s="3" t="s">
        <v>9</v>
      </c>
      <c r="L6562" s="1">
        <v>42322</v>
      </c>
      <c r="M6562" s="2">
        <v>1.4</v>
      </c>
      <c r="N6562" t="s">
        <v>99</v>
      </c>
    </row>
    <row r="6563" spans="1:14" x14ac:dyDescent="0.35">
      <c r="A6563" t="s">
        <v>7804</v>
      </c>
      <c r="B6563" t="s">
        <v>1902</v>
      </c>
      <c r="C6563" s="6">
        <v>4.3</v>
      </c>
      <c r="D6563">
        <f>IF($C6563=0,0,IF(AND($C6563&gt;0,$C6563&lt;=1.9),1, IF(AND($C6563&gt;1.9,$C6563&lt;3),2,IF(AND($C6563&gt;2.9,$C6563&lt;=3.9),3,IF(AND($C6563&gt;3.9,$C6563&lt;=4.9),4,5)))))</f>
        <v>4</v>
      </c>
      <c r="E6563" s="3">
        <v>49</v>
      </c>
      <c r="F6563">
        <v>6.6</v>
      </c>
      <c r="G6563" s="5">
        <v>10000</v>
      </c>
      <c r="H6563" s="5" t="str">
        <f>IF(AND($G6563&gt;=0,$G6563&lt;5000000),"0-4M", IF(AND($G6563&gt;=5000000,$G6563&lt;9000000,0),"5-9M",
 IF(AND($G6563&gt;=10000000,$G6563&lt;=49000000),"10-49M",IF(AND($G6563&gt;=50000000,$G6563&lt;=99000000),"50M-99M",
 IF(AND($G6563&gt;=100000000,$G6563&lt;=499000000),"100-499M",IF(AND($G6563&gt;=500000000,$G6563&lt;=999000000),"500M-999M","1,000M+"))))))</f>
        <v>0-4M</v>
      </c>
      <c r="I6563">
        <v>0</v>
      </c>
      <c r="J6563" s="3">
        <v>0</v>
      </c>
      <c r="K6563" s="3" t="s">
        <v>9</v>
      </c>
      <c r="L6563" s="1">
        <v>43180</v>
      </c>
      <c r="M6563" s="2">
        <v>2.2999999999999998</v>
      </c>
      <c r="N6563" t="s">
        <v>269</v>
      </c>
    </row>
    <row r="6564" spans="1:14" x14ac:dyDescent="0.35">
      <c r="A6564" t="s">
        <v>7805</v>
      </c>
      <c r="B6564" t="s">
        <v>2861</v>
      </c>
      <c r="C6564" s="6">
        <v>3.3</v>
      </c>
      <c r="D6564">
        <f>IF($C6564=0,0,IF(AND($C6564&gt;0,$C6564&lt;=1.9),1, IF(AND($C6564&gt;1.9,$C6564&lt;3),2,IF(AND($C6564&gt;2.9,$C6564&lt;=3.9),3,IF(AND($C6564&gt;3.9,$C6564&lt;=4.9),4,5)))))</f>
        <v>3</v>
      </c>
      <c r="E6564" s="3">
        <v>4069</v>
      </c>
      <c r="F6564">
        <v>50</v>
      </c>
      <c r="G6564" s="5">
        <v>1000000</v>
      </c>
      <c r="H6564" s="5" t="str">
        <f>IF(AND($G6564&gt;=0,$G6564&lt;5000000),"0-4M", IF(AND($G6564&gt;=5000000,$G6564&lt;9000000,0),"5-9M",
 IF(AND($G6564&gt;=10000000,$G6564&lt;=49000000),"10-49M",IF(AND($G6564&gt;=50000000,$G6564&lt;=99000000),"50M-99M",
 IF(AND($G6564&gt;=100000000,$G6564&lt;=499000000),"100-499M",IF(AND($G6564&gt;=500000000,$G6564&lt;=999000000),"500M-999M","1,000M+"))))))</f>
        <v>0-4M</v>
      </c>
      <c r="I6564">
        <v>0</v>
      </c>
      <c r="J6564" s="3">
        <v>0</v>
      </c>
      <c r="K6564" s="3" t="s">
        <v>9</v>
      </c>
      <c r="L6564" s="1">
        <v>43306</v>
      </c>
      <c r="M6564" s="2" t="s">
        <v>950</v>
      </c>
      <c r="N6564" t="s">
        <v>269</v>
      </c>
    </row>
    <row r="6565" spans="1:14" x14ac:dyDescent="0.35">
      <c r="A6565" t="s">
        <v>7806</v>
      </c>
      <c r="B6565" t="s">
        <v>2958</v>
      </c>
      <c r="C6565" s="6">
        <v>4.7</v>
      </c>
      <c r="D6565">
        <f>IF($C6565=0,0,IF(AND($C6565&gt;0,$C6565&lt;=1.9),1, IF(AND($C6565&gt;1.9,$C6565&lt;3),2,IF(AND($C6565&gt;2.9,$C6565&lt;=3.9),3,IF(AND($C6565&gt;3.9,$C6565&lt;=4.9),4,5)))))</f>
        <v>4</v>
      </c>
      <c r="E6565" s="3">
        <v>175</v>
      </c>
      <c r="F6565">
        <v>4.3</v>
      </c>
      <c r="G6565" s="5">
        <v>10000</v>
      </c>
      <c r="H6565" s="5" t="str">
        <f>IF(AND($G6565&gt;=0,$G6565&lt;5000000),"0-4M", IF(AND($G6565&gt;=5000000,$G6565&lt;9000000,0),"5-9M",
 IF(AND($G6565&gt;=10000000,$G6565&lt;=49000000),"10-49M",IF(AND($G6565&gt;=50000000,$G6565&lt;=99000000),"50M-99M",
 IF(AND($G6565&gt;=100000000,$G6565&lt;=499000000),"100-499M",IF(AND($G6565&gt;=500000000,$G6565&lt;=999000000),"500M-999M","1,000M+"))))))</f>
        <v>0-4M</v>
      </c>
      <c r="I6565">
        <v>0</v>
      </c>
      <c r="J6565" s="3">
        <v>0</v>
      </c>
      <c r="K6565" s="3" t="s">
        <v>9</v>
      </c>
      <c r="L6565" s="1">
        <v>43309</v>
      </c>
      <c r="M6565" s="2" t="s">
        <v>694</v>
      </c>
      <c r="N6565" t="s">
        <v>118</v>
      </c>
    </row>
    <row r="6566" spans="1:14" x14ac:dyDescent="0.35">
      <c r="A6566" t="s">
        <v>7807</v>
      </c>
      <c r="B6566" t="s">
        <v>1902</v>
      </c>
      <c r="C6566" s="6">
        <v>4.4000000000000004</v>
      </c>
      <c r="D6566">
        <f>IF($C6566=0,0,IF(AND($C6566&gt;0,$C6566&lt;=1.9),1, IF(AND($C6566&gt;1.9,$C6566&lt;3),2,IF(AND($C6566&gt;2.9,$C6566&lt;=3.9),3,IF(AND($C6566&gt;3.9,$C6566&lt;=4.9),4,5)))))</f>
        <v>4</v>
      </c>
      <c r="E6566" s="3">
        <v>63</v>
      </c>
      <c r="F6566">
        <v>7.6</v>
      </c>
      <c r="G6566" s="5">
        <v>10000</v>
      </c>
      <c r="H6566" s="5" t="str">
        <f>IF(AND($G6566&gt;=0,$G6566&lt;5000000),"0-4M", IF(AND($G6566&gt;=5000000,$G6566&lt;9000000,0),"5-9M",
 IF(AND($G6566&gt;=10000000,$G6566&lt;=49000000),"10-49M",IF(AND($G6566&gt;=50000000,$G6566&lt;=99000000),"50M-99M",
 IF(AND($G6566&gt;=100000000,$G6566&lt;=499000000),"100-499M",IF(AND($G6566&gt;=500000000,$G6566&lt;=999000000),"500M-999M","1,000M+"))))))</f>
        <v>0-4M</v>
      </c>
      <c r="I6566">
        <v>0</v>
      </c>
      <c r="J6566" s="3">
        <v>0</v>
      </c>
      <c r="K6566" s="3" t="s">
        <v>9</v>
      </c>
      <c r="L6566" s="1">
        <v>42322</v>
      </c>
      <c r="M6566" s="2">
        <v>1.4</v>
      </c>
      <c r="N6566" t="s">
        <v>99</v>
      </c>
    </row>
    <row r="6567" spans="1:14" x14ac:dyDescent="0.35">
      <c r="A6567" t="s">
        <v>7808</v>
      </c>
      <c r="B6567" t="s">
        <v>1902</v>
      </c>
      <c r="C6567" s="6">
        <v>3.1</v>
      </c>
      <c r="D6567">
        <f>IF($C6567=0,0,IF(AND($C6567&gt;0,$C6567&lt;=1.9),1, IF(AND($C6567&gt;1.9,$C6567&lt;3),2,IF(AND($C6567&gt;2.9,$C6567&lt;=3.9),3,IF(AND($C6567&gt;3.9,$C6567&lt;=4.9),4,5)))))</f>
        <v>3</v>
      </c>
      <c r="E6567" s="3">
        <v>47</v>
      </c>
      <c r="F6567">
        <v>5.5</v>
      </c>
      <c r="G6567" s="5">
        <v>10000</v>
      </c>
      <c r="H6567" s="5" t="str">
        <f>IF(AND($G6567&gt;=0,$G6567&lt;5000000),"0-4M", IF(AND($G6567&gt;=5000000,$G6567&lt;9000000,0),"5-9M",
 IF(AND($G6567&gt;=10000000,$G6567&lt;=49000000),"10-49M",IF(AND($G6567&gt;=50000000,$G6567&lt;=99000000),"50M-99M",
 IF(AND($G6567&gt;=100000000,$G6567&lt;=499000000),"100-499M",IF(AND($G6567&gt;=500000000,$G6567&lt;=999000000),"500M-999M","1,000M+"))))))</f>
        <v>0-4M</v>
      </c>
      <c r="I6567">
        <v>0</v>
      </c>
      <c r="J6567" s="3">
        <v>0</v>
      </c>
      <c r="K6567" s="3" t="s">
        <v>9</v>
      </c>
      <c r="L6567" s="1">
        <v>42322</v>
      </c>
      <c r="M6567" s="2">
        <v>2</v>
      </c>
      <c r="N6567" t="s">
        <v>99</v>
      </c>
    </row>
    <row r="6568" spans="1:14" x14ac:dyDescent="0.35">
      <c r="A6568" t="s">
        <v>7809</v>
      </c>
      <c r="B6568" t="s">
        <v>1902</v>
      </c>
      <c r="C6568" s="6">
        <v>3.1</v>
      </c>
      <c r="D6568">
        <f>IF($C6568=0,0,IF(AND($C6568&gt;0,$C6568&lt;=1.9),1, IF(AND($C6568&gt;1.9,$C6568&lt;3),2,IF(AND($C6568&gt;2.9,$C6568&lt;=3.9),3,IF(AND($C6568&gt;3.9,$C6568&lt;=4.9),4,5)))))</f>
        <v>3</v>
      </c>
      <c r="E6568" s="3">
        <v>19</v>
      </c>
      <c r="F6568">
        <v>94</v>
      </c>
      <c r="G6568" s="5">
        <v>1000</v>
      </c>
      <c r="H6568" s="5" t="str">
        <f>IF(AND($G6568&gt;=0,$G6568&lt;5000000),"0-4M", IF(AND($G6568&gt;=5000000,$G6568&lt;9000000,0),"5-9M",
 IF(AND($G6568&gt;=10000000,$G6568&lt;=49000000),"10-49M",IF(AND($G6568&gt;=50000000,$G6568&lt;=99000000),"50M-99M",
 IF(AND($G6568&gt;=100000000,$G6568&lt;=499000000),"100-499M",IF(AND($G6568&gt;=500000000,$G6568&lt;=999000000),"500M-999M","1,000M+"))))))</f>
        <v>0-4M</v>
      </c>
      <c r="I6568">
        <v>0</v>
      </c>
      <c r="J6568" s="3">
        <v>0</v>
      </c>
      <c r="K6568" s="3" t="s">
        <v>9</v>
      </c>
      <c r="L6568" s="1">
        <v>42864</v>
      </c>
      <c r="M6568" s="2">
        <v>1.6</v>
      </c>
      <c r="N6568" t="s">
        <v>23</v>
      </c>
    </row>
    <row r="6569" spans="1:14" x14ac:dyDescent="0.35">
      <c r="A6569" t="s">
        <v>7810</v>
      </c>
      <c r="B6569" t="s">
        <v>3353</v>
      </c>
      <c r="C6569" s="6">
        <v>3.3</v>
      </c>
      <c r="D6569">
        <f>IF($C6569=0,0,IF(AND($C6569&gt;0,$C6569&lt;=1.9),1, IF(AND($C6569&gt;1.9,$C6569&lt;3),2,IF(AND($C6569&gt;2.9,$C6569&lt;=3.9),3,IF(AND($C6569&gt;3.9,$C6569&lt;=4.9),4,5)))))</f>
        <v>3</v>
      </c>
      <c r="E6569" s="3">
        <v>439</v>
      </c>
      <c r="F6569">
        <v>35</v>
      </c>
      <c r="G6569" s="5">
        <v>50000</v>
      </c>
      <c r="H6569" s="5" t="str">
        <f>IF(AND($G6569&gt;=0,$G6569&lt;5000000),"0-4M", IF(AND($G6569&gt;=5000000,$G6569&lt;9000000,0),"5-9M",
 IF(AND($G6569&gt;=10000000,$G6569&lt;=49000000),"10-49M",IF(AND($G6569&gt;=50000000,$G6569&lt;=99000000),"50M-99M",
 IF(AND($G6569&gt;=100000000,$G6569&lt;=499000000),"100-499M",IF(AND($G6569&gt;=500000000,$G6569&lt;=999000000),"500M-999M","1,000M+"))))))</f>
        <v>0-4M</v>
      </c>
      <c r="I6569">
        <v>0</v>
      </c>
      <c r="J6569" s="3">
        <v>0</v>
      </c>
      <c r="K6569" s="3" t="s">
        <v>9</v>
      </c>
      <c r="L6569" s="1">
        <v>42433</v>
      </c>
      <c r="M6569" s="2" t="s">
        <v>7811</v>
      </c>
      <c r="N6569" t="s">
        <v>36</v>
      </c>
    </row>
    <row r="6570" spans="1:14" x14ac:dyDescent="0.35">
      <c r="A6570" t="s">
        <v>7812</v>
      </c>
      <c r="B6570" t="s">
        <v>254</v>
      </c>
      <c r="C6570" s="6">
        <v>3.9</v>
      </c>
      <c r="D6570">
        <f>IF($C6570=0,0,IF(AND($C6570&gt;0,$C6570&lt;=1.9),1, IF(AND($C6570&gt;1.9,$C6570&lt;3),2,IF(AND($C6570&gt;2.9,$C6570&lt;=3.9),3,IF(AND($C6570&gt;3.9,$C6570&lt;=4.9),4,5)))))</f>
        <v>3</v>
      </c>
      <c r="E6570" s="3">
        <v>10</v>
      </c>
      <c r="F6570">
        <v>55</v>
      </c>
      <c r="G6570" s="5">
        <v>500</v>
      </c>
      <c r="H6570" s="5" t="str">
        <f>IF(AND($G6570&gt;=0,$G6570&lt;5000000),"0-4M", IF(AND($G6570&gt;=5000000,$G6570&lt;9000000,0),"5-9M",
 IF(AND($G6570&gt;=10000000,$G6570&lt;=49000000),"10-49M",IF(AND($G6570&gt;=50000000,$G6570&lt;=99000000),"50M-99M",
 IF(AND($G6570&gt;=100000000,$G6570&lt;=499000000),"100-499M",IF(AND($G6570&gt;=500000000,$G6570&lt;=999000000),"500M-999M","1,000M+"))))))</f>
        <v>0-4M</v>
      </c>
      <c r="I6570">
        <v>0</v>
      </c>
      <c r="J6570" s="3">
        <v>0</v>
      </c>
      <c r="K6570" s="3" t="s">
        <v>9</v>
      </c>
      <c r="L6570" s="1">
        <v>43173</v>
      </c>
      <c r="M6570" s="2">
        <v>1.2</v>
      </c>
      <c r="N6570" t="s">
        <v>36</v>
      </c>
    </row>
    <row r="6571" spans="1:14" x14ac:dyDescent="0.35">
      <c r="A6571" t="s">
        <v>7813</v>
      </c>
      <c r="B6571" t="s">
        <v>1902</v>
      </c>
      <c r="C6571" s="6">
        <v>3.4</v>
      </c>
      <c r="D6571">
        <f>IF($C6571=0,0,IF(AND($C6571&gt;0,$C6571&lt;=1.9),1, IF(AND($C6571&gt;1.9,$C6571&lt;3),2,IF(AND($C6571&gt;2.9,$C6571&lt;=3.9),3,IF(AND($C6571&gt;3.9,$C6571&lt;=4.9),4,5)))))</f>
        <v>3</v>
      </c>
      <c r="E6571" s="3">
        <v>12</v>
      </c>
      <c r="F6571">
        <v>11</v>
      </c>
      <c r="G6571" s="5">
        <v>1000</v>
      </c>
      <c r="H6571" s="5" t="str">
        <f>IF(AND($G6571&gt;=0,$G6571&lt;5000000),"0-4M", IF(AND($G6571&gt;=5000000,$G6571&lt;9000000,0),"5-9M",
 IF(AND($G6571&gt;=10000000,$G6571&lt;=49000000),"10-49M",IF(AND($G6571&gt;=50000000,$G6571&lt;=99000000),"50M-99M",
 IF(AND($G6571&gt;=100000000,$G6571&lt;=499000000),"100-499M",IF(AND($G6571&gt;=500000000,$G6571&lt;=999000000),"500M-999M","1,000M+"))))))</f>
        <v>0-4M</v>
      </c>
      <c r="I6571">
        <v>0</v>
      </c>
      <c r="J6571" s="3">
        <v>0</v>
      </c>
      <c r="K6571" s="3" t="s">
        <v>9</v>
      </c>
      <c r="L6571" s="1">
        <v>42993</v>
      </c>
      <c r="M6571" s="2" t="s">
        <v>7814</v>
      </c>
      <c r="N6571" t="s">
        <v>36</v>
      </c>
    </row>
    <row r="6572" spans="1:14" x14ac:dyDescent="0.35">
      <c r="A6572" t="s">
        <v>7815</v>
      </c>
      <c r="B6572" t="s">
        <v>1902</v>
      </c>
      <c r="C6572" s="6">
        <v>3.9</v>
      </c>
      <c r="D6572">
        <f>IF($C6572=0,0,IF(AND($C6572&gt;0,$C6572&lt;=1.9),1, IF(AND($C6572&gt;1.9,$C6572&lt;3),2,IF(AND($C6572&gt;2.9,$C6572&lt;=3.9),3,IF(AND($C6572&gt;3.9,$C6572&lt;=4.9),4,5)))))</f>
        <v>3</v>
      </c>
      <c r="E6572" s="3">
        <v>13</v>
      </c>
      <c r="F6572">
        <v>12</v>
      </c>
      <c r="G6572" s="5">
        <v>1000</v>
      </c>
      <c r="H6572" s="5" t="str">
        <f>IF(AND($G6572&gt;=0,$G6572&lt;5000000),"0-4M", IF(AND($G6572&gt;=5000000,$G6572&lt;9000000,0),"5-9M",
 IF(AND($G6572&gt;=10000000,$G6572&lt;=49000000),"10-49M",IF(AND($G6572&gt;=50000000,$G6572&lt;=99000000),"50M-99M",
 IF(AND($G6572&gt;=100000000,$G6572&lt;=499000000),"100-499M",IF(AND($G6572&gt;=500000000,$G6572&lt;=999000000),"500M-999M","1,000M+"))))))</f>
        <v>0-4M</v>
      </c>
      <c r="I6572">
        <v>0</v>
      </c>
      <c r="J6572" s="3">
        <v>0</v>
      </c>
      <c r="K6572" s="3" t="s">
        <v>9</v>
      </c>
      <c r="L6572" s="1">
        <v>42520</v>
      </c>
      <c r="M6572" s="2" t="s">
        <v>6271</v>
      </c>
      <c r="N6572" t="s">
        <v>29</v>
      </c>
    </row>
    <row r="6573" spans="1:14" x14ac:dyDescent="0.35">
      <c r="A6573" t="s">
        <v>7816</v>
      </c>
      <c r="B6573" t="s">
        <v>254</v>
      </c>
      <c r="C6573" s="6">
        <v>4.4000000000000004</v>
      </c>
      <c r="D6573">
        <f>IF($C6573=0,0,IF(AND($C6573&gt;0,$C6573&lt;=1.9),1, IF(AND($C6573&gt;1.9,$C6573&lt;3),2,IF(AND($C6573&gt;2.9,$C6573&lt;=3.9),3,IF(AND($C6573&gt;3.9,$C6573&lt;=4.9),4,5)))))</f>
        <v>4</v>
      </c>
      <c r="E6573" s="3">
        <v>21</v>
      </c>
      <c r="F6573">
        <v>21</v>
      </c>
      <c r="G6573" s="5">
        <v>1000</v>
      </c>
      <c r="H6573" s="5" t="str">
        <f>IF(AND($G6573&gt;=0,$G6573&lt;5000000),"0-4M", IF(AND($G6573&gt;=5000000,$G6573&lt;9000000,0),"5-9M",
 IF(AND($G6573&gt;=10000000,$G6573&lt;=49000000),"10-49M",IF(AND($G6573&gt;=50000000,$G6573&lt;=99000000),"50M-99M",
 IF(AND($G6573&gt;=100000000,$G6573&lt;=499000000),"100-499M",IF(AND($G6573&gt;=500000000,$G6573&lt;=999000000),"500M-999M","1,000M+"))))))</f>
        <v>0-4M</v>
      </c>
      <c r="I6573">
        <v>0</v>
      </c>
      <c r="J6573" s="3">
        <v>0</v>
      </c>
      <c r="K6573" s="3" t="s">
        <v>9</v>
      </c>
      <c r="L6573" s="1">
        <v>43306</v>
      </c>
      <c r="M6573" s="2" t="s">
        <v>7817</v>
      </c>
      <c r="N6573" t="s">
        <v>118</v>
      </c>
    </row>
    <row r="6574" spans="1:14" x14ac:dyDescent="0.35">
      <c r="A6574" t="s">
        <v>7818</v>
      </c>
      <c r="B6574" t="s">
        <v>1902</v>
      </c>
      <c r="C6574" s="6">
        <v>3.9</v>
      </c>
      <c r="D6574">
        <f>IF($C6574=0,0,IF(AND($C6574&gt;0,$C6574&lt;=1.9),1, IF(AND($C6574&gt;1.9,$C6574&lt;3),2,IF(AND($C6574&gt;2.9,$C6574&lt;=3.9),3,IF(AND($C6574&gt;3.9,$C6574&lt;=4.9),4,5)))))</f>
        <v>3</v>
      </c>
      <c r="E6574" s="3">
        <v>11</v>
      </c>
      <c r="F6574">
        <v>27</v>
      </c>
      <c r="G6574" s="5">
        <v>500</v>
      </c>
      <c r="H6574" s="5" t="str">
        <f>IF(AND($G6574&gt;=0,$G6574&lt;5000000),"0-4M", IF(AND($G6574&gt;=5000000,$G6574&lt;9000000,0),"5-9M",
 IF(AND($G6574&gt;=10000000,$G6574&lt;=49000000),"10-49M",IF(AND($G6574&gt;=50000000,$G6574&lt;=99000000),"50M-99M",
 IF(AND($G6574&gt;=100000000,$G6574&lt;=499000000),"100-499M",IF(AND($G6574&gt;=500000000,$G6574&lt;=999000000),"500M-999M","1,000M+"))))))</f>
        <v>0-4M</v>
      </c>
      <c r="I6574">
        <v>1</v>
      </c>
      <c r="J6574" s="3">
        <v>4.99</v>
      </c>
      <c r="K6574" s="3" t="s">
        <v>9</v>
      </c>
      <c r="L6574" s="1">
        <v>43302</v>
      </c>
      <c r="M6574" s="2" t="s">
        <v>788</v>
      </c>
      <c r="N6574" t="s">
        <v>33</v>
      </c>
    </row>
    <row r="6575" spans="1:14" x14ac:dyDescent="0.35">
      <c r="A6575" t="s">
        <v>7819</v>
      </c>
      <c r="B6575" t="s">
        <v>2752</v>
      </c>
      <c r="C6575" s="6">
        <v>3.7</v>
      </c>
      <c r="D6575">
        <f>IF($C6575=0,0,IF(AND($C6575&gt;0,$C6575&lt;=1.9),1, IF(AND($C6575&gt;1.9,$C6575&lt;3),2,IF(AND($C6575&gt;2.9,$C6575&lt;=3.9),3,IF(AND($C6575&gt;3.9,$C6575&lt;=4.9),4,5)))))</f>
        <v>3</v>
      </c>
      <c r="E6575" s="3">
        <v>818</v>
      </c>
      <c r="F6575">
        <v>5.3</v>
      </c>
      <c r="G6575" s="5">
        <v>100000</v>
      </c>
      <c r="H6575" s="5" t="str">
        <f>IF(AND($G6575&gt;=0,$G6575&lt;5000000),"0-4M", IF(AND($G6575&gt;=5000000,$G6575&lt;9000000,0),"5-9M",
 IF(AND($G6575&gt;=10000000,$G6575&lt;=49000000),"10-49M",IF(AND($G6575&gt;=50000000,$G6575&lt;=99000000),"50M-99M",
 IF(AND($G6575&gt;=100000000,$G6575&lt;=499000000),"100-499M",IF(AND($G6575&gt;=500000000,$G6575&lt;=999000000),"500M-999M","1,000M+"))))))</f>
        <v>0-4M</v>
      </c>
      <c r="I6575">
        <v>0</v>
      </c>
      <c r="J6575" s="3">
        <v>0</v>
      </c>
      <c r="K6575" s="3" t="s">
        <v>9</v>
      </c>
      <c r="L6575" s="1">
        <v>42529</v>
      </c>
      <c r="M6575" s="2" t="s">
        <v>7820</v>
      </c>
      <c r="N6575" t="s">
        <v>36</v>
      </c>
    </row>
    <row r="6576" spans="1:14" x14ac:dyDescent="0.35">
      <c r="A6576" t="s">
        <v>7821</v>
      </c>
      <c r="B6576" t="s">
        <v>1902</v>
      </c>
      <c r="C6576" s="6">
        <v>4.5</v>
      </c>
      <c r="D6576">
        <f>IF($C6576=0,0,IF(AND($C6576&gt;0,$C6576&lt;=1.9),1, IF(AND($C6576&gt;1.9,$C6576&lt;3),2,IF(AND($C6576&gt;2.9,$C6576&lt;=3.9),3,IF(AND($C6576&gt;3.9,$C6576&lt;=4.9),4,5)))))</f>
        <v>4</v>
      </c>
      <c r="E6576" s="3">
        <v>4</v>
      </c>
      <c r="F6576">
        <v>30</v>
      </c>
      <c r="G6576" s="5">
        <v>500</v>
      </c>
      <c r="H6576" s="5" t="str">
        <f>IF(AND($G6576&gt;=0,$G6576&lt;5000000),"0-4M", IF(AND($G6576&gt;=5000000,$G6576&lt;9000000,0),"5-9M",
 IF(AND($G6576&gt;=10000000,$G6576&lt;=49000000),"10-49M",IF(AND($G6576&gt;=50000000,$G6576&lt;=99000000),"50M-99M",
 IF(AND($G6576&gt;=100000000,$G6576&lt;=499000000),"100-499M",IF(AND($G6576&gt;=500000000,$G6576&lt;=999000000),"500M-999M","1,000M+"))))))</f>
        <v>0-4M</v>
      </c>
      <c r="I6576">
        <v>0</v>
      </c>
      <c r="J6576" s="3">
        <v>0</v>
      </c>
      <c r="K6576" s="3" t="s">
        <v>9</v>
      </c>
      <c r="L6576" s="1">
        <v>43272</v>
      </c>
      <c r="M6576" s="2" t="s">
        <v>7814</v>
      </c>
      <c r="N6576" t="s">
        <v>33</v>
      </c>
    </row>
    <row r="6577" spans="1:14" x14ac:dyDescent="0.35">
      <c r="A6577" t="s">
        <v>7822</v>
      </c>
      <c r="B6577" t="s">
        <v>3069</v>
      </c>
      <c r="C6577" s="6">
        <v>4.7</v>
      </c>
      <c r="D6577">
        <f>IF($C6577=0,0,IF(AND($C6577&gt;0,$C6577&lt;=1.9),1, IF(AND($C6577&gt;1.9,$C6577&lt;3),2,IF(AND($C6577&gt;2.9,$C6577&lt;=3.9),3,IF(AND($C6577&gt;3.9,$C6577&lt;=4.9),4,5)))))</f>
        <v>4</v>
      </c>
      <c r="E6577" s="3">
        <v>42</v>
      </c>
      <c r="F6577">
        <v>10</v>
      </c>
      <c r="G6577" s="5">
        <v>5000</v>
      </c>
      <c r="H6577" s="5" t="str">
        <f>IF(AND($G6577&gt;=0,$G6577&lt;5000000),"0-4M", IF(AND($G6577&gt;=5000000,$G6577&lt;9000000,0),"5-9M",
 IF(AND($G6577&gt;=10000000,$G6577&lt;=49000000),"10-49M",IF(AND($G6577&gt;=50000000,$G6577&lt;=99000000),"50M-99M",
 IF(AND($G6577&gt;=100000000,$G6577&lt;=499000000),"100-499M",IF(AND($G6577&gt;=500000000,$G6577&lt;=999000000),"500M-999M","1,000M+"))))))</f>
        <v>0-4M</v>
      </c>
      <c r="I6577">
        <v>0</v>
      </c>
      <c r="J6577" s="3">
        <v>0</v>
      </c>
      <c r="K6577" s="3" t="s">
        <v>9</v>
      </c>
      <c r="L6577" s="1">
        <v>42865</v>
      </c>
      <c r="M6577" s="2" t="s">
        <v>7823</v>
      </c>
      <c r="N6577" t="s">
        <v>36</v>
      </c>
    </row>
    <row r="6578" spans="1:14" x14ac:dyDescent="0.35">
      <c r="A6578" t="s">
        <v>7824</v>
      </c>
      <c r="B6578" t="s">
        <v>1516</v>
      </c>
      <c r="C6578" s="6">
        <v>0</v>
      </c>
      <c r="D6578">
        <f>IF($C6578=0,0,IF(AND($C6578&gt;0,$C6578&lt;=1.9),1, IF(AND($C6578&gt;1.9,$C6578&lt;3),2,IF(AND($C6578&gt;2.9,$C6578&lt;=3.9),3,IF(AND($C6578&gt;3.9,$C6578&lt;=4.9),4,5)))))</f>
        <v>0</v>
      </c>
      <c r="E6578" s="3">
        <v>6</v>
      </c>
      <c r="F6578">
        <v>11</v>
      </c>
      <c r="G6578" s="5">
        <v>500</v>
      </c>
      <c r="H6578" s="5" t="str">
        <f>IF(AND($G6578&gt;=0,$G6578&lt;5000000),"0-4M", IF(AND($G6578&gt;=5000000,$G6578&lt;9000000,0),"5-9M",
 IF(AND($G6578&gt;=10000000,$G6578&lt;=49000000),"10-49M",IF(AND($G6578&gt;=50000000,$G6578&lt;=99000000),"50M-99M",
 IF(AND($G6578&gt;=100000000,$G6578&lt;=499000000),"100-499M",IF(AND($G6578&gt;=500000000,$G6578&lt;=999000000),"500M-999M","1,000M+"))))))</f>
        <v>0-4M</v>
      </c>
      <c r="I6578">
        <v>0</v>
      </c>
      <c r="J6578" s="3">
        <v>0</v>
      </c>
      <c r="K6578" s="3" t="s">
        <v>9</v>
      </c>
      <c r="L6578" s="1">
        <v>42888</v>
      </c>
      <c r="M6578" s="2">
        <v>2.1</v>
      </c>
      <c r="N6578" t="s">
        <v>36</v>
      </c>
    </row>
    <row r="6579" spans="1:14" x14ac:dyDescent="0.35">
      <c r="A6579" t="s">
        <v>7825</v>
      </c>
      <c r="B6579" t="s">
        <v>1516</v>
      </c>
      <c r="C6579" s="6">
        <v>4.5999999999999996</v>
      </c>
      <c r="D6579">
        <f>IF($C6579=0,0,IF(AND($C6579&gt;0,$C6579&lt;=1.9),1, IF(AND($C6579&gt;1.9,$C6579&lt;3),2,IF(AND($C6579&gt;2.9,$C6579&lt;=3.9),3,IF(AND($C6579&gt;3.9,$C6579&lt;=4.9),4,5)))))</f>
        <v>4</v>
      </c>
      <c r="E6579" s="3">
        <v>147</v>
      </c>
      <c r="F6579">
        <v>9.8000000000000007</v>
      </c>
      <c r="G6579" s="5">
        <v>10000</v>
      </c>
      <c r="H6579" s="5" t="str">
        <f>IF(AND($G6579&gt;=0,$G6579&lt;5000000),"0-4M", IF(AND($G6579&gt;=5000000,$G6579&lt;9000000,0),"5-9M",
 IF(AND($G6579&gt;=10000000,$G6579&lt;=49000000),"10-49M",IF(AND($G6579&gt;=50000000,$G6579&lt;=99000000),"50M-99M",
 IF(AND($G6579&gt;=100000000,$G6579&lt;=499000000),"100-499M",IF(AND($G6579&gt;=500000000,$G6579&lt;=999000000),"500M-999M","1,000M+"))))))</f>
        <v>0-4M</v>
      </c>
      <c r="I6579">
        <v>0</v>
      </c>
      <c r="J6579" s="3">
        <v>0</v>
      </c>
      <c r="K6579" s="3" t="s">
        <v>9</v>
      </c>
      <c r="L6579" s="1">
        <v>42857</v>
      </c>
      <c r="M6579" s="2" t="s">
        <v>98</v>
      </c>
      <c r="N6579" t="s">
        <v>36</v>
      </c>
    </row>
    <row r="6580" spans="1:14" x14ac:dyDescent="0.35">
      <c r="A6580" t="s">
        <v>7826</v>
      </c>
      <c r="B6580" t="s">
        <v>254</v>
      </c>
      <c r="C6580" s="6">
        <v>0</v>
      </c>
      <c r="D6580">
        <f>IF($C6580=0,0,IF(AND($C6580&gt;0,$C6580&lt;=1.9),1, IF(AND($C6580&gt;1.9,$C6580&lt;3),2,IF(AND($C6580&gt;2.9,$C6580&lt;=3.9),3,IF(AND($C6580&gt;3.9,$C6580&lt;=4.9),4,5)))))</f>
        <v>0</v>
      </c>
      <c r="E6580" s="3">
        <v>0</v>
      </c>
      <c r="F6580">
        <v>68</v>
      </c>
      <c r="G6580" s="5">
        <v>10</v>
      </c>
      <c r="H6580" s="5" t="str">
        <f>IF(AND($G6580&gt;=0,$G6580&lt;5000000),"0-4M", IF(AND($G6580&gt;=5000000,$G6580&lt;9000000,0),"5-9M",
 IF(AND($G6580&gt;=10000000,$G6580&lt;=49000000),"10-49M",IF(AND($G6580&gt;=50000000,$G6580&lt;=99000000),"50M-99M",
 IF(AND($G6580&gt;=100000000,$G6580&lt;=499000000),"100-499M",IF(AND($G6580&gt;=500000000,$G6580&lt;=999000000),"500M-999M","1,000M+"))))))</f>
        <v>0-4M</v>
      </c>
      <c r="I6580">
        <v>0</v>
      </c>
      <c r="J6580" s="3">
        <v>0</v>
      </c>
      <c r="K6580" s="3" t="s">
        <v>9</v>
      </c>
      <c r="L6580" s="1">
        <v>43262</v>
      </c>
      <c r="M6580" s="2">
        <v>1</v>
      </c>
      <c r="N6580" t="s">
        <v>36</v>
      </c>
    </row>
    <row r="6581" spans="1:14" x14ac:dyDescent="0.35">
      <c r="A6581" t="s">
        <v>7827</v>
      </c>
      <c r="B6581" t="s">
        <v>1516</v>
      </c>
      <c r="C6581" s="6">
        <v>5</v>
      </c>
      <c r="D6581">
        <f>IF($C6581=0,0,IF(AND($C6581&gt;0,$C6581&lt;=1.9),1, IF(AND($C6581&gt;1.9,$C6581&lt;3),2,IF(AND($C6581&gt;2.9,$C6581&lt;=3.9),3,IF(AND($C6581&gt;3.9,$C6581&lt;=4.9),4,5)))))</f>
        <v>5</v>
      </c>
      <c r="E6581" s="3">
        <v>103</v>
      </c>
      <c r="F6581">
        <v>3.8</v>
      </c>
      <c r="G6581" s="5">
        <v>5000</v>
      </c>
      <c r="H6581" s="5" t="str">
        <f>IF(AND($G6581&gt;=0,$G6581&lt;5000000),"0-4M", IF(AND($G6581&gt;=5000000,$G6581&lt;9000000,0),"5-9M",
 IF(AND($G6581&gt;=10000000,$G6581&lt;=49000000),"10-49M",IF(AND($G6581&gt;=50000000,$G6581&lt;=99000000),"50M-99M",
 IF(AND($G6581&gt;=100000000,$G6581&lt;=499000000),"100-499M",IF(AND($G6581&gt;=500000000,$G6581&lt;=999000000),"500M-999M","1,000M+"))))))</f>
        <v>0-4M</v>
      </c>
      <c r="I6581">
        <v>0</v>
      </c>
      <c r="J6581" s="3">
        <v>0</v>
      </c>
      <c r="K6581" s="3" t="s">
        <v>9</v>
      </c>
      <c r="L6581" s="1">
        <v>42990</v>
      </c>
      <c r="M6581" s="2" t="s">
        <v>3472</v>
      </c>
      <c r="N6581" t="s">
        <v>33</v>
      </c>
    </row>
    <row r="6582" spans="1:14" x14ac:dyDescent="0.35">
      <c r="A6582" t="s">
        <v>7828</v>
      </c>
      <c r="B6582" t="s">
        <v>1902</v>
      </c>
      <c r="C6582" s="6">
        <v>3</v>
      </c>
      <c r="D6582">
        <f>IF($C6582=0,0,IF(AND($C6582&gt;0,$C6582&lt;=1.9),1, IF(AND($C6582&gt;1.9,$C6582&lt;3),2,IF(AND($C6582&gt;2.9,$C6582&lt;=3.9),3,IF(AND($C6582&gt;3.9,$C6582&lt;=4.9),4,5)))))</f>
        <v>3</v>
      </c>
      <c r="E6582" s="3">
        <v>2</v>
      </c>
      <c r="F6582">
        <v>33</v>
      </c>
      <c r="G6582" s="5">
        <v>100</v>
      </c>
      <c r="H6582" s="5" t="str">
        <f>IF(AND($G6582&gt;=0,$G6582&lt;5000000),"0-4M", IF(AND($G6582&gt;=5000000,$G6582&lt;9000000,0),"5-9M",
 IF(AND($G6582&gt;=10000000,$G6582&lt;=49000000),"10-49M",IF(AND($G6582&gt;=50000000,$G6582&lt;=99000000),"50M-99M",
 IF(AND($G6582&gt;=100000000,$G6582&lt;=499000000),"100-499M",IF(AND($G6582&gt;=500000000,$G6582&lt;=999000000),"500M-999M","1,000M+"))))))</f>
        <v>0-4M</v>
      </c>
      <c r="I6582">
        <v>0</v>
      </c>
      <c r="J6582" s="3">
        <v>0</v>
      </c>
      <c r="K6582" s="3" t="s">
        <v>9</v>
      </c>
      <c r="L6582" s="1">
        <v>43083</v>
      </c>
      <c r="M6582" s="2">
        <v>3</v>
      </c>
      <c r="N6582" t="s">
        <v>36</v>
      </c>
    </row>
    <row r="6583" spans="1:14" x14ac:dyDescent="0.35">
      <c r="A6583" t="s">
        <v>7829</v>
      </c>
      <c r="B6583" t="s">
        <v>3171</v>
      </c>
      <c r="C6583" s="6">
        <v>0</v>
      </c>
      <c r="D6583">
        <f>IF($C6583=0,0,IF(AND($C6583&gt;0,$C6583&lt;=1.9),1, IF(AND($C6583&gt;1.9,$C6583&lt;3),2,IF(AND($C6583&gt;2.9,$C6583&lt;=3.9),3,IF(AND($C6583&gt;3.9,$C6583&lt;=4.9),4,5)))))</f>
        <v>0</v>
      </c>
      <c r="E6583" s="3">
        <v>3</v>
      </c>
      <c r="F6583">
        <v>24</v>
      </c>
      <c r="G6583" s="5">
        <v>100</v>
      </c>
      <c r="H6583" s="5" t="str">
        <f>IF(AND($G6583&gt;=0,$G6583&lt;5000000),"0-4M", IF(AND($G6583&gt;=5000000,$G6583&lt;9000000,0),"5-9M",
 IF(AND($G6583&gt;=10000000,$G6583&lt;=49000000),"10-49M",IF(AND($G6583&gt;=50000000,$G6583&lt;=99000000),"50M-99M",
 IF(AND($G6583&gt;=100000000,$G6583&lt;=499000000),"100-499M",IF(AND($G6583&gt;=500000000,$G6583&lt;=999000000),"500M-999M","1,000M+"))))))</f>
        <v>0-4M</v>
      </c>
      <c r="I6583">
        <v>0</v>
      </c>
      <c r="J6583" s="3">
        <v>0</v>
      </c>
      <c r="K6583" s="3" t="s">
        <v>9</v>
      </c>
      <c r="L6583" s="1">
        <v>43311</v>
      </c>
      <c r="M6583" s="2" t="s">
        <v>1211</v>
      </c>
      <c r="N6583" t="s">
        <v>33</v>
      </c>
    </row>
    <row r="6584" spans="1:14" x14ac:dyDescent="0.35">
      <c r="A6584" t="s">
        <v>7830</v>
      </c>
      <c r="B6584" t="s">
        <v>401</v>
      </c>
      <c r="C6584" s="6">
        <v>3.9</v>
      </c>
      <c r="D6584">
        <f>IF($C6584=0,0,IF(AND($C6584&gt;0,$C6584&lt;=1.9),1, IF(AND($C6584&gt;1.9,$C6584&lt;3),2,IF(AND($C6584&gt;2.9,$C6584&lt;=3.9),3,IF(AND($C6584&gt;3.9,$C6584&lt;=4.9),4,5)))))</f>
        <v>3</v>
      </c>
      <c r="E6584" s="3">
        <v>517</v>
      </c>
      <c r="F6584">
        <v>35</v>
      </c>
      <c r="G6584" s="5">
        <v>10000</v>
      </c>
      <c r="H6584" s="5" t="str">
        <f>IF(AND($G6584&gt;=0,$G6584&lt;5000000),"0-4M", IF(AND($G6584&gt;=5000000,$G6584&lt;9000000,0),"5-9M",
 IF(AND($G6584&gt;=10000000,$G6584&lt;=49000000),"10-49M",IF(AND($G6584&gt;=50000000,$G6584&lt;=99000000),"50M-99M",
 IF(AND($G6584&gt;=100000000,$G6584&lt;=499000000),"100-499M",IF(AND($G6584&gt;=500000000,$G6584&lt;=999000000),"500M-999M","1,000M+"))))))</f>
        <v>0-4M</v>
      </c>
      <c r="I6584">
        <v>0</v>
      </c>
      <c r="J6584" s="3">
        <v>0</v>
      </c>
      <c r="K6584" s="3" t="s">
        <v>9</v>
      </c>
      <c r="L6584" s="1">
        <v>43318</v>
      </c>
      <c r="M6584" s="2">
        <v>20180805</v>
      </c>
      <c r="N6584" t="s">
        <v>21</v>
      </c>
    </row>
    <row r="6585" spans="1:14" x14ac:dyDescent="0.35">
      <c r="A6585" t="s">
        <v>7569</v>
      </c>
      <c r="B6585" t="s">
        <v>1620</v>
      </c>
      <c r="C6585" s="6">
        <v>4.0999999999999996</v>
      </c>
      <c r="D6585">
        <f>IF($C6585=0,0,IF(AND($C6585&gt;0,$C6585&lt;=1.9),1, IF(AND($C6585&gt;1.9,$C6585&lt;3),2,IF(AND($C6585&gt;2.9,$C6585&lt;=3.9),3,IF(AND($C6585&gt;3.9,$C6585&lt;=4.9),4,5)))))</f>
        <v>4</v>
      </c>
      <c r="E6585" s="3">
        <v>4946</v>
      </c>
      <c r="F6585">
        <v>7.5</v>
      </c>
      <c r="G6585" s="5">
        <v>100000</v>
      </c>
      <c r="H6585" s="5" t="str">
        <f>IF(AND($G6585&gt;=0,$G6585&lt;5000000),"0-4M", IF(AND($G6585&gt;=5000000,$G6585&lt;9000000,0),"5-9M",
 IF(AND($G6585&gt;=10000000,$G6585&lt;=49000000),"10-49M",IF(AND($G6585&gt;=50000000,$G6585&lt;=99000000),"50M-99M",
 IF(AND($G6585&gt;=100000000,$G6585&lt;=499000000),"100-499M",IF(AND($G6585&gt;=500000000,$G6585&lt;=999000000),"500M-999M","1,000M+"))))))</f>
        <v>0-4M</v>
      </c>
      <c r="I6585">
        <v>0</v>
      </c>
      <c r="J6585" s="3">
        <v>0</v>
      </c>
      <c r="K6585" s="3" t="s">
        <v>17</v>
      </c>
      <c r="L6585" s="1">
        <v>42932</v>
      </c>
      <c r="M6585" s="2">
        <v>1.82</v>
      </c>
      <c r="N6585" t="s">
        <v>11</v>
      </c>
    </row>
    <row r="6586" spans="1:14" x14ac:dyDescent="0.35">
      <c r="A6586" t="s">
        <v>7832</v>
      </c>
      <c r="B6586" t="s">
        <v>3069</v>
      </c>
      <c r="C6586" s="6">
        <v>5</v>
      </c>
      <c r="D6586">
        <f>IF($C6586=0,0,IF(AND($C6586&gt;0,$C6586&lt;=1.9),1, IF(AND($C6586&gt;1.9,$C6586&lt;3),2,IF(AND($C6586&gt;2.9,$C6586&lt;=3.9),3,IF(AND($C6586&gt;3.9,$C6586&lt;=4.9),4,5)))))</f>
        <v>5</v>
      </c>
      <c r="E6586" s="3">
        <v>3</v>
      </c>
      <c r="F6586">
        <v>3.4</v>
      </c>
      <c r="G6586" s="5">
        <v>50</v>
      </c>
      <c r="H6586" s="5" t="str">
        <f>IF(AND($G6586&gt;=0,$G6586&lt;5000000),"0-4M", IF(AND($G6586&gt;=5000000,$G6586&lt;9000000,0),"5-9M",
 IF(AND($G6586&gt;=10000000,$G6586&lt;=49000000),"10-49M",IF(AND($G6586&gt;=50000000,$G6586&lt;=99000000),"50M-99M",
 IF(AND($G6586&gt;=100000000,$G6586&lt;=499000000),"100-499M",IF(AND($G6586&gt;=500000000,$G6586&lt;=999000000),"500M-999M","1,000M+"))))))</f>
        <v>0-4M</v>
      </c>
      <c r="I6586">
        <v>0</v>
      </c>
      <c r="J6586" s="3">
        <v>0</v>
      </c>
      <c r="K6586" s="3" t="s">
        <v>9</v>
      </c>
      <c r="L6586" s="1">
        <v>43199</v>
      </c>
      <c r="M6586" s="2">
        <v>1</v>
      </c>
      <c r="N6586" t="s">
        <v>36</v>
      </c>
    </row>
    <row r="6587" spans="1:14" x14ac:dyDescent="0.35">
      <c r="A6587" t="s">
        <v>7833</v>
      </c>
      <c r="B6587" t="s">
        <v>2958</v>
      </c>
      <c r="C6587" s="6">
        <v>3.9</v>
      </c>
      <c r="D6587">
        <f>IF($C6587=0,0,IF(AND($C6587&gt;0,$C6587&lt;=1.9),1, IF(AND($C6587&gt;1.9,$C6587&lt;3),2,IF(AND($C6587&gt;2.9,$C6587&lt;=3.9),3,IF(AND($C6587&gt;3.9,$C6587&lt;=4.9),4,5)))))</f>
        <v>3</v>
      </c>
      <c r="E6587" s="3">
        <v>12</v>
      </c>
      <c r="F6587">
        <v>2.5</v>
      </c>
      <c r="G6587" s="5">
        <v>500</v>
      </c>
      <c r="H6587" s="5" t="str">
        <f>IF(AND($G6587&gt;=0,$G6587&lt;5000000),"0-4M", IF(AND($G6587&gt;=5000000,$G6587&lt;9000000,0),"5-9M",
 IF(AND($G6587&gt;=10000000,$G6587&lt;=49000000),"10-49M",IF(AND($G6587&gt;=50000000,$G6587&lt;=99000000),"50M-99M",
 IF(AND($G6587&gt;=100000000,$G6587&lt;=499000000),"100-499M",IF(AND($G6587&gt;=500000000,$G6587&lt;=999000000),"500M-999M","1,000M+"))))))</f>
        <v>0-4M</v>
      </c>
      <c r="I6587">
        <v>0</v>
      </c>
      <c r="J6587" s="3">
        <v>0</v>
      </c>
      <c r="K6587" s="3" t="s">
        <v>9</v>
      </c>
      <c r="L6587" s="1">
        <v>42888</v>
      </c>
      <c r="M6587" s="2">
        <v>1</v>
      </c>
      <c r="N6587" t="s">
        <v>99</v>
      </c>
    </row>
    <row r="6588" spans="1:14" x14ac:dyDescent="0.35">
      <c r="A6588" t="s">
        <v>7834</v>
      </c>
      <c r="B6588" t="s">
        <v>1902</v>
      </c>
      <c r="C6588" s="6">
        <v>0</v>
      </c>
      <c r="D6588">
        <f>IF($C6588=0,0,IF(AND($C6588&gt;0,$C6588&lt;=1.9),1, IF(AND($C6588&gt;1.9,$C6588&lt;3),2,IF(AND($C6588&gt;2.9,$C6588&lt;=3.9),3,IF(AND($C6588&gt;3.9,$C6588&lt;=4.9),4,5)))))</f>
        <v>0</v>
      </c>
      <c r="E6588" s="3">
        <v>0</v>
      </c>
      <c r="F6588">
        <v>32</v>
      </c>
      <c r="G6588" s="5">
        <v>10</v>
      </c>
      <c r="H6588" s="5" t="str">
        <f>IF(AND($G6588&gt;=0,$G6588&lt;5000000),"0-4M", IF(AND($G6588&gt;=5000000,$G6588&lt;9000000,0),"5-9M",
 IF(AND($G6588&gt;=10000000,$G6588&lt;=49000000),"10-49M",IF(AND($G6588&gt;=50000000,$G6588&lt;=99000000),"50M-99M",
 IF(AND($G6588&gt;=100000000,$G6588&lt;=499000000),"100-499M",IF(AND($G6588&gt;=500000000,$G6588&lt;=999000000),"500M-999M","1,000M+"))))))</f>
        <v>0-4M</v>
      </c>
      <c r="I6588">
        <v>0</v>
      </c>
      <c r="J6588" s="3">
        <v>0</v>
      </c>
      <c r="K6588" s="3" t="s">
        <v>9</v>
      </c>
      <c r="L6588" s="1">
        <v>43102</v>
      </c>
      <c r="M6588" s="2" t="s">
        <v>7835</v>
      </c>
      <c r="N6588" t="s">
        <v>19</v>
      </c>
    </row>
    <row r="6589" spans="1:14" x14ac:dyDescent="0.35">
      <c r="A6589" t="s">
        <v>7836</v>
      </c>
      <c r="B6589" t="s">
        <v>254</v>
      </c>
      <c r="C6589" s="6">
        <v>0</v>
      </c>
      <c r="D6589">
        <f>IF($C6589=0,0,IF(AND($C6589&gt;0,$C6589&lt;=1.9),1, IF(AND($C6589&gt;1.9,$C6589&lt;3),2,IF(AND($C6589&gt;2.9,$C6589&lt;=3.9),3,IF(AND($C6589&gt;3.9,$C6589&lt;=4.9),4,5)))))</f>
        <v>0</v>
      </c>
      <c r="E6589" s="3">
        <v>1</v>
      </c>
      <c r="F6589">
        <v>5.8</v>
      </c>
      <c r="G6589" s="5">
        <v>100</v>
      </c>
      <c r="H6589" s="5" t="str">
        <f>IF(AND($G6589&gt;=0,$G6589&lt;5000000),"0-4M", IF(AND($G6589&gt;=5000000,$G6589&lt;9000000,0),"5-9M",
 IF(AND($G6589&gt;=10000000,$G6589&lt;=49000000),"10-49M",IF(AND($G6589&gt;=50000000,$G6589&lt;=99000000),"50M-99M",
 IF(AND($G6589&gt;=100000000,$G6589&lt;=499000000),"100-499M",IF(AND($G6589&gt;=500000000,$G6589&lt;=999000000),"500M-999M","1,000M+"))))))</f>
        <v>0-4M</v>
      </c>
      <c r="I6589">
        <v>0</v>
      </c>
      <c r="J6589" s="3">
        <v>0</v>
      </c>
      <c r="K6589" s="3" t="s">
        <v>9</v>
      </c>
      <c r="L6589" s="1">
        <v>43123</v>
      </c>
      <c r="M6589" s="2" t="s">
        <v>6580</v>
      </c>
      <c r="N6589" t="s">
        <v>11</v>
      </c>
    </row>
    <row r="6590" spans="1:14" x14ac:dyDescent="0.35">
      <c r="A6590" t="s">
        <v>7837</v>
      </c>
      <c r="B6590" t="s">
        <v>3171</v>
      </c>
      <c r="C6590" s="6">
        <v>0</v>
      </c>
      <c r="D6590">
        <f>IF($C6590=0,0,IF(AND($C6590&gt;0,$C6590&lt;=1.9),1, IF(AND($C6590&gt;1.9,$C6590&lt;3),2,IF(AND($C6590&gt;2.9,$C6590&lt;=3.9),3,IF(AND($C6590&gt;3.9,$C6590&lt;=4.9),4,5)))))</f>
        <v>0</v>
      </c>
      <c r="E6590" s="3">
        <v>0</v>
      </c>
      <c r="F6590">
        <v>18</v>
      </c>
      <c r="G6590" s="5">
        <v>50</v>
      </c>
      <c r="H6590" s="5" t="str">
        <f>IF(AND($G6590&gt;=0,$G6590&lt;5000000),"0-4M", IF(AND($G6590&gt;=5000000,$G6590&lt;9000000,0),"5-9M",
 IF(AND($G6590&gt;=10000000,$G6590&lt;=49000000),"10-49M",IF(AND($G6590&gt;=50000000,$G6590&lt;=99000000),"50M-99M",
 IF(AND($G6590&gt;=100000000,$G6590&lt;=499000000),"100-499M",IF(AND($G6590&gt;=500000000,$G6590&lt;=999000000),"500M-999M","1,000M+"))))))</f>
        <v>0-4M</v>
      </c>
      <c r="I6590">
        <v>0</v>
      </c>
      <c r="J6590" s="3">
        <v>0</v>
      </c>
      <c r="K6590" s="3" t="s">
        <v>17</v>
      </c>
      <c r="L6590" s="1">
        <v>43313</v>
      </c>
      <c r="M6590" s="2" t="s">
        <v>7838</v>
      </c>
      <c r="N6590" t="s">
        <v>118</v>
      </c>
    </row>
    <row r="6591" spans="1:14" x14ac:dyDescent="0.35">
      <c r="A6591" t="s">
        <v>7839</v>
      </c>
      <c r="B6591" t="s">
        <v>401</v>
      </c>
      <c r="C6591" s="6">
        <v>0</v>
      </c>
      <c r="D6591">
        <f>IF($C6591=0,0,IF(AND($C6591&gt;0,$C6591&lt;=1.9),1, IF(AND($C6591&gt;1.9,$C6591&lt;3),2,IF(AND($C6591&gt;2.9,$C6591&lt;=3.9),3,IF(AND($C6591&gt;3.9,$C6591&lt;=4.9),4,5)))))</f>
        <v>0</v>
      </c>
      <c r="E6591" s="3">
        <v>0</v>
      </c>
      <c r="F6591">
        <v>20</v>
      </c>
      <c r="G6591" s="5">
        <v>50</v>
      </c>
      <c r="H6591" s="5" t="str">
        <f>IF(AND($G6591&gt;=0,$G6591&lt;5000000),"0-4M", IF(AND($G6591&gt;=5000000,$G6591&lt;9000000,0),"5-9M",
 IF(AND($G6591&gt;=10000000,$G6591&lt;=49000000),"10-49M",IF(AND($G6591&gt;=50000000,$G6591&lt;=99000000),"50M-99M",
 IF(AND($G6591&gt;=100000000,$G6591&lt;=499000000),"100-499M",IF(AND($G6591&gt;=500000000,$G6591&lt;=999000000),"500M-999M","1,000M+"))))))</f>
        <v>0-4M</v>
      </c>
      <c r="I6591">
        <v>0</v>
      </c>
      <c r="J6591" s="3">
        <v>0</v>
      </c>
      <c r="K6591" s="3" t="s">
        <v>9</v>
      </c>
      <c r="L6591" s="1">
        <v>43247</v>
      </c>
      <c r="M6591" s="2" t="s">
        <v>1705</v>
      </c>
      <c r="N6591" t="s">
        <v>19</v>
      </c>
    </row>
    <row r="6592" spans="1:14" x14ac:dyDescent="0.35">
      <c r="A6592" t="s">
        <v>7840</v>
      </c>
      <c r="B6592" t="s">
        <v>1516</v>
      </c>
      <c r="C6592" s="6">
        <v>0</v>
      </c>
      <c r="D6592">
        <f>IF($C6592=0,0,IF(AND($C6592&gt;0,$C6592&lt;=1.9),1, IF(AND($C6592&gt;1.9,$C6592&lt;3),2,IF(AND($C6592&gt;2.9,$C6592&lt;=3.9),3,IF(AND($C6592&gt;3.9,$C6592&lt;=4.9),4,5)))))</f>
        <v>0</v>
      </c>
      <c r="E6592" s="3">
        <v>1</v>
      </c>
      <c r="F6592">
        <v>32</v>
      </c>
      <c r="G6592" s="5">
        <v>100</v>
      </c>
      <c r="H6592" s="5" t="str">
        <f>IF(AND($G6592&gt;=0,$G6592&lt;5000000),"0-4M", IF(AND($G6592&gt;=5000000,$G6592&lt;9000000,0),"5-9M",
 IF(AND($G6592&gt;=10000000,$G6592&lt;=49000000),"10-49M",IF(AND($G6592&gt;=50000000,$G6592&lt;=99000000),"50M-99M",
 IF(AND($G6592&gt;=100000000,$G6592&lt;=499000000),"100-499M",IF(AND($G6592&gt;=500000000,$G6592&lt;=999000000),"500M-999M","1,000M+"))))))</f>
        <v>0-4M</v>
      </c>
      <c r="I6592">
        <v>0</v>
      </c>
      <c r="J6592" s="3">
        <v>0</v>
      </c>
      <c r="K6592" s="3" t="s">
        <v>9</v>
      </c>
      <c r="L6592" s="1">
        <v>43083</v>
      </c>
      <c r="M6592" s="2">
        <v>3</v>
      </c>
      <c r="N6592" t="s">
        <v>33</v>
      </c>
    </row>
    <row r="6593" spans="1:14" x14ac:dyDescent="0.35">
      <c r="A6593" t="s">
        <v>7841</v>
      </c>
      <c r="B6593" t="s">
        <v>3353</v>
      </c>
      <c r="C6593" s="6">
        <v>0</v>
      </c>
      <c r="D6593">
        <f>IF($C6593=0,0,IF(AND($C6593&gt;0,$C6593&lt;=1.9),1, IF(AND($C6593&gt;1.9,$C6593&lt;3),2,IF(AND($C6593&gt;2.9,$C6593&lt;=3.9),3,IF(AND($C6593&gt;3.9,$C6593&lt;=4.9),4,5)))))</f>
        <v>0</v>
      </c>
      <c r="E6593" s="3">
        <v>2</v>
      </c>
      <c r="F6593">
        <v>6.9</v>
      </c>
      <c r="G6593" s="5">
        <v>500</v>
      </c>
      <c r="H6593" s="5" t="str">
        <f>IF(AND($G6593&gt;=0,$G6593&lt;5000000),"0-4M", IF(AND($G6593&gt;=5000000,$G6593&lt;9000000,0),"5-9M",
 IF(AND($G6593&gt;=10000000,$G6593&lt;=49000000),"10-49M",IF(AND($G6593&gt;=50000000,$G6593&lt;=99000000),"50M-99M",
 IF(AND($G6593&gt;=100000000,$G6593&lt;=499000000),"100-499M",IF(AND($G6593&gt;=500000000,$G6593&lt;=999000000),"500M-999M","1,000M+"))))))</f>
        <v>0-4M</v>
      </c>
      <c r="I6593">
        <v>0</v>
      </c>
      <c r="J6593" s="3">
        <v>0</v>
      </c>
      <c r="K6593" s="3" t="s">
        <v>9</v>
      </c>
      <c r="L6593" s="1">
        <v>42530</v>
      </c>
      <c r="M6593" s="2" t="s">
        <v>2721</v>
      </c>
      <c r="N6593" t="s">
        <v>36</v>
      </c>
    </row>
    <row r="6594" spans="1:14" x14ac:dyDescent="0.35">
      <c r="A6594" t="s">
        <v>7842</v>
      </c>
      <c r="B6594" t="s">
        <v>1902</v>
      </c>
      <c r="C6594" s="6">
        <v>3.8</v>
      </c>
      <c r="D6594">
        <f>IF($C6594=0,0,IF(AND($C6594&gt;0,$C6594&lt;=1.9),1, IF(AND($C6594&gt;1.9,$C6594&lt;3),2,IF(AND($C6594&gt;2.9,$C6594&lt;=3.9),3,IF(AND($C6594&gt;3.9,$C6594&lt;=4.9),4,5)))))</f>
        <v>3</v>
      </c>
      <c r="E6594" s="3">
        <v>19</v>
      </c>
      <c r="F6594">
        <v>12</v>
      </c>
      <c r="G6594" s="5">
        <v>1000</v>
      </c>
      <c r="H6594" s="5" t="str">
        <f>IF(AND($G6594&gt;=0,$G6594&lt;5000000),"0-4M", IF(AND($G6594&gt;=5000000,$G6594&lt;9000000,0),"5-9M",
 IF(AND($G6594&gt;=10000000,$G6594&lt;=49000000),"10-49M",IF(AND($G6594&gt;=50000000,$G6594&lt;=99000000),"50M-99M",
 IF(AND($G6594&gt;=100000000,$G6594&lt;=499000000),"100-499M",IF(AND($G6594&gt;=500000000,$G6594&lt;=999000000),"500M-999M","1,000M+"))))))</f>
        <v>0-4M</v>
      </c>
      <c r="I6594">
        <v>0</v>
      </c>
      <c r="J6594" s="3">
        <v>0</v>
      </c>
      <c r="K6594" s="3" t="s">
        <v>9</v>
      </c>
      <c r="L6594" s="1">
        <v>42754</v>
      </c>
      <c r="M6594" s="2">
        <v>2.1</v>
      </c>
      <c r="N6594" t="s">
        <v>99</v>
      </c>
    </row>
    <row r="6595" spans="1:14" x14ac:dyDescent="0.35">
      <c r="A6595" t="s">
        <v>7843</v>
      </c>
      <c r="B6595" t="s">
        <v>3171</v>
      </c>
      <c r="C6595" s="6">
        <v>0</v>
      </c>
      <c r="D6595">
        <f>IF($C6595=0,0,IF(AND($C6595&gt;0,$C6595&lt;=1.9),1, IF(AND($C6595&gt;1.9,$C6595&lt;3),2,IF(AND($C6595&gt;2.9,$C6595&lt;=3.9),3,IF(AND($C6595&gt;3.9,$C6595&lt;=4.9),4,5)))))</f>
        <v>0</v>
      </c>
      <c r="E6595" s="3">
        <v>1</v>
      </c>
      <c r="F6595">
        <v>17</v>
      </c>
      <c r="G6595" s="5">
        <v>50</v>
      </c>
      <c r="H6595" s="5" t="str">
        <f>IF(AND($G6595&gt;=0,$G6595&lt;5000000),"0-4M", IF(AND($G6595&gt;=5000000,$G6595&lt;9000000,0),"5-9M",
 IF(AND($G6595&gt;=10000000,$G6595&lt;=49000000),"10-49M",IF(AND($G6595&gt;=50000000,$G6595&lt;=99000000),"50M-99M",
 IF(AND($G6595&gt;=100000000,$G6595&lt;=499000000),"100-499M",IF(AND($G6595&gt;=500000000,$G6595&lt;=999000000),"500M-999M","1,000M+"))))))</f>
        <v>0-4M</v>
      </c>
      <c r="I6595">
        <v>0</v>
      </c>
      <c r="J6595" s="3">
        <v>0</v>
      </c>
      <c r="K6595" s="3" t="s">
        <v>17</v>
      </c>
      <c r="L6595" s="1">
        <v>42998</v>
      </c>
      <c r="M6595" s="2" t="s">
        <v>7844</v>
      </c>
      <c r="N6595" t="s">
        <v>19</v>
      </c>
    </row>
    <row r="6596" spans="1:14" x14ac:dyDescent="0.35">
      <c r="A6596" t="s">
        <v>7845</v>
      </c>
      <c r="B6596" t="s">
        <v>2958</v>
      </c>
      <c r="C6596" s="6">
        <v>3.6</v>
      </c>
      <c r="D6596">
        <f>IF($C6596=0,0,IF(AND($C6596&gt;0,$C6596&lt;=1.9),1, IF(AND($C6596&gt;1.9,$C6596&lt;3),2,IF(AND($C6596&gt;2.9,$C6596&lt;=3.9),3,IF(AND($C6596&gt;3.9,$C6596&lt;=4.9),4,5)))))</f>
        <v>3</v>
      </c>
      <c r="E6596" s="3">
        <v>6060</v>
      </c>
      <c r="F6596">
        <v>0.59199999999999997</v>
      </c>
      <c r="G6596" s="5">
        <v>500000</v>
      </c>
      <c r="H6596" s="5" t="str">
        <f>IF(AND($G6596&gt;=0,$G6596&lt;5000000),"0-4M", IF(AND($G6596&gt;=5000000,$G6596&lt;9000000,0),"5-9M",
 IF(AND($G6596&gt;=10000000,$G6596&lt;=49000000),"10-49M",IF(AND($G6596&gt;=50000000,$G6596&lt;=99000000),"50M-99M",
 IF(AND($G6596&gt;=100000000,$G6596&lt;=499000000),"100-499M",IF(AND($G6596&gt;=500000000,$G6596&lt;=999000000),"500M-999M","1,000M+"))))))</f>
        <v>0-4M</v>
      </c>
      <c r="I6596">
        <v>0</v>
      </c>
      <c r="J6596" s="3">
        <v>0</v>
      </c>
      <c r="K6596" s="3" t="s">
        <v>9</v>
      </c>
      <c r="L6596" s="1">
        <v>42404</v>
      </c>
      <c r="M6596" s="2">
        <v>2</v>
      </c>
      <c r="N6596" t="s">
        <v>234</v>
      </c>
    </row>
    <row r="6597" spans="1:14" x14ac:dyDescent="0.35">
      <c r="A6597" t="s">
        <v>7846</v>
      </c>
      <c r="B6597" t="s">
        <v>2752</v>
      </c>
      <c r="C6597" s="6">
        <v>3.9</v>
      </c>
      <c r="D6597">
        <f>IF($C6597=0,0,IF(AND($C6597&gt;0,$C6597&lt;=1.9),1, IF(AND($C6597&gt;1.9,$C6597&lt;3),2,IF(AND($C6597&gt;2.9,$C6597&lt;=3.9),3,IF(AND($C6597&gt;3.9,$C6597&lt;=4.9),4,5)))))</f>
        <v>3</v>
      </c>
      <c r="E6597" s="3">
        <v>654</v>
      </c>
      <c r="F6597">
        <v>50</v>
      </c>
      <c r="G6597" s="5">
        <v>10000</v>
      </c>
      <c r="H6597" s="5" t="str">
        <f>IF(AND($G6597&gt;=0,$G6597&lt;5000000),"0-4M", IF(AND($G6597&gt;=5000000,$G6597&lt;9000000,0),"5-9M",
 IF(AND($G6597&gt;=10000000,$G6597&lt;=49000000),"10-49M",IF(AND($G6597&gt;=50000000,$G6597&lt;=99000000),"50M-99M",
 IF(AND($G6597&gt;=100000000,$G6597&lt;=499000000),"100-499M",IF(AND($G6597&gt;=500000000,$G6597&lt;=999000000),"500M-999M","1,000M+"))))))</f>
        <v>0-4M</v>
      </c>
      <c r="I6597">
        <v>1</v>
      </c>
      <c r="J6597" s="3">
        <v>4.99</v>
      </c>
      <c r="K6597" s="3" t="s">
        <v>9</v>
      </c>
      <c r="L6597" s="1">
        <v>43089</v>
      </c>
      <c r="M6597" s="2">
        <v>3.29</v>
      </c>
      <c r="N6597" t="s">
        <v>33</v>
      </c>
    </row>
    <row r="6598" spans="1:14" x14ac:dyDescent="0.35">
      <c r="A6598" t="s">
        <v>7847</v>
      </c>
      <c r="B6598" t="s">
        <v>1902</v>
      </c>
      <c r="C6598" s="6">
        <v>3.8</v>
      </c>
      <c r="D6598">
        <f>IF($C6598=0,0,IF(AND($C6598&gt;0,$C6598&lt;=1.9),1, IF(AND($C6598&gt;1.9,$C6598&lt;3),2,IF(AND($C6598&gt;2.9,$C6598&lt;=3.9),3,IF(AND($C6598&gt;3.9,$C6598&lt;=4.9),4,5)))))</f>
        <v>3</v>
      </c>
      <c r="E6598" s="3">
        <v>316</v>
      </c>
      <c r="F6598">
        <v>19</v>
      </c>
      <c r="G6598" s="5">
        <v>100000</v>
      </c>
      <c r="H6598" s="5" t="str">
        <f>IF(AND($G6598&gt;=0,$G6598&lt;5000000),"0-4M", IF(AND($G6598&gt;=5000000,$G6598&lt;9000000,0),"5-9M",
 IF(AND($G6598&gt;=10000000,$G6598&lt;=49000000),"10-49M",IF(AND($G6598&gt;=50000000,$G6598&lt;=99000000),"50M-99M",
 IF(AND($G6598&gt;=100000000,$G6598&lt;=499000000),"100-499M",IF(AND($G6598&gt;=500000000,$G6598&lt;=999000000),"500M-999M","1,000M+"))))))</f>
        <v>0-4M</v>
      </c>
      <c r="I6598">
        <v>0</v>
      </c>
      <c r="J6598" s="3">
        <v>0</v>
      </c>
      <c r="K6598" s="3" t="s">
        <v>9</v>
      </c>
      <c r="L6598" s="1">
        <v>42887</v>
      </c>
      <c r="M6598" s="2">
        <v>1.8</v>
      </c>
      <c r="N6598" t="s">
        <v>99</v>
      </c>
    </row>
    <row r="6599" spans="1:14" x14ac:dyDescent="0.35">
      <c r="A6599" t="s">
        <v>7848</v>
      </c>
      <c r="B6599" t="s">
        <v>254</v>
      </c>
      <c r="C6599" s="6">
        <v>0</v>
      </c>
      <c r="D6599">
        <f>IF($C6599=0,0,IF(AND($C6599&gt;0,$C6599&lt;=1.9),1, IF(AND($C6599&gt;1.9,$C6599&lt;3),2,IF(AND($C6599&gt;2.9,$C6599&lt;=3.9),3,IF(AND($C6599&gt;3.9,$C6599&lt;=4.9),4,5)))))</f>
        <v>0</v>
      </c>
      <c r="E6599" s="3">
        <v>0</v>
      </c>
      <c r="F6599">
        <v>55</v>
      </c>
      <c r="G6599" s="5">
        <v>50</v>
      </c>
      <c r="H6599" s="5" t="str">
        <f>IF(AND($G6599&gt;=0,$G6599&lt;5000000),"0-4M", IF(AND($G6599&gt;=5000000,$G6599&lt;9000000,0),"5-9M",
 IF(AND($G6599&gt;=10000000,$G6599&lt;=49000000),"10-49M",IF(AND($G6599&gt;=50000000,$G6599&lt;=99000000),"50M-99M",
 IF(AND($G6599&gt;=100000000,$G6599&lt;=499000000),"100-499M",IF(AND($G6599&gt;=500000000,$G6599&lt;=999000000),"500M-999M","1,000M+"))))))</f>
        <v>0-4M</v>
      </c>
      <c r="I6599">
        <v>0</v>
      </c>
      <c r="J6599" s="3">
        <v>0</v>
      </c>
      <c r="K6599" s="3" t="s">
        <v>9</v>
      </c>
      <c r="L6599" s="1">
        <v>43132</v>
      </c>
      <c r="M6599" s="2">
        <v>1</v>
      </c>
      <c r="N6599" t="s">
        <v>33</v>
      </c>
    </row>
    <row r="6600" spans="1:14" x14ac:dyDescent="0.35">
      <c r="A6600" t="s">
        <v>7849</v>
      </c>
      <c r="B6600" t="s">
        <v>1902</v>
      </c>
      <c r="C6600" s="6">
        <v>4.8</v>
      </c>
      <c r="D6600">
        <f>IF($C6600=0,0,IF(AND($C6600&gt;0,$C6600&lt;=1.9),1, IF(AND($C6600&gt;1.9,$C6600&lt;3),2,IF(AND($C6600&gt;2.9,$C6600&lt;=3.9),3,IF(AND($C6600&gt;3.9,$C6600&lt;=4.9),4,5)))))</f>
        <v>4</v>
      </c>
      <c r="E6600" s="3">
        <v>171</v>
      </c>
      <c r="F6600">
        <v>1</v>
      </c>
      <c r="G6600" s="5">
        <v>1000</v>
      </c>
      <c r="H6600" s="5" t="str">
        <f>IF(AND($G6600&gt;=0,$G6600&lt;5000000),"0-4M", IF(AND($G6600&gt;=5000000,$G6600&lt;9000000,0),"5-9M",
 IF(AND($G6600&gt;=10000000,$G6600&lt;=49000000),"10-49M",IF(AND($G6600&gt;=50000000,$G6600&lt;=99000000),"50M-99M",
 IF(AND($G6600&gt;=100000000,$G6600&lt;=499000000),"100-499M",IF(AND($G6600&gt;=500000000,$G6600&lt;=999000000),"500M-999M","1,000M+"))))))</f>
        <v>0-4M</v>
      </c>
      <c r="I6600">
        <v>1</v>
      </c>
      <c r="J6600" s="3">
        <v>10</v>
      </c>
      <c r="K6600" s="3" t="s">
        <v>9</v>
      </c>
      <c r="L6600" s="1">
        <v>42661</v>
      </c>
      <c r="M6600" s="2" t="s">
        <v>1715</v>
      </c>
      <c r="N6600" t="s">
        <v>99</v>
      </c>
    </row>
    <row r="6601" spans="1:14" x14ac:dyDescent="0.35">
      <c r="A6601" t="s">
        <v>7850</v>
      </c>
      <c r="B6601" t="s">
        <v>254</v>
      </c>
      <c r="C6601" s="6">
        <v>0</v>
      </c>
      <c r="D6601">
        <f>IF($C6601=0,0,IF(AND($C6601&gt;0,$C6601&lt;=1.9),1, IF(AND($C6601&gt;1.9,$C6601&lt;3),2,IF(AND($C6601&gt;2.9,$C6601&lt;=3.9),3,IF(AND($C6601&gt;3.9,$C6601&lt;=4.9),4,5)))))</f>
        <v>0</v>
      </c>
      <c r="E6601" s="3">
        <v>4</v>
      </c>
      <c r="F6601">
        <v>2</v>
      </c>
      <c r="G6601" s="5">
        <v>1000</v>
      </c>
      <c r="H6601" s="5" t="str">
        <f>IF(AND($G6601&gt;=0,$G6601&lt;5000000),"0-4M", IF(AND($G6601&gt;=5000000,$G6601&lt;9000000,0),"5-9M",
 IF(AND($G6601&gt;=10000000,$G6601&lt;=49000000),"10-49M",IF(AND($G6601&gt;=50000000,$G6601&lt;=99000000),"50M-99M",
 IF(AND($G6601&gt;=100000000,$G6601&lt;=499000000),"100-499M",IF(AND($G6601&gt;=500000000,$G6601&lt;=999000000),"500M-999M","1,000M+"))))))</f>
        <v>0-4M</v>
      </c>
      <c r="I6601">
        <v>0</v>
      </c>
      <c r="J6601" s="3">
        <v>0</v>
      </c>
      <c r="K6601" s="3" t="s">
        <v>9</v>
      </c>
      <c r="L6601" s="1">
        <v>42576</v>
      </c>
      <c r="M6601" s="2" t="s">
        <v>979</v>
      </c>
      <c r="N6601" t="s">
        <v>73</v>
      </c>
    </row>
    <row r="6602" spans="1:14" x14ac:dyDescent="0.35">
      <c r="A6602" t="s">
        <v>7851</v>
      </c>
      <c r="B6602" t="s">
        <v>254</v>
      </c>
      <c r="C6602" s="6">
        <v>0</v>
      </c>
      <c r="D6602">
        <f>IF($C6602=0,0,IF(AND($C6602&gt;0,$C6602&lt;=1.9),1, IF(AND($C6602&gt;1.9,$C6602&lt;3),2,IF(AND($C6602&gt;2.9,$C6602&lt;=3.9),3,IF(AND($C6602&gt;3.9,$C6602&lt;=4.9),4,5)))))</f>
        <v>0</v>
      </c>
      <c r="E6602" s="3">
        <v>0</v>
      </c>
      <c r="F6602">
        <v>7.5</v>
      </c>
      <c r="G6602" s="5">
        <v>5</v>
      </c>
      <c r="H6602" s="5" t="str">
        <f>IF(AND($G6602&gt;=0,$G6602&lt;5000000),"0-4M", IF(AND($G6602&gt;=5000000,$G6602&lt;9000000,0),"5-9M",
 IF(AND($G6602&gt;=10000000,$G6602&lt;=49000000),"10-49M",IF(AND($G6602&gt;=50000000,$G6602&lt;=99000000),"50M-99M",
 IF(AND($G6602&gt;=100000000,$G6602&lt;=499000000),"100-499M",IF(AND($G6602&gt;=500000000,$G6602&lt;=999000000),"500M-999M","1,000M+"))))))</f>
        <v>0-4M</v>
      </c>
      <c r="I6602">
        <v>0</v>
      </c>
      <c r="J6602" s="3">
        <v>0</v>
      </c>
      <c r="K6602" s="3" t="s">
        <v>9</v>
      </c>
      <c r="L6602" s="1">
        <v>42864</v>
      </c>
      <c r="M6602" s="2">
        <v>1</v>
      </c>
      <c r="N6602" t="s">
        <v>73</v>
      </c>
    </row>
    <row r="6603" spans="1:14" x14ac:dyDescent="0.35">
      <c r="A6603" t="s">
        <v>7852</v>
      </c>
      <c r="B6603" t="s">
        <v>254</v>
      </c>
      <c r="C6603" s="6">
        <v>0</v>
      </c>
      <c r="D6603">
        <f>IF($C6603=0,0,IF(AND($C6603&gt;0,$C6603&lt;=1.9),1, IF(AND($C6603&gt;1.9,$C6603&lt;3),2,IF(AND($C6603&gt;2.9,$C6603&lt;=3.9),3,IF(AND($C6603&gt;3.9,$C6603&lt;=4.9),4,5)))))</f>
        <v>0</v>
      </c>
      <c r="E6603" s="3">
        <v>1</v>
      </c>
      <c r="F6603">
        <v>16</v>
      </c>
      <c r="G6603" s="5">
        <v>50</v>
      </c>
      <c r="H6603" s="5" t="str">
        <f>IF(AND($G6603&gt;=0,$G6603&lt;5000000),"0-4M", IF(AND($G6603&gt;=5000000,$G6603&lt;9000000,0),"5-9M",
 IF(AND($G6603&gt;=10000000,$G6603&lt;=49000000),"10-49M",IF(AND($G6603&gt;=50000000,$G6603&lt;=99000000),"50M-99M",
 IF(AND($G6603&gt;=100000000,$G6603&lt;=499000000),"100-499M",IF(AND($G6603&gt;=500000000,$G6603&lt;=999000000),"500M-999M","1,000M+"))))))</f>
        <v>0-4M</v>
      </c>
      <c r="I6603">
        <v>0</v>
      </c>
      <c r="J6603" s="3">
        <v>0</v>
      </c>
      <c r="K6603" s="3" t="s">
        <v>9</v>
      </c>
      <c r="L6603" s="1">
        <v>43315</v>
      </c>
      <c r="M6603" s="2">
        <v>1.3</v>
      </c>
      <c r="N6603" t="s">
        <v>33</v>
      </c>
    </row>
    <row r="6604" spans="1:14" x14ac:dyDescent="0.35">
      <c r="A6604" t="s">
        <v>7853</v>
      </c>
      <c r="B6604" t="s">
        <v>254</v>
      </c>
      <c r="C6604" s="6">
        <v>0</v>
      </c>
      <c r="D6604">
        <f>IF($C6604=0,0,IF(AND($C6604&gt;0,$C6604&lt;=1.9),1, IF(AND($C6604&gt;1.9,$C6604&lt;3),2,IF(AND($C6604&gt;2.9,$C6604&lt;=3.9),3,IF(AND($C6604&gt;3.9,$C6604&lt;=4.9),4,5)))))</f>
        <v>0</v>
      </c>
      <c r="E6604" s="3">
        <v>0</v>
      </c>
      <c r="F6604">
        <v>10</v>
      </c>
      <c r="G6604" s="5">
        <v>0</v>
      </c>
      <c r="H6604" s="5" t="str">
        <f>IF(AND($G6604&gt;=0,$G6604&lt;5000000),"0-4M", IF(AND($G6604&gt;=5000000,$G6604&lt;9000000,0),"5-9M",
 IF(AND($G6604&gt;=10000000,$G6604&lt;=49000000),"10-49M",IF(AND($G6604&gt;=50000000,$G6604&lt;=99000000),"50M-99M",
 IF(AND($G6604&gt;=100000000,$G6604&lt;=499000000),"100-499M",IF(AND($G6604&gt;=500000000,$G6604&lt;=999000000),"500M-999M","1,000M+"))))))</f>
        <v>0-4M</v>
      </c>
      <c r="I6604">
        <v>0</v>
      </c>
      <c r="J6604" s="3">
        <v>0</v>
      </c>
      <c r="K6604" s="3" t="s">
        <v>9</v>
      </c>
      <c r="L6604" s="1">
        <v>43318</v>
      </c>
      <c r="M6604" s="2" t="s">
        <v>1743</v>
      </c>
      <c r="N6604" t="s">
        <v>33</v>
      </c>
    </row>
    <row r="6605" spans="1:14" x14ac:dyDescent="0.35">
      <c r="A6605" t="s">
        <v>7575</v>
      </c>
      <c r="B6605" t="s">
        <v>1620</v>
      </c>
      <c r="C6605" s="6">
        <v>3.1</v>
      </c>
      <c r="D6605">
        <f>IF($C6605=0,0,IF(AND($C6605&gt;0,$C6605&lt;=1.9),1, IF(AND($C6605&gt;1.9,$C6605&lt;3),2,IF(AND($C6605&gt;2.9,$C6605&lt;=3.9),3,IF(AND($C6605&gt;3.9,$C6605&lt;=4.9),4,5)))))</f>
        <v>3</v>
      </c>
      <c r="E6605" s="3">
        <v>1015</v>
      </c>
      <c r="F6605">
        <v>0.64300000000000002</v>
      </c>
      <c r="G6605" s="5">
        <v>100000</v>
      </c>
      <c r="H6605" s="5" t="str">
        <f>IF(AND($G6605&gt;=0,$G6605&lt;5000000),"0-4M", IF(AND($G6605&gt;=5000000,$G6605&lt;9000000,0),"5-9M",
 IF(AND($G6605&gt;=10000000,$G6605&lt;=49000000),"10-49M",IF(AND($G6605&gt;=50000000,$G6605&lt;=99000000),"50M-99M",
 IF(AND($G6605&gt;=100000000,$G6605&lt;=499000000),"100-499M",IF(AND($G6605&gt;=500000000,$G6605&lt;=999000000),"500M-999M","1,000M+"))))))</f>
        <v>0-4M</v>
      </c>
      <c r="I6605">
        <v>0</v>
      </c>
      <c r="J6605" s="3">
        <v>0</v>
      </c>
      <c r="K6605" s="3" t="s">
        <v>9</v>
      </c>
      <c r="L6605" s="1">
        <v>42319</v>
      </c>
      <c r="M6605" s="2">
        <v>1.3</v>
      </c>
      <c r="N6605" t="s">
        <v>73</v>
      </c>
    </row>
    <row r="6606" spans="1:14" x14ac:dyDescent="0.35">
      <c r="A6606" t="s">
        <v>7855</v>
      </c>
      <c r="B6606" t="s">
        <v>1620</v>
      </c>
      <c r="C6606" s="6">
        <v>4.7</v>
      </c>
      <c r="D6606">
        <f>IF($C6606=0,0,IF(AND($C6606&gt;0,$C6606&lt;=1.9),1, IF(AND($C6606&gt;1.9,$C6606&lt;3),2,IF(AND($C6606&gt;2.9,$C6606&lt;=3.9),3,IF(AND($C6606&gt;3.9,$C6606&lt;=4.9),4,5)))))</f>
        <v>4</v>
      </c>
      <c r="E6606" s="3">
        <v>16851</v>
      </c>
      <c r="F6606">
        <v>81</v>
      </c>
      <c r="G6606" s="5">
        <v>100000</v>
      </c>
      <c r="H6606" s="5" t="str">
        <f>IF(AND($G6606&gt;=0,$G6606&lt;5000000),"0-4M", IF(AND($G6606&gt;=5000000,$G6606&lt;9000000,0),"5-9M",
 IF(AND($G6606&gt;=10000000,$G6606&lt;=49000000),"10-49M",IF(AND($G6606&gt;=50000000,$G6606&lt;=99000000),"50M-99M",
 IF(AND($G6606&gt;=100000000,$G6606&lt;=499000000),"100-499M",IF(AND($G6606&gt;=500000000,$G6606&lt;=999000000),"500M-999M","1,000M+"))))))</f>
        <v>0-4M</v>
      </c>
      <c r="I6606">
        <v>1</v>
      </c>
      <c r="J6606" s="3">
        <v>1.99</v>
      </c>
      <c r="K6606" s="3" t="s">
        <v>52</v>
      </c>
      <c r="L6606" s="1">
        <v>43315</v>
      </c>
      <c r="M6606" s="2" t="s">
        <v>979</v>
      </c>
      <c r="N6606" t="s">
        <v>21</v>
      </c>
    </row>
    <row r="6607" spans="1:14" x14ac:dyDescent="0.35">
      <c r="A6607" t="s">
        <v>7856</v>
      </c>
      <c r="B6607" t="s">
        <v>1902</v>
      </c>
      <c r="C6607" s="6">
        <v>4.8</v>
      </c>
      <c r="D6607">
        <f>IF($C6607=0,0,IF(AND($C6607&gt;0,$C6607&lt;=1.9),1, IF(AND($C6607&gt;1.9,$C6607&lt;3),2,IF(AND($C6607&gt;2.9,$C6607&lt;=3.9),3,IF(AND($C6607&gt;3.9,$C6607&lt;=4.9),4,5)))))</f>
        <v>4</v>
      </c>
      <c r="E6607" s="3">
        <v>17</v>
      </c>
      <c r="F6607">
        <v>15</v>
      </c>
      <c r="G6607" s="5">
        <v>100</v>
      </c>
      <c r="H6607" s="5" t="str">
        <f>IF(AND($G6607&gt;=0,$G6607&lt;5000000),"0-4M", IF(AND($G6607&gt;=5000000,$G6607&lt;9000000,0),"5-9M",
 IF(AND($G6607&gt;=10000000,$G6607&lt;=49000000),"10-49M",IF(AND($G6607&gt;=50000000,$G6607&lt;=99000000),"50M-99M",
 IF(AND($G6607&gt;=100000000,$G6607&lt;=499000000),"100-499M",IF(AND($G6607&gt;=500000000,$G6607&lt;=999000000),"500M-999M","1,000M+"))))))</f>
        <v>0-4M</v>
      </c>
      <c r="I6607">
        <v>0</v>
      </c>
      <c r="J6607" s="3">
        <v>0</v>
      </c>
      <c r="K6607" s="3" t="s">
        <v>9</v>
      </c>
      <c r="L6607" s="1">
        <v>43315</v>
      </c>
      <c r="M6607" s="2">
        <v>1.7</v>
      </c>
      <c r="N6607" t="s">
        <v>19</v>
      </c>
    </row>
    <row r="6608" spans="1:14" x14ac:dyDescent="0.35">
      <c r="A6608" t="s">
        <v>7857</v>
      </c>
      <c r="B6608" t="s">
        <v>1028</v>
      </c>
      <c r="C6608" s="6">
        <v>4.7</v>
      </c>
      <c r="D6608">
        <f>IF($C6608=0,0,IF(AND($C6608&gt;0,$C6608&lt;=1.9),1, IF(AND($C6608&gt;1.9,$C6608&lt;3),2,IF(AND($C6608&gt;2.9,$C6608&lt;=3.9),3,IF(AND($C6608&gt;3.9,$C6608&lt;=4.9),4,5)))))</f>
        <v>4</v>
      </c>
      <c r="E6608" s="3">
        <v>439</v>
      </c>
      <c r="F6608">
        <v>13</v>
      </c>
      <c r="G6608" s="5">
        <v>5000</v>
      </c>
      <c r="H6608" s="5" t="str">
        <f>IF(AND($G6608&gt;=0,$G6608&lt;5000000),"0-4M", IF(AND($G6608&gt;=5000000,$G6608&lt;9000000,0),"5-9M",
 IF(AND($G6608&gt;=10000000,$G6608&lt;=49000000),"10-49M",IF(AND($G6608&gt;=50000000,$G6608&lt;=99000000),"50M-99M",
 IF(AND($G6608&gt;=100000000,$G6608&lt;=499000000),"100-499M",IF(AND($G6608&gt;=500000000,$G6608&lt;=999000000),"500M-999M","1,000M+"))))))</f>
        <v>0-4M</v>
      </c>
      <c r="I6608">
        <v>0</v>
      </c>
      <c r="J6608" s="3">
        <v>0</v>
      </c>
      <c r="K6608" s="3" t="s">
        <v>9</v>
      </c>
      <c r="L6608" s="1">
        <v>43130</v>
      </c>
      <c r="M6608" s="2" t="s">
        <v>7690</v>
      </c>
      <c r="N6608" t="s">
        <v>118</v>
      </c>
    </row>
    <row r="6609" spans="1:14" x14ac:dyDescent="0.35">
      <c r="A6609" t="s">
        <v>8186</v>
      </c>
      <c r="B6609" t="s">
        <v>1620</v>
      </c>
      <c r="C6609" s="6">
        <v>4.2</v>
      </c>
      <c r="D6609">
        <f>IF($C6609=0,0,IF(AND($C6609&gt;0,$C6609&lt;=1.9),1, IF(AND($C6609&gt;1.9,$C6609&lt;3),2,IF(AND($C6609&gt;2.9,$C6609&lt;=3.9),3,IF(AND($C6609&gt;3.9,$C6609&lt;=4.9),4,5)))))</f>
        <v>4</v>
      </c>
      <c r="E6609" s="3">
        <v>1878</v>
      </c>
      <c r="F6609">
        <v>20</v>
      </c>
      <c r="G6609" s="5">
        <v>100000</v>
      </c>
      <c r="H6609" s="5" t="str">
        <f>IF(AND($G6609&gt;=0,$G6609&lt;5000000),"0-4M", IF(AND($G6609&gt;=5000000,$G6609&lt;9000000,0),"5-9M",
 IF(AND($G6609&gt;=10000000,$G6609&lt;=49000000),"10-49M",IF(AND($G6609&gt;=50000000,$G6609&lt;=99000000),"50M-99M",
 IF(AND($G6609&gt;=100000000,$G6609&lt;=499000000),"100-499M",IF(AND($G6609&gt;=500000000,$G6609&lt;=999000000),"500M-999M","1,000M+"))))))</f>
        <v>0-4M</v>
      </c>
      <c r="I6609">
        <v>0</v>
      </c>
      <c r="J6609" s="3">
        <v>0</v>
      </c>
      <c r="K6609" s="3" t="s">
        <v>17</v>
      </c>
      <c r="L6609" s="1">
        <v>43048</v>
      </c>
      <c r="M6609" s="2" t="s">
        <v>7395</v>
      </c>
      <c r="N6609" t="s">
        <v>29</v>
      </c>
    </row>
    <row r="6610" spans="1:14" x14ac:dyDescent="0.35">
      <c r="A6610" t="s">
        <v>7860</v>
      </c>
      <c r="B6610" t="s">
        <v>3393</v>
      </c>
      <c r="C6610" s="6">
        <v>4.5</v>
      </c>
      <c r="D6610">
        <f>IF($C6610=0,0,IF(AND($C6610&gt;0,$C6610&lt;=1.9),1, IF(AND($C6610&gt;1.9,$C6610&lt;3),2,IF(AND($C6610&gt;2.9,$C6610&lt;=3.9),3,IF(AND($C6610&gt;3.9,$C6610&lt;=4.9),4,5)))))</f>
        <v>4</v>
      </c>
      <c r="E6610" s="3">
        <v>27</v>
      </c>
      <c r="F6610">
        <v>7.1</v>
      </c>
      <c r="G6610" s="5">
        <v>500</v>
      </c>
      <c r="H6610" s="5" t="str">
        <f>IF(AND($G6610&gt;=0,$G6610&lt;5000000),"0-4M", IF(AND($G6610&gt;=5000000,$G6610&lt;9000000,0),"5-9M",
 IF(AND($G6610&gt;=10000000,$G6610&lt;=49000000),"10-49M",IF(AND($G6610&gt;=50000000,$G6610&lt;=99000000),"50M-99M",
 IF(AND($G6610&gt;=100000000,$G6610&lt;=499000000),"100-499M",IF(AND($G6610&gt;=500000000,$G6610&lt;=999000000),"500M-999M","1,000M+"))))))</f>
        <v>0-4M</v>
      </c>
      <c r="I6610">
        <v>0</v>
      </c>
      <c r="J6610" s="3">
        <v>0</v>
      </c>
      <c r="K6610" s="3" t="s">
        <v>9</v>
      </c>
      <c r="L6610" s="1">
        <v>43226</v>
      </c>
      <c r="M6610" s="2" t="s">
        <v>954</v>
      </c>
      <c r="N6610" t="s">
        <v>33</v>
      </c>
    </row>
    <row r="6611" spans="1:14" x14ac:dyDescent="0.35">
      <c r="A6611" t="s">
        <v>7861</v>
      </c>
      <c r="B6611" t="s">
        <v>1516</v>
      </c>
      <c r="C6611" s="6">
        <v>4</v>
      </c>
      <c r="D6611">
        <f>IF($C6611=0,0,IF(AND($C6611&gt;0,$C6611&lt;=1.9),1, IF(AND($C6611&gt;1.9,$C6611&lt;3),2,IF(AND($C6611&gt;2.9,$C6611&lt;=3.9),3,IF(AND($C6611&gt;3.9,$C6611&lt;=4.9),4,5)))))</f>
        <v>4</v>
      </c>
      <c r="E6611" s="3">
        <v>47</v>
      </c>
      <c r="F6611">
        <v>4.5</v>
      </c>
      <c r="G6611" s="5">
        <v>1000</v>
      </c>
      <c r="H6611" s="5" t="str">
        <f>IF(AND($G6611&gt;=0,$G6611&lt;5000000),"0-4M", IF(AND($G6611&gt;=5000000,$G6611&lt;9000000,0),"5-9M",
 IF(AND($G6611&gt;=10000000,$G6611&lt;=49000000),"10-49M",IF(AND($G6611&gt;=50000000,$G6611&lt;=99000000),"50M-99M",
 IF(AND($G6611&gt;=100000000,$G6611&lt;=499000000),"100-499M",IF(AND($G6611&gt;=500000000,$G6611&lt;=999000000),"500M-999M","1,000M+"))))))</f>
        <v>0-4M</v>
      </c>
      <c r="I6611">
        <v>0</v>
      </c>
      <c r="J6611" s="3">
        <v>0</v>
      </c>
      <c r="K6611" s="3" t="s">
        <v>9</v>
      </c>
      <c r="L6611" s="1">
        <v>42949</v>
      </c>
      <c r="M6611" s="2">
        <v>2</v>
      </c>
      <c r="N6611" t="s">
        <v>850</v>
      </c>
    </row>
    <row r="6612" spans="1:14" x14ac:dyDescent="0.35">
      <c r="A6612" t="s">
        <v>7862</v>
      </c>
      <c r="B6612" t="s">
        <v>3069</v>
      </c>
      <c r="C6612" s="6">
        <v>0</v>
      </c>
      <c r="D6612">
        <f>IF($C6612=0,0,IF(AND($C6612&gt;0,$C6612&lt;=1.9),1, IF(AND($C6612&gt;1.9,$C6612&lt;3),2,IF(AND($C6612&gt;2.9,$C6612&lt;=3.9),3,IF(AND($C6612&gt;3.9,$C6612&lt;=4.9),4,5)))))</f>
        <v>0</v>
      </c>
      <c r="E6612" s="3">
        <v>1</v>
      </c>
      <c r="F6612">
        <v>1.3</v>
      </c>
      <c r="G6612" s="5">
        <v>100</v>
      </c>
      <c r="H6612" s="5" t="str">
        <f>IF(AND($G6612&gt;=0,$G6612&lt;5000000),"0-4M", IF(AND($G6612&gt;=5000000,$G6612&lt;9000000,0),"5-9M",
 IF(AND($G6612&gt;=10000000,$G6612&lt;=49000000),"10-49M",IF(AND($G6612&gt;=50000000,$G6612&lt;=99000000),"50M-99M",
 IF(AND($G6612&gt;=100000000,$G6612&lt;=499000000),"100-499M",IF(AND($G6612&gt;=500000000,$G6612&lt;=999000000),"500M-999M","1,000M+"))))))</f>
        <v>0-4M</v>
      </c>
      <c r="I6612">
        <v>0</v>
      </c>
      <c r="J6612" s="3">
        <v>0</v>
      </c>
      <c r="K6612" s="3" t="s">
        <v>9</v>
      </c>
      <c r="L6612" s="1">
        <v>43278</v>
      </c>
      <c r="M6612" s="2">
        <v>3</v>
      </c>
      <c r="N6612" t="s">
        <v>251</v>
      </c>
    </row>
    <row r="6613" spans="1:14" x14ac:dyDescent="0.35">
      <c r="A6613" t="s">
        <v>7863</v>
      </c>
      <c r="B6613" t="s">
        <v>1028</v>
      </c>
      <c r="C6613" s="6">
        <v>3.2</v>
      </c>
      <c r="D6613">
        <f>IF($C6613=0,0,IF(AND($C6613&gt;0,$C6613&lt;=1.9),1, IF(AND($C6613&gt;1.9,$C6613&lt;3),2,IF(AND($C6613&gt;2.9,$C6613&lt;=3.9),3,IF(AND($C6613&gt;3.9,$C6613&lt;=4.9),4,5)))))</f>
        <v>3</v>
      </c>
      <c r="E6613" s="3">
        <v>191</v>
      </c>
      <c r="F6613">
        <v>10</v>
      </c>
      <c r="G6613" s="5">
        <v>10000</v>
      </c>
      <c r="H6613" s="5" t="str">
        <f>IF(AND($G6613&gt;=0,$G6613&lt;5000000),"0-4M", IF(AND($G6613&gt;=5000000,$G6613&lt;9000000,0),"5-9M",
 IF(AND($G6613&gt;=10000000,$G6613&lt;=49000000),"10-49M",IF(AND($G6613&gt;=50000000,$G6613&lt;=99000000),"50M-99M",
 IF(AND($G6613&gt;=100000000,$G6613&lt;=499000000),"100-499M",IF(AND($G6613&gt;=500000000,$G6613&lt;=999000000),"500M-999M","1,000M+"))))))</f>
        <v>0-4M</v>
      </c>
      <c r="I6613">
        <v>0</v>
      </c>
      <c r="J6613" s="3">
        <v>0</v>
      </c>
      <c r="K6613" s="3" t="s">
        <v>9</v>
      </c>
      <c r="L6613" s="1">
        <v>43125</v>
      </c>
      <c r="M6613" s="2" t="s">
        <v>7864</v>
      </c>
      <c r="N6613" t="s">
        <v>36</v>
      </c>
    </row>
    <row r="6614" spans="1:14" x14ac:dyDescent="0.35">
      <c r="A6614" t="s">
        <v>7865</v>
      </c>
      <c r="B6614" t="s">
        <v>2958</v>
      </c>
      <c r="C6614" s="6">
        <v>0</v>
      </c>
      <c r="D6614">
        <f>IF($C6614=0,0,IF(AND($C6614&gt;0,$C6614&lt;=1.9),1, IF(AND($C6614&gt;1.9,$C6614&lt;3),2,IF(AND($C6614&gt;2.9,$C6614&lt;=3.9),3,IF(AND($C6614&gt;3.9,$C6614&lt;=4.9),4,5)))))</f>
        <v>0</v>
      </c>
      <c r="E6614" s="3">
        <v>1</v>
      </c>
      <c r="F6614">
        <v>29</v>
      </c>
      <c r="G6614" s="5">
        <v>100</v>
      </c>
      <c r="H6614" s="5" t="str">
        <f>IF(AND($G6614&gt;=0,$G6614&lt;5000000),"0-4M", IF(AND($G6614&gt;=5000000,$G6614&lt;9000000,0),"5-9M",
 IF(AND($G6614&gt;=10000000,$G6614&lt;=49000000),"10-49M",IF(AND($G6614&gt;=50000000,$G6614&lt;=99000000),"50M-99M",
 IF(AND($G6614&gt;=100000000,$G6614&lt;=499000000),"100-499M",IF(AND($G6614&gt;=500000000,$G6614&lt;=999000000),"500M-999M","1,000M+"))))))</f>
        <v>0-4M</v>
      </c>
      <c r="I6614">
        <v>0</v>
      </c>
      <c r="J6614" s="3">
        <v>0</v>
      </c>
      <c r="K6614" s="3" t="s">
        <v>9</v>
      </c>
      <c r="L6614" s="1">
        <v>42772</v>
      </c>
      <c r="M6614" s="2" t="s">
        <v>7866</v>
      </c>
      <c r="N6614" t="s">
        <v>36</v>
      </c>
    </row>
    <row r="6615" spans="1:14" x14ac:dyDescent="0.35">
      <c r="A6615" t="s">
        <v>7867</v>
      </c>
      <c r="B6615" t="s">
        <v>3480</v>
      </c>
      <c r="C6615" s="6">
        <v>0</v>
      </c>
      <c r="D6615">
        <f>IF($C6615=0,0,IF(AND($C6615&gt;0,$C6615&lt;=1.9),1, IF(AND($C6615&gt;1.9,$C6615&lt;3),2,IF(AND($C6615&gt;2.9,$C6615&lt;=3.9),3,IF(AND($C6615&gt;3.9,$C6615&lt;=4.9),4,5)))))</f>
        <v>0</v>
      </c>
      <c r="E6615" s="3">
        <v>8</v>
      </c>
      <c r="F6615">
        <v>0.749</v>
      </c>
      <c r="G6615" s="5">
        <v>1000</v>
      </c>
      <c r="H6615" s="5" t="str">
        <f>IF(AND($G6615&gt;=0,$G6615&lt;5000000),"0-4M", IF(AND($G6615&gt;=5000000,$G6615&lt;9000000,0),"5-9M",
 IF(AND($G6615&gt;=10000000,$G6615&lt;=49000000),"10-49M",IF(AND($G6615&gt;=50000000,$G6615&lt;=99000000),"50M-99M",
 IF(AND($G6615&gt;=100000000,$G6615&lt;=499000000),"100-499M",IF(AND($G6615&gt;=500000000,$G6615&lt;=999000000),"500M-999M","1,000M+"))))))</f>
        <v>0-4M</v>
      </c>
      <c r="I6615">
        <v>0</v>
      </c>
      <c r="J6615" s="3">
        <v>0</v>
      </c>
      <c r="K6615" s="3" t="s">
        <v>9</v>
      </c>
      <c r="L6615" s="1">
        <v>41545</v>
      </c>
      <c r="M6615" s="2">
        <v>1.08</v>
      </c>
      <c r="N6615" t="s">
        <v>99</v>
      </c>
    </row>
    <row r="6616" spans="1:14" x14ac:dyDescent="0.35">
      <c r="A6616" t="s">
        <v>7868</v>
      </c>
      <c r="B6616" t="s">
        <v>1028</v>
      </c>
      <c r="C6616" s="6">
        <v>4.7</v>
      </c>
      <c r="D6616">
        <f>IF($C6616=0,0,IF(AND($C6616&gt;0,$C6616&lt;=1.9),1, IF(AND($C6616&gt;1.9,$C6616&lt;3),2,IF(AND($C6616&gt;2.9,$C6616&lt;=3.9),3,IF(AND($C6616&gt;3.9,$C6616&lt;=4.9),4,5)))))</f>
        <v>4</v>
      </c>
      <c r="E6616" s="3">
        <v>39</v>
      </c>
      <c r="F6616">
        <v>20</v>
      </c>
      <c r="G6616" s="5">
        <v>1000</v>
      </c>
      <c r="H6616" s="5" t="str">
        <f>IF(AND($G6616&gt;=0,$G6616&lt;5000000),"0-4M", IF(AND($G6616&gt;=5000000,$G6616&lt;9000000,0),"5-9M",
 IF(AND($G6616&gt;=10000000,$G6616&lt;=49000000),"10-49M",IF(AND($G6616&gt;=50000000,$G6616&lt;=99000000),"50M-99M",
 IF(AND($G6616&gt;=100000000,$G6616&lt;=499000000),"100-499M",IF(AND($G6616&gt;=500000000,$G6616&lt;=999000000),"500M-999M","1,000M+"))))))</f>
        <v>0-4M</v>
      </c>
      <c r="I6616">
        <v>0</v>
      </c>
      <c r="J6616" s="3">
        <v>0</v>
      </c>
      <c r="K6616" s="3" t="s">
        <v>9</v>
      </c>
      <c r="L6616" s="1">
        <v>43179</v>
      </c>
      <c r="M6616" s="2">
        <v>1.1100000000000001</v>
      </c>
      <c r="N6616" t="s">
        <v>269</v>
      </c>
    </row>
    <row r="6617" spans="1:14" x14ac:dyDescent="0.35">
      <c r="A6617" t="s">
        <v>7869</v>
      </c>
      <c r="B6617" t="s">
        <v>401</v>
      </c>
      <c r="C6617" s="6">
        <v>4.5</v>
      </c>
      <c r="D6617">
        <f>IF($C6617=0,0,IF(AND($C6617&gt;0,$C6617&lt;=1.9),1, IF(AND($C6617&gt;1.9,$C6617&lt;3),2,IF(AND($C6617&gt;2.9,$C6617&lt;=3.9),3,IF(AND($C6617&gt;3.9,$C6617&lt;=4.9),4,5)))))</f>
        <v>4</v>
      </c>
      <c r="E6617" s="3">
        <v>4</v>
      </c>
      <c r="F6617">
        <v>8.1</v>
      </c>
      <c r="G6617" s="5">
        <v>100</v>
      </c>
      <c r="H6617" s="5" t="str">
        <f>IF(AND($G6617&gt;=0,$G6617&lt;5000000),"0-4M", IF(AND($G6617&gt;=5000000,$G6617&lt;9000000,0),"5-9M",
 IF(AND($G6617&gt;=10000000,$G6617&lt;=49000000),"10-49M",IF(AND($G6617&gt;=50000000,$G6617&lt;=99000000),"50M-99M",
 IF(AND($G6617&gt;=100000000,$G6617&lt;=499000000),"100-499M",IF(AND($G6617&gt;=500000000,$G6617&lt;=999000000),"500M-999M","1,000M+"))))))</f>
        <v>0-4M</v>
      </c>
      <c r="I6617">
        <v>0</v>
      </c>
      <c r="J6617" s="3">
        <v>0</v>
      </c>
      <c r="K6617" s="3" t="s">
        <v>9</v>
      </c>
      <c r="L6617" s="1">
        <v>41881</v>
      </c>
      <c r="M6617" s="2" t="s">
        <v>788</v>
      </c>
      <c r="N6617" t="s">
        <v>73</v>
      </c>
    </row>
    <row r="6618" spans="1:14" x14ac:dyDescent="0.35">
      <c r="A6618" t="s">
        <v>7870</v>
      </c>
      <c r="B6618" t="s">
        <v>401</v>
      </c>
      <c r="C6618" s="6">
        <v>0</v>
      </c>
      <c r="D6618">
        <f>IF($C6618=0,0,IF(AND($C6618&gt;0,$C6618&lt;=1.9),1, IF(AND($C6618&gt;1.9,$C6618&lt;3),2,IF(AND($C6618&gt;2.9,$C6618&lt;=3.9),3,IF(AND($C6618&gt;3.9,$C6618&lt;=4.9),4,5)))))</f>
        <v>0</v>
      </c>
      <c r="E6618" s="3">
        <v>4</v>
      </c>
      <c r="F6618">
        <v>3.8</v>
      </c>
      <c r="G6618" s="5">
        <v>100</v>
      </c>
      <c r="H6618" s="5" t="str">
        <f>IF(AND($G6618&gt;=0,$G6618&lt;5000000),"0-4M", IF(AND($G6618&gt;=5000000,$G6618&lt;9000000,0),"5-9M",
 IF(AND($G6618&gt;=10000000,$G6618&lt;=49000000),"10-49M",IF(AND($G6618&gt;=50000000,$G6618&lt;=99000000),"50M-99M",
 IF(AND($G6618&gt;=100000000,$G6618&lt;=499000000),"100-499M",IF(AND($G6618&gt;=500000000,$G6618&lt;=999000000),"500M-999M","1,000M+"))))))</f>
        <v>0-4M</v>
      </c>
      <c r="I6618">
        <v>0</v>
      </c>
      <c r="J6618" s="3">
        <v>0</v>
      </c>
      <c r="K6618" s="3" t="s">
        <v>9</v>
      </c>
      <c r="L6618" s="1">
        <v>43132</v>
      </c>
      <c r="M6618" s="2">
        <v>2.0699999999999998</v>
      </c>
      <c r="N6618" t="s">
        <v>33</v>
      </c>
    </row>
    <row r="6619" spans="1:14" x14ac:dyDescent="0.35">
      <c r="A6619" t="s">
        <v>7871</v>
      </c>
      <c r="B6619" t="s">
        <v>1902</v>
      </c>
      <c r="C6619" s="6">
        <v>4.5</v>
      </c>
      <c r="D6619">
        <f>IF($C6619=0,0,IF(AND($C6619&gt;0,$C6619&lt;=1.9),1, IF(AND($C6619&gt;1.9,$C6619&lt;3),2,IF(AND($C6619&gt;2.9,$C6619&lt;=3.9),3,IF(AND($C6619&gt;3.9,$C6619&lt;=4.9),4,5)))))</f>
        <v>4</v>
      </c>
      <c r="E6619" s="3">
        <v>93</v>
      </c>
      <c r="F6619">
        <v>1.6</v>
      </c>
      <c r="G6619" s="5">
        <v>50000</v>
      </c>
      <c r="H6619" s="5" t="str">
        <f>IF(AND($G6619&gt;=0,$G6619&lt;5000000),"0-4M", IF(AND($G6619&gt;=5000000,$G6619&lt;9000000,0),"5-9M",
 IF(AND($G6619&gt;=10000000,$G6619&lt;=49000000),"10-49M",IF(AND($G6619&gt;=50000000,$G6619&lt;=99000000),"50M-99M",
 IF(AND($G6619&gt;=100000000,$G6619&lt;=499000000),"100-499M",IF(AND($G6619&gt;=500000000,$G6619&lt;=999000000),"500M-999M","1,000M+"))))))</f>
        <v>0-4M</v>
      </c>
      <c r="I6619">
        <v>0</v>
      </c>
      <c r="J6619" s="3">
        <v>0</v>
      </c>
      <c r="K6619" s="3" t="s">
        <v>9</v>
      </c>
      <c r="L6619" s="1">
        <v>43136</v>
      </c>
      <c r="M6619" s="2" t="s">
        <v>7872</v>
      </c>
      <c r="N6619" t="s">
        <v>192</v>
      </c>
    </row>
    <row r="6620" spans="1:14" x14ac:dyDescent="0.35">
      <c r="A6620" t="s">
        <v>7873</v>
      </c>
      <c r="B6620" t="s">
        <v>2112</v>
      </c>
      <c r="C6620" s="6">
        <v>4.9000000000000004</v>
      </c>
      <c r="D6620">
        <f>IF($C6620=0,0,IF(AND($C6620&gt;0,$C6620&lt;=1.9),1, IF(AND($C6620&gt;1.9,$C6620&lt;3),2,IF(AND($C6620&gt;2.9,$C6620&lt;=3.9),3,IF(AND($C6620&gt;3.9,$C6620&lt;=4.9),4,5)))))</f>
        <v>4</v>
      </c>
      <c r="E6620" s="3">
        <v>57</v>
      </c>
      <c r="F6620">
        <v>6.1</v>
      </c>
      <c r="G6620" s="5">
        <v>1000</v>
      </c>
      <c r="H6620" s="5" t="str">
        <f>IF(AND($G6620&gt;=0,$G6620&lt;5000000),"0-4M", IF(AND($G6620&gt;=5000000,$G6620&lt;9000000,0),"5-9M",
 IF(AND($G6620&gt;=10000000,$G6620&lt;=49000000),"10-49M",IF(AND($G6620&gt;=50000000,$G6620&lt;=99000000),"50M-99M",
 IF(AND($G6620&gt;=100000000,$G6620&lt;=499000000),"100-499M",IF(AND($G6620&gt;=500000000,$G6620&lt;=999000000),"500M-999M","1,000M+"))))))</f>
        <v>0-4M</v>
      </c>
      <c r="I6620">
        <v>0</v>
      </c>
      <c r="J6620" s="3">
        <v>0</v>
      </c>
      <c r="K6620" s="3" t="s">
        <v>9</v>
      </c>
      <c r="L6620" s="1">
        <v>42319</v>
      </c>
      <c r="M6620" s="2">
        <v>1.7</v>
      </c>
      <c r="N6620" t="s">
        <v>29</v>
      </c>
    </row>
    <row r="6621" spans="1:14" x14ac:dyDescent="0.35">
      <c r="A6621" t="s">
        <v>7874</v>
      </c>
      <c r="B6621" t="s">
        <v>2494</v>
      </c>
      <c r="C6621" s="6">
        <v>4.2</v>
      </c>
      <c r="D6621">
        <f>IF($C6621=0,0,IF(AND($C6621&gt;0,$C6621&lt;=1.9),1, IF(AND($C6621&gt;1.9,$C6621&lt;3),2,IF(AND($C6621&gt;2.9,$C6621&lt;=3.9),3,IF(AND($C6621&gt;3.9,$C6621&lt;=4.9),4,5)))))</f>
        <v>4</v>
      </c>
      <c r="E6621" s="3">
        <v>182</v>
      </c>
      <c r="F6621">
        <v>4.9000000000000004</v>
      </c>
      <c r="G6621" s="5">
        <v>5000</v>
      </c>
      <c r="H6621" s="5" t="str">
        <f>IF(AND($G6621&gt;=0,$G6621&lt;5000000),"0-4M", IF(AND($G6621&gt;=5000000,$G6621&lt;9000000,0),"5-9M",
 IF(AND($G6621&gt;=10000000,$G6621&lt;=49000000),"10-49M",IF(AND($G6621&gt;=50000000,$G6621&lt;=99000000),"50M-99M",
 IF(AND($G6621&gt;=100000000,$G6621&lt;=499000000),"100-499M",IF(AND($G6621&gt;=500000000,$G6621&lt;=999000000),"500M-999M","1,000M+"))))))</f>
        <v>0-4M</v>
      </c>
      <c r="I6621">
        <v>0</v>
      </c>
      <c r="J6621" s="3">
        <v>0</v>
      </c>
      <c r="K6621" s="3" t="s">
        <v>9</v>
      </c>
      <c r="L6621" s="1">
        <v>43315</v>
      </c>
      <c r="M6621" s="2">
        <v>1.3</v>
      </c>
      <c r="N6621" t="s">
        <v>99</v>
      </c>
    </row>
    <row r="6622" spans="1:14" x14ac:dyDescent="0.35">
      <c r="A6622" t="s">
        <v>7875</v>
      </c>
      <c r="B6622" t="s">
        <v>2112</v>
      </c>
      <c r="C6622" s="6">
        <v>5</v>
      </c>
      <c r="D6622">
        <f>IF($C6622=0,0,IF(AND($C6622&gt;0,$C6622&lt;=1.9),1, IF(AND($C6622&gt;1.9,$C6622&lt;3),2,IF(AND($C6622&gt;2.9,$C6622&lt;=3.9),3,IF(AND($C6622&gt;3.9,$C6622&lt;=4.9),4,5)))))</f>
        <v>5</v>
      </c>
      <c r="E6622" s="3">
        <v>2</v>
      </c>
      <c r="F6622">
        <v>20</v>
      </c>
      <c r="G6622" s="5">
        <v>100</v>
      </c>
      <c r="H6622" s="5" t="str">
        <f>IF(AND($G6622&gt;=0,$G6622&lt;5000000),"0-4M", IF(AND($G6622&gt;=5000000,$G6622&lt;9000000,0),"5-9M",
 IF(AND($G6622&gt;=10000000,$G6622&lt;=49000000),"10-49M",IF(AND($G6622&gt;=50000000,$G6622&lt;=99000000),"50M-99M",
 IF(AND($G6622&gt;=100000000,$G6622&lt;=499000000),"100-499M",IF(AND($G6622&gt;=500000000,$G6622&lt;=999000000),"500M-999M","1,000M+"))))))</f>
        <v>0-4M</v>
      </c>
      <c r="I6622">
        <v>0</v>
      </c>
      <c r="J6622" s="3">
        <v>0</v>
      </c>
      <c r="K6622" s="3" t="s">
        <v>52</v>
      </c>
      <c r="L6622" s="1">
        <v>42999</v>
      </c>
      <c r="M6622" s="2" t="s">
        <v>1975</v>
      </c>
      <c r="N6622" t="s">
        <v>33</v>
      </c>
    </row>
    <row r="6623" spans="1:14" x14ac:dyDescent="0.35">
      <c r="A6623" t="s">
        <v>7876</v>
      </c>
      <c r="B6623" t="s">
        <v>1028</v>
      </c>
      <c r="C6623" s="6">
        <v>0</v>
      </c>
      <c r="D6623">
        <f>IF($C6623=0,0,IF(AND($C6623&gt;0,$C6623&lt;=1.9),1, IF(AND($C6623&gt;1.9,$C6623&lt;3),2,IF(AND($C6623&gt;2.9,$C6623&lt;=3.9),3,IF(AND($C6623&gt;3.9,$C6623&lt;=4.9),4,5)))))</f>
        <v>0</v>
      </c>
      <c r="E6623" s="3">
        <v>30</v>
      </c>
      <c r="F6623">
        <v>15</v>
      </c>
      <c r="G6623" s="5">
        <v>100</v>
      </c>
      <c r="H6623" s="5" t="str">
        <f>IF(AND($G6623&gt;=0,$G6623&lt;5000000),"0-4M", IF(AND($G6623&gt;=5000000,$G6623&lt;9000000,0),"5-9M",
 IF(AND($G6623&gt;=10000000,$G6623&lt;=49000000),"10-49M",IF(AND($G6623&gt;=50000000,$G6623&lt;=99000000),"50M-99M",
 IF(AND($G6623&gt;=100000000,$G6623&lt;=499000000),"100-499M",IF(AND($G6623&gt;=500000000,$G6623&lt;=999000000),"500M-999M","1,000M+"))))))</f>
        <v>0-4M</v>
      </c>
      <c r="I6623">
        <v>0</v>
      </c>
      <c r="J6623" s="3">
        <v>0</v>
      </c>
      <c r="K6623" s="3" t="s">
        <v>9</v>
      </c>
      <c r="L6623" s="1">
        <v>43263</v>
      </c>
      <c r="M6623" s="2" t="s">
        <v>98</v>
      </c>
      <c r="N6623" t="s">
        <v>269</v>
      </c>
    </row>
    <row r="6624" spans="1:14" x14ac:dyDescent="0.35">
      <c r="A6624" t="s">
        <v>7877</v>
      </c>
      <c r="B6624" t="s">
        <v>1516</v>
      </c>
      <c r="C6624" s="6">
        <v>5</v>
      </c>
      <c r="D6624">
        <f>IF($C6624=0,0,IF(AND($C6624&gt;0,$C6624&lt;=1.9),1, IF(AND($C6624&gt;1.9,$C6624&lt;3),2,IF(AND($C6624&gt;2.9,$C6624&lt;=3.9),3,IF(AND($C6624&gt;3.9,$C6624&lt;=4.9),4,5)))))</f>
        <v>5</v>
      </c>
      <c r="E6624" s="3">
        <v>2</v>
      </c>
      <c r="F6624">
        <v>9.3000000000000007</v>
      </c>
      <c r="G6624" s="5">
        <v>100</v>
      </c>
      <c r="H6624" s="5" t="str">
        <f>IF(AND($G6624&gt;=0,$G6624&lt;5000000),"0-4M", IF(AND($G6624&gt;=5000000,$G6624&lt;9000000,0),"5-9M",
 IF(AND($G6624&gt;=10000000,$G6624&lt;=49000000),"10-49M",IF(AND($G6624&gt;=50000000,$G6624&lt;=99000000),"50M-99M",
 IF(AND($G6624&gt;=100000000,$G6624&lt;=499000000),"100-499M",IF(AND($G6624&gt;=500000000,$G6624&lt;=999000000),"500M-999M","1,000M+"))))))</f>
        <v>0-4M</v>
      </c>
      <c r="I6624">
        <v>0</v>
      </c>
      <c r="J6624" s="3">
        <v>0</v>
      </c>
      <c r="K6624" s="3" t="s">
        <v>9</v>
      </c>
      <c r="L6624" s="1">
        <v>42950</v>
      </c>
      <c r="M6624" s="2" t="s">
        <v>7878</v>
      </c>
      <c r="N6624" t="s">
        <v>33</v>
      </c>
    </row>
    <row r="6625" spans="1:14" x14ac:dyDescent="0.35">
      <c r="A6625" t="s">
        <v>7879</v>
      </c>
      <c r="B6625" t="s">
        <v>1902</v>
      </c>
      <c r="C6625" s="6">
        <v>0</v>
      </c>
      <c r="D6625">
        <f>IF($C6625=0,0,IF(AND($C6625&gt;0,$C6625&lt;=1.9),1, IF(AND($C6625&gt;1.9,$C6625&lt;3),2,IF(AND($C6625&gt;2.9,$C6625&lt;=3.9),3,IF(AND($C6625&gt;3.9,$C6625&lt;=4.9),4,5)))))</f>
        <v>0</v>
      </c>
      <c r="E6625" s="3">
        <v>0</v>
      </c>
      <c r="F6625">
        <v>12</v>
      </c>
      <c r="G6625" s="5">
        <v>10</v>
      </c>
      <c r="H6625" s="5" t="str">
        <f>IF(AND($G6625&gt;=0,$G6625&lt;5000000),"0-4M", IF(AND($G6625&gt;=5000000,$G6625&lt;9000000,0),"5-9M",
 IF(AND($G6625&gt;=10000000,$G6625&lt;=49000000),"10-49M",IF(AND($G6625&gt;=50000000,$G6625&lt;=99000000),"50M-99M",
 IF(AND($G6625&gt;=100000000,$G6625&lt;=499000000),"100-499M",IF(AND($G6625&gt;=500000000,$G6625&lt;=999000000),"500M-999M","1,000M+"))))))</f>
        <v>0-4M</v>
      </c>
      <c r="I6625">
        <v>0</v>
      </c>
      <c r="J6625" s="3">
        <v>0</v>
      </c>
      <c r="K6625" s="3" t="s">
        <v>9</v>
      </c>
      <c r="L6625" s="1">
        <v>43100</v>
      </c>
      <c r="M6625" s="2">
        <v>1</v>
      </c>
      <c r="N6625" t="s">
        <v>33</v>
      </c>
    </row>
    <row r="6626" spans="1:14" x14ac:dyDescent="0.35">
      <c r="A6626" t="s">
        <v>7880</v>
      </c>
      <c r="B6626" t="s">
        <v>3393</v>
      </c>
      <c r="C6626" s="6">
        <v>0</v>
      </c>
      <c r="D6626">
        <f>IF($C6626=0,0,IF(AND($C6626&gt;0,$C6626&lt;=1.9),1, IF(AND($C6626&gt;1.9,$C6626&lt;3),2,IF(AND($C6626&gt;2.9,$C6626&lt;=3.9),3,IF(AND($C6626&gt;3.9,$C6626&lt;=4.9),4,5)))))</f>
        <v>0</v>
      </c>
      <c r="E6626" s="3">
        <v>0</v>
      </c>
      <c r="F6626">
        <v>3.9</v>
      </c>
      <c r="G6626" s="5">
        <v>10</v>
      </c>
      <c r="H6626" s="5" t="str">
        <f>IF(AND($G6626&gt;=0,$G6626&lt;5000000),"0-4M", IF(AND($G6626&gt;=5000000,$G6626&lt;9000000,0),"5-9M",
 IF(AND($G6626&gt;=10000000,$G6626&lt;=49000000),"10-49M",IF(AND($G6626&gt;=50000000,$G6626&lt;=99000000),"50M-99M",
 IF(AND($G6626&gt;=100000000,$G6626&lt;=499000000),"100-499M",IF(AND($G6626&gt;=500000000,$G6626&lt;=999000000),"500M-999M","1,000M+"))))))</f>
        <v>0-4M</v>
      </c>
      <c r="I6626">
        <v>0</v>
      </c>
      <c r="J6626" s="3">
        <v>0</v>
      </c>
      <c r="K6626" s="3" t="s">
        <v>9</v>
      </c>
      <c r="L6626" s="1">
        <v>42817</v>
      </c>
      <c r="M6626" s="2" t="s">
        <v>4521</v>
      </c>
      <c r="N6626" t="s">
        <v>33</v>
      </c>
    </row>
    <row r="6627" spans="1:14" x14ac:dyDescent="0.35">
      <c r="A6627" t="s">
        <v>8230</v>
      </c>
      <c r="B6627" t="s">
        <v>1620</v>
      </c>
      <c r="C6627" s="6">
        <v>4.5</v>
      </c>
      <c r="D6627">
        <f>IF($C6627=0,0,IF(AND($C6627&gt;0,$C6627&lt;=1.9),1, IF(AND($C6627&gt;1.9,$C6627&lt;3),2,IF(AND($C6627&gt;2.9,$C6627&lt;=3.9),3,IF(AND($C6627&gt;3.9,$C6627&lt;=4.9),4,5)))))</f>
        <v>4</v>
      </c>
      <c r="E6627" s="3">
        <v>6026</v>
      </c>
      <c r="F6627">
        <v>39</v>
      </c>
      <c r="G6627" s="5">
        <v>100000</v>
      </c>
      <c r="H6627" s="5" t="str">
        <f>IF(AND($G6627&gt;=0,$G6627&lt;5000000),"0-4M", IF(AND($G6627&gt;=5000000,$G6627&lt;9000000,0),"5-9M",
 IF(AND($G6627&gt;=10000000,$G6627&lt;=49000000),"10-49M",IF(AND($G6627&gt;=50000000,$G6627&lt;=99000000),"50M-99M",
 IF(AND($G6627&gt;=100000000,$G6627&lt;=499000000),"100-499M",IF(AND($G6627&gt;=500000000,$G6627&lt;=999000000),"500M-999M","1,000M+"))))))</f>
        <v>0-4M</v>
      </c>
      <c r="I6627">
        <v>0</v>
      </c>
      <c r="J6627" s="3">
        <v>0</v>
      </c>
      <c r="K6627" s="3" t="s">
        <v>17</v>
      </c>
      <c r="L6627" s="1">
        <v>43288</v>
      </c>
      <c r="M6627" s="2">
        <v>1.04</v>
      </c>
      <c r="N6627" t="s">
        <v>33</v>
      </c>
    </row>
    <row r="6628" spans="1:14" x14ac:dyDescent="0.35">
      <c r="A6628" t="s">
        <v>7883</v>
      </c>
      <c r="B6628" t="s">
        <v>2494</v>
      </c>
      <c r="C6628" s="6">
        <v>4.7</v>
      </c>
      <c r="D6628">
        <f>IF($C6628=0,0,IF(AND($C6628&gt;0,$C6628&lt;=1.9),1, IF(AND($C6628&gt;1.9,$C6628&lt;3),2,IF(AND($C6628&gt;2.9,$C6628&lt;=3.9),3,IF(AND($C6628&gt;3.9,$C6628&lt;=4.9),4,5)))))</f>
        <v>4</v>
      </c>
      <c r="E6628" s="3">
        <v>3</v>
      </c>
      <c r="F6628">
        <v>5.8</v>
      </c>
      <c r="G6628" s="5">
        <v>500</v>
      </c>
      <c r="H6628" s="5" t="str">
        <f>IF(AND($G6628&gt;=0,$G6628&lt;5000000),"0-4M", IF(AND($G6628&gt;=5000000,$G6628&lt;9000000,0),"5-9M",
 IF(AND($G6628&gt;=10000000,$G6628&lt;=49000000),"10-49M",IF(AND($G6628&gt;=50000000,$G6628&lt;=99000000),"50M-99M",
 IF(AND($G6628&gt;=100000000,$G6628&lt;=499000000),"100-499M",IF(AND($G6628&gt;=500000000,$G6628&lt;=999000000),"500M-999M","1,000M+"))))))</f>
        <v>0-4M</v>
      </c>
      <c r="I6628">
        <v>0</v>
      </c>
      <c r="J6628" s="3">
        <v>0</v>
      </c>
      <c r="K6628" s="3" t="s">
        <v>9</v>
      </c>
      <c r="L6628" s="1">
        <v>42948</v>
      </c>
      <c r="M6628" s="2" t="s">
        <v>13</v>
      </c>
      <c r="N6628" t="s">
        <v>36</v>
      </c>
    </row>
    <row r="6629" spans="1:14" x14ac:dyDescent="0.35">
      <c r="A6629" t="s">
        <v>7884</v>
      </c>
      <c r="B6629" t="s">
        <v>254</v>
      </c>
      <c r="C6629" s="6">
        <v>0</v>
      </c>
      <c r="D6629">
        <f>IF($C6629=0,0,IF(AND($C6629&gt;0,$C6629&lt;=1.9),1, IF(AND($C6629&gt;1.9,$C6629&lt;3),2,IF(AND($C6629&gt;2.9,$C6629&lt;=3.9),3,IF(AND($C6629&gt;3.9,$C6629&lt;=4.9),4,5)))))</f>
        <v>0</v>
      </c>
      <c r="E6629" s="3">
        <v>0</v>
      </c>
      <c r="F6629">
        <v>5</v>
      </c>
      <c r="G6629" s="5">
        <v>5</v>
      </c>
      <c r="H6629" s="5" t="str">
        <f>IF(AND($G6629&gt;=0,$G6629&lt;5000000),"0-4M", IF(AND($G6629&gt;=5000000,$G6629&lt;9000000,0),"5-9M",
 IF(AND($G6629&gt;=10000000,$G6629&lt;=49000000),"10-49M",IF(AND($G6629&gt;=50000000,$G6629&lt;=99000000),"50M-99M",
 IF(AND($G6629&gt;=100000000,$G6629&lt;=499000000),"100-499M",IF(AND($G6629&gt;=500000000,$G6629&lt;=999000000),"500M-999M","1,000M+"))))))</f>
        <v>0-4M</v>
      </c>
      <c r="I6629">
        <v>0</v>
      </c>
      <c r="J6629" s="3">
        <v>0</v>
      </c>
      <c r="K6629" s="3" t="s">
        <v>9</v>
      </c>
      <c r="L6629" s="1">
        <v>43257</v>
      </c>
      <c r="M6629" s="2" t="s">
        <v>7885</v>
      </c>
      <c r="N6629" t="s">
        <v>33</v>
      </c>
    </row>
    <row r="6630" spans="1:14" x14ac:dyDescent="0.35">
      <c r="A6630" t="s">
        <v>7886</v>
      </c>
      <c r="B6630" t="s">
        <v>3393</v>
      </c>
      <c r="C6630" s="6">
        <v>0</v>
      </c>
      <c r="D6630">
        <f>IF($C6630=0,0,IF(AND($C6630&gt;0,$C6630&lt;=1.9),1, IF(AND($C6630&gt;1.9,$C6630&lt;3),2,IF(AND($C6630&gt;2.9,$C6630&lt;=3.9),3,IF(AND($C6630&gt;3.9,$C6630&lt;=4.9),4,5)))))</f>
        <v>0</v>
      </c>
      <c r="E6630" s="3">
        <v>17</v>
      </c>
      <c r="F6630">
        <v>4.4000000000000004</v>
      </c>
      <c r="G6630" s="5">
        <v>100</v>
      </c>
      <c r="H6630" s="5" t="str">
        <f>IF(AND($G6630&gt;=0,$G6630&lt;5000000),"0-4M", IF(AND($G6630&gt;=5000000,$G6630&lt;9000000,0),"5-9M",
 IF(AND($G6630&gt;=10000000,$G6630&lt;=49000000),"10-49M",IF(AND($G6630&gt;=50000000,$G6630&lt;=99000000),"50M-99M",
 IF(AND($G6630&gt;=100000000,$G6630&lt;=499000000),"100-499M",IF(AND($G6630&gt;=500000000,$G6630&lt;=999000000),"500M-999M","1,000M+"))))))</f>
        <v>0-4M</v>
      </c>
      <c r="I6630">
        <v>0</v>
      </c>
      <c r="J6630" s="3">
        <v>0</v>
      </c>
      <c r="K6630" s="3" t="s">
        <v>9</v>
      </c>
      <c r="L6630" s="1">
        <v>42808</v>
      </c>
      <c r="M6630" s="2" t="s">
        <v>1017</v>
      </c>
      <c r="N6630" t="s">
        <v>33</v>
      </c>
    </row>
    <row r="6631" spans="1:14" x14ac:dyDescent="0.35">
      <c r="A6631" t="s">
        <v>7887</v>
      </c>
      <c r="B6631" t="s">
        <v>254</v>
      </c>
      <c r="C6631" s="6">
        <v>0</v>
      </c>
      <c r="D6631">
        <f>IF($C6631=0,0,IF(AND($C6631&gt;0,$C6631&lt;=1.9),1, IF(AND($C6631&gt;1.9,$C6631&lt;3),2,IF(AND($C6631&gt;2.9,$C6631&lt;=3.9),3,IF(AND($C6631&gt;3.9,$C6631&lt;=4.9),4,5)))))</f>
        <v>0</v>
      </c>
      <c r="E6631" s="3">
        <v>0</v>
      </c>
      <c r="F6631">
        <v>0.64200000000000002</v>
      </c>
      <c r="G6631" s="5">
        <v>100</v>
      </c>
      <c r="H6631" s="5" t="str">
        <f>IF(AND($G6631&gt;=0,$G6631&lt;5000000),"0-4M", IF(AND($G6631&gt;=5000000,$G6631&lt;9000000,0),"5-9M",
 IF(AND($G6631&gt;=10000000,$G6631&lt;=49000000),"10-49M",IF(AND($G6631&gt;=50000000,$G6631&lt;=99000000),"50M-99M",
 IF(AND($G6631&gt;=100000000,$G6631&lt;=499000000),"100-499M",IF(AND($G6631&gt;=500000000,$G6631&lt;=999000000),"500M-999M","1,000M+"))))))</f>
        <v>0-4M</v>
      </c>
      <c r="I6631">
        <v>0</v>
      </c>
      <c r="J6631" s="3">
        <v>0</v>
      </c>
      <c r="K6631" s="3" t="s">
        <v>9</v>
      </c>
      <c r="L6631" s="1">
        <v>41412</v>
      </c>
      <c r="M6631" s="2" t="s">
        <v>1665</v>
      </c>
      <c r="N6631" t="s">
        <v>192</v>
      </c>
    </row>
    <row r="6632" spans="1:14" x14ac:dyDescent="0.35">
      <c r="A6632" t="s">
        <v>7888</v>
      </c>
      <c r="B6632" t="s">
        <v>1259</v>
      </c>
      <c r="C6632" s="6">
        <v>0</v>
      </c>
      <c r="D6632">
        <f>IF($C6632=0,0,IF(AND($C6632&gt;0,$C6632&lt;=1.9),1, IF(AND($C6632&gt;1.9,$C6632&lt;3),2,IF(AND($C6632&gt;2.9,$C6632&lt;=3.9),3,IF(AND($C6632&gt;3.9,$C6632&lt;=4.9),4,5)))))</f>
        <v>0</v>
      </c>
      <c r="E6632" s="3">
        <v>0</v>
      </c>
      <c r="F6632">
        <v>9.4</v>
      </c>
      <c r="G6632" s="5">
        <v>10</v>
      </c>
      <c r="H6632" s="5" t="str">
        <f>IF(AND($G6632&gt;=0,$G6632&lt;5000000),"0-4M", IF(AND($G6632&gt;=5000000,$G6632&lt;9000000,0),"5-9M",
 IF(AND($G6632&gt;=10000000,$G6632&lt;=49000000),"10-49M",IF(AND($G6632&gt;=50000000,$G6632&lt;=99000000),"50M-99M",
 IF(AND($G6632&gt;=100000000,$G6632&lt;=499000000),"100-499M",IF(AND($G6632&gt;=500000000,$G6632&lt;=999000000),"500M-999M","1,000M+"))))))</f>
        <v>0-4M</v>
      </c>
      <c r="I6632">
        <v>0</v>
      </c>
      <c r="J6632" s="3">
        <v>0</v>
      </c>
      <c r="K6632" s="3" t="s">
        <v>52</v>
      </c>
      <c r="L6632" s="1">
        <v>43279</v>
      </c>
      <c r="M6632" s="2" t="s">
        <v>7204</v>
      </c>
      <c r="N6632" t="s">
        <v>11</v>
      </c>
    </row>
    <row r="6633" spans="1:14" x14ac:dyDescent="0.35">
      <c r="A6633" t="s">
        <v>7889</v>
      </c>
      <c r="B6633" t="s">
        <v>201</v>
      </c>
      <c r="C6633" s="6">
        <v>0</v>
      </c>
      <c r="D6633">
        <f>IF($C6633=0,0,IF(AND($C6633&gt;0,$C6633&lt;=1.9),1, IF(AND($C6633&gt;1.9,$C6633&lt;3),2,IF(AND($C6633&gt;2.9,$C6633&lt;=3.9),3,IF(AND($C6633&gt;3.9,$C6633&lt;=4.9),4,5)))))</f>
        <v>0</v>
      </c>
      <c r="E6633" s="3">
        <v>0</v>
      </c>
      <c r="F6633">
        <v>3.3</v>
      </c>
      <c r="G6633" s="5">
        <v>10</v>
      </c>
      <c r="H6633" s="5" t="str">
        <f>IF(AND($G6633&gt;=0,$G6633&lt;5000000),"0-4M", IF(AND($G6633&gt;=5000000,$G6633&lt;9000000,0),"5-9M",
 IF(AND($G6633&gt;=10000000,$G6633&lt;=49000000),"10-49M",IF(AND($G6633&gt;=50000000,$G6633&lt;=99000000),"50M-99M",
 IF(AND($G6633&gt;=100000000,$G6633&lt;=499000000),"100-499M",IF(AND($G6633&gt;=500000000,$G6633&lt;=999000000),"500M-999M","1,000M+"))))))</f>
        <v>0-4M</v>
      </c>
      <c r="I6633">
        <v>0</v>
      </c>
      <c r="J6633" s="3">
        <v>0</v>
      </c>
      <c r="K6633" s="3" t="s">
        <v>9</v>
      </c>
      <c r="L6633" s="1">
        <v>42950</v>
      </c>
      <c r="M6633" s="2" t="s">
        <v>7890</v>
      </c>
      <c r="N6633" t="s">
        <v>11</v>
      </c>
    </row>
    <row r="6634" spans="1:14" x14ac:dyDescent="0.35">
      <c r="A6634" t="s">
        <v>7891</v>
      </c>
      <c r="B6634" t="s">
        <v>1902</v>
      </c>
      <c r="C6634" s="6">
        <v>4.5</v>
      </c>
      <c r="D6634">
        <f>IF($C6634=0,0,IF(AND($C6634&gt;0,$C6634&lt;=1.9),1, IF(AND($C6634&gt;1.9,$C6634&lt;3),2,IF(AND($C6634&gt;2.9,$C6634&lt;=3.9),3,IF(AND($C6634&gt;3.9,$C6634&lt;=4.9),4,5)))))</f>
        <v>4</v>
      </c>
      <c r="E6634" s="3">
        <v>10159</v>
      </c>
      <c r="F6634">
        <v>6.4</v>
      </c>
      <c r="G6634" s="5">
        <v>1000000</v>
      </c>
      <c r="H6634" s="5" t="str">
        <f>IF(AND($G6634&gt;=0,$G6634&lt;5000000),"0-4M", IF(AND($G6634&gt;=5000000,$G6634&lt;9000000,0),"5-9M",
 IF(AND($G6634&gt;=10000000,$G6634&lt;=49000000),"10-49M",IF(AND($G6634&gt;=50000000,$G6634&lt;=99000000),"50M-99M",
 IF(AND($G6634&gt;=100000000,$G6634&lt;=499000000),"100-499M",IF(AND($G6634&gt;=500000000,$G6634&lt;=999000000),"500M-999M","1,000M+"))))))</f>
        <v>0-4M</v>
      </c>
      <c r="I6634">
        <v>0</v>
      </c>
      <c r="J6634" s="3">
        <v>0</v>
      </c>
      <c r="K6634" s="3" t="s">
        <v>9</v>
      </c>
      <c r="L6634" s="1">
        <v>43203</v>
      </c>
      <c r="M6634" s="2">
        <v>2.17</v>
      </c>
      <c r="N6634" t="s">
        <v>33</v>
      </c>
    </row>
    <row r="6635" spans="1:14" x14ac:dyDescent="0.35">
      <c r="A6635" t="s">
        <v>7892</v>
      </c>
      <c r="B6635" t="s">
        <v>1028</v>
      </c>
      <c r="C6635" s="6">
        <v>3.8</v>
      </c>
      <c r="D6635">
        <f>IF($C6635=0,0,IF(AND($C6635&gt;0,$C6635&lt;=1.9),1, IF(AND($C6635&gt;1.9,$C6635&lt;3),2,IF(AND($C6635&gt;2.9,$C6635&lt;=3.9),3,IF(AND($C6635&gt;3.9,$C6635&lt;=4.9),4,5)))))</f>
        <v>3</v>
      </c>
      <c r="E6635" s="3">
        <v>57</v>
      </c>
      <c r="F6635">
        <v>4</v>
      </c>
      <c r="G6635" s="5">
        <v>5000</v>
      </c>
      <c r="H6635" s="5" t="str">
        <f>IF(AND($G6635&gt;=0,$G6635&lt;5000000),"0-4M", IF(AND($G6635&gt;=5000000,$G6635&lt;9000000,0),"5-9M",
 IF(AND($G6635&gt;=10000000,$G6635&lt;=49000000),"10-49M",IF(AND($G6635&gt;=50000000,$G6635&lt;=99000000),"50M-99M",
 IF(AND($G6635&gt;=100000000,$G6635&lt;=499000000),"100-499M",IF(AND($G6635&gt;=500000000,$G6635&lt;=999000000),"500M-999M","1,000M+"))))))</f>
        <v>0-4M</v>
      </c>
      <c r="I6635">
        <v>0</v>
      </c>
      <c r="J6635" s="3">
        <v>0</v>
      </c>
      <c r="K6635" s="3" t="s">
        <v>9</v>
      </c>
      <c r="L6635" s="1">
        <v>43084</v>
      </c>
      <c r="M6635" s="2">
        <v>4.0999999999999996</v>
      </c>
      <c r="N6635" t="s">
        <v>23</v>
      </c>
    </row>
    <row r="6636" spans="1:14" x14ac:dyDescent="0.35">
      <c r="A6636" t="s">
        <v>7893</v>
      </c>
      <c r="B6636" t="s">
        <v>1902</v>
      </c>
      <c r="C6636" s="6">
        <v>4.5</v>
      </c>
      <c r="D6636">
        <f>IF($C6636=0,0,IF(AND($C6636&gt;0,$C6636&lt;=1.9),1, IF(AND($C6636&gt;1.9,$C6636&lt;3),2,IF(AND($C6636&gt;2.9,$C6636&lt;=3.9),3,IF(AND($C6636&gt;3.9,$C6636&lt;=4.9),4,5)))))</f>
        <v>4</v>
      </c>
      <c r="E6636" s="3">
        <v>85015</v>
      </c>
      <c r="F6636">
        <v>46</v>
      </c>
      <c r="G6636" s="5">
        <v>1000000</v>
      </c>
      <c r="H6636" s="5" t="str">
        <f>IF(AND($G6636&gt;=0,$G6636&lt;5000000),"0-4M", IF(AND($G6636&gt;=5000000,$G6636&lt;9000000,0),"5-9M",
 IF(AND($G6636&gt;=10000000,$G6636&lt;=49000000),"10-49M",IF(AND($G6636&gt;=50000000,$G6636&lt;=99000000),"50M-99M",
 IF(AND($G6636&gt;=100000000,$G6636&lt;=499000000),"100-499M",IF(AND($G6636&gt;=500000000,$G6636&lt;=999000000),"500M-999M","1,000M+"))))))</f>
        <v>0-4M</v>
      </c>
      <c r="I6636">
        <v>0</v>
      </c>
      <c r="J6636" s="3">
        <v>0</v>
      </c>
      <c r="K6636" s="3" t="s">
        <v>52</v>
      </c>
      <c r="L6636" s="1">
        <v>43313</v>
      </c>
      <c r="M6636" s="2" t="s">
        <v>7894</v>
      </c>
      <c r="N6636" t="s">
        <v>36</v>
      </c>
    </row>
    <row r="6637" spans="1:14" x14ac:dyDescent="0.35">
      <c r="A6637" t="s">
        <v>7895</v>
      </c>
      <c r="B6637" t="s">
        <v>201</v>
      </c>
      <c r="C6637" s="6">
        <v>0</v>
      </c>
      <c r="D6637">
        <f>IF($C6637=0,0,IF(AND($C6637&gt;0,$C6637&lt;=1.9),1, IF(AND($C6637&gt;1.9,$C6637&lt;3),2,IF(AND($C6637&gt;2.9,$C6637&lt;=3.9),3,IF(AND($C6637&gt;3.9,$C6637&lt;=4.9),4,5)))))</f>
        <v>0</v>
      </c>
      <c r="E6637" s="3">
        <v>0</v>
      </c>
      <c r="F6637">
        <v>12</v>
      </c>
      <c r="G6637" s="5">
        <v>5</v>
      </c>
      <c r="H6637" s="5" t="str">
        <f>IF(AND($G6637&gt;=0,$G6637&lt;5000000),"0-4M", IF(AND($G6637&gt;=5000000,$G6637&lt;9000000,0),"5-9M",
 IF(AND($G6637&gt;=10000000,$G6637&lt;=49000000),"10-49M",IF(AND($G6637&gt;=50000000,$G6637&lt;=99000000),"50M-99M",
 IF(AND($G6637&gt;=100000000,$G6637&lt;=499000000),"100-499M",IF(AND($G6637&gt;=500000000,$G6637&lt;=999000000),"500M-999M","1,000M+"))))))</f>
        <v>0-4M</v>
      </c>
      <c r="I6637">
        <v>0</v>
      </c>
      <c r="J6637" s="3">
        <v>0</v>
      </c>
      <c r="K6637" s="3" t="s">
        <v>9</v>
      </c>
      <c r="L6637" s="1">
        <v>43237</v>
      </c>
      <c r="M6637" s="2">
        <v>1</v>
      </c>
      <c r="N6637" t="s">
        <v>36</v>
      </c>
    </row>
    <row r="6638" spans="1:14" x14ac:dyDescent="0.35">
      <c r="A6638" t="s">
        <v>7896</v>
      </c>
      <c r="B6638" t="s">
        <v>1902</v>
      </c>
      <c r="C6638" s="6">
        <v>4.3</v>
      </c>
      <c r="D6638">
        <f>IF($C6638=0,0,IF(AND($C6638&gt;0,$C6638&lt;=1.9),1, IF(AND($C6638&gt;1.9,$C6638&lt;3),2,IF(AND($C6638&gt;2.9,$C6638&lt;=3.9),3,IF(AND($C6638&gt;3.9,$C6638&lt;=4.9),4,5)))))</f>
        <v>4</v>
      </c>
      <c r="E6638" s="3">
        <v>2250</v>
      </c>
      <c r="F6638">
        <v>30</v>
      </c>
      <c r="G6638" s="5">
        <v>100000</v>
      </c>
      <c r="H6638" s="5" t="str">
        <f>IF(AND($G6638&gt;=0,$G6638&lt;5000000),"0-4M", IF(AND($G6638&gt;=5000000,$G6638&lt;9000000,0),"5-9M",
 IF(AND($G6638&gt;=10000000,$G6638&lt;=49000000),"10-49M",IF(AND($G6638&gt;=50000000,$G6638&lt;=99000000),"50M-99M",
 IF(AND($G6638&gt;=100000000,$G6638&lt;=499000000),"100-499M",IF(AND($G6638&gt;=500000000,$G6638&lt;=999000000),"500M-999M","1,000M+"))))))</f>
        <v>0-4M</v>
      </c>
      <c r="I6638">
        <v>0</v>
      </c>
      <c r="J6638" s="3">
        <v>0</v>
      </c>
      <c r="K6638" s="3" t="s">
        <v>9</v>
      </c>
      <c r="L6638" s="1">
        <v>43060</v>
      </c>
      <c r="M6638" s="2">
        <v>1.2</v>
      </c>
      <c r="N6638" t="s">
        <v>33</v>
      </c>
    </row>
    <row r="6639" spans="1:14" x14ac:dyDescent="0.35">
      <c r="A6639" t="s">
        <v>7897</v>
      </c>
      <c r="B6639" t="s">
        <v>3480</v>
      </c>
      <c r="C6639" s="6">
        <v>3.9</v>
      </c>
      <c r="D6639">
        <f>IF($C6639=0,0,IF(AND($C6639&gt;0,$C6639&lt;=1.9),1, IF(AND($C6639&gt;1.9,$C6639&lt;3),2,IF(AND($C6639&gt;2.9,$C6639&lt;=3.9),3,IF(AND($C6639&gt;3.9,$C6639&lt;=4.9),4,5)))))</f>
        <v>3</v>
      </c>
      <c r="E6639" s="3">
        <v>112</v>
      </c>
      <c r="F6639">
        <v>1.4</v>
      </c>
      <c r="G6639" s="5">
        <v>10000</v>
      </c>
      <c r="H6639" s="5" t="str">
        <f>IF(AND($G6639&gt;=0,$G6639&lt;5000000),"0-4M", IF(AND($G6639&gt;=5000000,$G6639&lt;9000000,0),"5-9M",
 IF(AND($G6639&gt;=10000000,$G6639&lt;=49000000),"10-49M",IF(AND($G6639&gt;=50000000,$G6639&lt;=99000000),"50M-99M",
 IF(AND($G6639&gt;=100000000,$G6639&lt;=499000000),"100-499M",IF(AND($G6639&gt;=500000000,$G6639&lt;=999000000),"500M-999M","1,000M+"))))))</f>
        <v>0-4M</v>
      </c>
      <c r="I6639">
        <v>0</v>
      </c>
      <c r="J6639" s="3">
        <v>0</v>
      </c>
      <c r="K6639" s="3" t="s">
        <v>9</v>
      </c>
      <c r="L6639" s="1">
        <v>41634</v>
      </c>
      <c r="M6639" s="2">
        <v>1.3</v>
      </c>
      <c r="N6639" t="s">
        <v>99</v>
      </c>
    </row>
    <row r="6640" spans="1:14" x14ac:dyDescent="0.35">
      <c r="A6640" t="s">
        <v>7898</v>
      </c>
      <c r="B6640" t="s">
        <v>2427</v>
      </c>
      <c r="C6640" s="6">
        <v>4.2</v>
      </c>
      <c r="D6640">
        <f>IF($C6640=0,0,IF(AND($C6640&gt;0,$C6640&lt;=1.9),1, IF(AND($C6640&gt;1.9,$C6640&lt;3),2,IF(AND($C6640&gt;2.9,$C6640&lt;=3.9),3,IF(AND($C6640&gt;3.9,$C6640&lt;=4.9),4,5)))))</f>
        <v>4</v>
      </c>
      <c r="E6640" s="3">
        <v>226</v>
      </c>
      <c r="F6640">
        <v>15</v>
      </c>
      <c r="G6640" s="5">
        <v>10000</v>
      </c>
      <c r="H6640" s="5" t="str">
        <f>IF(AND($G6640&gt;=0,$G6640&lt;5000000),"0-4M", IF(AND($G6640&gt;=5000000,$G6640&lt;9000000,0),"5-9M",
 IF(AND($G6640&gt;=10000000,$G6640&lt;=49000000),"10-49M",IF(AND($G6640&gt;=50000000,$G6640&lt;=99000000),"50M-99M",
 IF(AND($G6640&gt;=100000000,$G6640&lt;=499000000),"100-499M",IF(AND($G6640&gt;=500000000,$G6640&lt;=999000000),"500M-999M","1,000M+"))))))</f>
        <v>0-4M</v>
      </c>
      <c r="I6640">
        <v>0</v>
      </c>
      <c r="J6640" s="3">
        <v>0</v>
      </c>
      <c r="K6640" s="3" t="s">
        <v>52</v>
      </c>
      <c r="L6640" s="1">
        <v>43131</v>
      </c>
      <c r="M6640" s="2" t="s">
        <v>7899</v>
      </c>
      <c r="N6640" t="s">
        <v>99</v>
      </c>
    </row>
    <row r="6641" spans="1:14" x14ac:dyDescent="0.35">
      <c r="A6641" t="s">
        <v>7900</v>
      </c>
      <c r="B6641" t="s">
        <v>2494</v>
      </c>
      <c r="C6641" s="6">
        <v>4.5</v>
      </c>
      <c r="D6641">
        <f>IF($C6641=0,0,IF(AND($C6641&gt;0,$C6641&lt;=1.9),1, IF(AND($C6641&gt;1.9,$C6641&lt;3),2,IF(AND($C6641&gt;2.9,$C6641&lt;=3.9),3,IF(AND($C6641&gt;3.9,$C6641&lt;=4.9),4,5)))))</f>
        <v>4</v>
      </c>
      <c r="E6641" s="3">
        <v>214</v>
      </c>
      <c r="F6641">
        <v>1.8</v>
      </c>
      <c r="G6641" s="5">
        <v>10000</v>
      </c>
      <c r="H6641" s="5" t="str">
        <f>IF(AND($G6641&gt;=0,$G6641&lt;5000000),"0-4M", IF(AND($G6641&gt;=5000000,$G6641&lt;9000000,0),"5-9M",
 IF(AND($G6641&gt;=10000000,$G6641&lt;=49000000),"10-49M",IF(AND($G6641&gt;=50000000,$G6641&lt;=99000000),"50M-99M",
 IF(AND($G6641&gt;=100000000,$G6641&lt;=499000000),"100-499M",IF(AND($G6641&gt;=500000000,$G6641&lt;=999000000),"500M-999M","1,000M+"))))))</f>
        <v>0-4M</v>
      </c>
      <c r="I6641">
        <v>0</v>
      </c>
      <c r="J6641" s="3">
        <v>0</v>
      </c>
      <c r="K6641" s="3" t="s">
        <v>9</v>
      </c>
      <c r="L6641" s="1">
        <v>43158</v>
      </c>
      <c r="M6641" s="2">
        <v>2.92</v>
      </c>
      <c r="N6641" t="s">
        <v>11</v>
      </c>
    </row>
    <row r="6642" spans="1:14" x14ac:dyDescent="0.35">
      <c r="A6642" t="s">
        <v>7901</v>
      </c>
      <c r="B6642" t="s">
        <v>1902</v>
      </c>
      <c r="C6642" s="6">
        <v>4.0999999999999996</v>
      </c>
      <c r="D6642">
        <f>IF($C6642=0,0,IF(AND($C6642&gt;0,$C6642&lt;=1.9),1, IF(AND($C6642&gt;1.9,$C6642&lt;3),2,IF(AND($C6642&gt;2.9,$C6642&lt;=3.9),3,IF(AND($C6642&gt;3.9,$C6642&lt;=4.9),4,5)))))</f>
        <v>4</v>
      </c>
      <c r="E6642" s="3">
        <v>11179</v>
      </c>
      <c r="F6642">
        <v>19</v>
      </c>
      <c r="G6642" s="5">
        <v>1000000</v>
      </c>
      <c r="H6642" s="5" t="str">
        <f>IF(AND($G6642&gt;=0,$G6642&lt;5000000),"0-4M", IF(AND($G6642&gt;=5000000,$G6642&lt;9000000,0),"5-9M",
 IF(AND($G6642&gt;=10000000,$G6642&lt;=49000000),"10-49M",IF(AND($G6642&gt;=50000000,$G6642&lt;=99000000),"50M-99M",
 IF(AND($G6642&gt;=100000000,$G6642&lt;=499000000),"100-499M",IF(AND($G6642&gt;=500000000,$G6642&lt;=999000000),"500M-999M","1,000M+"))))))</f>
        <v>0-4M</v>
      </c>
      <c r="I6642">
        <v>0</v>
      </c>
      <c r="J6642" s="3">
        <v>0</v>
      </c>
      <c r="K6642" s="3" t="s">
        <v>17</v>
      </c>
      <c r="L6642" s="1">
        <v>42629</v>
      </c>
      <c r="M6642" s="2">
        <v>2.7</v>
      </c>
      <c r="N6642" t="s">
        <v>23</v>
      </c>
    </row>
    <row r="6643" spans="1:14" x14ac:dyDescent="0.35">
      <c r="A6643" t="s">
        <v>7902</v>
      </c>
      <c r="B6643" t="s">
        <v>1028</v>
      </c>
      <c r="C6643" s="6">
        <v>4.0999999999999996</v>
      </c>
      <c r="D6643">
        <f>IF($C6643=0,0,IF(AND($C6643&gt;0,$C6643&lt;=1.9),1, IF(AND($C6643&gt;1.9,$C6643&lt;3),2,IF(AND($C6643&gt;2.9,$C6643&lt;=3.9),3,IF(AND($C6643&gt;3.9,$C6643&lt;=4.9),4,5)))))</f>
        <v>4</v>
      </c>
      <c r="E6643" s="3">
        <v>1514</v>
      </c>
      <c r="F6643">
        <v>12</v>
      </c>
      <c r="G6643" s="5">
        <v>100000</v>
      </c>
      <c r="H6643" s="5" t="str">
        <f>IF(AND($G6643&gt;=0,$G6643&lt;5000000),"0-4M", IF(AND($G6643&gt;=5000000,$G6643&lt;9000000,0),"5-9M",
 IF(AND($G6643&gt;=10000000,$G6643&lt;=49000000),"10-49M",IF(AND($G6643&gt;=50000000,$G6643&lt;=99000000),"50M-99M",
 IF(AND($G6643&gt;=100000000,$G6643&lt;=499000000),"100-499M",IF(AND($G6643&gt;=500000000,$G6643&lt;=999000000),"500M-999M","1,000M+"))))))</f>
        <v>0-4M</v>
      </c>
      <c r="I6643">
        <v>0</v>
      </c>
      <c r="J6643" s="3">
        <v>0</v>
      </c>
      <c r="K6643" s="3" t="s">
        <v>9</v>
      </c>
      <c r="L6643" s="1">
        <v>43145</v>
      </c>
      <c r="M6643" s="2">
        <v>1.1000000000000001</v>
      </c>
      <c r="N6643" t="s">
        <v>33</v>
      </c>
    </row>
    <row r="6644" spans="1:14" x14ac:dyDescent="0.35">
      <c r="A6644" t="s">
        <v>7903</v>
      </c>
      <c r="B6644" t="s">
        <v>2861</v>
      </c>
      <c r="C6644" s="6">
        <v>4.5999999999999996</v>
      </c>
      <c r="D6644">
        <f>IF($C6644=0,0,IF(AND($C6644&gt;0,$C6644&lt;=1.9),1, IF(AND($C6644&gt;1.9,$C6644&lt;3),2,IF(AND($C6644&gt;2.9,$C6644&lt;=3.9),3,IF(AND($C6644&gt;3.9,$C6644&lt;=4.9),4,5)))))</f>
        <v>4</v>
      </c>
      <c r="E6644" s="3">
        <v>470</v>
      </c>
      <c r="F6644">
        <v>21</v>
      </c>
      <c r="G6644" s="5">
        <v>10000</v>
      </c>
      <c r="H6644" s="5" t="str">
        <f>IF(AND($G6644&gt;=0,$G6644&lt;5000000),"0-4M", IF(AND($G6644&gt;=5000000,$G6644&lt;9000000,0),"5-9M",
 IF(AND($G6644&gt;=10000000,$G6644&lt;=49000000),"10-49M",IF(AND($G6644&gt;=50000000,$G6644&lt;=99000000),"50M-99M",
 IF(AND($G6644&gt;=100000000,$G6644&lt;=499000000),"100-499M",IF(AND($G6644&gt;=500000000,$G6644&lt;=999000000),"500M-999M","1,000M+"))))))</f>
        <v>0-4M</v>
      </c>
      <c r="I6644">
        <v>0</v>
      </c>
      <c r="J6644" s="3">
        <v>0</v>
      </c>
      <c r="K6644" s="3" t="s">
        <v>9</v>
      </c>
      <c r="L6644" s="1">
        <v>43171</v>
      </c>
      <c r="M6644" s="2">
        <v>3.9</v>
      </c>
      <c r="N6644" t="s">
        <v>23</v>
      </c>
    </row>
    <row r="6645" spans="1:14" x14ac:dyDescent="0.35">
      <c r="A6645" t="s">
        <v>7904</v>
      </c>
      <c r="B6645" t="s">
        <v>1169</v>
      </c>
      <c r="C6645" s="6">
        <v>3.3</v>
      </c>
      <c r="D6645">
        <f>IF($C6645=0,0,IF(AND($C6645&gt;0,$C6645&lt;=1.9),1, IF(AND($C6645&gt;1.9,$C6645&lt;3),2,IF(AND($C6645&gt;2.9,$C6645&lt;=3.9),3,IF(AND($C6645&gt;3.9,$C6645&lt;=4.9),4,5)))))</f>
        <v>3</v>
      </c>
      <c r="E6645" s="3">
        <v>60</v>
      </c>
      <c r="F6645">
        <v>25</v>
      </c>
      <c r="G6645" s="5">
        <v>10000</v>
      </c>
      <c r="H6645" s="5" t="str">
        <f>IF(AND($G6645&gt;=0,$G6645&lt;5000000),"0-4M", IF(AND($G6645&gt;=5000000,$G6645&lt;9000000,0),"5-9M",
 IF(AND($G6645&gt;=10000000,$G6645&lt;=49000000),"10-49M",IF(AND($G6645&gt;=50000000,$G6645&lt;=99000000),"50M-99M",
 IF(AND($G6645&gt;=100000000,$G6645&lt;=499000000),"100-499M",IF(AND($G6645&gt;=500000000,$G6645&lt;=999000000),"500M-999M","1,000M+"))))))</f>
        <v>0-4M</v>
      </c>
      <c r="I6645">
        <v>0</v>
      </c>
      <c r="J6645" s="3">
        <v>0</v>
      </c>
      <c r="K6645" s="3" t="s">
        <v>9</v>
      </c>
      <c r="L6645" s="1">
        <v>43234</v>
      </c>
      <c r="M6645" s="2" t="s">
        <v>7905</v>
      </c>
      <c r="N6645" t="s">
        <v>269</v>
      </c>
    </row>
    <row r="6646" spans="1:14" x14ac:dyDescent="0.35">
      <c r="A6646" t="s">
        <v>7906</v>
      </c>
      <c r="B6646" t="s">
        <v>1516</v>
      </c>
      <c r="C6646" s="6">
        <v>4.5</v>
      </c>
      <c r="D6646">
        <f>IF($C6646=0,0,IF(AND($C6646&gt;0,$C6646&lt;=1.9),1, IF(AND($C6646&gt;1.9,$C6646&lt;3),2,IF(AND($C6646&gt;2.9,$C6646&lt;=3.9),3,IF(AND($C6646&gt;3.9,$C6646&lt;=4.9),4,5)))))</f>
        <v>4</v>
      </c>
      <c r="E6646" s="3">
        <v>11</v>
      </c>
      <c r="F6646">
        <v>3.4</v>
      </c>
      <c r="G6646" s="5">
        <v>1000</v>
      </c>
      <c r="H6646" s="5" t="str">
        <f>IF(AND($G6646&gt;=0,$G6646&lt;5000000),"0-4M", IF(AND($G6646&gt;=5000000,$G6646&lt;9000000,0),"5-9M",
 IF(AND($G6646&gt;=10000000,$G6646&lt;=49000000),"10-49M",IF(AND($G6646&gt;=50000000,$G6646&lt;=99000000),"50M-99M",
 IF(AND($G6646&gt;=100000000,$G6646&lt;=499000000),"100-499M",IF(AND($G6646&gt;=500000000,$G6646&lt;=999000000),"500M-999M","1,000M+"))))))</f>
        <v>0-4M</v>
      </c>
      <c r="I6646">
        <v>0</v>
      </c>
      <c r="J6646" s="3">
        <v>0</v>
      </c>
      <c r="K6646" s="3" t="s">
        <v>9</v>
      </c>
      <c r="L6646" s="1">
        <v>42430</v>
      </c>
      <c r="M6646" s="2" t="s">
        <v>719</v>
      </c>
      <c r="N6646" t="s">
        <v>11</v>
      </c>
    </row>
    <row r="6647" spans="1:14" x14ac:dyDescent="0.35">
      <c r="A6647" t="s">
        <v>7907</v>
      </c>
      <c r="B6647" t="s">
        <v>2958</v>
      </c>
      <c r="C6647" s="6">
        <v>2.2000000000000002</v>
      </c>
      <c r="D6647">
        <f>IF($C6647=0,0,IF(AND($C6647&gt;0,$C6647&lt;=1.9),1, IF(AND($C6647&gt;1.9,$C6647&lt;3),2,IF(AND($C6647&gt;2.9,$C6647&lt;=3.9),3,IF(AND($C6647&gt;3.9,$C6647&lt;=4.9),4,5)))))</f>
        <v>2</v>
      </c>
      <c r="E6647" s="3">
        <v>876</v>
      </c>
      <c r="F6647">
        <v>8.6999999999999993</v>
      </c>
      <c r="G6647" s="5">
        <v>1000000</v>
      </c>
      <c r="H6647" s="5" t="str">
        <f>IF(AND($G6647&gt;=0,$G6647&lt;5000000),"0-4M", IF(AND($G6647&gt;=5000000,$G6647&lt;9000000,0),"5-9M",
 IF(AND($G6647&gt;=10000000,$G6647&lt;=49000000),"10-49M",IF(AND($G6647&gt;=50000000,$G6647&lt;=99000000),"50M-99M",
 IF(AND($G6647&gt;=100000000,$G6647&lt;=499000000),"100-499M",IF(AND($G6647&gt;=500000000,$G6647&lt;=999000000),"500M-999M","1,000M+"))))))</f>
        <v>0-4M</v>
      </c>
      <c r="I6647">
        <v>0</v>
      </c>
      <c r="J6647" s="3">
        <v>0</v>
      </c>
      <c r="K6647" s="3" t="s">
        <v>9</v>
      </c>
      <c r="L6647" s="1">
        <v>43318</v>
      </c>
      <c r="M6647" s="2" t="s">
        <v>4965</v>
      </c>
      <c r="N6647" t="s">
        <v>19</v>
      </c>
    </row>
    <row r="6648" spans="1:14" x14ac:dyDescent="0.35">
      <c r="A6648" t="s">
        <v>7908</v>
      </c>
      <c r="B6648" t="s">
        <v>1396</v>
      </c>
      <c r="C6648" s="6">
        <v>4.4000000000000004</v>
      </c>
      <c r="D6648">
        <f>IF($C6648=0,0,IF(AND($C6648&gt;0,$C6648&lt;=1.9),1, IF(AND($C6648&gt;1.9,$C6648&lt;3),2,IF(AND($C6648&gt;2.9,$C6648&lt;=3.9),3,IF(AND($C6648&gt;3.9,$C6648&lt;=4.9),4,5)))))</f>
        <v>4</v>
      </c>
      <c r="E6648" s="3">
        <v>137</v>
      </c>
      <c r="F6648">
        <v>19</v>
      </c>
      <c r="G6648" s="5">
        <v>10000</v>
      </c>
      <c r="H6648" s="5" t="str">
        <f>IF(AND($G6648&gt;=0,$G6648&lt;5000000),"0-4M", IF(AND($G6648&gt;=5000000,$G6648&lt;9000000,0),"5-9M",
 IF(AND($G6648&gt;=10000000,$G6648&lt;=49000000),"10-49M",IF(AND($G6648&gt;=50000000,$G6648&lt;=99000000),"50M-99M",
 IF(AND($G6648&gt;=100000000,$G6648&lt;=499000000),"100-499M",IF(AND($G6648&gt;=500000000,$G6648&lt;=999000000),"500M-999M","1,000M+"))))))</f>
        <v>0-4M</v>
      </c>
      <c r="I6648">
        <v>0</v>
      </c>
      <c r="J6648" s="3">
        <v>0</v>
      </c>
      <c r="K6648" s="3" t="s">
        <v>9</v>
      </c>
      <c r="L6648" s="1">
        <v>43298</v>
      </c>
      <c r="M6648" s="2" t="s">
        <v>6000</v>
      </c>
      <c r="N6648" t="s">
        <v>33</v>
      </c>
    </row>
    <row r="6649" spans="1:14" x14ac:dyDescent="0.35">
      <c r="A6649" t="s">
        <v>7909</v>
      </c>
      <c r="B6649" t="s">
        <v>2494</v>
      </c>
      <c r="C6649" s="6">
        <v>3.9</v>
      </c>
      <c r="D6649">
        <f>IF($C6649=0,0,IF(AND($C6649&gt;0,$C6649&lt;=1.9),1, IF(AND($C6649&gt;1.9,$C6649&lt;3),2,IF(AND($C6649&gt;2.9,$C6649&lt;=3.9),3,IF(AND($C6649&gt;3.9,$C6649&lt;=4.9),4,5)))))</f>
        <v>3</v>
      </c>
      <c r="E6649" s="3">
        <v>117</v>
      </c>
      <c r="F6649">
        <v>9.8000000000000007</v>
      </c>
      <c r="G6649" s="5">
        <v>10000</v>
      </c>
      <c r="H6649" s="5" t="str">
        <f>IF(AND($G6649&gt;=0,$G6649&lt;5000000),"0-4M", IF(AND($G6649&gt;=5000000,$G6649&lt;9000000,0),"5-9M",
 IF(AND($G6649&gt;=10000000,$G6649&lt;=49000000),"10-49M",IF(AND($G6649&gt;=50000000,$G6649&lt;=99000000),"50M-99M",
 IF(AND($G6649&gt;=100000000,$G6649&lt;=499000000),"100-499M",IF(AND($G6649&gt;=500000000,$G6649&lt;=999000000),"500M-999M","1,000M+"))))))</f>
        <v>0-4M</v>
      </c>
      <c r="I6649">
        <v>0</v>
      </c>
      <c r="J6649" s="3">
        <v>0</v>
      </c>
      <c r="K6649" s="3" t="s">
        <v>9</v>
      </c>
      <c r="L6649" s="1">
        <v>43233</v>
      </c>
      <c r="M6649" s="2">
        <v>1.3</v>
      </c>
      <c r="N6649" t="s">
        <v>36</v>
      </c>
    </row>
    <row r="6650" spans="1:14" x14ac:dyDescent="0.35">
      <c r="A6650" t="s">
        <v>7910</v>
      </c>
      <c r="B6650" t="s">
        <v>2494</v>
      </c>
      <c r="C6650" s="6">
        <v>4.5</v>
      </c>
      <c r="D6650">
        <f>IF($C6650=0,0,IF(AND($C6650&gt;0,$C6650&lt;=1.9),1, IF(AND($C6650&gt;1.9,$C6650&lt;3),2,IF(AND($C6650&gt;2.9,$C6650&lt;=3.9),3,IF(AND($C6650&gt;3.9,$C6650&lt;=4.9),4,5)))))</f>
        <v>4</v>
      </c>
      <c r="E6650" s="3">
        <v>32014</v>
      </c>
      <c r="F6650">
        <v>18</v>
      </c>
      <c r="G6650" s="5">
        <v>500000</v>
      </c>
      <c r="H6650" s="5" t="str">
        <f>IF(AND($G6650&gt;=0,$G6650&lt;5000000),"0-4M", IF(AND($G6650&gt;=5000000,$G6650&lt;9000000,0),"5-9M",
 IF(AND($G6650&gt;=10000000,$G6650&lt;=49000000),"10-49M",IF(AND($G6650&gt;=50000000,$G6650&lt;=99000000),"50M-99M",
 IF(AND($G6650&gt;=100000000,$G6650&lt;=499000000),"100-499M",IF(AND($G6650&gt;=500000000,$G6650&lt;=999000000),"500M-999M","1,000M+"))))))</f>
        <v>0-4M</v>
      </c>
      <c r="I6650">
        <v>0</v>
      </c>
      <c r="J6650" s="3">
        <v>0</v>
      </c>
      <c r="K6650" s="3" t="s">
        <v>9</v>
      </c>
      <c r="L6650" s="1">
        <v>43315</v>
      </c>
      <c r="M6650" s="2" t="s">
        <v>18</v>
      </c>
      <c r="N6650" t="s">
        <v>18</v>
      </c>
    </row>
    <row r="6651" spans="1:14" x14ac:dyDescent="0.35">
      <c r="A6651" t="s">
        <v>7911</v>
      </c>
      <c r="B6651" t="s">
        <v>1516</v>
      </c>
      <c r="C6651" s="6">
        <v>2.8</v>
      </c>
      <c r="D6651">
        <f>IF($C6651=0,0,IF(AND($C6651&gt;0,$C6651&lt;=1.9),1, IF(AND($C6651&gt;1.9,$C6651&lt;3),2,IF(AND($C6651&gt;2.9,$C6651&lt;=3.9),3,IF(AND($C6651&gt;3.9,$C6651&lt;=4.9),4,5)))))</f>
        <v>2</v>
      </c>
      <c r="E6651" s="3">
        <v>1189</v>
      </c>
      <c r="F6651">
        <v>18</v>
      </c>
      <c r="G6651" s="5">
        <v>100000</v>
      </c>
      <c r="H6651" s="5" t="str">
        <f>IF(AND($G6651&gt;=0,$G6651&lt;5000000),"0-4M", IF(AND($G6651&gt;=5000000,$G6651&lt;9000000,0),"5-9M",
 IF(AND($G6651&gt;=10000000,$G6651&lt;=49000000),"10-49M",IF(AND($G6651&gt;=50000000,$G6651&lt;=99000000),"50M-99M",
 IF(AND($G6651&gt;=100000000,$G6651&lt;=499000000),"100-499M",IF(AND($G6651&gt;=500000000,$G6651&lt;=999000000),"500M-999M","1,000M+"))))))</f>
        <v>0-4M</v>
      </c>
      <c r="I6651">
        <v>0</v>
      </c>
      <c r="J6651" s="3">
        <v>0</v>
      </c>
      <c r="K6651" s="3" t="s">
        <v>9</v>
      </c>
      <c r="L6651" s="1">
        <v>43278</v>
      </c>
      <c r="M6651" s="2" t="s">
        <v>4225</v>
      </c>
      <c r="N6651" t="s">
        <v>11</v>
      </c>
    </row>
    <row r="6652" spans="1:14" x14ac:dyDescent="0.35">
      <c r="A6652" t="s">
        <v>7912</v>
      </c>
      <c r="B6652" t="s">
        <v>1902</v>
      </c>
      <c r="C6652" s="6">
        <v>3.3</v>
      </c>
      <c r="D6652">
        <f>IF($C6652=0,0,IF(AND($C6652&gt;0,$C6652&lt;=1.9),1, IF(AND($C6652&gt;1.9,$C6652&lt;3),2,IF(AND($C6652&gt;2.9,$C6652&lt;=3.9),3,IF(AND($C6652&gt;3.9,$C6652&lt;=4.9),4,5)))))</f>
        <v>3</v>
      </c>
      <c r="E6652" s="3">
        <v>2802</v>
      </c>
      <c r="F6652">
        <v>15</v>
      </c>
      <c r="G6652" s="5">
        <v>100000</v>
      </c>
      <c r="H6652" s="5" t="str">
        <f>IF(AND($G6652&gt;=0,$G6652&lt;5000000),"0-4M", IF(AND($G6652&gt;=5000000,$G6652&lt;9000000,0),"5-9M",
 IF(AND($G6652&gt;=10000000,$G6652&lt;=49000000),"10-49M",IF(AND($G6652&gt;=50000000,$G6652&lt;=99000000),"50M-99M",
 IF(AND($G6652&gt;=100000000,$G6652&lt;=499000000),"100-499M",IF(AND($G6652&gt;=500000000,$G6652&lt;=999000000),"500M-999M","1,000M+"))))))</f>
        <v>0-4M</v>
      </c>
      <c r="I6652">
        <v>0</v>
      </c>
      <c r="J6652" s="3">
        <v>0</v>
      </c>
      <c r="K6652" s="3" t="s">
        <v>17</v>
      </c>
      <c r="L6652" s="1">
        <v>43292</v>
      </c>
      <c r="M6652" s="2">
        <v>5</v>
      </c>
      <c r="N6652" t="s">
        <v>269</v>
      </c>
    </row>
    <row r="6653" spans="1:14" x14ac:dyDescent="0.35">
      <c r="A6653" t="s">
        <v>7913</v>
      </c>
      <c r="B6653" t="s">
        <v>201</v>
      </c>
      <c r="C6653" s="6">
        <v>0</v>
      </c>
      <c r="D6653">
        <f>IF($C6653=0,0,IF(AND($C6653&gt;0,$C6653&lt;=1.9),1, IF(AND($C6653&gt;1.9,$C6653&lt;3),2,IF(AND($C6653&gt;2.9,$C6653&lt;=3.9),3,IF(AND($C6653&gt;3.9,$C6653&lt;=4.9),4,5)))))</f>
        <v>0</v>
      </c>
      <c r="E6653" s="3">
        <v>2</v>
      </c>
      <c r="F6653">
        <v>17</v>
      </c>
      <c r="G6653" s="5">
        <v>10</v>
      </c>
      <c r="H6653" s="5" t="str">
        <f>IF(AND($G6653&gt;=0,$G6653&lt;5000000),"0-4M", IF(AND($G6653&gt;=5000000,$G6653&lt;9000000,0),"5-9M",
 IF(AND($G6653&gt;=10000000,$G6653&lt;=49000000),"10-49M",IF(AND($G6653&gt;=50000000,$G6653&lt;=99000000),"50M-99M",
 IF(AND($G6653&gt;=100000000,$G6653&lt;=499000000),"100-499M",IF(AND($G6653&gt;=500000000,$G6653&lt;=999000000),"500M-999M","1,000M+"))))))</f>
        <v>0-4M</v>
      </c>
      <c r="I6653">
        <v>1</v>
      </c>
      <c r="J6653" s="3">
        <v>5.99</v>
      </c>
      <c r="K6653" s="3" t="s">
        <v>9</v>
      </c>
      <c r="L6653" s="1">
        <v>42676</v>
      </c>
      <c r="M6653" s="2" t="s">
        <v>7914</v>
      </c>
      <c r="N6653" t="s">
        <v>192</v>
      </c>
    </row>
    <row r="6654" spans="1:14" x14ac:dyDescent="0.35">
      <c r="A6654" t="s">
        <v>3482</v>
      </c>
      <c r="B6654" t="s">
        <v>3480</v>
      </c>
      <c r="C6654" s="6">
        <v>4.5</v>
      </c>
      <c r="D6654">
        <f>IF($C6654=0,0,IF(AND($C6654&gt;0,$C6654&lt;=1.9),1, IF(AND($C6654&gt;1.9,$C6654&lt;3),2,IF(AND($C6654&gt;2.9,$C6654&lt;=3.9),3,IF(AND($C6654&gt;3.9,$C6654&lt;=4.9),4,5)))))</f>
        <v>4</v>
      </c>
      <c r="E6654" s="3">
        <v>56409</v>
      </c>
      <c r="F6654">
        <v>43</v>
      </c>
      <c r="G6654" s="5">
        <v>1000000</v>
      </c>
      <c r="H6654" s="5" t="str">
        <f>IF(AND($G6654&gt;=0,$G6654&lt;5000000),"0-4M", IF(AND($G6654&gt;=5000000,$G6654&lt;9000000,0),"5-9M",
 IF(AND($G6654&gt;=10000000,$G6654&lt;=49000000),"10-49M",IF(AND($G6654&gt;=50000000,$G6654&lt;=99000000),"50M-99M",
 IF(AND($G6654&gt;=100000000,$G6654&lt;=499000000),"100-499M",IF(AND($G6654&gt;=500000000,$G6654&lt;=999000000),"500M-999M","1,000M+"))))))</f>
        <v>0-4M</v>
      </c>
      <c r="I6654">
        <v>0</v>
      </c>
      <c r="J6654" s="3">
        <v>0</v>
      </c>
      <c r="K6654" s="3" t="s">
        <v>9</v>
      </c>
      <c r="L6654" s="1">
        <v>43277</v>
      </c>
      <c r="M6654" s="2" t="s">
        <v>1540</v>
      </c>
      <c r="N6654" t="s">
        <v>33</v>
      </c>
    </row>
    <row r="6655" spans="1:14" x14ac:dyDescent="0.35">
      <c r="A6655" t="s">
        <v>7915</v>
      </c>
      <c r="B6655" t="s">
        <v>201</v>
      </c>
      <c r="C6655" s="6">
        <v>0</v>
      </c>
      <c r="D6655">
        <f>IF($C6655=0,0,IF(AND($C6655&gt;0,$C6655&lt;=1.9),1, IF(AND($C6655&gt;1.9,$C6655&lt;3),2,IF(AND($C6655&gt;2.9,$C6655&lt;=3.9),3,IF(AND($C6655&gt;3.9,$C6655&lt;=4.9),4,5)))))</f>
        <v>0</v>
      </c>
      <c r="E6655" s="3">
        <v>0</v>
      </c>
      <c r="F6655">
        <v>9.3000000000000007</v>
      </c>
      <c r="G6655" s="5">
        <v>10</v>
      </c>
      <c r="H6655" s="5" t="str">
        <f>IF(AND($G6655&gt;=0,$G6655&lt;5000000),"0-4M", IF(AND($G6655&gt;=5000000,$G6655&lt;9000000,0),"5-9M",
 IF(AND($G6655&gt;=10000000,$G6655&lt;=49000000),"10-49M",IF(AND($G6655&gt;=50000000,$G6655&lt;=99000000),"50M-99M",
 IF(AND($G6655&gt;=100000000,$G6655&lt;=499000000),"100-499M",IF(AND($G6655&gt;=500000000,$G6655&lt;=999000000),"500M-999M","1,000M+"))))))</f>
        <v>0-4M</v>
      </c>
      <c r="I6655">
        <v>1</v>
      </c>
      <c r="J6655" s="3">
        <v>5.99</v>
      </c>
      <c r="K6655" s="3" t="s">
        <v>9</v>
      </c>
      <c r="L6655" s="1">
        <v>42250</v>
      </c>
      <c r="M6655" s="2" t="s">
        <v>7916</v>
      </c>
      <c r="N6655" t="s">
        <v>192</v>
      </c>
    </row>
    <row r="6656" spans="1:14" x14ac:dyDescent="0.35">
      <c r="A6656" t="s">
        <v>7917</v>
      </c>
      <c r="B6656" t="s">
        <v>201</v>
      </c>
      <c r="C6656" s="6">
        <v>0</v>
      </c>
      <c r="D6656">
        <f>IF($C6656=0,0,IF(AND($C6656&gt;0,$C6656&lt;=1.9),1, IF(AND($C6656&gt;1.9,$C6656&lt;3),2,IF(AND($C6656&gt;2.9,$C6656&lt;=3.9),3,IF(AND($C6656&gt;3.9,$C6656&lt;=4.9),4,5)))))</f>
        <v>0</v>
      </c>
      <c r="E6656" s="3">
        <v>1</v>
      </c>
      <c r="F6656">
        <v>11</v>
      </c>
      <c r="G6656" s="5">
        <v>10</v>
      </c>
      <c r="H6656" s="5" t="str">
        <f>IF(AND($G6656&gt;=0,$G6656&lt;5000000),"0-4M", IF(AND($G6656&gt;=5000000,$G6656&lt;9000000,0),"5-9M",
 IF(AND($G6656&gt;=10000000,$G6656&lt;=49000000),"10-49M",IF(AND($G6656&gt;=50000000,$G6656&lt;=99000000),"50M-99M",
 IF(AND($G6656&gt;=100000000,$G6656&lt;=499000000),"100-499M",IF(AND($G6656&gt;=500000000,$G6656&lt;=999000000),"500M-999M","1,000M+"))))))</f>
        <v>0-4M</v>
      </c>
      <c r="I6656">
        <v>1</v>
      </c>
      <c r="J6656" s="3">
        <v>5.99</v>
      </c>
      <c r="K6656" s="3" t="s">
        <v>9</v>
      </c>
      <c r="L6656" s="1">
        <v>42249</v>
      </c>
      <c r="M6656" s="2" t="s">
        <v>7916</v>
      </c>
      <c r="N6656" t="s">
        <v>192</v>
      </c>
    </row>
    <row r="6657" spans="1:14" x14ac:dyDescent="0.35">
      <c r="A6657" t="s">
        <v>7918</v>
      </c>
      <c r="B6657" t="s">
        <v>3353</v>
      </c>
      <c r="C6657" s="6">
        <v>3.1</v>
      </c>
      <c r="D6657">
        <f>IF($C6657=0,0,IF(AND($C6657&gt;0,$C6657&lt;=1.9),1, IF(AND($C6657&gt;1.9,$C6657&lt;3),2,IF(AND($C6657&gt;2.9,$C6657&lt;=3.9),3,IF(AND($C6657&gt;3.9,$C6657&lt;=4.9),4,5)))))</f>
        <v>3</v>
      </c>
      <c r="E6657" s="3">
        <v>167</v>
      </c>
      <c r="F6657">
        <v>2</v>
      </c>
      <c r="G6657" s="5">
        <v>1000</v>
      </c>
      <c r="H6657" s="5" t="str">
        <f>IF(AND($G6657&gt;=0,$G6657&lt;5000000),"0-4M", IF(AND($G6657&gt;=5000000,$G6657&lt;9000000,0),"5-9M",
 IF(AND($G6657&gt;=10000000,$G6657&lt;=49000000),"10-49M",IF(AND($G6657&gt;=50000000,$G6657&lt;=99000000),"50M-99M",
 IF(AND($G6657&gt;=100000000,$G6657&lt;=499000000),"100-499M",IF(AND($G6657&gt;=500000000,$G6657&lt;=999000000),"500M-999M","1,000M+"))))))</f>
        <v>0-4M</v>
      </c>
      <c r="I6657">
        <v>1</v>
      </c>
      <c r="J6657" s="3">
        <v>0.99</v>
      </c>
      <c r="K6657" s="3" t="s">
        <v>9</v>
      </c>
      <c r="L6657" s="1">
        <v>43272</v>
      </c>
      <c r="M6657" s="2" t="s">
        <v>5397</v>
      </c>
      <c r="N6657" t="s">
        <v>11</v>
      </c>
    </row>
    <row r="6658" spans="1:14" x14ac:dyDescent="0.35">
      <c r="A6658" t="s">
        <v>7919</v>
      </c>
      <c r="B6658" t="s">
        <v>2427</v>
      </c>
      <c r="C6658" s="6">
        <v>3.2</v>
      </c>
      <c r="D6658">
        <f>IF($C6658=0,0,IF(AND($C6658&gt;0,$C6658&lt;=1.9),1, IF(AND($C6658&gt;1.9,$C6658&lt;3),2,IF(AND($C6658&gt;2.9,$C6658&lt;=3.9),3,IF(AND($C6658&gt;3.9,$C6658&lt;=4.9),4,5)))))</f>
        <v>3</v>
      </c>
      <c r="E6658" s="3">
        <v>398</v>
      </c>
      <c r="F6658">
        <v>2.2000000000000002</v>
      </c>
      <c r="G6658" s="5">
        <v>50000</v>
      </c>
      <c r="H6658" s="5" t="str">
        <f>IF(AND($G6658&gt;=0,$G6658&lt;5000000),"0-4M", IF(AND($G6658&gt;=5000000,$G6658&lt;9000000,0),"5-9M",
 IF(AND($G6658&gt;=10000000,$G6658&lt;=49000000),"10-49M",IF(AND($G6658&gt;=50000000,$G6658&lt;=99000000),"50M-99M",
 IF(AND($G6658&gt;=100000000,$G6658&lt;=499000000),"100-499M",IF(AND($G6658&gt;=500000000,$G6658&lt;=999000000),"500M-999M","1,000M+"))))))</f>
        <v>0-4M</v>
      </c>
      <c r="I6658">
        <v>0</v>
      </c>
      <c r="J6658" s="3">
        <v>0</v>
      </c>
      <c r="K6658" s="3" t="s">
        <v>185</v>
      </c>
      <c r="L6658" s="1">
        <v>41976</v>
      </c>
      <c r="M6658" s="2" t="s">
        <v>98</v>
      </c>
      <c r="N6658" t="s">
        <v>73</v>
      </c>
    </row>
    <row r="6659" spans="1:14" x14ac:dyDescent="0.35">
      <c r="A6659" t="s">
        <v>7920</v>
      </c>
      <c r="B6659" t="s">
        <v>1516</v>
      </c>
      <c r="C6659" s="6">
        <v>4.4000000000000004</v>
      </c>
      <c r="D6659">
        <f>IF($C6659=0,0,IF(AND($C6659&gt;0,$C6659&lt;=1.9),1, IF(AND($C6659&gt;1.9,$C6659&lt;3),2,IF(AND($C6659&gt;2.9,$C6659&lt;=3.9),3,IF(AND($C6659&gt;3.9,$C6659&lt;=4.9),4,5)))))</f>
        <v>4</v>
      </c>
      <c r="E6659" s="3">
        <v>1740</v>
      </c>
      <c r="F6659">
        <v>4.4000000000000004</v>
      </c>
      <c r="G6659" s="5">
        <v>50000</v>
      </c>
      <c r="H6659" s="5" t="str">
        <f>IF(AND($G6659&gt;=0,$G6659&lt;5000000),"0-4M", IF(AND($G6659&gt;=5000000,$G6659&lt;9000000,0),"5-9M",
 IF(AND($G6659&gt;=10000000,$G6659&lt;=49000000),"10-49M",IF(AND($G6659&gt;=50000000,$G6659&lt;=99000000),"50M-99M",
 IF(AND($G6659&gt;=100000000,$G6659&lt;=499000000),"100-499M",IF(AND($G6659&gt;=500000000,$G6659&lt;=999000000),"500M-999M","1,000M+"))))))</f>
        <v>0-4M</v>
      </c>
      <c r="I6659">
        <v>0</v>
      </c>
      <c r="J6659" s="3">
        <v>0</v>
      </c>
      <c r="K6659" s="3" t="s">
        <v>17</v>
      </c>
      <c r="L6659" s="1">
        <v>42943</v>
      </c>
      <c r="M6659" s="2" t="s">
        <v>375</v>
      </c>
      <c r="N6659" t="s">
        <v>33</v>
      </c>
    </row>
    <row r="6660" spans="1:14" x14ac:dyDescent="0.35">
      <c r="A6660" t="s">
        <v>7921</v>
      </c>
      <c r="B6660" t="s">
        <v>1396</v>
      </c>
      <c r="C6660" s="6">
        <v>4.0999999999999996</v>
      </c>
      <c r="D6660">
        <f>IF($C6660=0,0,IF(AND($C6660&gt;0,$C6660&lt;=1.9),1, IF(AND($C6660&gt;1.9,$C6660&lt;3),2,IF(AND($C6660&gt;2.9,$C6660&lt;=3.9),3,IF(AND($C6660&gt;3.9,$C6660&lt;=4.9),4,5)))))</f>
        <v>4</v>
      </c>
      <c r="E6660" s="3">
        <v>1372</v>
      </c>
      <c r="F6660">
        <v>5.4</v>
      </c>
      <c r="G6660" s="5">
        <v>50000</v>
      </c>
      <c r="H6660" s="5" t="str">
        <f>IF(AND($G6660&gt;=0,$G6660&lt;5000000),"0-4M", IF(AND($G6660&gt;=5000000,$G6660&lt;9000000,0),"5-9M",
 IF(AND($G6660&gt;=10000000,$G6660&lt;=49000000),"10-49M",IF(AND($G6660&gt;=50000000,$G6660&lt;=99000000),"50M-99M",
 IF(AND($G6660&gt;=100000000,$G6660&lt;=499000000),"100-499M",IF(AND($G6660&gt;=500000000,$G6660&lt;=999000000),"500M-999M","1,000M+"))))))</f>
        <v>0-4M</v>
      </c>
      <c r="I6660">
        <v>0</v>
      </c>
      <c r="J6660" s="3">
        <v>0</v>
      </c>
      <c r="K6660" s="3" t="s">
        <v>9</v>
      </c>
      <c r="L6660" s="1">
        <v>43146</v>
      </c>
      <c r="M6660" s="2" t="s">
        <v>749</v>
      </c>
      <c r="N6660" t="s">
        <v>33</v>
      </c>
    </row>
    <row r="6661" spans="1:14" x14ac:dyDescent="0.35">
      <c r="A6661" t="s">
        <v>7922</v>
      </c>
      <c r="B6661" t="s">
        <v>201</v>
      </c>
      <c r="C6661" s="6">
        <v>0</v>
      </c>
      <c r="D6661">
        <f>IF($C6661=0,0,IF(AND($C6661&gt;0,$C6661&lt;=1.9),1, IF(AND($C6661&gt;1.9,$C6661&lt;3),2,IF(AND($C6661&gt;2.9,$C6661&lt;=3.9),3,IF(AND($C6661&gt;3.9,$C6661&lt;=4.9),4,5)))))</f>
        <v>0</v>
      </c>
      <c r="E6661" s="3">
        <v>1</v>
      </c>
      <c r="F6661">
        <v>12</v>
      </c>
      <c r="G6661" s="5">
        <v>10</v>
      </c>
      <c r="H6661" s="5" t="str">
        <f>IF(AND($G6661&gt;=0,$G6661&lt;5000000),"0-4M", IF(AND($G6661&gt;=5000000,$G6661&lt;9000000,0),"5-9M",
 IF(AND($G6661&gt;=10000000,$G6661&lt;=49000000),"10-49M",IF(AND($G6661&gt;=50000000,$G6661&lt;=99000000),"50M-99M",
 IF(AND($G6661&gt;=100000000,$G6661&lt;=499000000),"100-499M",IF(AND($G6661&gt;=500000000,$G6661&lt;=999000000),"500M-999M","1,000M+"))))))</f>
        <v>0-4M</v>
      </c>
      <c r="I6661">
        <v>1</v>
      </c>
      <c r="J6661" s="3">
        <v>5.49</v>
      </c>
      <c r="K6661" s="3" t="s">
        <v>9</v>
      </c>
      <c r="L6661" s="1">
        <v>42957</v>
      </c>
      <c r="M6661" s="2" t="s">
        <v>7923</v>
      </c>
      <c r="N6661" t="s">
        <v>192</v>
      </c>
    </row>
    <row r="6662" spans="1:14" x14ac:dyDescent="0.35">
      <c r="A6662" t="s">
        <v>7924</v>
      </c>
      <c r="B6662" t="s">
        <v>201</v>
      </c>
      <c r="C6662" s="6">
        <v>5</v>
      </c>
      <c r="D6662">
        <f>IF($C6662=0,0,IF(AND($C6662&gt;0,$C6662&lt;=1.9),1, IF(AND($C6662&gt;1.9,$C6662&lt;3),2,IF(AND($C6662&gt;2.9,$C6662&lt;=3.9),3,IF(AND($C6662&gt;3.9,$C6662&lt;=4.9),4,5)))))</f>
        <v>5</v>
      </c>
      <c r="E6662" s="3">
        <v>2</v>
      </c>
      <c r="F6662">
        <v>1.4</v>
      </c>
      <c r="G6662" s="5">
        <v>5</v>
      </c>
      <c r="H6662" s="5" t="str">
        <f>IF(AND($G6662&gt;=0,$G6662&lt;5000000),"0-4M", IF(AND($G6662&gt;=5000000,$G6662&lt;9000000,0),"5-9M",
 IF(AND($G6662&gt;=10000000,$G6662&lt;=49000000),"10-49M",IF(AND($G6662&gt;=50000000,$G6662&lt;=99000000),"50M-99M",
 IF(AND($G6662&gt;=100000000,$G6662&lt;=499000000),"100-499M",IF(AND($G6662&gt;=500000000,$G6662&lt;=999000000),"500M-999M","1,000M+"))))))</f>
        <v>0-4M</v>
      </c>
      <c r="I6662">
        <v>0</v>
      </c>
      <c r="J6662" s="3">
        <v>0</v>
      </c>
      <c r="K6662" s="3" t="s">
        <v>9</v>
      </c>
      <c r="L6662" s="1">
        <v>43294</v>
      </c>
      <c r="M6662" s="2">
        <v>0.1</v>
      </c>
      <c r="N6662" t="s">
        <v>21</v>
      </c>
    </row>
    <row r="6663" spans="1:14" x14ac:dyDescent="0.35">
      <c r="A6663" t="s">
        <v>7925</v>
      </c>
      <c r="B6663" t="s">
        <v>401</v>
      </c>
      <c r="C6663" s="6">
        <v>0</v>
      </c>
      <c r="D6663">
        <f>IF($C6663=0,0,IF(AND($C6663&gt;0,$C6663&lt;=1.9),1, IF(AND($C6663&gt;1.9,$C6663&lt;3),2,IF(AND($C6663&gt;2.9,$C6663&lt;=3.9),3,IF(AND($C6663&gt;3.9,$C6663&lt;=4.9),4,5)))))</f>
        <v>0</v>
      </c>
      <c r="E6663" s="3">
        <v>0</v>
      </c>
      <c r="F6663">
        <v>17</v>
      </c>
      <c r="G6663" s="5">
        <v>10</v>
      </c>
      <c r="H6663" s="5" t="str">
        <f>IF(AND($G6663&gt;=0,$G6663&lt;5000000),"0-4M", IF(AND($G6663&gt;=5000000,$G6663&lt;9000000,0),"5-9M",
 IF(AND($G6663&gt;=10000000,$G6663&lt;=49000000),"10-49M",IF(AND($G6663&gt;=50000000,$G6663&lt;=99000000),"50M-99M",
 IF(AND($G6663&gt;=100000000,$G6663&lt;=499000000),"100-499M",IF(AND($G6663&gt;=500000000,$G6663&lt;=999000000),"500M-999M","1,000M+"))))))</f>
        <v>0-4M</v>
      </c>
      <c r="I6663">
        <v>0</v>
      </c>
      <c r="J6663" s="3">
        <v>0</v>
      </c>
      <c r="K6663" s="3" t="s">
        <v>9</v>
      </c>
      <c r="L6663" s="1">
        <v>43308</v>
      </c>
      <c r="M6663" s="2" t="s">
        <v>2217</v>
      </c>
      <c r="N6663" t="s">
        <v>33</v>
      </c>
    </row>
    <row r="6664" spans="1:14" x14ac:dyDescent="0.35">
      <c r="A6664" t="s">
        <v>7926</v>
      </c>
      <c r="B6664" t="s">
        <v>2427</v>
      </c>
      <c r="C6664" s="6">
        <v>0</v>
      </c>
      <c r="D6664">
        <f>IF($C6664=0,0,IF(AND($C6664&gt;0,$C6664&lt;=1.9),1, IF(AND($C6664&gt;1.9,$C6664&lt;3),2,IF(AND($C6664&gt;2.9,$C6664&lt;=3.9),3,IF(AND($C6664&gt;3.9,$C6664&lt;=4.9),4,5)))))</f>
        <v>0</v>
      </c>
      <c r="E6664" s="3">
        <v>38</v>
      </c>
      <c r="F6664">
        <v>0.88100000000000001</v>
      </c>
      <c r="G6664" s="5">
        <v>1000</v>
      </c>
      <c r="H6664" s="5" t="str">
        <f>IF(AND($G6664&gt;=0,$G6664&lt;5000000),"0-4M", IF(AND($G6664&gt;=5000000,$G6664&lt;9000000,0),"5-9M",
 IF(AND($G6664&gt;=10000000,$G6664&lt;=49000000),"10-49M",IF(AND($G6664&gt;=50000000,$G6664&lt;=99000000),"50M-99M",
 IF(AND($G6664&gt;=100000000,$G6664&lt;=499000000),"100-499M",IF(AND($G6664&gt;=500000000,$G6664&lt;=999000000),"500M-999M","1,000M+"))))))</f>
        <v>0-4M</v>
      </c>
      <c r="I6664">
        <v>0</v>
      </c>
      <c r="J6664" s="3">
        <v>0</v>
      </c>
      <c r="K6664" s="3" t="s">
        <v>9</v>
      </c>
      <c r="L6664" s="1">
        <v>41403</v>
      </c>
      <c r="M6664" s="2">
        <v>1.1000000000000001</v>
      </c>
      <c r="N6664" t="s">
        <v>99</v>
      </c>
    </row>
    <row r="6665" spans="1:14" x14ac:dyDescent="0.35">
      <c r="A6665" t="s">
        <v>7927</v>
      </c>
      <c r="B6665" t="s">
        <v>2958</v>
      </c>
      <c r="C6665" s="6">
        <v>3.8</v>
      </c>
      <c r="D6665">
        <f>IF($C6665=0,0,IF(AND($C6665&gt;0,$C6665&lt;=1.9),1, IF(AND($C6665&gt;1.9,$C6665&lt;3),2,IF(AND($C6665&gt;2.9,$C6665&lt;=3.9),3,IF(AND($C6665&gt;3.9,$C6665&lt;=4.9),4,5)))))</f>
        <v>3</v>
      </c>
      <c r="E6665" s="3">
        <v>131</v>
      </c>
      <c r="F6665">
        <v>3.3</v>
      </c>
      <c r="G6665" s="5">
        <v>1000</v>
      </c>
      <c r="H6665" s="5" t="str">
        <f>IF(AND($G6665&gt;=0,$G6665&lt;5000000),"0-4M", IF(AND($G6665&gt;=5000000,$G6665&lt;9000000,0),"5-9M",
 IF(AND($G6665&gt;=10000000,$G6665&lt;=49000000),"10-49M",IF(AND($G6665&gt;=50000000,$G6665&lt;=99000000),"50M-99M",
 IF(AND($G6665&gt;=100000000,$G6665&lt;=499000000),"100-499M",IF(AND($G6665&gt;=500000000,$G6665&lt;=999000000),"500M-999M","1,000M+"))))))</f>
        <v>0-4M</v>
      </c>
      <c r="I6665">
        <v>1</v>
      </c>
      <c r="J6665" s="3">
        <v>5.99</v>
      </c>
      <c r="K6665" s="3" t="s">
        <v>9</v>
      </c>
      <c r="L6665" s="1">
        <v>42801</v>
      </c>
      <c r="M6665" s="2" t="s">
        <v>7928</v>
      </c>
      <c r="N6665" t="s">
        <v>99</v>
      </c>
    </row>
    <row r="6666" spans="1:14" x14ac:dyDescent="0.35">
      <c r="A6666" t="s">
        <v>7929</v>
      </c>
      <c r="B6666" t="s">
        <v>201</v>
      </c>
      <c r="C6666" s="6">
        <v>0</v>
      </c>
      <c r="D6666">
        <f>IF($C6666=0,0,IF(AND($C6666&gt;0,$C6666&lt;=1.9),1, IF(AND($C6666&gt;1.9,$C6666&lt;3),2,IF(AND($C6666&gt;2.9,$C6666&lt;=3.9),3,IF(AND($C6666&gt;3.9,$C6666&lt;=4.9),4,5)))))</f>
        <v>0</v>
      </c>
      <c r="E6666" s="3">
        <v>0</v>
      </c>
      <c r="F6666">
        <v>17</v>
      </c>
      <c r="G6666" s="5">
        <v>1</v>
      </c>
      <c r="H6666" s="5" t="str">
        <f>IF(AND($G6666&gt;=0,$G6666&lt;5000000),"0-4M", IF(AND($G6666&gt;=5000000,$G6666&lt;9000000,0),"5-9M",
 IF(AND($G6666&gt;=10000000,$G6666&lt;=49000000),"10-49M",IF(AND($G6666&gt;=50000000,$G6666&lt;=99000000),"50M-99M",
 IF(AND($G6666&gt;=100000000,$G6666&lt;=499000000),"100-499M",IF(AND($G6666&gt;=500000000,$G6666&lt;=999000000),"500M-999M","1,000M+"))))))</f>
        <v>0-4M</v>
      </c>
      <c r="I6666">
        <v>1</v>
      </c>
      <c r="J6666" s="3">
        <v>5.99</v>
      </c>
      <c r="K6666" s="3" t="s">
        <v>9</v>
      </c>
      <c r="L6666" s="1">
        <v>42675</v>
      </c>
      <c r="M6666" s="2" t="s">
        <v>7930</v>
      </c>
      <c r="N6666" t="s">
        <v>192</v>
      </c>
    </row>
    <row r="6667" spans="1:14" x14ac:dyDescent="0.35">
      <c r="A6667" t="s">
        <v>7931</v>
      </c>
      <c r="B6667" t="s">
        <v>201</v>
      </c>
      <c r="C6667" s="6">
        <v>0</v>
      </c>
      <c r="D6667">
        <f>IF($C6667=0,0,IF(AND($C6667&gt;0,$C6667&lt;=1.9),1, IF(AND($C6667&gt;1.9,$C6667&lt;3),2,IF(AND($C6667&gt;2.9,$C6667&lt;=3.9),3,IF(AND($C6667&gt;3.9,$C6667&lt;=4.9),4,5)))))</f>
        <v>0</v>
      </c>
      <c r="E6667" s="3">
        <v>0</v>
      </c>
      <c r="F6667">
        <v>13</v>
      </c>
      <c r="G6667" s="5">
        <v>5</v>
      </c>
      <c r="H6667" s="5" t="str">
        <f>IF(AND($G6667&gt;=0,$G6667&lt;5000000),"0-4M", IF(AND($G6667&gt;=5000000,$G6667&lt;9000000,0),"5-9M",
 IF(AND($G6667&gt;=10000000,$G6667&lt;=49000000),"10-49M",IF(AND($G6667&gt;=50000000,$G6667&lt;=99000000),"50M-99M",
 IF(AND($G6667&gt;=100000000,$G6667&lt;=499000000),"100-499M",IF(AND($G6667&gt;=500000000,$G6667&lt;=999000000),"500M-999M","1,000M+"))))))</f>
        <v>0-4M</v>
      </c>
      <c r="I6667">
        <v>1</v>
      </c>
      <c r="J6667" s="3">
        <v>5.99</v>
      </c>
      <c r="K6667" s="3" t="s">
        <v>9</v>
      </c>
      <c r="L6667" s="1">
        <v>42957</v>
      </c>
      <c r="M6667" s="2" t="s">
        <v>7932</v>
      </c>
      <c r="N6667" t="s">
        <v>192</v>
      </c>
    </row>
    <row r="6668" spans="1:14" x14ac:dyDescent="0.35">
      <c r="A6668" t="s">
        <v>7933</v>
      </c>
      <c r="B6668" t="s">
        <v>2958</v>
      </c>
      <c r="C6668" s="6">
        <v>4.3</v>
      </c>
      <c r="D6668">
        <f>IF($C6668=0,0,IF(AND($C6668&gt;0,$C6668&lt;=1.9),1, IF(AND($C6668&gt;1.9,$C6668&lt;3),2,IF(AND($C6668&gt;2.9,$C6668&lt;=3.9),3,IF(AND($C6668&gt;3.9,$C6668&lt;=4.9),4,5)))))</f>
        <v>4</v>
      </c>
      <c r="E6668" s="3">
        <v>87</v>
      </c>
      <c r="F6668">
        <v>7.3</v>
      </c>
      <c r="G6668" s="5">
        <v>10000</v>
      </c>
      <c r="H6668" s="5" t="str">
        <f>IF(AND($G6668&gt;=0,$G6668&lt;5000000),"0-4M", IF(AND($G6668&gt;=5000000,$G6668&lt;9000000,0),"5-9M",
 IF(AND($G6668&gt;=10000000,$G6668&lt;=49000000),"10-49M",IF(AND($G6668&gt;=50000000,$G6668&lt;=99000000),"50M-99M",
 IF(AND($G6668&gt;=100000000,$G6668&lt;=499000000),"100-499M",IF(AND($G6668&gt;=500000000,$G6668&lt;=999000000),"500M-999M","1,000M+"))))))</f>
        <v>0-4M</v>
      </c>
      <c r="I6668">
        <v>0</v>
      </c>
      <c r="J6668" s="3">
        <v>0</v>
      </c>
      <c r="K6668" s="3" t="s">
        <v>9</v>
      </c>
      <c r="L6668" s="1">
        <v>42317</v>
      </c>
      <c r="M6668" s="2" t="s">
        <v>7934</v>
      </c>
      <c r="N6668" t="s">
        <v>118</v>
      </c>
    </row>
    <row r="6669" spans="1:14" x14ac:dyDescent="0.35">
      <c r="A6669" t="s">
        <v>7935</v>
      </c>
      <c r="B6669" t="s">
        <v>3314</v>
      </c>
      <c r="C6669" s="6">
        <v>4.5999999999999996</v>
      </c>
      <c r="D6669">
        <f>IF($C6669=0,0,IF(AND($C6669&gt;0,$C6669&lt;=1.9),1, IF(AND($C6669&gt;1.9,$C6669&lt;3),2,IF(AND($C6669&gt;2.9,$C6669&lt;=3.9),3,IF(AND($C6669&gt;3.9,$C6669&lt;=4.9),4,5)))))</f>
        <v>4</v>
      </c>
      <c r="E6669" s="3">
        <v>3963</v>
      </c>
      <c r="F6669">
        <v>23</v>
      </c>
      <c r="G6669" s="5">
        <v>100000</v>
      </c>
      <c r="H6669" s="5" t="str">
        <f>IF(AND($G6669&gt;=0,$G6669&lt;5000000),"0-4M", IF(AND($G6669&gt;=5000000,$G6669&lt;9000000,0),"5-9M",
 IF(AND($G6669&gt;=10000000,$G6669&lt;=49000000),"10-49M",IF(AND($G6669&gt;=50000000,$G6669&lt;=99000000),"50M-99M",
 IF(AND($G6669&gt;=100000000,$G6669&lt;=499000000),"100-499M",IF(AND($G6669&gt;=500000000,$G6669&lt;=999000000),"500M-999M","1,000M+"))))))</f>
        <v>0-4M</v>
      </c>
      <c r="I6669">
        <v>0</v>
      </c>
      <c r="J6669" s="3">
        <v>0</v>
      </c>
      <c r="K6669" s="3" t="s">
        <v>9</v>
      </c>
      <c r="L6669" s="1">
        <v>43298</v>
      </c>
      <c r="M6669" s="2" t="s">
        <v>7936</v>
      </c>
      <c r="N6669" t="s">
        <v>19</v>
      </c>
    </row>
    <row r="6670" spans="1:14" x14ac:dyDescent="0.35">
      <c r="A6670" t="s">
        <v>7937</v>
      </c>
      <c r="B6670" t="s">
        <v>3069</v>
      </c>
      <c r="C6670" s="6">
        <v>0</v>
      </c>
      <c r="D6670">
        <f>IF($C6670=0,0,IF(AND($C6670&gt;0,$C6670&lt;=1.9),1, IF(AND($C6670&gt;1.9,$C6670&lt;3),2,IF(AND($C6670&gt;2.9,$C6670&lt;=3.9),3,IF(AND($C6670&gt;3.9,$C6670&lt;=4.9),4,5)))))</f>
        <v>0</v>
      </c>
      <c r="E6670" s="3">
        <v>0</v>
      </c>
      <c r="F6670">
        <v>12</v>
      </c>
      <c r="G6670" s="5">
        <v>10</v>
      </c>
      <c r="H6670" s="5" t="str">
        <f>IF(AND($G6670&gt;=0,$G6670&lt;5000000),"0-4M", IF(AND($G6670&gt;=5000000,$G6670&lt;9000000,0),"5-9M",
 IF(AND($G6670&gt;=10000000,$G6670&lt;=49000000),"10-49M",IF(AND($G6670&gt;=50000000,$G6670&lt;=99000000),"50M-99M",
 IF(AND($G6670&gt;=100000000,$G6670&lt;=499000000),"100-499M",IF(AND($G6670&gt;=500000000,$G6670&lt;=999000000),"500M-999M","1,000M+"))))))</f>
        <v>0-4M</v>
      </c>
      <c r="I6670">
        <v>0</v>
      </c>
      <c r="J6670" s="3">
        <v>0</v>
      </c>
      <c r="K6670" s="3" t="s">
        <v>17</v>
      </c>
      <c r="L6670" s="1">
        <v>43202</v>
      </c>
      <c r="M6670" s="2">
        <v>1</v>
      </c>
      <c r="N6670" t="s">
        <v>33</v>
      </c>
    </row>
    <row r="6671" spans="1:14" x14ac:dyDescent="0.35">
      <c r="A6671" t="s">
        <v>7938</v>
      </c>
      <c r="B6671" t="s">
        <v>401</v>
      </c>
      <c r="C6671" s="6">
        <v>0</v>
      </c>
      <c r="D6671">
        <f>IF($C6671=0,0,IF(AND($C6671&gt;0,$C6671&lt;=1.9),1, IF(AND($C6671&gt;1.9,$C6671&lt;3),2,IF(AND($C6671&gt;2.9,$C6671&lt;=3.9),3,IF(AND($C6671&gt;3.9,$C6671&lt;=4.9),4,5)))))</f>
        <v>0</v>
      </c>
      <c r="E6671" s="3">
        <v>12</v>
      </c>
      <c r="F6671">
        <v>7.1999999999999995E-2</v>
      </c>
      <c r="G6671" s="5">
        <v>1000</v>
      </c>
      <c r="H6671" s="5" t="str">
        <f>IF(AND($G6671&gt;=0,$G6671&lt;5000000),"0-4M", IF(AND($G6671&gt;=5000000,$G6671&lt;9000000,0),"5-9M",
 IF(AND($G6671&gt;=10000000,$G6671&lt;=49000000),"10-49M",IF(AND($G6671&gt;=50000000,$G6671&lt;=99000000),"50M-99M",
 IF(AND($G6671&gt;=100000000,$G6671&lt;=499000000),"100-499M",IF(AND($G6671&gt;=500000000,$G6671&lt;=999000000),"500M-999M","1,000M+"))))))</f>
        <v>0-4M</v>
      </c>
      <c r="I6671">
        <v>0</v>
      </c>
      <c r="J6671" s="3">
        <v>0</v>
      </c>
      <c r="K6671" s="3" t="s">
        <v>9</v>
      </c>
      <c r="L6671" s="1">
        <v>41061</v>
      </c>
      <c r="M6671" s="2" t="s">
        <v>7939</v>
      </c>
      <c r="N6671" t="s">
        <v>503</v>
      </c>
    </row>
    <row r="6672" spans="1:14" x14ac:dyDescent="0.35">
      <c r="A6672" t="s">
        <v>7940</v>
      </c>
      <c r="B6672" t="s">
        <v>2618</v>
      </c>
      <c r="C6672" s="6">
        <v>4.9000000000000004</v>
      </c>
      <c r="D6672">
        <f>IF($C6672=0,0,IF(AND($C6672&gt;0,$C6672&lt;=1.9),1, IF(AND($C6672&gt;1.9,$C6672&lt;3),2,IF(AND($C6672&gt;2.9,$C6672&lt;=3.9),3,IF(AND($C6672&gt;3.9,$C6672&lt;=4.9),4,5)))))</f>
        <v>4</v>
      </c>
      <c r="E6672" s="3">
        <v>7</v>
      </c>
      <c r="F6672">
        <v>2.2000000000000002</v>
      </c>
      <c r="G6672" s="5">
        <v>100</v>
      </c>
      <c r="H6672" s="5" t="str">
        <f>IF(AND($G6672&gt;=0,$G6672&lt;5000000),"0-4M", IF(AND($G6672&gt;=5000000,$G6672&lt;9000000,0),"5-9M",
 IF(AND($G6672&gt;=10000000,$G6672&lt;=49000000),"10-49M",IF(AND($G6672&gt;=50000000,$G6672&lt;=99000000),"50M-99M",
 IF(AND($G6672&gt;=100000000,$G6672&lt;=499000000),"100-499M",IF(AND($G6672&gt;=500000000,$G6672&lt;=999000000),"500M-999M","1,000M+"))))))</f>
        <v>0-4M</v>
      </c>
      <c r="I6672">
        <v>0</v>
      </c>
      <c r="J6672" s="3">
        <v>0</v>
      </c>
      <c r="K6672" s="3" t="s">
        <v>9</v>
      </c>
      <c r="L6672" s="1">
        <v>42196</v>
      </c>
      <c r="M6672" s="2" t="s">
        <v>756</v>
      </c>
      <c r="N6672" t="s">
        <v>29</v>
      </c>
    </row>
    <row r="6673" spans="1:14" x14ac:dyDescent="0.35">
      <c r="A6673" t="s">
        <v>7941</v>
      </c>
      <c r="B6673" t="s">
        <v>2958</v>
      </c>
      <c r="C6673" s="6">
        <v>5</v>
      </c>
      <c r="D6673">
        <f>IF($C6673=0,0,IF(AND($C6673&gt;0,$C6673&lt;=1.9),1, IF(AND($C6673&gt;1.9,$C6673&lt;3),2,IF(AND($C6673&gt;2.9,$C6673&lt;=3.9),3,IF(AND($C6673&gt;3.9,$C6673&lt;=4.9),4,5)))))</f>
        <v>5</v>
      </c>
      <c r="E6673" s="3">
        <v>2</v>
      </c>
      <c r="F6673">
        <v>3.5</v>
      </c>
      <c r="G6673" s="5">
        <v>10</v>
      </c>
      <c r="H6673" s="5" t="str">
        <f>IF(AND($G6673&gt;=0,$G6673&lt;5000000),"0-4M", IF(AND($G6673&gt;=5000000,$G6673&lt;9000000,0),"5-9M",
 IF(AND($G6673&gt;=10000000,$G6673&lt;=49000000),"10-49M",IF(AND($G6673&gt;=50000000,$G6673&lt;=99000000),"50M-99M",
 IF(AND($G6673&gt;=100000000,$G6673&lt;=499000000),"100-499M",IF(AND($G6673&gt;=500000000,$G6673&lt;=999000000),"500M-999M","1,000M+"))))))</f>
        <v>0-4M</v>
      </c>
      <c r="I6673">
        <v>0</v>
      </c>
      <c r="J6673" s="3">
        <v>0</v>
      </c>
      <c r="K6673" s="3" t="s">
        <v>9</v>
      </c>
      <c r="L6673" s="1">
        <v>43290</v>
      </c>
      <c r="M6673" s="2">
        <v>1.1000000000000001</v>
      </c>
      <c r="N6673" t="s">
        <v>36</v>
      </c>
    </row>
    <row r="6674" spans="1:14" x14ac:dyDescent="0.35">
      <c r="A6674" t="s">
        <v>7942</v>
      </c>
      <c r="B6674" t="s">
        <v>201</v>
      </c>
      <c r="C6674" s="6">
        <v>0</v>
      </c>
      <c r="D6674">
        <f>IF($C6674=0,0,IF(AND($C6674&gt;0,$C6674&lt;=1.9),1, IF(AND($C6674&gt;1.9,$C6674&lt;3),2,IF(AND($C6674&gt;2.9,$C6674&lt;=3.9),3,IF(AND($C6674&gt;3.9,$C6674&lt;=4.9),4,5)))))</f>
        <v>0</v>
      </c>
      <c r="E6674" s="3">
        <v>4</v>
      </c>
      <c r="F6674">
        <v>18</v>
      </c>
      <c r="G6674" s="5">
        <v>500</v>
      </c>
      <c r="H6674" s="5" t="str">
        <f>IF(AND($G6674&gt;=0,$G6674&lt;5000000),"0-4M", IF(AND($G6674&gt;=5000000,$G6674&lt;9000000,0),"5-9M",
 IF(AND($G6674&gt;=10000000,$G6674&lt;=49000000),"10-49M",IF(AND($G6674&gt;=50000000,$G6674&lt;=99000000),"50M-99M",
 IF(AND($G6674&gt;=100000000,$G6674&lt;=499000000),"100-499M",IF(AND($G6674&gt;=500000000,$G6674&lt;=999000000),"500M-999M","1,000M+"))))))</f>
        <v>0-4M</v>
      </c>
      <c r="I6674">
        <v>0</v>
      </c>
      <c r="J6674" s="3">
        <v>0</v>
      </c>
      <c r="K6674" s="3" t="s">
        <v>9</v>
      </c>
      <c r="L6674" s="1">
        <v>43135</v>
      </c>
      <c r="M6674" s="2">
        <v>4</v>
      </c>
      <c r="N6674" t="s">
        <v>11</v>
      </c>
    </row>
    <row r="6675" spans="1:14" x14ac:dyDescent="0.35">
      <c r="A6675" t="s">
        <v>7943</v>
      </c>
      <c r="B6675" t="s">
        <v>201</v>
      </c>
      <c r="C6675" s="6">
        <v>0</v>
      </c>
      <c r="D6675">
        <f>IF($C6675=0,0,IF(AND($C6675&gt;0,$C6675&lt;=1.9),1, IF(AND($C6675&gt;1.9,$C6675&lt;3),2,IF(AND($C6675&gt;2.9,$C6675&lt;=3.9),3,IF(AND($C6675&gt;3.9,$C6675&lt;=4.9),4,5)))))</f>
        <v>0</v>
      </c>
      <c r="E6675" s="3">
        <v>0</v>
      </c>
      <c r="F6675">
        <v>8.6</v>
      </c>
      <c r="G6675" s="5">
        <v>10</v>
      </c>
      <c r="H6675" s="5" t="str">
        <f>IF(AND($G6675&gt;=0,$G6675&lt;5000000),"0-4M", IF(AND($G6675&gt;=5000000,$G6675&lt;9000000,0),"5-9M",
 IF(AND($G6675&gt;=10000000,$G6675&lt;=49000000),"10-49M",IF(AND($G6675&gt;=50000000,$G6675&lt;=99000000),"50M-99M",
 IF(AND($G6675&gt;=100000000,$G6675&lt;=499000000),"100-499M",IF(AND($G6675&gt;=500000000,$G6675&lt;=999000000),"500M-999M","1,000M+"))))))</f>
        <v>0-4M</v>
      </c>
      <c r="I6675">
        <v>1</v>
      </c>
      <c r="J6675" s="3">
        <v>0.99</v>
      </c>
      <c r="K6675" s="3" t="s">
        <v>9</v>
      </c>
      <c r="L6675" s="1">
        <v>42093</v>
      </c>
      <c r="M6675" s="2" t="s">
        <v>98</v>
      </c>
      <c r="N6675" t="s">
        <v>11</v>
      </c>
    </row>
    <row r="6676" spans="1:14" x14ac:dyDescent="0.35">
      <c r="A6676" t="s">
        <v>7944</v>
      </c>
      <c r="B6676" t="s">
        <v>3480</v>
      </c>
      <c r="C6676" s="6">
        <v>2.9</v>
      </c>
      <c r="D6676">
        <f>IF($C6676=0,0,IF(AND($C6676&gt;0,$C6676&lt;=1.9),1, IF(AND($C6676&gt;1.9,$C6676&lt;3),2,IF(AND($C6676&gt;2.9,$C6676&lt;=3.9),3,IF(AND($C6676&gt;3.9,$C6676&lt;=4.9),4,5)))))</f>
        <v>2</v>
      </c>
      <c r="E6676" s="3">
        <v>30</v>
      </c>
      <c r="F6676">
        <v>4.8</v>
      </c>
      <c r="G6676" s="5">
        <v>5000</v>
      </c>
      <c r="H6676" s="5" t="str">
        <f>IF(AND($G6676&gt;=0,$G6676&lt;5000000),"0-4M", IF(AND($G6676&gt;=5000000,$G6676&lt;9000000,0),"5-9M",
 IF(AND($G6676&gt;=10000000,$G6676&lt;=49000000),"10-49M",IF(AND($G6676&gt;=50000000,$G6676&lt;=99000000),"50M-99M",
 IF(AND($G6676&gt;=100000000,$G6676&lt;=499000000),"100-499M",IF(AND($G6676&gt;=500000000,$G6676&lt;=999000000),"500M-999M","1,000M+"))))))</f>
        <v>0-4M</v>
      </c>
      <c r="I6676">
        <v>0</v>
      </c>
      <c r="J6676" s="3">
        <v>0</v>
      </c>
      <c r="K6676" s="3" t="s">
        <v>9</v>
      </c>
      <c r="L6676" s="1">
        <v>42417</v>
      </c>
      <c r="M6676" s="2">
        <v>1.2</v>
      </c>
      <c r="N6676" t="s">
        <v>33</v>
      </c>
    </row>
    <row r="6677" spans="1:14" x14ac:dyDescent="0.35">
      <c r="A6677" t="s">
        <v>7945</v>
      </c>
      <c r="B6677" t="s">
        <v>1902</v>
      </c>
      <c r="C6677" s="6">
        <v>4.4000000000000004</v>
      </c>
      <c r="D6677">
        <f>IF($C6677=0,0,IF(AND($C6677&gt;0,$C6677&lt;=1.9),1, IF(AND($C6677&gt;1.9,$C6677&lt;3),2,IF(AND($C6677&gt;2.9,$C6677&lt;=3.9),3,IF(AND($C6677&gt;3.9,$C6677&lt;=4.9),4,5)))))</f>
        <v>4</v>
      </c>
      <c r="E6677" s="3">
        <v>14</v>
      </c>
      <c r="F6677">
        <v>7.3</v>
      </c>
      <c r="G6677" s="5">
        <v>500</v>
      </c>
      <c r="H6677" s="5" t="str">
        <f>IF(AND($G6677&gt;=0,$G6677&lt;5000000),"0-4M", IF(AND($G6677&gt;=5000000,$G6677&lt;9000000,0),"5-9M",
 IF(AND($G6677&gt;=10000000,$G6677&lt;=49000000),"10-49M",IF(AND($G6677&gt;=50000000,$G6677&lt;=99000000),"50M-99M",
 IF(AND($G6677&gt;=100000000,$G6677&lt;=499000000),"100-499M",IF(AND($G6677&gt;=500000000,$G6677&lt;=999000000),"500M-999M","1,000M+"))))))</f>
        <v>0-4M</v>
      </c>
      <c r="I6677">
        <v>0</v>
      </c>
      <c r="J6677" s="3">
        <v>0</v>
      </c>
      <c r="K6677" s="3" t="s">
        <v>9</v>
      </c>
      <c r="L6677" s="1">
        <v>43046</v>
      </c>
      <c r="M6677" s="2" t="s">
        <v>2217</v>
      </c>
      <c r="N6677" t="s">
        <v>33</v>
      </c>
    </row>
    <row r="6678" spans="1:14" x14ac:dyDescent="0.35">
      <c r="A6678" t="s">
        <v>7946</v>
      </c>
      <c r="B6678" t="s">
        <v>1259</v>
      </c>
      <c r="C6678" s="6">
        <v>4.4000000000000004</v>
      </c>
      <c r="D6678">
        <f>IF($C6678=0,0,IF(AND($C6678&gt;0,$C6678&lt;=1.9),1, IF(AND($C6678&gt;1.9,$C6678&lt;3),2,IF(AND($C6678&gt;2.9,$C6678&lt;=3.9),3,IF(AND($C6678&gt;3.9,$C6678&lt;=4.9),4,5)))))</f>
        <v>4</v>
      </c>
      <c r="E6678" s="3">
        <v>15753</v>
      </c>
      <c r="F6678">
        <v>13</v>
      </c>
      <c r="G6678" s="5">
        <v>100000</v>
      </c>
      <c r="H6678" s="5" t="str">
        <f>IF(AND($G6678&gt;=0,$G6678&lt;5000000),"0-4M", IF(AND($G6678&gt;=5000000,$G6678&lt;9000000,0),"5-9M",
 IF(AND($G6678&gt;=10000000,$G6678&lt;=49000000),"10-49M",IF(AND($G6678&gt;=50000000,$G6678&lt;=99000000),"50M-99M",
 IF(AND($G6678&gt;=100000000,$G6678&lt;=499000000),"100-499M",IF(AND($G6678&gt;=500000000,$G6678&lt;=999000000),"500M-999M","1,000M+"))))))</f>
        <v>0-4M</v>
      </c>
      <c r="I6678">
        <v>1</v>
      </c>
      <c r="J6678" s="3">
        <v>3.49</v>
      </c>
      <c r="K6678" s="3" t="s">
        <v>9</v>
      </c>
      <c r="L6678" s="1">
        <v>43307</v>
      </c>
      <c r="M6678" s="2" t="s">
        <v>880</v>
      </c>
      <c r="N6678" t="s">
        <v>269</v>
      </c>
    </row>
    <row r="6679" spans="1:14" x14ac:dyDescent="0.35">
      <c r="A6679" t="s">
        <v>7947</v>
      </c>
      <c r="B6679" t="s">
        <v>3171</v>
      </c>
      <c r="C6679" s="6">
        <v>0</v>
      </c>
      <c r="D6679">
        <f>IF($C6679=0,0,IF(AND($C6679&gt;0,$C6679&lt;=1.9),1, IF(AND($C6679&gt;1.9,$C6679&lt;3),2,IF(AND($C6679&gt;2.9,$C6679&lt;=3.9),3,IF(AND($C6679&gt;3.9,$C6679&lt;=4.9),4,5)))))</f>
        <v>0</v>
      </c>
      <c r="E6679" s="3">
        <v>6</v>
      </c>
      <c r="F6679">
        <v>5.3</v>
      </c>
      <c r="G6679" s="5">
        <v>100</v>
      </c>
      <c r="H6679" s="5" t="str">
        <f>IF(AND($G6679&gt;=0,$G6679&lt;5000000),"0-4M", IF(AND($G6679&gt;=5000000,$G6679&lt;9000000,0),"5-9M",
 IF(AND($G6679&gt;=10000000,$G6679&lt;=49000000),"10-49M",IF(AND($G6679&gt;=50000000,$G6679&lt;=99000000),"50M-99M",
 IF(AND($G6679&gt;=100000000,$G6679&lt;=499000000),"100-499M",IF(AND($G6679&gt;=500000000,$G6679&lt;=999000000),"500M-999M","1,000M+"))))))</f>
        <v>0-4M</v>
      </c>
      <c r="I6679">
        <v>0</v>
      </c>
      <c r="J6679" s="3">
        <v>0</v>
      </c>
      <c r="K6679" s="3" t="s">
        <v>9</v>
      </c>
      <c r="L6679" s="1">
        <v>43257</v>
      </c>
      <c r="M6679" s="2" t="s">
        <v>3222</v>
      </c>
      <c r="N6679" t="s">
        <v>11</v>
      </c>
    </row>
    <row r="6680" spans="1:14" x14ac:dyDescent="0.35">
      <c r="A6680" t="s">
        <v>7948</v>
      </c>
      <c r="B6680" t="s">
        <v>2752</v>
      </c>
      <c r="C6680" s="6">
        <v>4.5999999999999996</v>
      </c>
      <c r="D6680">
        <f>IF($C6680=0,0,IF(AND($C6680&gt;0,$C6680&lt;=1.9),1, IF(AND($C6680&gt;1.9,$C6680&lt;3),2,IF(AND($C6680&gt;2.9,$C6680&lt;=3.9),3,IF(AND($C6680&gt;3.9,$C6680&lt;=4.9),4,5)))))</f>
        <v>4</v>
      </c>
      <c r="E6680" s="3">
        <v>1641</v>
      </c>
      <c r="F6680">
        <v>6.2</v>
      </c>
      <c r="G6680" s="5">
        <v>10000</v>
      </c>
      <c r="H6680" s="5" t="str">
        <f>IF(AND($G6680&gt;=0,$G6680&lt;5000000),"0-4M", IF(AND($G6680&gt;=5000000,$G6680&lt;9000000,0),"5-9M",
 IF(AND($G6680&gt;=10000000,$G6680&lt;=49000000),"10-49M",IF(AND($G6680&gt;=50000000,$G6680&lt;=99000000),"50M-99M",
 IF(AND($G6680&gt;=100000000,$G6680&lt;=499000000),"100-499M",IF(AND($G6680&gt;=500000000,$G6680&lt;=999000000),"500M-999M","1,000M+"))))))</f>
        <v>0-4M</v>
      </c>
      <c r="I6680">
        <v>0</v>
      </c>
      <c r="J6680" s="3">
        <v>0</v>
      </c>
      <c r="K6680" s="3" t="s">
        <v>9</v>
      </c>
      <c r="L6680" s="1">
        <v>43314</v>
      </c>
      <c r="M6680" s="2" t="s">
        <v>7949</v>
      </c>
      <c r="N6680" t="s">
        <v>36</v>
      </c>
    </row>
    <row r="6681" spans="1:14" x14ac:dyDescent="0.35">
      <c r="A6681" t="s">
        <v>7950</v>
      </c>
      <c r="B6681" t="s">
        <v>2958</v>
      </c>
      <c r="C6681" s="6">
        <v>4.5</v>
      </c>
      <c r="D6681">
        <f>IF($C6681=0,0,IF(AND($C6681&gt;0,$C6681&lt;=1.9),1, IF(AND($C6681&gt;1.9,$C6681&lt;3),2,IF(AND($C6681&gt;2.9,$C6681&lt;=3.9),3,IF(AND($C6681&gt;3.9,$C6681&lt;=4.9),4,5)))))</f>
        <v>4</v>
      </c>
      <c r="E6681" s="3">
        <v>4228</v>
      </c>
      <c r="F6681">
        <v>0.65600000000000003</v>
      </c>
      <c r="G6681" s="5">
        <v>500000</v>
      </c>
      <c r="H6681" s="5" t="str">
        <f>IF(AND($G6681&gt;=0,$G6681&lt;5000000),"0-4M", IF(AND($G6681&gt;=5000000,$G6681&lt;9000000,0),"5-9M",
 IF(AND($G6681&gt;=10000000,$G6681&lt;=49000000),"10-49M",IF(AND($G6681&gt;=50000000,$G6681&lt;=99000000),"50M-99M",
 IF(AND($G6681&gt;=100000000,$G6681&lt;=499000000),"100-499M",IF(AND($G6681&gt;=500000000,$G6681&lt;=999000000),"500M-999M","1,000M+"))))))</f>
        <v>0-4M</v>
      </c>
      <c r="I6681">
        <v>0</v>
      </c>
      <c r="J6681" s="3">
        <v>0</v>
      </c>
      <c r="K6681" s="3" t="s">
        <v>9</v>
      </c>
      <c r="L6681" s="1">
        <v>43283</v>
      </c>
      <c r="M6681" s="2">
        <v>2.95</v>
      </c>
      <c r="N6681" t="s">
        <v>36</v>
      </c>
    </row>
    <row r="6682" spans="1:14" x14ac:dyDescent="0.35">
      <c r="A6682" t="s">
        <v>7951</v>
      </c>
      <c r="B6682" t="s">
        <v>3314</v>
      </c>
      <c r="C6682" s="6">
        <v>4</v>
      </c>
      <c r="D6682">
        <f>IF($C6682=0,0,IF(AND($C6682&gt;0,$C6682&lt;=1.9),1, IF(AND($C6682&gt;1.9,$C6682&lt;3),2,IF(AND($C6682&gt;2.9,$C6682&lt;=3.9),3,IF(AND($C6682&gt;3.9,$C6682&lt;=4.9),4,5)))))</f>
        <v>4</v>
      </c>
      <c r="E6682" s="3">
        <v>9307</v>
      </c>
      <c r="F6682">
        <v>5</v>
      </c>
      <c r="G6682" s="5">
        <v>1000000</v>
      </c>
      <c r="H6682" s="5" t="str">
        <f>IF(AND($G6682&gt;=0,$G6682&lt;5000000),"0-4M", IF(AND($G6682&gt;=5000000,$G6682&lt;9000000,0),"5-9M",
 IF(AND($G6682&gt;=10000000,$G6682&lt;=49000000),"10-49M",IF(AND($G6682&gt;=50000000,$G6682&lt;=99000000),"50M-99M",
 IF(AND($G6682&gt;=100000000,$G6682&lt;=499000000),"100-499M",IF(AND($G6682&gt;=500000000,$G6682&lt;=999000000),"500M-999M","1,000M+"))))))</f>
        <v>0-4M</v>
      </c>
      <c r="I6682">
        <v>0</v>
      </c>
      <c r="J6682" s="3">
        <v>0</v>
      </c>
      <c r="K6682" s="3" t="s">
        <v>9</v>
      </c>
      <c r="L6682" s="1">
        <v>43109</v>
      </c>
      <c r="M6682" s="2" t="s">
        <v>928</v>
      </c>
      <c r="N6682" t="s">
        <v>21</v>
      </c>
    </row>
    <row r="6683" spans="1:14" x14ac:dyDescent="0.35">
      <c r="A6683" t="s">
        <v>7952</v>
      </c>
      <c r="B6683" t="s">
        <v>1516</v>
      </c>
      <c r="C6683" s="6">
        <v>0</v>
      </c>
      <c r="D6683">
        <f>IF($C6683=0,0,IF(AND($C6683&gt;0,$C6683&lt;=1.9),1, IF(AND($C6683&gt;1.9,$C6683&lt;3),2,IF(AND($C6683&gt;2.9,$C6683&lt;=3.9),3,IF(AND($C6683&gt;3.9,$C6683&lt;=4.9),4,5)))))</f>
        <v>0</v>
      </c>
      <c r="E6683" s="3">
        <v>86</v>
      </c>
      <c r="F6683">
        <v>0.60099999999999998</v>
      </c>
      <c r="G6683" s="5">
        <v>1000</v>
      </c>
      <c r="H6683" s="5" t="str">
        <f>IF(AND($G6683&gt;=0,$G6683&lt;5000000),"0-4M", IF(AND($G6683&gt;=5000000,$G6683&lt;9000000,0),"5-9M",
 IF(AND($G6683&gt;=10000000,$G6683&lt;=49000000),"10-49M",IF(AND($G6683&gt;=50000000,$G6683&lt;=99000000),"50M-99M",
 IF(AND($G6683&gt;=100000000,$G6683&lt;=499000000),"100-499M",IF(AND($G6683&gt;=500000000,$G6683&lt;=999000000),"500M-999M","1,000M+"))))))</f>
        <v>0-4M</v>
      </c>
      <c r="I6683">
        <v>0</v>
      </c>
      <c r="J6683" s="3">
        <v>0</v>
      </c>
      <c r="K6683" s="3" t="s">
        <v>9</v>
      </c>
      <c r="L6683" s="1">
        <v>42536</v>
      </c>
      <c r="M6683" s="2">
        <v>1</v>
      </c>
      <c r="N6683" t="s">
        <v>99</v>
      </c>
    </row>
    <row r="6684" spans="1:14" x14ac:dyDescent="0.35">
      <c r="A6684" t="s">
        <v>7953</v>
      </c>
      <c r="B6684" t="s">
        <v>2752</v>
      </c>
      <c r="C6684" s="6">
        <v>3.5</v>
      </c>
      <c r="D6684">
        <f>IF($C6684=0,0,IF(AND($C6684&gt;0,$C6684&lt;=1.9),1, IF(AND($C6684&gt;1.9,$C6684&lt;3),2,IF(AND($C6684&gt;2.9,$C6684&lt;=3.9),3,IF(AND($C6684&gt;3.9,$C6684&lt;=4.9),4,5)))))</f>
        <v>3</v>
      </c>
      <c r="E6684" s="3">
        <v>1151</v>
      </c>
      <c r="F6684">
        <v>8.3000000000000007</v>
      </c>
      <c r="G6684" s="5">
        <v>10000</v>
      </c>
      <c r="H6684" s="5" t="str">
        <f>IF(AND($G6684&gt;=0,$G6684&lt;5000000),"0-4M", IF(AND($G6684&gt;=5000000,$G6684&lt;9000000,0),"5-9M",
 IF(AND($G6684&gt;=10000000,$G6684&lt;=49000000),"10-49M",IF(AND($G6684&gt;=50000000,$G6684&lt;=99000000),"50M-99M",
 IF(AND($G6684&gt;=100000000,$G6684&lt;=499000000),"100-499M",IF(AND($G6684&gt;=500000000,$G6684&lt;=999000000),"500M-999M","1,000M+"))))))</f>
        <v>0-4M</v>
      </c>
      <c r="I6684">
        <v>0</v>
      </c>
      <c r="J6684" s="3">
        <v>0</v>
      </c>
      <c r="K6684" s="3" t="s">
        <v>9</v>
      </c>
      <c r="L6684" s="1">
        <v>43304</v>
      </c>
      <c r="M6684" s="2" t="s">
        <v>7954</v>
      </c>
      <c r="N6684" t="s">
        <v>21</v>
      </c>
    </row>
    <row r="6685" spans="1:14" x14ac:dyDescent="0.35">
      <c r="A6685" t="s">
        <v>8467</v>
      </c>
      <c r="B6685" t="s">
        <v>1620</v>
      </c>
      <c r="C6685" s="6">
        <v>3.9</v>
      </c>
      <c r="D6685">
        <f>IF($C6685=0,0,IF(AND($C6685&gt;0,$C6685&lt;=1.9),1, IF(AND($C6685&gt;1.9,$C6685&lt;3),2,IF(AND($C6685&gt;2.9,$C6685&lt;=3.9),3,IF(AND($C6685&gt;3.9,$C6685&lt;=4.9),4,5)))))</f>
        <v>3</v>
      </c>
      <c r="E6685" s="3">
        <v>1290</v>
      </c>
      <c r="F6685">
        <v>6.4</v>
      </c>
      <c r="G6685" s="5">
        <v>100000</v>
      </c>
      <c r="H6685" s="5" t="str">
        <f>IF(AND($G6685&gt;=0,$G6685&lt;5000000),"0-4M", IF(AND($G6685&gt;=5000000,$G6685&lt;9000000,0),"5-9M",
 IF(AND($G6685&gt;=10000000,$G6685&lt;=49000000),"10-49M",IF(AND($G6685&gt;=50000000,$G6685&lt;=99000000),"50M-99M",
 IF(AND($G6685&gt;=100000000,$G6685&lt;=499000000),"100-499M",IF(AND($G6685&gt;=500000000,$G6685&lt;=999000000),"500M-999M","1,000M+"))))))</f>
        <v>0-4M</v>
      </c>
      <c r="I6685">
        <v>0</v>
      </c>
      <c r="J6685" s="3">
        <v>0</v>
      </c>
      <c r="K6685" s="3" t="s">
        <v>9</v>
      </c>
      <c r="L6685" s="1">
        <v>43307</v>
      </c>
      <c r="M6685" s="2" t="s">
        <v>154</v>
      </c>
      <c r="N6685" t="s">
        <v>33</v>
      </c>
    </row>
    <row r="6686" spans="1:14" x14ac:dyDescent="0.35">
      <c r="A6686" t="s">
        <v>7956</v>
      </c>
      <c r="B6686" t="s">
        <v>1902</v>
      </c>
      <c r="C6686" s="6">
        <v>3.5</v>
      </c>
      <c r="D6686">
        <f>IF($C6686=0,0,IF(AND($C6686&gt;0,$C6686&lt;=1.9),1, IF(AND($C6686&gt;1.9,$C6686&lt;3),2,IF(AND($C6686&gt;2.9,$C6686&lt;=3.9),3,IF(AND($C6686&gt;3.9,$C6686&lt;=4.9),4,5)))))</f>
        <v>3</v>
      </c>
      <c r="E6686" s="3">
        <v>35337</v>
      </c>
      <c r="F6686">
        <v>7.4</v>
      </c>
      <c r="G6686" s="5">
        <v>5000000</v>
      </c>
      <c r="H6686" s="5" t="str">
        <f>IF(AND($G6686&gt;=0,$G6686&lt;5000000),"0-4M", IF(AND($G6686&gt;=5000000,$G6686&lt;9000000,0),"5-9M",
 IF(AND($G6686&gt;=10000000,$G6686&lt;=49000000),"10-49M",IF(AND($G6686&gt;=50000000,$G6686&lt;=99000000),"50M-99M",
 IF(AND($G6686&gt;=100000000,$G6686&lt;=499000000),"100-499M",IF(AND($G6686&gt;=500000000,$G6686&lt;=999000000),"500M-999M","1,000M+"))))))</f>
        <v>1,000M+</v>
      </c>
      <c r="I6686">
        <v>0</v>
      </c>
      <c r="J6686" s="3">
        <v>0</v>
      </c>
      <c r="K6686" s="3" t="s">
        <v>17</v>
      </c>
      <c r="L6686" s="1">
        <v>43245</v>
      </c>
      <c r="M6686" s="2" t="s">
        <v>7957</v>
      </c>
      <c r="N6686" t="s">
        <v>36</v>
      </c>
    </row>
    <row r="6687" spans="1:14" x14ac:dyDescent="0.35">
      <c r="A6687" t="s">
        <v>2631</v>
      </c>
      <c r="B6687" t="s">
        <v>2618</v>
      </c>
      <c r="C6687" s="6">
        <v>4.7</v>
      </c>
      <c r="D6687">
        <f>IF($C6687=0,0,IF(AND($C6687&gt;0,$C6687&lt;=1.9),1, IF(AND($C6687&gt;1.9,$C6687&lt;3),2,IF(AND($C6687&gt;2.9,$C6687&lt;=3.9),3,IF(AND($C6687&gt;3.9,$C6687&lt;=4.9),4,5)))))</f>
        <v>4</v>
      </c>
      <c r="E6687" s="3">
        <v>142758</v>
      </c>
      <c r="F6687">
        <v>22</v>
      </c>
      <c r="G6687" s="5">
        <v>10000000</v>
      </c>
      <c r="H6687" s="5" t="str">
        <f>IF(AND($G6687&gt;=0,$G6687&lt;5000000),"0-4M", IF(AND($G6687&gt;=5000000,$G6687&lt;9000000,0),"5-9M",
 IF(AND($G6687&gt;=10000000,$G6687&lt;=49000000),"10-49M",IF(AND($G6687&gt;=50000000,$G6687&lt;=99000000),"50M-99M",
 IF(AND($G6687&gt;=100000000,$G6687&lt;=499000000),"100-499M",IF(AND($G6687&gt;=500000000,$G6687&lt;=999000000),"500M-999M","1,000M+"))))))</f>
        <v>10-49M</v>
      </c>
      <c r="I6687">
        <v>0</v>
      </c>
      <c r="J6687" s="3">
        <v>0</v>
      </c>
      <c r="K6687" s="3" t="s">
        <v>9</v>
      </c>
      <c r="L6687" s="1">
        <v>43287</v>
      </c>
      <c r="M6687" s="2" t="s">
        <v>1556</v>
      </c>
      <c r="N6687" t="s">
        <v>21</v>
      </c>
    </row>
    <row r="6688" spans="1:14" x14ac:dyDescent="0.35">
      <c r="A6688" t="s">
        <v>7958</v>
      </c>
      <c r="B6688" t="s">
        <v>2958</v>
      </c>
      <c r="C6688" s="6">
        <v>4.5999999999999996</v>
      </c>
      <c r="D6688">
        <f>IF($C6688=0,0,IF(AND($C6688&gt;0,$C6688&lt;=1.9),1, IF(AND($C6688&gt;1.9,$C6688&lt;3),2,IF(AND($C6688&gt;2.9,$C6688&lt;=3.9),3,IF(AND($C6688&gt;3.9,$C6688&lt;=4.9),4,5)))))</f>
        <v>4</v>
      </c>
      <c r="E6688" s="3">
        <v>2674051</v>
      </c>
      <c r="F6688">
        <v>26</v>
      </c>
      <c r="G6688" s="5">
        <v>50000000</v>
      </c>
      <c r="H6688" s="5" t="str">
        <f>IF(AND($G6688&gt;=0,$G6688&lt;5000000),"0-4M", IF(AND($G6688&gt;=5000000,$G6688&lt;9000000,0),"5-9M",
 IF(AND($G6688&gt;=10000000,$G6688&lt;=49000000),"10-49M",IF(AND($G6688&gt;=50000000,$G6688&lt;=99000000),"50M-99M",
 IF(AND($G6688&gt;=100000000,$G6688&lt;=499000000),"100-499M",IF(AND($G6688&gt;=500000000,$G6688&lt;=999000000),"500M-999M","1,000M+"))))))</f>
        <v>50M-99M</v>
      </c>
      <c r="I6688">
        <v>0</v>
      </c>
      <c r="J6688" s="3">
        <v>0</v>
      </c>
      <c r="K6688" s="3" t="s">
        <v>9</v>
      </c>
      <c r="L6688" s="1">
        <v>43318</v>
      </c>
      <c r="M6688" s="2" t="s">
        <v>7959</v>
      </c>
      <c r="N6688" t="s">
        <v>11</v>
      </c>
    </row>
    <row r="6689" spans="1:14" x14ac:dyDescent="0.35">
      <c r="A6689" t="s">
        <v>7960</v>
      </c>
      <c r="B6689" t="s">
        <v>1902</v>
      </c>
      <c r="C6689" s="6">
        <v>4.4000000000000004</v>
      </c>
      <c r="D6689">
        <f>IF($C6689=0,0,IF(AND($C6689&gt;0,$C6689&lt;=1.9),1, IF(AND($C6689&gt;1.9,$C6689&lt;3),2,IF(AND($C6689&gt;2.9,$C6689&lt;=3.9),3,IF(AND($C6689&gt;3.9,$C6689&lt;=4.9),4,5)))))</f>
        <v>4</v>
      </c>
      <c r="E6689" s="3">
        <v>766</v>
      </c>
      <c r="F6689">
        <v>14</v>
      </c>
      <c r="G6689" s="5">
        <v>10000</v>
      </c>
      <c r="H6689" s="5" t="str">
        <f>IF(AND($G6689&gt;=0,$G6689&lt;5000000),"0-4M", IF(AND($G6689&gt;=5000000,$G6689&lt;9000000,0),"5-9M",
 IF(AND($G6689&gt;=10000000,$G6689&lt;=49000000),"10-49M",IF(AND($G6689&gt;=50000000,$G6689&lt;=99000000),"50M-99M",
 IF(AND($G6689&gt;=100000000,$G6689&lt;=499000000),"100-499M",IF(AND($G6689&gt;=500000000,$G6689&lt;=999000000),"500M-999M","1,000M+"))))))</f>
        <v>0-4M</v>
      </c>
      <c r="I6689">
        <v>1</v>
      </c>
      <c r="J6689" s="3">
        <v>2.99</v>
      </c>
      <c r="K6689" s="3" t="s">
        <v>9</v>
      </c>
      <c r="L6689" s="1">
        <v>43242</v>
      </c>
      <c r="M6689" s="2" t="s">
        <v>1017</v>
      </c>
      <c r="N6689" t="s">
        <v>99</v>
      </c>
    </row>
    <row r="6690" spans="1:14" x14ac:dyDescent="0.35">
      <c r="A6690" t="s">
        <v>7961</v>
      </c>
      <c r="B6690" t="s">
        <v>2958</v>
      </c>
      <c r="C6690" s="6">
        <v>4.3</v>
      </c>
      <c r="D6690">
        <f>IF($C6690=0,0,IF(AND($C6690&gt;0,$C6690&lt;=1.9),1, IF(AND($C6690&gt;1.9,$C6690&lt;3),2,IF(AND($C6690&gt;2.9,$C6690&lt;=3.9),3,IF(AND($C6690&gt;3.9,$C6690&lt;=4.9),4,5)))))</f>
        <v>4</v>
      </c>
      <c r="E6690" s="3">
        <v>122010</v>
      </c>
      <c r="F6690">
        <v>7.3</v>
      </c>
      <c r="G6690" s="5">
        <v>5000000</v>
      </c>
      <c r="H6690" s="5" t="str">
        <f>IF(AND($G6690&gt;=0,$G6690&lt;5000000),"0-4M", IF(AND($G6690&gt;=5000000,$G6690&lt;9000000,0),"5-9M",
 IF(AND($G6690&gt;=10000000,$G6690&lt;=49000000),"10-49M",IF(AND($G6690&gt;=50000000,$G6690&lt;=99000000),"50M-99M",
 IF(AND($G6690&gt;=100000000,$G6690&lt;=499000000),"100-499M",IF(AND($G6690&gt;=500000000,$G6690&lt;=999000000),"500M-999M","1,000M+"))))))</f>
        <v>1,000M+</v>
      </c>
      <c r="I6690">
        <v>0</v>
      </c>
      <c r="J6690" s="3">
        <v>0</v>
      </c>
      <c r="K6690" s="3" t="s">
        <v>9</v>
      </c>
      <c r="L6690" s="1">
        <v>43295</v>
      </c>
      <c r="M6690" s="2" t="s">
        <v>7962</v>
      </c>
      <c r="N6690" t="s">
        <v>11</v>
      </c>
    </row>
    <row r="6691" spans="1:14" x14ac:dyDescent="0.35">
      <c r="A6691" t="s">
        <v>7963</v>
      </c>
      <c r="B6691" t="s">
        <v>2958</v>
      </c>
      <c r="C6691" s="6">
        <v>4.7</v>
      </c>
      <c r="D6691">
        <f>IF($C6691=0,0,IF(AND($C6691&gt;0,$C6691&lt;=1.9),1, IF(AND($C6691&gt;1.9,$C6691&lt;3),2,IF(AND($C6691&gt;2.9,$C6691&lt;=3.9),3,IF(AND($C6691&gt;3.9,$C6691&lt;=4.9),4,5)))))</f>
        <v>4</v>
      </c>
      <c r="E6691" s="3">
        <v>136540</v>
      </c>
      <c r="F6691">
        <v>3.1</v>
      </c>
      <c r="G6691" s="5">
        <v>1000000</v>
      </c>
      <c r="H6691" s="5" t="str">
        <f>IF(AND($G6691&gt;=0,$G6691&lt;5000000),"0-4M", IF(AND($G6691&gt;=5000000,$G6691&lt;9000000,0),"5-9M",
 IF(AND($G6691&gt;=10000000,$G6691&lt;=49000000),"10-49M",IF(AND($G6691&gt;=50000000,$G6691&lt;=99000000),"50M-99M",
 IF(AND($G6691&gt;=100000000,$G6691&lt;=499000000),"100-499M",IF(AND($G6691&gt;=500000000,$G6691&lt;=999000000),"500M-999M","1,000M+"))))))</f>
        <v>0-4M</v>
      </c>
      <c r="I6691">
        <v>0</v>
      </c>
      <c r="J6691" s="3">
        <v>0</v>
      </c>
      <c r="K6691" s="3" t="s">
        <v>9</v>
      </c>
      <c r="L6691" s="1">
        <v>43291</v>
      </c>
      <c r="M6691" s="2">
        <v>4.75</v>
      </c>
      <c r="N6691" t="s">
        <v>11</v>
      </c>
    </row>
    <row r="6692" spans="1:14" x14ac:dyDescent="0.35">
      <c r="A6692" t="s">
        <v>7964</v>
      </c>
      <c r="B6692" t="s">
        <v>2958</v>
      </c>
      <c r="C6692" s="6">
        <v>4.4000000000000004</v>
      </c>
      <c r="D6692">
        <f>IF($C6692=0,0,IF(AND($C6692&gt;0,$C6692&lt;=1.9),1, IF(AND($C6692&gt;1.9,$C6692&lt;3),2,IF(AND($C6692&gt;2.9,$C6692&lt;=3.9),3,IF(AND($C6692&gt;3.9,$C6692&lt;=4.9),4,5)))))</f>
        <v>4</v>
      </c>
      <c r="E6692" s="3">
        <v>134412</v>
      </c>
      <c r="F6692">
        <v>11</v>
      </c>
      <c r="G6692" s="5">
        <v>5000000</v>
      </c>
      <c r="H6692" s="5" t="str">
        <f>IF(AND($G6692&gt;=0,$G6692&lt;5000000),"0-4M", IF(AND($G6692&gt;=5000000,$G6692&lt;9000000,0),"5-9M",
 IF(AND($G6692&gt;=10000000,$G6692&lt;=49000000),"10-49M",IF(AND($G6692&gt;=50000000,$G6692&lt;=99000000),"50M-99M",
 IF(AND($G6692&gt;=100000000,$G6692&lt;=499000000),"100-499M",IF(AND($G6692&gt;=500000000,$G6692&lt;=999000000),"500M-999M","1,000M+"))))))</f>
        <v>1,000M+</v>
      </c>
      <c r="I6692">
        <v>0</v>
      </c>
      <c r="J6692" s="3">
        <v>0</v>
      </c>
      <c r="K6692" s="3" t="s">
        <v>9</v>
      </c>
      <c r="L6692" s="1">
        <v>43308</v>
      </c>
      <c r="M6692" s="2" t="s">
        <v>1046</v>
      </c>
      <c r="N6692" t="s">
        <v>21</v>
      </c>
    </row>
    <row r="6693" spans="1:14" x14ac:dyDescent="0.35">
      <c r="A6693" t="s">
        <v>7965</v>
      </c>
      <c r="B6693" t="s">
        <v>1902</v>
      </c>
      <c r="C6693" s="6">
        <v>3.5</v>
      </c>
      <c r="D6693">
        <f>IF($C6693=0,0,IF(AND($C6693&gt;0,$C6693&lt;=1.9),1, IF(AND($C6693&gt;1.9,$C6693&lt;3),2,IF(AND($C6693&gt;2.9,$C6693&lt;=3.9),3,IF(AND($C6693&gt;3.9,$C6693&lt;=4.9),4,5)))))</f>
        <v>3</v>
      </c>
      <c r="E6693" s="3">
        <v>38824</v>
      </c>
      <c r="F6693">
        <v>12</v>
      </c>
      <c r="G6693" s="5">
        <v>1000000</v>
      </c>
      <c r="H6693" s="5" t="str">
        <f>IF(AND($G6693&gt;=0,$G6693&lt;5000000),"0-4M", IF(AND($G6693&gt;=5000000,$G6693&lt;9000000,0),"5-9M",
 IF(AND($G6693&gt;=10000000,$G6693&lt;=49000000),"10-49M",IF(AND($G6693&gt;=50000000,$G6693&lt;=99000000),"50M-99M",
 IF(AND($G6693&gt;=100000000,$G6693&lt;=499000000),"100-499M",IF(AND($G6693&gt;=500000000,$G6693&lt;=999000000),"500M-999M","1,000M+"))))))</f>
        <v>0-4M</v>
      </c>
      <c r="I6693">
        <v>0</v>
      </c>
      <c r="J6693" s="3">
        <v>0</v>
      </c>
      <c r="K6693" s="3" t="s">
        <v>185</v>
      </c>
      <c r="L6693" s="1">
        <v>43121</v>
      </c>
      <c r="M6693" s="2" t="s">
        <v>405</v>
      </c>
      <c r="N6693" t="s">
        <v>118</v>
      </c>
    </row>
    <row r="6694" spans="1:14" x14ac:dyDescent="0.35">
      <c r="A6694" t="s">
        <v>7966</v>
      </c>
      <c r="B6694" t="s">
        <v>1902</v>
      </c>
      <c r="C6694" s="6">
        <v>4.5999999999999996</v>
      </c>
      <c r="D6694">
        <f>IF($C6694=0,0,IF(AND($C6694&gt;0,$C6694&lt;=1.9),1, IF(AND($C6694&gt;1.9,$C6694&lt;3),2,IF(AND($C6694&gt;2.9,$C6694&lt;=3.9),3,IF(AND($C6694&gt;3.9,$C6694&lt;=4.9),4,5)))))</f>
        <v>4</v>
      </c>
      <c r="E6694" s="3">
        <v>171017</v>
      </c>
      <c r="F6694">
        <v>13</v>
      </c>
      <c r="G6694" s="5">
        <v>10000000</v>
      </c>
      <c r="H6694" s="5" t="str">
        <f>IF(AND($G6694&gt;=0,$G6694&lt;5000000),"0-4M", IF(AND($G6694&gt;=5000000,$G6694&lt;9000000,0),"5-9M",
 IF(AND($G6694&gt;=10000000,$G6694&lt;=49000000),"10-49M",IF(AND($G6694&gt;=50000000,$G6694&lt;=99000000),"50M-99M",
 IF(AND($G6694&gt;=100000000,$G6694&lt;=499000000),"100-499M",IF(AND($G6694&gt;=500000000,$G6694&lt;=999000000),"500M-999M","1,000M+"))))))</f>
        <v>10-49M</v>
      </c>
      <c r="I6694">
        <v>0</v>
      </c>
      <c r="J6694" s="3">
        <v>0</v>
      </c>
      <c r="K6694" s="3" t="s">
        <v>17</v>
      </c>
      <c r="L6694" s="1">
        <v>43303</v>
      </c>
      <c r="M6694" s="2" t="s">
        <v>1013</v>
      </c>
      <c r="N6694" t="s">
        <v>21</v>
      </c>
    </row>
    <row r="6695" spans="1:14" x14ac:dyDescent="0.35">
      <c r="A6695" t="s">
        <v>7967</v>
      </c>
      <c r="B6695" t="s">
        <v>2752</v>
      </c>
      <c r="C6695" s="6">
        <v>3.9</v>
      </c>
      <c r="D6695">
        <f>IF($C6695=0,0,IF(AND($C6695&gt;0,$C6695&lt;=1.9),1, IF(AND($C6695&gt;1.9,$C6695&lt;3),2,IF(AND($C6695&gt;2.9,$C6695&lt;=3.9),3,IF(AND($C6695&gt;3.9,$C6695&lt;=4.9),4,5)))))</f>
        <v>3</v>
      </c>
      <c r="E6695" s="3">
        <v>6289</v>
      </c>
      <c r="F6695">
        <v>33</v>
      </c>
      <c r="G6695" s="5">
        <v>1000000</v>
      </c>
      <c r="H6695" s="5" t="str">
        <f>IF(AND($G6695&gt;=0,$G6695&lt;5000000),"0-4M", IF(AND($G6695&gt;=5000000,$G6695&lt;9000000,0),"5-9M",
 IF(AND($G6695&gt;=10000000,$G6695&lt;=49000000),"10-49M",IF(AND($G6695&gt;=50000000,$G6695&lt;=99000000),"50M-99M",
 IF(AND($G6695&gt;=100000000,$G6695&lt;=499000000),"100-499M",IF(AND($G6695&gt;=500000000,$G6695&lt;=999000000),"500M-999M","1,000M+"))))))</f>
        <v>0-4M</v>
      </c>
      <c r="I6695">
        <v>0</v>
      </c>
      <c r="J6695" s="3">
        <v>0</v>
      </c>
      <c r="K6695" s="3" t="s">
        <v>9</v>
      </c>
      <c r="L6695" s="1">
        <v>42572</v>
      </c>
      <c r="M6695" s="2">
        <v>1.2</v>
      </c>
      <c r="N6695" t="s">
        <v>23</v>
      </c>
    </row>
    <row r="6696" spans="1:14" x14ac:dyDescent="0.35">
      <c r="A6696" t="s">
        <v>8473</v>
      </c>
      <c r="B6696" t="s">
        <v>1620</v>
      </c>
      <c r="C6696" s="6">
        <v>4.7</v>
      </c>
      <c r="D6696">
        <f>IF($C6696=0,0,IF(AND($C6696&gt;0,$C6696&lt;=1.9),1, IF(AND($C6696&gt;1.9,$C6696&lt;3),2,IF(AND($C6696&gt;2.9,$C6696&lt;=3.9),3,IF(AND($C6696&gt;3.9,$C6696&lt;=4.9),4,5)))))</f>
        <v>4</v>
      </c>
      <c r="E6696" s="3">
        <v>1115</v>
      </c>
      <c r="F6696">
        <v>39</v>
      </c>
      <c r="G6696" s="5">
        <v>100000</v>
      </c>
      <c r="H6696" s="5" t="str">
        <f>IF(AND($G6696&gt;=0,$G6696&lt;5000000),"0-4M", IF(AND($G6696&gt;=5000000,$G6696&lt;9000000,0),"5-9M",
 IF(AND($G6696&gt;=10000000,$G6696&lt;=49000000),"10-49M",IF(AND($G6696&gt;=50000000,$G6696&lt;=99000000),"50M-99M",
 IF(AND($G6696&gt;=100000000,$G6696&lt;=499000000),"100-499M",IF(AND($G6696&gt;=500000000,$G6696&lt;=999000000),"500M-999M","1,000M+"))))))</f>
        <v>0-4M</v>
      </c>
      <c r="I6696">
        <v>0</v>
      </c>
      <c r="J6696" s="3">
        <v>0</v>
      </c>
      <c r="K6696" s="3" t="s">
        <v>9</v>
      </c>
      <c r="L6696" s="1">
        <v>42923</v>
      </c>
      <c r="M6696" s="2">
        <v>1</v>
      </c>
      <c r="N6696" t="s">
        <v>269</v>
      </c>
    </row>
    <row r="6697" spans="1:14" x14ac:dyDescent="0.35">
      <c r="A6697" t="s">
        <v>7969</v>
      </c>
      <c r="B6697" t="s">
        <v>1902</v>
      </c>
      <c r="C6697" s="6">
        <v>4.2</v>
      </c>
      <c r="D6697">
        <f>IF($C6697=0,0,IF(AND($C6697&gt;0,$C6697&lt;=1.9),1, IF(AND($C6697&gt;1.9,$C6697&lt;3),2,IF(AND($C6697&gt;2.9,$C6697&lt;=3.9),3,IF(AND($C6697&gt;3.9,$C6697&lt;=4.9),4,5)))))</f>
        <v>4</v>
      </c>
      <c r="E6697" s="3">
        <v>419375</v>
      </c>
      <c r="F6697">
        <v>31</v>
      </c>
      <c r="G6697" s="5">
        <v>10000000</v>
      </c>
      <c r="H6697" s="5" t="str">
        <f>IF(AND($G6697&gt;=0,$G6697&lt;5000000),"0-4M", IF(AND($G6697&gt;=5000000,$G6697&lt;9000000,0),"5-9M",
 IF(AND($G6697&gt;=10000000,$G6697&lt;=49000000),"10-49M",IF(AND($G6697&gt;=50000000,$G6697&lt;=99000000),"50M-99M",
 IF(AND($G6697&gt;=100000000,$G6697&lt;=499000000),"100-499M",IF(AND($G6697&gt;=500000000,$G6697&lt;=999000000),"500M-999M","1,000M+"))))))</f>
        <v>10-49M</v>
      </c>
      <c r="I6697">
        <v>0</v>
      </c>
      <c r="J6697" s="3">
        <v>0</v>
      </c>
      <c r="K6697" s="3" t="s">
        <v>52</v>
      </c>
      <c r="L6697" s="1">
        <v>42542</v>
      </c>
      <c r="M6697" s="2" t="s">
        <v>1219</v>
      </c>
      <c r="N6697" t="s">
        <v>23</v>
      </c>
    </row>
    <row r="6698" spans="1:14" x14ac:dyDescent="0.35">
      <c r="A6698" t="s">
        <v>8543</v>
      </c>
      <c r="B6698" t="s">
        <v>1620</v>
      </c>
      <c r="C6698" s="6">
        <v>3.9</v>
      </c>
      <c r="D6698">
        <f>IF($C6698=0,0,IF(AND($C6698&gt;0,$C6698&lt;=1.9),1, IF(AND($C6698&gt;1.9,$C6698&lt;3),2,IF(AND($C6698&gt;2.9,$C6698&lt;=3.9),3,IF(AND($C6698&gt;3.9,$C6698&lt;=4.9),4,5)))))</f>
        <v>3</v>
      </c>
      <c r="E6698" s="3">
        <v>2362</v>
      </c>
      <c r="F6698">
        <v>25</v>
      </c>
      <c r="G6698" s="5">
        <v>100000</v>
      </c>
      <c r="H6698" s="5" t="str">
        <f>IF(AND($G6698&gt;=0,$G6698&lt;5000000),"0-4M", IF(AND($G6698&gt;=5000000,$G6698&lt;9000000,0),"5-9M",
 IF(AND($G6698&gt;=10000000,$G6698&lt;=49000000),"10-49M",IF(AND($G6698&gt;=50000000,$G6698&lt;=99000000),"50M-99M",
 IF(AND($G6698&gt;=100000000,$G6698&lt;=499000000),"100-499M",IF(AND($G6698&gt;=500000000,$G6698&lt;=999000000),"500M-999M","1,000M+"))))))</f>
        <v>0-4M</v>
      </c>
      <c r="I6698">
        <v>0</v>
      </c>
      <c r="J6698" s="3">
        <v>0</v>
      </c>
      <c r="K6698" s="3" t="s">
        <v>9</v>
      </c>
      <c r="L6698" s="1">
        <v>41472</v>
      </c>
      <c r="M6698" s="2">
        <v>1.3</v>
      </c>
      <c r="N6698" t="s">
        <v>23</v>
      </c>
    </row>
    <row r="6699" spans="1:14" x14ac:dyDescent="0.35">
      <c r="A6699" t="s">
        <v>7971</v>
      </c>
      <c r="B6699" t="s">
        <v>1902</v>
      </c>
      <c r="C6699" s="6">
        <v>4</v>
      </c>
      <c r="D6699">
        <f>IF($C6699=0,0,IF(AND($C6699&gt;0,$C6699&lt;=1.9),1, IF(AND($C6699&gt;1.9,$C6699&lt;3),2,IF(AND($C6699&gt;2.9,$C6699&lt;=3.9),3,IF(AND($C6699&gt;3.9,$C6699&lt;=4.9),4,5)))))</f>
        <v>4</v>
      </c>
      <c r="E6699" s="3">
        <v>93898</v>
      </c>
      <c r="F6699">
        <v>44</v>
      </c>
      <c r="G6699" s="5">
        <v>10000000</v>
      </c>
      <c r="H6699" s="5" t="str">
        <f>IF(AND($G6699&gt;=0,$G6699&lt;5000000),"0-4M", IF(AND($G6699&gt;=5000000,$G6699&lt;9000000,0),"5-9M",
 IF(AND($G6699&gt;=10000000,$G6699&lt;=49000000),"10-49M",IF(AND($G6699&gt;=50000000,$G6699&lt;=99000000),"50M-99M",
 IF(AND($G6699&gt;=100000000,$G6699&lt;=499000000),"100-499M",IF(AND($G6699&gt;=500000000,$G6699&lt;=999000000),"500M-999M","1,000M+"))))))</f>
        <v>10-49M</v>
      </c>
      <c r="I6699">
        <v>0</v>
      </c>
      <c r="J6699" s="3">
        <v>0</v>
      </c>
      <c r="K6699" s="3" t="s">
        <v>9</v>
      </c>
      <c r="L6699" s="1">
        <v>42881</v>
      </c>
      <c r="M6699" s="2">
        <v>1.1000000000000001</v>
      </c>
      <c r="N6699" t="s">
        <v>33</v>
      </c>
    </row>
    <row r="6700" spans="1:14" x14ac:dyDescent="0.35">
      <c r="A6700" t="s">
        <v>7972</v>
      </c>
      <c r="B6700" t="s">
        <v>3069</v>
      </c>
      <c r="C6700" s="6">
        <v>4.2</v>
      </c>
      <c r="D6700">
        <f>IF($C6700=0,0,IF(AND($C6700&gt;0,$C6700&lt;=1.9),1, IF(AND($C6700&gt;1.9,$C6700&lt;3),2,IF(AND($C6700&gt;2.9,$C6700&lt;=3.9),3,IF(AND($C6700&gt;3.9,$C6700&lt;=4.9),4,5)))))</f>
        <v>4</v>
      </c>
      <c r="E6700" s="3">
        <v>42190</v>
      </c>
      <c r="F6700">
        <v>11</v>
      </c>
      <c r="G6700" s="5">
        <v>5000000</v>
      </c>
      <c r="H6700" s="5" t="str">
        <f>IF(AND($G6700&gt;=0,$G6700&lt;5000000),"0-4M", IF(AND($G6700&gt;=5000000,$G6700&lt;9000000,0),"5-9M",
 IF(AND($G6700&gt;=10000000,$G6700&lt;=49000000),"10-49M",IF(AND($G6700&gt;=50000000,$G6700&lt;=99000000),"50M-99M",
 IF(AND($G6700&gt;=100000000,$G6700&lt;=499000000),"100-499M",IF(AND($G6700&gt;=500000000,$G6700&lt;=999000000),"500M-999M","1,000M+"))))))</f>
        <v>1,000M+</v>
      </c>
      <c r="I6700">
        <v>0</v>
      </c>
      <c r="J6700" s="3">
        <v>0</v>
      </c>
      <c r="K6700" s="3" t="s">
        <v>17</v>
      </c>
      <c r="L6700" s="1">
        <v>43289</v>
      </c>
      <c r="M6700" s="2" t="s">
        <v>18</v>
      </c>
      <c r="N6700" t="s">
        <v>18</v>
      </c>
    </row>
    <row r="6701" spans="1:14" x14ac:dyDescent="0.35">
      <c r="A6701" t="s">
        <v>7973</v>
      </c>
      <c r="B6701" t="s">
        <v>1902</v>
      </c>
      <c r="C6701" s="6">
        <v>3.8</v>
      </c>
      <c r="D6701">
        <f>IF($C6701=0,0,IF(AND($C6701&gt;0,$C6701&lt;=1.9),1, IF(AND($C6701&gt;1.9,$C6701&lt;3),2,IF(AND($C6701&gt;2.9,$C6701&lt;=3.9),3,IF(AND($C6701&gt;3.9,$C6701&lt;=4.9),4,5)))))</f>
        <v>3</v>
      </c>
      <c r="E6701" s="3">
        <v>52</v>
      </c>
      <c r="F6701">
        <v>55</v>
      </c>
      <c r="G6701" s="5">
        <v>10000</v>
      </c>
      <c r="H6701" s="5" t="str">
        <f>IF(AND($G6701&gt;=0,$G6701&lt;5000000),"0-4M", IF(AND($G6701&gt;=5000000,$G6701&lt;9000000,0),"5-9M",
 IF(AND($G6701&gt;=10000000,$G6701&lt;=49000000),"10-49M",IF(AND($G6701&gt;=50000000,$G6701&lt;=99000000),"50M-99M",
 IF(AND($G6701&gt;=100000000,$G6701&lt;=499000000),"100-499M",IF(AND($G6701&gt;=500000000,$G6701&lt;=999000000),"500M-999M","1,000M+"))))))</f>
        <v>0-4M</v>
      </c>
      <c r="I6701">
        <v>1</v>
      </c>
      <c r="J6701" s="3">
        <v>2.99</v>
      </c>
      <c r="K6701" s="3" t="s">
        <v>9</v>
      </c>
      <c r="L6701" s="1">
        <v>42955</v>
      </c>
      <c r="M6701" s="2" t="s">
        <v>549</v>
      </c>
      <c r="N6701" t="s">
        <v>23</v>
      </c>
    </row>
    <row r="6702" spans="1:14" x14ac:dyDescent="0.35">
      <c r="A6702" t="s">
        <v>2093</v>
      </c>
      <c r="B6702" t="s">
        <v>1902</v>
      </c>
      <c r="C6702" s="6">
        <v>4.3</v>
      </c>
      <c r="D6702">
        <f>IF($C6702=0,0,IF(AND($C6702&gt;0,$C6702&lt;=1.9),1, IF(AND($C6702&gt;1.9,$C6702&lt;3),2,IF(AND($C6702&gt;2.9,$C6702&lt;=3.9),3,IF(AND($C6702&gt;3.9,$C6702&lt;=4.9),4,5)))))</f>
        <v>4</v>
      </c>
      <c r="E6702" s="3">
        <v>528917</v>
      </c>
      <c r="F6702">
        <v>59</v>
      </c>
      <c r="G6702" s="5">
        <v>10000000</v>
      </c>
      <c r="H6702" s="5" t="str">
        <f>IF(AND($G6702&gt;=0,$G6702&lt;5000000),"0-4M", IF(AND($G6702&gt;=5000000,$G6702&lt;9000000,0),"5-9M",
 IF(AND($G6702&gt;=10000000,$G6702&lt;=49000000),"10-49M",IF(AND($G6702&gt;=50000000,$G6702&lt;=99000000),"50M-99M",
 IF(AND($G6702&gt;=100000000,$G6702&lt;=499000000),"100-499M",IF(AND($G6702&gt;=500000000,$G6702&lt;=999000000),"500M-999M","1,000M+"))))))</f>
        <v>10-49M</v>
      </c>
      <c r="I6702">
        <v>0</v>
      </c>
      <c r="J6702" s="3">
        <v>0</v>
      </c>
      <c r="K6702" s="3" t="s">
        <v>9</v>
      </c>
      <c r="L6702" s="1">
        <v>43307</v>
      </c>
      <c r="M6702" s="2" t="s">
        <v>2094</v>
      </c>
      <c r="N6702" t="s">
        <v>33</v>
      </c>
    </row>
    <row r="6703" spans="1:14" x14ac:dyDescent="0.35">
      <c r="A6703" t="s">
        <v>8628</v>
      </c>
      <c r="B6703" t="s">
        <v>1620</v>
      </c>
      <c r="C6703" s="6">
        <v>3.2</v>
      </c>
      <c r="D6703">
        <f>IF($C6703=0,0,IF(AND($C6703&gt;0,$C6703&lt;=1.9),1, IF(AND($C6703&gt;1.9,$C6703&lt;3),2,IF(AND($C6703&gt;2.9,$C6703&lt;=3.9),3,IF(AND($C6703&gt;3.9,$C6703&lt;=4.9),4,5)))))</f>
        <v>3</v>
      </c>
      <c r="E6703" s="3">
        <v>768</v>
      </c>
      <c r="F6703">
        <v>1.4</v>
      </c>
      <c r="G6703" s="5">
        <v>100000</v>
      </c>
      <c r="H6703" s="5" t="str">
        <f>IF(AND($G6703&gt;=0,$G6703&lt;5000000),"0-4M", IF(AND($G6703&gt;=5000000,$G6703&lt;9000000,0),"5-9M",
 IF(AND($G6703&gt;=10000000,$G6703&lt;=49000000),"10-49M",IF(AND($G6703&gt;=50000000,$G6703&lt;=99000000),"50M-99M",
 IF(AND($G6703&gt;=100000000,$G6703&lt;=499000000),"100-499M",IF(AND($G6703&gt;=500000000,$G6703&lt;=999000000),"500M-999M","1,000M+"))))))</f>
        <v>0-4M</v>
      </c>
      <c r="I6703">
        <v>0</v>
      </c>
      <c r="J6703" s="3">
        <v>0</v>
      </c>
      <c r="K6703" s="3" t="s">
        <v>9</v>
      </c>
      <c r="L6703" s="1">
        <v>41430</v>
      </c>
      <c r="M6703" s="2">
        <v>1</v>
      </c>
      <c r="N6703" t="s">
        <v>205</v>
      </c>
    </row>
    <row r="6704" spans="1:14" x14ac:dyDescent="0.35">
      <c r="A6704" t="s">
        <v>8722</v>
      </c>
      <c r="B6704" t="s">
        <v>1620</v>
      </c>
      <c r="C6704" s="6">
        <v>4.5</v>
      </c>
      <c r="D6704">
        <f>IF($C6704=0,0,IF(AND($C6704&gt;0,$C6704&lt;=1.9),1, IF(AND($C6704&gt;1.9,$C6704&lt;3),2,IF(AND($C6704&gt;2.9,$C6704&lt;=3.9),3,IF(AND($C6704&gt;3.9,$C6704&lt;=4.9),4,5)))))</f>
        <v>4</v>
      </c>
      <c r="E6704" s="3">
        <v>23599</v>
      </c>
      <c r="F6704">
        <v>96</v>
      </c>
      <c r="G6704" s="5">
        <v>100000</v>
      </c>
      <c r="H6704" s="5" t="str">
        <f>IF(AND($G6704&gt;=0,$G6704&lt;5000000),"0-4M", IF(AND($G6704&gt;=5000000,$G6704&lt;9000000,0),"5-9M",
 IF(AND($G6704&gt;=10000000,$G6704&lt;=49000000),"10-49M",IF(AND($G6704&gt;=50000000,$G6704&lt;=99000000),"50M-99M",
 IF(AND($G6704&gt;=100000000,$G6704&lt;=499000000),"100-499M",IF(AND($G6704&gt;=500000000,$G6704&lt;=999000000),"500M-999M","1,000M+"))))))</f>
        <v>0-4M</v>
      </c>
      <c r="I6704">
        <v>0</v>
      </c>
      <c r="J6704" s="3">
        <v>0</v>
      </c>
      <c r="K6704" s="3" t="s">
        <v>17</v>
      </c>
      <c r="L6704" s="1">
        <v>43252</v>
      </c>
      <c r="M6704" s="2" t="s">
        <v>8723</v>
      </c>
      <c r="N6704" t="s">
        <v>36</v>
      </c>
    </row>
    <row r="6705" spans="1:14" x14ac:dyDescent="0.35">
      <c r="A6705" t="s">
        <v>8787</v>
      </c>
      <c r="B6705" t="s">
        <v>1620</v>
      </c>
      <c r="C6705" s="6">
        <v>4.2</v>
      </c>
      <c r="D6705">
        <f>IF($C6705=0,0,IF(AND($C6705&gt;0,$C6705&lt;=1.9),1, IF(AND($C6705&gt;1.9,$C6705&lt;3),2,IF(AND($C6705&gt;2.9,$C6705&lt;=3.9),3,IF(AND($C6705&gt;3.9,$C6705&lt;=4.9),4,5)))))</f>
        <v>4</v>
      </c>
      <c r="E6705" s="3">
        <v>3816</v>
      </c>
      <c r="F6705">
        <v>31</v>
      </c>
      <c r="G6705" s="5">
        <v>100000</v>
      </c>
      <c r="H6705" s="5" t="str">
        <f>IF(AND($G6705&gt;=0,$G6705&lt;5000000),"0-4M", IF(AND($G6705&gt;=5000000,$G6705&lt;9000000,0),"5-9M",
 IF(AND($G6705&gt;=10000000,$G6705&lt;=49000000),"10-49M",IF(AND($G6705&gt;=50000000,$G6705&lt;=99000000),"50M-99M",
 IF(AND($G6705&gt;=100000000,$G6705&lt;=499000000),"100-499M",IF(AND($G6705&gt;=500000000,$G6705&lt;=999000000),"500M-999M","1,000M+"))))))</f>
        <v>0-4M</v>
      </c>
      <c r="I6705">
        <v>0</v>
      </c>
      <c r="J6705" s="3">
        <v>0</v>
      </c>
      <c r="K6705" s="3" t="s">
        <v>17</v>
      </c>
      <c r="L6705" s="1">
        <v>42558</v>
      </c>
      <c r="M6705" s="2">
        <v>1</v>
      </c>
      <c r="N6705" t="s">
        <v>29</v>
      </c>
    </row>
    <row r="6706" spans="1:14" x14ac:dyDescent="0.35">
      <c r="A6706" t="s">
        <v>7976</v>
      </c>
      <c r="B6706" t="s">
        <v>3480</v>
      </c>
      <c r="C6706" s="6">
        <v>4</v>
      </c>
      <c r="D6706">
        <f>IF($C6706=0,0,IF(AND($C6706&gt;0,$C6706&lt;=1.9),1, IF(AND($C6706&gt;1.9,$C6706&lt;3),2,IF(AND($C6706&gt;2.9,$C6706&lt;=3.9),3,IF(AND($C6706&gt;3.9,$C6706&lt;=4.9),4,5)))))</f>
        <v>4</v>
      </c>
      <c r="E6706" s="3">
        <v>119685</v>
      </c>
      <c r="F6706">
        <v>20</v>
      </c>
      <c r="G6706" s="5">
        <v>10000000</v>
      </c>
      <c r="H6706" s="5" t="str">
        <f>IF(AND($G6706&gt;=0,$G6706&lt;5000000),"0-4M", IF(AND($G6706&gt;=5000000,$G6706&lt;9000000,0),"5-9M",
 IF(AND($G6706&gt;=10000000,$G6706&lt;=49000000),"10-49M",IF(AND($G6706&gt;=50000000,$G6706&lt;=99000000),"50M-99M",
 IF(AND($G6706&gt;=100000000,$G6706&lt;=499000000),"100-499M",IF(AND($G6706&gt;=500000000,$G6706&lt;=999000000),"500M-999M","1,000M+"))))))</f>
        <v>10-49M</v>
      </c>
      <c r="I6706">
        <v>0</v>
      </c>
      <c r="J6706" s="3">
        <v>0</v>
      </c>
      <c r="K6706" s="3" t="s">
        <v>9</v>
      </c>
      <c r="L6706" s="1">
        <v>43283</v>
      </c>
      <c r="M6706" s="2" t="s">
        <v>7977</v>
      </c>
      <c r="N6706" t="s">
        <v>11</v>
      </c>
    </row>
    <row r="6707" spans="1:14" x14ac:dyDescent="0.35">
      <c r="A6707" t="s">
        <v>7978</v>
      </c>
      <c r="B6707" t="s">
        <v>2958</v>
      </c>
      <c r="C6707" s="6">
        <v>3.6</v>
      </c>
      <c r="D6707">
        <f>IF($C6707=0,0,IF(AND($C6707&gt;0,$C6707&lt;=1.9),1, IF(AND($C6707&gt;1.9,$C6707&lt;3),2,IF(AND($C6707&gt;2.9,$C6707&lt;=3.9),3,IF(AND($C6707&gt;3.9,$C6707&lt;=4.9),4,5)))))</f>
        <v>3</v>
      </c>
      <c r="E6707" s="3">
        <v>301</v>
      </c>
      <c r="F6707">
        <v>2.2999999999999998</v>
      </c>
      <c r="G6707" s="5">
        <v>50000</v>
      </c>
      <c r="H6707" s="5" t="str">
        <f>IF(AND($G6707&gt;=0,$G6707&lt;5000000),"0-4M", IF(AND($G6707&gt;=5000000,$G6707&lt;9000000,0),"5-9M",
 IF(AND($G6707&gt;=10000000,$G6707&lt;=49000000),"10-49M",IF(AND($G6707&gt;=50000000,$G6707&lt;=99000000),"50M-99M",
 IF(AND($G6707&gt;=100000000,$G6707&lt;=499000000),"100-499M",IF(AND($G6707&gt;=500000000,$G6707&lt;=999000000),"500M-999M","1,000M+"))))))</f>
        <v>0-4M</v>
      </c>
      <c r="I6707">
        <v>0</v>
      </c>
      <c r="J6707" s="3">
        <v>0</v>
      </c>
      <c r="K6707" s="3" t="s">
        <v>9</v>
      </c>
      <c r="L6707" s="1">
        <v>43067</v>
      </c>
      <c r="M6707" s="2" t="s">
        <v>708</v>
      </c>
      <c r="N6707" t="s">
        <v>36</v>
      </c>
    </row>
    <row r="6708" spans="1:14" x14ac:dyDescent="0.35">
      <c r="A6708" t="s">
        <v>7979</v>
      </c>
      <c r="B6708" t="s">
        <v>2958</v>
      </c>
      <c r="C6708" s="6">
        <v>3.3</v>
      </c>
      <c r="D6708">
        <f>IF($C6708=0,0,IF(AND($C6708&gt;0,$C6708&lt;=1.9),1, IF(AND($C6708&gt;1.9,$C6708&lt;3),2,IF(AND($C6708&gt;2.9,$C6708&lt;=3.9),3,IF(AND($C6708&gt;3.9,$C6708&lt;=4.9),4,5)))))</f>
        <v>3</v>
      </c>
      <c r="E6708" s="3">
        <v>236</v>
      </c>
      <c r="F6708">
        <v>0.221</v>
      </c>
      <c r="G6708" s="5">
        <v>50000</v>
      </c>
      <c r="H6708" s="5" t="str">
        <f>IF(AND($G6708&gt;=0,$G6708&lt;5000000),"0-4M", IF(AND($G6708&gt;=5000000,$G6708&lt;9000000,0),"5-9M",
 IF(AND($G6708&gt;=10000000,$G6708&lt;=49000000),"10-49M",IF(AND($G6708&gt;=50000000,$G6708&lt;=99000000),"50M-99M",
 IF(AND($G6708&gt;=100000000,$G6708&lt;=499000000),"100-499M",IF(AND($G6708&gt;=500000000,$G6708&lt;=999000000),"500M-999M","1,000M+"))))))</f>
        <v>0-4M</v>
      </c>
      <c r="I6708">
        <v>0</v>
      </c>
      <c r="J6708" s="3">
        <v>0</v>
      </c>
      <c r="K6708" s="3" t="s">
        <v>9</v>
      </c>
      <c r="L6708" s="1">
        <v>40806</v>
      </c>
      <c r="M6708" s="2">
        <v>1.6</v>
      </c>
      <c r="N6708" t="s">
        <v>234</v>
      </c>
    </row>
    <row r="6709" spans="1:14" x14ac:dyDescent="0.35">
      <c r="A6709" t="s">
        <v>7980</v>
      </c>
      <c r="B6709" t="s">
        <v>2958</v>
      </c>
      <c r="C6709" s="6">
        <v>4.7</v>
      </c>
      <c r="D6709">
        <f>IF($C6709=0,0,IF(AND($C6709&gt;0,$C6709&lt;=1.9),1, IF(AND($C6709&gt;1.9,$C6709&lt;3),2,IF(AND($C6709&gt;2.9,$C6709&lt;=3.9),3,IF(AND($C6709&gt;3.9,$C6709&lt;=4.9),4,5)))))</f>
        <v>4</v>
      </c>
      <c r="E6709" s="3">
        <v>88993</v>
      </c>
      <c r="F6709">
        <v>1.5</v>
      </c>
      <c r="G6709" s="5">
        <v>10000000</v>
      </c>
      <c r="H6709" s="5" t="str">
        <f>IF(AND($G6709&gt;=0,$G6709&lt;5000000),"0-4M", IF(AND($G6709&gt;=5000000,$G6709&lt;9000000,0),"5-9M",
 IF(AND($G6709&gt;=10000000,$G6709&lt;=49000000),"10-49M",IF(AND($G6709&gt;=50000000,$G6709&lt;=99000000),"50M-99M",
 IF(AND($G6709&gt;=100000000,$G6709&lt;=499000000),"100-499M",IF(AND($G6709&gt;=500000000,$G6709&lt;=999000000),"500M-999M","1,000M+"))))))</f>
        <v>10-49M</v>
      </c>
      <c r="I6709">
        <v>0</v>
      </c>
      <c r="J6709" s="3">
        <v>0</v>
      </c>
      <c r="K6709" s="3" t="s">
        <v>9</v>
      </c>
      <c r="L6709" s="1">
        <v>43261</v>
      </c>
      <c r="M6709" s="2" t="s">
        <v>2525</v>
      </c>
      <c r="N6709" t="s">
        <v>23</v>
      </c>
    </row>
    <row r="6710" spans="1:14" x14ac:dyDescent="0.35">
      <c r="A6710" t="s">
        <v>8994</v>
      </c>
      <c r="B6710" t="s">
        <v>1620</v>
      </c>
      <c r="C6710" s="6">
        <v>3.4</v>
      </c>
      <c r="D6710">
        <f>IF($C6710=0,0,IF(AND($C6710&gt;0,$C6710&lt;=1.9),1, IF(AND($C6710&gt;1.9,$C6710&lt;3),2,IF(AND($C6710&gt;2.9,$C6710&lt;=3.9),3,IF(AND($C6710&gt;3.9,$C6710&lt;=4.9),4,5)))))</f>
        <v>3</v>
      </c>
      <c r="E6710" s="3">
        <v>4490</v>
      </c>
      <c r="F6710">
        <v>92</v>
      </c>
      <c r="G6710" s="5">
        <v>100000</v>
      </c>
      <c r="H6710" s="5" t="str">
        <f>IF(AND($G6710&gt;=0,$G6710&lt;5000000),"0-4M", IF(AND($G6710&gt;=5000000,$G6710&lt;9000000,0),"5-9M",
 IF(AND($G6710&gt;=10000000,$G6710&lt;=49000000),"10-49M",IF(AND($G6710&gt;=50000000,$G6710&lt;=99000000),"50M-99M",
 IF(AND($G6710&gt;=100000000,$G6710&lt;=499000000),"100-499M",IF(AND($G6710&gt;=500000000,$G6710&lt;=999000000),"500M-999M","1,000M+"))))))</f>
        <v>0-4M</v>
      </c>
      <c r="I6710">
        <v>0</v>
      </c>
      <c r="J6710" s="3">
        <v>0</v>
      </c>
      <c r="K6710" s="3" t="s">
        <v>52</v>
      </c>
      <c r="L6710" s="1">
        <v>42999</v>
      </c>
      <c r="M6710" s="2" t="s">
        <v>8995</v>
      </c>
      <c r="N6710" t="s">
        <v>33</v>
      </c>
    </row>
    <row r="6711" spans="1:14" x14ac:dyDescent="0.35">
      <c r="A6711" t="s">
        <v>7981</v>
      </c>
      <c r="B6711" t="s">
        <v>1459</v>
      </c>
      <c r="C6711" s="6">
        <v>4.5</v>
      </c>
      <c r="D6711">
        <f>IF($C6711=0,0,IF(AND($C6711&gt;0,$C6711&lt;=1.9),1, IF(AND($C6711&gt;1.9,$C6711&lt;3),2,IF(AND($C6711&gt;2.9,$C6711&lt;=3.9),3,IF(AND($C6711&gt;3.9,$C6711&lt;=4.9),4,5)))))</f>
        <v>4</v>
      </c>
      <c r="E6711" s="3">
        <v>23</v>
      </c>
      <c r="F6711">
        <v>31</v>
      </c>
      <c r="G6711" s="5">
        <v>5000</v>
      </c>
      <c r="H6711" s="5" t="str">
        <f>IF(AND($G6711&gt;=0,$G6711&lt;5000000),"0-4M", IF(AND($G6711&gt;=5000000,$G6711&lt;9000000,0),"5-9M",
 IF(AND($G6711&gt;=10000000,$G6711&lt;=49000000),"10-49M",IF(AND($G6711&gt;=50000000,$G6711&lt;=99000000),"50M-99M",
 IF(AND($G6711&gt;=100000000,$G6711&lt;=499000000),"100-499M",IF(AND($G6711&gt;=500000000,$G6711&lt;=999000000),"500M-999M","1,000M+"))))))</f>
        <v>0-4M</v>
      </c>
      <c r="I6711">
        <v>0</v>
      </c>
      <c r="J6711" s="3">
        <v>0</v>
      </c>
      <c r="K6711" s="3" t="s">
        <v>9</v>
      </c>
      <c r="L6711" s="1">
        <v>43292</v>
      </c>
      <c r="M6711" s="2" t="s">
        <v>287</v>
      </c>
      <c r="N6711" t="s">
        <v>29</v>
      </c>
    </row>
    <row r="6712" spans="1:14" x14ac:dyDescent="0.35">
      <c r="A6712" t="s">
        <v>7982</v>
      </c>
      <c r="B6712" t="s">
        <v>3480</v>
      </c>
      <c r="C6712" s="6">
        <v>3.9</v>
      </c>
      <c r="D6712">
        <f>IF($C6712=0,0,IF(AND($C6712&gt;0,$C6712&lt;=1.9),1, IF(AND($C6712&gt;1.9,$C6712&lt;3),2,IF(AND($C6712&gt;2.9,$C6712&lt;=3.9),3,IF(AND($C6712&gt;3.9,$C6712&lt;=4.9),4,5)))))</f>
        <v>3</v>
      </c>
      <c r="E6712" s="3">
        <v>4569</v>
      </c>
      <c r="F6712">
        <v>7.5</v>
      </c>
      <c r="G6712" s="5">
        <v>500000</v>
      </c>
      <c r="H6712" s="5" t="str">
        <f>IF(AND($G6712&gt;=0,$G6712&lt;5000000),"0-4M", IF(AND($G6712&gt;=5000000,$G6712&lt;9000000,0),"5-9M",
 IF(AND($G6712&gt;=10000000,$G6712&lt;=49000000),"10-49M",IF(AND($G6712&gt;=50000000,$G6712&lt;=99000000),"50M-99M",
 IF(AND($G6712&gt;=100000000,$G6712&lt;=499000000),"100-499M",IF(AND($G6712&gt;=500000000,$G6712&lt;=999000000),"500M-999M","1,000M+"))))))</f>
        <v>0-4M</v>
      </c>
      <c r="I6712">
        <v>0</v>
      </c>
      <c r="J6712" s="3">
        <v>0</v>
      </c>
      <c r="K6712" s="3" t="s">
        <v>9</v>
      </c>
      <c r="L6712" s="1">
        <v>43091</v>
      </c>
      <c r="M6712" s="2" t="s">
        <v>7983</v>
      </c>
      <c r="N6712" t="s">
        <v>36</v>
      </c>
    </row>
    <row r="6713" spans="1:14" x14ac:dyDescent="0.35">
      <c r="A6713" t="s">
        <v>7984</v>
      </c>
      <c r="B6713" t="s">
        <v>2958</v>
      </c>
      <c r="C6713" s="6">
        <v>4.3</v>
      </c>
      <c r="D6713">
        <f>IF($C6713=0,0,IF(AND($C6713&gt;0,$C6713&lt;=1.9),1, IF(AND($C6713&gt;1.9,$C6713&lt;3),2,IF(AND($C6713&gt;2.9,$C6713&lt;=3.9),3,IF(AND($C6713&gt;3.9,$C6713&lt;=4.9),4,5)))))</f>
        <v>4</v>
      </c>
      <c r="E6713" s="3">
        <v>31</v>
      </c>
      <c r="F6713">
        <v>0.22800000000000001</v>
      </c>
      <c r="G6713" s="5">
        <v>5000</v>
      </c>
      <c r="H6713" s="5" t="str">
        <f>IF(AND($G6713&gt;=0,$G6713&lt;5000000),"0-4M", IF(AND($G6713&gt;=5000000,$G6713&lt;9000000,0),"5-9M",
 IF(AND($G6713&gt;=10000000,$G6713&lt;=49000000),"10-49M",IF(AND($G6713&gt;=50000000,$G6713&lt;=99000000),"50M-99M",
 IF(AND($G6713&gt;=100000000,$G6713&lt;=499000000),"100-499M",IF(AND($G6713&gt;=500000000,$G6713&lt;=999000000),"500M-999M","1,000M+"))))))</f>
        <v>0-4M</v>
      </c>
      <c r="I6713">
        <v>0</v>
      </c>
      <c r="J6713" s="3">
        <v>0</v>
      </c>
      <c r="K6713" s="3" t="s">
        <v>9</v>
      </c>
      <c r="L6713" s="1">
        <v>42716</v>
      </c>
      <c r="M6713" s="2">
        <v>1</v>
      </c>
      <c r="N6713" t="s">
        <v>11</v>
      </c>
    </row>
    <row r="6714" spans="1:14" x14ac:dyDescent="0.35">
      <c r="A6714" t="s">
        <v>7985</v>
      </c>
      <c r="B6714" t="s">
        <v>1902</v>
      </c>
      <c r="C6714" s="6">
        <v>0</v>
      </c>
      <c r="D6714">
        <f>IF($C6714=0,0,IF(AND($C6714&gt;0,$C6714&lt;=1.9),1, IF(AND($C6714&gt;1.9,$C6714&lt;3),2,IF(AND($C6714&gt;2.9,$C6714&lt;=3.9),3,IF(AND($C6714&gt;3.9,$C6714&lt;=4.9),4,5)))))</f>
        <v>0</v>
      </c>
      <c r="E6714" s="3">
        <v>10</v>
      </c>
      <c r="F6714">
        <v>2.6</v>
      </c>
      <c r="G6714" s="5">
        <v>1000</v>
      </c>
      <c r="H6714" s="5" t="str">
        <f>IF(AND($G6714&gt;=0,$G6714&lt;5000000),"0-4M", IF(AND($G6714&gt;=5000000,$G6714&lt;9000000,0),"5-9M",
 IF(AND($G6714&gt;=10000000,$G6714&lt;=49000000),"10-49M",IF(AND($G6714&gt;=50000000,$G6714&lt;=99000000),"50M-99M",
 IF(AND($G6714&gt;=100000000,$G6714&lt;=499000000),"100-499M",IF(AND($G6714&gt;=500000000,$G6714&lt;=999000000),"500M-999M","1,000M+"))))))</f>
        <v>0-4M</v>
      </c>
      <c r="I6714">
        <v>0</v>
      </c>
      <c r="J6714" s="3">
        <v>0</v>
      </c>
      <c r="K6714" s="3" t="s">
        <v>17</v>
      </c>
      <c r="L6714" s="1">
        <v>42714</v>
      </c>
      <c r="M6714" s="2" t="s">
        <v>98</v>
      </c>
      <c r="N6714" t="s">
        <v>19</v>
      </c>
    </row>
    <row r="6715" spans="1:14" x14ac:dyDescent="0.35">
      <c r="A6715" t="s">
        <v>7986</v>
      </c>
      <c r="B6715" t="s">
        <v>2958</v>
      </c>
      <c r="C6715" s="6">
        <v>3.9</v>
      </c>
      <c r="D6715">
        <f>IF($C6715=0,0,IF(AND($C6715&gt;0,$C6715&lt;=1.9),1, IF(AND($C6715&gt;1.9,$C6715&lt;3),2,IF(AND($C6715&gt;2.9,$C6715&lt;=3.9),3,IF(AND($C6715&gt;3.9,$C6715&lt;=4.9),4,5)))))</f>
        <v>3</v>
      </c>
      <c r="E6715" s="3">
        <v>203</v>
      </c>
      <c r="F6715">
        <v>2.2999999999999998</v>
      </c>
      <c r="G6715" s="5">
        <v>10000</v>
      </c>
      <c r="H6715" s="5" t="str">
        <f>IF(AND($G6715&gt;=0,$G6715&lt;5000000),"0-4M", IF(AND($G6715&gt;=5000000,$G6715&lt;9000000,0),"5-9M",
 IF(AND($G6715&gt;=10000000,$G6715&lt;=49000000),"10-49M",IF(AND($G6715&gt;=50000000,$G6715&lt;=99000000),"50M-99M",
 IF(AND($G6715&gt;=100000000,$G6715&lt;=499000000),"100-499M",IF(AND($G6715&gt;=500000000,$G6715&lt;=999000000),"500M-999M","1,000M+"))))))</f>
        <v>0-4M</v>
      </c>
      <c r="I6715">
        <v>0</v>
      </c>
      <c r="J6715" s="3">
        <v>0</v>
      </c>
      <c r="K6715" s="3" t="s">
        <v>9</v>
      </c>
      <c r="L6715" s="1">
        <v>42797</v>
      </c>
      <c r="M6715" s="2">
        <v>1.08</v>
      </c>
      <c r="N6715" t="s">
        <v>29</v>
      </c>
    </row>
    <row r="6716" spans="1:14" x14ac:dyDescent="0.35">
      <c r="A6716" t="s">
        <v>7987</v>
      </c>
      <c r="B6716" t="s">
        <v>2958</v>
      </c>
      <c r="C6716" s="6">
        <v>4.3</v>
      </c>
      <c r="D6716">
        <f>IF($C6716=0,0,IF(AND($C6716&gt;0,$C6716&lt;=1.9),1, IF(AND($C6716&gt;1.9,$C6716&lt;3),2,IF(AND($C6716&gt;2.9,$C6716&lt;=3.9),3,IF(AND($C6716&gt;3.9,$C6716&lt;=4.9),4,5)))))</f>
        <v>4</v>
      </c>
      <c r="E6716" s="3">
        <v>824</v>
      </c>
      <c r="F6716">
        <v>2.8</v>
      </c>
      <c r="G6716" s="5">
        <v>10000</v>
      </c>
      <c r="H6716" s="5" t="str">
        <f>IF(AND($G6716&gt;=0,$G6716&lt;5000000),"0-4M", IF(AND($G6716&gt;=5000000,$G6716&lt;9000000,0),"5-9M",
 IF(AND($G6716&gt;=10000000,$G6716&lt;=49000000),"10-49M",IF(AND($G6716&gt;=50000000,$G6716&lt;=99000000),"50M-99M",
 IF(AND($G6716&gt;=100000000,$G6716&lt;=499000000),"100-499M",IF(AND($G6716&gt;=500000000,$G6716&lt;=999000000),"500M-999M","1,000M+"))))))</f>
        <v>0-4M</v>
      </c>
      <c r="I6716">
        <v>0</v>
      </c>
      <c r="J6716" s="3">
        <v>0</v>
      </c>
      <c r="K6716" s="3" t="s">
        <v>9</v>
      </c>
      <c r="L6716" s="1">
        <v>43082</v>
      </c>
      <c r="M6716" s="2" t="s">
        <v>98</v>
      </c>
      <c r="N6716" t="s">
        <v>33</v>
      </c>
    </row>
    <row r="6717" spans="1:14" x14ac:dyDescent="0.35">
      <c r="A6717" t="s">
        <v>7988</v>
      </c>
      <c r="B6717" t="s">
        <v>3393</v>
      </c>
      <c r="C6717" s="6">
        <v>0</v>
      </c>
      <c r="D6717">
        <f>IF($C6717=0,0,IF(AND($C6717&gt;0,$C6717&lt;=1.9),1, IF(AND($C6717&gt;1.9,$C6717&lt;3),2,IF(AND($C6717&gt;2.9,$C6717&lt;=3.9),3,IF(AND($C6717&gt;3.9,$C6717&lt;=4.9),4,5)))))</f>
        <v>0</v>
      </c>
      <c r="E6717" s="3">
        <v>145</v>
      </c>
      <c r="F6717">
        <v>16</v>
      </c>
      <c r="G6717" s="5">
        <v>10000</v>
      </c>
      <c r="H6717" s="5" t="str">
        <f>IF(AND($G6717&gt;=0,$G6717&lt;5000000),"0-4M", IF(AND($G6717&gt;=5000000,$G6717&lt;9000000,0),"5-9M",
 IF(AND($G6717&gt;=10000000,$G6717&lt;=49000000),"10-49M",IF(AND($G6717&gt;=50000000,$G6717&lt;=99000000),"50M-99M",
 IF(AND($G6717&gt;=100000000,$G6717&lt;=499000000),"100-499M",IF(AND($G6717&gt;=500000000,$G6717&lt;=999000000),"500M-999M","1,000M+"))))))</f>
        <v>0-4M</v>
      </c>
      <c r="I6717">
        <v>0</v>
      </c>
      <c r="J6717" s="3">
        <v>0</v>
      </c>
      <c r="K6717" s="3" t="s">
        <v>9</v>
      </c>
      <c r="L6717" s="1">
        <v>42426</v>
      </c>
      <c r="M6717" s="2" t="s">
        <v>626</v>
      </c>
      <c r="N6717" t="s">
        <v>36</v>
      </c>
    </row>
    <row r="6718" spans="1:14" x14ac:dyDescent="0.35">
      <c r="A6718" t="s">
        <v>7989</v>
      </c>
      <c r="B6718" t="s">
        <v>2958</v>
      </c>
      <c r="C6718" s="6">
        <v>0</v>
      </c>
      <c r="D6718">
        <f>IF($C6718=0,0,IF(AND($C6718&gt;0,$C6718&lt;=1.9),1, IF(AND($C6718&gt;1.9,$C6718&lt;3),2,IF(AND($C6718&gt;2.9,$C6718&lt;=3.9),3,IF(AND($C6718&gt;3.9,$C6718&lt;=4.9),4,5)))))</f>
        <v>0</v>
      </c>
      <c r="E6718" s="3">
        <v>0</v>
      </c>
      <c r="F6718">
        <v>2.2000000000000002</v>
      </c>
      <c r="G6718" s="5">
        <v>100</v>
      </c>
      <c r="H6718" s="5" t="str">
        <f>IF(AND($G6718&gt;=0,$G6718&lt;5000000),"0-4M", IF(AND($G6718&gt;=5000000,$G6718&lt;9000000,0),"5-9M",
 IF(AND($G6718&gt;=10000000,$G6718&lt;=49000000),"10-49M",IF(AND($G6718&gt;=50000000,$G6718&lt;=99000000),"50M-99M",
 IF(AND($G6718&gt;=100000000,$G6718&lt;=499000000),"100-499M",IF(AND($G6718&gt;=500000000,$G6718&lt;=999000000),"500M-999M","1,000M+"))))))</f>
        <v>0-4M</v>
      </c>
      <c r="I6718">
        <v>0</v>
      </c>
      <c r="J6718" s="3">
        <v>0</v>
      </c>
      <c r="K6718" s="3" t="s">
        <v>9</v>
      </c>
      <c r="L6718" s="1">
        <v>42805</v>
      </c>
      <c r="M6718" s="2" t="s">
        <v>5912</v>
      </c>
      <c r="N6718" t="s">
        <v>11</v>
      </c>
    </row>
    <row r="6719" spans="1:14" x14ac:dyDescent="0.35">
      <c r="A6719" t="s">
        <v>7990</v>
      </c>
      <c r="B6719" t="s">
        <v>3171</v>
      </c>
      <c r="C6719" s="6">
        <v>3.1</v>
      </c>
      <c r="D6719">
        <f>IF($C6719=0,0,IF(AND($C6719&gt;0,$C6719&lt;=1.9),1, IF(AND($C6719&gt;1.9,$C6719&lt;3),2,IF(AND($C6719&gt;2.9,$C6719&lt;=3.9),3,IF(AND($C6719&gt;3.9,$C6719&lt;=4.9),4,5)))))</f>
        <v>3</v>
      </c>
      <c r="E6719" s="3">
        <v>19</v>
      </c>
      <c r="F6719">
        <v>4.5</v>
      </c>
      <c r="G6719" s="5">
        <v>500</v>
      </c>
      <c r="H6719" s="5" t="str">
        <f>IF(AND($G6719&gt;=0,$G6719&lt;5000000),"0-4M", IF(AND($G6719&gt;=5000000,$G6719&lt;9000000,0),"5-9M",
 IF(AND($G6719&gt;=10000000,$G6719&lt;=49000000),"10-49M",IF(AND($G6719&gt;=50000000,$G6719&lt;=99000000),"50M-99M",
 IF(AND($G6719&gt;=100000000,$G6719&lt;=499000000),"100-499M",IF(AND($G6719&gt;=500000000,$G6719&lt;=999000000),"500M-999M","1,000M+"))))))</f>
        <v>0-4M</v>
      </c>
      <c r="I6719">
        <v>1</v>
      </c>
      <c r="J6719" s="3">
        <v>8.99</v>
      </c>
      <c r="K6719" s="3" t="s">
        <v>9</v>
      </c>
      <c r="L6719" s="1">
        <v>42677</v>
      </c>
      <c r="M6719" s="2" t="s">
        <v>59</v>
      </c>
      <c r="N6719" t="s">
        <v>36</v>
      </c>
    </row>
    <row r="6720" spans="1:14" x14ac:dyDescent="0.35">
      <c r="A6720" t="s">
        <v>7991</v>
      </c>
      <c r="B6720" t="s">
        <v>2958</v>
      </c>
      <c r="C6720" s="6">
        <v>4.4000000000000004</v>
      </c>
      <c r="D6720">
        <f>IF($C6720=0,0,IF(AND($C6720&gt;0,$C6720&lt;=1.9),1, IF(AND($C6720&gt;1.9,$C6720&lt;3),2,IF(AND($C6720&gt;2.9,$C6720&lt;=3.9),3,IF(AND($C6720&gt;3.9,$C6720&lt;=4.9),4,5)))))</f>
        <v>4</v>
      </c>
      <c r="E6720" s="3">
        <v>9</v>
      </c>
      <c r="F6720">
        <v>33</v>
      </c>
      <c r="G6720" s="5">
        <v>50</v>
      </c>
      <c r="H6720" s="5" t="str">
        <f>IF(AND($G6720&gt;=0,$G6720&lt;5000000),"0-4M", IF(AND($G6720&gt;=5000000,$G6720&lt;9000000,0),"5-9M",
 IF(AND($G6720&gt;=10000000,$G6720&lt;=49000000),"10-49M",IF(AND($G6720&gt;=50000000,$G6720&lt;=99000000),"50M-99M",
 IF(AND($G6720&gt;=100000000,$G6720&lt;=499000000),"100-499M",IF(AND($G6720&gt;=500000000,$G6720&lt;=999000000),"500M-999M","1,000M+"))))))</f>
        <v>0-4M</v>
      </c>
      <c r="I6720">
        <v>1</v>
      </c>
      <c r="J6720" s="3">
        <v>2.99</v>
      </c>
      <c r="K6720" s="3" t="s">
        <v>9</v>
      </c>
      <c r="L6720" s="1">
        <v>43223</v>
      </c>
      <c r="M6720" s="2" t="s">
        <v>7992</v>
      </c>
      <c r="N6720" t="s">
        <v>269</v>
      </c>
    </row>
    <row r="6721" spans="1:14" x14ac:dyDescent="0.35">
      <c r="A6721" t="s">
        <v>7993</v>
      </c>
      <c r="B6721" t="s">
        <v>1902</v>
      </c>
      <c r="C6721" s="6">
        <v>3.7</v>
      </c>
      <c r="D6721">
        <f>IF($C6721=0,0,IF(AND($C6721&gt;0,$C6721&lt;=1.9),1, IF(AND($C6721&gt;1.9,$C6721&lt;3),2,IF(AND($C6721&gt;2.9,$C6721&lt;=3.9),3,IF(AND($C6721&gt;3.9,$C6721&lt;=4.9),4,5)))))</f>
        <v>3</v>
      </c>
      <c r="E6721" s="3">
        <v>6514</v>
      </c>
      <c r="F6721">
        <v>72</v>
      </c>
      <c r="G6721" s="5">
        <v>500000</v>
      </c>
      <c r="H6721" s="5" t="str">
        <f>IF(AND($G6721&gt;=0,$G6721&lt;5000000),"0-4M", IF(AND($G6721&gt;=5000000,$G6721&lt;9000000,0),"5-9M",
 IF(AND($G6721&gt;=10000000,$G6721&lt;=49000000),"10-49M",IF(AND($G6721&gt;=50000000,$G6721&lt;=99000000),"50M-99M",
 IF(AND($G6721&gt;=100000000,$G6721&lt;=499000000),"100-499M",IF(AND($G6721&gt;=500000000,$G6721&lt;=999000000),"500M-999M","1,000M+"))))))</f>
        <v>0-4M</v>
      </c>
      <c r="I6721">
        <v>0</v>
      </c>
      <c r="J6721" s="3">
        <v>0</v>
      </c>
      <c r="K6721" s="3" t="s">
        <v>9</v>
      </c>
      <c r="L6721" s="1">
        <v>43243</v>
      </c>
      <c r="M6721" s="2" t="s">
        <v>1596</v>
      </c>
      <c r="N6721" t="s">
        <v>29</v>
      </c>
    </row>
    <row r="6722" spans="1:14" x14ac:dyDescent="0.35">
      <c r="A6722" t="s">
        <v>7994</v>
      </c>
      <c r="B6722" t="s">
        <v>1902</v>
      </c>
      <c r="C6722" s="6">
        <v>4.5999999999999996</v>
      </c>
      <c r="D6722">
        <f>IF($C6722=0,0,IF(AND($C6722&gt;0,$C6722&lt;=1.9),1, IF(AND($C6722&gt;1.9,$C6722&lt;3),2,IF(AND($C6722&gt;2.9,$C6722&lt;=3.9),3,IF(AND($C6722&gt;3.9,$C6722&lt;=4.9),4,5)))))</f>
        <v>4</v>
      </c>
      <c r="E6722" s="3">
        <v>37</v>
      </c>
      <c r="F6722">
        <v>3.3</v>
      </c>
      <c r="G6722" s="5">
        <v>1000</v>
      </c>
      <c r="H6722" s="5" t="str">
        <f>IF(AND($G6722&gt;=0,$G6722&lt;5000000),"0-4M", IF(AND($G6722&gt;=5000000,$G6722&lt;9000000,0),"5-9M",
 IF(AND($G6722&gt;=10000000,$G6722&lt;=49000000),"10-49M",IF(AND($G6722&gt;=50000000,$G6722&lt;=99000000),"50M-99M",
 IF(AND($G6722&gt;=100000000,$G6722&lt;=499000000),"100-499M",IF(AND($G6722&gt;=500000000,$G6722&lt;=999000000),"500M-999M","1,000M+"))))))</f>
        <v>0-4M</v>
      </c>
      <c r="I6722">
        <v>0</v>
      </c>
      <c r="J6722" s="3">
        <v>0</v>
      </c>
      <c r="K6722" s="3" t="s">
        <v>9</v>
      </c>
      <c r="L6722" s="1">
        <v>41807</v>
      </c>
      <c r="M6722" s="2">
        <v>1.9</v>
      </c>
      <c r="N6722" t="s">
        <v>99</v>
      </c>
    </row>
    <row r="6723" spans="1:14" x14ac:dyDescent="0.35">
      <c r="A6723" t="s">
        <v>7995</v>
      </c>
      <c r="B6723" t="s">
        <v>2958</v>
      </c>
      <c r="C6723" s="6">
        <v>4.5999999999999996</v>
      </c>
      <c r="D6723">
        <f>IF($C6723=0,0,IF(AND($C6723&gt;0,$C6723&lt;=1.9),1, IF(AND($C6723&gt;1.9,$C6723&lt;3),2,IF(AND($C6723&gt;2.9,$C6723&lt;=3.9),3,IF(AND($C6723&gt;3.9,$C6723&lt;=4.9),4,5)))))</f>
        <v>4</v>
      </c>
      <c r="E6723" s="3">
        <v>154</v>
      </c>
      <c r="F6723">
        <v>6.6</v>
      </c>
      <c r="G6723" s="5">
        <v>10000</v>
      </c>
      <c r="H6723" s="5" t="str">
        <f>IF(AND($G6723&gt;=0,$G6723&lt;5000000),"0-4M", IF(AND($G6723&gt;=5000000,$G6723&lt;9000000,0),"5-9M",
 IF(AND($G6723&gt;=10000000,$G6723&lt;=49000000),"10-49M",IF(AND($G6723&gt;=50000000,$G6723&lt;=99000000),"50M-99M",
 IF(AND($G6723&gt;=100000000,$G6723&lt;=499000000),"100-499M",IF(AND($G6723&gt;=500000000,$G6723&lt;=999000000),"500M-999M","1,000M+"))))))</f>
        <v>0-4M</v>
      </c>
      <c r="I6723">
        <v>0</v>
      </c>
      <c r="J6723" s="3">
        <v>0</v>
      </c>
      <c r="K6723" s="3" t="s">
        <v>9</v>
      </c>
      <c r="L6723" s="1">
        <v>43307</v>
      </c>
      <c r="M6723" s="2">
        <v>1.1000000000000001</v>
      </c>
      <c r="N6723" t="s">
        <v>21</v>
      </c>
    </row>
    <row r="6724" spans="1:14" x14ac:dyDescent="0.35">
      <c r="A6724" t="s">
        <v>7996</v>
      </c>
      <c r="B6724" t="s">
        <v>2958</v>
      </c>
      <c r="C6724" s="6">
        <v>2.7</v>
      </c>
      <c r="D6724">
        <f>IF($C6724=0,0,IF(AND($C6724&gt;0,$C6724&lt;=1.9),1, IF(AND($C6724&gt;1.9,$C6724&lt;3),2,IF(AND($C6724&gt;2.9,$C6724&lt;=3.9),3,IF(AND($C6724&gt;3.9,$C6724&lt;=4.9),4,5)))))</f>
        <v>2</v>
      </c>
      <c r="E6724" s="3">
        <v>7</v>
      </c>
      <c r="F6724">
        <v>5.2</v>
      </c>
      <c r="G6724" s="5">
        <v>500</v>
      </c>
      <c r="H6724" s="5" t="str">
        <f>IF(AND($G6724&gt;=0,$G6724&lt;5000000),"0-4M", IF(AND($G6724&gt;=5000000,$G6724&lt;9000000,0),"5-9M",
 IF(AND($G6724&gt;=10000000,$G6724&lt;=49000000),"10-49M",IF(AND($G6724&gt;=50000000,$G6724&lt;=99000000),"50M-99M",
 IF(AND($G6724&gt;=100000000,$G6724&lt;=499000000),"100-499M",IF(AND($G6724&gt;=500000000,$G6724&lt;=999000000),"500M-999M","1,000M+"))))))</f>
        <v>0-4M</v>
      </c>
      <c r="I6724">
        <v>0</v>
      </c>
      <c r="J6724" s="3">
        <v>0</v>
      </c>
      <c r="K6724" s="3" t="s">
        <v>9</v>
      </c>
      <c r="L6724" s="1">
        <v>42905</v>
      </c>
      <c r="M6724" s="2" t="s">
        <v>719</v>
      </c>
      <c r="N6724" t="s">
        <v>21</v>
      </c>
    </row>
    <row r="6725" spans="1:14" x14ac:dyDescent="0.35">
      <c r="A6725" t="s">
        <v>7997</v>
      </c>
      <c r="B6725" t="s">
        <v>2861</v>
      </c>
      <c r="C6725" s="6">
        <v>0</v>
      </c>
      <c r="D6725">
        <f>IF($C6725=0,0,IF(AND($C6725&gt;0,$C6725&lt;=1.9),1, IF(AND($C6725&gt;1.9,$C6725&lt;3),2,IF(AND($C6725&gt;2.9,$C6725&lt;=3.9),3,IF(AND($C6725&gt;3.9,$C6725&lt;=4.9),4,5)))))</f>
        <v>0</v>
      </c>
      <c r="E6725" s="3">
        <v>4</v>
      </c>
      <c r="F6725">
        <v>8</v>
      </c>
      <c r="G6725" s="5">
        <v>500</v>
      </c>
      <c r="H6725" s="5" t="str">
        <f>IF(AND($G6725&gt;=0,$G6725&lt;5000000),"0-4M", IF(AND($G6725&gt;=5000000,$G6725&lt;9000000,0),"5-9M",
 IF(AND($G6725&gt;=10000000,$G6725&lt;=49000000),"10-49M",IF(AND($G6725&gt;=50000000,$G6725&lt;=99000000),"50M-99M",
 IF(AND($G6725&gt;=100000000,$G6725&lt;=499000000),"100-499M",IF(AND($G6725&gt;=500000000,$G6725&lt;=999000000),"500M-999M","1,000M+"))))))</f>
        <v>0-4M</v>
      </c>
      <c r="I6725">
        <v>0</v>
      </c>
      <c r="J6725" s="3">
        <v>0</v>
      </c>
      <c r="K6725" s="3" t="s">
        <v>9</v>
      </c>
      <c r="L6725" s="1">
        <v>43088</v>
      </c>
      <c r="M6725" s="2">
        <v>1</v>
      </c>
      <c r="N6725" t="s">
        <v>36</v>
      </c>
    </row>
    <row r="6726" spans="1:14" x14ac:dyDescent="0.35">
      <c r="A6726" t="s">
        <v>7998</v>
      </c>
      <c r="B6726" t="s">
        <v>3171</v>
      </c>
      <c r="C6726" s="6">
        <v>0</v>
      </c>
      <c r="D6726">
        <f>IF($C6726=0,0,IF(AND($C6726&gt;0,$C6726&lt;=1.9),1, IF(AND($C6726&gt;1.9,$C6726&lt;3),2,IF(AND($C6726&gt;2.9,$C6726&lt;=3.9),3,IF(AND($C6726&gt;3.9,$C6726&lt;=4.9),4,5)))))</f>
        <v>0</v>
      </c>
      <c r="E6726" s="3">
        <v>3</v>
      </c>
      <c r="F6726">
        <v>0.108</v>
      </c>
      <c r="G6726" s="5">
        <v>1000</v>
      </c>
      <c r="H6726" s="5" t="str">
        <f>IF(AND($G6726&gt;=0,$G6726&lt;5000000),"0-4M", IF(AND($G6726&gt;=5000000,$G6726&lt;9000000,0),"5-9M",
 IF(AND($G6726&gt;=10000000,$G6726&lt;=49000000),"10-49M",IF(AND($G6726&gt;=50000000,$G6726&lt;=99000000),"50M-99M",
 IF(AND($G6726&gt;=100000000,$G6726&lt;=499000000),"100-499M",IF(AND($G6726&gt;=500000000,$G6726&lt;=999000000),"500M-999M","1,000M+"))))))</f>
        <v>0-4M</v>
      </c>
      <c r="I6726">
        <v>0</v>
      </c>
      <c r="J6726" s="3">
        <v>0</v>
      </c>
      <c r="K6726" s="3" t="s">
        <v>9</v>
      </c>
      <c r="L6726" s="1">
        <v>41660</v>
      </c>
      <c r="M6726" s="2" t="s">
        <v>13</v>
      </c>
      <c r="N6726" t="s">
        <v>2726</v>
      </c>
    </row>
    <row r="6727" spans="1:14" x14ac:dyDescent="0.35">
      <c r="A6727" t="s">
        <v>7999</v>
      </c>
      <c r="B6727" t="s">
        <v>201</v>
      </c>
      <c r="C6727" s="6">
        <v>4.0999999999999996</v>
      </c>
      <c r="D6727">
        <f>IF($C6727=0,0,IF(AND($C6727&gt;0,$C6727&lt;=1.9),1, IF(AND($C6727&gt;1.9,$C6727&lt;3),2,IF(AND($C6727&gt;2.9,$C6727&lt;=3.9),3,IF(AND($C6727&gt;3.9,$C6727&lt;=4.9),4,5)))))</f>
        <v>4</v>
      </c>
      <c r="E6727" s="3">
        <v>70</v>
      </c>
      <c r="F6727">
        <v>3.5</v>
      </c>
      <c r="G6727" s="5">
        <v>500</v>
      </c>
      <c r="H6727" s="5" t="str">
        <f>IF(AND($G6727&gt;=0,$G6727&lt;5000000),"0-4M", IF(AND($G6727&gt;=5000000,$G6727&lt;9000000,0),"5-9M",
 IF(AND($G6727&gt;=10000000,$G6727&lt;=49000000),"10-49M",IF(AND($G6727&gt;=50000000,$G6727&lt;=99000000),"50M-99M",
 IF(AND($G6727&gt;=100000000,$G6727&lt;=499000000),"100-499M",IF(AND($G6727&gt;=500000000,$G6727&lt;=999000000),"500M-999M","1,000M+"))))))</f>
        <v>0-4M</v>
      </c>
      <c r="I6727">
        <v>1</v>
      </c>
      <c r="J6727" s="3">
        <v>0.99</v>
      </c>
      <c r="K6727" s="3" t="s">
        <v>9</v>
      </c>
      <c r="L6727" s="1">
        <v>41516</v>
      </c>
      <c r="M6727" s="2">
        <v>1.3</v>
      </c>
      <c r="N6727" t="s">
        <v>234</v>
      </c>
    </row>
    <row r="6728" spans="1:14" x14ac:dyDescent="0.35">
      <c r="A6728" t="s">
        <v>8000</v>
      </c>
      <c r="B6728" t="s">
        <v>201</v>
      </c>
      <c r="C6728" s="6">
        <v>4.2</v>
      </c>
      <c r="D6728">
        <f>IF($C6728=0,0,IF(AND($C6728&gt;0,$C6728&lt;=1.9),1, IF(AND($C6728&gt;1.9,$C6728&lt;3),2,IF(AND($C6728&gt;2.9,$C6728&lt;=3.9),3,IF(AND($C6728&gt;3.9,$C6728&lt;=4.9),4,5)))))</f>
        <v>4</v>
      </c>
      <c r="E6728" s="3">
        <v>459</v>
      </c>
      <c r="F6728">
        <v>11</v>
      </c>
      <c r="G6728" s="5">
        <v>10000</v>
      </c>
      <c r="H6728" s="5" t="str">
        <f>IF(AND($G6728&gt;=0,$G6728&lt;5000000),"0-4M", IF(AND($G6728&gt;=5000000,$G6728&lt;9000000,0),"5-9M",
 IF(AND($G6728&gt;=10000000,$G6728&lt;=49000000),"10-49M",IF(AND($G6728&gt;=50000000,$G6728&lt;=99000000),"50M-99M",
 IF(AND($G6728&gt;=100000000,$G6728&lt;=499000000),"100-499M",IF(AND($G6728&gt;=500000000,$G6728&lt;=999000000),"500M-999M","1,000M+"))))))</f>
        <v>0-4M</v>
      </c>
      <c r="I6728">
        <v>0</v>
      </c>
      <c r="J6728" s="3">
        <v>0</v>
      </c>
      <c r="K6728" s="3" t="s">
        <v>9</v>
      </c>
      <c r="L6728" s="1">
        <v>42644</v>
      </c>
      <c r="M6728" s="2">
        <v>1.2</v>
      </c>
      <c r="N6728" t="s">
        <v>36</v>
      </c>
    </row>
    <row r="6729" spans="1:14" x14ac:dyDescent="0.35">
      <c r="A6729" t="s">
        <v>8001</v>
      </c>
      <c r="B6729" t="s">
        <v>3480</v>
      </c>
      <c r="C6729" s="6">
        <v>1.9</v>
      </c>
      <c r="D6729">
        <f>IF($C6729=0,0,IF(AND($C6729&gt;0,$C6729&lt;=1.9),1, IF(AND($C6729&gt;1.9,$C6729&lt;3),2,IF(AND($C6729&gt;2.9,$C6729&lt;=3.9),3,IF(AND($C6729&gt;3.9,$C6729&lt;=4.9),4,5)))))</f>
        <v>1</v>
      </c>
      <c r="E6729" s="3">
        <v>179</v>
      </c>
      <c r="F6729">
        <v>10</v>
      </c>
      <c r="G6729" s="5">
        <v>10000</v>
      </c>
      <c r="H6729" s="5" t="str">
        <f>IF(AND($G6729&gt;=0,$G6729&lt;5000000),"0-4M", IF(AND($G6729&gt;=5000000,$G6729&lt;9000000,0),"5-9M",
 IF(AND($G6729&gt;=10000000,$G6729&lt;=49000000),"10-49M",IF(AND($G6729&gt;=50000000,$G6729&lt;=99000000),"50M-99M",
 IF(AND($G6729&gt;=100000000,$G6729&lt;=499000000),"100-499M",IF(AND($G6729&gt;=500000000,$G6729&lt;=999000000),"500M-999M","1,000M+"))))))</f>
        <v>0-4M</v>
      </c>
      <c r="I6729">
        <v>0</v>
      </c>
      <c r="J6729" s="3">
        <v>0</v>
      </c>
      <c r="K6729" s="3" t="s">
        <v>9</v>
      </c>
      <c r="L6729" s="1">
        <v>43172</v>
      </c>
      <c r="M6729" s="2">
        <v>3.05</v>
      </c>
      <c r="N6729" t="s">
        <v>33</v>
      </c>
    </row>
    <row r="6730" spans="1:14" x14ac:dyDescent="0.35">
      <c r="A6730" t="s">
        <v>8002</v>
      </c>
      <c r="B6730" t="s">
        <v>254</v>
      </c>
      <c r="C6730" s="6">
        <v>4.5999999999999996</v>
      </c>
      <c r="D6730">
        <f>IF($C6730=0,0,IF(AND($C6730&gt;0,$C6730&lt;=1.9),1, IF(AND($C6730&gt;1.9,$C6730&lt;3),2,IF(AND($C6730&gt;2.9,$C6730&lt;=3.9),3,IF(AND($C6730&gt;3.9,$C6730&lt;=4.9),4,5)))))</f>
        <v>4</v>
      </c>
      <c r="E6730" s="3">
        <v>17</v>
      </c>
      <c r="F6730">
        <v>9.4</v>
      </c>
      <c r="G6730" s="5">
        <v>1000</v>
      </c>
      <c r="H6730" s="5" t="str">
        <f>IF(AND($G6730&gt;=0,$G6730&lt;5000000),"0-4M", IF(AND($G6730&gt;=5000000,$G6730&lt;9000000,0),"5-9M",
 IF(AND($G6730&gt;=10000000,$G6730&lt;=49000000),"10-49M",IF(AND($G6730&gt;=50000000,$G6730&lt;=99000000),"50M-99M",
 IF(AND($G6730&gt;=100000000,$G6730&lt;=499000000),"100-499M",IF(AND($G6730&gt;=500000000,$G6730&lt;=999000000),"500M-999M","1,000M+"))))))</f>
        <v>0-4M</v>
      </c>
      <c r="I6730">
        <v>0</v>
      </c>
      <c r="J6730" s="3">
        <v>0</v>
      </c>
      <c r="K6730" s="3" t="s">
        <v>9</v>
      </c>
      <c r="L6730" s="1">
        <v>43077</v>
      </c>
      <c r="M6730" s="2">
        <v>1.4</v>
      </c>
      <c r="N6730" t="s">
        <v>36</v>
      </c>
    </row>
    <row r="6731" spans="1:14" x14ac:dyDescent="0.35">
      <c r="A6731" t="s">
        <v>8003</v>
      </c>
      <c r="B6731" t="s">
        <v>2861</v>
      </c>
      <c r="C6731" s="6">
        <v>0</v>
      </c>
      <c r="D6731">
        <f>IF($C6731=0,0,IF(AND($C6731&gt;0,$C6731&lt;=1.9),1, IF(AND($C6731&gt;1.9,$C6731&lt;3),2,IF(AND($C6731&gt;2.9,$C6731&lt;=3.9),3,IF(AND($C6731&gt;3.9,$C6731&lt;=4.9),4,5)))))</f>
        <v>0</v>
      </c>
      <c r="E6731" s="3">
        <v>1</v>
      </c>
      <c r="F6731">
        <v>10</v>
      </c>
      <c r="G6731" s="5">
        <v>1000</v>
      </c>
      <c r="H6731" s="5" t="str">
        <f>IF(AND($G6731&gt;=0,$G6731&lt;5000000),"0-4M", IF(AND($G6731&gt;=5000000,$G6731&lt;9000000,0),"5-9M",
 IF(AND($G6731&gt;=10000000,$G6731&lt;=49000000),"10-49M",IF(AND($G6731&gt;=50000000,$G6731&lt;=99000000),"50M-99M",
 IF(AND($G6731&gt;=100000000,$G6731&lt;=499000000),"100-499M",IF(AND($G6731&gt;=500000000,$G6731&lt;=999000000),"500M-999M","1,000M+"))))))</f>
        <v>0-4M</v>
      </c>
      <c r="I6731">
        <v>0</v>
      </c>
      <c r="J6731" s="3">
        <v>0</v>
      </c>
      <c r="K6731" s="3" t="s">
        <v>9</v>
      </c>
      <c r="L6731" s="1">
        <v>42859</v>
      </c>
      <c r="M6731" s="2" t="s">
        <v>719</v>
      </c>
      <c r="N6731" t="s">
        <v>19</v>
      </c>
    </row>
    <row r="6732" spans="1:14" x14ac:dyDescent="0.35">
      <c r="A6732" t="s">
        <v>8004</v>
      </c>
      <c r="B6732" t="s">
        <v>2958</v>
      </c>
      <c r="C6732" s="6">
        <v>0</v>
      </c>
      <c r="D6732">
        <f>IF($C6732=0,0,IF(AND($C6732&gt;0,$C6732&lt;=1.9),1, IF(AND($C6732&gt;1.9,$C6732&lt;3),2,IF(AND($C6732&gt;2.9,$C6732&lt;=3.9),3,IF(AND($C6732&gt;3.9,$C6732&lt;=4.9),4,5)))))</f>
        <v>0</v>
      </c>
      <c r="E6732" s="3">
        <v>0</v>
      </c>
      <c r="F6732">
        <v>0.94</v>
      </c>
      <c r="G6732" s="5">
        <v>10</v>
      </c>
      <c r="H6732" s="5" t="str">
        <f>IF(AND($G6732&gt;=0,$G6732&lt;5000000),"0-4M", IF(AND($G6732&gt;=5000000,$G6732&lt;9000000,0),"5-9M",
 IF(AND($G6732&gt;=10000000,$G6732&lt;=49000000),"10-49M",IF(AND($G6732&gt;=50000000,$G6732&lt;=99000000),"50M-99M",
 IF(AND($G6732&gt;=100000000,$G6732&lt;=499000000),"100-499M",IF(AND($G6732&gt;=500000000,$G6732&lt;=999000000),"500M-999M","1,000M+"))))))</f>
        <v>0-4M</v>
      </c>
      <c r="I6732">
        <v>1</v>
      </c>
      <c r="J6732" s="3">
        <v>0.99</v>
      </c>
      <c r="K6732" s="3" t="s">
        <v>9</v>
      </c>
      <c r="L6732" s="1">
        <v>42403</v>
      </c>
      <c r="M6732" s="2" t="s">
        <v>719</v>
      </c>
      <c r="N6732" t="s">
        <v>118</v>
      </c>
    </row>
    <row r="6733" spans="1:14" x14ac:dyDescent="0.35">
      <c r="A6733" t="s">
        <v>8005</v>
      </c>
      <c r="B6733" t="s">
        <v>201</v>
      </c>
      <c r="C6733" s="6">
        <v>4.4000000000000004</v>
      </c>
      <c r="D6733">
        <f>IF($C6733=0,0,IF(AND($C6733&gt;0,$C6733&lt;=1.9),1, IF(AND($C6733&gt;1.9,$C6733&lt;3),2,IF(AND($C6733&gt;2.9,$C6733&lt;=3.9),3,IF(AND($C6733&gt;3.9,$C6733&lt;=4.9),4,5)))))</f>
        <v>4</v>
      </c>
      <c r="E6733" s="3">
        <v>121</v>
      </c>
      <c r="F6733">
        <v>8.6999999999999993</v>
      </c>
      <c r="G6733" s="5">
        <v>10000</v>
      </c>
      <c r="H6733" s="5" t="str">
        <f>IF(AND($G6733&gt;=0,$G6733&lt;5000000),"0-4M", IF(AND($G6733&gt;=5000000,$G6733&lt;9000000,0),"5-9M",
 IF(AND($G6733&gt;=10000000,$G6733&lt;=49000000),"10-49M",IF(AND($G6733&gt;=50000000,$G6733&lt;=99000000),"50M-99M",
 IF(AND($G6733&gt;=100000000,$G6733&lt;=499000000),"100-499M",IF(AND($G6733&gt;=500000000,$G6733&lt;=999000000),"500M-999M","1,000M+"))))))</f>
        <v>0-4M</v>
      </c>
      <c r="I6733">
        <v>0</v>
      </c>
      <c r="J6733" s="3">
        <v>0</v>
      </c>
      <c r="K6733" s="3" t="s">
        <v>9</v>
      </c>
      <c r="L6733" s="1">
        <v>42727</v>
      </c>
      <c r="M6733" s="2" t="s">
        <v>1950</v>
      </c>
      <c r="N6733" t="s">
        <v>33</v>
      </c>
    </row>
    <row r="6734" spans="1:14" x14ac:dyDescent="0.35">
      <c r="A6734" t="s">
        <v>8006</v>
      </c>
      <c r="B6734" t="s">
        <v>254</v>
      </c>
      <c r="C6734" s="6">
        <v>4.2</v>
      </c>
      <c r="D6734">
        <f>IF($C6734=0,0,IF(AND($C6734&gt;0,$C6734&lt;=1.9),1, IF(AND($C6734&gt;1.9,$C6734&lt;3),2,IF(AND($C6734&gt;2.9,$C6734&lt;=3.9),3,IF(AND($C6734&gt;3.9,$C6734&lt;=4.9),4,5)))))</f>
        <v>4</v>
      </c>
      <c r="E6734" s="3">
        <v>100</v>
      </c>
      <c r="F6734">
        <v>6.3</v>
      </c>
      <c r="G6734" s="5">
        <v>10000</v>
      </c>
      <c r="H6734" s="5" t="str">
        <f>IF(AND($G6734&gt;=0,$G6734&lt;5000000),"0-4M", IF(AND($G6734&gt;=5000000,$G6734&lt;9000000,0),"5-9M",
 IF(AND($G6734&gt;=10000000,$G6734&lt;=49000000),"10-49M",IF(AND($G6734&gt;=50000000,$G6734&lt;=99000000),"50M-99M",
 IF(AND($G6734&gt;=100000000,$G6734&lt;=499000000),"100-499M",IF(AND($G6734&gt;=500000000,$G6734&lt;=999000000),"500M-999M","1,000M+"))))))</f>
        <v>0-4M</v>
      </c>
      <c r="I6734">
        <v>0</v>
      </c>
      <c r="J6734" s="3">
        <v>0</v>
      </c>
      <c r="K6734" s="3" t="s">
        <v>9</v>
      </c>
      <c r="L6734" s="1">
        <v>43302</v>
      </c>
      <c r="M6734" s="2" t="s">
        <v>13</v>
      </c>
      <c r="N6734" t="s">
        <v>33</v>
      </c>
    </row>
    <row r="6735" spans="1:14" x14ac:dyDescent="0.35">
      <c r="A6735" t="s">
        <v>8007</v>
      </c>
      <c r="B6735" t="s">
        <v>2958</v>
      </c>
      <c r="C6735" s="6">
        <v>3.9</v>
      </c>
      <c r="D6735">
        <f>IF($C6735=0,0,IF(AND($C6735&gt;0,$C6735&lt;=1.9),1, IF(AND($C6735&gt;1.9,$C6735&lt;3),2,IF(AND($C6735&gt;2.9,$C6735&lt;=3.9),3,IF(AND($C6735&gt;3.9,$C6735&lt;=4.9),4,5)))))</f>
        <v>3</v>
      </c>
      <c r="E6735" s="3">
        <v>64</v>
      </c>
      <c r="F6735">
        <v>4.0999999999999996</v>
      </c>
      <c r="G6735" s="5">
        <v>5000</v>
      </c>
      <c r="H6735" s="5" t="str">
        <f>IF(AND($G6735&gt;=0,$G6735&lt;5000000),"0-4M", IF(AND($G6735&gt;=5000000,$G6735&lt;9000000,0),"5-9M",
 IF(AND($G6735&gt;=10000000,$G6735&lt;=49000000),"10-49M",IF(AND($G6735&gt;=50000000,$G6735&lt;=99000000),"50M-99M",
 IF(AND($G6735&gt;=100000000,$G6735&lt;=499000000),"100-499M",IF(AND($G6735&gt;=500000000,$G6735&lt;=999000000),"500M-999M","1,000M+"))))))</f>
        <v>0-4M</v>
      </c>
      <c r="I6735">
        <v>0</v>
      </c>
      <c r="J6735" s="3">
        <v>0</v>
      </c>
      <c r="K6735" s="3" t="s">
        <v>9</v>
      </c>
      <c r="L6735" s="1">
        <v>42887</v>
      </c>
      <c r="M6735" s="2">
        <v>1.24</v>
      </c>
      <c r="N6735" t="s">
        <v>21</v>
      </c>
    </row>
    <row r="6736" spans="1:14" x14ac:dyDescent="0.35">
      <c r="A6736" t="s">
        <v>8008</v>
      </c>
      <c r="B6736" t="s">
        <v>2427</v>
      </c>
      <c r="C6736" s="6">
        <v>2.4</v>
      </c>
      <c r="D6736">
        <f>IF($C6736=0,0,IF(AND($C6736&gt;0,$C6736&lt;=1.9),1, IF(AND($C6736&gt;1.9,$C6736&lt;3),2,IF(AND($C6736&gt;2.9,$C6736&lt;=3.9),3,IF(AND($C6736&gt;3.9,$C6736&lt;=4.9),4,5)))))</f>
        <v>2</v>
      </c>
      <c r="E6736" s="3">
        <v>37</v>
      </c>
      <c r="F6736">
        <v>37</v>
      </c>
      <c r="G6736" s="5">
        <v>5000</v>
      </c>
      <c r="H6736" s="5" t="str">
        <f>IF(AND($G6736&gt;=0,$G6736&lt;5000000),"0-4M", IF(AND($G6736&gt;=5000000,$G6736&lt;9000000,0),"5-9M",
 IF(AND($G6736&gt;=10000000,$G6736&lt;=49000000),"10-49M",IF(AND($G6736&gt;=50000000,$G6736&lt;=99000000),"50M-99M",
 IF(AND($G6736&gt;=100000000,$G6736&lt;=499000000),"100-499M",IF(AND($G6736&gt;=500000000,$G6736&lt;=999000000),"500M-999M","1,000M+"))))))</f>
        <v>0-4M</v>
      </c>
      <c r="I6736">
        <v>0</v>
      </c>
      <c r="J6736" s="3">
        <v>0</v>
      </c>
      <c r="K6736" s="3" t="s">
        <v>17</v>
      </c>
      <c r="L6736" s="1">
        <v>42911</v>
      </c>
      <c r="M6736" s="2">
        <v>1</v>
      </c>
      <c r="N6736" t="s">
        <v>33</v>
      </c>
    </row>
    <row r="6737" spans="1:14" x14ac:dyDescent="0.35">
      <c r="A6737" t="s">
        <v>8009</v>
      </c>
      <c r="B6737" t="s">
        <v>1516</v>
      </c>
      <c r="C6737" s="6">
        <v>5</v>
      </c>
      <c r="D6737">
        <f>IF($C6737=0,0,IF(AND($C6737&gt;0,$C6737&lt;=1.9),1, IF(AND($C6737&gt;1.9,$C6737&lt;3),2,IF(AND($C6737&gt;2.9,$C6737&lt;=3.9),3,IF(AND($C6737&gt;3.9,$C6737&lt;=4.9),4,5)))))</f>
        <v>5</v>
      </c>
      <c r="E6737" s="3">
        <v>5</v>
      </c>
      <c r="F6737">
        <v>3.2</v>
      </c>
      <c r="G6737" s="5">
        <v>100</v>
      </c>
      <c r="H6737" s="5" t="str">
        <f>IF(AND($G6737&gt;=0,$G6737&lt;5000000),"0-4M", IF(AND($G6737&gt;=5000000,$G6737&lt;9000000,0),"5-9M",
 IF(AND($G6737&gt;=10000000,$G6737&lt;=49000000),"10-49M",IF(AND($G6737&gt;=50000000,$G6737&lt;=99000000),"50M-99M",
 IF(AND($G6737&gt;=100000000,$G6737&lt;=499000000),"100-499M",IF(AND($G6737&gt;=500000000,$G6737&lt;=999000000),"500M-999M","1,000M+"))))))</f>
        <v>0-4M</v>
      </c>
      <c r="I6737">
        <v>0</v>
      </c>
      <c r="J6737" s="3">
        <v>0</v>
      </c>
      <c r="K6737" s="3" t="s">
        <v>9</v>
      </c>
      <c r="L6737" s="1">
        <v>42978</v>
      </c>
      <c r="M6737" s="2" t="s">
        <v>98</v>
      </c>
      <c r="N6737" t="s">
        <v>36</v>
      </c>
    </row>
    <row r="6738" spans="1:14" x14ac:dyDescent="0.35">
      <c r="A6738" t="s">
        <v>8010</v>
      </c>
      <c r="B6738" t="s">
        <v>2958</v>
      </c>
      <c r="C6738" s="6">
        <v>3.9</v>
      </c>
      <c r="D6738">
        <f>IF($C6738=0,0,IF(AND($C6738&gt;0,$C6738&lt;=1.9),1, IF(AND($C6738&gt;1.9,$C6738&lt;3),2,IF(AND($C6738&gt;2.9,$C6738&lt;=3.9),3,IF(AND($C6738&gt;3.9,$C6738&lt;=4.9),4,5)))))</f>
        <v>3</v>
      </c>
      <c r="E6738" s="3">
        <v>21</v>
      </c>
      <c r="F6738">
        <v>11</v>
      </c>
      <c r="G6738" s="5">
        <v>10000</v>
      </c>
      <c r="H6738" s="5" t="str">
        <f>IF(AND($G6738&gt;=0,$G6738&lt;5000000),"0-4M", IF(AND($G6738&gt;=5000000,$G6738&lt;9000000,0),"5-9M",
 IF(AND($G6738&gt;=10000000,$G6738&lt;=49000000),"10-49M",IF(AND($G6738&gt;=50000000,$G6738&lt;=99000000),"50M-99M",
 IF(AND($G6738&gt;=100000000,$G6738&lt;=499000000),"100-499M",IF(AND($G6738&gt;=500000000,$G6738&lt;=999000000),"500M-999M","1,000M+"))))))</f>
        <v>0-4M</v>
      </c>
      <c r="I6738">
        <v>0</v>
      </c>
      <c r="J6738" s="3">
        <v>0</v>
      </c>
      <c r="K6738" s="3" t="s">
        <v>9</v>
      </c>
      <c r="L6738" s="1">
        <v>43119</v>
      </c>
      <c r="M6738" s="2" t="s">
        <v>8011</v>
      </c>
      <c r="N6738" t="s">
        <v>118</v>
      </c>
    </row>
    <row r="6739" spans="1:14" x14ac:dyDescent="0.35">
      <c r="A6739" t="s">
        <v>8012</v>
      </c>
      <c r="B6739" t="s">
        <v>201</v>
      </c>
      <c r="C6739" s="6">
        <v>0</v>
      </c>
      <c r="D6739">
        <f>IF($C6739=0,0,IF(AND($C6739&gt;0,$C6739&lt;=1.9),1, IF(AND($C6739&gt;1.9,$C6739&lt;3),2,IF(AND($C6739&gt;2.9,$C6739&lt;=3.9),3,IF(AND($C6739&gt;3.9,$C6739&lt;=4.9),4,5)))))</f>
        <v>0</v>
      </c>
      <c r="E6739" s="3">
        <v>0</v>
      </c>
      <c r="F6739">
        <v>2.6</v>
      </c>
      <c r="G6739" s="5">
        <v>10</v>
      </c>
      <c r="H6739" s="5" t="str">
        <f>IF(AND($G6739&gt;=0,$G6739&lt;5000000),"0-4M", IF(AND($G6739&gt;=5000000,$G6739&lt;9000000,0),"5-9M",
 IF(AND($G6739&gt;=10000000,$G6739&lt;=49000000),"10-49M",IF(AND($G6739&gt;=50000000,$G6739&lt;=99000000),"50M-99M",
 IF(AND($G6739&gt;=100000000,$G6739&lt;=499000000),"100-499M",IF(AND($G6739&gt;=500000000,$G6739&lt;=999000000),"500M-999M","1,000M+"))))))</f>
        <v>0-4M</v>
      </c>
      <c r="I6739">
        <v>0</v>
      </c>
      <c r="J6739" s="3">
        <v>0</v>
      </c>
      <c r="K6739" s="3" t="s">
        <v>9</v>
      </c>
      <c r="L6739" s="1">
        <v>43262</v>
      </c>
      <c r="M6739" s="2" t="s">
        <v>10</v>
      </c>
      <c r="N6739" t="s">
        <v>33</v>
      </c>
    </row>
    <row r="6740" spans="1:14" x14ac:dyDescent="0.35">
      <c r="A6740" t="s">
        <v>8013</v>
      </c>
      <c r="B6740" t="s">
        <v>3480</v>
      </c>
      <c r="C6740" s="6">
        <v>3.7</v>
      </c>
      <c r="D6740">
        <f>IF($C6740=0,0,IF(AND($C6740&gt;0,$C6740&lt;=1.9),1, IF(AND($C6740&gt;1.9,$C6740&lt;3),2,IF(AND($C6740&gt;2.9,$C6740&lt;=3.9),3,IF(AND($C6740&gt;3.9,$C6740&lt;=4.9),4,5)))))</f>
        <v>3</v>
      </c>
      <c r="E6740" s="3">
        <v>78</v>
      </c>
      <c r="F6740">
        <v>3</v>
      </c>
      <c r="G6740" s="5">
        <v>10000</v>
      </c>
      <c r="H6740" s="5" t="str">
        <f>IF(AND($G6740&gt;=0,$G6740&lt;5000000),"0-4M", IF(AND($G6740&gt;=5000000,$G6740&lt;9000000,0),"5-9M",
 IF(AND($G6740&gt;=10000000,$G6740&lt;=49000000),"10-49M",IF(AND($G6740&gt;=50000000,$G6740&lt;=99000000),"50M-99M",
 IF(AND($G6740&gt;=100000000,$G6740&lt;=499000000),"100-499M",IF(AND($G6740&gt;=500000000,$G6740&lt;=999000000),"500M-999M","1,000M+"))))))</f>
        <v>0-4M</v>
      </c>
      <c r="I6740">
        <v>0</v>
      </c>
      <c r="J6740" s="3">
        <v>0</v>
      </c>
      <c r="K6740" s="3" t="s">
        <v>9</v>
      </c>
      <c r="L6740" s="1">
        <v>42837</v>
      </c>
      <c r="M6740" s="2" t="s">
        <v>719</v>
      </c>
      <c r="N6740" t="s">
        <v>99</v>
      </c>
    </row>
    <row r="6741" spans="1:14" x14ac:dyDescent="0.35">
      <c r="A6741" t="s">
        <v>8014</v>
      </c>
      <c r="B6741" t="s">
        <v>254</v>
      </c>
      <c r="C6741" s="6">
        <v>5</v>
      </c>
      <c r="D6741">
        <f>IF($C6741=0,0,IF(AND($C6741&gt;0,$C6741&lt;=1.9),1, IF(AND($C6741&gt;1.9,$C6741&lt;3),2,IF(AND($C6741&gt;2.9,$C6741&lt;=3.9),3,IF(AND($C6741&gt;3.9,$C6741&lt;=4.9),4,5)))))</f>
        <v>5</v>
      </c>
      <c r="E6741" s="3">
        <v>5</v>
      </c>
      <c r="F6741">
        <v>14</v>
      </c>
      <c r="G6741" s="5">
        <v>100</v>
      </c>
      <c r="H6741" s="5" t="str">
        <f>IF(AND($G6741&gt;=0,$G6741&lt;5000000),"0-4M", IF(AND($G6741&gt;=5000000,$G6741&lt;9000000,0),"5-9M",
 IF(AND($G6741&gt;=10000000,$G6741&lt;=49000000),"10-49M",IF(AND($G6741&gt;=50000000,$G6741&lt;=99000000),"50M-99M",
 IF(AND($G6741&gt;=100000000,$G6741&lt;=499000000),"100-499M",IF(AND($G6741&gt;=500000000,$G6741&lt;=999000000),"500M-999M","1,000M+"))))))</f>
        <v>0-4M</v>
      </c>
      <c r="I6741">
        <v>0</v>
      </c>
      <c r="J6741" s="3">
        <v>0</v>
      </c>
      <c r="K6741" s="3" t="s">
        <v>9</v>
      </c>
      <c r="L6741" s="1">
        <v>43179</v>
      </c>
      <c r="M6741" s="2" t="s">
        <v>1783</v>
      </c>
      <c r="N6741" t="s">
        <v>33</v>
      </c>
    </row>
    <row r="6742" spans="1:14" x14ac:dyDescent="0.35">
      <c r="A6742" t="s">
        <v>8015</v>
      </c>
      <c r="B6742" t="s">
        <v>1902</v>
      </c>
      <c r="C6742" s="6">
        <v>4</v>
      </c>
      <c r="D6742">
        <f>IF($C6742=0,0,IF(AND($C6742&gt;0,$C6742&lt;=1.9),1, IF(AND($C6742&gt;1.9,$C6742&lt;3),2,IF(AND($C6742&gt;2.9,$C6742&lt;=3.9),3,IF(AND($C6742&gt;3.9,$C6742&lt;=4.9),4,5)))))</f>
        <v>4</v>
      </c>
      <c r="E6742" s="3">
        <v>3323</v>
      </c>
      <c r="F6742">
        <v>47</v>
      </c>
      <c r="G6742" s="5">
        <v>100000</v>
      </c>
      <c r="H6742" s="5" t="str">
        <f>IF(AND($G6742&gt;=0,$G6742&lt;5000000),"0-4M", IF(AND($G6742&gt;=5000000,$G6742&lt;9000000,0),"5-9M",
 IF(AND($G6742&gt;=10000000,$G6742&lt;=49000000),"10-49M",IF(AND($G6742&gt;=50000000,$G6742&lt;=99000000),"50M-99M",
 IF(AND($G6742&gt;=100000000,$G6742&lt;=499000000),"100-499M",IF(AND($G6742&gt;=500000000,$G6742&lt;=999000000),"500M-999M","1,000M+"))))))</f>
        <v>0-4M</v>
      </c>
      <c r="I6742">
        <v>0</v>
      </c>
      <c r="J6742" s="3">
        <v>0</v>
      </c>
      <c r="K6742" s="3" t="s">
        <v>9</v>
      </c>
      <c r="L6742" s="1">
        <v>43188</v>
      </c>
      <c r="M6742" s="2">
        <v>1.9</v>
      </c>
      <c r="N6742" t="s">
        <v>36</v>
      </c>
    </row>
    <row r="6743" spans="1:14" x14ac:dyDescent="0.35">
      <c r="A6743" t="s">
        <v>8016</v>
      </c>
      <c r="B6743" t="s">
        <v>2618</v>
      </c>
      <c r="C6743" s="6">
        <v>3</v>
      </c>
      <c r="D6743">
        <f>IF($C6743=0,0,IF(AND($C6743&gt;0,$C6743&lt;=1.9),1, IF(AND($C6743&gt;1.9,$C6743&lt;3),2,IF(AND($C6743&gt;2.9,$C6743&lt;=3.9),3,IF(AND($C6743&gt;3.9,$C6743&lt;=4.9),4,5)))))</f>
        <v>3</v>
      </c>
      <c r="E6743" s="3">
        <v>1</v>
      </c>
      <c r="F6743">
        <v>2.5</v>
      </c>
      <c r="G6743" s="5">
        <v>10</v>
      </c>
      <c r="H6743" s="5" t="str">
        <f>IF(AND($G6743&gt;=0,$G6743&lt;5000000),"0-4M", IF(AND($G6743&gt;=5000000,$G6743&lt;9000000,0),"5-9M",
 IF(AND($G6743&gt;=10000000,$G6743&lt;=49000000),"10-49M",IF(AND($G6743&gt;=50000000,$G6743&lt;=99000000),"50M-99M",
 IF(AND($G6743&gt;=100000000,$G6743&lt;=499000000),"100-499M",IF(AND($G6743&gt;=500000000,$G6743&lt;=999000000),"500M-999M","1,000M+"))))))</f>
        <v>0-4M</v>
      </c>
      <c r="I6743">
        <v>1</v>
      </c>
      <c r="J6743" s="3">
        <v>3.49</v>
      </c>
      <c r="K6743" s="3" t="s">
        <v>9</v>
      </c>
      <c r="L6743" s="1">
        <v>43028</v>
      </c>
      <c r="M6743" s="2">
        <v>1</v>
      </c>
      <c r="N6743" t="s">
        <v>19</v>
      </c>
    </row>
    <row r="6744" spans="1:14" x14ac:dyDescent="0.35">
      <c r="A6744" t="s">
        <v>8017</v>
      </c>
      <c r="B6744" t="s">
        <v>2958</v>
      </c>
      <c r="C6744" s="6">
        <v>4.0999999999999996</v>
      </c>
      <c r="D6744">
        <f>IF($C6744=0,0,IF(AND($C6744&gt;0,$C6744&lt;=1.9),1, IF(AND($C6744&gt;1.9,$C6744&lt;3),2,IF(AND($C6744&gt;2.9,$C6744&lt;=3.9),3,IF(AND($C6744&gt;3.9,$C6744&lt;=4.9),4,5)))))</f>
        <v>4</v>
      </c>
      <c r="E6744" s="3">
        <v>29</v>
      </c>
      <c r="F6744">
        <v>2.2999999999999998</v>
      </c>
      <c r="G6744" s="5">
        <v>5000</v>
      </c>
      <c r="H6744" s="5" t="str">
        <f>IF(AND($G6744&gt;=0,$G6744&lt;5000000),"0-4M", IF(AND($G6744&gt;=5000000,$G6744&lt;9000000,0),"5-9M",
 IF(AND($G6744&gt;=10000000,$G6744&lt;=49000000),"10-49M",IF(AND($G6744&gt;=50000000,$G6744&lt;=99000000),"50M-99M",
 IF(AND($G6744&gt;=100000000,$G6744&lt;=499000000),"100-499M",IF(AND($G6744&gt;=500000000,$G6744&lt;=999000000),"500M-999M","1,000M+"))))))</f>
        <v>0-4M</v>
      </c>
      <c r="I6744">
        <v>0</v>
      </c>
      <c r="J6744" s="3">
        <v>0</v>
      </c>
      <c r="K6744" s="3" t="s">
        <v>9</v>
      </c>
      <c r="L6744" s="1">
        <v>42485</v>
      </c>
      <c r="M6744" s="2">
        <v>1.2</v>
      </c>
      <c r="N6744" t="s">
        <v>11</v>
      </c>
    </row>
    <row r="6745" spans="1:14" x14ac:dyDescent="0.35">
      <c r="A6745" t="s">
        <v>8018</v>
      </c>
      <c r="B6745" t="s">
        <v>1902</v>
      </c>
      <c r="C6745" s="6">
        <v>4.8</v>
      </c>
      <c r="D6745">
        <f>IF($C6745=0,0,IF(AND($C6745&gt;0,$C6745&lt;=1.9),1, IF(AND($C6745&gt;1.9,$C6745&lt;3),2,IF(AND($C6745&gt;2.9,$C6745&lt;=3.9),3,IF(AND($C6745&gt;3.9,$C6745&lt;=4.9),4,5)))))</f>
        <v>4</v>
      </c>
      <c r="E6745" s="3">
        <v>21</v>
      </c>
      <c r="F6745">
        <v>49</v>
      </c>
      <c r="G6745" s="5">
        <v>1000</v>
      </c>
      <c r="H6745" s="5" t="str">
        <f>IF(AND($G6745&gt;=0,$G6745&lt;5000000),"0-4M", IF(AND($G6745&gt;=5000000,$G6745&lt;9000000,0),"5-9M",
 IF(AND($G6745&gt;=10000000,$G6745&lt;=49000000),"10-49M",IF(AND($G6745&gt;=50000000,$G6745&lt;=99000000),"50M-99M",
 IF(AND($G6745&gt;=100000000,$G6745&lt;=499000000),"100-499M",IF(AND($G6745&gt;=500000000,$G6745&lt;=999000000),"500M-999M","1,000M+"))))))</f>
        <v>0-4M</v>
      </c>
      <c r="I6745">
        <v>0</v>
      </c>
      <c r="J6745" s="3">
        <v>0</v>
      </c>
      <c r="K6745" s="3" t="s">
        <v>9</v>
      </c>
      <c r="L6745" s="1">
        <v>43285</v>
      </c>
      <c r="M6745" s="2">
        <v>1.1000000000000001</v>
      </c>
      <c r="N6745" t="s">
        <v>33</v>
      </c>
    </row>
    <row r="6746" spans="1:14" x14ac:dyDescent="0.35">
      <c r="A6746" t="s">
        <v>8996</v>
      </c>
      <c r="B6746" t="s">
        <v>1620</v>
      </c>
      <c r="C6746" s="6">
        <v>3.4</v>
      </c>
      <c r="D6746">
        <f>IF($C6746=0,0,IF(AND($C6746&gt;0,$C6746&lt;=1.9),1, IF(AND($C6746&gt;1.9,$C6746&lt;3),2,IF(AND($C6746&gt;2.9,$C6746&lt;=3.9),3,IF(AND($C6746&gt;3.9,$C6746&lt;=4.9),4,5)))))</f>
        <v>3</v>
      </c>
      <c r="E6746" s="3">
        <v>1995</v>
      </c>
      <c r="F6746">
        <v>43</v>
      </c>
      <c r="G6746" s="5">
        <v>100000</v>
      </c>
      <c r="H6746" s="5" t="str">
        <f>IF(AND($G6746&gt;=0,$G6746&lt;5000000),"0-4M", IF(AND($G6746&gt;=5000000,$G6746&lt;9000000,0),"5-9M",
 IF(AND($G6746&gt;=10000000,$G6746&lt;=49000000),"10-49M",IF(AND($G6746&gt;=50000000,$G6746&lt;=99000000),"50M-99M",
 IF(AND($G6746&gt;=100000000,$G6746&lt;=499000000),"100-499M",IF(AND($G6746&gt;=500000000,$G6746&lt;=999000000),"500M-999M","1,000M+"))))))</f>
        <v>0-4M</v>
      </c>
      <c r="I6746">
        <v>0</v>
      </c>
      <c r="J6746" s="3">
        <v>0</v>
      </c>
      <c r="K6746" s="3" t="s">
        <v>9</v>
      </c>
      <c r="L6746" s="1">
        <v>42549</v>
      </c>
      <c r="M6746" s="2" t="s">
        <v>1219</v>
      </c>
      <c r="N6746" t="s">
        <v>21</v>
      </c>
    </row>
    <row r="6747" spans="1:14" x14ac:dyDescent="0.35">
      <c r="A6747" t="s">
        <v>8020</v>
      </c>
      <c r="B6747" t="s">
        <v>2958</v>
      </c>
      <c r="C6747" s="6">
        <v>3.5</v>
      </c>
      <c r="D6747">
        <f>IF($C6747=0,0,IF(AND($C6747&gt;0,$C6747&lt;=1.9),1, IF(AND($C6747&gt;1.9,$C6747&lt;3),2,IF(AND($C6747&gt;2.9,$C6747&lt;=3.9),3,IF(AND($C6747&gt;3.9,$C6747&lt;=4.9),4,5)))))</f>
        <v>3</v>
      </c>
      <c r="E6747" s="3">
        <v>13</v>
      </c>
      <c r="F6747">
        <v>3</v>
      </c>
      <c r="G6747" s="5">
        <v>1000</v>
      </c>
      <c r="H6747" s="5" t="str">
        <f>IF(AND($G6747&gt;=0,$G6747&lt;5000000),"0-4M", IF(AND($G6747&gt;=5000000,$G6747&lt;9000000,0),"5-9M",
 IF(AND($G6747&gt;=10000000,$G6747&lt;=49000000),"10-49M",IF(AND($G6747&gt;=50000000,$G6747&lt;=99000000),"50M-99M",
 IF(AND($G6747&gt;=100000000,$G6747&lt;=499000000),"100-499M",IF(AND($G6747&gt;=500000000,$G6747&lt;=999000000),"500M-999M","1,000M+"))))))</f>
        <v>0-4M</v>
      </c>
      <c r="I6747">
        <v>0</v>
      </c>
      <c r="J6747" s="3">
        <v>0</v>
      </c>
      <c r="K6747" s="3" t="s">
        <v>9</v>
      </c>
      <c r="L6747" s="1">
        <v>42934</v>
      </c>
      <c r="M6747" s="2">
        <v>1.01</v>
      </c>
      <c r="N6747" t="s">
        <v>36</v>
      </c>
    </row>
    <row r="6748" spans="1:14" x14ac:dyDescent="0.35">
      <c r="A6748" t="s">
        <v>8021</v>
      </c>
      <c r="B6748" t="s">
        <v>2618</v>
      </c>
      <c r="C6748" s="6">
        <v>0</v>
      </c>
      <c r="D6748">
        <f>IF($C6748=0,0,IF(AND($C6748&gt;0,$C6748&lt;=1.9),1, IF(AND($C6748&gt;1.9,$C6748&lt;3),2,IF(AND($C6748&gt;2.9,$C6748&lt;=3.9),3,IF(AND($C6748&gt;3.9,$C6748&lt;=4.9),4,5)))))</f>
        <v>0</v>
      </c>
      <c r="E6748" s="3">
        <v>0</v>
      </c>
      <c r="F6748">
        <v>2.2999999999999998</v>
      </c>
      <c r="G6748" s="5">
        <v>100</v>
      </c>
      <c r="H6748" s="5" t="str">
        <f>IF(AND($G6748&gt;=0,$G6748&lt;5000000),"0-4M", IF(AND($G6748&gt;=5000000,$G6748&lt;9000000,0),"5-9M",
 IF(AND($G6748&gt;=10000000,$G6748&lt;=49000000),"10-49M",IF(AND($G6748&gt;=50000000,$G6748&lt;=99000000),"50M-99M",
 IF(AND($G6748&gt;=100000000,$G6748&lt;=499000000),"100-499M",IF(AND($G6748&gt;=500000000,$G6748&lt;=999000000),"500M-999M","1,000M+"))))))</f>
        <v>0-4M</v>
      </c>
      <c r="I6748">
        <v>0</v>
      </c>
      <c r="J6748" s="3">
        <v>0</v>
      </c>
      <c r="K6748" s="3" t="s">
        <v>9</v>
      </c>
      <c r="L6748" s="1">
        <v>43028</v>
      </c>
      <c r="M6748" s="2">
        <v>1</v>
      </c>
      <c r="N6748" t="s">
        <v>19</v>
      </c>
    </row>
    <row r="6749" spans="1:14" x14ac:dyDescent="0.35">
      <c r="A6749" t="s">
        <v>8022</v>
      </c>
      <c r="B6749" t="s">
        <v>2958</v>
      </c>
      <c r="C6749" s="6">
        <v>0</v>
      </c>
      <c r="D6749">
        <f>IF($C6749=0,0,IF(AND($C6749&gt;0,$C6749&lt;=1.9),1, IF(AND($C6749&gt;1.9,$C6749&lt;3),2,IF(AND($C6749&gt;2.9,$C6749&lt;=3.9),3,IF(AND($C6749&gt;3.9,$C6749&lt;=4.9),4,5)))))</f>
        <v>0</v>
      </c>
      <c r="E6749" s="3">
        <v>0</v>
      </c>
      <c r="F6749">
        <v>15</v>
      </c>
      <c r="G6749" s="5">
        <v>1</v>
      </c>
      <c r="H6749" s="5" t="str">
        <f>IF(AND($G6749&gt;=0,$G6749&lt;5000000),"0-4M", IF(AND($G6749&gt;=5000000,$G6749&lt;9000000,0),"5-9M",
 IF(AND($G6749&gt;=10000000,$G6749&lt;=49000000),"10-49M",IF(AND($G6749&gt;=50000000,$G6749&lt;=99000000),"50M-99M",
 IF(AND($G6749&gt;=100000000,$G6749&lt;=499000000),"100-499M",IF(AND($G6749&gt;=500000000,$G6749&lt;=999000000),"500M-999M","1,000M+"))))))</f>
        <v>0-4M</v>
      </c>
      <c r="I6749">
        <v>1</v>
      </c>
      <c r="J6749" s="3">
        <v>1.49</v>
      </c>
      <c r="K6749" s="3" t="s">
        <v>9</v>
      </c>
      <c r="L6749" s="1">
        <v>43174</v>
      </c>
      <c r="M6749" s="2" t="s">
        <v>98</v>
      </c>
      <c r="N6749" t="s">
        <v>33</v>
      </c>
    </row>
    <row r="6750" spans="1:14" x14ac:dyDescent="0.35">
      <c r="A6750" t="s">
        <v>8023</v>
      </c>
      <c r="B6750" t="s">
        <v>3480</v>
      </c>
      <c r="C6750" s="6">
        <v>0</v>
      </c>
      <c r="D6750">
        <f>IF($C6750=0,0,IF(AND($C6750&gt;0,$C6750&lt;=1.9),1, IF(AND($C6750&gt;1.9,$C6750&lt;3),2,IF(AND($C6750&gt;2.9,$C6750&lt;=3.9),3,IF(AND($C6750&gt;3.9,$C6750&lt;=4.9),4,5)))))</f>
        <v>0</v>
      </c>
      <c r="E6750" s="3">
        <v>9</v>
      </c>
      <c r="F6750">
        <v>10</v>
      </c>
      <c r="G6750" s="5">
        <v>1000</v>
      </c>
      <c r="H6750" s="5" t="str">
        <f>IF(AND($G6750&gt;=0,$G6750&lt;5000000),"0-4M", IF(AND($G6750&gt;=5000000,$G6750&lt;9000000,0),"5-9M",
 IF(AND($G6750&gt;=10000000,$G6750&lt;=49000000),"10-49M",IF(AND($G6750&gt;=50000000,$G6750&lt;=99000000),"50M-99M",
 IF(AND($G6750&gt;=100000000,$G6750&lt;=499000000),"100-499M",IF(AND($G6750&gt;=500000000,$G6750&lt;=999000000),"500M-999M","1,000M+"))))))</f>
        <v>0-4M</v>
      </c>
      <c r="I6750">
        <v>0</v>
      </c>
      <c r="J6750" s="3">
        <v>0</v>
      </c>
      <c r="K6750" s="3" t="s">
        <v>9</v>
      </c>
      <c r="L6750" s="1">
        <v>43241</v>
      </c>
      <c r="M6750" s="2">
        <v>2.2999999999999998</v>
      </c>
      <c r="N6750" t="s">
        <v>33</v>
      </c>
    </row>
    <row r="6751" spans="1:14" x14ac:dyDescent="0.35">
      <c r="A6751" t="s">
        <v>8024</v>
      </c>
      <c r="B6751" t="s">
        <v>2958</v>
      </c>
      <c r="C6751" s="6">
        <v>4.5</v>
      </c>
      <c r="D6751">
        <f>IF($C6751=0,0,IF(AND($C6751&gt;0,$C6751&lt;=1.9),1, IF(AND($C6751&gt;1.9,$C6751&lt;3),2,IF(AND($C6751&gt;2.9,$C6751&lt;=3.9),3,IF(AND($C6751&gt;3.9,$C6751&lt;=4.9),4,5)))))</f>
        <v>4</v>
      </c>
      <c r="E6751" s="3">
        <v>954</v>
      </c>
      <c r="F6751">
        <v>7.6</v>
      </c>
      <c r="G6751" s="5">
        <v>10000</v>
      </c>
      <c r="H6751" s="5" t="str">
        <f>IF(AND($G6751&gt;=0,$G6751&lt;5000000),"0-4M", IF(AND($G6751&gt;=5000000,$G6751&lt;9000000,0),"5-9M",
 IF(AND($G6751&gt;=10000000,$G6751&lt;=49000000),"10-49M",IF(AND($G6751&gt;=50000000,$G6751&lt;=99000000),"50M-99M",
 IF(AND($G6751&gt;=100000000,$G6751&lt;=499000000),"100-499M",IF(AND($G6751&gt;=500000000,$G6751&lt;=999000000),"500M-999M","1,000M+"))))))</f>
        <v>0-4M</v>
      </c>
      <c r="I6751">
        <v>0</v>
      </c>
      <c r="J6751" s="3">
        <v>0</v>
      </c>
      <c r="K6751" s="3" t="s">
        <v>17</v>
      </c>
      <c r="L6751" s="1">
        <v>42562</v>
      </c>
      <c r="M6751" s="2" t="s">
        <v>8025</v>
      </c>
      <c r="N6751" t="s">
        <v>33</v>
      </c>
    </row>
    <row r="6752" spans="1:14" x14ac:dyDescent="0.35">
      <c r="A6752" t="s">
        <v>8026</v>
      </c>
      <c r="B6752" t="s">
        <v>1902</v>
      </c>
      <c r="C6752" s="6">
        <v>4.5</v>
      </c>
      <c r="D6752">
        <f>IF($C6752=0,0,IF(AND($C6752&gt;0,$C6752&lt;=1.9),1, IF(AND($C6752&gt;1.9,$C6752&lt;3),2,IF(AND($C6752&gt;2.9,$C6752&lt;=3.9),3,IF(AND($C6752&gt;3.9,$C6752&lt;=4.9),4,5)))))</f>
        <v>4</v>
      </c>
      <c r="E6752" s="3">
        <v>355613</v>
      </c>
      <c r="F6752">
        <v>59</v>
      </c>
      <c r="G6752" s="5">
        <v>10000000</v>
      </c>
      <c r="H6752" s="5" t="str">
        <f>IF(AND($G6752&gt;=0,$G6752&lt;5000000),"0-4M", IF(AND($G6752&gt;=5000000,$G6752&lt;9000000,0),"5-9M",
 IF(AND($G6752&gt;=10000000,$G6752&lt;=49000000),"10-49M",IF(AND($G6752&gt;=50000000,$G6752&lt;=99000000),"50M-99M",
 IF(AND($G6752&gt;=100000000,$G6752&lt;=499000000),"100-499M",IF(AND($G6752&gt;=500000000,$G6752&lt;=999000000),"500M-999M","1,000M+"))))))</f>
        <v>10-49M</v>
      </c>
      <c r="I6752">
        <v>0</v>
      </c>
      <c r="J6752" s="3">
        <v>0</v>
      </c>
      <c r="K6752" s="3" t="s">
        <v>17</v>
      </c>
      <c r="L6752" s="1">
        <v>43314</v>
      </c>
      <c r="M6752" s="2" t="s">
        <v>8027</v>
      </c>
      <c r="N6752" t="s">
        <v>21</v>
      </c>
    </row>
    <row r="6753" spans="1:14" x14ac:dyDescent="0.35">
      <c r="A6753" t="s">
        <v>9021</v>
      </c>
      <c r="B6753" t="s">
        <v>1620</v>
      </c>
      <c r="C6753" s="6">
        <v>4.0999999999999996</v>
      </c>
      <c r="D6753">
        <f>IF($C6753=0,0,IF(AND($C6753&gt;0,$C6753&lt;=1.9),1, IF(AND($C6753&gt;1.9,$C6753&lt;3),2,IF(AND($C6753&gt;2.9,$C6753&lt;=3.9),3,IF(AND($C6753&gt;3.9,$C6753&lt;=4.9),4,5)))))</f>
        <v>4</v>
      </c>
      <c r="E6753" s="3">
        <v>5341</v>
      </c>
      <c r="F6753">
        <v>8.8000000000000007</v>
      </c>
      <c r="G6753" s="5">
        <v>100000</v>
      </c>
      <c r="H6753" s="5" t="str">
        <f>IF(AND($G6753&gt;=0,$G6753&lt;5000000),"0-4M", IF(AND($G6753&gt;=5000000,$G6753&lt;9000000,0),"5-9M",
 IF(AND($G6753&gt;=10000000,$G6753&lt;=49000000),"10-49M",IF(AND($G6753&gt;=50000000,$G6753&lt;=99000000),"50M-99M",
 IF(AND($G6753&gt;=100000000,$G6753&lt;=499000000),"100-499M",IF(AND($G6753&gt;=500000000,$G6753&lt;=999000000),"500M-999M","1,000M+"))))))</f>
        <v>0-4M</v>
      </c>
      <c r="I6753">
        <v>0</v>
      </c>
      <c r="J6753" s="3">
        <v>0</v>
      </c>
      <c r="K6753" s="3" t="s">
        <v>17</v>
      </c>
      <c r="L6753" s="1">
        <v>41759</v>
      </c>
      <c r="M6753" s="2">
        <v>1</v>
      </c>
      <c r="N6753" t="s">
        <v>36</v>
      </c>
    </row>
    <row r="6754" spans="1:14" x14ac:dyDescent="0.35">
      <c r="A6754" t="s">
        <v>9200</v>
      </c>
      <c r="B6754" t="s">
        <v>1620</v>
      </c>
      <c r="C6754" s="6">
        <v>4.2</v>
      </c>
      <c r="D6754">
        <f>IF($C6754=0,0,IF(AND($C6754&gt;0,$C6754&lt;=1.9),1, IF(AND($C6754&gt;1.9,$C6754&lt;3),2,IF(AND($C6754&gt;2.9,$C6754&lt;=3.9),3,IF(AND($C6754&gt;3.9,$C6754&lt;=4.9),4,5)))))</f>
        <v>4</v>
      </c>
      <c r="E6754" s="3">
        <v>3946</v>
      </c>
      <c r="F6754">
        <v>42</v>
      </c>
      <c r="G6754" s="5">
        <v>100000</v>
      </c>
      <c r="H6754" s="5" t="str">
        <f>IF(AND($G6754&gt;=0,$G6754&lt;5000000),"0-4M", IF(AND($G6754&gt;=5000000,$G6754&lt;9000000,0),"5-9M",
 IF(AND($G6754&gt;=10000000,$G6754&lt;=49000000),"10-49M",IF(AND($G6754&gt;=50000000,$G6754&lt;=99000000),"50M-99M",
 IF(AND($G6754&gt;=100000000,$G6754&lt;=499000000),"100-499M",IF(AND($G6754&gt;=500000000,$G6754&lt;=999000000),"500M-999M","1,000M+"))))))</f>
        <v>0-4M</v>
      </c>
      <c r="I6754">
        <v>0</v>
      </c>
      <c r="J6754" s="3">
        <v>0</v>
      </c>
      <c r="K6754" s="3" t="s">
        <v>17</v>
      </c>
      <c r="L6754" s="1">
        <v>42824</v>
      </c>
      <c r="M6754" s="2">
        <v>1.04</v>
      </c>
      <c r="N6754" t="s">
        <v>23</v>
      </c>
    </row>
    <row r="6755" spans="1:14" x14ac:dyDescent="0.35">
      <c r="A6755" t="s">
        <v>8030</v>
      </c>
      <c r="B6755" t="s">
        <v>1902</v>
      </c>
      <c r="C6755" s="6">
        <v>4.4000000000000004</v>
      </c>
      <c r="D6755">
        <f>IF($C6755=0,0,IF(AND($C6755&gt;0,$C6755&lt;=1.9),1, IF(AND($C6755&gt;1.9,$C6755&lt;3),2,IF(AND($C6755&gt;2.9,$C6755&lt;=3.9),3,IF(AND($C6755&gt;3.9,$C6755&lt;=4.9),4,5)))))</f>
        <v>4</v>
      </c>
      <c r="E6755" s="3">
        <v>6715</v>
      </c>
      <c r="F6755">
        <v>9.5</v>
      </c>
      <c r="G6755" s="5">
        <v>500000</v>
      </c>
      <c r="H6755" s="5" t="str">
        <f>IF(AND($G6755&gt;=0,$G6755&lt;5000000),"0-4M", IF(AND($G6755&gt;=5000000,$G6755&lt;9000000,0),"5-9M",
 IF(AND($G6755&gt;=10000000,$G6755&lt;=49000000),"10-49M",IF(AND($G6755&gt;=50000000,$G6755&lt;=99000000),"50M-99M",
 IF(AND($G6755&gt;=100000000,$G6755&lt;=499000000),"100-499M",IF(AND($G6755&gt;=500000000,$G6755&lt;=999000000),"500M-999M","1,000M+"))))))</f>
        <v>0-4M</v>
      </c>
      <c r="I6755">
        <v>0</v>
      </c>
      <c r="J6755" s="3">
        <v>0</v>
      </c>
      <c r="K6755" s="3" t="s">
        <v>185</v>
      </c>
      <c r="L6755" s="1">
        <v>43301</v>
      </c>
      <c r="M6755" s="2" t="s">
        <v>8031</v>
      </c>
      <c r="N6755" t="s">
        <v>21</v>
      </c>
    </row>
    <row r="6756" spans="1:14" x14ac:dyDescent="0.35">
      <c r="A6756" t="s">
        <v>1871</v>
      </c>
      <c r="B6756" t="s">
        <v>1902</v>
      </c>
      <c r="C6756" s="6">
        <v>4.3</v>
      </c>
      <c r="D6756">
        <f>IF($C6756=0,0,IF(AND($C6756&gt;0,$C6756&lt;=1.9),1, IF(AND($C6756&gt;1.9,$C6756&lt;3),2,IF(AND($C6756&gt;2.9,$C6756&lt;=3.9),3,IF(AND($C6756&gt;3.9,$C6756&lt;=4.9),4,5)))))</f>
        <v>4</v>
      </c>
      <c r="E6756" s="3">
        <v>43090</v>
      </c>
      <c r="F6756">
        <v>95</v>
      </c>
      <c r="G6756" s="5">
        <v>5000000</v>
      </c>
      <c r="H6756" s="5" t="str">
        <f>IF(AND($G6756&gt;=0,$G6756&lt;5000000),"0-4M", IF(AND($G6756&gt;=5000000,$G6756&lt;9000000,0),"5-9M",
 IF(AND($G6756&gt;=10000000,$G6756&lt;=49000000),"10-49M",IF(AND($G6756&gt;=50000000,$G6756&lt;=99000000),"50M-99M",
 IF(AND($G6756&gt;=100000000,$G6756&lt;=499000000),"100-499M",IF(AND($G6756&gt;=500000000,$G6756&lt;=999000000),"500M-999M","1,000M+"))))))</f>
        <v>1,000M+</v>
      </c>
      <c r="I6756">
        <v>0</v>
      </c>
      <c r="J6756" s="3">
        <v>0</v>
      </c>
      <c r="K6756" s="3" t="s">
        <v>9</v>
      </c>
      <c r="L6756" s="1">
        <v>43280</v>
      </c>
      <c r="M6756" s="2" t="s">
        <v>609</v>
      </c>
      <c r="N6756" t="s">
        <v>36</v>
      </c>
    </row>
    <row r="6757" spans="1:14" x14ac:dyDescent="0.35">
      <c r="A6757" t="s">
        <v>8032</v>
      </c>
      <c r="B6757" t="s">
        <v>1902</v>
      </c>
      <c r="C6757" s="6">
        <v>4.2</v>
      </c>
      <c r="D6757">
        <f>IF($C6757=0,0,IF(AND($C6757&gt;0,$C6757&lt;=1.9),1, IF(AND($C6757&gt;1.9,$C6757&lt;3),2,IF(AND($C6757&gt;2.9,$C6757&lt;=3.9),3,IF(AND($C6757&gt;3.9,$C6757&lt;=4.9),4,5)))))</f>
        <v>4</v>
      </c>
      <c r="E6757" s="3">
        <v>2557</v>
      </c>
      <c r="F6757">
        <v>5.8</v>
      </c>
      <c r="G6757" s="5">
        <v>50000</v>
      </c>
      <c r="H6757" s="5" t="str">
        <f>IF(AND($G6757&gt;=0,$G6757&lt;5000000),"0-4M", IF(AND($G6757&gt;=5000000,$G6757&lt;9000000,0),"5-9M",
 IF(AND($G6757&gt;=10000000,$G6757&lt;=49000000),"10-49M",IF(AND($G6757&gt;=50000000,$G6757&lt;=99000000),"50M-99M",
 IF(AND($G6757&gt;=100000000,$G6757&lt;=499000000),"100-499M",IF(AND($G6757&gt;=500000000,$G6757&lt;=999000000),"500M-999M","1,000M+"))))))</f>
        <v>0-4M</v>
      </c>
      <c r="I6757">
        <v>1</v>
      </c>
      <c r="J6757" s="3">
        <v>4.99</v>
      </c>
      <c r="K6757" s="3" t="s">
        <v>52</v>
      </c>
      <c r="L6757" s="1">
        <v>42499</v>
      </c>
      <c r="M6757" s="2" t="s">
        <v>18</v>
      </c>
      <c r="N6757" t="s">
        <v>11</v>
      </c>
    </row>
    <row r="6758" spans="1:14" x14ac:dyDescent="0.35">
      <c r="A6758" t="s">
        <v>9222</v>
      </c>
      <c r="B6758" t="s">
        <v>1620</v>
      </c>
      <c r="C6758" s="6">
        <v>4.2</v>
      </c>
      <c r="D6758">
        <f>IF($C6758=0,0,IF(AND($C6758&gt;0,$C6758&lt;=1.9),1, IF(AND($C6758&gt;1.9,$C6758&lt;3),2,IF(AND($C6758&gt;2.9,$C6758&lt;=3.9),3,IF(AND($C6758&gt;3.9,$C6758&lt;=4.9),4,5)))))</f>
        <v>4</v>
      </c>
      <c r="E6758" s="3">
        <v>601</v>
      </c>
      <c r="F6758">
        <v>6.4</v>
      </c>
      <c r="G6758" s="5">
        <v>100000</v>
      </c>
      <c r="H6758" s="5" t="str">
        <f>IF(AND($G6758&gt;=0,$G6758&lt;5000000),"0-4M", IF(AND($G6758&gt;=5000000,$G6758&lt;9000000,0),"5-9M",
 IF(AND($G6758&gt;=10000000,$G6758&lt;=49000000),"10-49M",IF(AND($G6758&gt;=50000000,$G6758&lt;=99000000),"50M-99M",
 IF(AND($G6758&gt;=100000000,$G6758&lt;=499000000),"100-499M",IF(AND($G6758&gt;=500000000,$G6758&lt;=999000000),"500M-999M","1,000M+"))))))</f>
        <v>0-4M</v>
      </c>
      <c r="I6758">
        <v>0</v>
      </c>
      <c r="J6758" s="3">
        <v>0</v>
      </c>
      <c r="K6758" s="3" t="s">
        <v>9</v>
      </c>
      <c r="L6758" s="1">
        <v>42097</v>
      </c>
      <c r="M6758" s="2" t="s">
        <v>98</v>
      </c>
      <c r="N6758" t="s">
        <v>23</v>
      </c>
    </row>
    <row r="6759" spans="1:14" x14ac:dyDescent="0.35">
      <c r="A6759" t="s">
        <v>8035</v>
      </c>
      <c r="B6759" t="s">
        <v>1902</v>
      </c>
      <c r="C6759" s="6">
        <v>4.3</v>
      </c>
      <c r="D6759">
        <f>IF($C6759=0,0,IF(AND($C6759&gt;0,$C6759&lt;=1.9),1, IF(AND($C6759&gt;1.9,$C6759&lt;3),2,IF(AND($C6759&gt;2.9,$C6759&lt;=3.9),3,IF(AND($C6759&gt;3.9,$C6759&lt;=4.9),4,5)))))</f>
        <v>4</v>
      </c>
      <c r="E6759" s="3">
        <v>139545</v>
      </c>
      <c r="F6759">
        <v>63</v>
      </c>
      <c r="G6759" s="5">
        <v>10000000</v>
      </c>
      <c r="H6759" s="5" t="str">
        <f>IF(AND($G6759&gt;=0,$G6759&lt;5000000),"0-4M", IF(AND($G6759&gt;=5000000,$G6759&lt;9000000,0),"5-9M",
 IF(AND($G6759&gt;=10000000,$G6759&lt;=49000000),"10-49M",IF(AND($G6759&gt;=50000000,$G6759&lt;=99000000),"50M-99M",
 IF(AND($G6759&gt;=100000000,$G6759&lt;=499000000),"100-499M",IF(AND($G6759&gt;=500000000,$G6759&lt;=999000000),"500M-999M","1,000M+"))))))</f>
        <v>10-49M</v>
      </c>
      <c r="I6759">
        <v>0</v>
      </c>
      <c r="J6759" s="3">
        <v>0</v>
      </c>
      <c r="K6759" s="3" t="s">
        <v>9</v>
      </c>
      <c r="L6759" s="1">
        <v>43130</v>
      </c>
      <c r="M6759" s="2" t="s">
        <v>8036</v>
      </c>
      <c r="N6759" t="s">
        <v>33</v>
      </c>
    </row>
    <row r="6760" spans="1:14" x14ac:dyDescent="0.35">
      <c r="A6760" t="s">
        <v>9255</v>
      </c>
      <c r="B6760" t="s">
        <v>1620</v>
      </c>
      <c r="C6760" s="6">
        <v>4.4000000000000004</v>
      </c>
      <c r="D6760">
        <f>IF($C6760=0,0,IF(AND($C6760&gt;0,$C6760&lt;=1.9),1, IF(AND($C6760&gt;1.9,$C6760&lt;3),2,IF(AND($C6760&gt;2.9,$C6760&lt;=3.9),3,IF(AND($C6760&gt;3.9,$C6760&lt;=4.9),4,5)))))</f>
        <v>4</v>
      </c>
      <c r="E6760" s="3">
        <v>661</v>
      </c>
      <c r="F6760">
        <v>42</v>
      </c>
      <c r="G6760" s="5">
        <v>100000</v>
      </c>
      <c r="H6760" s="5" t="str">
        <f>IF(AND($G6760&gt;=0,$G6760&lt;5000000),"0-4M", IF(AND($G6760&gt;=5000000,$G6760&lt;9000000,0),"5-9M",
 IF(AND($G6760&gt;=10000000,$G6760&lt;=49000000),"10-49M",IF(AND($G6760&gt;=50000000,$G6760&lt;=99000000),"50M-99M",
 IF(AND($G6760&gt;=100000000,$G6760&lt;=499000000),"100-499M",IF(AND($G6760&gt;=500000000,$G6760&lt;=999000000),"500M-999M","1,000M+"))))))</f>
        <v>0-4M</v>
      </c>
      <c r="I6760">
        <v>0</v>
      </c>
      <c r="J6760" s="3">
        <v>0</v>
      </c>
      <c r="K6760" s="3" t="s">
        <v>9</v>
      </c>
      <c r="L6760" s="1">
        <v>43210</v>
      </c>
      <c r="M6760" s="2" t="s">
        <v>308</v>
      </c>
      <c r="N6760" t="s">
        <v>29</v>
      </c>
    </row>
    <row r="6761" spans="1:14" x14ac:dyDescent="0.35">
      <c r="A6761" t="s">
        <v>8038</v>
      </c>
      <c r="B6761" t="s">
        <v>3069</v>
      </c>
      <c r="C6761" s="6">
        <v>4.2</v>
      </c>
      <c r="D6761">
        <f>IF($C6761=0,0,IF(AND($C6761&gt;0,$C6761&lt;=1.9),1, IF(AND($C6761&gt;1.9,$C6761&lt;3),2,IF(AND($C6761&gt;2.9,$C6761&lt;=3.9),3,IF(AND($C6761&gt;3.9,$C6761&lt;=4.9),4,5)))))</f>
        <v>4</v>
      </c>
      <c r="E6761" s="3">
        <v>249</v>
      </c>
      <c r="F6761">
        <v>91</v>
      </c>
      <c r="G6761" s="5">
        <v>10000</v>
      </c>
      <c r="H6761" s="5" t="str">
        <f>IF(AND($G6761&gt;=0,$G6761&lt;5000000),"0-4M", IF(AND($G6761&gt;=5000000,$G6761&lt;9000000,0),"5-9M",
 IF(AND($G6761&gt;=10000000,$G6761&lt;=49000000),"10-49M",IF(AND($G6761&gt;=50000000,$G6761&lt;=99000000),"50M-99M",
 IF(AND($G6761&gt;=100000000,$G6761&lt;=499000000),"100-499M",IF(AND($G6761&gt;=500000000,$G6761&lt;=999000000),"500M-999M","1,000M+"))))))</f>
        <v>0-4M</v>
      </c>
      <c r="I6761">
        <v>0</v>
      </c>
      <c r="J6761" s="3">
        <v>0</v>
      </c>
      <c r="K6761" s="3" t="s">
        <v>9</v>
      </c>
      <c r="L6761" s="1">
        <v>43288</v>
      </c>
      <c r="M6761" s="2">
        <v>4</v>
      </c>
      <c r="N6761" t="s">
        <v>33</v>
      </c>
    </row>
    <row r="6762" spans="1:14" x14ac:dyDescent="0.35">
      <c r="A6762" t="s">
        <v>8039</v>
      </c>
      <c r="B6762" t="s">
        <v>2427</v>
      </c>
      <c r="C6762" s="6">
        <v>4.9000000000000004</v>
      </c>
      <c r="D6762">
        <f>IF($C6762=0,0,IF(AND($C6762&gt;0,$C6762&lt;=1.9),1, IF(AND($C6762&gt;1.9,$C6762&lt;3),2,IF(AND($C6762&gt;2.9,$C6762&lt;=3.9),3,IF(AND($C6762&gt;3.9,$C6762&lt;=4.9),4,5)))))</f>
        <v>4</v>
      </c>
      <c r="E6762" s="3">
        <v>117</v>
      </c>
      <c r="F6762">
        <v>63</v>
      </c>
      <c r="G6762" s="5">
        <v>1000</v>
      </c>
      <c r="H6762" s="5" t="str">
        <f>IF(AND($G6762&gt;=0,$G6762&lt;5000000),"0-4M", IF(AND($G6762&gt;=5000000,$G6762&lt;9000000,0),"5-9M",
 IF(AND($G6762&gt;=10000000,$G6762&lt;=49000000),"10-49M",IF(AND($G6762&gt;=50000000,$G6762&lt;=99000000),"50M-99M",
 IF(AND($G6762&gt;=100000000,$G6762&lt;=499000000),"100-499M",IF(AND($G6762&gt;=500000000,$G6762&lt;=999000000),"500M-999M","1,000M+"))))))</f>
        <v>0-4M</v>
      </c>
      <c r="I6762">
        <v>0</v>
      </c>
      <c r="J6762" s="3">
        <v>0</v>
      </c>
      <c r="K6762" s="3" t="s">
        <v>17</v>
      </c>
      <c r="L6762" s="1">
        <v>43294</v>
      </c>
      <c r="M6762" s="2" t="s">
        <v>3876</v>
      </c>
      <c r="N6762" t="s">
        <v>11</v>
      </c>
    </row>
    <row r="6763" spans="1:14" x14ac:dyDescent="0.35">
      <c r="A6763" t="s">
        <v>9323</v>
      </c>
      <c r="B6763" t="s">
        <v>1620</v>
      </c>
      <c r="C6763" s="6">
        <v>3.8</v>
      </c>
      <c r="D6763">
        <f>IF($C6763=0,0,IF(AND($C6763&gt;0,$C6763&lt;=1.9),1, IF(AND($C6763&gt;1.9,$C6763&lt;3),2,IF(AND($C6763&gt;2.9,$C6763&lt;=3.9),3,IF(AND($C6763&gt;3.9,$C6763&lt;=4.9),4,5)))))</f>
        <v>3</v>
      </c>
      <c r="E6763" s="3">
        <v>555</v>
      </c>
      <c r="F6763">
        <v>44</v>
      </c>
      <c r="G6763" s="5">
        <v>100000</v>
      </c>
      <c r="H6763" s="5" t="str">
        <f>IF(AND($G6763&gt;=0,$G6763&lt;5000000),"0-4M", IF(AND($G6763&gt;=5000000,$G6763&lt;9000000,0),"5-9M",
 IF(AND($G6763&gt;=10000000,$G6763&lt;=49000000),"10-49M",IF(AND($G6763&gt;=50000000,$G6763&lt;=99000000),"50M-99M",
 IF(AND($G6763&gt;=100000000,$G6763&lt;=499000000),"100-499M",IF(AND($G6763&gt;=500000000,$G6763&lt;=999000000),"500M-999M","1,000M+"))))))</f>
        <v>0-4M</v>
      </c>
      <c r="I6763">
        <v>0</v>
      </c>
      <c r="J6763" s="3">
        <v>0</v>
      </c>
      <c r="K6763" s="3" t="s">
        <v>17</v>
      </c>
      <c r="L6763" s="1">
        <v>43161</v>
      </c>
      <c r="M6763" s="2">
        <v>1</v>
      </c>
      <c r="N6763" t="s">
        <v>36</v>
      </c>
    </row>
    <row r="6764" spans="1:14" x14ac:dyDescent="0.35">
      <c r="A6764" t="s">
        <v>8041</v>
      </c>
      <c r="B6764" t="s">
        <v>1902</v>
      </c>
      <c r="C6764" s="6">
        <v>4</v>
      </c>
      <c r="D6764">
        <f>IF($C6764=0,0,IF(AND($C6764&gt;0,$C6764&lt;=1.9),1, IF(AND($C6764&gt;1.9,$C6764&lt;3),2,IF(AND($C6764&gt;2.9,$C6764&lt;=3.9),3,IF(AND($C6764&gt;3.9,$C6764&lt;=4.9),4,5)))))</f>
        <v>4</v>
      </c>
      <c r="E6764" s="3">
        <v>16190</v>
      </c>
      <c r="F6764">
        <v>88</v>
      </c>
      <c r="G6764" s="5">
        <v>1000000</v>
      </c>
      <c r="H6764" s="5" t="str">
        <f>IF(AND($G6764&gt;=0,$G6764&lt;5000000),"0-4M", IF(AND($G6764&gt;=5000000,$G6764&lt;9000000,0),"5-9M",
 IF(AND($G6764&gt;=10000000,$G6764&lt;=49000000),"10-49M",IF(AND($G6764&gt;=50000000,$G6764&lt;=99000000),"50M-99M",
 IF(AND($G6764&gt;=100000000,$G6764&lt;=499000000),"100-499M",IF(AND($G6764&gt;=500000000,$G6764&lt;=999000000),"500M-999M","1,000M+"))))))</f>
        <v>0-4M</v>
      </c>
      <c r="I6764">
        <v>0</v>
      </c>
      <c r="J6764" s="3">
        <v>0</v>
      </c>
      <c r="K6764" s="3" t="s">
        <v>9</v>
      </c>
      <c r="L6764" s="1">
        <v>43214</v>
      </c>
      <c r="M6764" s="2" t="s">
        <v>913</v>
      </c>
      <c r="N6764" t="s">
        <v>36</v>
      </c>
    </row>
    <row r="6765" spans="1:14" x14ac:dyDescent="0.35">
      <c r="A6765" t="s">
        <v>8042</v>
      </c>
      <c r="B6765" t="s">
        <v>350</v>
      </c>
      <c r="C6765" s="6">
        <v>5</v>
      </c>
      <c r="D6765">
        <f>IF($C6765=0,0,IF(AND($C6765&gt;0,$C6765&lt;=1.9),1, IF(AND($C6765&gt;1.9,$C6765&lt;3),2,IF(AND($C6765&gt;2.9,$C6765&lt;=3.9),3,IF(AND($C6765&gt;3.9,$C6765&lt;=4.9),4,5)))))</f>
        <v>5</v>
      </c>
      <c r="E6765" s="3">
        <v>34</v>
      </c>
      <c r="F6765">
        <v>12</v>
      </c>
      <c r="G6765" s="5">
        <v>5000</v>
      </c>
      <c r="H6765" s="5" t="str">
        <f>IF(AND($G6765&gt;=0,$G6765&lt;5000000),"0-4M", IF(AND($G6765&gt;=5000000,$G6765&lt;9000000,0),"5-9M",
 IF(AND($G6765&gt;=10000000,$G6765&lt;=49000000),"10-49M",IF(AND($G6765&gt;=50000000,$G6765&lt;=99000000),"50M-99M",
 IF(AND($G6765&gt;=100000000,$G6765&lt;=499000000),"100-499M",IF(AND($G6765&gt;=500000000,$G6765&lt;=999000000),"500M-999M","1,000M+"))))))</f>
        <v>0-4M</v>
      </c>
      <c r="I6765">
        <v>0</v>
      </c>
      <c r="J6765" s="3">
        <v>0</v>
      </c>
      <c r="K6765" s="3" t="s">
        <v>9</v>
      </c>
      <c r="L6765" s="1">
        <v>43312</v>
      </c>
      <c r="M6765" s="2" t="s">
        <v>299</v>
      </c>
      <c r="N6765" t="s">
        <v>118</v>
      </c>
    </row>
    <row r="6766" spans="1:14" x14ac:dyDescent="0.35">
      <c r="A6766" t="s">
        <v>9420</v>
      </c>
      <c r="B6766" t="s">
        <v>1620</v>
      </c>
      <c r="C6766" s="6">
        <v>4.5</v>
      </c>
      <c r="D6766">
        <f>IF($C6766=0,0,IF(AND($C6766&gt;0,$C6766&lt;=1.9),1, IF(AND($C6766&gt;1.9,$C6766&lt;3),2,IF(AND($C6766&gt;2.9,$C6766&lt;=3.9),3,IF(AND($C6766&gt;3.9,$C6766&lt;=4.9),4,5)))))</f>
        <v>4</v>
      </c>
      <c r="E6766" s="3">
        <v>1914</v>
      </c>
      <c r="F6766">
        <v>24</v>
      </c>
      <c r="G6766" s="5">
        <v>100000</v>
      </c>
      <c r="H6766" s="5" t="str">
        <f>IF(AND($G6766&gt;=0,$G6766&lt;5000000),"0-4M", IF(AND($G6766&gt;=5000000,$G6766&lt;9000000,0),"5-9M",
 IF(AND($G6766&gt;=10000000,$G6766&lt;=49000000),"10-49M",IF(AND($G6766&gt;=50000000,$G6766&lt;=99000000),"50M-99M",
 IF(AND($G6766&gt;=100000000,$G6766&lt;=499000000),"100-499M",IF(AND($G6766&gt;=500000000,$G6766&lt;=999000000),"500M-999M","1,000M+"))))))</f>
        <v>0-4M</v>
      </c>
      <c r="I6766">
        <v>0</v>
      </c>
      <c r="J6766" s="3">
        <v>0</v>
      </c>
      <c r="K6766" s="3" t="s">
        <v>9</v>
      </c>
      <c r="L6766" s="1">
        <v>43280</v>
      </c>
      <c r="M6766" s="2" t="s">
        <v>9421</v>
      </c>
      <c r="N6766" t="s">
        <v>11</v>
      </c>
    </row>
    <row r="6767" spans="1:14" x14ac:dyDescent="0.35">
      <c r="A6767" t="s">
        <v>8043</v>
      </c>
      <c r="B6767" t="s">
        <v>1902</v>
      </c>
      <c r="C6767" s="6">
        <v>0</v>
      </c>
      <c r="D6767">
        <f>IF($C6767=0,0,IF(AND($C6767&gt;0,$C6767&lt;=1.9),1, IF(AND($C6767&gt;1.9,$C6767&lt;3),2,IF(AND($C6767&gt;2.9,$C6767&lt;=3.9),3,IF(AND($C6767&gt;3.9,$C6767&lt;=4.9),4,5)))))</f>
        <v>0</v>
      </c>
      <c r="E6767" s="3">
        <v>3</v>
      </c>
      <c r="F6767">
        <v>4.0999999999999996</v>
      </c>
      <c r="G6767" s="5">
        <v>100</v>
      </c>
      <c r="H6767" s="5" t="str">
        <f>IF(AND($G6767&gt;=0,$G6767&lt;5000000),"0-4M", IF(AND($G6767&gt;=5000000,$G6767&lt;9000000,0),"5-9M",
 IF(AND($G6767&gt;=10000000,$G6767&lt;=49000000),"10-49M",IF(AND($G6767&gt;=50000000,$G6767&lt;=99000000),"50M-99M",
 IF(AND($G6767&gt;=100000000,$G6767&lt;=499000000),"100-499M",IF(AND($G6767&gt;=500000000,$G6767&lt;=999000000),"500M-999M","1,000M+"))))))</f>
        <v>0-4M</v>
      </c>
      <c r="I6767">
        <v>0</v>
      </c>
      <c r="J6767" s="3">
        <v>0</v>
      </c>
      <c r="K6767" s="3" t="s">
        <v>9</v>
      </c>
      <c r="L6767" s="1">
        <v>43310</v>
      </c>
      <c r="M6767" s="2">
        <v>2</v>
      </c>
      <c r="N6767" t="s">
        <v>118</v>
      </c>
    </row>
    <row r="6768" spans="1:14" x14ac:dyDescent="0.35">
      <c r="A6768" t="s">
        <v>9429</v>
      </c>
      <c r="B6768" t="s">
        <v>1620</v>
      </c>
      <c r="C6768" s="6">
        <v>0</v>
      </c>
      <c r="D6768">
        <f>IF($C6768=0,0,IF(AND($C6768&gt;0,$C6768&lt;=1.9),1, IF(AND($C6768&gt;1.9,$C6768&lt;3),2,IF(AND($C6768&gt;2.9,$C6768&lt;=3.9),3,IF(AND($C6768&gt;3.9,$C6768&lt;=4.9),4,5)))))</f>
        <v>0</v>
      </c>
      <c r="E6768" s="3">
        <v>2536</v>
      </c>
      <c r="F6768">
        <v>32</v>
      </c>
      <c r="G6768" s="5">
        <v>100000</v>
      </c>
      <c r="H6768" s="5" t="str">
        <f>IF(AND($G6768&gt;=0,$G6768&lt;5000000),"0-4M", IF(AND($G6768&gt;=5000000,$G6768&lt;9000000,0),"5-9M",
 IF(AND($G6768&gt;=10000000,$G6768&lt;=49000000),"10-49M",IF(AND($G6768&gt;=50000000,$G6768&lt;=99000000),"50M-99M",
 IF(AND($G6768&gt;=100000000,$G6768&lt;=499000000),"100-499M",IF(AND($G6768&gt;=500000000,$G6768&lt;=999000000),"500M-999M","1,000M+"))))))</f>
        <v>0-4M</v>
      </c>
      <c r="I6768">
        <v>0</v>
      </c>
      <c r="J6768" s="3">
        <v>0</v>
      </c>
      <c r="K6768" s="3" t="s">
        <v>9</v>
      </c>
      <c r="L6768" s="1">
        <v>42645</v>
      </c>
      <c r="M6768" s="2">
        <v>1</v>
      </c>
      <c r="N6768" t="s">
        <v>11</v>
      </c>
    </row>
    <row r="6769" spans="1:14" x14ac:dyDescent="0.35">
      <c r="A6769" t="s">
        <v>8046</v>
      </c>
      <c r="B6769" t="s">
        <v>201</v>
      </c>
      <c r="C6769" s="6">
        <v>3.8</v>
      </c>
      <c r="D6769">
        <f>IF($C6769=0,0,IF(AND($C6769&gt;0,$C6769&lt;=1.9),1, IF(AND($C6769&gt;1.9,$C6769&lt;3),2,IF(AND($C6769&gt;2.9,$C6769&lt;=3.9),3,IF(AND($C6769&gt;3.9,$C6769&lt;=4.9),4,5)))))</f>
        <v>3</v>
      </c>
      <c r="E6769" s="3">
        <v>38</v>
      </c>
      <c r="F6769">
        <v>7.2</v>
      </c>
      <c r="G6769" s="5">
        <v>5000</v>
      </c>
      <c r="H6769" s="5" t="str">
        <f>IF(AND($G6769&gt;=0,$G6769&lt;5000000),"0-4M", IF(AND($G6769&gt;=5000000,$G6769&lt;9000000,0),"5-9M",
 IF(AND($G6769&gt;=10000000,$G6769&lt;=49000000),"10-49M",IF(AND($G6769&gt;=50000000,$G6769&lt;=99000000),"50M-99M",
 IF(AND($G6769&gt;=100000000,$G6769&lt;=499000000),"100-499M",IF(AND($G6769&gt;=500000000,$G6769&lt;=999000000),"500M-999M","1,000M+"))))))</f>
        <v>0-4M</v>
      </c>
      <c r="I6769">
        <v>0</v>
      </c>
      <c r="J6769" s="3">
        <v>0</v>
      </c>
      <c r="K6769" s="3" t="s">
        <v>9</v>
      </c>
      <c r="L6769" s="1">
        <v>43269</v>
      </c>
      <c r="M6769" s="2">
        <v>4</v>
      </c>
      <c r="N6769" t="s">
        <v>21</v>
      </c>
    </row>
    <row r="6770" spans="1:14" x14ac:dyDescent="0.35">
      <c r="A6770" t="s">
        <v>8047</v>
      </c>
      <c r="B6770" t="s">
        <v>201</v>
      </c>
      <c r="C6770" s="6">
        <v>4.2</v>
      </c>
      <c r="D6770">
        <f>IF($C6770=0,0,IF(AND($C6770&gt;0,$C6770&lt;=1.9),1, IF(AND($C6770&gt;1.9,$C6770&lt;3),2,IF(AND($C6770&gt;2.9,$C6770&lt;=3.9),3,IF(AND($C6770&gt;3.9,$C6770&lt;=4.9),4,5)))))</f>
        <v>4</v>
      </c>
      <c r="E6770" s="3">
        <v>20</v>
      </c>
      <c r="F6770">
        <v>3.4</v>
      </c>
      <c r="G6770" s="5">
        <v>1000</v>
      </c>
      <c r="H6770" s="5" t="str">
        <f>IF(AND($G6770&gt;=0,$G6770&lt;5000000),"0-4M", IF(AND($G6770&gt;=5000000,$G6770&lt;9000000,0),"5-9M",
 IF(AND($G6770&gt;=10000000,$G6770&lt;=49000000),"10-49M",IF(AND($G6770&gt;=50000000,$G6770&lt;=99000000),"50M-99M",
 IF(AND($G6770&gt;=100000000,$G6770&lt;=499000000),"100-499M",IF(AND($G6770&gt;=500000000,$G6770&lt;=999000000),"500M-999M","1,000M+"))))))</f>
        <v>0-4M</v>
      </c>
      <c r="I6770">
        <v>0</v>
      </c>
      <c r="J6770" s="3">
        <v>0</v>
      </c>
      <c r="K6770" s="3" t="s">
        <v>9</v>
      </c>
      <c r="L6770" s="1">
        <v>42163</v>
      </c>
      <c r="M6770" s="2" t="s">
        <v>8048</v>
      </c>
      <c r="N6770" t="s">
        <v>192</v>
      </c>
    </row>
    <row r="6771" spans="1:14" x14ac:dyDescent="0.35">
      <c r="A6771" t="s">
        <v>1754</v>
      </c>
      <c r="B6771" t="s">
        <v>1902</v>
      </c>
      <c r="C6771" s="6">
        <v>4.3</v>
      </c>
      <c r="D6771">
        <f>IF($C6771=0,0,IF(AND($C6771&gt;0,$C6771&lt;=1.9),1, IF(AND($C6771&gt;1.9,$C6771&lt;3),2,IF(AND($C6771&gt;2.9,$C6771&lt;=3.9),3,IF(AND($C6771&gt;3.9,$C6771&lt;=4.9),4,5)))))</f>
        <v>4</v>
      </c>
      <c r="E6771" s="3">
        <v>166312</v>
      </c>
      <c r="F6771">
        <v>91</v>
      </c>
      <c r="G6771" s="5">
        <v>5000000</v>
      </c>
      <c r="H6771" s="5" t="str">
        <f>IF(AND($G6771&gt;=0,$G6771&lt;5000000),"0-4M", IF(AND($G6771&gt;=5000000,$G6771&lt;9000000,0),"5-9M",
 IF(AND($G6771&gt;=10000000,$G6771&lt;=49000000),"10-49M",IF(AND($G6771&gt;=50000000,$G6771&lt;=99000000),"50M-99M",
 IF(AND($G6771&gt;=100000000,$G6771&lt;=499000000),"100-499M",IF(AND($G6771&gt;=500000000,$G6771&lt;=999000000),"500M-999M","1,000M+"))))))</f>
        <v>1,000M+</v>
      </c>
      <c r="I6771">
        <v>0</v>
      </c>
      <c r="J6771" s="3">
        <v>0</v>
      </c>
      <c r="K6771" s="3" t="s">
        <v>17</v>
      </c>
      <c r="L6771" s="1">
        <v>43312</v>
      </c>
      <c r="M6771" s="2" t="s">
        <v>650</v>
      </c>
      <c r="N6771" t="s">
        <v>21</v>
      </c>
    </row>
    <row r="6772" spans="1:14" x14ac:dyDescent="0.35">
      <c r="A6772" t="s">
        <v>8049</v>
      </c>
      <c r="B6772" t="s">
        <v>2958</v>
      </c>
      <c r="C6772" s="6">
        <v>4.0999999999999996</v>
      </c>
      <c r="D6772">
        <f>IF($C6772=0,0,IF(AND($C6772&gt;0,$C6772&lt;=1.9),1, IF(AND($C6772&gt;1.9,$C6772&lt;3),2,IF(AND($C6772&gt;2.9,$C6772&lt;=3.9),3,IF(AND($C6772&gt;3.9,$C6772&lt;=4.9),4,5)))))</f>
        <v>4</v>
      </c>
      <c r="E6772" s="3">
        <v>46</v>
      </c>
      <c r="F6772">
        <v>6.1</v>
      </c>
      <c r="G6772" s="5">
        <v>1000</v>
      </c>
      <c r="H6772" s="5" t="str">
        <f>IF(AND($G6772&gt;=0,$G6772&lt;5000000),"0-4M", IF(AND($G6772&gt;=5000000,$G6772&lt;9000000,0),"5-9M",
 IF(AND($G6772&gt;=10000000,$G6772&lt;=49000000),"10-49M",IF(AND($G6772&gt;=50000000,$G6772&lt;=99000000),"50M-99M",
 IF(AND($G6772&gt;=100000000,$G6772&lt;=499000000),"100-499M",IF(AND($G6772&gt;=500000000,$G6772&lt;=999000000),"500M-999M","1,000M+"))))))</f>
        <v>0-4M</v>
      </c>
      <c r="I6772">
        <v>0</v>
      </c>
      <c r="J6772" s="3">
        <v>0</v>
      </c>
      <c r="K6772" s="3" t="s">
        <v>9</v>
      </c>
      <c r="L6772" s="1">
        <v>42634</v>
      </c>
      <c r="M6772" s="2" t="s">
        <v>3027</v>
      </c>
      <c r="N6772" t="s">
        <v>11</v>
      </c>
    </row>
    <row r="6773" spans="1:14" x14ac:dyDescent="0.35">
      <c r="A6773" t="s">
        <v>8050</v>
      </c>
      <c r="B6773" t="s">
        <v>1902</v>
      </c>
      <c r="C6773" s="6">
        <v>4.3</v>
      </c>
      <c r="D6773">
        <f>IF($C6773=0,0,IF(AND($C6773&gt;0,$C6773&lt;=1.9),1, IF(AND($C6773&gt;1.9,$C6773&lt;3),2,IF(AND($C6773&gt;2.9,$C6773&lt;=3.9),3,IF(AND($C6773&gt;3.9,$C6773&lt;=4.9),4,5)))))</f>
        <v>4</v>
      </c>
      <c r="E6773" s="3">
        <v>128</v>
      </c>
      <c r="F6773">
        <v>22</v>
      </c>
      <c r="G6773" s="5">
        <v>10000</v>
      </c>
      <c r="H6773" s="5" t="str">
        <f>IF(AND($G6773&gt;=0,$G6773&lt;5000000),"0-4M", IF(AND($G6773&gt;=5000000,$G6773&lt;9000000,0),"5-9M",
 IF(AND($G6773&gt;=10000000,$G6773&lt;=49000000),"10-49M",IF(AND($G6773&gt;=50000000,$G6773&lt;=99000000),"50M-99M",
 IF(AND($G6773&gt;=100000000,$G6773&lt;=499000000),"100-499M",IF(AND($G6773&gt;=500000000,$G6773&lt;=999000000),"500M-999M","1,000M+"))))))</f>
        <v>0-4M</v>
      </c>
      <c r="I6773">
        <v>0</v>
      </c>
      <c r="J6773" s="3">
        <v>0</v>
      </c>
      <c r="K6773" s="3" t="s">
        <v>9</v>
      </c>
      <c r="L6773" s="1">
        <v>42990</v>
      </c>
      <c r="M6773" s="2" t="s">
        <v>8051</v>
      </c>
      <c r="N6773" t="s">
        <v>11</v>
      </c>
    </row>
    <row r="6774" spans="1:14" x14ac:dyDescent="0.35">
      <c r="A6774" t="s">
        <v>8052</v>
      </c>
      <c r="B6774" t="s">
        <v>3480</v>
      </c>
      <c r="C6774" s="6">
        <v>3.6</v>
      </c>
      <c r="D6774">
        <f>IF($C6774=0,0,IF(AND($C6774&gt;0,$C6774&lt;=1.9),1, IF(AND($C6774&gt;1.9,$C6774&lt;3),2,IF(AND($C6774&gt;2.9,$C6774&lt;=3.9),3,IF(AND($C6774&gt;3.9,$C6774&lt;=4.9),4,5)))))</f>
        <v>3</v>
      </c>
      <c r="E6774" s="3">
        <v>258</v>
      </c>
      <c r="F6774">
        <v>6.9</v>
      </c>
      <c r="G6774" s="5">
        <v>50000</v>
      </c>
      <c r="H6774" s="5" t="str">
        <f>IF(AND($G6774&gt;=0,$G6774&lt;5000000),"0-4M", IF(AND($G6774&gt;=5000000,$G6774&lt;9000000,0),"5-9M",
 IF(AND($G6774&gt;=10000000,$G6774&lt;=49000000),"10-49M",IF(AND($G6774&gt;=50000000,$G6774&lt;=99000000),"50M-99M",
 IF(AND($G6774&gt;=100000000,$G6774&lt;=499000000),"100-499M",IF(AND($G6774&gt;=500000000,$G6774&lt;=999000000),"500M-999M","1,000M+"))))))</f>
        <v>0-4M</v>
      </c>
      <c r="I6774">
        <v>0</v>
      </c>
      <c r="J6774" s="3">
        <v>0</v>
      </c>
      <c r="K6774" s="3" t="s">
        <v>9</v>
      </c>
      <c r="L6774" s="1">
        <v>43093</v>
      </c>
      <c r="M6774" s="2">
        <v>2.1</v>
      </c>
      <c r="N6774" t="s">
        <v>36</v>
      </c>
    </row>
    <row r="6775" spans="1:14" x14ac:dyDescent="0.35">
      <c r="A6775" t="s">
        <v>1792</v>
      </c>
      <c r="B6775" t="s">
        <v>1620</v>
      </c>
      <c r="C6775" s="6">
        <v>4.4000000000000004</v>
      </c>
      <c r="D6775">
        <f>IF($C6775=0,0,IF(AND($C6775&gt;0,$C6775&lt;=1.9),1, IF(AND($C6775&gt;1.9,$C6775&lt;3),2,IF(AND($C6775&gt;2.9,$C6775&lt;=3.9),3,IF(AND($C6775&gt;3.9,$C6775&lt;=4.9),4,5)))))</f>
        <v>4</v>
      </c>
      <c r="E6775" s="3">
        <v>18652</v>
      </c>
      <c r="F6775">
        <v>63</v>
      </c>
      <c r="G6775" s="5">
        <v>100000</v>
      </c>
      <c r="H6775" s="5" t="str">
        <f>IF(AND($G6775&gt;=0,$G6775&lt;5000000),"0-4M", IF(AND($G6775&gt;=5000000,$G6775&lt;9000000,0),"5-9M",
 IF(AND($G6775&gt;=10000000,$G6775&lt;=49000000),"10-49M",IF(AND($G6775&gt;=50000000,$G6775&lt;=99000000),"50M-99M",
 IF(AND($G6775&gt;=100000000,$G6775&lt;=499000000),"100-499M",IF(AND($G6775&gt;=500000000,$G6775&lt;=999000000),"500M-999M","1,000M+"))))))</f>
        <v>0-4M</v>
      </c>
      <c r="I6775">
        <v>1</v>
      </c>
      <c r="J6775" s="3">
        <v>2.99</v>
      </c>
      <c r="K6775" s="3" t="s">
        <v>9</v>
      </c>
      <c r="L6775" s="1">
        <v>43285</v>
      </c>
      <c r="M6775" s="2" t="s">
        <v>1793</v>
      </c>
      <c r="N6775" t="s">
        <v>21</v>
      </c>
    </row>
    <row r="6776" spans="1:14" x14ac:dyDescent="0.35">
      <c r="A6776" t="s">
        <v>8054</v>
      </c>
      <c r="B6776" t="s">
        <v>1902</v>
      </c>
      <c r="C6776" s="6">
        <v>4.5999999999999996</v>
      </c>
      <c r="D6776">
        <f>IF($C6776=0,0,IF(AND($C6776&gt;0,$C6776&lt;=1.9),1, IF(AND($C6776&gt;1.9,$C6776&lt;3),2,IF(AND($C6776&gt;2.9,$C6776&lt;=3.9),3,IF(AND($C6776&gt;3.9,$C6776&lt;=4.9),4,5)))))</f>
        <v>4</v>
      </c>
      <c r="E6776" s="3">
        <v>2354042</v>
      </c>
      <c r="F6776">
        <v>72</v>
      </c>
      <c r="G6776" s="5">
        <v>50000000</v>
      </c>
      <c r="H6776" s="5" t="str">
        <f>IF(AND($G6776&gt;=0,$G6776&lt;5000000),"0-4M", IF(AND($G6776&gt;=5000000,$G6776&lt;9000000,0),"5-9M",
 IF(AND($G6776&gt;=10000000,$G6776&lt;=49000000),"10-49M",IF(AND($G6776&gt;=50000000,$G6776&lt;=99000000),"50M-99M",
 IF(AND($G6776&gt;=100000000,$G6776&lt;=499000000),"100-499M",IF(AND($G6776&gt;=500000000,$G6776&lt;=999000000),"500M-999M","1,000M+"))))))</f>
        <v>50M-99M</v>
      </c>
      <c r="I6776">
        <v>0</v>
      </c>
      <c r="J6776" s="3">
        <v>0</v>
      </c>
      <c r="K6776" s="3" t="s">
        <v>52</v>
      </c>
      <c r="L6776" s="1">
        <v>43284</v>
      </c>
      <c r="M6776" s="2" t="s">
        <v>6594</v>
      </c>
      <c r="N6776" t="s">
        <v>11</v>
      </c>
    </row>
    <row r="6777" spans="1:14" x14ac:dyDescent="0.35">
      <c r="A6777" t="s">
        <v>8055</v>
      </c>
      <c r="B6777" t="s">
        <v>2861</v>
      </c>
      <c r="C6777" s="6">
        <v>4.4000000000000004</v>
      </c>
      <c r="D6777">
        <f>IF($C6777=0,0,IF(AND($C6777&gt;0,$C6777&lt;=1.9),1, IF(AND($C6777&gt;1.9,$C6777&lt;3),2,IF(AND($C6777&gt;2.9,$C6777&lt;=3.9),3,IF(AND($C6777&gt;3.9,$C6777&lt;=4.9),4,5)))))</f>
        <v>4</v>
      </c>
      <c r="E6777" s="3">
        <v>6895</v>
      </c>
      <c r="F6777">
        <v>10</v>
      </c>
      <c r="G6777" s="5">
        <v>500000</v>
      </c>
      <c r="H6777" s="5" t="str">
        <f>IF(AND($G6777&gt;=0,$G6777&lt;5000000),"0-4M", IF(AND($G6777&gt;=5000000,$G6777&lt;9000000,0),"5-9M",
 IF(AND($G6777&gt;=10000000,$G6777&lt;=49000000),"10-49M",IF(AND($G6777&gt;=50000000,$G6777&lt;=99000000),"50M-99M",
 IF(AND($G6777&gt;=100000000,$G6777&lt;=499000000),"100-499M",IF(AND($G6777&gt;=500000000,$G6777&lt;=999000000),"500M-999M","1,000M+"))))))</f>
        <v>0-4M</v>
      </c>
      <c r="I6777">
        <v>0</v>
      </c>
      <c r="J6777" s="3">
        <v>0</v>
      </c>
      <c r="K6777" s="3" t="s">
        <v>9</v>
      </c>
      <c r="L6777" s="1">
        <v>43235</v>
      </c>
      <c r="M6777" s="2" t="s">
        <v>8056</v>
      </c>
      <c r="N6777" t="s">
        <v>33</v>
      </c>
    </row>
    <row r="6778" spans="1:14" x14ac:dyDescent="0.35">
      <c r="A6778" t="s">
        <v>8057</v>
      </c>
      <c r="B6778" t="s">
        <v>1902</v>
      </c>
      <c r="C6778" s="6">
        <v>5</v>
      </c>
      <c r="D6778">
        <f>IF($C6778=0,0,IF(AND($C6778&gt;0,$C6778&lt;=1.9),1, IF(AND($C6778&gt;1.9,$C6778&lt;3),2,IF(AND($C6778&gt;2.9,$C6778&lt;=3.9),3,IF(AND($C6778&gt;3.9,$C6778&lt;=4.9),4,5)))))</f>
        <v>5</v>
      </c>
      <c r="E6778" s="3">
        <v>22</v>
      </c>
      <c r="F6778">
        <v>2.2000000000000002</v>
      </c>
      <c r="G6778" s="5">
        <v>100</v>
      </c>
      <c r="H6778" s="5" t="str">
        <f>IF(AND($G6778&gt;=0,$G6778&lt;5000000),"0-4M", IF(AND($G6778&gt;=5000000,$G6778&lt;9000000,0),"5-9M",
 IF(AND($G6778&gt;=10000000,$G6778&lt;=49000000),"10-49M",IF(AND($G6778&gt;=50000000,$G6778&lt;=99000000),"50M-99M",
 IF(AND($G6778&gt;=100000000,$G6778&lt;=499000000),"100-499M",IF(AND($G6778&gt;=500000000,$G6778&lt;=999000000),"500M-999M","1,000M+"))))))</f>
        <v>0-4M</v>
      </c>
      <c r="I6778">
        <v>0</v>
      </c>
      <c r="J6778" s="3">
        <v>0</v>
      </c>
      <c r="K6778" s="3" t="s">
        <v>185</v>
      </c>
      <c r="L6778" s="1">
        <v>43041</v>
      </c>
      <c r="M6778" s="2">
        <v>1.4</v>
      </c>
      <c r="N6778" t="s">
        <v>21</v>
      </c>
    </row>
    <row r="6779" spans="1:14" x14ac:dyDescent="0.35">
      <c r="A6779" t="s">
        <v>8058</v>
      </c>
      <c r="B6779" t="s">
        <v>1902</v>
      </c>
      <c r="C6779" s="6">
        <v>4.4000000000000004</v>
      </c>
      <c r="D6779">
        <f>IF($C6779=0,0,IF(AND($C6779&gt;0,$C6779&lt;=1.9),1, IF(AND($C6779&gt;1.9,$C6779&lt;3),2,IF(AND($C6779&gt;2.9,$C6779&lt;=3.9),3,IF(AND($C6779&gt;3.9,$C6779&lt;=4.9),4,5)))))</f>
        <v>4</v>
      </c>
      <c r="E6779" s="3">
        <v>160</v>
      </c>
      <c r="F6779">
        <v>8.5</v>
      </c>
      <c r="G6779" s="5">
        <v>5000</v>
      </c>
      <c r="H6779" s="5" t="str">
        <f>IF(AND($G6779&gt;=0,$G6779&lt;5000000),"0-4M", IF(AND($G6779&gt;=5000000,$G6779&lt;9000000,0),"5-9M",
 IF(AND($G6779&gt;=10000000,$G6779&lt;=49000000),"10-49M",IF(AND($G6779&gt;=50000000,$G6779&lt;=99000000),"50M-99M",
 IF(AND($G6779&gt;=100000000,$G6779&lt;=499000000),"100-499M",IF(AND($G6779&gt;=500000000,$G6779&lt;=999000000),"500M-999M","1,000M+"))))))</f>
        <v>0-4M</v>
      </c>
      <c r="I6779">
        <v>0</v>
      </c>
      <c r="J6779" s="3">
        <v>0</v>
      </c>
      <c r="K6779" s="3" t="s">
        <v>9</v>
      </c>
      <c r="L6779" s="1">
        <v>42805</v>
      </c>
      <c r="M6779" s="2">
        <v>5.0999999999999996</v>
      </c>
      <c r="N6779" t="s">
        <v>33</v>
      </c>
    </row>
    <row r="6780" spans="1:14" x14ac:dyDescent="0.35">
      <c r="A6780" t="s">
        <v>8059</v>
      </c>
      <c r="B6780" t="s">
        <v>3393</v>
      </c>
      <c r="C6780" s="6">
        <v>4.5</v>
      </c>
      <c r="D6780">
        <f>IF($C6780=0,0,IF(AND($C6780&gt;0,$C6780&lt;=1.9),1, IF(AND($C6780&gt;1.9,$C6780&lt;3),2,IF(AND($C6780&gt;2.9,$C6780&lt;=3.9),3,IF(AND($C6780&gt;3.9,$C6780&lt;=4.9),4,5)))))</f>
        <v>4</v>
      </c>
      <c r="E6780" s="3">
        <v>1440</v>
      </c>
      <c r="F6780">
        <v>12</v>
      </c>
      <c r="G6780" s="5">
        <v>100000</v>
      </c>
      <c r="H6780" s="5" t="str">
        <f>IF(AND($G6780&gt;=0,$G6780&lt;5000000),"0-4M", IF(AND($G6780&gt;=5000000,$G6780&lt;9000000,0),"5-9M",
 IF(AND($G6780&gt;=10000000,$G6780&lt;=49000000),"10-49M",IF(AND($G6780&gt;=50000000,$G6780&lt;=99000000),"50M-99M",
 IF(AND($G6780&gt;=100000000,$G6780&lt;=499000000),"100-499M",IF(AND($G6780&gt;=500000000,$G6780&lt;=999000000),"500M-999M","1,000M+"))))))</f>
        <v>0-4M</v>
      </c>
      <c r="I6780">
        <v>0</v>
      </c>
      <c r="J6780" s="3">
        <v>0</v>
      </c>
      <c r="K6780" s="3" t="s">
        <v>9</v>
      </c>
      <c r="L6780" s="1">
        <v>43188</v>
      </c>
      <c r="M6780" s="2" t="s">
        <v>8060</v>
      </c>
      <c r="N6780" t="s">
        <v>36</v>
      </c>
    </row>
    <row r="6781" spans="1:14" x14ac:dyDescent="0.35">
      <c r="A6781" t="s">
        <v>8061</v>
      </c>
      <c r="B6781" t="s">
        <v>350</v>
      </c>
      <c r="C6781" s="6">
        <v>0</v>
      </c>
      <c r="D6781">
        <f>IF($C6781=0,0,IF(AND($C6781&gt;0,$C6781&lt;=1.9),1, IF(AND($C6781&gt;1.9,$C6781&lt;3),2,IF(AND($C6781&gt;2.9,$C6781&lt;=3.9),3,IF(AND($C6781&gt;3.9,$C6781&lt;=4.9),4,5)))))</f>
        <v>0</v>
      </c>
      <c r="E6781" s="3">
        <v>1</v>
      </c>
      <c r="F6781">
        <v>21</v>
      </c>
      <c r="G6781" s="5">
        <v>50</v>
      </c>
      <c r="H6781" s="5" t="str">
        <f>IF(AND($G6781&gt;=0,$G6781&lt;5000000),"0-4M", IF(AND($G6781&gt;=5000000,$G6781&lt;9000000,0),"5-9M",
 IF(AND($G6781&gt;=10000000,$G6781&lt;=49000000),"10-49M",IF(AND($G6781&gt;=50000000,$G6781&lt;=99000000),"50M-99M",
 IF(AND($G6781&gt;=100000000,$G6781&lt;=499000000),"100-499M",IF(AND($G6781&gt;=500000000,$G6781&lt;=999000000),"500M-999M","1,000M+"))))))</f>
        <v>0-4M</v>
      </c>
      <c r="I6781">
        <v>0</v>
      </c>
      <c r="J6781" s="3">
        <v>0</v>
      </c>
      <c r="K6781" s="3" t="s">
        <v>52</v>
      </c>
      <c r="L6781" s="1">
        <v>43277</v>
      </c>
      <c r="M6781" s="2" t="s">
        <v>6865</v>
      </c>
      <c r="N6781" t="s">
        <v>21</v>
      </c>
    </row>
    <row r="6782" spans="1:14" x14ac:dyDescent="0.35">
      <c r="A6782" t="s">
        <v>8062</v>
      </c>
      <c r="B6782" t="s">
        <v>1902</v>
      </c>
      <c r="C6782" s="6">
        <v>4.7</v>
      </c>
      <c r="D6782">
        <f>IF($C6782=0,0,IF(AND($C6782&gt;0,$C6782&lt;=1.9),1, IF(AND($C6782&gt;1.9,$C6782&lt;3),2,IF(AND($C6782&gt;2.9,$C6782&lt;=3.9),3,IF(AND($C6782&gt;3.9,$C6782&lt;=4.9),4,5)))))</f>
        <v>4</v>
      </c>
      <c r="E6782" s="3">
        <v>78</v>
      </c>
      <c r="F6782">
        <v>11</v>
      </c>
      <c r="G6782" s="5">
        <v>5000</v>
      </c>
      <c r="H6782" s="5" t="str">
        <f>IF(AND($G6782&gt;=0,$G6782&lt;5000000),"0-4M", IF(AND($G6782&gt;=5000000,$G6782&lt;9000000,0),"5-9M",
 IF(AND($G6782&gt;=10000000,$G6782&lt;=49000000),"10-49M",IF(AND($G6782&gt;=50000000,$G6782&lt;=99000000),"50M-99M",
 IF(AND($G6782&gt;=100000000,$G6782&lt;=499000000),"100-499M",IF(AND($G6782&gt;=500000000,$G6782&lt;=999000000),"500M-999M","1,000M+"))))))</f>
        <v>0-4M</v>
      </c>
      <c r="I6782">
        <v>0</v>
      </c>
      <c r="J6782" s="3">
        <v>0</v>
      </c>
      <c r="K6782" s="3" t="s">
        <v>9</v>
      </c>
      <c r="L6782" s="1">
        <v>43020</v>
      </c>
      <c r="M6782" s="2" t="s">
        <v>749</v>
      </c>
      <c r="N6782" t="s">
        <v>33</v>
      </c>
    </row>
    <row r="6783" spans="1:14" x14ac:dyDescent="0.35">
      <c r="A6783" t="s">
        <v>8063</v>
      </c>
      <c r="B6783" t="s">
        <v>1902</v>
      </c>
      <c r="C6783" s="6">
        <v>0</v>
      </c>
      <c r="D6783">
        <f>IF($C6783=0,0,IF(AND($C6783&gt;0,$C6783&lt;=1.9),1, IF(AND($C6783&gt;1.9,$C6783&lt;3),2,IF(AND($C6783&gt;2.9,$C6783&lt;=3.9),3,IF(AND($C6783&gt;3.9,$C6783&lt;=4.9),4,5)))))</f>
        <v>0</v>
      </c>
      <c r="E6783" s="3">
        <v>1</v>
      </c>
      <c r="F6783">
        <v>2.2999999999999998</v>
      </c>
      <c r="G6783" s="5">
        <v>500</v>
      </c>
      <c r="H6783" s="5" t="str">
        <f>IF(AND($G6783&gt;=0,$G6783&lt;5000000),"0-4M", IF(AND($G6783&gt;=5000000,$G6783&lt;9000000,0),"5-9M",
 IF(AND($G6783&gt;=10000000,$G6783&lt;=49000000),"10-49M",IF(AND($G6783&gt;=50000000,$G6783&lt;=99000000),"50M-99M",
 IF(AND($G6783&gt;=100000000,$G6783&lt;=499000000),"100-499M",IF(AND($G6783&gt;=500000000,$G6783&lt;=999000000),"500M-999M","1,000M+"))))))</f>
        <v>0-4M</v>
      </c>
      <c r="I6783">
        <v>0</v>
      </c>
      <c r="J6783" s="3">
        <v>0</v>
      </c>
      <c r="K6783" s="3" t="s">
        <v>9</v>
      </c>
      <c r="L6783" s="1">
        <v>43058</v>
      </c>
      <c r="M6783" s="2" t="s">
        <v>98</v>
      </c>
      <c r="N6783" t="s">
        <v>36</v>
      </c>
    </row>
    <row r="6784" spans="1:14" x14ac:dyDescent="0.35">
      <c r="A6784" t="s">
        <v>8064</v>
      </c>
      <c r="B6784" t="s">
        <v>2618</v>
      </c>
      <c r="C6784" s="6">
        <v>5</v>
      </c>
      <c r="D6784">
        <f>IF($C6784=0,0,IF(AND($C6784&gt;0,$C6784&lt;=1.9),1, IF(AND($C6784&gt;1.9,$C6784&lt;3),2,IF(AND($C6784&gt;2.9,$C6784&lt;=3.9),3,IF(AND($C6784&gt;3.9,$C6784&lt;=4.9),4,5)))))</f>
        <v>5</v>
      </c>
      <c r="E6784" s="3">
        <v>3</v>
      </c>
      <c r="F6784">
        <v>16</v>
      </c>
      <c r="G6784" s="5">
        <v>500</v>
      </c>
      <c r="H6784" s="5" t="str">
        <f>IF(AND($G6784&gt;=0,$G6784&lt;5000000),"0-4M", IF(AND($G6784&gt;=5000000,$G6784&lt;9000000,0),"5-9M",
 IF(AND($G6784&gt;=10000000,$G6784&lt;=49000000),"10-49M",IF(AND($G6784&gt;=50000000,$G6784&lt;=99000000),"50M-99M",
 IF(AND($G6784&gt;=100000000,$G6784&lt;=499000000),"100-499M",IF(AND($G6784&gt;=500000000,$G6784&lt;=999000000),"500M-999M","1,000M+"))))))</f>
        <v>0-4M</v>
      </c>
      <c r="I6784">
        <v>0</v>
      </c>
      <c r="J6784" s="3">
        <v>0</v>
      </c>
      <c r="K6784" s="3" t="s">
        <v>9</v>
      </c>
      <c r="L6784" s="1">
        <v>43265</v>
      </c>
      <c r="M6784" s="2" t="s">
        <v>137</v>
      </c>
      <c r="N6784" t="s">
        <v>33</v>
      </c>
    </row>
    <row r="6785" spans="1:14" x14ac:dyDescent="0.35">
      <c r="A6785" t="s">
        <v>8065</v>
      </c>
      <c r="B6785" t="s">
        <v>2861</v>
      </c>
      <c r="C6785" s="6">
        <v>0</v>
      </c>
      <c r="D6785">
        <f>IF($C6785=0,0,IF(AND($C6785&gt;0,$C6785&lt;=1.9),1, IF(AND($C6785&gt;1.9,$C6785&lt;3),2,IF(AND($C6785&gt;2.9,$C6785&lt;=3.9),3,IF(AND($C6785&gt;3.9,$C6785&lt;=4.9),4,5)))))</f>
        <v>0</v>
      </c>
      <c r="E6785" s="3">
        <v>0</v>
      </c>
      <c r="F6785">
        <v>32</v>
      </c>
      <c r="G6785" s="5">
        <v>50</v>
      </c>
      <c r="H6785" s="5" t="str">
        <f>IF(AND($G6785&gt;=0,$G6785&lt;5000000),"0-4M", IF(AND($G6785&gt;=5000000,$G6785&lt;9000000,0),"5-9M",
 IF(AND($G6785&gt;=10000000,$G6785&lt;=49000000),"10-49M",IF(AND($G6785&gt;=50000000,$G6785&lt;=99000000),"50M-99M",
 IF(AND($G6785&gt;=100000000,$G6785&lt;=499000000),"100-499M",IF(AND($G6785&gt;=500000000,$G6785&lt;=999000000),"500M-999M","1,000M+"))))))</f>
        <v>0-4M</v>
      </c>
      <c r="I6785">
        <v>1</v>
      </c>
      <c r="J6785" s="3">
        <v>4.99</v>
      </c>
      <c r="K6785" s="3" t="s">
        <v>9</v>
      </c>
      <c r="L6785" s="1">
        <v>43308</v>
      </c>
      <c r="M6785" s="2" t="s">
        <v>2244</v>
      </c>
      <c r="N6785" t="s">
        <v>21</v>
      </c>
    </row>
    <row r="6786" spans="1:14" x14ac:dyDescent="0.35">
      <c r="A6786" t="s">
        <v>8066</v>
      </c>
      <c r="B6786" t="s">
        <v>201</v>
      </c>
      <c r="C6786" s="6">
        <v>0</v>
      </c>
      <c r="D6786">
        <f>IF($C6786=0,0,IF(AND($C6786&gt;0,$C6786&lt;=1.9),1, IF(AND($C6786&gt;1.9,$C6786&lt;3),2,IF(AND($C6786&gt;2.9,$C6786&lt;=3.9),3,IF(AND($C6786&gt;3.9,$C6786&lt;=4.9),4,5)))))</f>
        <v>0</v>
      </c>
      <c r="E6786" s="3">
        <v>7</v>
      </c>
      <c r="F6786">
        <v>17</v>
      </c>
      <c r="G6786" s="5">
        <v>1000</v>
      </c>
      <c r="H6786" s="5" t="str">
        <f>IF(AND($G6786&gt;=0,$G6786&lt;5000000),"0-4M", IF(AND($G6786&gt;=5000000,$G6786&lt;9000000,0),"5-9M",
 IF(AND($G6786&gt;=10000000,$G6786&lt;=49000000),"10-49M",IF(AND($G6786&gt;=50000000,$G6786&lt;=99000000),"50M-99M",
 IF(AND($G6786&gt;=100000000,$G6786&lt;=499000000),"100-499M",IF(AND($G6786&gt;=500000000,$G6786&lt;=999000000),"500M-999M","1,000M+"))))))</f>
        <v>0-4M</v>
      </c>
      <c r="I6786">
        <v>0</v>
      </c>
      <c r="J6786" s="3">
        <v>0</v>
      </c>
      <c r="K6786" s="3" t="s">
        <v>9</v>
      </c>
      <c r="L6786" s="1">
        <v>42775</v>
      </c>
      <c r="M6786" s="2">
        <v>1.2</v>
      </c>
      <c r="N6786" t="s">
        <v>11</v>
      </c>
    </row>
    <row r="6787" spans="1:14" x14ac:dyDescent="0.35">
      <c r="A6787" t="s">
        <v>8067</v>
      </c>
      <c r="B6787" t="s">
        <v>3480</v>
      </c>
      <c r="C6787" s="6">
        <v>3.4</v>
      </c>
      <c r="D6787">
        <f>IF($C6787=0,0,IF(AND($C6787&gt;0,$C6787&lt;=1.9),1, IF(AND($C6787&gt;1.9,$C6787&lt;3),2,IF(AND($C6787&gt;2.9,$C6787&lt;=3.9),3,IF(AND($C6787&gt;3.9,$C6787&lt;=4.9),4,5)))))</f>
        <v>3</v>
      </c>
      <c r="E6787" s="3">
        <v>59</v>
      </c>
      <c r="F6787">
        <v>1.3</v>
      </c>
      <c r="G6787" s="5">
        <v>10000</v>
      </c>
      <c r="H6787" s="5" t="str">
        <f>IF(AND($G6787&gt;=0,$G6787&lt;5000000),"0-4M", IF(AND($G6787&gt;=5000000,$G6787&lt;9000000,0),"5-9M",
 IF(AND($G6787&gt;=10000000,$G6787&lt;=49000000),"10-49M",IF(AND($G6787&gt;=50000000,$G6787&lt;=99000000),"50M-99M",
 IF(AND($G6787&gt;=100000000,$G6787&lt;=499000000),"100-499M",IF(AND($G6787&gt;=500000000,$G6787&lt;=999000000),"500M-999M","1,000M+"))))))</f>
        <v>0-4M</v>
      </c>
      <c r="I6787">
        <v>0</v>
      </c>
      <c r="J6787" s="3">
        <v>0</v>
      </c>
      <c r="K6787" s="3" t="s">
        <v>9</v>
      </c>
      <c r="L6787" s="1">
        <v>42030</v>
      </c>
      <c r="M6787" s="2">
        <v>1</v>
      </c>
      <c r="N6787" t="s">
        <v>205</v>
      </c>
    </row>
    <row r="6788" spans="1:14" x14ac:dyDescent="0.35">
      <c r="A6788" t="s">
        <v>8068</v>
      </c>
      <c r="B6788" t="s">
        <v>2861</v>
      </c>
      <c r="C6788" s="6">
        <v>3.1</v>
      </c>
      <c r="D6788">
        <f>IF($C6788=0,0,IF(AND($C6788&gt;0,$C6788&lt;=1.9),1, IF(AND($C6788&gt;1.9,$C6788&lt;3),2,IF(AND($C6788&gt;2.9,$C6788&lt;=3.9),3,IF(AND($C6788&gt;3.9,$C6788&lt;=4.9),4,5)))))</f>
        <v>3</v>
      </c>
      <c r="E6788" s="3">
        <v>16</v>
      </c>
      <c r="F6788">
        <v>18</v>
      </c>
      <c r="G6788" s="5">
        <v>5000</v>
      </c>
      <c r="H6788" s="5" t="str">
        <f>IF(AND($G6788&gt;=0,$G6788&lt;5000000),"0-4M", IF(AND($G6788&gt;=5000000,$G6788&lt;9000000,0),"5-9M",
 IF(AND($G6788&gt;=10000000,$G6788&lt;=49000000),"10-49M",IF(AND($G6788&gt;=50000000,$G6788&lt;=99000000),"50M-99M",
 IF(AND($G6788&gt;=100000000,$G6788&lt;=499000000),"100-499M",IF(AND($G6788&gt;=500000000,$G6788&lt;=999000000),"500M-999M","1,000M+"))))))</f>
        <v>0-4M</v>
      </c>
      <c r="I6788">
        <v>0</v>
      </c>
      <c r="J6788" s="3">
        <v>0</v>
      </c>
      <c r="K6788" s="3" t="s">
        <v>9</v>
      </c>
      <c r="L6788" s="1">
        <v>43313</v>
      </c>
      <c r="M6788" s="2" t="s">
        <v>3007</v>
      </c>
      <c r="N6788" t="s">
        <v>11</v>
      </c>
    </row>
    <row r="6789" spans="1:14" x14ac:dyDescent="0.35">
      <c r="A6789" t="s">
        <v>8069</v>
      </c>
      <c r="B6789" t="s">
        <v>2861</v>
      </c>
      <c r="C6789" s="6">
        <v>4.5</v>
      </c>
      <c r="D6789">
        <f>IF($C6789=0,0,IF(AND($C6789&gt;0,$C6789&lt;=1.9),1, IF(AND($C6789&gt;1.9,$C6789&lt;3),2,IF(AND($C6789&gt;2.9,$C6789&lt;=3.9),3,IF(AND($C6789&gt;3.9,$C6789&lt;=4.9),4,5)))))</f>
        <v>4</v>
      </c>
      <c r="E6789" s="3">
        <v>339</v>
      </c>
      <c r="F6789">
        <v>10</v>
      </c>
      <c r="G6789" s="5">
        <v>5000</v>
      </c>
      <c r="H6789" s="5" t="str">
        <f>IF(AND($G6789&gt;=0,$G6789&lt;5000000),"0-4M", IF(AND($G6789&gt;=5000000,$G6789&lt;9000000,0),"5-9M",
 IF(AND($G6789&gt;=10000000,$G6789&lt;=49000000),"10-49M",IF(AND($G6789&gt;=50000000,$G6789&lt;=99000000),"50M-99M",
 IF(AND($G6789&gt;=100000000,$G6789&lt;=499000000),"100-499M",IF(AND($G6789&gt;=500000000,$G6789&lt;=999000000),"500M-999M","1,000M+"))))))</f>
        <v>0-4M</v>
      </c>
      <c r="I6789">
        <v>1</v>
      </c>
      <c r="J6789" s="3">
        <v>2.99</v>
      </c>
      <c r="K6789" s="3" t="s">
        <v>9</v>
      </c>
      <c r="L6789" s="1">
        <v>43233</v>
      </c>
      <c r="M6789" s="2" t="s">
        <v>8070</v>
      </c>
      <c r="N6789" t="s">
        <v>33</v>
      </c>
    </row>
    <row r="6790" spans="1:14" x14ac:dyDescent="0.35">
      <c r="A6790" t="s">
        <v>8071</v>
      </c>
      <c r="B6790" t="s">
        <v>1516</v>
      </c>
      <c r="C6790" s="6">
        <v>5</v>
      </c>
      <c r="D6790">
        <f>IF($C6790=0,0,IF(AND($C6790&gt;0,$C6790&lt;=1.9),1, IF(AND($C6790&gt;1.9,$C6790&lt;3),2,IF(AND($C6790&gt;2.9,$C6790&lt;=3.9),3,IF(AND($C6790&gt;3.9,$C6790&lt;=4.9),4,5)))))</f>
        <v>5</v>
      </c>
      <c r="E6790" s="3">
        <v>1</v>
      </c>
      <c r="F6790">
        <v>1.2</v>
      </c>
      <c r="G6790" s="5">
        <v>10</v>
      </c>
      <c r="H6790" s="5" t="str">
        <f>IF(AND($G6790&gt;=0,$G6790&lt;5000000),"0-4M", IF(AND($G6790&gt;=5000000,$G6790&lt;9000000,0),"5-9M",
 IF(AND($G6790&gt;=10000000,$G6790&lt;=49000000),"10-49M",IF(AND($G6790&gt;=50000000,$G6790&lt;=99000000),"50M-99M",
 IF(AND($G6790&gt;=100000000,$G6790&lt;=499000000),"100-499M",IF(AND($G6790&gt;=500000000,$G6790&lt;=999000000),"500M-999M","1,000M+"))))))</f>
        <v>0-4M</v>
      </c>
      <c r="I6790">
        <v>1</v>
      </c>
      <c r="J6790" s="3">
        <v>3.04</v>
      </c>
      <c r="K6790" s="3" t="s">
        <v>9</v>
      </c>
      <c r="L6790" s="1">
        <v>42519</v>
      </c>
      <c r="M6790" s="2">
        <v>1.2</v>
      </c>
      <c r="N6790" t="s">
        <v>23</v>
      </c>
    </row>
    <row r="6791" spans="1:14" x14ac:dyDescent="0.35">
      <c r="A6791" t="s">
        <v>8072</v>
      </c>
      <c r="B6791" t="s">
        <v>3393</v>
      </c>
      <c r="C6791" s="6">
        <v>4.3</v>
      </c>
      <c r="D6791">
        <f>IF($C6791=0,0,IF(AND($C6791&gt;0,$C6791&lt;=1.9),1, IF(AND($C6791&gt;1.9,$C6791&lt;3),2,IF(AND($C6791&gt;2.9,$C6791&lt;=3.9),3,IF(AND($C6791&gt;3.9,$C6791&lt;=4.9),4,5)))))</f>
        <v>4</v>
      </c>
      <c r="E6791" s="3">
        <v>80</v>
      </c>
      <c r="F6791">
        <v>8.6999999999999993</v>
      </c>
      <c r="G6791" s="5">
        <v>5000</v>
      </c>
      <c r="H6791" s="5" t="str">
        <f>IF(AND($G6791&gt;=0,$G6791&lt;5000000),"0-4M", IF(AND($G6791&gt;=5000000,$G6791&lt;9000000,0),"5-9M",
 IF(AND($G6791&gt;=10000000,$G6791&lt;=49000000),"10-49M",IF(AND($G6791&gt;=50000000,$G6791&lt;=99000000),"50M-99M",
 IF(AND($G6791&gt;=100000000,$G6791&lt;=499000000),"100-499M",IF(AND($G6791&gt;=500000000,$G6791&lt;=999000000),"500M-999M","1,000M+"))))))</f>
        <v>0-4M</v>
      </c>
      <c r="I6791">
        <v>0</v>
      </c>
      <c r="J6791" s="3">
        <v>0</v>
      </c>
      <c r="K6791" s="3" t="s">
        <v>52</v>
      </c>
      <c r="L6791" s="1">
        <v>43269</v>
      </c>
      <c r="M6791" s="2" t="s">
        <v>1194</v>
      </c>
      <c r="N6791" t="s">
        <v>999</v>
      </c>
    </row>
    <row r="6792" spans="1:14" x14ac:dyDescent="0.35">
      <c r="A6792" t="s">
        <v>8073</v>
      </c>
      <c r="B6792" t="s">
        <v>87</v>
      </c>
      <c r="C6792" s="6">
        <v>4.4000000000000004</v>
      </c>
      <c r="D6792">
        <f>IF($C6792=0,0,IF(AND($C6792&gt;0,$C6792&lt;=1.9),1, IF(AND($C6792&gt;1.9,$C6792&lt;3),2,IF(AND($C6792&gt;2.9,$C6792&lt;=3.9),3,IF(AND($C6792&gt;3.9,$C6792&lt;=4.9),4,5)))))</f>
        <v>4</v>
      </c>
      <c r="E6792" s="3">
        <v>186648</v>
      </c>
      <c r="F6792">
        <v>42</v>
      </c>
      <c r="G6792" s="5">
        <v>10000000</v>
      </c>
      <c r="H6792" s="5" t="str">
        <f>IF(AND($G6792&gt;=0,$G6792&lt;5000000),"0-4M", IF(AND($G6792&gt;=5000000,$G6792&lt;9000000,0),"5-9M",
 IF(AND($G6792&gt;=10000000,$G6792&lt;=49000000),"10-49M",IF(AND($G6792&gt;=50000000,$G6792&lt;=99000000),"50M-99M",
 IF(AND($G6792&gt;=100000000,$G6792&lt;=499000000),"100-499M",IF(AND($G6792&gt;=500000000,$G6792&lt;=999000000),"500M-999M","1,000M+"))))))</f>
        <v>10-49M</v>
      </c>
      <c r="I6792">
        <v>0</v>
      </c>
      <c r="J6792" s="3">
        <v>0</v>
      </c>
      <c r="K6792" s="3" t="s">
        <v>9</v>
      </c>
      <c r="L6792" s="1">
        <v>43314</v>
      </c>
      <c r="M6792" s="2" t="s">
        <v>8074</v>
      </c>
      <c r="N6792" t="s">
        <v>19</v>
      </c>
    </row>
    <row r="6793" spans="1:14" x14ac:dyDescent="0.35">
      <c r="A6793" t="s">
        <v>3340</v>
      </c>
      <c r="B6793" t="s">
        <v>3314</v>
      </c>
      <c r="C6793" s="6">
        <v>4.2</v>
      </c>
      <c r="D6793">
        <f>IF($C6793=0,0,IF(AND($C6793&gt;0,$C6793&lt;=1.9),1, IF(AND($C6793&gt;1.9,$C6793&lt;3),2,IF(AND($C6793&gt;2.9,$C6793&lt;=3.9),3,IF(AND($C6793&gt;3.9,$C6793&lt;=4.9),4,5)))))</f>
        <v>4</v>
      </c>
      <c r="E6793" s="3">
        <v>189310</v>
      </c>
      <c r="F6793">
        <v>38</v>
      </c>
      <c r="G6793" s="5">
        <v>10000000</v>
      </c>
      <c r="H6793" s="5" t="str">
        <f>IF(AND($G6793&gt;=0,$G6793&lt;5000000),"0-4M", IF(AND($G6793&gt;=5000000,$G6793&lt;9000000,0),"5-9M",
 IF(AND($G6793&gt;=10000000,$G6793&lt;=49000000),"10-49M",IF(AND($G6793&gt;=50000000,$G6793&lt;=99000000),"50M-99M",
 IF(AND($G6793&gt;=100000000,$G6793&lt;=499000000),"100-499M",IF(AND($G6793&gt;=500000000,$G6793&lt;=999000000),"500M-999M","1,000M+"))))))</f>
        <v>10-49M</v>
      </c>
      <c r="I6793">
        <v>0</v>
      </c>
      <c r="J6793" s="3">
        <v>0</v>
      </c>
      <c r="K6793" s="3" t="s">
        <v>9</v>
      </c>
      <c r="L6793" s="1">
        <v>43318</v>
      </c>
      <c r="M6793" s="2" t="s">
        <v>18</v>
      </c>
      <c r="N6793" t="s">
        <v>18</v>
      </c>
    </row>
    <row r="6794" spans="1:14" x14ac:dyDescent="0.35">
      <c r="A6794" t="s">
        <v>8075</v>
      </c>
      <c r="B6794" t="s">
        <v>401</v>
      </c>
      <c r="C6794" s="6">
        <v>4</v>
      </c>
      <c r="D6794">
        <f>IF($C6794=0,0,IF(AND($C6794&gt;0,$C6794&lt;=1.9),1, IF(AND($C6794&gt;1.9,$C6794&lt;3),2,IF(AND($C6794&gt;2.9,$C6794&lt;=3.9),3,IF(AND($C6794&gt;3.9,$C6794&lt;=4.9),4,5)))))</f>
        <v>4</v>
      </c>
      <c r="E6794" s="3">
        <v>74497</v>
      </c>
      <c r="F6794">
        <v>5.3</v>
      </c>
      <c r="G6794" s="5">
        <v>5000000</v>
      </c>
      <c r="H6794" s="5" t="str">
        <f>IF(AND($G6794&gt;=0,$G6794&lt;5000000),"0-4M", IF(AND($G6794&gt;=5000000,$G6794&lt;9000000,0),"5-9M",
 IF(AND($G6794&gt;=10000000,$G6794&lt;=49000000),"10-49M",IF(AND($G6794&gt;=50000000,$G6794&lt;=99000000),"50M-99M",
 IF(AND($G6794&gt;=100000000,$G6794&lt;=499000000),"100-499M",IF(AND($G6794&gt;=500000000,$G6794&lt;=999000000),"500M-999M","1,000M+"))))))</f>
        <v>1,000M+</v>
      </c>
      <c r="I6794">
        <v>0</v>
      </c>
      <c r="J6794" s="3">
        <v>0</v>
      </c>
      <c r="K6794" s="3" t="s">
        <v>9</v>
      </c>
      <c r="L6794" s="1">
        <v>43239</v>
      </c>
      <c r="M6794" s="2" t="s">
        <v>8076</v>
      </c>
      <c r="N6794" t="s">
        <v>36</v>
      </c>
    </row>
    <row r="6795" spans="1:14" x14ac:dyDescent="0.35">
      <c r="A6795" t="s">
        <v>8077</v>
      </c>
      <c r="B6795" t="s">
        <v>3480</v>
      </c>
      <c r="C6795" s="6">
        <v>4.0999999999999996</v>
      </c>
      <c r="D6795">
        <f>IF($C6795=0,0,IF(AND($C6795&gt;0,$C6795&lt;=1.9),1, IF(AND($C6795&gt;1.9,$C6795&lt;3),2,IF(AND($C6795&gt;2.9,$C6795&lt;=3.9),3,IF(AND($C6795&gt;3.9,$C6795&lt;=4.9),4,5)))))</f>
        <v>4</v>
      </c>
      <c r="E6795" s="3">
        <v>54034</v>
      </c>
      <c r="F6795">
        <v>5.8</v>
      </c>
      <c r="G6795" s="5">
        <v>5000000</v>
      </c>
      <c r="H6795" s="5" t="str">
        <f>IF(AND($G6795&gt;=0,$G6795&lt;5000000),"0-4M", IF(AND($G6795&gt;=5000000,$G6795&lt;9000000,0),"5-9M",
 IF(AND($G6795&gt;=10000000,$G6795&lt;=49000000),"10-49M",IF(AND($G6795&gt;=50000000,$G6795&lt;=99000000),"50M-99M",
 IF(AND($G6795&gt;=100000000,$G6795&lt;=499000000),"100-499M",IF(AND($G6795&gt;=500000000,$G6795&lt;=999000000),"500M-999M","1,000M+"))))))</f>
        <v>1,000M+</v>
      </c>
      <c r="I6795">
        <v>0</v>
      </c>
      <c r="J6795" s="3">
        <v>0</v>
      </c>
      <c r="K6795" s="3" t="s">
        <v>17</v>
      </c>
      <c r="L6795" s="1">
        <v>43250</v>
      </c>
      <c r="M6795" s="2" t="s">
        <v>6470</v>
      </c>
      <c r="N6795" t="s">
        <v>36</v>
      </c>
    </row>
    <row r="6796" spans="1:14" x14ac:dyDescent="0.35">
      <c r="A6796" t="s">
        <v>9441</v>
      </c>
      <c r="B6796" t="s">
        <v>1620</v>
      </c>
      <c r="C6796" s="6">
        <v>3.8</v>
      </c>
      <c r="D6796">
        <f>IF($C6796=0,0,IF(AND($C6796&gt;0,$C6796&lt;=1.9),1, IF(AND($C6796&gt;1.9,$C6796&lt;3),2,IF(AND($C6796&gt;2.9,$C6796&lt;=3.9),3,IF(AND($C6796&gt;3.9,$C6796&lt;=4.9),4,5)))))</f>
        <v>3</v>
      </c>
      <c r="E6796" s="3">
        <v>2102</v>
      </c>
      <c r="F6796">
        <v>40</v>
      </c>
      <c r="G6796" s="5">
        <v>100000</v>
      </c>
      <c r="H6796" s="5" t="str">
        <f>IF(AND($G6796&gt;=0,$G6796&lt;5000000),"0-4M", IF(AND($G6796&gt;=5000000,$G6796&lt;9000000,0),"5-9M",
 IF(AND($G6796&gt;=10000000,$G6796&lt;=49000000),"10-49M",IF(AND($G6796&gt;=50000000,$G6796&lt;=99000000),"50M-99M",
 IF(AND($G6796&gt;=100000000,$G6796&lt;=499000000),"100-499M",IF(AND($G6796&gt;=500000000,$G6796&lt;=999000000),"500M-999M","1,000M+"))))))</f>
        <v>0-4M</v>
      </c>
      <c r="I6796">
        <v>0</v>
      </c>
      <c r="J6796" s="3">
        <v>0</v>
      </c>
      <c r="K6796" s="3" t="s">
        <v>52</v>
      </c>
      <c r="L6796" s="1">
        <v>42258</v>
      </c>
      <c r="M6796" s="2" t="s">
        <v>56</v>
      </c>
      <c r="N6796" t="s">
        <v>11</v>
      </c>
    </row>
    <row r="6797" spans="1:14" x14ac:dyDescent="0.35">
      <c r="A6797" t="s">
        <v>757</v>
      </c>
      <c r="B6797" t="s">
        <v>1902</v>
      </c>
      <c r="C6797" s="6">
        <v>4.3</v>
      </c>
      <c r="D6797">
        <f>IF($C6797=0,0,IF(AND($C6797&gt;0,$C6797&lt;=1.9),1, IF(AND($C6797&gt;1.9,$C6797&lt;3),2,IF(AND($C6797&gt;2.9,$C6797&lt;=3.9),3,IF(AND($C6797&gt;3.9,$C6797&lt;=4.9),4,5)))))</f>
        <v>4</v>
      </c>
      <c r="E6797" s="3">
        <v>267787</v>
      </c>
      <c r="F6797">
        <v>21</v>
      </c>
      <c r="G6797" s="5">
        <v>10000000</v>
      </c>
      <c r="H6797" s="5" t="str">
        <f>IF(AND($G6797&gt;=0,$G6797&lt;5000000),"0-4M", IF(AND($G6797&gt;=5000000,$G6797&lt;9000000,0),"5-9M",
 IF(AND($G6797&gt;=10000000,$G6797&lt;=49000000),"10-49M",IF(AND($G6797&gt;=50000000,$G6797&lt;=99000000),"50M-99M",
 IF(AND($G6797&gt;=100000000,$G6797&lt;=499000000),"100-499M",IF(AND($G6797&gt;=500000000,$G6797&lt;=999000000),"500M-999M","1,000M+"))))))</f>
        <v>10-49M</v>
      </c>
      <c r="I6797">
        <v>0</v>
      </c>
      <c r="J6797" s="3">
        <v>0</v>
      </c>
      <c r="K6797" s="3" t="s">
        <v>9</v>
      </c>
      <c r="L6797" s="1">
        <v>43311</v>
      </c>
      <c r="M6797" s="2" t="s">
        <v>758</v>
      </c>
      <c r="N6797" t="s">
        <v>21</v>
      </c>
    </row>
    <row r="6798" spans="1:14" x14ac:dyDescent="0.35">
      <c r="A6798" t="s">
        <v>8079</v>
      </c>
      <c r="B6798" t="s">
        <v>2958</v>
      </c>
      <c r="C6798" s="6">
        <v>4.0999999999999996</v>
      </c>
      <c r="D6798">
        <f>IF($C6798=0,0,IF(AND($C6798&gt;0,$C6798&lt;=1.9),1, IF(AND($C6798&gt;1.9,$C6798&lt;3),2,IF(AND($C6798&gt;2.9,$C6798&lt;=3.9),3,IF(AND($C6798&gt;3.9,$C6798&lt;=4.9),4,5)))))</f>
        <v>4</v>
      </c>
      <c r="E6798" s="3">
        <v>498894</v>
      </c>
      <c r="F6798">
        <v>10</v>
      </c>
      <c r="G6798" s="5">
        <v>50000000</v>
      </c>
      <c r="H6798" s="5" t="str">
        <f>IF(AND($G6798&gt;=0,$G6798&lt;5000000),"0-4M", IF(AND($G6798&gt;=5000000,$G6798&lt;9000000,0),"5-9M",
 IF(AND($G6798&gt;=10000000,$G6798&lt;=49000000),"10-49M",IF(AND($G6798&gt;=50000000,$G6798&lt;=99000000),"50M-99M",
 IF(AND($G6798&gt;=100000000,$G6798&lt;=499000000),"100-499M",IF(AND($G6798&gt;=500000000,$G6798&lt;=999000000),"500M-999M","1,000M+"))))))</f>
        <v>50M-99M</v>
      </c>
      <c r="I6798">
        <v>0</v>
      </c>
      <c r="J6798" s="3">
        <v>0</v>
      </c>
      <c r="K6798" s="3" t="s">
        <v>9</v>
      </c>
      <c r="L6798" s="1">
        <v>43314</v>
      </c>
      <c r="M6798" s="2" t="s">
        <v>8080</v>
      </c>
      <c r="N6798" t="s">
        <v>11</v>
      </c>
    </row>
    <row r="6799" spans="1:14" x14ac:dyDescent="0.35">
      <c r="A6799" t="s">
        <v>8081</v>
      </c>
      <c r="B6799" t="s">
        <v>1902</v>
      </c>
      <c r="C6799" s="6">
        <v>4.3</v>
      </c>
      <c r="D6799">
        <f>IF($C6799=0,0,IF(AND($C6799&gt;0,$C6799&lt;=1.9),1, IF(AND($C6799&gt;1.9,$C6799&lt;3),2,IF(AND($C6799&gt;2.9,$C6799&lt;=3.9),3,IF(AND($C6799&gt;3.9,$C6799&lt;=4.9),4,5)))))</f>
        <v>4</v>
      </c>
      <c r="E6799" s="3">
        <v>9149</v>
      </c>
      <c r="F6799">
        <v>80</v>
      </c>
      <c r="G6799" s="5">
        <v>1000000</v>
      </c>
      <c r="H6799" s="5" t="str">
        <f>IF(AND($G6799&gt;=0,$G6799&lt;5000000),"0-4M", IF(AND($G6799&gt;=5000000,$G6799&lt;9000000,0),"5-9M",
 IF(AND($G6799&gt;=10000000,$G6799&lt;=49000000),"10-49M",IF(AND($G6799&gt;=50000000,$G6799&lt;=99000000),"50M-99M",
 IF(AND($G6799&gt;=100000000,$G6799&lt;=499000000),"100-499M",IF(AND($G6799&gt;=500000000,$G6799&lt;=999000000),"500M-999M","1,000M+"))))))</f>
        <v>0-4M</v>
      </c>
      <c r="I6799">
        <v>0</v>
      </c>
      <c r="J6799" s="3">
        <v>0</v>
      </c>
      <c r="K6799" s="3" t="s">
        <v>9</v>
      </c>
      <c r="L6799" s="1">
        <v>42809</v>
      </c>
      <c r="M6799" s="2">
        <v>1.3</v>
      </c>
      <c r="N6799" t="s">
        <v>73</v>
      </c>
    </row>
    <row r="6800" spans="1:14" x14ac:dyDescent="0.35">
      <c r="A6800" t="s">
        <v>8082</v>
      </c>
      <c r="B6800" t="s">
        <v>2958</v>
      </c>
      <c r="C6800" s="6">
        <v>4.3</v>
      </c>
      <c r="D6800">
        <f>IF($C6800=0,0,IF(AND($C6800&gt;0,$C6800&lt;=1.9),1, IF(AND($C6800&gt;1.9,$C6800&lt;3),2,IF(AND($C6800&gt;2.9,$C6800&lt;=3.9),3,IF(AND($C6800&gt;3.9,$C6800&lt;=4.9),4,5)))))</f>
        <v>4</v>
      </c>
      <c r="E6800" s="3">
        <v>191621</v>
      </c>
      <c r="F6800">
        <v>6.1</v>
      </c>
      <c r="G6800" s="5">
        <v>10000000</v>
      </c>
      <c r="H6800" s="5" t="str">
        <f>IF(AND($G6800&gt;=0,$G6800&lt;5000000),"0-4M", IF(AND($G6800&gt;=5000000,$G6800&lt;9000000,0),"5-9M",
 IF(AND($G6800&gt;=10000000,$G6800&lt;=49000000),"10-49M",IF(AND($G6800&gt;=50000000,$G6800&lt;=99000000),"50M-99M",
 IF(AND($G6800&gt;=100000000,$G6800&lt;=499000000),"100-499M",IF(AND($G6800&gt;=500000000,$G6800&lt;=999000000),"500M-999M","1,000M+"))))))</f>
        <v>10-49M</v>
      </c>
      <c r="I6800">
        <v>0</v>
      </c>
      <c r="J6800" s="3">
        <v>0</v>
      </c>
      <c r="K6800" s="3" t="s">
        <v>9</v>
      </c>
      <c r="L6800" s="1">
        <v>43249</v>
      </c>
      <c r="M6800" s="2">
        <v>1.43</v>
      </c>
      <c r="N6800" t="s">
        <v>36</v>
      </c>
    </row>
    <row r="6801" spans="1:14" x14ac:dyDescent="0.35">
      <c r="A6801" t="s">
        <v>9450</v>
      </c>
      <c r="B6801" t="s">
        <v>1620</v>
      </c>
      <c r="C6801" s="6">
        <v>4.3</v>
      </c>
      <c r="D6801">
        <f>IF($C6801=0,0,IF(AND($C6801&gt;0,$C6801&lt;=1.9),1, IF(AND($C6801&gt;1.9,$C6801&lt;3),2,IF(AND($C6801&gt;2.9,$C6801&lt;=3.9),3,IF(AND($C6801&gt;3.9,$C6801&lt;=4.9),4,5)))))</f>
        <v>4</v>
      </c>
      <c r="E6801" s="3">
        <v>6143</v>
      </c>
      <c r="F6801">
        <v>37</v>
      </c>
      <c r="G6801" s="5">
        <v>100000</v>
      </c>
      <c r="H6801" s="5" t="str">
        <f>IF(AND($G6801&gt;=0,$G6801&lt;5000000),"0-4M", IF(AND($G6801&gt;=5000000,$G6801&lt;9000000,0),"5-9M",
 IF(AND($G6801&gt;=10000000,$G6801&lt;=49000000),"10-49M",IF(AND($G6801&gt;=50000000,$G6801&lt;=99000000),"50M-99M",
 IF(AND($G6801&gt;=100000000,$G6801&lt;=499000000),"100-499M",IF(AND($G6801&gt;=500000000,$G6801&lt;=999000000),"500M-999M","1,000M+"))))))</f>
        <v>0-4M</v>
      </c>
      <c r="I6801">
        <v>0</v>
      </c>
      <c r="J6801" s="3">
        <v>0</v>
      </c>
      <c r="K6801" s="3" t="s">
        <v>17</v>
      </c>
      <c r="L6801" s="1">
        <v>43306</v>
      </c>
      <c r="M6801" s="2" t="s">
        <v>18</v>
      </c>
      <c r="N6801" t="s">
        <v>11</v>
      </c>
    </row>
    <row r="6802" spans="1:14" x14ac:dyDescent="0.35">
      <c r="A6802" t="s">
        <v>8085</v>
      </c>
      <c r="B6802" t="s">
        <v>2618</v>
      </c>
      <c r="C6802" s="6">
        <v>4.3</v>
      </c>
      <c r="D6802">
        <f>IF($C6802=0,0,IF(AND($C6802&gt;0,$C6802&lt;=1.9),1, IF(AND($C6802&gt;1.9,$C6802&lt;3),2,IF(AND($C6802&gt;2.9,$C6802&lt;=3.9),3,IF(AND($C6802&gt;3.9,$C6802&lt;=4.9),4,5)))))</f>
        <v>4</v>
      </c>
      <c r="E6802" s="3">
        <v>251686</v>
      </c>
      <c r="F6802">
        <v>31</v>
      </c>
      <c r="G6802" s="5">
        <v>10000000</v>
      </c>
      <c r="H6802" s="5" t="str">
        <f>IF(AND($G6802&gt;=0,$G6802&lt;5000000),"0-4M", IF(AND($G6802&gt;=5000000,$G6802&lt;9000000,0),"5-9M",
 IF(AND($G6802&gt;=10000000,$G6802&lt;=49000000),"10-49M",IF(AND($G6802&gt;=50000000,$G6802&lt;=99000000),"50M-99M",
 IF(AND($G6802&gt;=100000000,$G6802&lt;=499000000),"100-499M",IF(AND($G6802&gt;=500000000,$G6802&lt;=999000000),"500M-999M","1,000M+"))))))</f>
        <v>10-49M</v>
      </c>
      <c r="I6802">
        <v>0</v>
      </c>
      <c r="J6802" s="3">
        <v>0</v>
      </c>
      <c r="K6802" s="3" t="s">
        <v>9</v>
      </c>
      <c r="L6802" s="1">
        <v>42944</v>
      </c>
      <c r="M6802" s="2" t="s">
        <v>8086</v>
      </c>
      <c r="N6802" t="s">
        <v>33</v>
      </c>
    </row>
    <row r="6803" spans="1:14" x14ac:dyDescent="0.35">
      <c r="A6803" t="s">
        <v>8087</v>
      </c>
      <c r="B6803" t="s">
        <v>1902</v>
      </c>
      <c r="C6803" s="6">
        <v>4.4000000000000004</v>
      </c>
      <c r="D6803">
        <f>IF($C6803=0,0,IF(AND($C6803&gt;0,$C6803&lt;=1.9),1, IF(AND($C6803&gt;1.9,$C6803&lt;3),2,IF(AND($C6803&gt;2.9,$C6803&lt;=3.9),3,IF(AND($C6803&gt;3.9,$C6803&lt;=4.9),4,5)))))</f>
        <v>4</v>
      </c>
      <c r="E6803" s="3">
        <v>252006</v>
      </c>
      <c r="F6803">
        <v>26</v>
      </c>
      <c r="G6803" s="5">
        <v>5000000</v>
      </c>
      <c r="H6803" s="5" t="str">
        <f>IF(AND($G6803&gt;=0,$G6803&lt;5000000),"0-4M", IF(AND($G6803&gt;=5000000,$G6803&lt;9000000,0),"5-9M",
 IF(AND($G6803&gt;=10000000,$G6803&lt;=49000000),"10-49M",IF(AND($G6803&gt;=50000000,$G6803&lt;=99000000),"50M-99M",
 IF(AND($G6803&gt;=100000000,$G6803&lt;=499000000),"100-499M",IF(AND($G6803&gt;=500000000,$G6803&lt;=999000000),"500M-999M","1,000M+"))))))</f>
        <v>1,000M+</v>
      </c>
      <c r="I6803">
        <v>0</v>
      </c>
      <c r="J6803" s="3">
        <v>0</v>
      </c>
      <c r="K6803" s="3" t="s">
        <v>9</v>
      </c>
      <c r="L6803" s="1">
        <v>43174</v>
      </c>
      <c r="M6803" s="2">
        <v>1.0840000000000001</v>
      </c>
      <c r="N6803" t="s">
        <v>23</v>
      </c>
    </row>
    <row r="6804" spans="1:14" x14ac:dyDescent="0.35">
      <c r="A6804" t="s">
        <v>484</v>
      </c>
      <c r="B6804" t="s">
        <v>401</v>
      </c>
      <c r="C6804" s="6">
        <v>4.4000000000000004</v>
      </c>
      <c r="D6804">
        <f>IF($C6804=0,0,IF(AND($C6804&gt;0,$C6804&lt;=1.9),1, IF(AND($C6804&gt;1.9,$C6804&lt;3),2,IF(AND($C6804&gt;2.9,$C6804&lt;=3.9),3,IF(AND($C6804&gt;3.9,$C6804&lt;=4.9),4,5)))))</f>
        <v>4</v>
      </c>
      <c r="E6804" s="3">
        <v>483782</v>
      </c>
      <c r="F6804">
        <v>20</v>
      </c>
      <c r="G6804" s="5">
        <v>10000000</v>
      </c>
      <c r="H6804" s="5" t="str">
        <f>IF(AND($G6804&gt;=0,$G6804&lt;5000000),"0-4M", IF(AND($G6804&gt;=5000000,$G6804&lt;9000000,0),"5-9M",
 IF(AND($G6804&gt;=10000000,$G6804&lt;=49000000),"10-49M",IF(AND($G6804&gt;=50000000,$G6804&lt;=99000000),"50M-99M",
 IF(AND($G6804&gt;=100000000,$G6804&lt;=499000000),"100-499M",IF(AND($G6804&gt;=500000000,$G6804&lt;=999000000),"500M-999M","1,000M+"))))))</f>
        <v>10-49M</v>
      </c>
      <c r="I6804">
        <v>0</v>
      </c>
      <c r="J6804" s="3">
        <v>0</v>
      </c>
      <c r="K6804" s="3" t="s">
        <v>9</v>
      </c>
      <c r="L6804" s="1">
        <v>43310</v>
      </c>
      <c r="M6804" s="2">
        <v>1.286</v>
      </c>
      <c r="N6804" t="s">
        <v>33</v>
      </c>
    </row>
    <row r="6805" spans="1:14" x14ac:dyDescent="0.35">
      <c r="A6805" t="s">
        <v>8088</v>
      </c>
      <c r="B6805" t="s">
        <v>3069</v>
      </c>
      <c r="C6805" s="6">
        <v>3.9</v>
      </c>
      <c r="D6805">
        <f>IF($C6805=0,0,IF(AND($C6805&gt;0,$C6805&lt;=1.9),1, IF(AND($C6805&gt;1.9,$C6805&lt;3),2,IF(AND($C6805&gt;2.9,$C6805&lt;=3.9),3,IF(AND($C6805&gt;3.9,$C6805&lt;=4.9),4,5)))))</f>
        <v>3</v>
      </c>
      <c r="E6805" s="3">
        <v>28694</v>
      </c>
      <c r="F6805">
        <v>2.9</v>
      </c>
      <c r="G6805" s="5">
        <v>1000000</v>
      </c>
      <c r="H6805" s="5" t="str">
        <f>IF(AND($G6805&gt;=0,$G6805&lt;5000000),"0-4M", IF(AND($G6805&gt;=5000000,$G6805&lt;9000000,0),"5-9M",
 IF(AND($G6805&gt;=10000000,$G6805&lt;=49000000),"10-49M",IF(AND($G6805&gt;=50000000,$G6805&lt;=99000000),"50M-99M",
 IF(AND($G6805&gt;=100000000,$G6805&lt;=499000000),"100-499M",IF(AND($G6805&gt;=500000000,$G6805&lt;=999000000),"500M-999M","1,000M+"))))))</f>
        <v>0-4M</v>
      </c>
      <c r="I6805">
        <v>0</v>
      </c>
      <c r="J6805" s="3">
        <v>0</v>
      </c>
      <c r="K6805" s="3" t="s">
        <v>9</v>
      </c>
      <c r="L6805" s="1">
        <v>43114</v>
      </c>
      <c r="M6805" s="2" t="s">
        <v>1718</v>
      </c>
      <c r="N6805" t="s">
        <v>11</v>
      </c>
    </row>
    <row r="6806" spans="1:14" x14ac:dyDescent="0.35">
      <c r="A6806" t="s">
        <v>9462</v>
      </c>
      <c r="B6806" t="s">
        <v>1620</v>
      </c>
      <c r="C6806" s="6">
        <v>4.3</v>
      </c>
      <c r="D6806">
        <f>IF($C6806=0,0,IF(AND($C6806&gt;0,$C6806&lt;=1.9),1, IF(AND($C6806&gt;1.9,$C6806&lt;3),2,IF(AND($C6806&gt;2.9,$C6806&lt;=3.9),3,IF(AND($C6806&gt;3.9,$C6806&lt;=4.9),4,5)))))</f>
        <v>4</v>
      </c>
      <c r="E6806" s="3">
        <v>1489</v>
      </c>
      <c r="F6806">
        <v>67</v>
      </c>
      <c r="G6806" s="5">
        <v>100000</v>
      </c>
      <c r="H6806" s="5" t="str">
        <f>IF(AND($G6806&gt;=0,$G6806&lt;5000000),"0-4M", IF(AND($G6806&gt;=5000000,$G6806&lt;9000000,0),"5-9M",
 IF(AND($G6806&gt;=10000000,$G6806&lt;=49000000),"10-49M",IF(AND($G6806&gt;=50000000,$G6806&lt;=99000000),"50M-99M",
 IF(AND($G6806&gt;=100000000,$G6806&lt;=499000000),"100-499M",IF(AND($G6806&gt;=500000000,$G6806&lt;=999000000),"500M-999M","1,000M+"))))))</f>
        <v>0-4M</v>
      </c>
      <c r="I6806">
        <v>0</v>
      </c>
      <c r="J6806" s="3">
        <v>0</v>
      </c>
      <c r="K6806" s="3" t="s">
        <v>17</v>
      </c>
      <c r="L6806" s="1">
        <v>43233</v>
      </c>
      <c r="M6806" s="2" t="s">
        <v>18</v>
      </c>
      <c r="N6806" t="s">
        <v>33</v>
      </c>
    </row>
    <row r="6807" spans="1:14" x14ac:dyDescent="0.35">
      <c r="A6807" t="s">
        <v>8089</v>
      </c>
      <c r="B6807" t="s">
        <v>1902</v>
      </c>
      <c r="C6807" s="6">
        <v>3.5</v>
      </c>
      <c r="D6807">
        <f>IF($C6807=0,0,IF(AND($C6807&gt;0,$C6807&lt;=1.9),1, IF(AND($C6807&gt;1.9,$C6807&lt;3),2,IF(AND($C6807&gt;2.9,$C6807&lt;=3.9),3,IF(AND($C6807&gt;3.9,$C6807&lt;=4.9),4,5)))))</f>
        <v>3</v>
      </c>
      <c r="E6807" s="3">
        <v>113183</v>
      </c>
      <c r="F6807">
        <v>36</v>
      </c>
      <c r="G6807" s="5">
        <v>5000000</v>
      </c>
      <c r="H6807" s="5" t="str">
        <f>IF(AND($G6807&gt;=0,$G6807&lt;5000000),"0-4M", IF(AND($G6807&gt;=5000000,$G6807&lt;9000000,0),"5-9M",
 IF(AND($G6807&gt;=10000000,$G6807&lt;=49000000),"10-49M",IF(AND($G6807&gt;=50000000,$G6807&lt;=99000000),"50M-99M",
 IF(AND($G6807&gt;=100000000,$G6807&lt;=499000000),"100-499M",IF(AND($G6807&gt;=500000000,$G6807&lt;=999000000),"500M-999M","1,000M+"))))))</f>
        <v>1,000M+</v>
      </c>
      <c r="I6807">
        <v>0</v>
      </c>
      <c r="J6807" s="3">
        <v>0</v>
      </c>
      <c r="K6807" s="3" t="s">
        <v>9</v>
      </c>
      <c r="L6807" s="1">
        <v>43084</v>
      </c>
      <c r="M6807" s="2">
        <v>10.6</v>
      </c>
      <c r="N6807" t="s">
        <v>33</v>
      </c>
    </row>
    <row r="6808" spans="1:14" x14ac:dyDescent="0.35">
      <c r="A6808" t="s">
        <v>9558</v>
      </c>
      <c r="B6808" t="s">
        <v>1620</v>
      </c>
      <c r="C6808" s="6">
        <v>4.4000000000000004</v>
      </c>
      <c r="D6808">
        <f>IF($C6808=0,0,IF(AND($C6808&gt;0,$C6808&lt;=1.9),1, IF(AND($C6808&gt;1.9,$C6808&lt;3),2,IF(AND($C6808&gt;2.9,$C6808&lt;=3.9),3,IF(AND($C6808&gt;3.9,$C6808&lt;=4.9),4,5)))))</f>
        <v>4</v>
      </c>
      <c r="E6808" s="3">
        <v>11023</v>
      </c>
      <c r="F6808">
        <v>16</v>
      </c>
      <c r="G6808" s="5">
        <v>100000</v>
      </c>
      <c r="H6808" s="5" t="str">
        <f>IF(AND($G6808&gt;=0,$G6808&lt;5000000),"0-4M", IF(AND($G6808&gt;=5000000,$G6808&lt;9000000,0),"5-9M",
 IF(AND($G6808&gt;=10000000,$G6808&lt;=49000000),"10-49M",IF(AND($G6808&gt;=50000000,$G6808&lt;=99000000),"50M-99M",
 IF(AND($G6808&gt;=100000000,$G6808&lt;=499000000),"100-499M",IF(AND($G6808&gt;=500000000,$G6808&lt;=999000000),"500M-999M","1,000M+"))))))</f>
        <v>0-4M</v>
      </c>
      <c r="I6808">
        <v>1</v>
      </c>
      <c r="J6808" s="3">
        <v>3.99</v>
      </c>
      <c r="K6808" s="3" t="s">
        <v>17</v>
      </c>
      <c r="L6808" s="1">
        <v>43126</v>
      </c>
      <c r="M6808" s="2" t="s">
        <v>958</v>
      </c>
      <c r="N6808" t="s">
        <v>23</v>
      </c>
    </row>
    <row r="6809" spans="1:14" x14ac:dyDescent="0.35">
      <c r="A6809" t="s">
        <v>8091</v>
      </c>
      <c r="B6809" t="s">
        <v>2958</v>
      </c>
      <c r="C6809" s="6">
        <v>4.0999999999999996</v>
      </c>
      <c r="D6809">
        <f>IF($C6809=0,0,IF(AND($C6809&gt;0,$C6809&lt;=1.9),1, IF(AND($C6809&gt;1.9,$C6809&lt;3),2,IF(AND($C6809&gt;2.9,$C6809&lt;=3.9),3,IF(AND($C6809&gt;3.9,$C6809&lt;=4.9),4,5)))))</f>
        <v>4</v>
      </c>
      <c r="E6809" s="3">
        <v>45610</v>
      </c>
      <c r="F6809">
        <v>0.17599999999999999</v>
      </c>
      <c r="G6809" s="5">
        <v>10000000</v>
      </c>
      <c r="H6809" s="5" t="str">
        <f>IF(AND($G6809&gt;=0,$G6809&lt;5000000),"0-4M", IF(AND($G6809&gt;=5000000,$G6809&lt;9000000,0),"5-9M",
 IF(AND($G6809&gt;=10000000,$G6809&lt;=49000000),"10-49M",IF(AND($G6809&gt;=50000000,$G6809&lt;=99000000),"50M-99M",
 IF(AND($G6809&gt;=100000000,$G6809&lt;=499000000),"100-499M",IF(AND($G6809&gt;=500000000,$G6809&lt;=999000000),"500M-999M","1,000M+"))))))</f>
        <v>10-49M</v>
      </c>
      <c r="I6809">
        <v>0</v>
      </c>
      <c r="J6809" s="3">
        <v>0</v>
      </c>
      <c r="K6809" s="3" t="s">
        <v>9</v>
      </c>
      <c r="L6809" s="1">
        <v>43102</v>
      </c>
      <c r="M6809" s="2">
        <v>1.56</v>
      </c>
      <c r="N6809" t="s">
        <v>192</v>
      </c>
    </row>
    <row r="6810" spans="1:14" x14ac:dyDescent="0.35">
      <c r="A6810" t="s">
        <v>9570</v>
      </c>
      <c r="B6810" t="s">
        <v>1620</v>
      </c>
      <c r="C6810" s="6">
        <v>3.6</v>
      </c>
      <c r="D6810">
        <f>IF($C6810=0,0,IF(AND($C6810&gt;0,$C6810&lt;=1.9),1, IF(AND($C6810&gt;1.9,$C6810&lt;3),2,IF(AND($C6810&gt;2.9,$C6810&lt;=3.9),3,IF(AND($C6810&gt;3.9,$C6810&lt;=4.9),4,5)))))</f>
        <v>3</v>
      </c>
      <c r="E6810" s="3">
        <v>5291</v>
      </c>
      <c r="F6810">
        <v>7.2</v>
      </c>
      <c r="G6810" s="5">
        <v>100000</v>
      </c>
      <c r="H6810" s="5" t="str">
        <f>IF(AND($G6810&gt;=0,$G6810&lt;5000000),"0-4M", IF(AND($G6810&gt;=5000000,$G6810&lt;9000000,0),"5-9M",
 IF(AND($G6810&gt;=10000000,$G6810&lt;=49000000),"10-49M",IF(AND($G6810&gt;=50000000,$G6810&lt;=99000000),"50M-99M",
 IF(AND($G6810&gt;=100000000,$G6810&lt;=499000000),"100-499M",IF(AND($G6810&gt;=500000000,$G6810&lt;=999000000),"500M-999M","1,000M+"))))))</f>
        <v>0-4M</v>
      </c>
      <c r="I6810">
        <v>0</v>
      </c>
      <c r="J6810" s="3">
        <v>0</v>
      </c>
      <c r="K6810" s="3" t="s">
        <v>17</v>
      </c>
      <c r="L6810" s="1">
        <v>41783</v>
      </c>
      <c r="M6810" s="2">
        <v>2</v>
      </c>
      <c r="N6810" t="s">
        <v>99</v>
      </c>
    </row>
    <row r="6811" spans="1:14" x14ac:dyDescent="0.35">
      <c r="A6811" t="s">
        <v>8093</v>
      </c>
      <c r="B6811" t="s">
        <v>1902</v>
      </c>
      <c r="C6811" s="6">
        <v>4.7</v>
      </c>
      <c r="D6811">
        <f>IF($C6811=0,0,IF(AND($C6811&gt;0,$C6811&lt;=1.9),1, IF(AND($C6811&gt;1.9,$C6811&lt;3),2,IF(AND($C6811&gt;2.9,$C6811&lt;=3.9),3,IF(AND($C6811&gt;3.9,$C6811&lt;=4.9),4,5)))))</f>
        <v>4</v>
      </c>
      <c r="E6811" s="3">
        <v>198480</v>
      </c>
      <c r="F6811">
        <v>82</v>
      </c>
      <c r="G6811" s="5">
        <v>5000000</v>
      </c>
      <c r="H6811" s="5" t="str">
        <f>IF(AND($G6811&gt;=0,$G6811&lt;5000000),"0-4M", IF(AND($G6811&gt;=5000000,$G6811&lt;9000000,0),"5-9M",
 IF(AND($G6811&gt;=10000000,$G6811&lt;=49000000),"10-49M",IF(AND($G6811&gt;=50000000,$G6811&lt;=99000000),"50M-99M",
 IF(AND($G6811&gt;=100000000,$G6811&lt;=499000000),"100-499M",IF(AND($G6811&gt;=500000000,$G6811&lt;=999000000),"500M-999M","1,000M+"))))))</f>
        <v>1,000M+</v>
      </c>
      <c r="I6811">
        <v>0</v>
      </c>
      <c r="J6811" s="3">
        <v>0</v>
      </c>
      <c r="K6811" s="3" t="s">
        <v>9</v>
      </c>
      <c r="L6811" s="1">
        <v>43315</v>
      </c>
      <c r="M6811" s="2">
        <v>20</v>
      </c>
      <c r="N6811" t="s">
        <v>33</v>
      </c>
    </row>
    <row r="6812" spans="1:14" x14ac:dyDescent="0.35">
      <c r="A6812" t="s">
        <v>9577</v>
      </c>
      <c r="B6812" t="s">
        <v>1620</v>
      </c>
      <c r="C6812" s="6">
        <v>3.7</v>
      </c>
      <c r="D6812">
        <f>IF($C6812=0,0,IF(AND($C6812&gt;0,$C6812&lt;=1.9),1, IF(AND($C6812&gt;1.9,$C6812&lt;3),2,IF(AND($C6812&gt;2.9,$C6812&lt;=3.9),3,IF(AND($C6812&gt;3.9,$C6812&lt;=4.9),4,5)))))</f>
        <v>3</v>
      </c>
      <c r="E6812" s="3">
        <v>8014</v>
      </c>
      <c r="F6812">
        <v>37</v>
      </c>
      <c r="G6812" s="5">
        <v>100000</v>
      </c>
      <c r="H6812" s="5" t="str">
        <f>IF(AND($G6812&gt;=0,$G6812&lt;5000000),"0-4M", IF(AND($G6812&gt;=5000000,$G6812&lt;9000000,0),"5-9M",
 IF(AND($G6812&gt;=10000000,$G6812&lt;=49000000),"10-49M",IF(AND($G6812&gt;=50000000,$G6812&lt;=99000000),"50M-99M",
 IF(AND($G6812&gt;=100000000,$G6812&lt;=499000000),"100-499M",IF(AND($G6812&gt;=500000000,$G6812&lt;=999000000),"500M-999M","1,000M+"))))))</f>
        <v>0-4M</v>
      </c>
      <c r="I6812">
        <v>1</v>
      </c>
      <c r="J6812" s="3">
        <v>2.99</v>
      </c>
      <c r="K6812" s="3" t="s">
        <v>9</v>
      </c>
      <c r="L6812" s="1">
        <v>42464</v>
      </c>
      <c r="M6812" s="2" t="s">
        <v>979</v>
      </c>
      <c r="N6812" t="s">
        <v>99</v>
      </c>
    </row>
    <row r="6813" spans="1:14" x14ac:dyDescent="0.35">
      <c r="A6813" t="s">
        <v>10295</v>
      </c>
      <c r="B6813" t="s">
        <v>1620</v>
      </c>
      <c r="C6813" s="6">
        <v>4.5999999999999996</v>
      </c>
      <c r="D6813">
        <f>IF($C6813=0,0,IF(AND($C6813&gt;0,$C6813&lt;=1.9),1, IF(AND($C6813&gt;1.9,$C6813&lt;3),2,IF(AND($C6813&gt;2.9,$C6813&lt;=3.9),3,IF(AND($C6813&gt;3.9,$C6813&lt;=4.9),4,5)))))</f>
        <v>4</v>
      </c>
      <c r="E6813" s="3">
        <v>2027</v>
      </c>
      <c r="F6813">
        <v>56</v>
      </c>
      <c r="G6813" s="5">
        <v>100000</v>
      </c>
      <c r="H6813" s="5" t="str">
        <f>IF(AND($G6813&gt;=0,$G6813&lt;5000000),"0-4M", IF(AND($G6813&gt;=5000000,$G6813&lt;9000000,0),"5-9M",
 IF(AND($G6813&gt;=10000000,$G6813&lt;=49000000),"10-49M",IF(AND($G6813&gt;=50000000,$G6813&lt;=99000000),"50M-99M",
 IF(AND($G6813&gt;=100000000,$G6813&lt;=499000000),"100-499M",IF(AND($G6813&gt;=500000000,$G6813&lt;=999000000),"500M-999M","1,000M+"))))))</f>
        <v>0-4M</v>
      </c>
      <c r="I6813">
        <v>0</v>
      </c>
      <c r="J6813" s="3">
        <v>0</v>
      </c>
      <c r="K6813" s="3" t="s">
        <v>17</v>
      </c>
      <c r="L6813" s="1">
        <v>43178</v>
      </c>
      <c r="M6813" s="2">
        <v>1.5</v>
      </c>
      <c r="N6813" t="s">
        <v>33</v>
      </c>
    </row>
    <row r="6814" spans="1:14" x14ac:dyDescent="0.35">
      <c r="A6814" t="s">
        <v>8097</v>
      </c>
      <c r="B6814" t="s">
        <v>1902</v>
      </c>
      <c r="C6814" s="6">
        <v>4.2</v>
      </c>
      <c r="D6814">
        <f>IF($C6814=0,0,IF(AND($C6814&gt;0,$C6814&lt;=1.9),1, IF(AND($C6814&gt;1.9,$C6814&lt;3),2,IF(AND($C6814&gt;2.9,$C6814&lt;=3.9),3,IF(AND($C6814&gt;3.9,$C6814&lt;=4.9),4,5)))))</f>
        <v>4</v>
      </c>
      <c r="E6814" s="3">
        <v>17108</v>
      </c>
      <c r="F6814">
        <v>8.3000000000000007</v>
      </c>
      <c r="G6814" s="5">
        <v>100000</v>
      </c>
      <c r="H6814" s="5" t="str">
        <f>IF(AND($G6814&gt;=0,$G6814&lt;5000000),"0-4M", IF(AND($G6814&gt;=5000000,$G6814&lt;9000000,0),"5-9M",
 IF(AND($G6814&gt;=10000000,$G6814&lt;=49000000),"10-49M",IF(AND($G6814&gt;=50000000,$G6814&lt;=99000000),"50M-99M",
 IF(AND($G6814&gt;=100000000,$G6814&lt;=499000000),"100-499M",IF(AND($G6814&gt;=500000000,$G6814&lt;=999000000),"500M-999M","1,000M+"))))))</f>
        <v>0-4M</v>
      </c>
      <c r="I6814">
        <v>0</v>
      </c>
      <c r="J6814" s="3">
        <v>0</v>
      </c>
      <c r="K6814" s="3" t="s">
        <v>9</v>
      </c>
      <c r="L6814" s="1">
        <v>42544</v>
      </c>
      <c r="M6814" s="2" t="s">
        <v>3304</v>
      </c>
      <c r="N6814" t="s">
        <v>73</v>
      </c>
    </row>
    <row r="6815" spans="1:14" x14ac:dyDescent="0.35">
      <c r="A6815" t="s">
        <v>8098</v>
      </c>
      <c r="B6815" t="s">
        <v>2958</v>
      </c>
      <c r="C6815" s="6">
        <v>0</v>
      </c>
      <c r="D6815">
        <f>IF($C6815=0,0,IF(AND($C6815&gt;0,$C6815&lt;=1.9),1, IF(AND($C6815&gt;1.9,$C6815&lt;3),2,IF(AND($C6815&gt;2.9,$C6815&lt;=3.9),3,IF(AND($C6815&gt;3.9,$C6815&lt;=4.9),4,5)))))</f>
        <v>0</v>
      </c>
      <c r="E6815" s="3">
        <v>4</v>
      </c>
      <c r="F6815">
        <v>3.3000000000000002E-2</v>
      </c>
      <c r="G6815" s="5">
        <v>1000</v>
      </c>
      <c r="H6815" s="5" t="str">
        <f>IF(AND($G6815&gt;=0,$G6815&lt;5000000),"0-4M", IF(AND($G6815&gt;=5000000,$G6815&lt;9000000,0),"5-9M",
 IF(AND($G6815&gt;=10000000,$G6815&lt;=49000000),"10-49M",IF(AND($G6815&gt;=50000000,$G6815&lt;=99000000),"50M-99M",
 IF(AND($G6815&gt;=100000000,$G6815&lt;=499000000),"100-499M",IF(AND($G6815&gt;=500000000,$G6815&lt;=999000000),"500M-999M","1,000M+"))))))</f>
        <v>0-4M</v>
      </c>
      <c r="I6815">
        <v>0</v>
      </c>
      <c r="J6815" s="3">
        <v>0</v>
      </c>
      <c r="K6815" s="3" t="s">
        <v>9</v>
      </c>
      <c r="L6815" s="1">
        <v>42594</v>
      </c>
      <c r="M6815" s="2">
        <v>1</v>
      </c>
      <c r="N6815" t="s">
        <v>205</v>
      </c>
    </row>
    <row r="6816" spans="1:14" x14ac:dyDescent="0.35">
      <c r="A6816" t="s">
        <v>10300</v>
      </c>
      <c r="B6816" t="s">
        <v>1620</v>
      </c>
      <c r="C6816" s="6">
        <v>4.5</v>
      </c>
      <c r="D6816">
        <f>IF($C6816=0,0,IF(AND($C6816&gt;0,$C6816&lt;=1.9),1, IF(AND($C6816&gt;1.9,$C6816&lt;3),2,IF(AND($C6816&gt;2.9,$C6816&lt;=3.9),3,IF(AND($C6816&gt;3.9,$C6816&lt;=4.9),4,5)))))</f>
        <v>4</v>
      </c>
      <c r="E6816" s="3">
        <v>2431</v>
      </c>
      <c r="F6816">
        <v>24</v>
      </c>
      <c r="G6816" s="5">
        <v>100000</v>
      </c>
      <c r="H6816" s="5" t="str">
        <f>IF(AND($G6816&gt;=0,$G6816&lt;5000000),"0-4M", IF(AND($G6816&gt;=5000000,$G6816&lt;9000000,0),"5-9M",
 IF(AND($G6816&gt;=10000000,$G6816&lt;=49000000),"10-49M",IF(AND($G6816&gt;=50000000,$G6816&lt;=99000000),"50M-99M",
 IF(AND($G6816&gt;=100000000,$G6816&lt;=499000000),"100-499M",IF(AND($G6816&gt;=500000000,$G6816&lt;=999000000),"500M-999M","1,000M+"))))))</f>
        <v>0-4M</v>
      </c>
      <c r="I6816">
        <v>0</v>
      </c>
      <c r="J6816" s="3">
        <v>0</v>
      </c>
      <c r="K6816" s="3" t="s">
        <v>17</v>
      </c>
      <c r="L6816" s="1">
        <v>43042</v>
      </c>
      <c r="M6816" s="2">
        <v>1.4</v>
      </c>
      <c r="N6816" t="s">
        <v>29</v>
      </c>
    </row>
    <row r="6817" spans="1:14" x14ac:dyDescent="0.35">
      <c r="A6817" t="s">
        <v>8100</v>
      </c>
      <c r="B6817" t="s">
        <v>1902</v>
      </c>
      <c r="C6817" s="6">
        <v>4.5999999999999996</v>
      </c>
      <c r="D6817">
        <f>IF($C6817=0,0,IF(AND($C6817&gt;0,$C6817&lt;=1.9),1, IF(AND($C6817&gt;1.9,$C6817&lt;3),2,IF(AND($C6817&gt;2.9,$C6817&lt;=3.9),3,IF(AND($C6817&gt;3.9,$C6817&lt;=4.9),4,5)))))</f>
        <v>4</v>
      </c>
      <c r="E6817" s="3">
        <v>1764</v>
      </c>
      <c r="F6817">
        <v>8.3000000000000007</v>
      </c>
      <c r="G6817" s="5">
        <v>10000</v>
      </c>
      <c r="H6817" s="5" t="str">
        <f>IF(AND($G6817&gt;=0,$G6817&lt;5000000),"0-4M", IF(AND($G6817&gt;=5000000,$G6817&lt;9000000,0),"5-9M",
 IF(AND($G6817&gt;=10000000,$G6817&lt;=49000000),"10-49M",IF(AND($G6817&gt;=50000000,$G6817&lt;=99000000),"50M-99M",
 IF(AND($G6817&gt;=100000000,$G6817&lt;=499000000),"100-499M",IF(AND($G6817&gt;=500000000,$G6817&lt;=999000000),"500M-999M","1,000M+"))))))</f>
        <v>0-4M</v>
      </c>
      <c r="I6817">
        <v>1</v>
      </c>
      <c r="J6817" s="3">
        <v>3.99</v>
      </c>
      <c r="K6817" s="3" t="s">
        <v>52</v>
      </c>
      <c r="L6817" s="1">
        <v>42543</v>
      </c>
      <c r="M6817" s="2" t="s">
        <v>743</v>
      </c>
      <c r="N6817" t="s">
        <v>73</v>
      </c>
    </row>
    <row r="6818" spans="1:14" x14ac:dyDescent="0.35">
      <c r="A6818" t="s">
        <v>8101</v>
      </c>
      <c r="B6818" t="s">
        <v>3480</v>
      </c>
      <c r="C6818" s="6">
        <v>0</v>
      </c>
      <c r="D6818">
        <f>IF($C6818=0,0,IF(AND($C6818&gt;0,$C6818&lt;=1.9),1, IF(AND($C6818&gt;1.9,$C6818&lt;3),2,IF(AND($C6818&gt;2.9,$C6818&lt;=3.9),3,IF(AND($C6818&gt;3.9,$C6818&lt;=4.9),4,5)))))</f>
        <v>0</v>
      </c>
      <c r="E6818" s="3">
        <v>9</v>
      </c>
      <c r="F6818">
        <v>9.9</v>
      </c>
      <c r="G6818" s="5">
        <v>500</v>
      </c>
      <c r="H6818" s="5" t="str">
        <f>IF(AND($G6818&gt;=0,$G6818&lt;5000000),"0-4M", IF(AND($G6818&gt;=5000000,$G6818&lt;9000000,0),"5-9M",
 IF(AND($G6818&gt;=10000000,$G6818&lt;=49000000),"10-49M",IF(AND($G6818&gt;=50000000,$G6818&lt;=99000000),"50M-99M",
 IF(AND($G6818&gt;=100000000,$G6818&lt;=499000000),"100-499M",IF(AND($G6818&gt;=500000000,$G6818&lt;=999000000),"500M-999M","1,000M+"))))))</f>
        <v>0-4M</v>
      </c>
      <c r="I6818">
        <v>0</v>
      </c>
      <c r="J6818" s="3">
        <v>0</v>
      </c>
      <c r="K6818" s="3" t="s">
        <v>9</v>
      </c>
      <c r="L6818" s="1">
        <v>43318</v>
      </c>
      <c r="M6818" s="2" t="s">
        <v>8102</v>
      </c>
      <c r="N6818" t="s">
        <v>118</v>
      </c>
    </row>
    <row r="6819" spans="1:14" x14ac:dyDescent="0.35">
      <c r="A6819" t="s">
        <v>8103</v>
      </c>
      <c r="B6819" t="s">
        <v>254</v>
      </c>
      <c r="C6819" s="6">
        <v>4.3</v>
      </c>
      <c r="D6819">
        <f>IF($C6819=0,0,IF(AND($C6819&gt;0,$C6819&lt;=1.9),1, IF(AND($C6819&gt;1.9,$C6819&lt;3),2,IF(AND($C6819&gt;2.9,$C6819&lt;=3.9),3,IF(AND($C6819&gt;3.9,$C6819&lt;=4.9),4,5)))))</f>
        <v>4</v>
      </c>
      <c r="E6819" s="3">
        <v>24</v>
      </c>
      <c r="F6819">
        <v>8</v>
      </c>
      <c r="G6819" s="5">
        <v>1000</v>
      </c>
      <c r="H6819" s="5" t="str">
        <f>IF(AND($G6819&gt;=0,$G6819&lt;5000000),"0-4M", IF(AND($G6819&gt;=5000000,$G6819&lt;9000000,0),"5-9M",
 IF(AND($G6819&gt;=10000000,$G6819&lt;=49000000),"10-49M",IF(AND($G6819&gt;=50000000,$G6819&lt;=99000000),"50M-99M",
 IF(AND($G6819&gt;=100000000,$G6819&lt;=499000000),"100-499M",IF(AND($G6819&gt;=500000000,$G6819&lt;=999000000),"500M-999M","1,000M+"))))))</f>
        <v>0-4M</v>
      </c>
      <c r="I6819">
        <v>0</v>
      </c>
      <c r="J6819" s="3">
        <v>0</v>
      </c>
      <c r="K6819" s="3" t="s">
        <v>9</v>
      </c>
      <c r="L6819" s="1">
        <v>43034</v>
      </c>
      <c r="M6819" s="2" t="s">
        <v>8104</v>
      </c>
      <c r="N6819" t="s">
        <v>850</v>
      </c>
    </row>
    <row r="6820" spans="1:14" x14ac:dyDescent="0.35">
      <c r="A6820" t="s">
        <v>8105</v>
      </c>
      <c r="B6820" t="s">
        <v>2618</v>
      </c>
      <c r="C6820" s="6">
        <v>4.3</v>
      </c>
      <c r="D6820">
        <f>IF($C6820=0,0,IF(AND($C6820&gt;0,$C6820&lt;=1.9),1, IF(AND($C6820&gt;1.9,$C6820&lt;3),2,IF(AND($C6820&gt;2.9,$C6820&lt;=3.9),3,IF(AND($C6820&gt;3.9,$C6820&lt;=4.9),4,5)))))</f>
        <v>4</v>
      </c>
      <c r="E6820" s="3">
        <v>194</v>
      </c>
      <c r="F6820">
        <v>1.5</v>
      </c>
      <c r="G6820" s="5">
        <v>10000</v>
      </c>
      <c r="H6820" s="5" t="str">
        <f>IF(AND($G6820&gt;=0,$G6820&lt;5000000),"0-4M", IF(AND($G6820&gt;=5000000,$G6820&lt;9000000,0),"5-9M",
 IF(AND($G6820&gt;=10000000,$G6820&lt;=49000000),"10-49M",IF(AND($G6820&gt;=50000000,$G6820&lt;=99000000),"50M-99M",
 IF(AND($G6820&gt;=100000000,$G6820&lt;=499000000),"100-499M",IF(AND($G6820&gt;=500000000,$G6820&lt;=999000000),"500M-999M","1,000M+"))))))</f>
        <v>0-4M</v>
      </c>
      <c r="I6820">
        <v>0</v>
      </c>
      <c r="J6820" s="3">
        <v>0</v>
      </c>
      <c r="K6820" s="3" t="s">
        <v>9</v>
      </c>
      <c r="L6820" s="1">
        <v>43146</v>
      </c>
      <c r="M6820" s="2" t="s">
        <v>2636</v>
      </c>
      <c r="N6820" t="s">
        <v>36</v>
      </c>
    </row>
    <row r="6821" spans="1:14" x14ac:dyDescent="0.35">
      <c r="A6821" t="s">
        <v>8106</v>
      </c>
      <c r="B6821" t="s">
        <v>2752</v>
      </c>
      <c r="C6821" s="6">
        <v>4</v>
      </c>
      <c r="D6821">
        <f>IF($C6821=0,0,IF(AND($C6821&gt;0,$C6821&lt;=1.9),1, IF(AND($C6821&gt;1.9,$C6821&lt;3),2,IF(AND($C6821&gt;2.9,$C6821&lt;=3.9),3,IF(AND($C6821&gt;3.9,$C6821&lt;=4.9),4,5)))))</f>
        <v>4</v>
      </c>
      <c r="E6821" s="3">
        <v>1</v>
      </c>
      <c r="F6821">
        <v>3.6</v>
      </c>
      <c r="G6821" s="5">
        <v>100</v>
      </c>
      <c r="H6821" s="5" t="str">
        <f>IF(AND($G6821&gt;=0,$G6821&lt;5000000),"0-4M", IF(AND($G6821&gt;=5000000,$G6821&lt;9000000,0),"5-9M",
 IF(AND($G6821&gt;=10000000,$G6821&lt;=49000000),"10-49M",IF(AND($G6821&gt;=50000000,$G6821&lt;=99000000),"50M-99M",
 IF(AND($G6821&gt;=100000000,$G6821&lt;=499000000),"100-499M",IF(AND($G6821&gt;=500000000,$G6821&lt;=999000000),"500M-999M","1,000M+"))))))</f>
        <v>0-4M</v>
      </c>
      <c r="I6821">
        <v>0</v>
      </c>
      <c r="J6821" s="3">
        <v>0</v>
      </c>
      <c r="K6821" s="3" t="s">
        <v>9</v>
      </c>
      <c r="L6821" s="1">
        <v>43244</v>
      </c>
      <c r="M6821" s="2" t="s">
        <v>98</v>
      </c>
      <c r="N6821" t="s">
        <v>33</v>
      </c>
    </row>
    <row r="6822" spans="1:14" x14ac:dyDescent="0.35">
      <c r="A6822" t="s">
        <v>8107</v>
      </c>
      <c r="B6822" t="s">
        <v>2958</v>
      </c>
      <c r="C6822" s="6">
        <v>4.7</v>
      </c>
      <c r="D6822">
        <f>IF($C6822=0,0,IF(AND($C6822&gt;0,$C6822&lt;=1.9),1, IF(AND($C6822&gt;1.9,$C6822&lt;3),2,IF(AND($C6822&gt;2.9,$C6822&lt;=3.9),3,IF(AND($C6822&gt;3.9,$C6822&lt;=4.9),4,5)))))</f>
        <v>4</v>
      </c>
      <c r="E6822" s="3">
        <v>3408</v>
      </c>
      <c r="F6822">
        <v>15</v>
      </c>
      <c r="G6822" s="5">
        <v>50000</v>
      </c>
      <c r="H6822" s="5" t="str">
        <f>IF(AND($G6822&gt;=0,$G6822&lt;5000000),"0-4M", IF(AND($G6822&gt;=5000000,$G6822&lt;9000000,0),"5-9M",
 IF(AND($G6822&gt;=10000000,$G6822&lt;=49000000),"10-49M",IF(AND($G6822&gt;=50000000,$G6822&lt;=99000000),"50M-99M",
 IF(AND($G6822&gt;=100000000,$G6822&lt;=499000000),"100-499M",IF(AND($G6822&gt;=500000000,$G6822&lt;=999000000),"500M-999M","1,000M+"))))))</f>
        <v>0-4M</v>
      </c>
      <c r="I6822">
        <v>0</v>
      </c>
      <c r="J6822" s="3">
        <v>0</v>
      </c>
      <c r="K6822" s="3" t="s">
        <v>9</v>
      </c>
      <c r="L6822" s="1">
        <v>43250</v>
      </c>
      <c r="M6822" s="2" t="s">
        <v>913</v>
      </c>
      <c r="N6822" t="s">
        <v>33</v>
      </c>
    </row>
    <row r="6823" spans="1:14" x14ac:dyDescent="0.35">
      <c r="A6823" t="s">
        <v>8108</v>
      </c>
      <c r="B6823" t="s">
        <v>1516</v>
      </c>
      <c r="C6823" s="6">
        <v>5</v>
      </c>
      <c r="D6823">
        <f>IF($C6823=0,0,IF(AND($C6823&gt;0,$C6823&lt;=1.9),1, IF(AND($C6823&gt;1.9,$C6823&lt;3),2,IF(AND($C6823&gt;2.9,$C6823&lt;=3.9),3,IF(AND($C6823&gt;3.9,$C6823&lt;=4.9),4,5)))))</f>
        <v>5</v>
      </c>
      <c r="E6823" s="3">
        <v>8</v>
      </c>
      <c r="F6823">
        <v>6.7</v>
      </c>
      <c r="G6823" s="5">
        <v>1000</v>
      </c>
      <c r="H6823" s="5" t="str">
        <f>IF(AND($G6823&gt;=0,$G6823&lt;5000000),"0-4M", IF(AND($G6823&gt;=5000000,$G6823&lt;9000000,0),"5-9M",
 IF(AND($G6823&gt;=10000000,$G6823&lt;=49000000),"10-49M",IF(AND($G6823&gt;=50000000,$G6823&lt;=99000000),"50M-99M",
 IF(AND($G6823&gt;=100000000,$G6823&lt;=499000000),"100-499M",IF(AND($G6823&gt;=500000000,$G6823&lt;=999000000),"500M-999M","1,000M+"))))))</f>
        <v>0-4M</v>
      </c>
      <c r="I6823">
        <v>0</v>
      </c>
      <c r="J6823" s="3">
        <v>0</v>
      </c>
      <c r="K6823" s="3" t="s">
        <v>9</v>
      </c>
      <c r="L6823" s="1">
        <v>42506</v>
      </c>
      <c r="M6823" s="2" t="s">
        <v>6865</v>
      </c>
      <c r="N6823" t="s">
        <v>33</v>
      </c>
    </row>
    <row r="6824" spans="1:14" x14ac:dyDescent="0.35">
      <c r="A6824" t="s">
        <v>8109</v>
      </c>
      <c r="B6824" t="s">
        <v>2618</v>
      </c>
      <c r="C6824" s="6">
        <v>0</v>
      </c>
      <c r="D6824">
        <f>IF($C6824=0,0,IF(AND($C6824&gt;0,$C6824&lt;=1.9),1, IF(AND($C6824&gt;1.9,$C6824&lt;3),2,IF(AND($C6824&gt;2.9,$C6824&lt;=3.9),3,IF(AND($C6824&gt;3.9,$C6824&lt;=4.9),4,5)))))</f>
        <v>0</v>
      </c>
      <c r="E6824" s="3">
        <v>1</v>
      </c>
      <c r="F6824">
        <v>0.66300000000000003</v>
      </c>
      <c r="G6824" s="5">
        <v>10</v>
      </c>
      <c r="H6824" s="5" t="str">
        <f>IF(AND($G6824&gt;=0,$G6824&lt;5000000),"0-4M", IF(AND($G6824&gt;=5000000,$G6824&lt;9000000,0),"5-9M",
 IF(AND($G6824&gt;=10000000,$G6824&lt;=49000000),"10-49M",IF(AND($G6824&gt;=50000000,$G6824&lt;=99000000),"50M-99M",
 IF(AND($G6824&gt;=100000000,$G6824&lt;=499000000),"100-499M",IF(AND($G6824&gt;=500000000,$G6824&lt;=999000000),"500M-999M","1,000M+"))))))</f>
        <v>0-4M</v>
      </c>
      <c r="I6824">
        <v>1</v>
      </c>
      <c r="J6824" s="3">
        <v>29.99</v>
      </c>
      <c r="K6824" s="3" t="s">
        <v>9</v>
      </c>
      <c r="L6824" s="1">
        <v>41688</v>
      </c>
      <c r="M6824" s="2" t="s">
        <v>13</v>
      </c>
      <c r="N6824" t="s">
        <v>11</v>
      </c>
    </row>
    <row r="6825" spans="1:14" x14ac:dyDescent="0.35">
      <c r="A6825" t="s">
        <v>8110</v>
      </c>
      <c r="B6825" t="s">
        <v>2427</v>
      </c>
      <c r="C6825" s="6">
        <v>0</v>
      </c>
      <c r="D6825">
        <f>IF($C6825=0,0,IF(AND($C6825&gt;0,$C6825&lt;=1.9),1, IF(AND($C6825&gt;1.9,$C6825&lt;3),2,IF(AND($C6825&gt;2.9,$C6825&lt;=3.9),3,IF(AND($C6825&gt;3.9,$C6825&lt;=4.9),4,5)))))</f>
        <v>0</v>
      </c>
      <c r="E6825" s="3">
        <v>7</v>
      </c>
      <c r="F6825">
        <v>1.4</v>
      </c>
      <c r="G6825" s="5">
        <v>500</v>
      </c>
      <c r="H6825" s="5" t="str">
        <f>IF(AND($G6825&gt;=0,$G6825&lt;5000000),"0-4M", IF(AND($G6825&gt;=5000000,$G6825&lt;9000000,0),"5-9M",
 IF(AND($G6825&gt;=10000000,$G6825&lt;=49000000),"10-49M",IF(AND($G6825&gt;=50000000,$G6825&lt;=99000000),"50M-99M",
 IF(AND($G6825&gt;=100000000,$G6825&lt;=499000000),"100-499M",IF(AND($G6825&gt;=500000000,$G6825&lt;=999000000),"500M-999M","1,000M+"))))))</f>
        <v>0-4M</v>
      </c>
      <c r="I6825">
        <v>0</v>
      </c>
      <c r="J6825" s="3">
        <v>0</v>
      </c>
      <c r="K6825" s="3" t="s">
        <v>17</v>
      </c>
      <c r="L6825" s="1">
        <v>42306</v>
      </c>
      <c r="M6825" s="2">
        <v>1</v>
      </c>
      <c r="N6825" t="s">
        <v>118</v>
      </c>
    </row>
    <row r="6826" spans="1:14" x14ac:dyDescent="0.35">
      <c r="A6826" t="s">
        <v>8111</v>
      </c>
      <c r="B6826" t="s">
        <v>2958</v>
      </c>
      <c r="C6826" s="6">
        <v>0</v>
      </c>
      <c r="D6826">
        <f>IF($C6826=0,0,IF(AND($C6826&gt;0,$C6826&lt;=1.9),1, IF(AND($C6826&gt;1.9,$C6826&lt;3),2,IF(AND($C6826&gt;2.9,$C6826&lt;=3.9),3,IF(AND($C6826&gt;3.9,$C6826&lt;=4.9),4,5)))))</f>
        <v>0</v>
      </c>
      <c r="E6826" s="3">
        <v>2</v>
      </c>
      <c r="F6826">
        <v>20</v>
      </c>
      <c r="G6826" s="5">
        <v>100</v>
      </c>
      <c r="H6826" s="5" t="str">
        <f>IF(AND($G6826&gt;=0,$G6826&lt;5000000),"0-4M", IF(AND($G6826&gt;=5000000,$G6826&lt;9000000,0),"5-9M",
 IF(AND($G6826&gt;=10000000,$G6826&lt;=49000000),"10-49M",IF(AND($G6826&gt;=50000000,$G6826&lt;=99000000),"50M-99M",
 IF(AND($G6826&gt;=100000000,$G6826&lt;=499000000),"100-499M",IF(AND($G6826&gt;=500000000,$G6826&lt;=999000000),"500M-999M","1,000M+"))))))</f>
        <v>0-4M</v>
      </c>
      <c r="I6826">
        <v>0</v>
      </c>
      <c r="J6826" s="3">
        <v>0</v>
      </c>
      <c r="K6826" s="3" t="s">
        <v>9</v>
      </c>
      <c r="L6826" s="1">
        <v>43236</v>
      </c>
      <c r="M6826" s="2" t="s">
        <v>77</v>
      </c>
      <c r="N6826" t="s">
        <v>269</v>
      </c>
    </row>
    <row r="6827" spans="1:14" x14ac:dyDescent="0.35">
      <c r="A6827" t="s">
        <v>8112</v>
      </c>
      <c r="B6827" t="s">
        <v>254</v>
      </c>
      <c r="C6827" s="6">
        <v>0</v>
      </c>
      <c r="D6827">
        <f>IF($C6827=0,0,IF(AND($C6827&gt;0,$C6827&lt;=1.9),1, IF(AND($C6827&gt;1.9,$C6827&lt;3),2,IF(AND($C6827&gt;2.9,$C6827&lt;=3.9),3,IF(AND($C6827&gt;3.9,$C6827&lt;=4.9),4,5)))))</f>
        <v>0</v>
      </c>
      <c r="E6827" s="3">
        <v>2</v>
      </c>
      <c r="F6827">
        <v>6</v>
      </c>
      <c r="G6827" s="5">
        <v>100</v>
      </c>
      <c r="H6827" s="5" t="str">
        <f>IF(AND($G6827&gt;=0,$G6827&lt;5000000),"0-4M", IF(AND($G6827&gt;=5000000,$G6827&lt;9000000,0),"5-9M",
 IF(AND($G6827&gt;=10000000,$G6827&lt;=49000000),"10-49M",IF(AND($G6827&gt;=50000000,$G6827&lt;=99000000),"50M-99M",
 IF(AND($G6827&gt;=100000000,$G6827&lt;=499000000),"100-499M",IF(AND($G6827&gt;=500000000,$G6827&lt;=999000000),"500M-999M","1,000M+"))))))</f>
        <v>0-4M</v>
      </c>
      <c r="I6827">
        <v>0</v>
      </c>
      <c r="J6827" s="3">
        <v>0</v>
      </c>
      <c r="K6827" s="3" t="s">
        <v>9</v>
      </c>
      <c r="L6827" s="1">
        <v>43005</v>
      </c>
      <c r="M6827" s="2">
        <v>1</v>
      </c>
      <c r="N6827" t="s">
        <v>11</v>
      </c>
    </row>
    <row r="6828" spans="1:14" x14ac:dyDescent="0.35">
      <c r="A6828" t="s">
        <v>8113</v>
      </c>
      <c r="B6828" t="s">
        <v>2752</v>
      </c>
      <c r="C6828" s="6">
        <v>0</v>
      </c>
      <c r="D6828">
        <f>IF($C6828=0,0,IF(AND($C6828&gt;0,$C6828&lt;=1.9),1, IF(AND($C6828&gt;1.9,$C6828&lt;3),2,IF(AND($C6828&gt;2.9,$C6828&lt;=3.9),3,IF(AND($C6828&gt;3.9,$C6828&lt;=4.9),4,5)))))</f>
        <v>0</v>
      </c>
      <c r="E6828" s="3">
        <v>29</v>
      </c>
      <c r="F6828">
        <v>14</v>
      </c>
      <c r="G6828" s="5">
        <v>100</v>
      </c>
      <c r="H6828" s="5" t="str">
        <f>IF(AND($G6828&gt;=0,$G6828&lt;5000000),"0-4M", IF(AND($G6828&gt;=5000000,$G6828&lt;9000000,0),"5-9M",
 IF(AND($G6828&gt;=10000000,$G6828&lt;=49000000),"10-49M",IF(AND($G6828&gt;=50000000,$G6828&lt;=99000000),"50M-99M",
 IF(AND($G6828&gt;=100000000,$G6828&lt;=499000000),"100-499M",IF(AND($G6828&gt;=500000000,$G6828&lt;=999000000),"500M-999M","1,000M+"))))))</f>
        <v>0-4M</v>
      </c>
      <c r="I6828">
        <v>0</v>
      </c>
      <c r="J6828" s="3">
        <v>0</v>
      </c>
      <c r="K6828" s="3" t="s">
        <v>9</v>
      </c>
      <c r="L6828" s="1">
        <v>43149</v>
      </c>
      <c r="M6828" s="2">
        <v>22</v>
      </c>
      <c r="N6828" t="s">
        <v>118</v>
      </c>
    </row>
    <row r="6829" spans="1:14" x14ac:dyDescent="0.35">
      <c r="A6829" t="s">
        <v>8114</v>
      </c>
      <c r="B6829" t="s">
        <v>1902</v>
      </c>
      <c r="C6829" s="6">
        <v>0</v>
      </c>
      <c r="D6829">
        <f>IF($C6829=0,0,IF(AND($C6829&gt;0,$C6829&lt;=1.9),1, IF(AND($C6829&gt;1.9,$C6829&lt;3),2,IF(AND($C6829&gt;2.9,$C6829&lt;=3.9),3,IF(AND($C6829&gt;3.9,$C6829&lt;=4.9),4,5)))))</f>
        <v>0</v>
      </c>
      <c r="E6829" s="3">
        <v>24</v>
      </c>
      <c r="F6829">
        <v>1.5</v>
      </c>
      <c r="G6829" s="5">
        <v>1000</v>
      </c>
      <c r="H6829" s="5" t="str">
        <f>IF(AND($G6829&gt;=0,$G6829&lt;5000000),"0-4M", IF(AND($G6829&gt;=5000000,$G6829&lt;9000000,0),"5-9M",
 IF(AND($G6829&gt;=10000000,$G6829&lt;=49000000),"10-49M",IF(AND($G6829&gt;=50000000,$G6829&lt;=99000000),"50M-99M",
 IF(AND($G6829&gt;=100000000,$G6829&lt;=499000000),"100-499M",IF(AND($G6829&gt;=500000000,$G6829&lt;=999000000),"500M-999M","1,000M+"))))))</f>
        <v>0-4M</v>
      </c>
      <c r="I6829">
        <v>0</v>
      </c>
      <c r="J6829" s="3">
        <v>0</v>
      </c>
      <c r="K6829" s="3" t="s">
        <v>9</v>
      </c>
      <c r="L6829" s="1">
        <v>42950</v>
      </c>
      <c r="M6829" s="2">
        <v>3</v>
      </c>
      <c r="N6829" t="s">
        <v>23</v>
      </c>
    </row>
    <row r="6830" spans="1:14" x14ac:dyDescent="0.35">
      <c r="A6830" t="s">
        <v>8115</v>
      </c>
      <c r="B6830" t="s">
        <v>2427</v>
      </c>
      <c r="C6830" s="6">
        <v>0</v>
      </c>
      <c r="D6830">
        <f>IF($C6830=0,0,IF(AND($C6830&gt;0,$C6830&lt;=1.9),1, IF(AND($C6830&gt;1.9,$C6830&lt;3),2,IF(AND($C6830&gt;2.9,$C6830&lt;=3.9),3,IF(AND($C6830&gt;3.9,$C6830&lt;=4.9),4,5)))))</f>
        <v>0</v>
      </c>
      <c r="E6830" s="3">
        <v>2</v>
      </c>
      <c r="F6830">
        <v>2.2999999999999998</v>
      </c>
      <c r="G6830" s="5">
        <v>1000</v>
      </c>
      <c r="H6830" s="5" t="str">
        <f>IF(AND($G6830&gt;=0,$G6830&lt;5000000),"0-4M", IF(AND($G6830&gt;=5000000,$G6830&lt;9000000,0),"5-9M",
 IF(AND($G6830&gt;=10000000,$G6830&lt;=49000000),"10-49M",IF(AND($G6830&gt;=50000000,$G6830&lt;=99000000),"50M-99M",
 IF(AND($G6830&gt;=100000000,$G6830&lt;=499000000),"100-499M",IF(AND($G6830&gt;=500000000,$G6830&lt;=999000000),"500M-999M","1,000M+"))))))</f>
        <v>0-4M</v>
      </c>
      <c r="I6830">
        <v>0</v>
      </c>
      <c r="J6830" s="3">
        <v>0</v>
      </c>
      <c r="K6830" s="3" t="s">
        <v>9</v>
      </c>
      <c r="L6830" s="1">
        <v>42149</v>
      </c>
      <c r="M6830" s="2">
        <v>1</v>
      </c>
      <c r="N6830" t="s">
        <v>23</v>
      </c>
    </row>
    <row r="6831" spans="1:14" x14ac:dyDescent="0.35">
      <c r="A6831" t="s">
        <v>8116</v>
      </c>
      <c r="B6831" t="s">
        <v>3257</v>
      </c>
      <c r="C6831" s="6">
        <v>5</v>
      </c>
      <c r="D6831">
        <f>IF($C6831=0,0,IF(AND($C6831&gt;0,$C6831&lt;=1.9),1, IF(AND($C6831&gt;1.9,$C6831&lt;3),2,IF(AND($C6831&gt;2.9,$C6831&lt;=3.9),3,IF(AND($C6831&gt;3.9,$C6831&lt;=4.9),4,5)))))</f>
        <v>5</v>
      </c>
      <c r="E6831" s="3">
        <v>1</v>
      </c>
      <c r="F6831">
        <v>27</v>
      </c>
      <c r="G6831" s="5">
        <v>10</v>
      </c>
      <c r="H6831" s="5" t="str">
        <f>IF(AND($G6831&gt;=0,$G6831&lt;5000000),"0-4M", IF(AND($G6831&gt;=5000000,$G6831&lt;9000000,0),"5-9M",
 IF(AND($G6831&gt;=10000000,$G6831&lt;=49000000),"10-49M",IF(AND($G6831&gt;=50000000,$G6831&lt;=99000000),"50M-99M",
 IF(AND($G6831&gt;=100000000,$G6831&lt;=499000000),"100-499M",IF(AND($G6831&gt;=500000000,$G6831&lt;=999000000),"500M-999M","1,000M+"))))))</f>
        <v>0-4M</v>
      </c>
      <c r="I6831">
        <v>0</v>
      </c>
      <c r="J6831" s="3">
        <v>0</v>
      </c>
      <c r="K6831" s="3" t="s">
        <v>9</v>
      </c>
      <c r="L6831" s="1">
        <v>43119</v>
      </c>
      <c r="M6831" s="2" t="s">
        <v>8117</v>
      </c>
      <c r="N6831" t="s">
        <v>19</v>
      </c>
    </row>
    <row r="6832" spans="1:14" x14ac:dyDescent="0.35">
      <c r="A6832" t="s">
        <v>8118</v>
      </c>
      <c r="B6832" t="s">
        <v>3171</v>
      </c>
      <c r="C6832" s="6">
        <v>4.9000000000000004</v>
      </c>
      <c r="D6832">
        <f>IF($C6832=0,0,IF(AND($C6832&gt;0,$C6832&lt;=1.9),1, IF(AND($C6832&gt;1.9,$C6832&lt;3),2,IF(AND($C6832&gt;2.9,$C6832&lt;=3.9),3,IF(AND($C6832&gt;3.9,$C6832&lt;=4.9),4,5)))))</f>
        <v>4</v>
      </c>
      <c r="E6832" s="3">
        <v>17</v>
      </c>
      <c r="F6832">
        <v>76</v>
      </c>
      <c r="G6832" s="5">
        <v>100</v>
      </c>
      <c r="H6832" s="5" t="str">
        <f>IF(AND($G6832&gt;=0,$G6832&lt;5000000),"0-4M", IF(AND($G6832&gt;=5000000,$G6832&lt;9000000,0),"5-9M",
 IF(AND($G6832&gt;=10000000,$G6832&lt;=49000000),"10-49M",IF(AND($G6832&gt;=50000000,$G6832&lt;=99000000),"50M-99M",
 IF(AND($G6832&gt;=100000000,$G6832&lt;=499000000),"100-499M",IF(AND($G6832&gt;=500000000,$G6832&lt;=999000000),"500M-999M","1,000M+"))))))</f>
        <v>0-4M</v>
      </c>
      <c r="I6832">
        <v>0</v>
      </c>
      <c r="J6832" s="3">
        <v>0</v>
      </c>
      <c r="K6832" s="3" t="s">
        <v>9</v>
      </c>
      <c r="L6832" s="1">
        <v>42528</v>
      </c>
      <c r="M6832" s="2" t="s">
        <v>10</v>
      </c>
      <c r="N6832" t="s">
        <v>21</v>
      </c>
    </row>
    <row r="6833" spans="1:14" x14ac:dyDescent="0.35">
      <c r="A6833" t="s">
        <v>8119</v>
      </c>
      <c r="B6833" t="s">
        <v>254</v>
      </c>
      <c r="C6833" s="6">
        <v>0</v>
      </c>
      <c r="D6833">
        <f>IF($C6833=0,0,IF(AND($C6833&gt;0,$C6833&lt;=1.9),1, IF(AND($C6833&gt;1.9,$C6833&lt;3),2,IF(AND($C6833&gt;2.9,$C6833&lt;=3.9),3,IF(AND($C6833&gt;3.9,$C6833&lt;=4.9),4,5)))))</f>
        <v>0</v>
      </c>
      <c r="E6833" s="3">
        <v>0</v>
      </c>
      <c r="F6833">
        <v>15</v>
      </c>
      <c r="G6833" s="5">
        <v>100</v>
      </c>
      <c r="H6833" s="5" t="str">
        <f>IF(AND($G6833&gt;=0,$G6833&lt;5000000),"0-4M", IF(AND($G6833&gt;=5000000,$G6833&lt;9000000,0),"5-9M",
 IF(AND($G6833&gt;=10000000,$G6833&lt;=49000000),"10-49M",IF(AND($G6833&gt;=50000000,$G6833&lt;=99000000),"50M-99M",
 IF(AND($G6833&gt;=100000000,$G6833&lt;=499000000),"100-499M",IF(AND($G6833&gt;=500000000,$G6833&lt;=999000000),"500M-999M","1,000M+"))))))</f>
        <v>0-4M</v>
      </c>
      <c r="I6833">
        <v>0</v>
      </c>
      <c r="J6833" s="3">
        <v>0</v>
      </c>
      <c r="K6833" s="3" t="s">
        <v>9</v>
      </c>
      <c r="L6833" s="1">
        <v>42373</v>
      </c>
      <c r="M6833" s="2" t="s">
        <v>72</v>
      </c>
      <c r="N6833" t="s">
        <v>36</v>
      </c>
    </row>
    <row r="6834" spans="1:14" x14ac:dyDescent="0.35">
      <c r="A6834" t="s">
        <v>8120</v>
      </c>
      <c r="B6834" t="s">
        <v>1516</v>
      </c>
      <c r="C6834" s="6">
        <v>0</v>
      </c>
      <c r="D6834">
        <f>IF($C6834=0,0,IF(AND($C6834&gt;0,$C6834&lt;=1.9),1, IF(AND($C6834&gt;1.9,$C6834&lt;3),2,IF(AND($C6834&gt;2.9,$C6834&lt;=3.9),3,IF(AND($C6834&gt;3.9,$C6834&lt;=4.9),4,5)))))</f>
        <v>0</v>
      </c>
      <c r="E6834" s="3">
        <v>2</v>
      </c>
      <c r="F6834">
        <v>32</v>
      </c>
      <c r="G6834" s="5">
        <v>500</v>
      </c>
      <c r="H6834" s="5" t="str">
        <f>IF(AND($G6834&gt;=0,$G6834&lt;5000000),"0-4M", IF(AND($G6834&gt;=5000000,$G6834&lt;9000000,0),"5-9M",
 IF(AND($G6834&gt;=10000000,$G6834&lt;=49000000),"10-49M",IF(AND($G6834&gt;=50000000,$G6834&lt;=99000000),"50M-99M",
 IF(AND($G6834&gt;=100000000,$G6834&lt;=499000000),"100-499M",IF(AND($G6834&gt;=500000000,$G6834&lt;=999000000),"500M-999M","1,000M+"))))))</f>
        <v>0-4M</v>
      </c>
      <c r="I6834">
        <v>0</v>
      </c>
      <c r="J6834" s="3">
        <v>0</v>
      </c>
      <c r="K6834" s="3" t="s">
        <v>9</v>
      </c>
      <c r="L6834" s="1">
        <v>43285</v>
      </c>
      <c r="M6834" s="2">
        <v>1.9</v>
      </c>
      <c r="N6834" t="s">
        <v>11</v>
      </c>
    </row>
    <row r="6835" spans="1:14" x14ac:dyDescent="0.35">
      <c r="A6835" t="s">
        <v>8121</v>
      </c>
      <c r="B6835" t="s">
        <v>2958</v>
      </c>
      <c r="C6835" s="6">
        <v>0</v>
      </c>
      <c r="D6835">
        <f>IF($C6835=0,0,IF(AND($C6835&gt;0,$C6835&lt;=1.9),1, IF(AND($C6835&gt;1.9,$C6835&lt;3),2,IF(AND($C6835&gt;2.9,$C6835&lt;=3.9),3,IF(AND($C6835&gt;3.9,$C6835&lt;=4.9),4,5)))))</f>
        <v>0</v>
      </c>
      <c r="E6835" s="3">
        <v>9</v>
      </c>
      <c r="F6835">
        <v>6.3</v>
      </c>
      <c r="G6835" s="5">
        <v>500</v>
      </c>
      <c r="H6835" s="5" t="str">
        <f>IF(AND($G6835&gt;=0,$G6835&lt;5000000),"0-4M", IF(AND($G6835&gt;=5000000,$G6835&lt;9000000,0),"5-9M",
 IF(AND($G6835&gt;=10000000,$G6835&lt;=49000000),"10-49M",IF(AND($G6835&gt;=50000000,$G6835&lt;=99000000),"50M-99M",
 IF(AND($G6835&gt;=100000000,$G6835&lt;=499000000),"100-499M",IF(AND($G6835&gt;=500000000,$G6835&lt;=999000000),"500M-999M","1,000M+"))))))</f>
        <v>0-4M</v>
      </c>
      <c r="I6835">
        <v>0</v>
      </c>
      <c r="J6835" s="3">
        <v>0</v>
      </c>
      <c r="K6835" s="3" t="s">
        <v>9</v>
      </c>
      <c r="L6835" s="1">
        <v>42967</v>
      </c>
      <c r="M6835" s="2">
        <v>1</v>
      </c>
      <c r="N6835" t="s">
        <v>11</v>
      </c>
    </row>
    <row r="6836" spans="1:14" x14ac:dyDescent="0.35">
      <c r="A6836" t="s">
        <v>8122</v>
      </c>
      <c r="B6836" t="s">
        <v>1028</v>
      </c>
      <c r="C6836" s="6">
        <v>0</v>
      </c>
      <c r="D6836">
        <f>IF($C6836=0,0,IF(AND($C6836&gt;0,$C6836&lt;=1.9),1, IF(AND($C6836&gt;1.9,$C6836&lt;3),2,IF(AND($C6836&gt;2.9,$C6836&lt;=3.9),3,IF(AND($C6836&gt;3.9,$C6836&lt;=4.9),4,5)))))</f>
        <v>0</v>
      </c>
      <c r="E6836" s="3">
        <v>30</v>
      </c>
      <c r="F6836">
        <v>24</v>
      </c>
      <c r="G6836" s="5">
        <v>10000</v>
      </c>
      <c r="H6836" s="5" t="str">
        <f>IF(AND($G6836&gt;=0,$G6836&lt;5000000),"0-4M", IF(AND($G6836&gt;=5000000,$G6836&lt;9000000,0),"5-9M",
 IF(AND($G6836&gt;=10000000,$G6836&lt;=49000000),"10-49M",IF(AND($G6836&gt;=50000000,$G6836&lt;=99000000),"50M-99M",
 IF(AND($G6836&gt;=100000000,$G6836&lt;=499000000),"100-499M",IF(AND($G6836&gt;=500000000,$G6836&lt;=999000000),"500M-999M","1,000M+"))))))</f>
        <v>0-4M</v>
      </c>
      <c r="I6836">
        <v>0</v>
      </c>
      <c r="J6836" s="3">
        <v>0</v>
      </c>
      <c r="K6836" s="3" t="s">
        <v>9</v>
      </c>
      <c r="L6836" s="1">
        <v>43269</v>
      </c>
      <c r="M6836" s="2" t="s">
        <v>8123</v>
      </c>
      <c r="N6836" t="s">
        <v>33</v>
      </c>
    </row>
    <row r="6837" spans="1:14" x14ac:dyDescent="0.35">
      <c r="A6837" t="s">
        <v>8124</v>
      </c>
      <c r="B6837" t="s">
        <v>1902</v>
      </c>
      <c r="C6837" s="6">
        <v>0</v>
      </c>
      <c r="D6837">
        <f>IF($C6837=0,0,IF(AND($C6837&gt;0,$C6837&lt;=1.9),1, IF(AND($C6837&gt;1.9,$C6837&lt;3),2,IF(AND($C6837&gt;2.9,$C6837&lt;=3.9),3,IF(AND($C6837&gt;3.9,$C6837&lt;=4.9),4,5)))))</f>
        <v>0</v>
      </c>
      <c r="E6837" s="3">
        <v>5</v>
      </c>
      <c r="F6837">
        <v>1.4</v>
      </c>
      <c r="G6837" s="5">
        <v>100</v>
      </c>
      <c r="H6837" s="5" t="str">
        <f>IF(AND($G6837&gt;=0,$G6837&lt;5000000),"0-4M", IF(AND($G6837&gt;=5000000,$G6837&lt;9000000,0),"5-9M",
 IF(AND($G6837&gt;=10000000,$G6837&lt;=49000000),"10-49M",IF(AND($G6837&gt;=50000000,$G6837&lt;=99000000),"50M-99M",
 IF(AND($G6837&gt;=100000000,$G6837&lt;=499000000),"100-499M",IF(AND($G6837&gt;=500000000,$G6837&lt;=999000000),"500M-999M","1,000M+"))))))</f>
        <v>0-4M</v>
      </c>
      <c r="I6837">
        <v>0</v>
      </c>
      <c r="J6837" s="3">
        <v>0</v>
      </c>
      <c r="K6837" s="3" t="s">
        <v>9</v>
      </c>
      <c r="L6837" s="1">
        <v>43000</v>
      </c>
      <c r="M6837" s="2">
        <v>1</v>
      </c>
      <c r="N6837" t="s">
        <v>23</v>
      </c>
    </row>
    <row r="6838" spans="1:14" x14ac:dyDescent="0.35">
      <c r="A6838" t="s">
        <v>8125</v>
      </c>
      <c r="B6838" t="s">
        <v>2958</v>
      </c>
      <c r="C6838" s="6">
        <v>0</v>
      </c>
      <c r="D6838">
        <f>IF($C6838=0,0,IF(AND($C6838&gt;0,$C6838&lt;=1.9),1, IF(AND($C6838&gt;1.9,$C6838&lt;3),2,IF(AND($C6838&gt;2.9,$C6838&lt;=3.9),3,IF(AND($C6838&gt;3.9,$C6838&lt;=4.9),4,5)))))</f>
        <v>0</v>
      </c>
      <c r="E6838" s="3">
        <v>0</v>
      </c>
      <c r="F6838">
        <v>36</v>
      </c>
      <c r="G6838" s="5">
        <v>10</v>
      </c>
      <c r="H6838" s="5" t="str">
        <f>IF(AND($G6838&gt;=0,$G6838&lt;5000000),"0-4M", IF(AND($G6838&gt;=5000000,$G6838&lt;9000000,0),"5-9M",
 IF(AND($G6838&gt;=10000000,$G6838&lt;=49000000),"10-49M",IF(AND($G6838&gt;=50000000,$G6838&lt;=99000000),"50M-99M",
 IF(AND($G6838&gt;=100000000,$G6838&lt;=499000000),"100-499M",IF(AND($G6838&gt;=500000000,$G6838&lt;=999000000),"500M-999M","1,000M+"))))))</f>
        <v>0-4M</v>
      </c>
      <c r="I6838">
        <v>0</v>
      </c>
      <c r="J6838" s="3">
        <v>0</v>
      </c>
      <c r="K6838" s="3" t="s">
        <v>9</v>
      </c>
      <c r="L6838" s="1">
        <v>43154</v>
      </c>
      <c r="M6838" s="2" t="s">
        <v>98</v>
      </c>
      <c r="N6838" t="s">
        <v>33</v>
      </c>
    </row>
    <row r="6839" spans="1:14" x14ac:dyDescent="0.35">
      <c r="A6839" t="s">
        <v>8126</v>
      </c>
      <c r="B6839" t="s">
        <v>3480</v>
      </c>
      <c r="C6839" s="6">
        <v>4.3</v>
      </c>
      <c r="D6839">
        <f>IF($C6839=0,0,IF(AND($C6839&gt;0,$C6839&lt;=1.9),1, IF(AND($C6839&gt;1.9,$C6839&lt;3),2,IF(AND($C6839&gt;2.9,$C6839&lt;=3.9),3,IF(AND($C6839&gt;3.9,$C6839&lt;=4.9),4,5)))))</f>
        <v>4</v>
      </c>
      <c r="E6839" s="3">
        <v>11100</v>
      </c>
      <c r="F6839">
        <v>15</v>
      </c>
      <c r="G6839" s="5">
        <v>500000</v>
      </c>
      <c r="H6839" s="5" t="str">
        <f>IF(AND($G6839&gt;=0,$G6839&lt;5000000),"0-4M", IF(AND($G6839&gt;=5000000,$G6839&lt;9000000,0),"5-9M",
 IF(AND($G6839&gt;=10000000,$G6839&lt;=49000000),"10-49M",IF(AND($G6839&gt;=50000000,$G6839&lt;=99000000),"50M-99M",
 IF(AND($G6839&gt;=100000000,$G6839&lt;=499000000),"100-499M",IF(AND($G6839&gt;=500000000,$G6839&lt;=999000000),"500M-999M","1,000M+"))))))</f>
        <v>0-4M</v>
      </c>
      <c r="I6839">
        <v>0</v>
      </c>
      <c r="J6839" s="3">
        <v>0</v>
      </c>
      <c r="K6839" s="3" t="s">
        <v>9</v>
      </c>
      <c r="L6839" s="1">
        <v>43218</v>
      </c>
      <c r="M6839" s="2" t="s">
        <v>8127</v>
      </c>
      <c r="N6839" t="s">
        <v>11</v>
      </c>
    </row>
    <row r="6840" spans="1:14" x14ac:dyDescent="0.35">
      <c r="A6840" t="s">
        <v>8128</v>
      </c>
      <c r="B6840" t="s">
        <v>254</v>
      </c>
      <c r="C6840" s="6">
        <v>0</v>
      </c>
      <c r="D6840">
        <f>IF($C6840=0,0,IF(AND($C6840&gt;0,$C6840&lt;=1.9),1, IF(AND($C6840&gt;1.9,$C6840&lt;3),2,IF(AND($C6840&gt;2.9,$C6840&lt;=3.9),3,IF(AND($C6840&gt;3.9,$C6840&lt;=4.9),4,5)))))</f>
        <v>0</v>
      </c>
      <c r="E6840" s="3">
        <v>0</v>
      </c>
      <c r="F6840">
        <v>3</v>
      </c>
      <c r="G6840" s="5">
        <v>50</v>
      </c>
      <c r="H6840" s="5" t="str">
        <f>IF(AND($G6840&gt;=0,$G6840&lt;5000000),"0-4M", IF(AND($G6840&gt;=5000000,$G6840&lt;9000000,0),"5-9M",
 IF(AND($G6840&gt;=10000000,$G6840&lt;=49000000),"10-49M",IF(AND($G6840&gt;=50000000,$G6840&lt;=99000000),"50M-99M",
 IF(AND($G6840&gt;=100000000,$G6840&lt;=499000000),"100-499M",IF(AND($G6840&gt;=500000000,$G6840&lt;=999000000),"500M-999M","1,000M+"))))))</f>
        <v>0-4M</v>
      </c>
      <c r="I6840">
        <v>0</v>
      </c>
      <c r="J6840" s="3">
        <v>0</v>
      </c>
      <c r="K6840" s="3" t="s">
        <v>9</v>
      </c>
      <c r="L6840" s="1">
        <v>43269</v>
      </c>
      <c r="M6840" s="2" t="s">
        <v>10</v>
      </c>
      <c r="N6840" t="s">
        <v>33</v>
      </c>
    </row>
    <row r="6841" spans="1:14" x14ac:dyDescent="0.35">
      <c r="A6841" t="s">
        <v>8129</v>
      </c>
      <c r="B6841" t="s">
        <v>2958</v>
      </c>
      <c r="C6841" s="6">
        <v>0</v>
      </c>
      <c r="D6841">
        <f>IF($C6841=0,0,IF(AND($C6841&gt;0,$C6841&lt;=1.9),1, IF(AND($C6841&gt;1.9,$C6841&lt;3),2,IF(AND($C6841&gt;2.9,$C6841&lt;=3.9),3,IF(AND($C6841&gt;3.9,$C6841&lt;=4.9),4,5)))))</f>
        <v>0</v>
      </c>
      <c r="E6841" s="3">
        <v>2</v>
      </c>
      <c r="F6841">
        <v>14</v>
      </c>
      <c r="G6841" s="5">
        <v>5</v>
      </c>
      <c r="H6841" s="5" t="str">
        <f>IF(AND($G6841&gt;=0,$G6841&lt;5000000),"0-4M", IF(AND($G6841&gt;=5000000,$G6841&lt;9000000,0),"5-9M",
 IF(AND($G6841&gt;=10000000,$G6841&lt;=49000000),"10-49M",IF(AND($G6841&gt;=50000000,$G6841&lt;=99000000),"50M-99M",
 IF(AND($G6841&gt;=100000000,$G6841&lt;=499000000),"100-499M",IF(AND($G6841&gt;=500000000,$G6841&lt;=999000000),"500M-999M","1,000M+"))))))</f>
        <v>0-4M</v>
      </c>
      <c r="I6841">
        <v>0</v>
      </c>
      <c r="J6841" s="3">
        <v>0</v>
      </c>
      <c r="K6841" s="3" t="s">
        <v>9</v>
      </c>
      <c r="L6841" s="1">
        <v>43312</v>
      </c>
      <c r="M6841" s="2">
        <v>1</v>
      </c>
      <c r="N6841" t="s">
        <v>21</v>
      </c>
    </row>
    <row r="6842" spans="1:14" x14ac:dyDescent="0.35">
      <c r="A6842" t="s">
        <v>8130</v>
      </c>
      <c r="B6842" t="s">
        <v>3171</v>
      </c>
      <c r="C6842" s="6">
        <v>0</v>
      </c>
      <c r="D6842">
        <f>IF($C6842=0,0,IF(AND($C6842&gt;0,$C6842&lt;=1.9),1, IF(AND($C6842&gt;1.9,$C6842&lt;3),2,IF(AND($C6842&gt;2.9,$C6842&lt;=3.9),3,IF(AND($C6842&gt;3.9,$C6842&lt;=4.9),4,5)))))</f>
        <v>0</v>
      </c>
      <c r="E6842" s="3">
        <v>1</v>
      </c>
      <c r="F6842">
        <v>10</v>
      </c>
      <c r="G6842" s="5">
        <v>10</v>
      </c>
      <c r="H6842" s="5" t="str">
        <f>IF(AND($G6842&gt;=0,$G6842&lt;5000000),"0-4M", IF(AND($G6842&gt;=5000000,$G6842&lt;9000000,0),"5-9M",
 IF(AND($G6842&gt;=10000000,$G6842&lt;=49000000),"10-49M",IF(AND($G6842&gt;=50000000,$G6842&lt;=99000000),"50M-99M",
 IF(AND($G6842&gt;=100000000,$G6842&lt;=499000000),"100-499M",IF(AND($G6842&gt;=500000000,$G6842&lt;=999000000),"500M-999M","1,000M+"))))))</f>
        <v>0-4M</v>
      </c>
      <c r="I6842">
        <v>1</v>
      </c>
      <c r="J6842" s="3">
        <v>2.99</v>
      </c>
      <c r="K6842" s="3" t="s">
        <v>9</v>
      </c>
      <c r="L6842" s="1">
        <v>43280</v>
      </c>
      <c r="M6842" s="2">
        <v>6</v>
      </c>
      <c r="N6842" t="s">
        <v>11</v>
      </c>
    </row>
    <row r="6843" spans="1:14" x14ac:dyDescent="0.35">
      <c r="A6843" t="s">
        <v>2460</v>
      </c>
      <c r="B6843" t="s">
        <v>2427</v>
      </c>
      <c r="C6843" s="6">
        <v>4</v>
      </c>
      <c r="D6843">
        <f>IF($C6843=0,0,IF(AND($C6843&gt;0,$C6843&lt;=1.9),1, IF(AND($C6843&gt;1.9,$C6843&lt;3),2,IF(AND($C6843&gt;2.9,$C6843&lt;=3.9),3,IF(AND($C6843&gt;3.9,$C6843&lt;=4.9),4,5)))))</f>
        <v>4</v>
      </c>
      <c r="E6843" s="3">
        <v>479939</v>
      </c>
      <c r="F6843">
        <v>15</v>
      </c>
      <c r="G6843" s="5">
        <v>10000000</v>
      </c>
      <c r="H6843" s="5" t="str">
        <f>IF(AND($G6843&gt;=0,$G6843&lt;5000000),"0-4M", IF(AND($G6843&gt;=5000000,$G6843&lt;9000000,0),"5-9M",
 IF(AND($G6843&gt;=10000000,$G6843&lt;=49000000),"10-49M",IF(AND($G6843&gt;=50000000,$G6843&lt;=99000000),"50M-99M",
 IF(AND($G6843&gt;=100000000,$G6843&lt;=499000000),"100-499M",IF(AND($G6843&gt;=500000000,$G6843&lt;=999000000),"500M-999M","1,000M+"))))))</f>
        <v>10-49M</v>
      </c>
      <c r="I6843">
        <v>0</v>
      </c>
      <c r="J6843" s="3">
        <v>0</v>
      </c>
      <c r="K6843" s="3" t="s">
        <v>185</v>
      </c>
      <c r="L6843" s="1">
        <v>43290</v>
      </c>
      <c r="M6843" s="2" t="s">
        <v>2461</v>
      </c>
      <c r="N6843" t="s">
        <v>21</v>
      </c>
    </row>
    <row r="6844" spans="1:14" x14ac:dyDescent="0.35">
      <c r="A6844" t="s">
        <v>8131</v>
      </c>
      <c r="B6844" t="s">
        <v>3171</v>
      </c>
      <c r="C6844" s="6">
        <v>0</v>
      </c>
      <c r="D6844">
        <f>IF($C6844=0,0,IF(AND($C6844&gt;0,$C6844&lt;=1.9),1, IF(AND($C6844&gt;1.9,$C6844&lt;3),2,IF(AND($C6844&gt;2.9,$C6844&lt;=3.9),3,IF(AND($C6844&gt;3.9,$C6844&lt;=4.9),4,5)))))</f>
        <v>0</v>
      </c>
      <c r="E6844" s="3">
        <v>0</v>
      </c>
      <c r="F6844">
        <v>5.2</v>
      </c>
      <c r="G6844" s="5">
        <v>10</v>
      </c>
      <c r="H6844" s="5" t="str">
        <f>IF(AND($G6844&gt;=0,$G6844&lt;5000000),"0-4M", IF(AND($G6844&gt;=5000000,$G6844&lt;9000000,0),"5-9M",
 IF(AND($G6844&gt;=10000000,$G6844&lt;=49000000),"10-49M",IF(AND($G6844&gt;=50000000,$G6844&lt;=99000000),"50M-99M",
 IF(AND($G6844&gt;=100000000,$G6844&lt;=499000000),"100-499M",IF(AND($G6844&gt;=500000000,$G6844&lt;=999000000),"500M-999M","1,000M+"))))))</f>
        <v>0-4M</v>
      </c>
      <c r="I6844">
        <v>1</v>
      </c>
      <c r="J6844" s="3">
        <v>2.99</v>
      </c>
      <c r="K6844" s="3" t="s">
        <v>9</v>
      </c>
      <c r="L6844" s="1">
        <v>43227</v>
      </c>
      <c r="M6844" s="2">
        <v>3</v>
      </c>
      <c r="N6844" t="s">
        <v>36</v>
      </c>
    </row>
    <row r="6845" spans="1:14" x14ac:dyDescent="0.35">
      <c r="A6845" t="s">
        <v>8132</v>
      </c>
      <c r="B6845" t="s">
        <v>2958</v>
      </c>
      <c r="C6845" s="6">
        <v>0</v>
      </c>
      <c r="D6845">
        <f>IF($C6845=0,0,IF(AND($C6845&gt;0,$C6845&lt;=1.9),1, IF(AND($C6845&gt;1.9,$C6845&lt;3),2,IF(AND($C6845&gt;2.9,$C6845&lt;=3.9),3,IF(AND($C6845&gt;3.9,$C6845&lt;=4.9),4,5)))))</f>
        <v>0</v>
      </c>
      <c r="E6845" s="3">
        <v>0</v>
      </c>
      <c r="F6845">
        <v>2.9</v>
      </c>
      <c r="G6845" s="5">
        <v>10</v>
      </c>
      <c r="H6845" s="5" t="str">
        <f>IF(AND($G6845&gt;=0,$G6845&lt;5000000),"0-4M", IF(AND($G6845&gt;=5000000,$G6845&lt;9000000,0),"5-9M",
 IF(AND($G6845&gt;=10000000,$G6845&lt;=49000000),"10-49M",IF(AND($G6845&gt;=50000000,$G6845&lt;=99000000),"50M-99M",
 IF(AND($G6845&gt;=100000000,$G6845&lt;=499000000),"100-499M",IF(AND($G6845&gt;=500000000,$G6845&lt;=999000000),"500M-999M","1,000M+"))))))</f>
        <v>0-4M</v>
      </c>
      <c r="I6845">
        <v>0</v>
      </c>
      <c r="J6845" s="3">
        <v>0</v>
      </c>
      <c r="K6845" s="3" t="s">
        <v>9</v>
      </c>
      <c r="L6845" s="1">
        <v>43304</v>
      </c>
      <c r="M6845" s="2">
        <v>2.5</v>
      </c>
      <c r="N6845" t="s">
        <v>36</v>
      </c>
    </row>
    <row r="6846" spans="1:14" x14ac:dyDescent="0.35">
      <c r="A6846" t="s">
        <v>8133</v>
      </c>
      <c r="B6846" t="s">
        <v>2958</v>
      </c>
      <c r="C6846" s="6">
        <v>4.5</v>
      </c>
      <c r="D6846">
        <f>IF($C6846=0,0,IF(AND($C6846&gt;0,$C6846&lt;=1.9),1, IF(AND($C6846&gt;1.9,$C6846&lt;3),2,IF(AND($C6846&gt;2.9,$C6846&lt;=3.9),3,IF(AND($C6846&gt;3.9,$C6846&lt;=4.9),4,5)))))</f>
        <v>4</v>
      </c>
      <c r="E6846" s="3">
        <v>2</v>
      </c>
      <c r="F6846">
        <v>3.3</v>
      </c>
      <c r="G6846" s="5">
        <v>100</v>
      </c>
      <c r="H6846" s="5" t="str">
        <f>IF(AND($G6846&gt;=0,$G6846&lt;5000000),"0-4M", IF(AND($G6846&gt;=5000000,$G6846&lt;9000000,0),"5-9M",
 IF(AND($G6846&gt;=10000000,$G6846&lt;=49000000),"10-49M",IF(AND($G6846&gt;=50000000,$G6846&lt;=99000000),"50M-99M",
 IF(AND($G6846&gt;=100000000,$G6846&lt;=499000000),"100-499M",IF(AND($G6846&gt;=500000000,$G6846&lt;=999000000),"500M-999M","1,000M+"))))))</f>
        <v>0-4M</v>
      </c>
      <c r="I6846">
        <v>1</v>
      </c>
      <c r="J6846" s="3">
        <v>3.99</v>
      </c>
      <c r="K6846" s="3" t="s">
        <v>9</v>
      </c>
      <c r="L6846" s="1">
        <v>43300</v>
      </c>
      <c r="M6846" s="2">
        <v>1.4</v>
      </c>
      <c r="N6846" t="s">
        <v>11</v>
      </c>
    </row>
    <row r="6847" spans="1:14" x14ac:dyDescent="0.35">
      <c r="A6847" t="s">
        <v>8134</v>
      </c>
      <c r="B6847" t="s">
        <v>3393</v>
      </c>
      <c r="C6847" s="6">
        <v>0</v>
      </c>
      <c r="D6847">
        <f>IF($C6847=0,0,IF(AND($C6847&gt;0,$C6847&lt;=1.9),1, IF(AND($C6847&gt;1.9,$C6847&lt;3),2,IF(AND($C6847&gt;2.9,$C6847&lt;=3.9),3,IF(AND($C6847&gt;3.9,$C6847&lt;=4.9),4,5)))))</f>
        <v>0</v>
      </c>
      <c r="E6847" s="3">
        <v>2</v>
      </c>
      <c r="F6847">
        <v>5.7</v>
      </c>
      <c r="G6847" s="5">
        <v>100</v>
      </c>
      <c r="H6847" s="5" t="str">
        <f>IF(AND($G6847&gt;=0,$G6847&lt;5000000),"0-4M", IF(AND($G6847&gt;=5000000,$G6847&lt;9000000,0),"5-9M",
 IF(AND($G6847&gt;=10000000,$G6847&lt;=49000000),"10-49M",IF(AND($G6847&gt;=50000000,$G6847&lt;=99000000),"50M-99M",
 IF(AND($G6847&gt;=100000000,$G6847&lt;=499000000),"100-499M",IF(AND($G6847&gt;=500000000,$G6847&lt;=999000000),"500M-999M","1,000M+"))))))</f>
        <v>0-4M</v>
      </c>
      <c r="I6847">
        <v>0</v>
      </c>
      <c r="J6847" s="3">
        <v>0</v>
      </c>
      <c r="K6847" s="3" t="s">
        <v>9</v>
      </c>
      <c r="L6847" s="1">
        <v>42499</v>
      </c>
      <c r="M6847" s="2">
        <v>1.1000000000000001</v>
      </c>
      <c r="N6847" t="s">
        <v>11</v>
      </c>
    </row>
    <row r="6848" spans="1:14" x14ac:dyDescent="0.35">
      <c r="A6848" t="s">
        <v>8135</v>
      </c>
      <c r="B6848" t="s">
        <v>2958</v>
      </c>
      <c r="C6848" s="6">
        <v>4.0999999999999996</v>
      </c>
      <c r="D6848">
        <f>IF($C6848=0,0,IF(AND($C6848&gt;0,$C6848&lt;=1.9),1, IF(AND($C6848&gt;1.9,$C6848&lt;3),2,IF(AND($C6848&gt;2.9,$C6848&lt;=3.9),3,IF(AND($C6848&gt;3.9,$C6848&lt;=4.9),4,5)))))</f>
        <v>4</v>
      </c>
      <c r="E6848" s="3">
        <v>1648</v>
      </c>
      <c r="F6848">
        <v>36</v>
      </c>
      <c r="G6848" s="5">
        <v>500000</v>
      </c>
      <c r="H6848" s="5" t="str">
        <f>IF(AND($G6848&gt;=0,$G6848&lt;5000000),"0-4M", IF(AND($G6848&gt;=5000000,$G6848&lt;9000000,0),"5-9M",
 IF(AND($G6848&gt;=10000000,$G6848&lt;=49000000),"10-49M",IF(AND($G6848&gt;=50000000,$G6848&lt;=99000000),"50M-99M",
 IF(AND($G6848&gt;=100000000,$G6848&lt;=499000000),"100-499M",IF(AND($G6848&gt;=500000000,$G6848&lt;=999000000),"500M-999M","1,000M+"))))))</f>
        <v>0-4M</v>
      </c>
      <c r="I6848">
        <v>0</v>
      </c>
      <c r="J6848" s="3">
        <v>0</v>
      </c>
      <c r="K6848" s="3" t="s">
        <v>9</v>
      </c>
      <c r="L6848" s="1">
        <v>43312</v>
      </c>
      <c r="M6848" s="2" t="s">
        <v>8136</v>
      </c>
      <c r="N6848" t="s">
        <v>33</v>
      </c>
    </row>
    <row r="6849" spans="1:14" x14ac:dyDescent="0.35">
      <c r="A6849" t="s">
        <v>8137</v>
      </c>
      <c r="B6849" t="s">
        <v>201</v>
      </c>
      <c r="C6849" s="6">
        <v>4.3</v>
      </c>
      <c r="D6849">
        <f>IF($C6849=0,0,IF(AND($C6849&gt;0,$C6849&lt;=1.9),1, IF(AND($C6849&gt;1.9,$C6849&lt;3),2,IF(AND($C6849&gt;2.9,$C6849&lt;=3.9),3,IF(AND($C6849&gt;3.9,$C6849&lt;=4.9),4,5)))))</f>
        <v>4</v>
      </c>
      <c r="E6849" s="3">
        <v>18</v>
      </c>
      <c r="F6849">
        <v>5.7</v>
      </c>
      <c r="G6849" s="5">
        <v>1000</v>
      </c>
      <c r="H6849" s="5" t="str">
        <f>IF(AND($G6849&gt;=0,$G6849&lt;5000000),"0-4M", IF(AND($G6849&gt;=5000000,$G6849&lt;9000000,0),"5-9M",
 IF(AND($G6849&gt;=10000000,$G6849&lt;=49000000),"10-49M",IF(AND($G6849&gt;=50000000,$G6849&lt;=99000000),"50M-99M",
 IF(AND($G6849&gt;=100000000,$G6849&lt;=499000000),"100-499M",IF(AND($G6849&gt;=500000000,$G6849&lt;=999000000),"500M-999M","1,000M+"))))))</f>
        <v>0-4M</v>
      </c>
      <c r="I6849">
        <v>0</v>
      </c>
      <c r="J6849" s="3">
        <v>0</v>
      </c>
      <c r="K6849" s="3" t="s">
        <v>9</v>
      </c>
      <c r="L6849" s="1">
        <v>42938</v>
      </c>
      <c r="M6849" s="2">
        <v>1</v>
      </c>
      <c r="N6849" t="s">
        <v>36</v>
      </c>
    </row>
    <row r="6850" spans="1:14" x14ac:dyDescent="0.35">
      <c r="A6850" t="s">
        <v>8138</v>
      </c>
      <c r="B6850" t="s">
        <v>254</v>
      </c>
      <c r="C6850" s="6">
        <v>0</v>
      </c>
      <c r="D6850">
        <f>IF($C6850=0,0,IF(AND($C6850&gt;0,$C6850&lt;=1.9),1, IF(AND($C6850&gt;1.9,$C6850&lt;3),2,IF(AND($C6850&gt;2.9,$C6850&lt;=3.9),3,IF(AND($C6850&gt;3.9,$C6850&lt;=4.9),4,5)))))</f>
        <v>0</v>
      </c>
      <c r="E6850" s="3">
        <v>0</v>
      </c>
      <c r="F6850">
        <v>2.9</v>
      </c>
      <c r="G6850" s="5">
        <v>5</v>
      </c>
      <c r="H6850" s="5" t="str">
        <f>IF(AND($G6850&gt;=0,$G6850&lt;5000000),"0-4M", IF(AND($G6850&gt;=5000000,$G6850&lt;9000000,0),"5-9M",
 IF(AND($G6850&gt;=10000000,$G6850&lt;=49000000),"10-49M",IF(AND($G6850&gt;=50000000,$G6850&lt;=99000000),"50M-99M",
 IF(AND($G6850&gt;=100000000,$G6850&lt;=499000000),"100-499M",IF(AND($G6850&gt;=500000000,$G6850&lt;=999000000),"500M-999M","1,000M+"))))))</f>
        <v>0-4M</v>
      </c>
      <c r="I6850">
        <v>0</v>
      </c>
      <c r="J6850" s="3">
        <v>0</v>
      </c>
      <c r="K6850" s="3" t="s">
        <v>9</v>
      </c>
      <c r="L6850" s="1">
        <v>43262</v>
      </c>
      <c r="M6850" s="2">
        <v>1.1000000000000001</v>
      </c>
      <c r="N6850" t="s">
        <v>11</v>
      </c>
    </row>
    <row r="6851" spans="1:14" x14ac:dyDescent="0.35">
      <c r="A6851" t="s">
        <v>8139</v>
      </c>
      <c r="B6851" t="s">
        <v>1516</v>
      </c>
      <c r="C6851" s="6">
        <v>0</v>
      </c>
      <c r="D6851">
        <f>IF($C6851=0,0,IF(AND($C6851&gt;0,$C6851&lt;=1.9),1, IF(AND($C6851&gt;1.9,$C6851&lt;3),2,IF(AND($C6851&gt;2.9,$C6851&lt;=3.9),3,IF(AND($C6851&gt;3.9,$C6851&lt;=4.9),4,5)))))</f>
        <v>0</v>
      </c>
      <c r="E6851" s="3">
        <v>0</v>
      </c>
      <c r="F6851">
        <v>3.3</v>
      </c>
      <c r="G6851" s="5">
        <v>1</v>
      </c>
      <c r="H6851" s="5" t="str">
        <f>IF(AND($G6851&gt;=0,$G6851&lt;5000000),"0-4M", IF(AND($G6851&gt;=5000000,$G6851&lt;9000000,0),"5-9M",
 IF(AND($G6851&gt;=10000000,$G6851&lt;=49000000),"10-49M",IF(AND($G6851&gt;=50000000,$G6851&lt;=99000000),"50M-99M",
 IF(AND($G6851&gt;=100000000,$G6851&lt;=499000000),"100-499M",IF(AND($G6851&gt;=500000000,$G6851&lt;=999000000),"500M-999M","1,000M+"))))))</f>
        <v>0-4M</v>
      </c>
      <c r="I6851">
        <v>0</v>
      </c>
      <c r="J6851" s="3">
        <v>0</v>
      </c>
      <c r="K6851" s="3" t="s">
        <v>9</v>
      </c>
      <c r="L6851" s="1">
        <v>43314</v>
      </c>
      <c r="M6851" s="2">
        <v>1</v>
      </c>
      <c r="N6851" t="s">
        <v>36</v>
      </c>
    </row>
    <row r="6852" spans="1:14" x14ac:dyDescent="0.35">
      <c r="A6852" t="s">
        <v>8140</v>
      </c>
      <c r="B6852" t="s">
        <v>975</v>
      </c>
      <c r="C6852" s="6">
        <v>0</v>
      </c>
      <c r="D6852">
        <f>IF($C6852=0,0,IF(AND($C6852&gt;0,$C6852&lt;=1.9),1, IF(AND($C6852&gt;1.9,$C6852&lt;3),2,IF(AND($C6852&gt;2.9,$C6852&lt;=3.9),3,IF(AND($C6852&gt;3.9,$C6852&lt;=4.9),4,5)))))</f>
        <v>0</v>
      </c>
      <c r="E6852" s="3">
        <v>0</v>
      </c>
      <c r="F6852">
        <v>4.5</v>
      </c>
      <c r="G6852" s="5">
        <v>10</v>
      </c>
      <c r="H6852" s="5" t="str">
        <f>IF(AND($G6852&gt;=0,$G6852&lt;5000000),"0-4M", IF(AND($G6852&gt;=5000000,$G6852&lt;9000000,0),"5-9M",
 IF(AND($G6852&gt;=10000000,$G6852&lt;=49000000),"10-49M",IF(AND($G6852&gt;=50000000,$G6852&lt;=99000000),"50M-99M",
 IF(AND($G6852&gt;=100000000,$G6852&lt;=499000000),"100-499M",IF(AND($G6852&gt;=500000000,$G6852&lt;=999000000),"500M-999M","1,000M+"))))))</f>
        <v>0-4M</v>
      </c>
      <c r="I6852">
        <v>0</v>
      </c>
      <c r="J6852" s="3">
        <v>0</v>
      </c>
      <c r="K6852" s="3" t="s">
        <v>9</v>
      </c>
      <c r="L6852" s="1">
        <v>43070</v>
      </c>
      <c r="M6852" s="2" t="s">
        <v>98</v>
      </c>
      <c r="N6852" t="s">
        <v>33</v>
      </c>
    </row>
    <row r="6853" spans="1:14" x14ac:dyDescent="0.35">
      <c r="A6853" t="s">
        <v>8141</v>
      </c>
      <c r="B6853" t="s">
        <v>401</v>
      </c>
      <c r="C6853" s="6">
        <v>0</v>
      </c>
      <c r="D6853">
        <f>IF($C6853=0,0,IF(AND($C6853&gt;0,$C6853&lt;=1.9),1, IF(AND($C6853&gt;1.9,$C6853&lt;3),2,IF(AND($C6853&gt;2.9,$C6853&lt;=3.9),3,IF(AND($C6853&gt;3.9,$C6853&lt;=4.9),4,5)))))</f>
        <v>0</v>
      </c>
      <c r="E6853" s="3">
        <v>12</v>
      </c>
      <c r="F6853">
        <v>1.6</v>
      </c>
      <c r="G6853" s="5">
        <v>500</v>
      </c>
      <c r="H6853" s="5" t="str">
        <f>IF(AND($G6853&gt;=0,$G6853&lt;5000000),"0-4M", IF(AND($G6853&gt;=5000000,$G6853&lt;9000000,0),"5-9M",
 IF(AND($G6853&gt;=10000000,$G6853&lt;=49000000),"10-49M",IF(AND($G6853&gt;=50000000,$G6853&lt;=99000000),"50M-99M",
 IF(AND($G6853&gt;=100000000,$G6853&lt;=499000000),"100-499M",IF(AND($G6853&gt;=500000000,$G6853&lt;=999000000),"500M-999M","1,000M+"))))))</f>
        <v>0-4M</v>
      </c>
      <c r="I6853">
        <v>0</v>
      </c>
      <c r="J6853" s="3">
        <v>0</v>
      </c>
      <c r="K6853" s="3" t="s">
        <v>9</v>
      </c>
      <c r="L6853" s="1">
        <v>42579</v>
      </c>
      <c r="M6853" s="2">
        <v>3.1</v>
      </c>
      <c r="N6853" t="s">
        <v>23</v>
      </c>
    </row>
    <row r="6854" spans="1:14" x14ac:dyDescent="0.35">
      <c r="A6854" t="s">
        <v>8142</v>
      </c>
      <c r="B6854" t="s">
        <v>3171</v>
      </c>
      <c r="C6854" s="6">
        <v>0</v>
      </c>
      <c r="D6854">
        <f>IF($C6854=0,0,IF(AND($C6854&gt;0,$C6854&lt;=1.9),1, IF(AND($C6854&gt;1.9,$C6854&lt;3),2,IF(AND($C6854&gt;2.9,$C6854&lt;=3.9),3,IF(AND($C6854&gt;3.9,$C6854&lt;=4.9),4,5)))))</f>
        <v>0</v>
      </c>
      <c r="E6854" s="3">
        <v>6</v>
      </c>
      <c r="F6854">
        <v>2.8</v>
      </c>
      <c r="G6854" s="5">
        <v>100</v>
      </c>
      <c r="H6854" s="5" t="str">
        <f>IF(AND($G6854&gt;=0,$G6854&lt;5000000),"0-4M", IF(AND($G6854&gt;=5000000,$G6854&lt;9000000,0),"5-9M",
 IF(AND($G6854&gt;=10000000,$G6854&lt;=49000000),"10-49M",IF(AND($G6854&gt;=50000000,$G6854&lt;=99000000),"50M-99M",
 IF(AND($G6854&gt;=100000000,$G6854&lt;=499000000),"100-499M",IF(AND($G6854&gt;=500000000,$G6854&lt;=999000000),"500M-999M","1,000M+"))))))</f>
        <v>0-4M</v>
      </c>
      <c r="I6854">
        <v>1</v>
      </c>
      <c r="J6854" s="3">
        <v>0.99</v>
      </c>
      <c r="K6854" s="3" t="s">
        <v>9</v>
      </c>
      <c r="L6854" s="1">
        <v>43185</v>
      </c>
      <c r="M6854" s="2">
        <v>2</v>
      </c>
      <c r="N6854" t="s">
        <v>33</v>
      </c>
    </row>
    <row r="6855" spans="1:14" x14ac:dyDescent="0.35">
      <c r="A6855" t="s">
        <v>8143</v>
      </c>
      <c r="B6855" t="s">
        <v>2494</v>
      </c>
      <c r="C6855" s="6">
        <v>3.7</v>
      </c>
      <c r="D6855">
        <f>IF($C6855=0,0,IF(AND($C6855&gt;0,$C6855&lt;=1.9),1, IF(AND($C6855&gt;1.9,$C6855&lt;3),2,IF(AND($C6855&gt;2.9,$C6855&lt;=3.9),3,IF(AND($C6855&gt;3.9,$C6855&lt;=4.9),4,5)))))</f>
        <v>3</v>
      </c>
      <c r="E6855" s="3">
        <v>668</v>
      </c>
      <c r="F6855">
        <v>1.1000000000000001</v>
      </c>
      <c r="G6855" s="5">
        <v>100000</v>
      </c>
      <c r="H6855" s="5" t="str">
        <f>IF(AND($G6855&gt;=0,$G6855&lt;5000000),"0-4M", IF(AND($G6855&gt;=5000000,$G6855&lt;9000000,0),"5-9M",
 IF(AND($G6855&gt;=10000000,$G6855&lt;=49000000),"10-49M",IF(AND($G6855&gt;=50000000,$G6855&lt;=99000000),"50M-99M",
 IF(AND($G6855&gt;=100000000,$G6855&lt;=499000000),"100-499M",IF(AND($G6855&gt;=500000000,$G6855&lt;=999000000),"500M-999M","1,000M+"))))))</f>
        <v>0-4M</v>
      </c>
      <c r="I6855">
        <v>0</v>
      </c>
      <c r="J6855" s="3">
        <v>0</v>
      </c>
      <c r="K6855" s="3" t="s">
        <v>9</v>
      </c>
      <c r="L6855" s="1">
        <v>43297</v>
      </c>
      <c r="M6855" s="2">
        <v>20</v>
      </c>
      <c r="N6855" t="s">
        <v>36</v>
      </c>
    </row>
    <row r="6856" spans="1:14" x14ac:dyDescent="0.35">
      <c r="A6856" t="s">
        <v>8144</v>
      </c>
      <c r="B6856" t="s">
        <v>2494</v>
      </c>
      <c r="C6856" s="6">
        <v>4.2</v>
      </c>
      <c r="D6856">
        <f>IF($C6856=0,0,IF(AND($C6856&gt;0,$C6856&lt;=1.9),1, IF(AND($C6856&gt;1.9,$C6856&lt;3),2,IF(AND($C6856&gt;2.9,$C6856&lt;=3.9),3,IF(AND($C6856&gt;3.9,$C6856&lt;=4.9),4,5)))))</f>
        <v>4</v>
      </c>
      <c r="E6856" s="3">
        <v>470</v>
      </c>
      <c r="F6856">
        <v>4.0999999999999996</v>
      </c>
      <c r="G6856" s="5">
        <v>10000</v>
      </c>
      <c r="H6856" s="5" t="str">
        <f>IF(AND($G6856&gt;=0,$G6856&lt;5000000),"0-4M", IF(AND($G6856&gt;=5000000,$G6856&lt;9000000,0),"5-9M",
 IF(AND($G6856&gt;=10000000,$G6856&lt;=49000000),"10-49M",IF(AND($G6856&gt;=50000000,$G6856&lt;=99000000),"50M-99M",
 IF(AND($G6856&gt;=100000000,$G6856&lt;=499000000),"100-499M",IF(AND($G6856&gt;=500000000,$G6856&lt;=999000000),"500M-999M","1,000M+"))))))</f>
        <v>0-4M</v>
      </c>
      <c r="I6856">
        <v>1</v>
      </c>
      <c r="J6856" s="3">
        <v>2.99</v>
      </c>
      <c r="K6856" s="3" t="s">
        <v>9</v>
      </c>
      <c r="L6856" s="1">
        <v>43298</v>
      </c>
      <c r="M6856" s="2" t="s">
        <v>1667</v>
      </c>
      <c r="N6856" t="s">
        <v>33</v>
      </c>
    </row>
    <row r="6857" spans="1:14" x14ac:dyDescent="0.35">
      <c r="A6857" t="s">
        <v>8145</v>
      </c>
      <c r="B6857" t="s">
        <v>2494</v>
      </c>
      <c r="C6857" s="6">
        <v>3.6</v>
      </c>
      <c r="D6857">
        <f>IF($C6857=0,0,IF(AND($C6857&gt;0,$C6857&lt;=1.9),1, IF(AND($C6857&gt;1.9,$C6857&lt;3),2,IF(AND($C6857&gt;2.9,$C6857&lt;=3.9),3,IF(AND($C6857&gt;3.9,$C6857&lt;=4.9),4,5)))))</f>
        <v>3</v>
      </c>
      <c r="E6857" s="3">
        <v>38</v>
      </c>
      <c r="F6857">
        <v>1.1000000000000001</v>
      </c>
      <c r="G6857" s="5">
        <v>10000</v>
      </c>
      <c r="H6857" s="5" t="str">
        <f>IF(AND($G6857&gt;=0,$G6857&lt;5000000),"0-4M", IF(AND($G6857&gt;=5000000,$G6857&lt;9000000,0),"5-9M",
 IF(AND($G6857&gt;=10000000,$G6857&lt;=49000000),"10-49M",IF(AND($G6857&gt;=50000000,$G6857&lt;=99000000),"50M-99M",
 IF(AND($G6857&gt;=100000000,$G6857&lt;=499000000),"100-499M",IF(AND($G6857&gt;=500000000,$G6857&lt;=999000000),"500M-999M","1,000M+"))))))</f>
        <v>0-4M</v>
      </c>
      <c r="I6857">
        <v>0</v>
      </c>
      <c r="J6857" s="3">
        <v>0</v>
      </c>
      <c r="K6857" s="3" t="s">
        <v>9</v>
      </c>
      <c r="L6857" s="1">
        <v>43282</v>
      </c>
      <c r="M6857" s="2">
        <v>20</v>
      </c>
      <c r="N6857" t="s">
        <v>36</v>
      </c>
    </row>
    <row r="6858" spans="1:14" x14ac:dyDescent="0.35">
      <c r="A6858" t="s">
        <v>8146</v>
      </c>
      <c r="B6858" t="s">
        <v>254</v>
      </c>
      <c r="C6858" s="6">
        <v>3.6</v>
      </c>
      <c r="D6858">
        <f>IF($C6858=0,0,IF(AND($C6858&gt;0,$C6858&lt;=1.9),1, IF(AND($C6858&gt;1.9,$C6858&lt;3),2,IF(AND($C6858&gt;2.9,$C6858&lt;=3.9),3,IF(AND($C6858&gt;3.9,$C6858&lt;=4.9),4,5)))))</f>
        <v>3</v>
      </c>
      <c r="E6858" s="3">
        <v>5</v>
      </c>
      <c r="F6858">
        <v>6.8</v>
      </c>
      <c r="G6858" s="5">
        <v>50</v>
      </c>
      <c r="H6858" s="5" t="str">
        <f>IF(AND($G6858&gt;=0,$G6858&lt;5000000),"0-4M", IF(AND($G6858&gt;=5000000,$G6858&lt;9000000,0),"5-9M",
 IF(AND($G6858&gt;=10000000,$G6858&lt;=49000000),"10-49M",IF(AND($G6858&gt;=50000000,$G6858&lt;=99000000),"50M-99M",
 IF(AND($G6858&gt;=100000000,$G6858&lt;=499000000),"100-499M",IF(AND($G6858&gt;=500000000,$G6858&lt;=999000000),"500M-999M","1,000M+"))))))</f>
        <v>0-4M</v>
      </c>
      <c r="I6858">
        <v>1</v>
      </c>
      <c r="J6858" s="3">
        <v>8.99</v>
      </c>
      <c r="K6858" s="3" t="s">
        <v>9</v>
      </c>
      <c r="L6858" s="1">
        <v>43220</v>
      </c>
      <c r="M6858" s="2">
        <v>6</v>
      </c>
      <c r="N6858" t="s">
        <v>11</v>
      </c>
    </row>
    <row r="6859" spans="1:14" x14ac:dyDescent="0.35">
      <c r="A6859" t="s">
        <v>8147</v>
      </c>
      <c r="B6859" t="s">
        <v>2958</v>
      </c>
      <c r="C6859" s="6">
        <v>2.1</v>
      </c>
      <c r="D6859">
        <f>IF($C6859=0,0,IF(AND($C6859&gt;0,$C6859&lt;=1.9),1, IF(AND($C6859&gt;1.9,$C6859&lt;3),2,IF(AND($C6859&gt;2.9,$C6859&lt;=3.9),3,IF(AND($C6859&gt;3.9,$C6859&lt;=4.9),4,5)))))</f>
        <v>2</v>
      </c>
      <c r="E6859" s="3">
        <v>14</v>
      </c>
      <c r="F6859">
        <v>28</v>
      </c>
      <c r="G6859" s="5">
        <v>1000</v>
      </c>
      <c r="H6859" s="5" t="str">
        <f>IF(AND($G6859&gt;=0,$G6859&lt;5000000),"0-4M", IF(AND($G6859&gt;=5000000,$G6859&lt;9000000,0),"5-9M",
 IF(AND($G6859&gt;=10000000,$G6859&lt;=49000000),"10-49M",IF(AND($G6859&gt;=50000000,$G6859&lt;=99000000),"50M-99M",
 IF(AND($G6859&gt;=100000000,$G6859&lt;=499000000),"100-499M",IF(AND($G6859&gt;=500000000,$G6859&lt;=999000000),"500M-999M","1,000M+"))))))</f>
        <v>0-4M</v>
      </c>
      <c r="I6859">
        <v>0</v>
      </c>
      <c r="J6859" s="3">
        <v>0</v>
      </c>
      <c r="K6859" s="3" t="s">
        <v>9</v>
      </c>
      <c r="L6859" s="1">
        <v>42985</v>
      </c>
      <c r="M6859" s="2" t="s">
        <v>299</v>
      </c>
      <c r="N6859" t="s">
        <v>33</v>
      </c>
    </row>
    <row r="6860" spans="1:14" x14ac:dyDescent="0.35">
      <c r="A6860" t="s">
        <v>8148</v>
      </c>
      <c r="B6860" t="s">
        <v>2494</v>
      </c>
      <c r="C6860" s="6">
        <v>4.7</v>
      </c>
      <c r="D6860">
        <f>IF($C6860=0,0,IF(AND($C6860&gt;0,$C6860&lt;=1.9),1, IF(AND($C6860&gt;1.9,$C6860&lt;3),2,IF(AND($C6860&gt;2.9,$C6860&lt;=3.9),3,IF(AND($C6860&gt;3.9,$C6860&lt;=4.9),4,5)))))</f>
        <v>4</v>
      </c>
      <c r="E6860" s="3">
        <v>10318</v>
      </c>
      <c r="F6860">
        <v>32</v>
      </c>
      <c r="G6860" s="5">
        <v>1000000</v>
      </c>
      <c r="H6860" s="5" t="str">
        <f>IF(AND($G6860&gt;=0,$G6860&lt;5000000),"0-4M", IF(AND($G6860&gt;=5000000,$G6860&lt;9000000,0),"5-9M",
 IF(AND($G6860&gt;=10000000,$G6860&lt;=49000000),"10-49M",IF(AND($G6860&gt;=50000000,$G6860&lt;=99000000),"50M-99M",
 IF(AND($G6860&gt;=100000000,$G6860&lt;=499000000),"100-499M",IF(AND($G6860&gt;=500000000,$G6860&lt;=999000000),"500M-999M","1,000M+"))))))</f>
        <v>0-4M</v>
      </c>
      <c r="I6860">
        <v>0</v>
      </c>
      <c r="J6860" s="3">
        <v>0</v>
      </c>
      <c r="K6860" s="3" t="s">
        <v>9</v>
      </c>
      <c r="L6860" s="1">
        <v>43270</v>
      </c>
      <c r="M6860" s="2" t="s">
        <v>745</v>
      </c>
      <c r="N6860" t="s">
        <v>21</v>
      </c>
    </row>
    <row r="6861" spans="1:14" x14ac:dyDescent="0.35">
      <c r="A6861" t="s">
        <v>8149</v>
      </c>
      <c r="B6861" t="s">
        <v>3353</v>
      </c>
      <c r="C6861" s="6">
        <v>3.2</v>
      </c>
      <c r="D6861">
        <f>IF($C6861=0,0,IF(AND($C6861&gt;0,$C6861&lt;=1.9),1, IF(AND($C6861&gt;1.9,$C6861&lt;3),2,IF(AND($C6861&gt;2.9,$C6861&lt;=3.9),3,IF(AND($C6861&gt;3.9,$C6861&lt;=4.9),4,5)))))</f>
        <v>3</v>
      </c>
      <c r="E6861" s="3">
        <v>39</v>
      </c>
      <c r="F6861">
        <v>12</v>
      </c>
      <c r="G6861" s="5">
        <v>10000</v>
      </c>
      <c r="H6861" s="5" t="str">
        <f>IF(AND($G6861&gt;=0,$G6861&lt;5000000),"0-4M", IF(AND($G6861&gt;=5000000,$G6861&lt;9000000,0),"5-9M",
 IF(AND($G6861&gt;=10000000,$G6861&lt;=49000000),"10-49M",IF(AND($G6861&gt;=50000000,$G6861&lt;=99000000),"50M-99M",
 IF(AND($G6861&gt;=100000000,$G6861&lt;=499000000),"100-499M",IF(AND($G6861&gt;=500000000,$G6861&lt;=999000000),"500M-999M","1,000M+"))))))</f>
        <v>0-4M</v>
      </c>
      <c r="I6861">
        <v>0</v>
      </c>
      <c r="J6861" s="3">
        <v>0</v>
      </c>
      <c r="K6861" s="3" t="s">
        <v>9</v>
      </c>
      <c r="L6861" s="1">
        <v>42447</v>
      </c>
      <c r="M6861" s="2">
        <v>2</v>
      </c>
      <c r="N6861" t="s">
        <v>11</v>
      </c>
    </row>
    <row r="6862" spans="1:14" x14ac:dyDescent="0.35">
      <c r="A6862" t="s">
        <v>8150</v>
      </c>
      <c r="B6862" t="s">
        <v>2958</v>
      </c>
      <c r="C6862" s="6">
        <v>3</v>
      </c>
      <c r="D6862">
        <f>IF($C6862=0,0,IF(AND($C6862&gt;0,$C6862&lt;=1.9),1, IF(AND($C6862&gt;1.9,$C6862&lt;3),2,IF(AND($C6862&gt;2.9,$C6862&lt;=3.9),3,IF(AND($C6862&gt;3.9,$C6862&lt;=4.9),4,5)))))</f>
        <v>3</v>
      </c>
      <c r="E6862" s="3">
        <v>19</v>
      </c>
      <c r="F6862">
        <v>22</v>
      </c>
      <c r="G6862" s="5">
        <v>1000</v>
      </c>
      <c r="H6862" s="5" t="str">
        <f>IF(AND($G6862&gt;=0,$G6862&lt;5000000),"0-4M", IF(AND($G6862&gt;=5000000,$G6862&lt;9000000,0),"5-9M",
 IF(AND($G6862&gt;=10000000,$G6862&lt;=49000000),"10-49M",IF(AND($G6862&gt;=50000000,$G6862&lt;=99000000),"50M-99M",
 IF(AND($G6862&gt;=100000000,$G6862&lt;=499000000),"100-499M",IF(AND($G6862&gt;=500000000,$G6862&lt;=999000000),"500M-999M","1,000M+"))))))</f>
        <v>0-4M</v>
      </c>
      <c r="I6862">
        <v>1</v>
      </c>
      <c r="J6862" s="3">
        <v>4.99</v>
      </c>
      <c r="K6862" s="3" t="s">
        <v>9</v>
      </c>
      <c r="L6862" s="1">
        <v>42560</v>
      </c>
      <c r="M6862" s="2" t="s">
        <v>8151</v>
      </c>
      <c r="N6862" t="s">
        <v>36</v>
      </c>
    </row>
    <row r="6863" spans="1:14" x14ac:dyDescent="0.35">
      <c r="A6863" t="s">
        <v>10303</v>
      </c>
      <c r="B6863" t="s">
        <v>1620</v>
      </c>
      <c r="C6863" s="6">
        <v>4.5</v>
      </c>
      <c r="D6863">
        <f>IF($C6863=0,0,IF(AND($C6863&gt;0,$C6863&lt;=1.9),1, IF(AND($C6863&gt;1.9,$C6863&lt;3),2,IF(AND($C6863&gt;2.9,$C6863&lt;=3.9),3,IF(AND($C6863&gt;3.9,$C6863&lt;=4.9),4,5)))))</f>
        <v>4</v>
      </c>
      <c r="E6863" s="3">
        <v>2917</v>
      </c>
      <c r="F6863">
        <v>22</v>
      </c>
      <c r="G6863" s="5">
        <v>100000</v>
      </c>
      <c r="H6863" s="5" t="str">
        <f>IF(AND($G6863&gt;=0,$G6863&lt;5000000),"0-4M", IF(AND($G6863&gt;=5000000,$G6863&lt;9000000,0),"5-9M",
 IF(AND($G6863&gt;=10000000,$G6863&lt;=49000000),"10-49M",IF(AND($G6863&gt;=50000000,$G6863&lt;=99000000),"50M-99M",
 IF(AND($G6863&gt;=100000000,$G6863&lt;=499000000),"100-499M",IF(AND($G6863&gt;=500000000,$G6863&lt;=999000000),"500M-999M","1,000M+"))))))</f>
        <v>0-4M</v>
      </c>
      <c r="I6863">
        <v>0</v>
      </c>
      <c r="J6863" s="3">
        <v>0</v>
      </c>
      <c r="K6863" s="3" t="s">
        <v>17</v>
      </c>
      <c r="L6863" s="1">
        <v>43038</v>
      </c>
      <c r="M6863" s="2">
        <v>2.6</v>
      </c>
      <c r="N6863" t="s">
        <v>23</v>
      </c>
    </row>
    <row r="6864" spans="1:14" x14ac:dyDescent="0.35">
      <c r="A6864" t="s">
        <v>8154</v>
      </c>
      <c r="B6864" t="s">
        <v>2494</v>
      </c>
      <c r="C6864" s="6">
        <v>3</v>
      </c>
      <c r="D6864">
        <f>IF($C6864=0,0,IF(AND($C6864&gt;0,$C6864&lt;=1.9),1, IF(AND($C6864&gt;1.9,$C6864&lt;3),2,IF(AND($C6864&gt;2.9,$C6864&lt;=3.9),3,IF(AND($C6864&gt;3.9,$C6864&lt;=4.9),4,5)))))</f>
        <v>3</v>
      </c>
      <c r="E6864" s="3">
        <v>4</v>
      </c>
      <c r="F6864">
        <v>1.2</v>
      </c>
      <c r="G6864" s="5">
        <v>1000</v>
      </c>
      <c r="H6864" s="5" t="str">
        <f>IF(AND($G6864&gt;=0,$G6864&lt;5000000),"0-4M", IF(AND($G6864&gt;=5000000,$G6864&lt;9000000,0),"5-9M",
 IF(AND($G6864&gt;=10000000,$G6864&lt;=49000000),"10-49M",IF(AND($G6864&gt;=50000000,$G6864&lt;=99000000),"50M-99M",
 IF(AND($G6864&gt;=100000000,$G6864&lt;=499000000),"100-499M",IF(AND($G6864&gt;=500000000,$G6864&lt;=999000000),"500M-999M","1,000M+"))))))</f>
        <v>0-4M</v>
      </c>
      <c r="I6864">
        <v>0</v>
      </c>
      <c r="J6864" s="3">
        <v>0</v>
      </c>
      <c r="K6864" s="3" t="s">
        <v>9</v>
      </c>
      <c r="L6864" s="1">
        <v>43282</v>
      </c>
      <c r="M6864" s="2">
        <v>10</v>
      </c>
      <c r="N6864" t="s">
        <v>36</v>
      </c>
    </row>
    <row r="6865" spans="1:14" x14ac:dyDescent="0.35">
      <c r="A6865" t="s">
        <v>8155</v>
      </c>
      <c r="B6865" t="s">
        <v>1902</v>
      </c>
      <c r="C6865" s="6">
        <v>4.3</v>
      </c>
      <c r="D6865">
        <f>IF($C6865=0,0,IF(AND($C6865&gt;0,$C6865&lt;=1.9),1, IF(AND($C6865&gt;1.9,$C6865&lt;3),2,IF(AND($C6865&gt;2.9,$C6865&lt;=3.9),3,IF(AND($C6865&gt;3.9,$C6865&lt;=4.9),4,5)))))</f>
        <v>4</v>
      </c>
      <c r="E6865" s="3">
        <v>10</v>
      </c>
      <c r="F6865">
        <v>20</v>
      </c>
      <c r="G6865" s="5">
        <v>100</v>
      </c>
      <c r="H6865" s="5" t="str">
        <f>IF(AND($G6865&gt;=0,$G6865&lt;5000000),"0-4M", IF(AND($G6865&gt;=5000000,$G6865&lt;9000000,0),"5-9M",
 IF(AND($G6865&gt;=10000000,$G6865&lt;=49000000),"10-49M",IF(AND($G6865&gt;=50000000,$G6865&lt;=99000000),"50M-99M",
 IF(AND($G6865&gt;=100000000,$G6865&lt;=499000000),"100-499M",IF(AND($G6865&gt;=500000000,$G6865&lt;=999000000),"500M-999M","1,000M+"))))))</f>
        <v>0-4M</v>
      </c>
      <c r="I6865">
        <v>1</v>
      </c>
      <c r="J6865" s="3">
        <v>12.99</v>
      </c>
      <c r="K6865" s="3" t="s">
        <v>9</v>
      </c>
      <c r="L6865" s="1">
        <v>43316</v>
      </c>
      <c r="M6865" s="2" t="s">
        <v>18</v>
      </c>
      <c r="N6865" t="s">
        <v>18</v>
      </c>
    </row>
    <row r="6866" spans="1:14" x14ac:dyDescent="0.35">
      <c r="A6866" t="s">
        <v>8156</v>
      </c>
      <c r="B6866" t="s">
        <v>1902</v>
      </c>
      <c r="C6866" s="6">
        <v>3.9</v>
      </c>
      <c r="D6866">
        <f>IF($C6866=0,0,IF(AND($C6866&gt;0,$C6866&lt;=1.9),1, IF(AND($C6866&gt;1.9,$C6866&lt;3),2,IF(AND($C6866&gt;2.9,$C6866&lt;=3.9),3,IF(AND($C6866&gt;3.9,$C6866&lt;=4.9),4,5)))))</f>
        <v>3</v>
      </c>
      <c r="E6866" s="3">
        <v>53301</v>
      </c>
      <c r="F6866">
        <v>7.6</v>
      </c>
      <c r="G6866" s="5">
        <v>10000000</v>
      </c>
      <c r="H6866" s="5" t="str">
        <f>IF(AND($G6866&gt;=0,$G6866&lt;5000000),"0-4M", IF(AND($G6866&gt;=5000000,$G6866&lt;9000000,0),"5-9M",
 IF(AND($G6866&gt;=10000000,$G6866&lt;=49000000),"10-49M",IF(AND($G6866&gt;=50000000,$G6866&lt;=99000000),"50M-99M",
 IF(AND($G6866&gt;=100000000,$G6866&lt;=499000000),"100-499M",IF(AND($G6866&gt;=500000000,$G6866&lt;=999000000),"500M-999M","1,000M+"))))))</f>
        <v>10-49M</v>
      </c>
      <c r="I6866">
        <v>0</v>
      </c>
      <c r="J6866" s="3">
        <v>0</v>
      </c>
      <c r="K6866" s="3" t="s">
        <v>9</v>
      </c>
      <c r="L6866" s="1">
        <v>42902</v>
      </c>
      <c r="M6866" s="2" t="s">
        <v>2636</v>
      </c>
      <c r="N6866" t="s">
        <v>11</v>
      </c>
    </row>
    <row r="6867" spans="1:14" x14ac:dyDescent="0.35">
      <c r="A6867" t="s">
        <v>8157</v>
      </c>
      <c r="B6867" t="s">
        <v>3353</v>
      </c>
      <c r="C6867" s="6">
        <v>3.3</v>
      </c>
      <c r="D6867">
        <f>IF($C6867=0,0,IF(AND($C6867&gt;0,$C6867&lt;=1.9),1, IF(AND($C6867&gt;1.9,$C6867&lt;3),2,IF(AND($C6867&gt;2.9,$C6867&lt;=3.9),3,IF(AND($C6867&gt;3.9,$C6867&lt;=4.9),4,5)))))</f>
        <v>3</v>
      </c>
      <c r="E6867" s="3">
        <v>12</v>
      </c>
      <c r="F6867">
        <v>2.9</v>
      </c>
      <c r="G6867" s="5">
        <v>500</v>
      </c>
      <c r="H6867" s="5" t="str">
        <f>IF(AND($G6867&gt;=0,$G6867&lt;5000000),"0-4M", IF(AND($G6867&gt;=5000000,$G6867&lt;9000000,0),"5-9M",
 IF(AND($G6867&gt;=10000000,$G6867&lt;=49000000),"10-49M",IF(AND($G6867&gt;=50000000,$G6867&lt;=99000000),"50M-99M",
 IF(AND($G6867&gt;=100000000,$G6867&lt;=499000000),"100-499M",IF(AND($G6867&gt;=500000000,$G6867&lt;=999000000),"500M-999M","1,000M+"))))))</f>
        <v>0-4M</v>
      </c>
      <c r="I6867">
        <v>0</v>
      </c>
      <c r="J6867" s="3">
        <v>0</v>
      </c>
      <c r="K6867" s="3" t="s">
        <v>9</v>
      </c>
      <c r="L6867" s="1">
        <v>42297</v>
      </c>
      <c r="M6867" s="2">
        <v>1.7</v>
      </c>
      <c r="N6867" t="s">
        <v>118</v>
      </c>
    </row>
    <row r="6868" spans="1:14" x14ac:dyDescent="0.35">
      <c r="A6868" t="s">
        <v>8158</v>
      </c>
      <c r="B6868" t="s">
        <v>3353</v>
      </c>
      <c r="C6868" s="6">
        <v>4</v>
      </c>
      <c r="D6868">
        <f>IF($C6868=0,0,IF(AND($C6868&gt;0,$C6868&lt;=1.9),1, IF(AND($C6868&gt;1.9,$C6868&lt;3),2,IF(AND($C6868&gt;2.9,$C6868&lt;=3.9),3,IF(AND($C6868&gt;3.9,$C6868&lt;=4.9),4,5)))))</f>
        <v>4</v>
      </c>
      <c r="E6868" s="3">
        <v>486</v>
      </c>
      <c r="F6868">
        <v>2.5</v>
      </c>
      <c r="G6868" s="5">
        <v>10000</v>
      </c>
      <c r="H6868" s="5" t="str">
        <f>IF(AND($G6868&gt;=0,$G6868&lt;5000000),"0-4M", IF(AND($G6868&gt;=5000000,$G6868&lt;9000000,0),"5-9M",
 IF(AND($G6868&gt;=10000000,$G6868&lt;=49000000),"10-49M",IF(AND($G6868&gt;=50000000,$G6868&lt;=99000000),"50M-99M",
 IF(AND($G6868&gt;=100000000,$G6868&lt;=499000000),"100-499M",IF(AND($G6868&gt;=500000000,$G6868&lt;=999000000),"500M-999M","1,000M+"))))))</f>
        <v>0-4M</v>
      </c>
      <c r="I6868">
        <v>0</v>
      </c>
      <c r="J6868" s="3">
        <v>0</v>
      </c>
      <c r="K6868" s="3" t="s">
        <v>9</v>
      </c>
      <c r="L6868" s="1">
        <v>42619</v>
      </c>
      <c r="M6868" s="2" t="s">
        <v>137</v>
      </c>
      <c r="N6868" t="s">
        <v>21</v>
      </c>
    </row>
    <row r="6869" spans="1:14" x14ac:dyDescent="0.35">
      <c r="A6869" t="s">
        <v>8159</v>
      </c>
      <c r="B6869" t="s">
        <v>254</v>
      </c>
      <c r="C6869" s="6">
        <v>3.7</v>
      </c>
      <c r="D6869">
        <f>IF($C6869=0,0,IF(AND($C6869&gt;0,$C6869&lt;=1.9),1, IF(AND($C6869&gt;1.9,$C6869&lt;3),2,IF(AND($C6869&gt;2.9,$C6869&lt;=3.9),3,IF(AND($C6869&gt;3.9,$C6869&lt;=4.9),4,5)))))</f>
        <v>3</v>
      </c>
      <c r="E6869" s="3">
        <v>3</v>
      </c>
      <c r="F6869">
        <v>11</v>
      </c>
      <c r="G6869" s="5">
        <v>10</v>
      </c>
      <c r="H6869" s="5" t="str">
        <f>IF(AND($G6869&gt;=0,$G6869&lt;5000000),"0-4M", IF(AND($G6869&gt;=5000000,$G6869&lt;9000000,0),"5-9M",
 IF(AND($G6869&gt;=10000000,$G6869&lt;=49000000),"10-49M",IF(AND($G6869&gt;=50000000,$G6869&lt;=99000000),"50M-99M",
 IF(AND($G6869&gt;=100000000,$G6869&lt;=499000000),"100-499M",IF(AND($G6869&gt;=500000000,$G6869&lt;=999000000),"500M-999M","1,000M+"))))))</f>
        <v>0-4M</v>
      </c>
      <c r="I6869">
        <v>1</v>
      </c>
      <c r="J6869" s="3">
        <v>2.4900000000000002</v>
      </c>
      <c r="K6869" s="3" t="s">
        <v>9</v>
      </c>
      <c r="L6869" s="1">
        <v>41820</v>
      </c>
      <c r="M6869" s="2" t="s">
        <v>8160</v>
      </c>
      <c r="N6869" t="s">
        <v>99</v>
      </c>
    </row>
    <row r="6870" spans="1:14" x14ac:dyDescent="0.35">
      <c r="A6870" t="s">
        <v>8161</v>
      </c>
      <c r="B6870" t="s">
        <v>2958</v>
      </c>
      <c r="C6870" s="6">
        <v>2.8</v>
      </c>
      <c r="D6870">
        <f>IF($C6870=0,0,IF(AND($C6870&gt;0,$C6870&lt;=1.9),1, IF(AND($C6870&gt;1.9,$C6870&lt;3),2,IF(AND($C6870&gt;2.9,$C6870&lt;=3.9),3,IF(AND($C6870&gt;3.9,$C6870&lt;=4.9),4,5)))))</f>
        <v>2</v>
      </c>
      <c r="E6870" s="3">
        <v>27</v>
      </c>
      <c r="F6870">
        <v>34</v>
      </c>
      <c r="G6870" s="5">
        <v>1000</v>
      </c>
      <c r="H6870" s="5" t="str">
        <f>IF(AND($G6870&gt;=0,$G6870&lt;5000000),"0-4M", IF(AND($G6870&gt;=5000000,$G6870&lt;9000000,0),"5-9M",
 IF(AND($G6870&gt;=10000000,$G6870&lt;=49000000),"10-49M",IF(AND($G6870&gt;=50000000,$G6870&lt;=99000000),"50M-99M",
 IF(AND($G6870&gt;=100000000,$G6870&lt;=499000000),"100-499M",IF(AND($G6870&gt;=500000000,$G6870&lt;=999000000),"500M-999M","1,000M+"))))))</f>
        <v>0-4M</v>
      </c>
      <c r="I6870">
        <v>0</v>
      </c>
      <c r="J6870" s="3">
        <v>0</v>
      </c>
      <c r="K6870" s="3" t="s">
        <v>9</v>
      </c>
      <c r="L6870" s="1">
        <v>43151</v>
      </c>
      <c r="M6870" s="2">
        <v>1.42</v>
      </c>
      <c r="N6870" t="s">
        <v>21</v>
      </c>
    </row>
    <row r="6871" spans="1:14" x14ac:dyDescent="0.35">
      <c r="A6871" t="s">
        <v>10372</v>
      </c>
      <c r="B6871" t="s">
        <v>1620</v>
      </c>
      <c r="C6871" s="6">
        <v>3.5</v>
      </c>
      <c r="D6871">
        <f>IF($C6871=0,0,IF(AND($C6871&gt;0,$C6871&lt;=1.9),1, IF(AND($C6871&gt;1.9,$C6871&lt;3),2,IF(AND($C6871&gt;2.9,$C6871&lt;=3.9),3,IF(AND($C6871&gt;3.9,$C6871&lt;=4.9),4,5)))))</f>
        <v>3</v>
      </c>
      <c r="E6871" s="3">
        <v>2071</v>
      </c>
      <c r="F6871">
        <v>36</v>
      </c>
      <c r="G6871" s="5">
        <v>100000</v>
      </c>
      <c r="H6871" s="5" t="str">
        <f>IF(AND($G6871&gt;=0,$G6871&lt;5000000),"0-4M", IF(AND($G6871&gt;=5000000,$G6871&lt;9000000,0),"5-9M",
 IF(AND($G6871&gt;=10000000,$G6871&lt;=49000000),"10-49M",IF(AND($G6871&gt;=50000000,$G6871&lt;=99000000),"50M-99M",
 IF(AND($G6871&gt;=100000000,$G6871&lt;=499000000),"100-499M",IF(AND($G6871&gt;=500000000,$G6871&lt;=999000000),"500M-999M","1,000M+"))))))</f>
        <v>0-4M</v>
      </c>
      <c r="I6871">
        <v>0</v>
      </c>
      <c r="J6871" s="3">
        <v>0</v>
      </c>
      <c r="K6871" s="3" t="s">
        <v>9</v>
      </c>
      <c r="L6871" s="1">
        <v>43280</v>
      </c>
      <c r="M6871" s="2" t="s">
        <v>137</v>
      </c>
      <c r="N6871" t="s">
        <v>33</v>
      </c>
    </row>
    <row r="6872" spans="1:14" x14ac:dyDescent="0.35">
      <c r="A6872" t="s">
        <v>8163</v>
      </c>
      <c r="B6872" t="s">
        <v>2958</v>
      </c>
      <c r="C6872" s="6">
        <v>5</v>
      </c>
      <c r="D6872">
        <f>IF($C6872=0,0,IF(AND($C6872&gt;0,$C6872&lt;=1.9),1, IF(AND($C6872&gt;1.9,$C6872&lt;3),2,IF(AND($C6872&gt;2.9,$C6872&lt;=3.9),3,IF(AND($C6872&gt;3.9,$C6872&lt;=4.9),4,5)))))</f>
        <v>5</v>
      </c>
      <c r="E6872" s="3">
        <v>1</v>
      </c>
      <c r="F6872">
        <v>4.5</v>
      </c>
      <c r="G6872" s="5">
        <v>500</v>
      </c>
      <c r="H6872" s="5" t="str">
        <f>IF(AND($G6872&gt;=0,$G6872&lt;5000000),"0-4M", IF(AND($G6872&gt;=5000000,$G6872&lt;9000000,0),"5-9M",
 IF(AND($G6872&gt;=10000000,$G6872&lt;=49000000),"10-49M",IF(AND($G6872&gt;=50000000,$G6872&lt;=99000000),"50M-99M",
 IF(AND($G6872&gt;=100000000,$G6872&lt;=499000000),"100-499M",IF(AND($G6872&gt;=500000000,$G6872&lt;=999000000),"500M-999M","1,000M+"))))))</f>
        <v>0-4M</v>
      </c>
      <c r="I6872">
        <v>0</v>
      </c>
      <c r="J6872" s="3">
        <v>0</v>
      </c>
      <c r="K6872" s="3" t="s">
        <v>9</v>
      </c>
      <c r="L6872" s="1">
        <v>43068</v>
      </c>
      <c r="M6872" s="2" t="s">
        <v>1665</v>
      </c>
      <c r="N6872" t="s">
        <v>33</v>
      </c>
    </row>
    <row r="6873" spans="1:14" x14ac:dyDescent="0.35">
      <c r="A6873" t="s">
        <v>8164</v>
      </c>
      <c r="B6873" t="s">
        <v>2861</v>
      </c>
      <c r="C6873" s="6">
        <v>3.9</v>
      </c>
      <c r="D6873">
        <f>IF($C6873=0,0,IF(AND($C6873&gt;0,$C6873&lt;=1.9),1, IF(AND($C6873&gt;1.9,$C6873&lt;3),2,IF(AND($C6873&gt;2.9,$C6873&lt;=3.9),3,IF(AND($C6873&gt;3.9,$C6873&lt;=4.9),4,5)))))</f>
        <v>3</v>
      </c>
      <c r="E6873" s="3">
        <v>58</v>
      </c>
      <c r="F6873">
        <v>22</v>
      </c>
      <c r="G6873" s="5">
        <v>10000</v>
      </c>
      <c r="H6873" s="5" t="str">
        <f>IF(AND($G6873&gt;=0,$G6873&lt;5000000),"0-4M", IF(AND($G6873&gt;=5000000,$G6873&lt;9000000,0),"5-9M",
 IF(AND($G6873&gt;=10000000,$G6873&lt;=49000000),"10-49M",IF(AND($G6873&gt;=50000000,$G6873&lt;=99000000),"50M-99M",
 IF(AND($G6873&gt;=100000000,$G6873&lt;=499000000),"100-499M",IF(AND($G6873&gt;=500000000,$G6873&lt;=999000000),"500M-999M","1,000M+"))))))</f>
        <v>0-4M</v>
      </c>
      <c r="I6873">
        <v>0</v>
      </c>
      <c r="J6873" s="3">
        <v>0</v>
      </c>
      <c r="K6873" s="3" t="s">
        <v>9</v>
      </c>
      <c r="L6873" s="1">
        <v>42671</v>
      </c>
      <c r="M6873" s="2" t="s">
        <v>77</v>
      </c>
      <c r="N6873" t="s">
        <v>11</v>
      </c>
    </row>
    <row r="6874" spans="1:14" x14ac:dyDescent="0.35">
      <c r="A6874" t="s">
        <v>8165</v>
      </c>
      <c r="B6874" t="s">
        <v>3171</v>
      </c>
      <c r="C6874" s="6">
        <v>4.2</v>
      </c>
      <c r="D6874">
        <f>IF($C6874=0,0,IF(AND($C6874&gt;0,$C6874&lt;=1.9),1, IF(AND($C6874&gt;1.9,$C6874&lt;3),2,IF(AND($C6874&gt;2.9,$C6874&lt;=3.9),3,IF(AND($C6874&gt;3.9,$C6874&lt;=4.9),4,5)))))</f>
        <v>4</v>
      </c>
      <c r="E6874" s="3">
        <v>43</v>
      </c>
      <c r="F6874">
        <v>3.4000000000000002E-2</v>
      </c>
      <c r="G6874" s="5">
        <v>1000</v>
      </c>
      <c r="H6874" s="5" t="str">
        <f>IF(AND($G6874&gt;=0,$G6874&lt;5000000),"0-4M", IF(AND($G6874&gt;=5000000,$G6874&lt;9000000,0),"5-9M",
 IF(AND($G6874&gt;=10000000,$G6874&lt;=49000000),"10-49M",IF(AND($G6874&gt;=50000000,$G6874&lt;=99000000),"50M-99M",
 IF(AND($G6874&gt;=100000000,$G6874&lt;=499000000),"100-499M",IF(AND($G6874&gt;=500000000,$G6874&lt;=999000000),"500M-999M","1,000M+"))))))</f>
        <v>0-4M</v>
      </c>
      <c r="I6874">
        <v>0</v>
      </c>
      <c r="J6874" s="3">
        <v>0</v>
      </c>
      <c r="K6874" s="3" t="s">
        <v>9</v>
      </c>
      <c r="L6874" s="1">
        <v>42164</v>
      </c>
      <c r="M6874" s="2">
        <v>2.04</v>
      </c>
      <c r="N6874" t="s">
        <v>36</v>
      </c>
    </row>
    <row r="6875" spans="1:14" x14ac:dyDescent="0.35">
      <c r="A6875" t="s">
        <v>8166</v>
      </c>
      <c r="B6875" t="s">
        <v>1259</v>
      </c>
      <c r="C6875" s="6">
        <v>4.8</v>
      </c>
      <c r="D6875">
        <f>IF($C6875=0,0,IF(AND($C6875&gt;0,$C6875&lt;=1.9),1, IF(AND($C6875&gt;1.9,$C6875&lt;3),2,IF(AND($C6875&gt;2.9,$C6875&lt;=3.9),3,IF(AND($C6875&gt;3.9,$C6875&lt;=4.9),4,5)))))</f>
        <v>4</v>
      </c>
      <c r="E6875" s="3">
        <v>6</v>
      </c>
      <c r="F6875">
        <v>14</v>
      </c>
      <c r="G6875" s="5">
        <v>100</v>
      </c>
      <c r="H6875" s="5" t="str">
        <f>IF(AND($G6875&gt;=0,$G6875&lt;5000000),"0-4M", IF(AND($G6875&gt;=5000000,$G6875&lt;9000000,0),"5-9M",
 IF(AND($G6875&gt;=10000000,$G6875&lt;=49000000),"10-49M",IF(AND($G6875&gt;=50000000,$G6875&lt;=99000000),"50M-99M",
 IF(AND($G6875&gt;=100000000,$G6875&lt;=499000000),"100-499M",IF(AND($G6875&gt;=500000000,$G6875&lt;=999000000),"500M-999M","1,000M+"))))))</f>
        <v>0-4M</v>
      </c>
      <c r="I6875">
        <v>0</v>
      </c>
      <c r="J6875" s="3">
        <v>0</v>
      </c>
      <c r="K6875" s="3" t="s">
        <v>9</v>
      </c>
      <c r="L6875" s="1">
        <v>43182</v>
      </c>
      <c r="M6875" s="2" t="s">
        <v>8167</v>
      </c>
      <c r="N6875" t="s">
        <v>33</v>
      </c>
    </row>
    <row r="6876" spans="1:14" x14ac:dyDescent="0.35">
      <c r="A6876" t="s">
        <v>8168</v>
      </c>
      <c r="B6876" t="s">
        <v>2494</v>
      </c>
      <c r="C6876" s="6">
        <v>4</v>
      </c>
      <c r="D6876">
        <f>IF($C6876=0,0,IF(AND($C6876&gt;0,$C6876&lt;=1.9),1, IF(AND($C6876&gt;1.9,$C6876&lt;3),2,IF(AND($C6876&gt;2.9,$C6876&lt;=3.9),3,IF(AND($C6876&gt;3.9,$C6876&lt;=4.9),4,5)))))</f>
        <v>4</v>
      </c>
      <c r="E6876" s="3">
        <v>7006</v>
      </c>
      <c r="F6876">
        <v>12</v>
      </c>
      <c r="G6876" s="5">
        <v>500000</v>
      </c>
      <c r="H6876" s="5" t="str">
        <f>IF(AND($G6876&gt;=0,$G6876&lt;5000000),"0-4M", IF(AND($G6876&gt;=5000000,$G6876&lt;9000000,0),"5-9M",
 IF(AND($G6876&gt;=10000000,$G6876&lt;=49000000),"10-49M",IF(AND($G6876&gt;=50000000,$G6876&lt;=99000000),"50M-99M",
 IF(AND($G6876&gt;=100000000,$G6876&lt;=499000000),"100-499M",IF(AND($G6876&gt;=500000000,$G6876&lt;=999000000),"500M-999M","1,000M+"))))))</f>
        <v>0-4M</v>
      </c>
      <c r="I6876">
        <v>0</v>
      </c>
      <c r="J6876" s="3">
        <v>0</v>
      </c>
      <c r="K6876" s="3" t="s">
        <v>9</v>
      </c>
      <c r="L6876" s="1">
        <v>43232</v>
      </c>
      <c r="M6876" s="2">
        <v>3.1</v>
      </c>
      <c r="N6876" t="s">
        <v>21</v>
      </c>
    </row>
    <row r="6877" spans="1:14" x14ac:dyDescent="0.35">
      <c r="A6877" t="s">
        <v>8169</v>
      </c>
      <c r="B6877" t="s">
        <v>2494</v>
      </c>
      <c r="C6877" s="6">
        <v>3</v>
      </c>
      <c r="D6877">
        <f>IF($C6877=0,0,IF(AND($C6877&gt;0,$C6877&lt;=1.9),1, IF(AND($C6877&gt;1.9,$C6877&lt;3),2,IF(AND($C6877&gt;2.9,$C6877&lt;=3.9),3,IF(AND($C6877&gt;3.9,$C6877&lt;=4.9),4,5)))))</f>
        <v>3</v>
      </c>
      <c r="E6877" s="3">
        <v>2</v>
      </c>
      <c r="F6877">
        <v>1.3</v>
      </c>
      <c r="G6877" s="5">
        <v>100</v>
      </c>
      <c r="H6877" s="5" t="str">
        <f>IF(AND($G6877&gt;=0,$G6877&lt;5000000),"0-4M", IF(AND($G6877&gt;=5000000,$G6877&lt;9000000,0),"5-9M",
 IF(AND($G6877&gt;=10000000,$G6877&lt;=49000000),"10-49M",IF(AND($G6877&gt;=50000000,$G6877&lt;=99000000),"50M-99M",
 IF(AND($G6877&gt;=100000000,$G6877&lt;=499000000),"100-499M",IF(AND($G6877&gt;=500000000,$G6877&lt;=999000000),"500M-999M","1,000M+"))))))</f>
        <v>0-4M</v>
      </c>
      <c r="I6877">
        <v>0</v>
      </c>
      <c r="J6877" s="3">
        <v>0</v>
      </c>
      <c r="K6877" s="3" t="s">
        <v>9</v>
      </c>
      <c r="L6877" s="1">
        <v>43250</v>
      </c>
      <c r="M6877" s="2">
        <v>6</v>
      </c>
      <c r="N6877" t="s">
        <v>29</v>
      </c>
    </row>
    <row r="6878" spans="1:14" x14ac:dyDescent="0.35">
      <c r="A6878" t="s">
        <v>8170</v>
      </c>
      <c r="B6878" t="s">
        <v>3171</v>
      </c>
      <c r="C6878" s="6">
        <v>4.5</v>
      </c>
      <c r="D6878">
        <f>IF($C6878=0,0,IF(AND($C6878&gt;0,$C6878&lt;=1.9),1, IF(AND($C6878&gt;1.9,$C6878&lt;3),2,IF(AND($C6878&gt;2.9,$C6878&lt;=3.9),3,IF(AND($C6878&gt;3.9,$C6878&lt;=4.9),4,5)))))</f>
        <v>4</v>
      </c>
      <c r="E6878" s="3">
        <v>8</v>
      </c>
      <c r="F6878">
        <v>3.1</v>
      </c>
      <c r="G6878" s="5">
        <v>100</v>
      </c>
      <c r="H6878" s="5" t="str">
        <f>IF(AND($G6878&gt;=0,$G6878&lt;5000000),"0-4M", IF(AND($G6878&gt;=5000000,$G6878&lt;9000000,0),"5-9M",
 IF(AND($G6878&gt;=10000000,$G6878&lt;=49000000),"10-49M",IF(AND($G6878&gt;=50000000,$G6878&lt;=99000000),"50M-99M",
 IF(AND($G6878&gt;=100000000,$G6878&lt;=499000000),"100-499M",IF(AND($G6878&gt;=500000000,$G6878&lt;=999000000),"500M-999M","1,000M+"))))))</f>
        <v>0-4M</v>
      </c>
      <c r="I6878">
        <v>0</v>
      </c>
      <c r="J6878" s="3">
        <v>0</v>
      </c>
      <c r="K6878" s="3" t="s">
        <v>9</v>
      </c>
      <c r="L6878" s="1">
        <v>43258</v>
      </c>
      <c r="M6878" s="2">
        <v>1.2</v>
      </c>
      <c r="N6878" t="s">
        <v>11</v>
      </c>
    </row>
    <row r="6879" spans="1:14" x14ac:dyDescent="0.35">
      <c r="A6879" t="s">
        <v>8171</v>
      </c>
      <c r="B6879" t="s">
        <v>2861</v>
      </c>
      <c r="C6879" s="6">
        <v>2.6</v>
      </c>
      <c r="D6879">
        <f>IF($C6879=0,0,IF(AND($C6879&gt;0,$C6879&lt;=1.9),1, IF(AND($C6879&gt;1.9,$C6879&lt;3),2,IF(AND($C6879&gt;2.9,$C6879&lt;=3.9),3,IF(AND($C6879&gt;3.9,$C6879&lt;=4.9),4,5)))))</f>
        <v>2</v>
      </c>
      <c r="E6879" s="3">
        <v>122</v>
      </c>
      <c r="F6879">
        <v>11</v>
      </c>
      <c r="G6879" s="5">
        <v>10000</v>
      </c>
      <c r="H6879" s="5" t="str">
        <f>IF(AND($G6879&gt;=0,$G6879&lt;5000000),"0-4M", IF(AND($G6879&gt;=5000000,$G6879&lt;9000000,0),"5-9M",
 IF(AND($G6879&gt;=10000000,$G6879&lt;=49000000),"10-49M",IF(AND($G6879&gt;=50000000,$G6879&lt;=99000000),"50M-99M",
 IF(AND($G6879&gt;=100000000,$G6879&lt;=499000000),"100-499M",IF(AND($G6879&gt;=500000000,$G6879&lt;=999000000),"500M-999M","1,000M+"))))))</f>
        <v>0-4M</v>
      </c>
      <c r="I6879">
        <v>0</v>
      </c>
      <c r="J6879" s="3">
        <v>0</v>
      </c>
      <c r="K6879" s="3" t="s">
        <v>9</v>
      </c>
      <c r="L6879" s="1">
        <v>43259</v>
      </c>
      <c r="M6879" s="2" t="s">
        <v>8172</v>
      </c>
      <c r="N6879" t="s">
        <v>33</v>
      </c>
    </row>
    <row r="6880" spans="1:14" x14ac:dyDescent="0.35">
      <c r="A6880" t="s">
        <v>8173</v>
      </c>
      <c r="B6880" t="s">
        <v>1028</v>
      </c>
      <c r="C6880" s="6">
        <v>5</v>
      </c>
      <c r="D6880">
        <f>IF($C6880=0,0,IF(AND($C6880&gt;0,$C6880&lt;=1.9),1, IF(AND($C6880&gt;1.9,$C6880&lt;3),2,IF(AND($C6880&gt;2.9,$C6880&lt;=3.9),3,IF(AND($C6880&gt;3.9,$C6880&lt;=4.9),4,5)))))</f>
        <v>5</v>
      </c>
      <c r="E6880" s="3">
        <v>4</v>
      </c>
      <c r="F6880">
        <v>5.9</v>
      </c>
      <c r="G6880" s="5">
        <v>100</v>
      </c>
      <c r="H6880" s="5" t="str">
        <f>IF(AND($G6880&gt;=0,$G6880&lt;5000000),"0-4M", IF(AND($G6880&gt;=5000000,$G6880&lt;9000000,0),"5-9M",
 IF(AND($G6880&gt;=10000000,$G6880&lt;=49000000),"10-49M",IF(AND($G6880&gt;=50000000,$G6880&lt;=99000000),"50M-99M",
 IF(AND($G6880&gt;=100000000,$G6880&lt;=499000000),"100-499M",IF(AND($G6880&gt;=500000000,$G6880&lt;=999000000),"500M-999M","1,000M+"))))))</f>
        <v>0-4M</v>
      </c>
      <c r="I6880">
        <v>0</v>
      </c>
      <c r="J6880" s="3">
        <v>0</v>
      </c>
      <c r="K6880" s="3" t="s">
        <v>9</v>
      </c>
      <c r="L6880" s="1">
        <v>43309</v>
      </c>
      <c r="M6880" s="2">
        <v>1.5</v>
      </c>
      <c r="N6880" t="s">
        <v>21</v>
      </c>
    </row>
    <row r="6881" spans="1:14" x14ac:dyDescent="0.35">
      <c r="A6881" t="s">
        <v>8174</v>
      </c>
      <c r="B6881" t="s">
        <v>1516</v>
      </c>
      <c r="C6881" s="6">
        <v>0</v>
      </c>
      <c r="D6881">
        <f>IF($C6881=0,0,IF(AND($C6881&gt;0,$C6881&lt;=1.9),1, IF(AND($C6881&gt;1.9,$C6881&lt;3),2,IF(AND($C6881&gt;2.9,$C6881&lt;=3.9),3,IF(AND($C6881&gt;3.9,$C6881&lt;=4.9),4,5)))))</f>
        <v>0</v>
      </c>
      <c r="E6881" s="3">
        <v>0</v>
      </c>
      <c r="F6881">
        <v>3</v>
      </c>
      <c r="G6881" s="5">
        <v>10</v>
      </c>
      <c r="H6881" s="5" t="str">
        <f>IF(AND($G6881&gt;=0,$G6881&lt;5000000),"0-4M", IF(AND($G6881&gt;=5000000,$G6881&lt;9000000,0),"5-9M",
 IF(AND($G6881&gt;=10000000,$G6881&lt;=49000000),"10-49M",IF(AND($G6881&gt;=50000000,$G6881&lt;=99000000),"50M-99M",
 IF(AND($G6881&gt;=100000000,$G6881&lt;=499000000),"100-499M",IF(AND($G6881&gt;=500000000,$G6881&lt;=999000000),"500M-999M","1,000M+"))))))</f>
        <v>0-4M</v>
      </c>
      <c r="I6881">
        <v>0</v>
      </c>
      <c r="J6881" s="3">
        <v>0</v>
      </c>
      <c r="K6881" s="3" t="s">
        <v>9</v>
      </c>
      <c r="L6881" s="1">
        <v>42977</v>
      </c>
      <c r="M6881" s="2" t="s">
        <v>10</v>
      </c>
      <c r="N6881" t="s">
        <v>36</v>
      </c>
    </row>
    <row r="6882" spans="1:14" x14ac:dyDescent="0.35">
      <c r="A6882" t="s">
        <v>8175</v>
      </c>
      <c r="B6882" t="s">
        <v>1259</v>
      </c>
      <c r="C6882" s="6">
        <v>0</v>
      </c>
      <c r="D6882">
        <f>IF($C6882=0,0,IF(AND($C6882&gt;0,$C6882&lt;=1.9),1, IF(AND($C6882&gt;1.9,$C6882&lt;3),2,IF(AND($C6882&gt;2.9,$C6882&lt;=3.9),3,IF(AND($C6882&gt;3.9,$C6882&lt;=4.9),4,5)))))</f>
        <v>0</v>
      </c>
      <c r="E6882" s="3">
        <v>1</v>
      </c>
      <c r="F6882">
        <v>12</v>
      </c>
      <c r="G6882" s="5">
        <v>100</v>
      </c>
      <c r="H6882" s="5" t="str">
        <f>IF(AND($G6882&gt;=0,$G6882&lt;5000000),"0-4M", IF(AND($G6882&gt;=5000000,$G6882&lt;9000000,0),"5-9M",
 IF(AND($G6882&gt;=10000000,$G6882&lt;=49000000),"10-49M",IF(AND($G6882&gt;=50000000,$G6882&lt;=99000000),"50M-99M",
 IF(AND($G6882&gt;=100000000,$G6882&lt;=499000000),"100-499M",IF(AND($G6882&gt;=500000000,$G6882&lt;=999000000),"500M-999M","1,000M+"))))))</f>
        <v>0-4M</v>
      </c>
      <c r="I6882">
        <v>0</v>
      </c>
      <c r="J6882" s="3">
        <v>0</v>
      </c>
      <c r="K6882" s="3" t="s">
        <v>9</v>
      </c>
      <c r="L6882" s="1">
        <v>43222</v>
      </c>
      <c r="M6882" s="2" t="s">
        <v>137</v>
      </c>
      <c r="N6882" t="s">
        <v>33</v>
      </c>
    </row>
    <row r="6883" spans="1:14" x14ac:dyDescent="0.35">
      <c r="A6883" t="s">
        <v>8176</v>
      </c>
      <c r="B6883" t="s">
        <v>2494</v>
      </c>
      <c r="C6883" s="6">
        <v>5</v>
      </c>
      <c r="D6883">
        <f>IF($C6883=0,0,IF(AND($C6883&gt;0,$C6883&lt;=1.9),1, IF(AND($C6883&gt;1.9,$C6883&lt;3),2,IF(AND($C6883&gt;2.9,$C6883&lt;=3.9),3,IF(AND($C6883&gt;3.9,$C6883&lt;=4.9),4,5)))))</f>
        <v>5</v>
      </c>
      <c r="E6883" s="3">
        <v>1</v>
      </c>
      <c r="F6883">
        <v>1.1000000000000001</v>
      </c>
      <c r="G6883" s="5">
        <v>10</v>
      </c>
      <c r="H6883" s="5" t="str">
        <f>IF(AND($G6883&gt;=0,$G6883&lt;5000000),"0-4M", IF(AND($G6883&gt;=5000000,$G6883&lt;9000000,0),"5-9M",
 IF(AND($G6883&gt;=10000000,$G6883&lt;=49000000),"10-49M",IF(AND($G6883&gt;=50000000,$G6883&lt;=99000000),"50M-99M",
 IF(AND($G6883&gt;=100000000,$G6883&lt;=499000000),"100-499M",IF(AND($G6883&gt;=500000000,$G6883&lt;=999000000),"500M-999M","1,000M+"))))))</f>
        <v>0-4M</v>
      </c>
      <c r="I6883">
        <v>0</v>
      </c>
      <c r="J6883" s="3">
        <v>0</v>
      </c>
      <c r="K6883" s="3" t="s">
        <v>9</v>
      </c>
      <c r="L6883" s="1">
        <v>43292</v>
      </c>
      <c r="M6883" s="2">
        <v>1</v>
      </c>
      <c r="N6883" t="s">
        <v>36</v>
      </c>
    </row>
    <row r="6884" spans="1:14" x14ac:dyDescent="0.35">
      <c r="A6884" t="s">
        <v>8177</v>
      </c>
      <c r="B6884" t="s">
        <v>2958</v>
      </c>
      <c r="C6884" s="6">
        <v>4.0999999999999996</v>
      </c>
      <c r="D6884">
        <f>IF($C6884=0,0,IF(AND($C6884&gt;0,$C6884&lt;=1.9),1, IF(AND($C6884&gt;1.9,$C6884&lt;3),2,IF(AND($C6884&gt;2.9,$C6884&lt;=3.9),3,IF(AND($C6884&gt;3.9,$C6884&lt;=4.9),4,5)))))</f>
        <v>4</v>
      </c>
      <c r="E6884" s="3">
        <v>543</v>
      </c>
      <c r="F6884">
        <v>26</v>
      </c>
      <c r="G6884" s="5">
        <v>10000</v>
      </c>
      <c r="H6884" s="5" t="str">
        <f>IF(AND($G6884&gt;=0,$G6884&lt;5000000),"0-4M", IF(AND($G6884&gt;=5000000,$G6884&lt;9000000,0),"5-9M",
 IF(AND($G6884&gt;=10000000,$G6884&lt;=49000000),"10-49M",IF(AND($G6884&gt;=50000000,$G6884&lt;=99000000),"50M-99M",
 IF(AND($G6884&gt;=100000000,$G6884&lt;=499000000),"100-499M",IF(AND($G6884&gt;=500000000,$G6884&lt;=999000000),"500M-999M","1,000M+"))))))</f>
        <v>0-4M</v>
      </c>
      <c r="I6884">
        <v>0</v>
      </c>
      <c r="J6884" s="3">
        <v>0</v>
      </c>
      <c r="K6884" s="3" t="s">
        <v>9</v>
      </c>
      <c r="L6884" s="1">
        <v>43256</v>
      </c>
      <c r="M6884" s="2" t="s">
        <v>8178</v>
      </c>
      <c r="N6884" t="s">
        <v>11</v>
      </c>
    </row>
    <row r="6885" spans="1:14" x14ac:dyDescent="0.35">
      <c r="A6885" t="s">
        <v>8179</v>
      </c>
      <c r="B6885" t="s">
        <v>254</v>
      </c>
      <c r="C6885" s="6">
        <v>0</v>
      </c>
      <c r="D6885">
        <f>IF($C6885=0,0,IF(AND($C6885&gt;0,$C6885&lt;=1.9),1, IF(AND($C6885&gt;1.9,$C6885&lt;3),2,IF(AND($C6885&gt;2.9,$C6885&lt;=3.9),3,IF(AND($C6885&gt;3.9,$C6885&lt;=4.9),4,5)))))</f>
        <v>0</v>
      </c>
      <c r="E6885" s="3">
        <v>1</v>
      </c>
      <c r="F6885">
        <v>4.5</v>
      </c>
      <c r="G6885" s="5">
        <v>100</v>
      </c>
      <c r="H6885" s="5" t="str">
        <f>IF(AND($G6885&gt;=0,$G6885&lt;5000000),"0-4M", IF(AND($G6885&gt;=5000000,$G6885&lt;9000000,0),"5-9M",
 IF(AND($G6885&gt;=10000000,$G6885&lt;=49000000),"10-49M",IF(AND($G6885&gt;=50000000,$G6885&lt;=99000000),"50M-99M",
 IF(AND($G6885&gt;=100000000,$G6885&lt;=499000000),"100-499M",IF(AND($G6885&gt;=500000000,$G6885&lt;=999000000),"500M-999M","1,000M+"))))))</f>
        <v>0-4M</v>
      </c>
      <c r="I6885">
        <v>0</v>
      </c>
      <c r="J6885" s="3">
        <v>0</v>
      </c>
      <c r="K6885" s="3" t="s">
        <v>9</v>
      </c>
      <c r="L6885" s="1">
        <v>43020</v>
      </c>
      <c r="M6885" s="2" t="s">
        <v>8180</v>
      </c>
      <c r="N6885" t="s">
        <v>36</v>
      </c>
    </row>
    <row r="6886" spans="1:14" x14ac:dyDescent="0.35">
      <c r="A6886" t="s">
        <v>8181</v>
      </c>
      <c r="B6886" t="s">
        <v>3393</v>
      </c>
      <c r="C6886" s="6">
        <v>4.5</v>
      </c>
      <c r="D6886">
        <f>IF($C6886=0,0,IF(AND($C6886&gt;0,$C6886&lt;=1.9),1, IF(AND($C6886&gt;1.9,$C6886&lt;3),2,IF(AND($C6886&gt;2.9,$C6886&lt;=3.9),3,IF(AND($C6886&gt;3.9,$C6886&lt;=4.9),4,5)))))</f>
        <v>4</v>
      </c>
      <c r="E6886" s="3">
        <v>53</v>
      </c>
      <c r="F6886">
        <v>5.9</v>
      </c>
      <c r="G6886" s="5">
        <v>10000</v>
      </c>
      <c r="H6886" s="5" t="str">
        <f>IF(AND($G6886&gt;=0,$G6886&lt;5000000),"0-4M", IF(AND($G6886&gt;=5000000,$G6886&lt;9000000,0),"5-9M",
 IF(AND($G6886&gt;=10000000,$G6886&lt;=49000000),"10-49M",IF(AND($G6886&gt;=50000000,$G6886&lt;=99000000),"50M-99M",
 IF(AND($G6886&gt;=100000000,$G6886&lt;=499000000),"100-499M",IF(AND($G6886&gt;=500000000,$G6886&lt;=999000000),"500M-999M","1,000M+"))))))</f>
        <v>0-4M</v>
      </c>
      <c r="I6886">
        <v>0</v>
      </c>
      <c r="J6886" s="3">
        <v>0</v>
      </c>
      <c r="K6886" s="3" t="s">
        <v>17</v>
      </c>
      <c r="L6886" s="1">
        <v>43270</v>
      </c>
      <c r="M6886" s="2">
        <v>1.7</v>
      </c>
      <c r="N6886" t="s">
        <v>36</v>
      </c>
    </row>
    <row r="6887" spans="1:14" x14ac:dyDescent="0.35">
      <c r="A6887" t="s">
        <v>8182</v>
      </c>
      <c r="B6887" t="s">
        <v>3393</v>
      </c>
      <c r="C6887" s="6">
        <v>5</v>
      </c>
      <c r="D6887">
        <f>IF($C6887=0,0,IF(AND($C6887&gt;0,$C6887&lt;=1.9),1, IF(AND($C6887&gt;1.9,$C6887&lt;3),2,IF(AND($C6887&gt;2.9,$C6887&lt;=3.9),3,IF(AND($C6887&gt;3.9,$C6887&lt;=4.9),4,5)))))</f>
        <v>5</v>
      </c>
      <c r="E6887" s="3">
        <v>3</v>
      </c>
      <c r="F6887">
        <v>5.7</v>
      </c>
      <c r="G6887" s="5">
        <v>100</v>
      </c>
      <c r="H6887" s="5" t="str">
        <f>IF(AND($G6887&gt;=0,$G6887&lt;5000000),"0-4M", IF(AND($G6887&gt;=5000000,$G6887&lt;9000000,0),"5-9M",
 IF(AND($G6887&gt;=10000000,$G6887&lt;=49000000),"10-49M",IF(AND($G6887&gt;=50000000,$G6887&lt;=99000000),"50M-99M",
 IF(AND($G6887&gt;=100000000,$G6887&lt;=499000000),"100-499M",IF(AND($G6887&gt;=500000000,$G6887&lt;=999000000),"500M-999M","1,000M+"))))))</f>
        <v>0-4M</v>
      </c>
      <c r="I6887">
        <v>0</v>
      </c>
      <c r="J6887" s="3">
        <v>0</v>
      </c>
      <c r="K6887" s="3" t="s">
        <v>9</v>
      </c>
      <c r="L6887" s="1">
        <v>43246</v>
      </c>
      <c r="M6887" s="2">
        <v>1.2</v>
      </c>
      <c r="N6887" t="s">
        <v>33</v>
      </c>
    </row>
    <row r="6888" spans="1:14" x14ac:dyDescent="0.35">
      <c r="A6888" t="s">
        <v>8183</v>
      </c>
      <c r="B6888" t="s">
        <v>2494</v>
      </c>
      <c r="C6888" s="6">
        <v>4.5</v>
      </c>
      <c r="D6888">
        <f>IF($C6888=0,0,IF(AND($C6888&gt;0,$C6888&lt;=1.9),1, IF(AND($C6888&gt;1.9,$C6888&lt;3),2,IF(AND($C6888&gt;2.9,$C6888&lt;=3.9),3,IF(AND($C6888&gt;3.9,$C6888&lt;=4.9),4,5)))))</f>
        <v>4</v>
      </c>
      <c r="E6888" s="3">
        <v>104068</v>
      </c>
      <c r="F6888">
        <v>37</v>
      </c>
      <c r="G6888" s="5">
        <v>5000000</v>
      </c>
      <c r="H6888" s="5" t="str">
        <f>IF(AND($G6888&gt;=0,$G6888&lt;5000000),"0-4M", IF(AND($G6888&gt;=5000000,$G6888&lt;9000000,0),"5-9M",
 IF(AND($G6888&gt;=10000000,$G6888&lt;=49000000),"10-49M",IF(AND($G6888&gt;=50000000,$G6888&lt;=99000000),"50M-99M",
 IF(AND($G6888&gt;=100000000,$G6888&lt;=499000000),"100-499M",IF(AND($G6888&gt;=500000000,$G6888&lt;=999000000),"500M-999M","1,000M+"))))))</f>
        <v>1,000M+</v>
      </c>
      <c r="I6888">
        <v>0</v>
      </c>
      <c r="J6888" s="3">
        <v>0</v>
      </c>
      <c r="K6888" s="3" t="s">
        <v>17</v>
      </c>
      <c r="L6888" s="1">
        <v>43313</v>
      </c>
      <c r="M6888" s="2" t="s">
        <v>465</v>
      </c>
      <c r="N6888" t="s">
        <v>33</v>
      </c>
    </row>
    <row r="6889" spans="1:14" x14ac:dyDescent="0.35">
      <c r="A6889" t="s">
        <v>10643</v>
      </c>
      <c r="B6889" t="s">
        <v>1620</v>
      </c>
      <c r="C6889" s="6">
        <v>4</v>
      </c>
      <c r="D6889">
        <f>IF($C6889=0,0,IF(AND($C6889&gt;0,$C6889&lt;=1.9),1, IF(AND($C6889&gt;1.9,$C6889&lt;3),2,IF(AND($C6889&gt;2.9,$C6889&lt;=3.9),3,IF(AND($C6889&gt;3.9,$C6889&lt;=4.9),4,5)))))</f>
        <v>4</v>
      </c>
      <c r="E6889" s="3">
        <v>795</v>
      </c>
      <c r="F6889">
        <v>41</v>
      </c>
      <c r="G6889" s="5">
        <v>100000</v>
      </c>
      <c r="H6889" s="5" t="str">
        <f>IF(AND($G6889&gt;=0,$G6889&lt;5000000),"0-4M", IF(AND($G6889&gt;=5000000,$G6889&lt;9000000,0),"5-9M",
 IF(AND($G6889&gt;=10000000,$G6889&lt;=49000000),"10-49M",IF(AND($G6889&gt;=50000000,$G6889&lt;=99000000),"50M-99M",
 IF(AND($G6889&gt;=100000000,$G6889&lt;=499000000),"100-499M",IF(AND($G6889&gt;=500000000,$G6889&lt;=999000000),"500M-999M","1,000M+"))))))</f>
        <v>0-4M</v>
      </c>
      <c r="I6889">
        <v>0</v>
      </c>
      <c r="J6889" s="3">
        <v>0</v>
      </c>
      <c r="K6889" s="3" t="s">
        <v>17</v>
      </c>
      <c r="L6889" s="1">
        <v>42976</v>
      </c>
      <c r="M6889" s="2">
        <v>1.2</v>
      </c>
      <c r="N6889" t="s">
        <v>23</v>
      </c>
    </row>
    <row r="6890" spans="1:14" x14ac:dyDescent="0.35">
      <c r="A6890" t="s">
        <v>10650</v>
      </c>
      <c r="B6890" t="s">
        <v>1620</v>
      </c>
      <c r="C6890" s="6">
        <v>3.9</v>
      </c>
      <c r="D6890">
        <f>IF($C6890=0,0,IF(AND($C6890&gt;0,$C6890&lt;=1.9),1, IF(AND($C6890&gt;1.9,$C6890&lt;3),2,IF(AND($C6890&gt;2.9,$C6890&lt;=3.9),3,IF(AND($C6890&gt;3.9,$C6890&lt;=4.9),4,5)))))</f>
        <v>3</v>
      </c>
      <c r="E6890" s="3">
        <v>404</v>
      </c>
      <c r="F6890">
        <v>2.2000000000000002</v>
      </c>
      <c r="G6890" s="5">
        <v>100000</v>
      </c>
      <c r="H6890" s="5" t="str">
        <f>IF(AND($G6890&gt;=0,$G6890&lt;5000000),"0-4M", IF(AND($G6890&gt;=5000000,$G6890&lt;9000000,0),"5-9M",
 IF(AND($G6890&gt;=10000000,$G6890&lt;=49000000),"10-49M",IF(AND($G6890&gt;=50000000,$G6890&lt;=99000000),"50M-99M",
 IF(AND($G6890&gt;=100000000,$G6890&lt;=499000000),"100-499M",IF(AND($G6890&gt;=500000000,$G6890&lt;=999000000),"500M-999M","1,000M+"))))))</f>
        <v>0-4M</v>
      </c>
      <c r="I6890">
        <v>0</v>
      </c>
      <c r="J6890" s="3">
        <v>0</v>
      </c>
      <c r="K6890" s="3" t="s">
        <v>9</v>
      </c>
      <c r="L6890" s="1">
        <v>42977</v>
      </c>
      <c r="M6890" s="2">
        <v>1.2</v>
      </c>
      <c r="N6890" t="s">
        <v>36</v>
      </c>
    </row>
    <row r="6891" spans="1:14" x14ac:dyDescent="0.35">
      <c r="A6891" t="s">
        <v>10684</v>
      </c>
      <c r="B6891" t="s">
        <v>1620</v>
      </c>
      <c r="C6891" s="6">
        <v>4.2</v>
      </c>
      <c r="D6891">
        <f>IF($C6891=0,0,IF(AND($C6891&gt;0,$C6891&lt;=1.9),1, IF(AND($C6891&gt;1.9,$C6891&lt;3),2,IF(AND($C6891&gt;2.9,$C6891&lt;=3.9),3,IF(AND($C6891&gt;3.9,$C6891&lt;=4.9),4,5)))))</f>
        <v>4</v>
      </c>
      <c r="E6891" s="3">
        <v>5442</v>
      </c>
      <c r="F6891">
        <v>17</v>
      </c>
      <c r="G6891" s="5">
        <v>100000</v>
      </c>
      <c r="H6891" s="5" t="str">
        <f>IF(AND($G6891&gt;=0,$G6891&lt;5000000),"0-4M", IF(AND($G6891&gt;=5000000,$G6891&lt;9000000,0),"5-9M",
 IF(AND($G6891&gt;=10000000,$G6891&lt;=49000000),"10-49M",IF(AND($G6891&gt;=50000000,$G6891&lt;=99000000),"50M-99M",
 IF(AND($G6891&gt;=100000000,$G6891&lt;=499000000),"100-499M",IF(AND($G6891&gt;=500000000,$G6891&lt;=999000000),"500M-999M","1,000M+"))))))</f>
        <v>0-4M</v>
      </c>
      <c r="I6891">
        <v>0</v>
      </c>
      <c r="J6891" s="3">
        <v>0</v>
      </c>
      <c r="K6891" s="3" t="s">
        <v>17</v>
      </c>
      <c r="L6891" s="1">
        <v>43242</v>
      </c>
      <c r="M6891" s="2" t="s">
        <v>815</v>
      </c>
      <c r="N6891" t="s">
        <v>23</v>
      </c>
    </row>
    <row r="6892" spans="1:14" x14ac:dyDescent="0.35">
      <c r="A6892" t="s">
        <v>8187</v>
      </c>
      <c r="B6892" t="s">
        <v>1902</v>
      </c>
      <c r="C6892" s="6">
        <v>3</v>
      </c>
      <c r="D6892">
        <f>IF($C6892=0,0,IF(AND($C6892&gt;0,$C6892&lt;=1.9),1, IF(AND($C6892&gt;1.9,$C6892&lt;3),2,IF(AND($C6892&gt;2.9,$C6892&lt;=3.9),3,IF(AND($C6892&gt;3.9,$C6892&lt;=4.9),4,5)))))</f>
        <v>3</v>
      </c>
      <c r="E6892" s="3">
        <v>4</v>
      </c>
      <c r="F6892">
        <v>8</v>
      </c>
      <c r="G6892" s="5">
        <v>1000</v>
      </c>
      <c r="H6892" s="5" t="str">
        <f>IF(AND($G6892&gt;=0,$G6892&lt;5000000),"0-4M", IF(AND($G6892&gt;=5000000,$G6892&lt;9000000,0),"5-9M",
 IF(AND($G6892&gt;=10000000,$G6892&lt;=49000000),"10-49M",IF(AND($G6892&gt;=50000000,$G6892&lt;=99000000),"50M-99M",
 IF(AND($G6892&gt;=100000000,$G6892&lt;=499000000),"100-499M",IF(AND($G6892&gt;=500000000,$G6892&lt;=999000000),"500M-999M","1,000M+"))))))</f>
        <v>0-4M</v>
      </c>
      <c r="I6892">
        <v>0</v>
      </c>
      <c r="J6892" s="3">
        <v>0</v>
      </c>
      <c r="K6892" s="3" t="s">
        <v>9</v>
      </c>
      <c r="L6892" s="1">
        <v>42894</v>
      </c>
      <c r="M6892" s="2">
        <v>1</v>
      </c>
      <c r="N6892" t="s">
        <v>33</v>
      </c>
    </row>
    <row r="6893" spans="1:14" x14ac:dyDescent="0.35">
      <c r="A6893" t="s">
        <v>8188</v>
      </c>
      <c r="B6893" t="s">
        <v>1902</v>
      </c>
      <c r="C6893" s="6">
        <v>4.0999999999999996</v>
      </c>
      <c r="D6893">
        <f>IF($C6893=0,0,IF(AND($C6893&gt;0,$C6893&lt;=1.9),1, IF(AND($C6893&gt;1.9,$C6893&lt;3),2,IF(AND($C6893&gt;2.9,$C6893&lt;=3.9),3,IF(AND($C6893&gt;3.9,$C6893&lt;=4.9),4,5)))))</f>
        <v>4</v>
      </c>
      <c r="E6893" s="3">
        <v>78142</v>
      </c>
      <c r="F6893">
        <v>17</v>
      </c>
      <c r="G6893" s="5">
        <v>5000000</v>
      </c>
      <c r="H6893" s="5" t="str">
        <f>IF(AND($G6893&gt;=0,$G6893&lt;5000000),"0-4M", IF(AND($G6893&gt;=5000000,$G6893&lt;9000000,0),"5-9M",
 IF(AND($G6893&gt;=10000000,$G6893&lt;=49000000),"10-49M",IF(AND($G6893&gt;=50000000,$G6893&lt;=99000000),"50M-99M",
 IF(AND($G6893&gt;=100000000,$G6893&lt;=499000000),"100-499M",IF(AND($G6893&gt;=500000000,$G6893&lt;=999000000),"500M-999M","1,000M+"))))))</f>
        <v>1,000M+</v>
      </c>
      <c r="I6893">
        <v>0</v>
      </c>
      <c r="J6893" s="3">
        <v>0</v>
      </c>
      <c r="K6893" s="3" t="s">
        <v>9</v>
      </c>
      <c r="L6893" s="1">
        <v>42238</v>
      </c>
      <c r="M6893" s="2" t="s">
        <v>40</v>
      </c>
      <c r="N6893" t="s">
        <v>29</v>
      </c>
    </row>
    <row r="6894" spans="1:14" x14ac:dyDescent="0.35">
      <c r="A6894" t="s">
        <v>3720</v>
      </c>
      <c r="B6894" t="s">
        <v>1620</v>
      </c>
      <c r="C6894" s="6">
        <v>3.6</v>
      </c>
      <c r="D6894">
        <f>IF($C6894=0,0,IF(AND($C6894&gt;0,$C6894&lt;=1.9),1, IF(AND($C6894&gt;1.9,$C6894&lt;3),2,IF(AND($C6894&gt;2.9,$C6894&lt;=3.9),3,IF(AND($C6894&gt;3.9,$C6894&lt;=4.9),4,5)))))</f>
        <v>3</v>
      </c>
      <c r="E6894" s="3">
        <v>214</v>
      </c>
      <c r="F6894">
        <v>4.9000000000000004</v>
      </c>
      <c r="G6894" s="5">
        <v>50000</v>
      </c>
      <c r="H6894" s="5" t="str">
        <f>IF(AND($G6894&gt;=0,$G6894&lt;5000000),"0-4M", IF(AND($G6894&gt;=5000000,$G6894&lt;9000000,0),"5-9M",
 IF(AND($G6894&gt;=10000000,$G6894&lt;=49000000),"10-49M",IF(AND($G6894&gt;=50000000,$G6894&lt;=99000000),"50M-99M",
 IF(AND($G6894&gt;=100000000,$G6894&lt;=499000000),"100-499M",IF(AND($G6894&gt;=500000000,$G6894&lt;=999000000),"500M-999M","1,000M+"))))))</f>
        <v>0-4M</v>
      </c>
      <c r="I6894">
        <v>0</v>
      </c>
      <c r="J6894" s="3">
        <v>0</v>
      </c>
      <c r="K6894" s="3" t="s">
        <v>9</v>
      </c>
      <c r="L6894" s="1">
        <v>43300</v>
      </c>
      <c r="M6894" s="2" t="s">
        <v>166</v>
      </c>
      <c r="N6894" t="s">
        <v>19</v>
      </c>
    </row>
    <row r="6895" spans="1:14" x14ac:dyDescent="0.35">
      <c r="A6895" t="s">
        <v>8190</v>
      </c>
      <c r="B6895" t="s">
        <v>1902</v>
      </c>
      <c r="C6895" s="6">
        <v>4.2</v>
      </c>
      <c r="D6895">
        <f>IF($C6895=0,0,IF(AND($C6895&gt;0,$C6895&lt;=1.9),1, IF(AND($C6895&gt;1.9,$C6895&lt;3),2,IF(AND($C6895&gt;2.9,$C6895&lt;=3.9),3,IF(AND($C6895&gt;3.9,$C6895&lt;=4.9),4,5)))))</f>
        <v>4</v>
      </c>
      <c r="E6895" s="3">
        <v>35172</v>
      </c>
      <c r="F6895">
        <v>34</v>
      </c>
      <c r="G6895" s="5">
        <v>1000000</v>
      </c>
      <c r="H6895" s="5" t="str">
        <f>IF(AND($G6895&gt;=0,$G6895&lt;5000000),"0-4M", IF(AND($G6895&gt;=5000000,$G6895&lt;9000000,0),"5-9M",
 IF(AND($G6895&gt;=10000000,$G6895&lt;=49000000),"10-49M",IF(AND($G6895&gt;=50000000,$G6895&lt;=99000000),"50M-99M",
 IF(AND($G6895&gt;=100000000,$G6895&lt;=499000000),"100-499M",IF(AND($G6895&gt;=500000000,$G6895&lt;=999000000),"500M-999M","1,000M+"))))))</f>
        <v>0-4M</v>
      </c>
      <c r="I6895">
        <v>0</v>
      </c>
      <c r="J6895" s="3">
        <v>0</v>
      </c>
      <c r="K6895" s="3" t="s">
        <v>17</v>
      </c>
      <c r="L6895" s="1">
        <v>42755</v>
      </c>
      <c r="M6895" s="2" t="s">
        <v>3489</v>
      </c>
      <c r="N6895" t="s">
        <v>73</v>
      </c>
    </row>
    <row r="6896" spans="1:14" x14ac:dyDescent="0.35">
      <c r="A6896" t="s">
        <v>8191</v>
      </c>
      <c r="B6896" t="s">
        <v>1902</v>
      </c>
      <c r="C6896" s="6">
        <v>4</v>
      </c>
      <c r="D6896">
        <f>IF($C6896=0,0,IF(AND($C6896&gt;0,$C6896&lt;=1.9),1, IF(AND($C6896&gt;1.9,$C6896&lt;3),2,IF(AND($C6896&gt;2.9,$C6896&lt;=3.9),3,IF(AND($C6896&gt;3.9,$C6896&lt;=4.9),4,5)))))</f>
        <v>4</v>
      </c>
      <c r="E6896" s="3">
        <v>28633</v>
      </c>
      <c r="F6896">
        <v>81</v>
      </c>
      <c r="G6896" s="5">
        <v>1000000</v>
      </c>
      <c r="H6896" s="5" t="str">
        <f>IF(AND($G6896&gt;=0,$G6896&lt;5000000),"0-4M", IF(AND($G6896&gt;=5000000,$G6896&lt;9000000,0),"5-9M",
 IF(AND($G6896&gt;=10000000,$G6896&lt;=49000000),"10-49M",IF(AND($G6896&gt;=50000000,$G6896&lt;=99000000),"50M-99M",
 IF(AND($G6896&gt;=100000000,$G6896&lt;=499000000),"100-499M",IF(AND($G6896&gt;=500000000,$G6896&lt;=999000000),"500M-999M","1,000M+"))))))</f>
        <v>0-4M</v>
      </c>
      <c r="I6896">
        <v>0</v>
      </c>
      <c r="J6896" s="3">
        <v>0</v>
      </c>
      <c r="K6896" s="3" t="s">
        <v>52</v>
      </c>
      <c r="L6896" s="1">
        <v>42727</v>
      </c>
      <c r="M6896" s="2" t="s">
        <v>1828</v>
      </c>
      <c r="N6896" t="s">
        <v>23</v>
      </c>
    </row>
    <row r="6897" spans="1:14" x14ac:dyDescent="0.35">
      <c r="A6897" t="s">
        <v>8192</v>
      </c>
      <c r="B6897" t="s">
        <v>1902</v>
      </c>
      <c r="C6897" s="6">
        <v>4.0999999999999996</v>
      </c>
      <c r="D6897">
        <f>IF($C6897=0,0,IF(AND($C6897&gt;0,$C6897&lt;=1.9),1, IF(AND($C6897&gt;1.9,$C6897&lt;3),2,IF(AND($C6897&gt;2.9,$C6897&lt;=3.9),3,IF(AND($C6897&gt;3.9,$C6897&lt;=4.9),4,5)))))</f>
        <v>4</v>
      </c>
      <c r="E6897" s="3">
        <v>3527</v>
      </c>
      <c r="F6897">
        <v>35</v>
      </c>
      <c r="G6897" s="5">
        <v>100000</v>
      </c>
      <c r="H6897" s="5" t="str">
        <f>IF(AND($G6897&gt;=0,$G6897&lt;5000000),"0-4M", IF(AND($G6897&gt;=5000000,$G6897&lt;9000000,0),"5-9M",
 IF(AND($G6897&gt;=10000000,$G6897&lt;=49000000),"10-49M",IF(AND($G6897&gt;=50000000,$G6897&lt;=99000000),"50M-99M",
 IF(AND($G6897&gt;=100000000,$G6897&lt;=499000000),"100-499M",IF(AND($G6897&gt;=500000000,$G6897&lt;=999000000),"500M-999M","1,000M+"))))))</f>
        <v>0-4M</v>
      </c>
      <c r="I6897">
        <v>0</v>
      </c>
      <c r="J6897" s="3">
        <v>0</v>
      </c>
      <c r="K6897" s="3" t="s">
        <v>17</v>
      </c>
      <c r="L6897" s="1">
        <v>42255</v>
      </c>
      <c r="M6897" s="2" t="s">
        <v>8193</v>
      </c>
      <c r="N6897" t="s">
        <v>29</v>
      </c>
    </row>
    <row r="6898" spans="1:14" x14ac:dyDescent="0.35">
      <c r="A6898" t="s">
        <v>3774</v>
      </c>
      <c r="B6898" t="s">
        <v>1620</v>
      </c>
      <c r="C6898" s="6">
        <v>3.6</v>
      </c>
      <c r="D6898">
        <f>IF($C6898=0,0,IF(AND($C6898&gt;0,$C6898&lt;=1.9),1, IF(AND($C6898&gt;1.9,$C6898&lt;3),2,IF(AND($C6898&gt;2.9,$C6898&lt;=3.9),3,IF(AND($C6898&gt;3.9,$C6898&lt;=4.9),4,5)))))</f>
        <v>3</v>
      </c>
      <c r="E6898" s="3">
        <v>517</v>
      </c>
      <c r="F6898">
        <v>47</v>
      </c>
      <c r="G6898" s="5">
        <v>50000</v>
      </c>
      <c r="H6898" s="5" t="str">
        <f>IF(AND($G6898&gt;=0,$G6898&lt;5000000),"0-4M", IF(AND($G6898&gt;=5000000,$G6898&lt;9000000,0),"5-9M",
 IF(AND($G6898&gt;=10000000,$G6898&lt;=49000000),"10-49M",IF(AND($G6898&gt;=50000000,$G6898&lt;=99000000),"50M-99M",
 IF(AND($G6898&gt;=100000000,$G6898&lt;=499000000),"100-499M",IF(AND($G6898&gt;=500000000,$G6898&lt;=999000000),"500M-999M","1,000M+"))))))</f>
        <v>0-4M</v>
      </c>
      <c r="I6898">
        <v>0</v>
      </c>
      <c r="J6898" s="3">
        <v>0</v>
      </c>
      <c r="K6898" s="3" t="s">
        <v>9</v>
      </c>
      <c r="L6898" s="1">
        <v>42345</v>
      </c>
      <c r="M6898" s="2">
        <v>1.4</v>
      </c>
      <c r="N6898" t="s">
        <v>33</v>
      </c>
    </row>
    <row r="6899" spans="1:14" x14ac:dyDescent="0.35">
      <c r="A6899" t="s">
        <v>8195</v>
      </c>
      <c r="B6899" t="s">
        <v>1902</v>
      </c>
      <c r="C6899" s="6">
        <v>4.3</v>
      </c>
      <c r="D6899">
        <f>IF($C6899=0,0,IF(AND($C6899&gt;0,$C6899&lt;=1.9),1, IF(AND($C6899&gt;1.9,$C6899&lt;3),2,IF(AND($C6899&gt;2.9,$C6899&lt;=3.9),3,IF(AND($C6899&gt;3.9,$C6899&lt;=4.9),4,5)))))</f>
        <v>4</v>
      </c>
      <c r="E6899" s="3">
        <v>1130</v>
      </c>
      <c r="F6899">
        <v>48</v>
      </c>
      <c r="G6899" s="5">
        <v>50000</v>
      </c>
      <c r="H6899" s="5" t="str">
        <f>IF(AND($G6899&gt;=0,$G6899&lt;5000000),"0-4M", IF(AND($G6899&gt;=5000000,$G6899&lt;9000000,0),"5-9M",
 IF(AND($G6899&gt;=10000000,$G6899&lt;=49000000),"10-49M",IF(AND($G6899&gt;=50000000,$G6899&lt;=99000000),"50M-99M",
 IF(AND($G6899&gt;=100000000,$G6899&lt;=499000000),"100-499M",IF(AND($G6899&gt;=500000000,$G6899&lt;=999000000),"500M-999M","1,000M+"))))))</f>
        <v>0-4M</v>
      </c>
      <c r="I6899">
        <v>0</v>
      </c>
      <c r="J6899" s="3">
        <v>0</v>
      </c>
      <c r="K6899" s="3" t="s">
        <v>17</v>
      </c>
      <c r="L6899" s="1">
        <v>42097</v>
      </c>
      <c r="M6899" s="2">
        <v>1.01</v>
      </c>
      <c r="N6899" t="s">
        <v>19</v>
      </c>
    </row>
    <row r="6900" spans="1:14" x14ac:dyDescent="0.35">
      <c r="A6900" t="s">
        <v>8196</v>
      </c>
      <c r="B6900" t="s">
        <v>1902</v>
      </c>
      <c r="C6900" s="6">
        <v>5</v>
      </c>
      <c r="D6900">
        <f>IF($C6900=0,0,IF(AND($C6900&gt;0,$C6900&lt;=1.9),1, IF(AND($C6900&gt;1.9,$C6900&lt;3),2,IF(AND($C6900&gt;2.9,$C6900&lt;=3.9),3,IF(AND($C6900&gt;3.9,$C6900&lt;=4.9),4,5)))))</f>
        <v>5</v>
      </c>
      <c r="E6900" s="3">
        <v>1</v>
      </c>
      <c r="F6900">
        <v>59</v>
      </c>
      <c r="G6900" s="5">
        <v>100</v>
      </c>
      <c r="H6900" s="5" t="str">
        <f>IF(AND($G6900&gt;=0,$G6900&lt;5000000),"0-4M", IF(AND($G6900&gt;=5000000,$G6900&lt;9000000,0),"5-9M",
 IF(AND($G6900&gt;=10000000,$G6900&lt;=49000000),"10-49M",IF(AND($G6900&gt;=50000000,$G6900&lt;=99000000),"50M-99M",
 IF(AND($G6900&gt;=100000000,$G6900&lt;=499000000),"100-499M",IF(AND($G6900&gt;=500000000,$G6900&lt;=999000000),"500M-999M","1,000M+"))))))</f>
        <v>0-4M</v>
      </c>
      <c r="I6900">
        <v>0</v>
      </c>
      <c r="J6900" s="3">
        <v>0</v>
      </c>
      <c r="K6900" s="3" t="s">
        <v>9</v>
      </c>
      <c r="L6900" s="1">
        <v>43244</v>
      </c>
      <c r="M6900" s="2" t="s">
        <v>72</v>
      </c>
      <c r="N6900" t="s">
        <v>21</v>
      </c>
    </row>
    <row r="6901" spans="1:14" x14ac:dyDescent="0.35">
      <c r="A6901" t="s">
        <v>8197</v>
      </c>
      <c r="B6901" t="s">
        <v>2427</v>
      </c>
      <c r="C6901" s="6">
        <v>3.9</v>
      </c>
      <c r="D6901">
        <f>IF($C6901=0,0,IF(AND($C6901&gt;0,$C6901&lt;=1.9),1, IF(AND($C6901&gt;1.9,$C6901&lt;3),2,IF(AND($C6901&gt;2.9,$C6901&lt;=3.9),3,IF(AND($C6901&gt;3.9,$C6901&lt;=4.9),4,5)))))</f>
        <v>3</v>
      </c>
      <c r="E6901" s="3">
        <v>6450</v>
      </c>
      <c r="F6901">
        <v>14</v>
      </c>
      <c r="G6901" s="5">
        <v>500000</v>
      </c>
      <c r="H6901" s="5" t="str">
        <f>IF(AND($G6901&gt;=0,$G6901&lt;5000000),"0-4M", IF(AND($G6901&gt;=5000000,$G6901&lt;9000000,0),"5-9M",
 IF(AND($G6901&gt;=10000000,$G6901&lt;=49000000),"10-49M",IF(AND($G6901&gt;=50000000,$G6901&lt;=99000000),"50M-99M",
 IF(AND($G6901&gt;=100000000,$G6901&lt;=499000000),"100-499M",IF(AND($G6901&gt;=500000000,$G6901&lt;=999000000),"500M-999M","1,000M+"))))))</f>
        <v>0-4M</v>
      </c>
      <c r="I6901">
        <v>0</v>
      </c>
      <c r="J6901" s="3">
        <v>0</v>
      </c>
      <c r="K6901" s="3" t="s">
        <v>185</v>
      </c>
      <c r="L6901" s="1">
        <v>43122</v>
      </c>
      <c r="M6901" s="2" t="s">
        <v>2310</v>
      </c>
      <c r="N6901" t="s">
        <v>36</v>
      </c>
    </row>
    <row r="6902" spans="1:14" x14ac:dyDescent="0.35">
      <c r="A6902" t="s">
        <v>8198</v>
      </c>
      <c r="B6902" t="s">
        <v>1902</v>
      </c>
      <c r="C6902" s="6">
        <v>0</v>
      </c>
      <c r="D6902">
        <f>IF($C6902=0,0,IF(AND($C6902&gt;0,$C6902&lt;=1.9),1, IF(AND($C6902&gt;1.9,$C6902&lt;3),2,IF(AND($C6902&gt;2.9,$C6902&lt;=3.9),3,IF(AND($C6902&gt;3.9,$C6902&lt;=4.9),4,5)))))</f>
        <v>0</v>
      </c>
      <c r="E6902" s="3">
        <v>8</v>
      </c>
      <c r="F6902">
        <v>10</v>
      </c>
      <c r="G6902" s="5">
        <v>1000</v>
      </c>
      <c r="H6902" s="5" t="str">
        <f>IF(AND($G6902&gt;=0,$G6902&lt;5000000),"0-4M", IF(AND($G6902&gt;=5000000,$G6902&lt;9000000,0),"5-9M",
 IF(AND($G6902&gt;=10000000,$G6902&lt;=49000000),"10-49M",IF(AND($G6902&gt;=50000000,$G6902&lt;=99000000),"50M-99M",
 IF(AND($G6902&gt;=100000000,$G6902&lt;=499000000),"100-499M",IF(AND($G6902&gt;=500000000,$G6902&lt;=999000000),"500M-999M","1,000M+"))))))</f>
        <v>0-4M</v>
      </c>
      <c r="I6902">
        <v>0</v>
      </c>
      <c r="J6902" s="3">
        <v>0</v>
      </c>
      <c r="K6902" s="3" t="s">
        <v>9</v>
      </c>
      <c r="L6902" s="1">
        <v>43031</v>
      </c>
      <c r="M6902" s="2" t="s">
        <v>1207</v>
      </c>
      <c r="N6902" t="s">
        <v>33</v>
      </c>
    </row>
    <row r="6903" spans="1:14" x14ac:dyDescent="0.35">
      <c r="A6903" t="s">
        <v>8199</v>
      </c>
      <c r="B6903" t="s">
        <v>1902</v>
      </c>
      <c r="C6903" s="6">
        <v>4.0999999999999996</v>
      </c>
      <c r="D6903">
        <f>IF($C6903=0,0,IF(AND($C6903&gt;0,$C6903&lt;=1.9),1, IF(AND($C6903&gt;1.9,$C6903&lt;3),2,IF(AND($C6903&gt;2.9,$C6903&lt;=3.9),3,IF(AND($C6903&gt;3.9,$C6903&lt;=4.9),4,5)))))</f>
        <v>4</v>
      </c>
      <c r="E6903" s="3">
        <v>29387</v>
      </c>
      <c r="F6903">
        <v>16</v>
      </c>
      <c r="G6903" s="5">
        <v>1000000</v>
      </c>
      <c r="H6903" s="5" t="str">
        <f>IF(AND($G6903&gt;=0,$G6903&lt;5000000),"0-4M", IF(AND($G6903&gt;=5000000,$G6903&lt;9000000,0),"5-9M",
 IF(AND($G6903&gt;=10000000,$G6903&lt;=49000000),"10-49M",IF(AND($G6903&gt;=50000000,$G6903&lt;=99000000),"50M-99M",
 IF(AND($G6903&gt;=100000000,$G6903&lt;=499000000),"100-499M",IF(AND($G6903&gt;=500000000,$G6903&lt;=999000000),"500M-999M","1,000M+"))))))</f>
        <v>0-4M</v>
      </c>
      <c r="I6903">
        <v>0</v>
      </c>
      <c r="J6903" s="3">
        <v>0</v>
      </c>
      <c r="K6903" s="3" t="s">
        <v>9</v>
      </c>
      <c r="L6903" s="1">
        <v>42238</v>
      </c>
      <c r="M6903" s="2" t="s">
        <v>157</v>
      </c>
      <c r="N6903" t="s">
        <v>29</v>
      </c>
    </row>
    <row r="6904" spans="1:14" x14ac:dyDescent="0.35">
      <c r="A6904" t="s">
        <v>8200</v>
      </c>
      <c r="B6904" t="s">
        <v>1902</v>
      </c>
      <c r="C6904" s="6">
        <v>3.8</v>
      </c>
      <c r="D6904">
        <f>IF($C6904=0,0,IF(AND($C6904&gt;0,$C6904&lt;=1.9),1, IF(AND($C6904&gt;1.9,$C6904&lt;3),2,IF(AND($C6904&gt;2.9,$C6904&lt;=3.9),3,IF(AND($C6904&gt;3.9,$C6904&lt;=4.9),4,5)))))</f>
        <v>3</v>
      </c>
      <c r="E6904" s="3">
        <v>168</v>
      </c>
      <c r="F6904">
        <v>24</v>
      </c>
      <c r="G6904" s="5">
        <v>10000</v>
      </c>
      <c r="H6904" s="5" t="str">
        <f>IF(AND($G6904&gt;=0,$G6904&lt;5000000),"0-4M", IF(AND($G6904&gt;=5000000,$G6904&lt;9000000,0),"5-9M",
 IF(AND($G6904&gt;=10000000,$G6904&lt;=49000000),"10-49M",IF(AND($G6904&gt;=50000000,$G6904&lt;=99000000),"50M-99M",
 IF(AND($G6904&gt;=100000000,$G6904&lt;=499000000),"100-499M",IF(AND($G6904&gt;=500000000,$G6904&lt;=999000000),"500M-999M","1,000M+"))))))</f>
        <v>0-4M</v>
      </c>
      <c r="I6904">
        <v>0</v>
      </c>
      <c r="J6904" s="3">
        <v>0</v>
      </c>
      <c r="K6904" s="3" t="s">
        <v>9</v>
      </c>
      <c r="L6904" s="1">
        <v>42795</v>
      </c>
      <c r="M6904" s="2" t="s">
        <v>1219</v>
      </c>
      <c r="N6904" t="s">
        <v>11</v>
      </c>
    </row>
    <row r="6905" spans="1:14" x14ac:dyDescent="0.35">
      <c r="A6905" t="s">
        <v>8201</v>
      </c>
      <c r="B6905" t="s">
        <v>1516</v>
      </c>
      <c r="C6905" s="6">
        <v>5</v>
      </c>
      <c r="D6905">
        <f>IF($C6905=0,0,IF(AND($C6905&gt;0,$C6905&lt;=1.9),1, IF(AND($C6905&gt;1.9,$C6905&lt;3),2,IF(AND($C6905&gt;2.9,$C6905&lt;=3.9),3,IF(AND($C6905&gt;3.9,$C6905&lt;=4.9),4,5)))))</f>
        <v>5</v>
      </c>
      <c r="E6905" s="3">
        <v>6</v>
      </c>
      <c r="F6905">
        <v>2.2999999999999998</v>
      </c>
      <c r="G6905" s="5">
        <v>1000</v>
      </c>
      <c r="H6905" s="5" t="str">
        <f>IF(AND($G6905&gt;=0,$G6905&lt;5000000),"0-4M", IF(AND($G6905&gt;=5000000,$G6905&lt;9000000,0),"5-9M",
 IF(AND($G6905&gt;=10000000,$G6905&lt;=49000000),"10-49M",IF(AND($G6905&gt;=50000000,$G6905&lt;=99000000),"50M-99M",
 IF(AND($G6905&gt;=100000000,$G6905&lt;=499000000),"100-499M",IF(AND($G6905&gt;=500000000,$G6905&lt;=999000000),"500M-999M","1,000M+"))))))</f>
        <v>0-4M</v>
      </c>
      <c r="I6905">
        <v>0</v>
      </c>
      <c r="J6905" s="3">
        <v>0</v>
      </c>
      <c r="K6905" s="3" t="s">
        <v>9</v>
      </c>
      <c r="L6905" s="1">
        <v>42494</v>
      </c>
      <c r="M6905" s="2" t="s">
        <v>8202</v>
      </c>
      <c r="N6905" t="s">
        <v>99</v>
      </c>
    </row>
    <row r="6906" spans="1:14" x14ac:dyDescent="0.35">
      <c r="A6906" t="s">
        <v>3951</v>
      </c>
      <c r="B6906" t="s">
        <v>1620</v>
      </c>
      <c r="C6906" s="6">
        <v>3.5</v>
      </c>
      <c r="D6906">
        <f>IF($C6906=0,0,IF(AND($C6906&gt;0,$C6906&lt;=1.9),1, IF(AND($C6906&gt;1.9,$C6906&lt;3),2,IF(AND($C6906&gt;2.9,$C6906&lt;=3.9),3,IF(AND($C6906&gt;3.9,$C6906&lt;=4.9),4,5)))))</f>
        <v>3</v>
      </c>
      <c r="E6906" s="3">
        <v>901</v>
      </c>
      <c r="F6906">
        <v>63</v>
      </c>
      <c r="G6906" s="5">
        <v>50000</v>
      </c>
      <c r="H6906" s="5" t="str">
        <f>IF(AND($G6906&gt;=0,$G6906&lt;5000000),"0-4M", IF(AND($G6906&gt;=5000000,$G6906&lt;9000000,0),"5-9M",
 IF(AND($G6906&gt;=10000000,$G6906&lt;=49000000),"10-49M",IF(AND($G6906&gt;=50000000,$G6906&lt;=99000000),"50M-99M",
 IF(AND($G6906&gt;=100000000,$G6906&lt;=499000000),"100-499M",IF(AND($G6906&gt;=500000000,$G6906&lt;=999000000),"500M-999M","1,000M+"))))))</f>
        <v>0-4M</v>
      </c>
      <c r="I6906">
        <v>0</v>
      </c>
      <c r="J6906" s="3">
        <v>0</v>
      </c>
      <c r="K6906" s="3" t="s">
        <v>9</v>
      </c>
      <c r="L6906" s="1">
        <v>43259</v>
      </c>
      <c r="M6906" s="2" t="s">
        <v>2640</v>
      </c>
      <c r="N6906" t="s">
        <v>23</v>
      </c>
    </row>
    <row r="6907" spans="1:14" x14ac:dyDescent="0.35">
      <c r="A6907" t="s">
        <v>8204</v>
      </c>
      <c r="B6907" t="s">
        <v>1902</v>
      </c>
      <c r="C6907" s="6">
        <v>4.3</v>
      </c>
      <c r="D6907">
        <f>IF($C6907=0,0,IF(AND($C6907&gt;0,$C6907&lt;=1.9),1, IF(AND($C6907&gt;1.9,$C6907&lt;3),2,IF(AND($C6907&gt;2.9,$C6907&lt;=3.9),3,IF(AND($C6907&gt;3.9,$C6907&lt;=4.9),4,5)))))</f>
        <v>4</v>
      </c>
      <c r="E6907" s="3">
        <v>5623</v>
      </c>
      <c r="F6907">
        <v>28</v>
      </c>
      <c r="G6907" s="5">
        <v>100000</v>
      </c>
      <c r="H6907" s="5" t="str">
        <f>IF(AND($G6907&gt;=0,$G6907&lt;5000000),"0-4M", IF(AND($G6907&gt;=5000000,$G6907&lt;9000000,0),"5-9M",
 IF(AND($G6907&gt;=10000000,$G6907&lt;=49000000),"10-49M",IF(AND($G6907&gt;=50000000,$G6907&lt;=99000000),"50M-99M",
 IF(AND($G6907&gt;=100000000,$G6907&lt;=499000000),"100-499M",IF(AND($G6907&gt;=500000000,$G6907&lt;=999000000),"500M-999M","1,000M+"))))))</f>
        <v>0-4M</v>
      </c>
      <c r="I6907">
        <v>0</v>
      </c>
      <c r="J6907" s="3">
        <v>0</v>
      </c>
      <c r="K6907" s="3" t="s">
        <v>52</v>
      </c>
      <c r="L6907" s="1">
        <v>42359</v>
      </c>
      <c r="M6907" s="2" t="s">
        <v>299</v>
      </c>
      <c r="N6907" t="s">
        <v>23</v>
      </c>
    </row>
    <row r="6908" spans="1:14" x14ac:dyDescent="0.35">
      <c r="A6908" t="s">
        <v>8205</v>
      </c>
      <c r="B6908" t="s">
        <v>1902</v>
      </c>
      <c r="C6908" s="6">
        <v>4.2</v>
      </c>
      <c r="D6908">
        <f>IF($C6908=0,0,IF(AND($C6908&gt;0,$C6908&lt;=1.9),1, IF(AND($C6908&gt;1.9,$C6908&lt;3),2,IF(AND($C6908&gt;2.9,$C6908&lt;=3.9),3,IF(AND($C6908&gt;3.9,$C6908&lt;=4.9),4,5)))))</f>
        <v>4</v>
      </c>
      <c r="E6908" s="3">
        <v>10440</v>
      </c>
      <c r="F6908">
        <v>27</v>
      </c>
      <c r="G6908" s="5">
        <v>500000</v>
      </c>
      <c r="H6908" s="5" t="str">
        <f>IF(AND($G6908&gt;=0,$G6908&lt;5000000),"0-4M", IF(AND($G6908&gt;=5000000,$G6908&lt;9000000,0),"5-9M",
 IF(AND($G6908&gt;=10000000,$G6908&lt;=49000000),"10-49M",IF(AND($G6908&gt;=50000000,$G6908&lt;=99000000),"50M-99M",
 IF(AND($G6908&gt;=100000000,$G6908&lt;=499000000),"100-499M",IF(AND($G6908&gt;=500000000,$G6908&lt;=999000000),"500M-999M","1,000M+"))))))</f>
        <v>0-4M</v>
      </c>
      <c r="I6908">
        <v>0</v>
      </c>
      <c r="J6908" s="3">
        <v>0</v>
      </c>
      <c r="K6908" s="3" t="s">
        <v>17</v>
      </c>
      <c r="L6908" s="1">
        <v>43318</v>
      </c>
      <c r="M6908" s="2" t="s">
        <v>8206</v>
      </c>
      <c r="N6908" t="s">
        <v>21</v>
      </c>
    </row>
    <row r="6909" spans="1:14" x14ac:dyDescent="0.35">
      <c r="A6909" t="s">
        <v>8207</v>
      </c>
      <c r="B6909" t="s">
        <v>1902</v>
      </c>
      <c r="C6909" s="6">
        <v>4.3</v>
      </c>
      <c r="D6909">
        <f>IF($C6909=0,0,IF(AND($C6909&gt;0,$C6909&lt;=1.9),1, IF(AND($C6909&gt;1.9,$C6909&lt;3),2,IF(AND($C6909&gt;2.9,$C6909&lt;=3.9),3,IF(AND($C6909&gt;3.9,$C6909&lt;=4.9),4,5)))))</f>
        <v>4</v>
      </c>
      <c r="E6909" s="3">
        <v>157997</v>
      </c>
      <c r="F6909">
        <v>27</v>
      </c>
      <c r="G6909" s="5">
        <v>10000000</v>
      </c>
      <c r="H6909" s="5" t="str">
        <f>IF(AND($G6909&gt;=0,$G6909&lt;5000000),"0-4M", IF(AND($G6909&gt;=5000000,$G6909&lt;9000000,0),"5-9M",
 IF(AND($G6909&gt;=10000000,$G6909&lt;=49000000),"10-49M",IF(AND($G6909&gt;=50000000,$G6909&lt;=99000000),"50M-99M",
 IF(AND($G6909&gt;=100000000,$G6909&lt;=499000000),"100-499M",IF(AND($G6909&gt;=500000000,$G6909&lt;=999000000),"500M-999M","1,000M+"))))))</f>
        <v>10-49M</v>
      </c>
      <c r="I6909">
        <v>0</v>
      </c>
      <c r="J6909" s="3">
        <v>0</v>
      </c>
      <c r="K6909" s="3" t="s">
        <v>9</v>
      </c>
      <c r="L6909" s="1">
        <v>42586</v>
      </c>
      <c r="M6909" s="2" t="s">
        <v>1233</v>
      </c>
      <c r="N6909" t="s">
        <v>73</v>
      </c>
    </row>
    <row r="6910" spans="1:14" x14ac:dyDescent="0.35">
      <c r="A6910" t="s">
        <v>8208</v>
      </c>
      <c r="B6910" t="s">
        <v>3393</v>
      </c>
      <c r="C6910" s="6">
        <v>2.5</v>
      </c>
      <c r="D6910">
        <f>IF($C6910=0,0,IF(AND($C6910&gt;0,$C6910&lt;=1.9),1, IF(AND($C6910&gt;1.9,$C6910&lt;3),2,IF(AND($C6910&gt;2.9,$C6910&lt;=3.9),3,IF(AND($C6910&gt;3.9,$C6910&lt;=4.9),4,5)))))</f>
        <v>2</v>
      </c>
      <c r="E6910" s="3">
        <v>81</v>
      </c>
      <c r="F6910">
        <v>6.7</v>
      </c>
      <c r="G6910" s="5">
        <v>10000</v>
      </c>
      <c r="H6910" s="5" t="str">
        <f>IF(AND($G6910&gt;=0,$G6910&lt;5000000),"0-4M", IF(AND($G6910&gt;=5000000,$G6910&lt;9000000,0),"5-9M",
 IF(AND($G6910&gt;=10000000,$G6910&lt;=49000000),"10-49M",IF(AND($G6910&gt;=50000000,$G6910&lt;=99000000),"50M-99M",
 IF(AND($G6910&gt;=100000000,$G6910&lt;=499000000),"100-499M",IF(AND($G6910&gt;=500000000,$G6910&lt;=999000000),"500M-999M","1,000M+"))))))</f>
        <v>0-4M</v>
      </c>
      <c r="I6910">
        <v>0</v>
      </c>
      <c r="J6910" s="3">
        <v>0</v>
      </c>
      <c r="K6910" s="3" t="s">
        <v>185</v>
      </c>
      <c r="L6910" s="1">
        <v>43066</v>
      </c>
      <c r="M6910" s="2" t="s">
        <v>287</v>
      </c>
      <c r="N6910" t="s">
        <v>11</v>
      </c>
    </row>
    <row r="6911" spans="1:14" x14ac:dyDescent="0.35">
      <c r="A6911" t="s">
        <v>8209</v>
      </c>
      <c r="B6911" t="s">
        <v>2752</v>
      </c>
      <c r="C6911" s="6">
        <v>4.3</v>
      </c>
      <c r="D6911">
        <f>IF($C6911=0,0,IF(AND($C6911&gt;0,$C6911&lt;=1.9),1, IF(AND($C6911&gt;1.9,$C6911&lt;3),2,IF(AND($C6911&gt;2.9,$C6911&lt;=3.9),3,IF(AND($C6911&gt;3.9,$C6911&lt;=4.9),4,5)))))</f>
        <v>4</v>
      </c>
      <c r="E6911" s="3">
        <v>83545</v>
      </c>
      <c r="F6911">
        <v>23</v>
      </c>
      <c r="G6911" s="5">
        <v>5000000</v>
      </c>
      <c r="H6911" s="5" t="str">
        <f>IF(AND($G6911&gt;=0,$G6911&lt;5000000),"0-4M", IF(AND($G6911&gt;=5000000,$G6911&lt;9000000,0),"5-9M",
 IF(AND($G6911&gt;=10000000,$G6911&lt;=49000000),"10-49M",IF(AND($G6911&gt;=50000000,$G6911&lt;=99000000),"50M-99M",
 IF(AND($G6911&gt;=100000000,$G6911&lt;=499000000),"100-499M",IF(AND($G6911&gt;=500000000,$G6911&lt;=999000000),"500M-999M","1,000M+"))))))</f>
        <v>1,000M+</v>
      </c>
      <c r="I6911">
        <v>0</v>
      </c>
      <c r="J6911" s="3">
        <v>0</v>
      </c>
      <c r="K6911" s="3" t="s">
        <v>9</v>
      </c>
      <c r="L6911" s="1">
        <v>43312</v>
      </c>
      <c r="M6911" s="2">
        <v>1.1930000000000001</v>
      </c>
      <c r="N6911" t="s">
        <v>36</v>
      </c>
    </row>
    <row r="6912" spans="1:14" x14ac:dyDescent="0.35">
      <c r="A6912" t="s">
        <v>8210</v>
      </c>
      <c r="B6912" t="s">
        <v>1516</v>
      </c>
      <c r="C6912" s="6">
        <v>0</v>
      </c>
      <c r="D6912">
        <f>IF($C6912=0,0,IF(AND($C6912&gt;0,$C6912&lt;=1.9),1, IF(AND($C6912&gt;1.9,$C6912&lt;3),2,IF(AND($C6912&gt;2.9,$C6912&lt;=3.9),3,IF(AND($C6912&gt;3.9,$C6912&lt;=4.9),4,5)))))</f>
        <v>0</v>
      </c>
      <c r="E6912" s="3">
        <v>0</v>
      </c>
      <c r="F6912">
        <v>4.9000000000000004</v>
      </c>
      <c r="G6912" s="5">
        <v>50</v>
      </c>
      <c r="H6912" s="5" t="str">
        <f>IF(AND($G6912&gt;=0,$G6912&lt;5000000),"0-4M", IF(AND($G6912&gt;=5000000,$G6912&lt;9000000,0),"5-9M",
 IF(AND($G6912&gt;=10000000,$G6912&lt;=49000000),"10-49M",IF(AND($G6912&gt;=50000000,$G6912&lt;=99000000),"50M-99M",
 IF(AND($G6912&gt;=100000000,$G6912&lt;=499000000),"100-499M",IF(AND($G6912&gt;=500000000,$G6912&lt;=999000000),"500M-999M","1,000M+"))))))</f>
        <v>0-4M</v>
      </c>
      <c r="I6912">
        <v>0</v>
      </c>
      <c r="J6912" s="3">
        <v>0</v>
      </c>
      <c r="K6912" s="3" t="s">
        <v>9</v>
      </c>
      <c r="L6912" s="1">
        <v>42990</v>
      </c>
      <c r="M6912" s="2">
        <v>1</v>
      </c>
      <c r="N6912" t="s">
        <v>269</v>
      </c>
    </row>
    <row r="6913" spans="1:14" x14ac:dyDescent="0.35">
      <c r="A6913" t="s">
        <v>8211</v>
      </c>
      <c r="B6913" t="s">
        <v>2752</v>
      </c>
      <c r="C6913" s="6">
        <v>4.3</v>
      </c>
      <c r="D6913">
        <f>IF($C6913=0,0,IF(AND($C6913&gt;0,$C6913&lt;=1.9),1, IF(AND($C6913&gt;1.9,$C6913&lt;3),2,IF(AND($C6913&gt;2.9,$C6913&lt;=3.9),3,IF(AND($C6913&gt;3.9,$C6913&lt;=4.9),4,5)))))</f>
        <v>4</v>
      </c>
      <c r="E6913" s="3">
        <v>34062</v>
      </c>
      <c r="F6913">
        <v>85</v>
      </c>
      <c r="G6913" s="5">
        <v>1000000</v>
      </c>
      <c r="H6913" s="5" t="str">
        <f>IF(AND($G6913&gt;=0,$G6913&lt;5000000),"0-4M", IF(AND($G6913&gt;=5000000,$G6913&lt;9000000,0),"5-9M",
 IF(AND($G6913&gt;=10000000,$G6913&lt;=49000000),"10-49M",IF(AND($G6913&gt;=50000000,$G6913&lt;=99000000),"50M-99M",
 IF(AND($G6913&gt;=100000000,$G6913&lt;=499000000),"100-499M",IF(AND($G6913&gt;=500000000,$G6913&lt;=999000000),"500M-999M","1,000M+"))))))</f>
        <v>0-4M</v>
      </c>
      <c r="I6913">
        <v>0</v>
      </c>
      <c r="J6913" s="3">
        <v>0</v>
      </c>
      <c r="K6913" s="3" t="s">
        <v>9</v>
      </c>
      <c r="L6913" s="1">
        <v>43193</v>
      </c>
      <c r="M6913" s="2" t="s">
        <v>8212</v>
      </c>
      <c r="N6913" t="s">
        <v>21</v>
      </c>
    </row>
    <row r="6914" spans="1:14" x14ac:dyDescent="0.35">
      <c r="A6914" t="s">
        <v>8213</v>
      </c>
      <c r="B6914" t="s">
        <v>1902</v>
      </c>
      <c r="C6914" s="6">
        <v>4.2</v>
      </c>
      <c r="D6914">
        <f>IF($C6914=0,0,IF(AND($C6914&gt;0,$C6914&lt;=1.9),1, IF(AND($C6914&gt;1.9,$C6914&lt;3),2,IF(AND($C6914&gt;2.9,$C6914&lt;=3.9),3,IF(AND($C6914&gt;3.9,$C6914&lt;=4.9),4,5)))))</f>
        <v>4</v>
      </c>
      <c r="E6914" s="3">
        <v>1484</v>
      </c>
      <c r="F6914">
        <v>41</v>
      </c>
      <c r="G6914" s="5">
        <v>100000</v>
      </c>
      <c r="H6914" s="5" t="str">
        <f>IF(AND($G6914&gt;=0,$G6914&lt;5000000),"0-4M", IF(AND($G6914&gt;=5000000,$G6914&lt;9000000,0),"5-9M",
 IF(AND($G6914&gt;=10000000,$G6914&lt;=49000000),"10-49M",IF(AND($G6914&gt;=50000000,$G6914&lt;=99000000),"50M-99M",
 IF(AND($G6914&gt;=100000000,$G6914&lt;=499000000),"100-499M",IF(AND($G6914&gt;=500000000,$G6914&lt;=999000000),"500M-999M","1,000M+"))))))</f>
        <v>0-4M</v>
      </c>
      <c r="I6914">
        <v>0</v>
      </c>
      <c r="J6914" s="3">
        <v>0</v>
      </c>
      <c r="K6914" s="3" t="s">
        <v>9</v>
      </c>
      <c r="L6914" s="1">
        <v>43296</v>
      </c>
      <c r="M6914" s="2" t="s">
        <v>549</v>
      </c>
      <c r="N6914" t="s">
        <v>11</v>
      </c>
    </row>
    <row r="6915" spans="1:14" x14ac:dyDescent="0.35">
      <c r="A6915" t="s">
        <v>4024</v>
      </c>
      <c r="B6915" t="s">
        <v>1620</v>
      </c>
      <c r="C6915" s="6">
        <v>4.0999999999999996</v>
      </c>
      <c r="D6915">
        <f>IF($C6915=0,0,IF(AND($C6915&gt;0,$C6915&lt;=1.9),1, IF(AND($C6915&gt;1.9,$C6915&lt;3),2,IF(AND($C6915&gt;2.9,$C6915&lt;=3.9),3,IF(AND($C6915&gt;3.9,$C6915&lt;=4.9),4,5)))))</f>
        <v>4</v>
      </c>
      <c r="E6915" s="3">
        <v>140</v>
      </c>
      <c r="F6915">
        <v>45</v>
      </c>
      <c r="G6915" s="5">
        <v>50000</v>
      </c>
      <c r="H6915" s="5" t="str">
        <f>IF(AND($G6915&gt;=0,$G6915&lt;5000000),"0-4M", IF(AND($G6915&gt;=5000000,$G6915&lt;9000000,0),"5-9M",
 IF(AND($G6915&gt;=10000000,$G6915&lt;=49000000),"10-49M",IF(AND($G6915&gt;=50000000,$G6915&lt;=99000000),"50M-99M",
 IF(AND($G6915&gt;=100000000,$G6915&lt;=499000000),"100-499M",IF(AND($G6915&gt;=500000000,$G6915&lt;=999000000),"500M-999M","1,000M+"))))))</f>
        <v>0-4M</v>
      </c>
      <c r="I6915">
        <v>0</v>
      </c>
      <c r="J6915" s="3">
        <v>0</v>
      </c>
      <c r="K6915" s="3" t="s">
        <v>185</v>
      </c>
      <c r="L6915" s="1">
        <v>42886</v>
      </c>
      <c r="M6915" s="2">
        <v>1.64</v>
      </c>
      <c r="N6915" t="s">
        <v>11</v>
      </c>
    </row>
    <row r="6916" spans="1:14" x14ac:dyDescent="0.35">
      <c r="A6916" t="s">
        <v>8215</v>
      </c>
      <c r="B6916" t="s">
        <v>1902</v>
      </c>
      <c r="C6916" s="6">
        <v>4</v>
      </c>
      <c r="D6916">
        <f>IF($C6916=0,0,IF(AND($C6916&gt;0,$C6916&lt;=1.9),1, IF(AND($C6916&gt;1.9,$C6916&lt;3),2,IF(AND($C6916&gt;2.9,$C6916&lt;=3.9),3,IF(AND($C6916&gt;3.9,$C6916&lt;=4.9),4,5)))))</f>
        <v>4</v>
      </c>
      <c r="E6916" s="3">
        <v>3715</v>
      </c>
      <c r="F6916">
        <v>94</v>
      </c>
      <c r="G6916" s="5">
        <v>100000</v>
      </c>
      <c r="H6916" s="5" t="str">
        <f>IF(AND($G6916&gt;=0,$G6916&lt;5000000),"0-4M", IF(AND($G6916&gt;=5000000,$G6916&lt;9000000,0),"5-9M",
 IF(AND($G6916&gt;=10000000,$G6916&lt;=49000000),"10-49M",IF(AND($G6916&gt;=50000000,$G6916&lt;=99000000),"50M-99M",
 IF(AND($G6916&gt;=100000000,$G6916&lt;=499000000),"100-499M",IF(AND($G6916&gt;=500000000,$G6916&lt;=999000000),"500M-999M","1,000M+"))))))</f>
        <v>0-4M</v>
      </c>
      <c r="I6916">
        <v>0</v>
      </c>
      <c r="J6916" s="3">
        <v>0</v>
      </c>
      <c r="K6916" s="3" t="s">
        <v>9</v>
      </c>
      <c r="L6916" s="1">
        <v>42929</v>
      </c>
      <c r="M6916" s="2" t="s">
        <v>8216</v>
      </c>
      <c r="N6916" t="s">
        <v>11</v>
      </c>
    </row>
    <row r="6917" spans="1:14" x14ac:dyDescent="0.35">
      <c r="A6917" t="s">
        <v>8217</v>
      </c>
      <c r="B6917" t="s">
        <v>1902</v>
      </c>
      <c r="C6917" s="6">
        <v>2.9</v>
      </c>
      <c r="D6917">
        <f>IF($C6917=0,0,IF(AND($C6917&gt;0,$C6917&lt;=1.9),1, IF(AND($C6917&gt;1.9,$C6917&lt;3),2,IF(AND($C6917&gt;2.9,$C6917&lt;=3.9),3,IF(AND($C6917&gt;3.9,$C6917&lt;=4.9),4,5)))))</f>
        <v>2</v>
      </c>
      <c r="E6917" s="3">
        <v>975</v>
      </c>
      <c r="F6917">
        <v>45</v>
      </c>
      <c r="G6917" s="5">
        <v>100000</v>
      </c>
      <c r="H6917" s="5" t="str">
        <f>IF(AND($G6917&gt;=0,$G6917&lt;5000000),"0-4M", IF(AND($G6917&gt;=5000000,$G6917&lt;9000000,0),"5-9M",
 IF(AND($G6917&gt;=10000000,$G6917&lt;=49000000),"10-49M",IF(AND($G6917&gt;=50000000,$G6917&lt;=99000000),"50M-99M",
 IF(AND($G6917&gt;=100000000,$G6917&lt;=499000000),"100-499M",IF(AND($G6917&gt;=500000000,$G6917&lt;=999000000),"500M-999M","1,000M+"))))))</f>
        <v>0-4M</v>
      </c>
      <c r="I6917">
        <v>0</v>
      </c>
      <c r="J6917" s="3">
        <v>0</v>
      </c>
      <c r="K6917" s="3" t="s">
        <v>9</v>
      </c>
      <c r="L6917" s="1">
        <v>42793</v>
      </c>
      <c r="M6917" s="2">
        <v>5</v>
      </c>
      <c r="N6917" t="s">
        <v>33</v>
      </c>
    </row>
    <row r="6918" spans="1:14" x14ac:dyDescent="0.35">
      <c r="A6918" t="s">
        <v>8218</v>
      </c>
      <c r="B6918" t="s">
        <v>201</v>
      </c>
      <c r="C6918" s="6">
        <v>0</v>
      </c>
      <c r="D6918">
        <f>IF($C6918=0,0,IF(AND($C6918&gt;0,$C6918&lt;=1.9),1, IF(AND($C6918&gt;1.9,$C6918&lt;3),2,IF(AND($C6918&gt;2.9,$C6918&lt;=3.9),3,IF(AND($C6918&gt;3.9,$C6918&lt;=4.9),4,5)))))</f>
        <v>0</v>
      </c>
      <c r="E6918" s="3">
        <v>13</v>
      </c>
      <c r="F6918">
        <v>0.94199999999999995</v>
      </c>
      <c r="G6918" s="5">
        <v>1000</v>
      </c>
      <c r="H6918" s="5" t="str">
        <f>IF(AND($G6918&gt;=0,$G6918&lt;5000000),"0-4M", IF(AND($G6918&gt;=5000000,$G6918&lt;9000000,0),"5-9M",
 IF(AND($G6918&gt;=10000000,$G6918&lt;=49000000),"10-49M",IF(AND($G6918&gt;=50000000,$G6918&lt;=99000000),"50M-99M",
 IF(AND($G6918&gt;=100000000,$G6918&lt;=499000000),"100-499M",IF(AND($G6918&gt;=500000000,$G6918&lt;=999000000),"500M-999M","1,000M+"))))))</f>
        <v>0-4M</v>
      </c>
      <c r="I6918">
        <v>0</v>
      </c>
      <c r="J6918" s="3">
        <v>0</v>
      </c>
      <c r="K6918" s="3" t="s">
        <v>9</v>
      </c>
      <c r="L6918" s="1">
        <v>41600</v>
      </c>
      <c r="M6918" s="2">
        <v>1.1100000000000001</v>
      </c>
      <c r="N6918" t="s">
        <v>73</v>
      </c>
    </row>
    <row r="6919" spans="1:14" x14ac:dyDescent="0.35">
      <c r="A6919" t="s">
        <v>4142</v>
      </c>
      <c r="B6919" t="s">
        <v>1620</v>
      </c>
      <c r="C6919" s="6">
        <v>4.3</v>
      </c>
      <c r="D6919">
        <f>IF($C6919=0,0,IF(AND($C6919&gt;0,$C6919&lt;=1.9),1, IF(AND($C6919&gt;1.9,$C6919&lt;3),2,IF(AND($C6919&gt;2.9,$C6919&lt;=3.9),3,IF(AND($C6919&gt;3.9,$C6919&lt;=4.9),4,5)))))</f>
        <v>4</v>
      </c>
      <c r="E6919" s="3">
        <v>5682</v>
      </c>
      <c r="F6919">
        <v>37</v>
      </c>
      <c r="G6919" s="5">
        <v>50000</v>
      </c>
      <c r="H6919" s="5" t="str">
        <f>IF(AND($G6919&gt;=0,$G6919&lt;5000000),"0-4M", IF(AND($G6919&gt;=5000000,$G6919&lt;9000000,0),"5-9M",
 IF(AND($G6919&gt;=10000000,$G6919&lt;=49000000),"10-49M",IF(AND($G6919&gt;=50000000,$G6919&lt;=99000000),"50M-99M",
 IF(AND($G6919&gt;=100000000,$G6919&lt;=499000000),"100-499M",IF(AND($G6919&gt;=500000000,$G6919&lt;=999000000),"500M-999M","1,000M+"))))))</f>
        <v>0-4M</v>
      </c>
      <c r="I6919">
        <v>1</v>
      </c>
      <c r="J6919" s="3">
        <v>1.99</v>
      </c>
      <c r="K6919" s="3" t="s">
        <v>9</v>
      </c>
      <c r="L6919" s="1">
        <v>42796</v>
      </c>
      <c r="M6919" s="2" t="s">
        <v>1850</v>
      </c>
      <c r="N6919" t="s">
        <v>73</v>
      </c>
    </row>
    <row r="6920" spans="1:14" x14ac:dyDescent="0.35">
      <c r="A6920" t="s">
        <v>1827</v>
      </c>
      <c r="B6920" t="s">
        <v>1902</v>
      </c>
      <c r="C6920" s="6">
        <v>4.7</v>
      </c>
      <c r="D6920">
        <f>IF($C6920=0,0,IF(AND($C6920&gt;0,$C6920&lt;=1.9),1, IF(AND($C6920&gt;1.9,$C6920&lt;3),2,IF(AND($C6920&gt;2.9,$C6920&lt;=3.9),3,IF(AND($C6920&gt;3.9,$C6920&lt;=4.9),4,5)))))</f>
        <v>4</v>
      </c>
      <c r="E6920" s="3">
        <v>417197</v>
      </c>
      <c r="F6920">
        <v>99</v>
      </c>
      <c r="G6920" s="5">
        <v>10000000</v>
      </c>
      <c r="H6920" s="5" t="str">
        <f>IF(AND($G6920&gt;=0,$G6920&lt;5000000),"0-4M", IF(AND($G6920&gt;=5000000,$G6920&lt;9000000,0),"5-9M",
 IF(AND($G6920&gt;=10000000,$G6920&lt;=49000000),"10-49M",IF(AND($G6920&gt;=50000000,$G6920&lt;=99000000),"50M-99M",
 IF(AND($G6920&gt;=100000000,$G6920&lt;=499000000),"100-499M",IF(AND($G6920&gt;=500000000,$G6920&lt;=999000000),"500M-999M","1,000M+"))))))</f>
        <v>10-49M</v>
      </c>
      <c r="I6920">
        <v>0</v>
      </c>
      <c r="J6920" s="3">
        <v>0</v>
      </c>
      <c r="K6920" s="3" t="s">
        <v>52</v>
      </c>
      <c r="L6920" s="1">
        <v>43250</v>
      </c>
      <c r="M6920" s="2" t="s">
        <v>1828</v>
      </c>
      <c r="N6920" t="s">
        <v>23</v>
      </c>
    </row>
    <row r="6921" spans="1:14" x14ac:dyDescent="0.35">
      <c r="A6921" t="s">
        <v>8220</v>
      </c>
      <c r="B6921" t="s">
        <v>3069</v>
      </c>
      <c r="C6921" s="6">
        <v>3.8</v>
      </c>
      <c r="D6921">
        <f>IF($C6921=0,0,IF(AND($C6921&gt;0,$C6921&lt;=1.9),1, IF(AND($C6921&gt;1.9,$C6921&lt;3),2,IF(AND($C6921&gt;2.9,$C6921&lt;=3.9),3,IF(AND($C6921&gt;3.9,$C6921&lt;=4.9),4,5)))))</f>
        <v>3</v>
      </c>
      <c r="E6921" s="3">
        <v>23</v>
      </c>
      <c r="F6921">
        <v>5.9</v>
      </c>
      <c r="G6921" s="5">
        <v>1000</v>
      </c>
      <c r="H6921" s="5" t="str">
        <f>IF(AND($G6921&gt;=0,$G6921&lt;5000000),"0-4M", IF(AND($G6921&gt;=5000000,$G6921&lt;9000000,0),"5-9M",
 IF(AND($G6921&gt;=10000000,$G6921&lt;=49000000),"10-49M",IF(AND($G6921&gt;=50000000,$G6921&lt;=99000000),"50M-99M",
 IF(AND($G6921&gt;=100000000,$G6921&lt;=499000000),"100-499M",IF(AND($G6921&gt;=500000000,$G6921&lt;=999000000),"500M-999M","1,000M+"))))))</f>
        <v>0-4M</v>
      </c>
      <c r="I6921">
        <v>0</v>
      </c>
      <c r="J6921" s="3">
        <v>0</v>
      </c>
      <c r="K6921" s="3" t="s">
        <v>9</v>
      </c>
      <c r="L6921" s="1">
        <v>43297</v>
      </c>
      <c r="M6921" s="2">
        <v>2</v>
      </c>
      <c r="N6921" t="s">
        <v>11</v>
      </c>
    </row>
    <row r="6922" spans="1:14" x14ac:dyDescent="0.35">
      <c r="A6922" t="s">
        <v>8221</v>
      </c>
      <c r="B6922" t="s">
        <v>254</v>
      </c>
      <c r="C6922" s="6">
        <v>0</v>
      </c>
      <c r="D6922">
        <f>IF($C6922=0,0,IF(AND($C6922&gt;0,$C6922&lt;=1.9),1, IF(AND($C6922&gt;1.9,$C6922&lt;3),2,IF(AND($C6922&gt;2.9,$C6922&lt;=3.9),3,IF(AND($C6922&gt;3.9,$C6922&lt;=4.9),4,5)))))</f>
        <v>0</v>
      </c>
      <c r="E6922" s="3">
        <v>3</v>
      </c>
      <c r="F6922">
        <v>36</v>
      </c>
      <c r="G6922" s="5">
        <v>100</v>
      </c>
      <c r="H6922" s="5" t="str">
        <f>IF(AND($G6922&gt;=0,$G6922&lt;5000000),"0-4M", IF(AND($G6922&gt;=5000000,$G6922&lt;9000000,0),"5-9M",
 IF(AND($G6922&gt;=10000000,$G6922&lt;=49000000),"10-49M",IF(AND($G6922&gt;=50000000,$G6922&lt;=99000000),"50M-99M",
 IF(AND($G6922&gt;=100000000,$G6922&lt;=499000000),"100-499M",IF(AND($G6922&gt;=500000000,$G6922&lt;=999000000),"500M-999M","1,000M+"))))))</f>
        <v>0-4M</v>
      </c>
      <c r="I6922">
        <v>0</v>
      </c>
      <c r="J6922" s="3">
        <v>0</v>
      </c>
      <c r="K6922" s="3" t="s">
        <v>9</v>
      </c>
      <c r="L6922" s="1">
        <v>42948</v>
      </c>
      <c r="M6922" s="2" t="s">
        <v>8221</v>
      </c>
      <c r="N6922" t="s">
        <v>118</v>
      </c>
    </row>
    <row r="6923" spans="1:14" x14ac:dyDescent="0.35">
      <c r="A6923" t="s">
        <v>4317</v>
      </c>
      <c r="B6923" t="s">
        <v>1620</v>
      </c>
      <c r="C6923" s="6">
        <v>4.2</v>
      </c>
      <c r="D6923">
        <f>IF($C6923=0,0,IF(AND($C6923&gt;0,$C6923&lt;=1.9),1, IF(AND($C6923&gt;1.9,$C6923&lt;3),2,IF(AND($C6923&gt;2.9,$C6923&lt;=3.9),3,IF(AND($C6923&gt;3.9,$C6923&lt;=4.9),4,5)))))</f>
        <v>4</v>
      </c>
      <c r="E6923" s="3">
        <v>2460</v>
      </c>
      <c r="F6923">
        <v>25</v>
      </c>
      <c r="G6923" s="5">
        <v>50000</v>
      </c>
      <c r="H6923" s="5" t="str">
        <f>IF(AND($G6923&gt;=0,$G6923&lt;5000000),"0-4M", IF(AND($G6923&gt;=5000000,$G6923&lt;9000000,0),"5-9M",
 IF(AND($G6923&gt;=10000000,$G6923&lt;=49000000),"10-49M",IF(AND($G6923&gt;=50000000,$G6923&lt;=99000000),"50M-99M",
 IF(AND($G6923&gt;=100000000,$G6923&lt;=499000000),"100-499M",IF(AND($G6923&gt;=500000000,$G6923&lt;=999000000),"500M-999M","1,000M+"))))))</f>
        <v>0-4M</v>
      </c>
      <c r="I6923">
        <v>1</v>
      </c>
      <c r="J6923" s="3">
        <v>0.99</v>
      </c>
      <c r="K6923" s="3" t="s">
        <v>185</v>
      </c>
      <c r="L6923" s="1">
        <v>42693</v>
      </c>
      <c r="M6923" s="2">
        <v>1.04</v>
      </c>
      <c r="N6923" t="s">
        <v>19</v>
      </c>
    </row>
    <row r="6924" spans="1:14" x14ac:dyDescent="0.35">
      <c r="A6924" t="s">
        <v>4608</v>
      </c>
      <c r="B6924" t="s">
        <v>1620</v>
      </c>
      <c r="C6924" s="6">
        <v>4.2</v>
      </c>
      <c r="D6924">
        <f>IF($C6924=0,0,IF(AND($C6924&gt;0,$C6924&lt;=1.9),1, IF(AND($C6924&gt;1.9,$C6924&lt;3),2,IF(AND($C6924&gt;2.9,$C6924&lt;=3.9),3,IF(AND($C6924&gt;3.9,$C6924&lt;=4.9),4,5)))))</f>
        <v>4</v>
      </c>
      <c r="E6924" s="3">
        <v>960</v>
      </c>
      <c r="F6924">
        <v>18</v>
      </c>
      <c r="G6924" s="5">
        <v>50000</v>
      </c>
      <c r="H6924" s="5" t="str">
        <f>IF(AND($G6924&gt;=0,$G6924&lt;5000000),"0-4M", IF(AND($G6924&gt;=5000000,$G6924&lt;9000000,0),"5-9M",
 IF(AND($G6924&gt;=10000000,$G6924&lt;=49000000),"10-49M",IF(AND($G6924&gt;=50000000,$G6924&lt;=99000000),"50M-99M",
 IF(AND($G6924&gt;=100000000,$G6924&lt;=499000000),"100-499M",IF(AND($G6924&gt;=500000000,$G6924&lt;=999000000),"500M-999M","1,000M+"))))))</f>
        <v>0-4M</v>
      </c>
      <c r="I6924">
        <v>0</v>
      </c>
      <c r="J6924" s="3">
        <v>0</v>
      </c>
      <c r="K6924" s="3" t="s">
        <v>9</v>
      </c>
      <c r="L6924" s="1">
        <v>42236</v>
      </c>
      <c r="M6924" s="2" t="s">
        <v>299</v>
      </c>
      <c r="N6924" t="s">
        <v>29</v>
      </c>
    </row>
    <row r="6925" spans="1:14" x14ac:dyDescent="0.35">
      <c r="A6925" t="s">
        <v>8225</v>
      </c>
      <c r="B6925" t="s">
        <v>1902</v>
      </c>
      <c r="C6925" s="6">
        <v>4.5</v>
      </c>
      <c r="D6925">
        <f>IF($C6925=0,0,IF(AND($C6925&gt;0,$C6925&lt;=1.9),1, IF(AND($C6925&gt;1.9,$C6925&lt;3),2,IF(AND($C6925&gt;2.9,$C6925&lt;=3.9),3,IF(AND($C6925&gt;3.9,$C6925&lt;=4.9),4,5)))))</f>
        <v>4</v>
      </c>
      <c r="E6925" s="3">
        <v>96658</v>
      </c>
      <c r="F6925">
        <v>26</v>
      </c>
      <c r="G6925" s="5">
        <v>1000000</v>
      </c>
      <c r="H6925" s="5" t="str">
        <f>IF(AND($G6925&gt;=0,$G6925&lt;5000000),"0-4M", IF(AND($G6925&gt;=5000000,$G6925&lt;9000000,0),"5-9M",
 IF(AND($G6925&gt;=10000000,$G6925&lt;=49000000),"10-49M",IF(AND($G6925&gt;=50000000,$G6925&lt;=99000000),"50M-99M",
 IF(AND($G6925&gt;=100000000,$G6925&lt;=499000000),"100-499M",IF(AND($G6925&gt;=500000000,$G6925&lt;=999000000),"500M-999M","1,000M+"))))))</f>
        <v>0-4M</v>
      </c>
      <c r="I6925">
        <v>0</v>
      </c>
      <c r="J6925" s="3">
        <v>0</v>
      </c>
      <c r="K6925" s="3" t="s">
        <v>52</v>
      </c>
      <c r="L6925" s="1">
        <v>42252</v>
      </c>
      <c r="M6925" s="2" t="s">
        <v>586</v>
      </c>
      <c r="N6925" t="s">
        <v>29</v>
      </c>
    </row>
    <row r="6926" spans="1:14" x14ac:dyDescent="0.35">
      <c r="A6926" t="s">
        <v>2469</v>
      </c>
      <c r="B6926" t="s">
        <v>2427</v>
      </c>
      <c r="C6926" s="6">
        <v>4.5</v>
      </c>
      <c r="D6926">
        <f>IF($C6926=0,0,IF(AND($C6926&gt;0,$C6926&lt;=1.9),1, IF(AND($C6926&gt;1.9,$C6926&lt;3),2,IF(AND($C6926&gt;2.9,$C6926&lt;=3.9),3,IF(AND($C6926&gt;3.9,$C6926&lt;=4.9),4,5)))))</f>
        <v>4</v>
      </c>
      <c r="E6926" s="3">
        <v>412888</v>
      </c>
      <c r="F6926">
        <v>35</v>
      </c>
      <c r="G6926" s="5">
        <v>10000000</v>
      </c>
      <c r="H6926" s="5" t="str">
        <f>IF(AND($G6926&gt;=0,$G6926&lt;5000000),"0-4M", IF(AND($G6926&gt;=5000000,$G6926&lt;9000000,0),"5-9M",
 IF(AND($G6926&gt;=10000000,$G6926&lt;=49000000),"10-49M",IF(AND($G6926&gt;=50000000,$G6926&lt;=99000000),"50M-99M",
 IF(AND($G6926&gt;=100000000,$G6926&lt;=499000000),"100-499M",IF(AND($G6926&gt;=500000000,$G6926&lt;=999000000),"500M-999M","1,000M+"))))))</f>
        <v>10-49M</v>
      </c>
      <c r="I6926">
        <v>0</v>
      </c>
      <c r="J6926" s="3">
        <v>0</v>
      </c>
      <c r="K6926" s="3" t="s">
        <v>9</v>
      </c>
      <c r="L6926" s="1">
        <v>43312</v>
      </c>
      <c r="M6926" s="2" t="s">
        <v>2470</v>
      </c>
      <c r="N6926" t="s">
        <v>33</v>
      </c>
    </row>
    <row r="6927" spans="1:14" x14ac:dyDescent="0.35">
      <c r="A6927" t="s">
        <v>2457</v>
      </c>
      <c r="B6927" t="s">
        <v>2427</v>
      </c>
      <c r="C6927" s="6">
        <v>4.3</v>
      </c>
      <c r="D6927">
        <f>IF($C6927=0,0,IF(AND($C6927&gt;0,$C6927&lt;=1.9),1, IF(AND($C6927&gt;1.9,$C6927&lt;3),2,IF(AND($C6927&gt;2.9,$C6927&lt;=3.9),3,IF(AND($C6927&gt;3.9,$C6927&lt;=4.9),4,5)))))</f>
        <v>4</v>
      </c>
      <c r="E6927" s="3">
        <v>231446</v>
      </c>
      <c r="F6927">
        <v>5.4</v>
      </c>
      <c r="G6927" s="5">
        <v>10000000</v>
      </c>
      <c r="H6927" s="5" t="str">
        <f>IF(AND($G6927&gt;=0,$G6927&lt;5000000),"0-4M", IF(AND($G6927&gt;=5000000,$G6927&lt;9000000,0),"5-9M",
 IF(AND($G6927&gt;=10000000,$G6927&lt;=49000000),"10-49M",IF(AND($G6927&gt;=50000000,$G6927&lt;=99000000),"50M-99M",
 IF(AND($G6927&gt;=100000000,$G6927&lt;=499000000),"100-499M",IF(AND($G6927&gt;=500000000,$G6927&lt;=999000000),"500M-999M","1,000M+"))))))</f>
        <v>10-49M</v>
      </c>
      <c r="I6927">
        <v>0</v>
      </c>
      <c r="J6927" s="3">
        <v>0</v>
      </c>
      <c r="K6927" s="3" t="s">
        <v>9</v>
      </c>
      <c r="L6927" s="1">
        <v>43314</v>
      </c>
      <c r="M6927" s="2">
        <v>4.8099999999999996</v>
      </c>
      <c r="N6927" t="s">
        <v>36</v>
      </c>
    </row>
    <row r="6928" spans="1:14" x14ac:dyDescent="0.35">
      <c r="A6928" t="s">
        <v>8226</v>
      </c>
      <c r="B6928" t="s">
        <v>1902</v>
      </c>
      <c r="C6928" s="6">
        <v>4.4000000000000004</v>
      </c>
      <c r="D6928">
        <f>IF($C6928=0,0,IF(AND($C6928&gt;0,$C6928&lt;=1.9),1, IF(AND($C6928&gt;1.9,$C6928&lt;3),2,IF(AND($C6928&gt;2.9,$C6928&lt;=3.9),3,IF(AND($C6928&gt;3.9,$C6928&lt;=4.9),4,5)))))</f>
        <v>4</v>
      </c>
      <c r="E6928" s="3">
        <v>303394</v>
      </c>
      <c r="F6928">
        <v>53</v>
      </c>
      <c r="G6928" s="5">
        <v>10000000</v>
      </c>
      <c r="H6928" s="5" t="str">
        <f>IF(AND($G6928&gt;=0,$G6928&lt;5000000),"0-4M", IF(AND($G6928&gt;=5000000,$G6928&lt;9000000,0),"5-9M",
 IF(AND($G6928&gt;=10000000,$G6928&lt;=49000000),"10-49M",IF(AND($G6928&gt;=50000000,$G6928&lt;=99000000),"50M-99M",
 IF(AND($G6928&gt;=100000000,$G6928&lt;=499000000),"100-499M",IF(AND($G6928&gt;=500000000,$G6928&lt;=999000000),"500M-999M","1,000M+"))))))</f>
        <v>10-49M</v>
      </c>
      <c r="I6928">
        <v>0</v>
      </c>
      <c r="J6928" s="3">
        <v>0</v>
      </c>
      <c r="K6928" s="3" t="s">
        <v>185</v>
      </c>
      <c r="L6928" s="1">
        <v>43315</v>
      </c>
      <c r="M6928" s="2">
        <v>4.4260000000000002</v>
      </c>
      <c r="N6928" t="s">
        <v>33</v>
      </c>
    </row>
    <row r="6929" spans="1:14" x14ac:dyDescent="0.35">
      <c r="A6929" t="s">
        <v>8227</v>
      </c>
      <c r="B6929" t="s">
        <v>1259</v>
      </c>
      <c r="C6929" s="6">
        <v>4.8</v>
      </c>
      <c r="D6929">
        <f>IF($C6929=0,0,IF(AND($C6929&gt;0,$C6929&lt;=1.9),1, IF(AND($C6929&gt;1.9,$C6929&lt;3),2,IF(AND($C6929&gt;2.9,$C6929&lt;=3.9),3,IF(AND($C6929&gt;3.9,$C6929&lt;=4.9),4,5)))))</f>
        <v>4</v>
      </c>
      <c r="E6929" s="3">
        <v>39068</v>
      </c>
      <c r="F6929">
        <v>4</v>
      </c>
      <c r="G6929" s="5">
        <v>500000</v>
      </c>
      <c r="H6929" s="5" t="str">
        <f>IF(AND($G6929&gt;=0,$G6929&lt;5000000),"0-4M", IF(AND($G6929&gt;=5000000,$G6929&lt;9000000,0),"5-9M",
 IF(AND($G6929&gt;=10000000,$G6929&lt;=49000000),"10-49M",IF(AND($G6929&gt;=50000000,$G6929&lt;=99000000),"50M-99M",
 IF(AND($G6929&gt;=100000000,$G6929&lt;=499000000),"100-499M",IF(AND($G6929&gt;=500000000,$G6929&lt;=999000000),"500M-999M","1,000M+"))))))</f>
        <v>0-4M</v>
      </c>
      <c r="I6929">
        <v>0</v>
      </c>
      <c r="J6929" s="3">
        <v>0</v>
      </c>
      <c r="K6929" s="3" t="s">
        <v>9</v>
      </c>
      <c r="L6929" s="1">
        <v>43288</v>
      </c>
      <c r="M6929" s="2" t="s">
        <v>1219</v>
      </c>
      <c r="N6929" t="s">
        <v>33</v>
      </c>
    </row>
    <row r="6930" spans="1:14" x14ac:dyDescent="0.35">
      <c r="A6930" t="s">
        <v>8228</v>
      </c>
      <c r="B6930" t="s">
        <v>2752</v>
      </c>
      <c r="C6930" s="6">
        <v>4.2</v>
      </c>
      <c r="D6930">
        <f>IF($C6930=0,0,IF(AND($C6930&gt;0,$C6930&lt;=1.9),1, IF(AND($C6930&gt;1.9,$C6930&lt;3),2,IF(AND($C6930&gt;2.9,$C6930&lt;=3.9),3,IF(AND($C6930&gt;3.9,$C6930&lt;=4.9),4,5)))))</f>
        <v>4</v>
      </c>
      <c r="E6930" s="3">
        <v>3909032</v>
      </c>
      <c r="F6930">
        <v>51</v>
      </c>
      <c r="G6930" s="5">
        <v>100000000</v>
      </c>
      <c r="H6930" s="5" t="str">
        <f>IF(AND($G6930&gt;=0,$G6930&lt;5000000),"0-4M", IF(AND($G6930&gt;=5000000,$G6930&lt;9000000,0),"5-9M",
 IF(AND($G6930&gt;=10000000,$G6930&lt;=49000000),"10-49M",IF(AND($G6930&gt;=50000000,$G6930&lt;=99000000),"50M-99M",
 IF(AND($G6930&gt;=100000000,$G6930&lt;=499000000),"100-499M",IF(AND($G6930&gt;=500000000,$G6930&lt;=999000000),"500M-999M","1,000M+"))))))</f>
        <v>100-499M</v>
      </c>
      <c r="I6930">
        <v>0</v>
      </c>
      <c r="J6930" s="3">
        <v>0</v>
      </c>
      <c r="K6930" s="3" t="s">
        <v>9</v>
      </c>
      <c r="L6930" s="1">
        <v>43312</v>
      </c>
      <c r="M6930" s="2" t="s">
        <v>8229</v>
      </c>
      <c r="N6930" t="s">
        <v>33</v>
      </c>
    </row>
    <row r="6931" spans="1:14" x14ac:dyDescent="0.35">
      <c r="A6931" t="s">
        <v>2655</v>
      </c>
      <c r="B6931" t="s">
        <v>2618</v>
      </c>
      <c r="C6931" s="6">
        <v>4.0999999999999996</v>
      </c>
      <c r="D6931">
        <f>IF($C6931=0,0,IF(AND($C6931&gt;0,$C6931&lt;=1.9),1, IF(AND($C6931&gt;1.9,$C6931&lt;3),2,IF(AND($C6931&gt;2.9,$C6931&lt;=3.9),3,IF(AND($C6931&gt;3.9,$C6931&lt;=4.9),4,5)))))</f>
        <v>4</v>
      </c>
      <c r="E6931" s="3">
        <v>211620</v>
      </c>
      <c r="F6931">
        <v>20</v>
      </c>
      <c r="G6931" s="5">
        <v>10000000</v>
      </c>
      <c r="H6931" s="5" t="str">
        <f>IF(AND($G6931&gt;=0,$G6931&lt;5000000),"0-4M", IF(AND($G6931&gt;=5000000,$G6931&lt;9000000,0),"5-9M",
 IF(AND($G6931&gt;=10000000,$G6931&lt;=49000000),"10-49M",IF(AND($G6931&gt;=50000000,$G6931&lt;=99000000),"50M-99M",
 IF(AND($G6931&gt;=100000000,$G6931&lt;=499000000),"100-499M",IF(AND($G6931&gt;=500000000,$G6931&lt;=999000000),"500M-999M","1,000M+"))))))</f>
        <v>10-49M</v>
      </c>
      <c r="I6931">
        <v>0</v>
      </c>
      <c r="J6931" s="3">
        <v>0</v>
      </c>
      <c r="K6931" s="3" t="s">
        <v>9</v>
      </c>
      <c r="L6931" s="1">
        <v>43188</v>
      </c>
      <c r="M6931" s="2">
        <v>7.4</v>
      </c>
      <c r="N6931" t="s">
        <v>36</v>
      </c>
    </row>
    <row r="6932" spans="1:14" x14ac:dyDescent="0.35">
      <c r="A6932" t="s">
        <v>4614</v>
      </c>
      <c r="B6932" t="s">
        <v>1620</v>
      </c>
      <c r="C6932" s="6">
        <v>4</v>
      </c>
      <c r="D6932">
        <f>IF($C6932=0,0,IF(AND($C6932&gt;0,$C6932&lt;=1.9),1, IF(AND($C6932&gt;1.9,$C6932&lt;3),2,IF(AND($C6932&gt;2.9,$C6932&lt;=3.9),3,IF(AND($C6932&gt;3.9,$C6932&lt;=4.9),4,5)))))</f>
        <v>4</v>
      </c>
      <c r="E6932" s="3">
        <v>721</v>
      </c>
      <c r="F6932">
        <v>18</v>
      </c>
      <c r="G6932" s="5">
        <v>50000</v>
      </c>
      <c r="H6932" s="5" t="str">
        <f>IF(AND($G6932&gt;=0,$G6932&lt;5000000),"0-4M", IF(AND($G6932&gt;=5000000,$G6932&lt;9000000,0),"5-9M",
 IF(AND($G6932&gt;=10000000,$G6932&lt;=49000000),"10-49M",IF(AND($G6932&gt;=50000000,$G6932&lt;=99000000),"50M-99M",
 IF(AND($G6932&gt;=100000000,$G6932&lt;=499000000),"100-499M",IF(AND($G6932&gt;=500000000,$G6932&lt;=999000000),"500M-999M","1,000M+"))))))</f>
        <v>0-4M</v>
      </c>
      <c r="I6932">
        <v>0</v>
      </c>
      <c r="J6932" s="3">
        <v>0</v>
      </c>
      <c r="K6932" s="3" t="s">
        <v>17</v>
      </c>
      <c r="L6932" s="1">
        <v>42369</v>
      </c>
      <c r="M6932" s="2" t="s">
        <v>203</v>
      </c>
      <c r="N6932" t="s">
        <v>23</v>
      </c>
    </row>
    <row r="6933" spans="1:14" x14ac:dyDescent="0.35">
      <c r="A6933" t="s">
        <v>8231</v>
      </c>
      <c r="B6933" t="s">
        <v>2618</v>
      </c>
      <c r="C6933" s="6">
        <v>4.5</v>
      </c>
      <c r="D6933">
        <f>IF($C6933=0,0,IF(AND($C6933&gt;0,$C6933&lt;=1.9),1, IF(AND($C6933&gt;1.9,$C6933&lt;3),2,IF(AND($C6933&gt;2.9,$C6933&lt;=3.9),3,IF(AND($C6933&gt;3.9,$C6933&lt;=4.9),4,5)))))</f>
        <v>4</v>
      </c>
      <c r="E6933" s="3">
        <v>41331</v>
      </c>
      <c r="F6933">
        <v>5</v>
      </c>
      <c r="G6933" s="5">
        <v>5000000</v>
      </c>
      <c r="H6933" s="5" t="str">
        <f>IF(AND($G6933&gt;=0,$G6933&lt;5000000),"0-4M", IF(AND($G6933&gt;=5000000,$G6933&lt;9000000,0),"5-9M",
 IF(AND($G6933&gt;=10000000,$G6933&lt;=49000000),"10-49M",IF(AND($G6933&gt;=50000000,$G6933&lt;=99000000),"50M-99M",
 IF(AND($G6933&gt;=100000000,$G6933&lt;=499000000),"100-499M",IF(AND($G6933&gt;=500000000,$G6933&lt;=999000000),"500M-999M","1,000M+"))))))</f>
        <v>1,000M+</v>
      </c>
      <c r="I6933">
        <v>0</v>
      </c>
      <c r="J6933" s="3">
        <v>0</v>
      </c>
      <c r="K6933" s="3" t="s">
        <v>9</v>
      </c>
      <c r="L6933" s="1">
        <v>43312</v>
      </c>
      <c r="M6933" s="2" t="s">
        <v>1233</v>
      </c>
      <c r="N6933" t="s">
        <v>11</v>
      </c>
    </row>
    <row r="6934" spans="1:14" x14ac:dyDescent="0.35">
      <c r="A6934" t="s">
        <v>8232</v>
      </c>
      <c r="B6934" t="s">
        <v>2618</v>
      </c>
      <c r="C6934" s="6">
        <v>4.5999999999999996</v>
      </c>
      <c r="D6934">
        <f>IF($C6934=0,0,IF(AND($C6934&gt;0,$C6934&lt;=1.9),1, IF(AND($C6934&gt;1.9,$C6934&lt;3),2,IF(AND($C6934&gt;2.9,$C6934&lt;=3.9),3,IF(AND($C6934&gt;3.9,$C6934&lt;=4.9),4,5)))))</f>
        <v>4</v>
      </c>
      <c r="E6934" s="3">
        <v>28107</v>
      </c>
      <c r="F6934">
        <v>5.7</v>
      </c>
      <c r="G6934" s="5">
        <v>500000</v>
      </c>
      <c r="H6934" s="5" t="str">
        <f>IF(AND($G6934&gt;=0,$G6934&lt;5000000),"0-4M", IF(AND($G6934&gt;=5000000,$G6934&lt;9000000,0),"5-9M",
 IF(AND($G6934&gt;=10000000,$G6934&lt;=49000000),"10-49M",IF(AND($G6934&gt;=50000000,$G6934&lt;=99000000),"50M-99M",
 IF(AND($G6934&gt;=100000000,$G6934&lt;=499000000),"100-499M",IF(AND($G6934&gt;=500000000,$G6934&lt;=999000000),"500M-999M","1,000M+"))))))</f>
        <v>0-4M</v>
      </c>
      <c r="I6934">
        <v>1</v>
      </c>
      <c r="J6934" s="3">
        <v>2.99</v>
      </c>
      <c r="K6934" s="3" t="s">
        <v>9</v>
      </c>
      <c r="L6934" s="1">
        <v>43262</v>
      </c>
      <c r="M6934" s="2" t="s">
        <v>8233</v>
      </c>
      <c r="N6934" t="s">
        <v>36</v>
      </c>
    </row>
    <row r="6935" spans="1:14" x14ac:dyDescent="0.35">
      <c r="A6935" t="s">
        <v>485</v>
      </c>
      <c r="B6935" t="s">
        <v>401</v>
      </c>
      <c r="C6935" s="6">
        <v>4.4000000000000004</v>
      </c>
      <c r="D6935">
        <f>IF($C6935=0,0,IF(AND($C6935&gt;0,$C6935&lt;=1.9),1, IF(AND($C6935&gt;1.9,$C6935&lt;3),2,IF(AND($C6935&gt;2.9,$C6935&lt;=3.9),3,IF(AND($C6935&gt;3.9,$C6935&lt;=4.9),4,5)))))</f>
        <v>4</v>
      </c>
      <c r="E6935" s="3">
        <v>552635</v>
      </c>
      <c r="F6935">
        <v>29</v>
      </c>
      <c r="G6935" s="5">
        <v>10000000</v>
      </c>
      <c r="H6935" s="5" t="str">
        <f>IF(AND($G6935&gt;=0,$G6935&lt;5000000),"0-4M", IF(AND($G6935&gt;=5000000,$G6935&lt;9000000,0),"5-9M",
 IF(AND($G6935&gt;=10000000,$G6935&lt;=49000000),"10-49M",IF(AND($G6935&gt;=50000000,$G6935&lt;=99000000),"50M-99M",
 IF(AND($G6935&gt;=100000000,$G6935&lt;=499000000),"100-499M",IF(AND($G6935&gt;=500000000,$G6935&lt;=999000000),"500M-999M","1,000M+"))))))</f>
        <v>10-49M</v>
      </c>
      <c r="I6935">
        <v>0</v>
      </c>
      <c r="J6935" s="3">
        <v>0</v>
      </c>
      <c r="K6935" s="3" t="s">
        <v>9</v>
      </c>
      <c r="L6935" s="1">
        <v>43313</v>
      </c>
      <c r="M6935" s="2" t="s">
        <v>486</v>
      </c>
      <c r="N6935" t="s">
        <v>33</v>
      </c>
    </row>
    <row r="6936" spans="1:14" x14ac:dyDescent="0.35">
      <c r="A6936" t="s">
        <v>8234</v>
      </c>
      <c r="B6936" t="s">
        <v>1902</v>
      </c>
      <c r="C6936" s="6">
        <v>4.0999999999999996</v>
      </c>
      <c r="D6936">
        <f>IF($C6936=0,0,IF(AND($C6936&gt;0,$C6936&lt;=1.9),1, IF(AND($C6936&gt;1.9,$C6936&lt;3),2,IF(AND($C6936&gt;2.9,$C6936&lt;=3.9),3,IF(AND($C6936&gt;3.9,$C6936&lt;=4.9),4,5)))))</f>
        <v>4</v>
      </c>
      <c r="E6936" s="3">
        <v>217736</v>
      </c>
      <c r="F6936">
        <v>87</v>
      </c>
      <c r="G6936" s="5">
        <v>10000000</v>
      </c>
      <c r="H6936" s="5" t="str">
        <f>IF(AND($G6936&gt;=0,$G6936&lt;5000000),"0-4M", IF(AND($G6936&gt;=5000000,$G6936&lt;9000000,0),"5-9M",
 IF(AND($G6936&gt;=10000000,$G6936&lt;=49000000),"10-49M",IF(AND($G6936&gt;=50000000,$G6936&lt;=99000000),"50M-99M",
 IF(AND($G6936&gt;=100000000,$G6936&lt;=499000000),"100-499M",IF(AND($G6936&gt;=500000000,$G6936&lt;=999000000),"500M-999M","1,000M+"))))))</f>
        <v>10-49M</v>
      </c>
      <c r="I6936">
        <v>0</v>
      </c>
      <c r="J6936" s="3">
        <v>0</v>
      </c>
      <c r="K6936" s="3" t="s">
        <v>9</v>
      </c>
      <c r="L6936" s="1">
        <v>43314</v>
      </c>
      <c r="M6936" s="2" t="s">
        <v>8235</v>
      </c>
      <c r="N6936" t="s">
        <v>33</v>
      </c>
    </row>
    <row r="6937" spans="1:14" x14ac:dyDescent="0.35">
      <c r="A6937" t="s">
        <v>8236</v>
      </c>
      <c r="B6937" t="s">
        <v>2958</v>
      </c>
      <c r="C6937" s="6">
        <v>4.3</v>
      </c>
      <c r="D6937">
        <f>IF($C6937=0,0,IF(AND($C6937&gt;0,$C6937&lt;=1.9),1, IF(AND($C6937&gt;1.9,$C6937&lt;3),2,IF(AND($C6937&gt;2.9,$C6937&lt;=3.9),3,IF(AND($C6937&gt;3.9,$C6937&lt;=4.9),4,5)))))</f>
        <v>4</v>
      </c>
      <c r="E6937" s="3">
        <v>1648515</v>
      </c>
      <c r="F6937">
        <v>7.1</v>
      </c>
      <c r="G6937" s="5">
        <v>100000000</v>
      </c>
      <c r="H6937" s="5" t="str">
        <f>IF(AND($G6937&gt;=0,$G6937&lt;5000000),"0-4M", IF(AND($G6937&gt;=5000000,$G6937&lt;9000000,0),"5-9M",
 IF(AND($G6937&gt;=10000000,$G6937&lt;=49000000),"10-49M",IF(AND($G6937&gt;=50000000,$G6937&lt;=99000000),"50M-99M",
 IF(AND($G6937&gt;=100000000,$G6937&lt;=499000000),"100-499M",IF(AND($G6937&gt;=500000000,$G6937&lt;=999000000),"500M-999M","1,000M+"))))))</f>
        <v>100-499M</v>
      </c>
      <c r="I6937">
        <v>0</v>
      </c>
      <c r="J6937" s="3">
        <v>0</v>
      </c>
      <c r="K6937" s="3" t="s">
        <v>9</v>
      </c>
      <c r="L6937" s="1">
        <v>43314</v>
      </c>
      <c r="M6937" s="2" t="s">
        <v>8237</v>
      </c>
      <c r="N6937" t="s">
        <v>23</v>
      </c>
    </row>
    <row r="6938" spans="1:14" x14ac:dyDescent="0.35">
      <c r="A6938" t="s">
        <v>4615</v>
      </c>
      <c r="B6938" t="s">
        <v>1620</v>
      </c>
      <c r="C6938" s="6">
        <v>4.3</v>
      </c>
      <c r="D6938">
        <f>IF($C6938=0,0,IF(AND($C6938&gt;0,$C6938&lt;=1.9),1, IF(AND($C6938&gt;1.9,$C6938&lt;3),2,IF(AND($C6938&gt;2.9,$C6938&lt;=3.9),3,IF(AND($C6938&gt;3.9,$C6938&lt;=4.9),4,5)))))</f>
        <v>4</v>
      </c>
      <c r="E6938" s="3">
        <v>1776</v>
      </c>
      <c r="F6938">
        <v>26</v>
      </c>
      <c r="G6938" s="5">
        <v>50000</v>
      </c>
      <c r="H6938" s="5" t="str">
        <f>IF(AND($G6938&gt;=0,$G6938&lt;5000000),"0-4M", IF(AND($G6938&gt;=5000000,$G6938&lt;9000000,0),"5-9M",
 IF(AND($G6938&gt;=10000000,$G6938&lt;=49000000),"10-49M",IF(AND($G6938&gt;=50000000,$G6938&lt;=99000000),"50M-99M",
 IF(AND($G6938&gt;=100000000,$G6938&lt;=499000000),"100-499M",IF(AND($G6938&gt;=500000000,$G6938&lt;=999000000),"500M-999M","1,000M+"))))))</f>
        <v>0-4M</v>
      </c>
      <c r="I6938">
        <v>0</v>
      </c>
      <c r="J6938" s="3">
        <v>0</v>
      </c>
      <c r="K6938" s="3" t="s">
        <v>9</v>
      </c>
      <c r="L6938" s="1">
        <v>43104</v>
      </c>
      <c r="M6938" s="2" t="s">
        <v>147</v>
      </c>
      <c r="N6938" t="s">
        <v>11</v>
      </c>
    </row>
    <row r="6939" spans="1:14" x14ac:dyDescent="0.35">
      <c r="A6939" t="s">
        <v>8239</v>
      </c>
      <c r="B6939" t="s">
        <v>2494</v>
      </c>
      <c r="C6939" s="6">
        <v>4.2</v>
      </c>
      <c r="D6939">
        <f>IF($C6939=0,0,IF(AND($C6939&gt;0,$C6939&lt;=1.9),1, IF(AND($C6939&gt;1.9,$C6939&lt;3),2,IF(AND($C6939&gt;2.9,$C6939&lt;=3.9),3,IF(AND($C6939&gt;3.9,$C6939&lt;=4.9),4,5)))))</f>
        <v>4</v>
      </c>
      <c r="E6939" s="3">
        <v>609186</v>
      </c>
      <c r="F6939">
        <v>30</v>
      </c>
      <c r="G6939" s="5">
        <v>10000000</v>
      </c>
      <c r="H6939" s="5" t="str">
        <f>IF(AND($G6939&gt;=0,$G6939&lt;5000000),"0-4M", IF(AND($G6939&gt;=5000000,$G6939&lt;9000000,0),"5-9M",
 IF(AND($G6939&gt;=10000000,$G6939&lt;=49000000),"10-49M",IF(AND($G6939&gt;=50000000,$G6939&lt;=99000000),"50M-99M",
 IF(AND($G6939&gt;=100000000,$G6939&lt;=499000000),"100-499M",IF(AND($G6939&gt;=500000000,$G6939&lt;=999000000),"500M-999M","1,000M+"))))))</f>
        <v>10-49M</v>
      </c>
      <c r="I6939">
        <v>0</v>
      </c>
      <c r="J6939" s="3">
        <v>0</v>
      </c>
      <c r="K6939" s="3" t="s">
        <v>9</v>
      </c>
      <c r="L6939" s="1">
        <v>43304</v>
      </c>
      <c r="M6939" s="2" t="s">
        <v>2499</v>
      </c>
      <c r="N6939" t="s">
        <v>33</v>
      </c>
    </row>
    <row r="6940" spans="1:14" x14ac:dyDescent="0.35">
      <c r="A6940" t="s">
        <v>4805</v>
      </c>
      <c r="B6940" t="s">
        <v>1620</v>
      </c>
      <c r="C6940" s="6">
        <v>3.4</v>
      </c>
      <c r="D6940">
        <f>IF($C6940=0,0,IF(AND($C6940&gt;0,$C6940&lt;=1.9),1, IF(AND($C6940&gt;1.9,$C6940&lt;3),2,IF(AND($C6940&gt;2.9,$C6940&lt;=3.9),3,IF(AND($C6940&gt;3.9,$C6940&lt;=4.9),4,5)))))</f>
        <v>3</v>
      </c>
      <c r="E6940" s="3">
        <v>256</v>
      </c>
      <c r="F6940">
        <v>9.1</v>
      </c>
      <c r="G6940" s="5">
        <v>50000</v>
      </c>
      <c r="H6940" s="5" t="str">
        <f>IF(AND($G6940&gt;=0,$G6940&lt;5000000),"0-4M", IF(AND($G6940&gt;=5000000,$G6940&lt;9000000,0),"5-9M",
 IF(AND($G6940&gt;=10000000,$G6940&lt;=49000000),"10-49M",IF(AND($G6940&gt;=50000000,$G6940&lt;=99000000),"50M-99M",
 IF(AND($G6940&gt;=100000000,$G6940&lt;=499000000),"100-499M",IF(AND($G6940&gt;=500000000,$G6940&lt;=999000000),"500M-999M","1,000M+"))))))</f>
        <v>0-4M</v>
      </c>
      <c r="I6940">
        <v>0</v>
      </c>
      <c r="J6940" s="3">
        <v>0</v>
      </c>
      <c r="K6940" s="3" t="s">
        <v>9</v>
      </c>
      <c r="L6940" s="1">
        <v>42712</v>
      </c>
      <c r="M6940" s="2" t="s">
        <v>10</v>
      </c>
      <c r="N6940" t="s">
        <v>23</v>
      </c>
    </row>
    <row r="6941" spans="1:14" x14ac:dyDescent="0.35">
      <c r="A6941" t="s">
        <v>4855</v>
      </c>
      <c r="B6941" t="s">
        <v>1620</v>
      </c>
      <c r="C6941" s="6">
        <v>4.4000000000000004</v>
      </c>
      <c r="D6941">
        <f>IF($C6941=0,0,IF(AND($C6941&gt;0,$C6941&lt;=1.9),1, IF(AND($C6941&gt;1.9,$C6941&lt;3),2,IF(AND($C6941&gt;2.9,$C6941&lt;=3.9),3,IF(AND($C6941&gt;3.9,$C6941&lt;=4.9),4,5)))))</f>
        <v>4</v>
      </c>
      <c r="E6941" s="3">
        <v>2975</v>
      </c>
      <c r="F6941">
        <v>42</v>
      </c>
      <c r="G6941" s="5">
        <v>50000</v>
      </c>
      <c r="H6941" s="5" t="str">
        <f>IF(AND($G6941&gt;=0,$G6941&lt;5000000),"0-4M", IF(AND($G6941&gt;=5000000,$G6941&lt;9000000,0),"5-9M",
 IF(AND($G6941&gt;=10000000,$G6941&lt;=49000000),"10-49M",IF(AND($G6941&gt;=50000000,$G6941&lt;=99000000),"50M-99M",
 IF(AND($G6941&gt;=100000000,$G6941&lt;=499000000),"100-499M",IF(AND($G6941&gt;=500000000,$G6941&lt;=999000000),"500M-999M","1,000M+"))))))</f>
        <v>0-4M</v>
      </c>
      <c r="I6941">
        <v>1</v>
      </c>
      <c r="J6941" s="3">
        <v>1.99</v>
      </c>
      <c r="K6941" s="3" t="s">
        <v>9</v>
      </c>
      <c r="L6941" s="1">
        <v>42436</v>
      </c>
      <c r="M6941" s="2">
        <v>1.6</v>
      </c>
      <c r="N6941" t="s">
        <v>36</v>
      </c>
    </row>
    <row r="6942" spans="1:14" x14ac:dyDescent="0.35">
      <c r="A6942" t="s">
        <v>8244</v>
      </c>
      <c r="B6942" t="s">
        <v>3353</v>
      </c>
      <c r="C6942" s="6">
        <v>4.8</v>
      </c>
      <c r="D6942">
        <f>IF($C6942=0,0,IF(AND($C6942&gt;0,$C6942&lt;=1.9),1, IF(AND($C6942&gt;1.9,$C6942&lt;3),2,IF(AND($C6942&gt;2.9,$C6942&lt;=3.9),3,IF(AND($C6942&gt;3.9,$C6942&lt;=4.9),4,5)))))</f>
        <v>4</v>
      </c>
      <c r="E6942" s="3">
        <v>332623</v>
      </c>
      <c r="F6942">
        <v>4.5999999999999996</v>
      </c>
      <c r="G6942" s="5">
        <v>10000000</v>
      </c>
      <c r="H6942" s="5" t="str">
        <f>IF(AND($G6942&gt;=0,$G6942&lt;5000000),"0-4M", IF(AND($G6942&gt;=5000000,$G6942&lt;9000000,0),"5-9M",
 IF(AND($G6942&gt;=10000000,$G6942&lt;=49000000),"10-49M",IF(AND($G6942&gt;=50000000,$G6942&lt;=99000000),"50M-99M",
 IF(AND($G6942&gt;=100000000,$G6942&lt;=499000000),"100-499M",IF(AND($G6942&gt;=500000000,$G6942&lt;=999000000),"500M-999M","1,000M+"))))))</f>
        <v>10-49M</v>
      </c>
      <c r="I6942">
        <v>0</v>
      </c>
      <c r="J6942" s="3">
        <v>0</v>
      </c>
      <c r="K6942" s="3" t="s">
        <v>9</v>
      </c>
      <c r="L6942" s="1">
        <v>43308</v>
      </c>
      <c r="M6942" s="2" t="s">
        <v>8245</v>
      </c>
      <c r="N6942" t="s">
        <v>33</v>
      </c>
    </row>
    <row r="6943" spans="1:14" x14ac:dyDescent="0.35">
      <c r="A6943" t="s">
        <v>5450</v>
      </c>
      <c r="B6943" t="s">
        <v>1620</v>
      </c>
      <c r="C6943" s="6">
        <v>3.1</v>
      </c>
      <c r="D6943">
        <f>IF($C6943=0,0,IF(AND($C6943&gt;0,$C6943&lt;=1.9),1, IF(AND($C6943&gt;1.9,$C6943&lt;3),2,IF(AND($C6943&gt;2.9,$C6943&lt;=3.9),3,IF(AND($C6943&gt;3.9,$C6943&lt;=4.9),4,5)))))</f>
        <v>3</v>
      </c>
      <c r="E6943" s="3">
        <v>440</v>
      </c>
      <c r="F6943">
        <v>9.1</v>
      </c>
      <c r="G6943" s="5">
        <v>50000</v>
      </c>
      <c r="H6943" s="5" t="str">
        <f>IF(AND($G6943&gt;=0,$G6943&lt;5000000),"0-4M", IF(AND($G6943&gt;=5000000,$G6943&lt;9000000,0),"5-9M",
 IF(AND($G6943&gt;=10000000,$G6943&lt;=49000000),"10-49M",IF(AND($G6943&gt;=50000000,$G6943&lt;=99000000),"50M-99M",
 IF(AND($G6943&gt;=100000000,$G6943&lt;=499000000),"100-499M",IF(AND($G6943&gt;=500000000,$G6943&lt;=999000000),"500M-999M","1,000M+"))))))</f>
        <v>0-4M</v>
      </c>
      <c r="I6943">
        <v>0</v>
      </c>
      <c r="J6943" s="3">
        <v>0</v>
      </c>
      <c r="K6943" s="3" t="s">
        <v>9</v>
      </c>
      <c r="L6943" s="1">
        <v>41239</v>
      </c>
      <c r="M6943" s="2" t="s">
        <v>157</v>
      </c>
      <c r="N6943" t="s">
        <v>234</v>
      </c>
    </row>
    <row r="6944" spans="1:14" x14ac:dyDescent="0.35">
      <c r="A6944" t="s">
        <v>8248</v>
      </c>
      <c r="B6944" t="s">
        <v>3353</v>
      </c>
      <c r="C6944" s="6">
        <v>4.7</v>
      </c>
      <c r="D6944">
        <f>IF($C6944=0,0,IF(AND($C6944&gt;0,$C6944&lt;=1.9),1, IF(AND($C6944&gt;1.9,$C6944&lt;3),2,IF(AND($C6944&gt;2.9,$C6944&lt;=3.9),3,IF(AND($C6944&gt;3.9,$C6944&lt;=4.9),4,5)))))</f>
        <v>4</v>
      </c>
      <c r="E6944" s="3">
        <v>696665</v>
      </c>
      <c r="F6944">
        <v>91</v>
      </c>
      <c r="G6944" s="5">
        <v>10000000</v>
      </c>
      <c r="H6944" s="5" t="str">
        <f>IF(AND($G6944&gt;=0,$G6944&lt;5000000),"0-4M", IF(AND($G6944&gt;=5000000,$G6944&lt;9000000,0),"5-9M",
 IF(AND($G6944&gt;=10000000,$G6944&lt;=49000000),"10-49M",IF(AND($G6944&gt;=50000000,$G6944&lt;=99000000),"50M-99M",
 IF(AND($G6944&gt;=100000000,$G6944&lt;=499000000),"100-499M",IF(AND($G6944&gt;=500000000,$G6944&lt;=999000000),"500M-999M","1,000M+"))))))</f>
        <v>10-49M</v>
      </c>
      <c r="I6944">
        <v>0</v>
      </c>
      <c r="J6944" s="3">
        <v>0</v>
      </c>
      <c r="K6944" s="3" t="s">
        <v>9</v>
      </c>
      <c r="L6944" s="1">
        <v>43286</v>
      </c>
      <c r="M6944" s="2" t="s">
        <v>8249</v>
      </c>
      <c r="N6944" t="s">
        <v>118</v>
      </c>
    </row>
    <row r="6945" spans="1:14" x14ac:dyDescent="0.35">
      <c r="A6945" t="s">
        <v>8250</v>
      </c>
      <c r="B6945" t="s">
        <v>1902</v>
      </c>
      <c r="C6945" s="6">
        <v>4.4000000000000004</v>
      </c>
      <c r="D6945">
        <f>IF($C6945=0,0,IF(AND($C6945&gt;0,$C6945&lt;=1.9),1, IF(AND($C6945&gt;1.9,$C6945&lt;3),2,IF(AND($C6945&gt;2.9,$C6945&lt;=3.9),3,IF(AND($C6945&gt;3.9,$C6945&lt;=4.9),4,5)))))</f>
        <v>4</v>
      </c>
      <c r="E6945" s="3">
        <v>860078</v>
      </c>
      <c r="F6945">
        <v>30</v>
      </c>
      <c r="G6945" s="5">
        <v>10000000</v>
      </c>
      <c r="H6945" s="5" t="str">
        <f>IF(AND($G6945&gt;=0,$G6945&lt;5000000),"0-4M", IF(AND($G6945&gt;=5000000,$G6945&lt;9000000,0),"5-9M",
 IF(AND($G6945&gt;=10000000,$G6945&lt;=49000000),"10-49M",IF(AND($G6945&gt;=50000000,$G6945&lt;=99000000),"50M-99M",
 IF(AND($G6945&gt;=100000000,$G6945&lt;=499000000),"100-499M",IF(AND($G6945&gt;=500000000,$G6945&lt;=999000000),"500M-999M","1,000M+"))))))</f>
        <v>10-49M</v>
      </c>
      <c r="I6945">
        <v>0</v>
      </c>
      <c r="J6945" s="3">
        <v>0</v>
      </c>
      <c r="K6945" s="3" t="s">
        <v>9</v>
      </c>
      <c r="L6945" s="1">
        <v>43146</v>
      </c>
      <c r="M6945" s="2" t="s">
        <v>2636</v>
      </c>
      <c r="N6945" t="s">
        <v>33</v>
      </c>
    </row>
    <row r="6946" spans="1:14" x14ac:dyDescent="0.35">
      <c r="A6946" t="s">
        <v>8251</v>
      </c>
      <c r="B6946" t="s">
        <v>1902</v>
      </c>
      <c r="C6946" s="6">
        <v>4.0999999999999996</v>
      </c>
      <c r="D6946">
        <f>IF($C6946=0,0,IF(AND($C6946&gt;0,$C6946&lt;=1.9),1, IF(AND($C6946&gt;1.9,$C6946&lt;3),2,IF(AND($C6946&gt;2.9,$C6946&lt;=3.9),3,IF(AND($C6946&gt;3.9,$C6946&lt;=4.9),4,5)))))</f>
        <v>4</v>
      </c>
      <c r="E6946" s="3">
        <v>5997</v>
      </c>
      <c r="F6946">
        <v>20</v>
      </c>
      <c r="G6946" s="5">
        <v>1000000</v>
      </c>
      <c r="H6946" s="5" t="str">
        <f>IF(AND($G6946&gt;=0,$G6946&lt;5000000),"0-4M", IF(AND($G6946&gt;=5000000,$G6946&lt;9000000,0),"5-9M",
 IF(AND($G6946&gt;=10000000,$G6946&lt;=49000000),"10-49M",IF(AND($G6946&gt;=50000000,$G6946&lt;=99000000),"50M-99M",
 IF(AND($G6946&gt;=100000000,$G6946&lt;=499000000),"100-499M",IF(AND($G6946&gt;=500000000,$G6946&lt;=999000000),"500M-999M","1,000M+"))))))</f>
        <v>0-4M</v>
      </c>
      <c r="I6946">
        <v>0</v>
      </c>
      <c r="J6946" s="3">
        <v>0</v>
      </c>
      <c r="K6946" s="3" t="s">
        <v>9</v>
      </c>
      <c r="L6946" s="1">
        <v>43126</v>
      </c>
      <c r="M6946" s="2">
        <v>1.1000000000000001</v>
      </c>
      <c r="N6946" t="s">
        <v>33</v>
      </c>
    </row>
    <row r="6947" spans="1:14" x14ac:dyDescent="0.35">
      <c r="A6947" t="s">
        <v>8252</v>
      </c>
      <c r="B6947" t="s">
        <v>1902</v>
      </c>
      <c r="C6947" s="6">
        <v>4.3</v>
      </c>
      <c r="D6947">
        <f>IF($C6947=0,0,IF(AND($C6947&gt;0,$C6947&lt;=1.9),1, IF(AND($C6947&gt;1.9,$C6947&lt;3),2,IF(AND($C6947&gt;2.9,$C6947&lt;=3.9),3,IF(AND($C6947&gt;3.9,$C6947&lt;=4.9),4,5)))))</f>
        <v>4</v>
      </c>
      <c r="E6947" s="3">
        <v>796</v>
      </c>
      <c r="F6947">
        <v>28</v>
      </c>
      <c r="G6947" s="5">
        <v>100000</v>
      </c>
      <c r="H6947" s="5" t="str">
        <f>IF(AND($G6947&gt;=0,$G6947&lt;5000000),"0-4M", IF(AND($G6947&gt;=5000000,$G6947&lt;9000000,0),"5-9M",
 IF(AND($G6947&gt;=10000000,$G6947&lt;=49000000),"10-49M",IF(AND($G6947&gt;=50000000,$G6947&lt;=99000000),"50M-99M",
 IF(AND($G6947&gt;=100000000,$G6947&lt;=499000000),"100-499M",IF(AND($G6947&gt;=500000000,$G6947&lt;=999000000),"500M-999M","1,000M+"))))))</f>
        <v>0-4M</v>
      </c>
      <c r="I6947">
        <v>0</v>
      </c>
      <c r="J6947" s="3">
        <v>0</v>
      </c>
      <c r="K6947" s="3" t="s">
        <v>9</v>
      </c>
      <c r="L6947" s="1">
        <v>43284</v>
      </c>
      <c r="M6947" s="2" t="s">
        <v>8253</v>
      </c>
      <c r="N6947" t="s">
        <v>118</v>
      </c>
    </row>
    <row r="6948" spans="1:14" x14ac:dyDescent="0.35">
      <c r="A6948" t="s">
        <v>8254</v>
      </c>
      <c r="B6948" t="s">
        <v>2958</v>
      </c>
      <c r="C6948" s="6">
        <v>4.2</v>
      </c>
      <c r="D6948">
        <f>IF($C6948=0,0,IF(AND($C6948&gt;0,$C6948&lt;=1.9),1, IF(AND($C6948&gt;1.9,$C6948&lt;3),2,IF(AND($C6948&gt;2.9,$C6948&lt;=3.9),3,IF(AND($C6948&gt;3.9,$C6948&lt;=4.9),4,5)))))</f>
        <v>4</v>
      </c>
      <c r="E6948" s="3">
        <v>2013</v>
      </c>
      <c r="F6948">
        <v>16</v>
      </c>
      <c r="G6948" s="5">
        <v>100000</v>
      </c>
      <c r="H6948" s="5" t="str">
        <f>IF(AND($G6948&gt;=0,$G6948&lt;5000000),"0-4M", IF(AND($G6948&gt;=5000000,$G6948&lt;9000000,0),"5-9M",
 IF(AND($G6948&gt;=10000000,$G6948&lt;=49000000),"10-49M",IF(AND($G6948&gt;=50000000,$G6948&lt;=99000000),"50M-99M",
 IF(AND($G6948&gt;=100000000,$G6948&lt;=499000000),"100-499M",IF(AND($G6948&gt;=500000000,$G6948&lt;=999000000),"500M-999M","1,000M+"))))))</f>
        <v>0-4M</v>
      </c>
      <c r="I6948">
        <v>0</v>
      </c>
      <c r="J6948" s="3">
        <v>0</v>
      </c>
      <c r="K6948" s="3" t="s">
        <v>9</v>
      </c>
      <c r="L6948" s="1">
        <v>42873</v>
      </c>
      <c r="M6948" s="2">
        <v>1</v>
      </c>
      <c r="N6948" t="s">
        <v>33</v>
      </c>
    </row>
    <row r="6949" spans="1:14" x14ac:dyDescent="0.35">
      <c r="A6949" t="s">
        <v>8255</v>
      </c>
      <c r="B6949" t="s">
        <v>2958</v>
      </c>
      <c r="C6949" s="6">
        <v>4.2</v>
      </c>
      <c r="D6949">
        <f>IF($C6949=0,0,IF(AND($C6949&gt;0,$C6949&lt;=1.9),1, IF(AND($C6949&gt;1.9,$C6949&lt;3),2,IF(AND($C6949&gt;2.9,$C6949&lt;=3.9),3,IF(AND($C6949&gt;3.9,$C6949&lt;=4.9),4,5)))))</f>
        <v>4</v>
      </c>
      <c r="E6949" s="3">
        <v>2925</v>
      </c>
      <c r="F6949">
        <v>16</v>
      </c>
      <c r="G6949" s="5">
        <v>100000</v>
      </c>
      <c r="H6949" s="5" t="str">
        <f>IF(AND($G6949&gt;=0,$G6949&lt;5000000),"0-4M", IF(AND($G6949&gt;=5000000,$G6949&lt;9000000,0),"5-9M",
 IF(AND($G6949&gt;=10000000,$G6949&lt;=49000000),"10-49M",IF(AND($G6949&gt;=50000000,$G6949&lt;=99000000),"50M-99M",
 IF(AND($G6949&gt;=100000000,$G6949&lt;=499000000),"100-499M",IF(AND($G6949&gt;=500000000,$G6949&lt;=999000000),"500M-999M","1,000M+"))))))</f>
        <v>0-4M</v>
      </c>
      <c r="I6949">
        <v>0</v>
      </c>
      <c r="J6949" s="3">
        <v>0</v>
      </c>
      <c r="K6949" s="3" t="s">
        <v>9</v>
      </c>
      <c r="L6949" s="1">
        <v>43062</v>
      </c>
      <c r="M6949" s="2">
        <v>1</v>
      </c>
      <c r="N6949" t="s">
        <v>33</v>
      </c>
    </row>
    <row r="6950" spans="1:14" x14ac:dyDescent="0.35">
      <c r="A6950" t="s">
        <v>8256</v>
      </c>
      <c r="B6950" t="s">
        <v>1902</v>
      </c>
      <c r="C6950" s="6">
        <v>3.6</v>
      </c>
      <c r="D6950">
        <f>IF($C6950=0,0,IF(AND($C6950&gt;0,$C6950&lt;=1.9),1, IF(AND($C6950&gt;1.9,$C6950&lt;3),2,IF(AND($C6950&gt;2.9,$C6950&lt;=3.9),3,IF(AND($C6950&gt;3.9,$C6950&lt;=4.9),4,5)))))</f>
        <v>3</v>
      </c>
      <c r="E6950" s="3">
        <v>21095</v>
      </c>
      <c r="F6950">
        <v>7.9</v>
      </c>
      <c r="G6950" s="5">
        <v>1000000</v>
      </c>
      <c r="H6950" s="5" t="str">
        <f>IF(AND($G6950&gt;=0,$G6950&lt;5000000),"0-4M", IF(AND($G6950&gt;=5000000,$G6950&lt;9000000,0),"5-9M",
 IF(AND($G6950&gt;=10000000,$G6950&lt;=49000000),"10-49M",IF(AND($G6950&gt;=50000000,$G6950&lt;=99000000),"50M-99M",
 IF(AND($G6950&gt;=100000000,$G6950&lt;=499000000),"100-499M",IF(AND($G6950&gt;=500000000,$G6950&lt;=999000000),"500M-999M","1,000M+"))))))</f>
        <v>0-4M</v>
      </c>
      <c r="I6950">
        <v>0</v>
      </c>
      <c r="J6950" s="3">
        <v>0</v>
      </c>
      <c r="K6950" s="3" t="s">
        <v>9</v>
      </c>
      <c r="L6950" s="1">
        <v>42720</v>
      </c>
      <c r="M6950" s="2">
        <v>4</v>
      </c>
      <c r="N6950" t="s">
        <v>11</v>
      </c>
    </row>
    <row r="6951" spans="1:14" x14ac:dyDescent="0.35">
      <c r="A6951" t="s">
        <v>8257</v>
      </c>
      <c r="B6951" t="s">
        <v>1902</v>
      </c>
      <c r="C6951" s="6">
        <v>2.8</v>
      </c>
      <c r="D6951">
        <f>IF($C6951=0,0,IF(AND($C6951&gt;0,$C6951&lt;=1.9),1, IF(AND($C6951&gt;1.9,$C6951&lt;3),2,IF(AND($C6951&gt;2.9,$C6951&lt;=3.9),3,IF(AND($C6951&gt;3.9,$C6951&lt;=4.9),4,5)))))</f>
        <v>2</v>
      </c>
      <c r="E6951" s="3">
        <v>21</v>
      </c>
      <c r="F6951">
        <v>57</v>
      </c>
      <c r="G6951" s="5">
        <v>1000</v>
      </c>
      <c r="H6951" s="5" t="str">
        <f>IF(AND($G6951&gt;=0,$G6951&lt;5000000),"0-4M", IF(AND($G6951&gt;=5000000,$G6951&lt;9000000,0),"5-9M",
 IF(AND($G6951&gt;=10000000,$G6951&lt;=49000000),"10-49M",IF(AND($G6951&gt;=50000000,$G6951&lt;=99000000),"50M-99M",
 IF(AND($G6951&gt;=100000000,$G6951&lt;=499000000),"100-499M",IF(AND($G6951&gt;=500000000,$G6951&lt;=999000000),"500M-999M","1,000M+"))))))</f>
        <v>0-4M</v>
      </c>
      <c r="I6951">
        <v>0</v>
      </c>
      <c r="J6951" s="3">
        <v>0</v>
      </c>
      <c r="K6951" s="3" t="s">
        <v>9</v>
      </c>
      <c r="L6951" s="1">
        <v>43196</v>
      </c>
      <c r="M6951" s="2" t="s">
        <v>8258</v>
      </c>
      <c r="N6951" t="s">
        <v>11</v>
      </c>
    </row>
    <row r="6952" spans="1:14" x14ac:dyDescent="0.35">
      <c r="A6952" t="s">
        <v>8259</v>
      </c>
      <c r="B6952" t="s">
        <v>1902</v>
      </c>
      <c r="C6952" s="6">
        <v>3.9</v>
      </c>
      <c r="D6952">
        <f>IF($C6952=0,0,IF(AND($C6952&gt;0,$C6952&lt;=1.9),1, IF(AND($C6952&gt;1.9,$C6952&lt;3),2,IF(AND($C6952&gt;2.9,$C6952&lt;=3.9),3,IF(AND($C6952&gt;3.9,$C6952&lt;=4.9),4,5)))))</f>
        <v>3</v>
      </c>
      <c r="E6952" s="3">
        <v>30</v>
      </c>
      <c r="F6952">
        <v>16</v>
      </c>
      <c r="G6952" s="5">
        <v>1000</v>
      </c>
      <c r="H6952" s="5" t="str">
        <f>IF(AND($G6952&gt;=0,$G6952&lt;5000000),"0-4M", IF(AND($G6952&gt;=5000000,$G6952&lt;9000000,0),"5-9M",
 IF(AND($G6952&gt;=10000000,$G6952&lt;=49000000),"10-49M",IF(AND($G6952&gt;=50000000,$G6952&lt;=99000000),"50M-99M",
 IF(AND($G6952&gt;=100000000,$G6952&lt;=499000000),"100-499M",IF(AND($G6952&gt;=500000000,$G6952&lt;=999000000),"500M-999M","1,000M+"))))))</f>
        <v>0-4M</v>
      </c>
      <c r="I6952">
        <v>0</v>
      </c>
      <c r="J6952" s="3">
        <v>0</v>
      </c>
      <c r="K6952" s="3" t="s">
        <v>9</v>
      </c>
      <c r="L6952" s="1">
        <v>41822</v>
      </c>
      <c r="M6952" s="2">
        <v>1.1000000000000001</v>
      </c>
      <c r="N6952" t="s">
        <v>23</v>
      </c>
    </row>
    <row r="6953" spans="1:14" x14ac:dyDescent="0.35">
      <c r="A6953" t="s">
        <v>8260</v>
      </c>
      <c r="B6953" t="s">
        <v>1902</v>
      </c>
      <c r="C6953" s="6">
        <v>3.8</v>
      </c>
      <c r="D6953">
        <f>IF($C6953=0,0,IF(AND($C6953&gt;0,$C6953&lt;=1.9),1, IF(AND($C6953&gt;1.9,$C6953&lt;3),2,IF(AND($C6953&gt;2.9,$C6953&lt;=3.9),3,IF(AND($C6953&gt;3.9,$C6953&lt;=4.9),4,5)))))</f>
        <v>3</v>
      </c>
      <c r="E6953" s="3">
        <v>10</v>
      </c>
      <c r="F6953">
        <v>25</v>
      </c>
      <c r="G6953" s="5">
        <v>1000</v>
      </c>
      <c r="H6953" s="5" t="str">
        <f>IF(AND($G6953&gt;=0,$G6953&lt;5000000),"0-4M", IF(AND($G6953&gt;=5000000,$G6953&lt;9000000,0),"5-9M",
 IF(AND($G6953&gt;=10000000,$G6953&lt;=49000000),"10-49M",IF(AND($G6953&gt;=50000000,$G6953&lt;=99000000),"50M-99M",
 IF(AND($G6953&gt;=100000000,$G6953&lt;=499000000),"100-499M",IF(AND($G6953&gt;=500000000,$G6953&lt;=999000000),"500M-999M","1,000M+"))))))</f>
        <v>0-4M</v>
      </c>
      <c r="I6953">
        <v>0</v>
      </c>
      <c r="J6953" s="3">
        <v>0</v>
      </c>
      <c r="K6953" s="3" t="s">
        <v>9</v>
      </c>
      <c r="L6953" s="1">
        <v>42944</v>
      </c>
      <c r="M6953" s="2">
        <v>1</v>
      </c>
      <c r="N6953" t="s">
        <v>33</v>
      </c>
    </row>
    <row r="6954" spans="1:14" x14ac:dyDescent="0.35">
      <c r="A6954" t="s">
        <v>5451</v>
      </c>
      <c r="B6954" t="s">
        <v>1620</v>
      </c>
      <c r="C6954" s="6">
        <v>4.4000000000000004</v>
      </c>
      <c r="D6954">
        <f>IF($C6954=0,0,IF(AND($C6954&gt;0,$C6954&lt;=1.9),1, IF(AND($C6954&gt;1.9,$C6954&lt;3),2,IF(AND($C6954&gt;2.9,$C6954&lt;=3.9),3,IF(AND($C6954&gt;3.9,$C6954&lt;=4.9),4,5)))))</f>
        <v>4</v>
      </c>
      <c r="E6954" s="3">
        <v>69</v>
      </c>
      <c r="F6954">
        <v>2.8</v>
      </c>
      <c r="G6954" s="5">
        <v>50000</v>
      </c>
      <c r="H6954" s="5" t="str">
        <f>IF(AND($G6954&gt;=0,$G6954&lt;5000000),"0-4M", IF(AND($G6954&gt;=5000000,$G6954&lt;9000000,0),"5-9M",
 IF(AND($G6954&gt;=10000000,$G6954&lt;=49000000),"10-49M",IF(AND($G6954&gt;=50000000,$G6954&lt;=99000000),"50M-99M",
 IF(AND($G6954&gt;=100000000,$G6954&lt;=499000000),"100-499M",IF(AND($G6954&gt;=500000000,$G6954&lt;=999000000),"500M-999M","1,000M+"))))))</f>
        <v>0-4M</v>
      </c>
      <c r="I6954">
        <v>0</v>
      </c>
      <c r="J6954" s="3">
        <v>0</v>
      </c>
      <c r="K6954" s="3" t="s">
        <v>17</v>
      </c>
      <c r="L6954" s="1">
        <v>43064</v>
      </c>
      <c r="M6954" s="2">
        <v>1</v>
      </c>
      <c r="N6954" t="s">
        <v>11</v>
      </c>
    </row>
    <row r="6955" spans="1:14" x14ac:dyDescent="0.35">
      <c r="A6955" t="s">
        <v>8262</v>
      </c>
      <c r="B6955" t="s">
        <v>1902</v>
      </c>
      <c r="C6955" s="6">
        <v>3.7</v>
      </c>
      <c r="D6955">
        <f>IF($C6955=0,0,IF(AND($C6955&gt;0,$C6955&lt;=1.9),1, IF(AND($C6955&gt;1.9,$C6955&lt;3),2,IF(AND($C6955&gt;2.9,$C6955&lt;=3.9),3,IF(AND($C6955&gt;3.9,$C6955&lt;=4.9),4,5)))))</f>
        <v>3</v>
      </c>
      <c r="E6955" s="3">
        <v>42</v>
      </c>
      <c r="F6955">
        <v>29</v>
      </c>
      <c r="G6955" s="5">
        <v>1000</v>
      </c>
      <c r="H6955" s="5" t="str">
        <f>IF(AND($G6955&gt;=0,$G6955&lt;5000000),"0-4M", IF(AND($G6955&gt;=5000000,$G6955&lt;9000000,0),"5-9M",
 IF(AND($G6955&gt;=10000000,$G6955&lt;=49000000),"10-49M",IF(AND($G6955&gt;=50000000,$G6955&lt;=99000000),"50M-99M",
 IF(AND($G6955&gt;=100000000,$G6955&lt;=499000000),"100-499M",IF(AND($G6955&gt;=500000000,$G6955&lt;=999000000),"500M-999M","1,000M+"))))))</f>
        <v>0-4M</v>
      </c>
      <c r="I6955">
        <v>0</v>
      </c>
      <c r="J6955" s="3">
        <v>0</v>
      </c>
      <c r="K6955" s="3" t="s">
        <v>9</v>
      </c>
      <c r="L6955" s="1">
        <v>43172</v>
      </c>
      <c r="M6955" s="2" t="s">
        <v>93</v>
      </c>
      <c r="N6955" t="s">
        <v>118</v>
      </c>
    </row>
    <row r="6956" spans="1:14" x14ac:dyDescent="0.35">
      <c r="A6956" t="s">
        <v>8263</v>
      </c>
      <c r="B6956" t="s">
        <v>201</v>
      </c>
      <c r="C6956" s="6">
        <v>2.7</v>
      </c>
      <c r="D6956">
        <f>IF($C6956=0,0,IF(AND($C6956&gt;0,$C6956&lt;=1.9),1, IF(AND($C6956&gt;1.9,$C6956&lt;3),2,IF(AND($C6956&gt;2.9,$C6956&lt;=3.9),3,IF(AND($C6956&gt;3.9,$C6956&lt;=4.9),4,5)))))</f>
        <v>2</v>
      </c>
      <c r="E6956" s="3">
        <v>68</v>
      </c>
      <c r="F6956">
        <v>87</v>
      </c>
      <c r="G6956" s="5">
        <v>5000</v>
      </c>
      <c r="H6956" s="5" t="str">
        <f>IF(AND($G6956&gt;=0,$G6956&lt;5000000),"0-4M", IF(AND($G6956&gt;=5000000,$G6956&lt;9000000,0),"5-9M",
 IF(AND($G6956&gt;=10000000,$G6956&lt;=49000000),"10-49M",IF(AND($G6956&gt;=50000000,$G6956&lt;=99000000),"50M-99M",
 IF(AND($G6956&gt;=100000000,$G6956&lt;=499000000),"100-499M",IF(AND($G6956&gt;=500000000,$G6956&lt;=999000000),"500M-999M","1,000M+"))))))</f>
        <v>0-4M</v>
      </c>
      <c r="I6956">
        <v>0</v>
      </c>
      <c r="J6956" s="3">
        <v>0</v>
      </c>
      <c r="K6956" s="3" t="s">
        <v>9</v>
      </c>
      <c r="L6956" s="1">
        <v>43222</v>
      </c>
      <c r="M6956" s="2" t="s">
        <v>8264</v>
      </c>
      <c r="N6956" t="s">
        <v>33</v>
      </c>
    </row>
    <row r="6957" spans="1:14" x14ac:dyDescent="0.35">
      <c r="A6957" t="s">
        <v>5835</v>
      </c>
      <c r="B6957" t="s">
        <v>1620</v>
      </c>
      <c r="C6957" s="6">
        <v>4.5</v>
      </c>
      <c r="D6957">
        <f>IF($C6957=0,0,IF(AND($C6957&gt;0,$C6957&lt;=1.9),1, IF(AND($C6957&gt;1.9,$C6957&lt;3),2,IF(AND($C6957&gt;2.9,$C6957&lt;=3.9),3,IF(AND($C6957&gt;3.9,$C6957&lt;=4.9),4,5)))))</f>
        <v>4</v>
      </c>
      <c r="E6957" s="3">
        <v>10440</v>
      </c>
      <c r="F6957">
        <v>86</v>
      </c>
      <c r="G6957" s="5">
        <v>50000</v>
      </c>
      <c r="H6957" s="5" t="str">
        <f>IF(AND($G6957&gt;=0,$G6957&lt;5000000),"0-4M", IF(AND($G6957&gt;=5000000,$G6957&lt;9000000,0),"5-9M",
 IF(AND($G6957&gt;=10000000,$G6957&lt;=49000000),"10-49M",IF(AND($G6957&gt;=50000000,$G6957&lt;=99000000),"50M-99M",
 IF(AND($G6957&gt;=100000000,$G6957&lt;=499000000),"100-499M",IF(AND($G6957&gt;=500000000,$G6957&lt;=999000000),"500M-999M","1,000M+"))))))</f>
        <v>0-4M</v>
      </c>
      <c r="I6957">
        <v>1</v>
      </c>
      <c r="J6957" s="3">
        <v>4.99</v>
      </c>
      <c r="K6957" s="3" t="s">
        <v>17</v>
      </c>
      <c r="L6957" s="1">
        <v>43250</v>
      </c>
      <c r="M6957" s="2" t="s">
        <v>137</v>
      </c>
      <c r="N6957" t="s">
        <v>33</v>
      </c>
    </row>
    <row r="6958" spans="1:14" x14ac:dyDescent="0.35">
      <c r="A6958" t="s">
        <v>8266</v>
      </c>
      <c r="B6958" t="s">
        <v>1902</v>
      </c>
      <c r="C6958" s="6">
        <v>3.2</v>
      </c>
      <c r="D6958">
        <f>IF($C6958=0,0,IF(AND($C6958&gt;0,$C6958&lt;=1.9),1, IF(AND($C6958&gt;1.9,$C6958&lt;3),2,IF(AND($C6958&gt;2.9,$C6958&lt;=3.9),3,IF(AND($C6958&gt;3.9,$C6958&lt;=4.9),4,5)))))</f>
        <v>3</v>
      </c>
      <c r="E6958" s="3">
        <v>429</v>
      </c>
      <c r="F6958">
        <v>18</v>
      </c>
      <c r="G6958" s="5">
        <v>10000</v>
      </c>
      <c r="H6958" s="5" t="str">
        <f>IF(AND($G6958&gt;=0,$G6958&lt;5000000),"0-4M", IF(AND($G6958&gt;=5000000,$G6958&lt;9000000,0),"5-9M",
 IF(AND($G6958&gt;=10000000,$G6958&lt;=49000000),"10-49M",IF(AND($G6958&gt;=50000000,$G6958&lt;=99000000),"50M-99M",
 IF(AND($G6958&gt;=100000000,$G6958&lt;=499000000),"100-499M",IF(AND($G6958&gt;=500000000,$G6958&lt;=999000000),"500M-999M","1,000M+"))))))</f>
        <v>0-4M</v>
      </c>
      <c r="I6958">
        <v>0</v>
      </c>
      <c r="J6958" s="3">
        <v>0</v>
      </c>
      <c r="K6958" s="3" t="s">
        <v>9</v>
      </c>
      <c r="L6958" s="1">
        <v>43287</v>
      </c>
      <c r="M6958" s="2" t="s">
        <v>253</v>
      </c>
      <c r="N6958" t="s">
        <v>21</v>
      </c>
    </row>
    <row r="6959" spans="1:14" x14ac:dyDescent="0.35">
      <c r="A6959" t="s">
        <v>8267</v>
      </c>
      <c r="B6959" t="s">
        <v>2752</v>
      </c>
      <c r="C6959" s="6">
        <v>3.9</v>
      </c>
      <c r="D6959">
        <f>IF($C6959=0,0,IF(AND($C6959&gt;0,$C6959&lt;=1.9),1, IF(AND($C6959&gt;1.9,$C6959&lt;3),2,IF(AND($C6959&gt;2.9,$C6959&lt;=3.9),3,IF(AND($C6959&gt;3.9,$C6959&lt;=4.9),4,5)))))</f>
        <v>3</v>
      </c>
      <c r="E6959" s="3">
        <v>255</v>
      </c>
      <c r="F6959">
        <v>19</v>
      </c>
      <c r="G6959" s="5">
        <v>100000</v>
      </c>
      <c r="H6959" s="5" t="str">
        <f>IF(AND($G6959&gt;=0,$G6959&lt;5000000),"0-4M", IF(AND($G6959&gt;=5000000,$G6959&lt;9000000,0),"5-9M",
 IF(AND($G6959&gt;=10000000,$G6959&lt;=49000000),"10-49M",IF(AND($G6959&gt;=50000000,$G6959&lt;=99000000),"50M-99M",
 IF(AND($G6959&gt;=100000000,$G6959&lt;=499000000),"100-499M",IF(AND($G6959&gt;=500000000,$G6959&lt;=999000000),"500M-999M","1,000M+"))))))</f>
        <v>0-4M</v>
      </c>
      <c r="I6959">
        <v>0</v>
      </c>
      <c r="J6959" s="3">
        <v>0</v>
      </c>
      <c r="K6959" s="3" t="s">
        <v>9</v>
      </c>
      <c r="L6959" s="1">
        <v>43242</v>
      </c>
      <c r="M6959" s="2" t="s">
        <v>1100</v>
      </c>
      <c r="N6959" t="s">
        <v>21</v>
      </c>
    </row>
    <row r="6960" spans="1:14" x14ac:dyDescent="0.35">
      <c r="A6960" t="s">
        <v>8268</v>
      </c>
      <c r="B6960" t="s">
        <v>2861</v>
      </c>
      <c r="C6960" s="6">
        <v>2.2999999999999998</v>
      </c>
      <c r="D6960">
        <f>IF($C6960=0,0,IF(AND($C6960&gt;0,$C6960&lt;=1.9),1, IF(AND($C6960&gt;1.9,$C6960&lt;3),2,IF(AND($C6960&gt;2.9,$C6960&lt;=3.9),3,IF(AND($C6960&gt;3.9,$C6960&lt;=4.9),4,5)))))</f>
        <v>2</v>
      </c>
      <c r="E6960" s="3">
        <v>9</v>
      </c>
      <c r="F6960">
        <v>70</v>
      </c>
      <c r="G6960" s="5">
        <v>1000</v>
      </c>
      <c r="H6960" s="5" t="str">
        <f>IF(AND($G6960&gt;=0,$G6960&lt;5000000),"0-4M", IF(AND($G6960&gt;=5000000,$G6960&lt;9000000,0),"5-9M",
 IF(AND($G6960&gt;=10000000,$G6960&lt;=49000000),"10-49M",IF(AND($G6960&gt;=50000000,$G6960&lt;=99000000),"50M-99M",
 IF(AND($G6960&gt;=100000000,$G6960&lt;=499000000),"100-499M",IF(AND($G6960&gt;=500000000,$G6960&lt;=999000000),"500M-999M","1,000M+"))))))</f>
        <v>0-4M</v>
      </c>
      <c r="I6960">
        <v>0</v>
      </c>
      <c r="J6960" s="3">
        <v>0</v>
      </c>
      <c r="K6960" s="3" t="s">
        <v>9</v>
      </c>
      <c r="L6960" s="1">
        <v>43196</v>
      </c>
      <c r="M6960" s="2" t="s">
        <v>8269</v>
      </c>
      <c r="N6960" t="s">
        <v>19</v>
      </c>
    </row>
    <row r="6961" spans="1:14" x14ac:dyDescent="0.35">
      <c r="A6961" t="s">
        <v>8270</v>
      </c>
      <c r="B6961" t="s">
        <v>2752</v>
      </c>
      <c r="C6961" s="6">
        <v>4.0999999999999996</v>
      </c>
      <c r="D6961">
        <f>IF($C6961=0,0,IF(AND($C6961&gt;0,$C6961&lt;=1.9),1, IF(AND($C6961&gt;1.9,$C6961&lt;3),2,IF(AND($C6961&gt;2.9,$C6961&lt;=3.9),3,IF(AND($C6961&gt;3.9,$C6961&lt;=4.9),4,5)))))</f>
        <v>4</v>
      </c>
      <c r="E6961" s="3">
        <v>556</v>
      </c>
      <c r="F6961">
        <v>3.3</v>
      </c>
      <c r="G6961" s="5">
        <v>10000</v>
      </c>
      <c r="H6961" s="5" t="str">
        <f>IF(AND($G6961&gt;=0,$G6961&lt;5000000),"0-4M", IF(AND($G6961&gt;=5000000,$G6961&lt;9000000,0),"5-9M",
 IF(AND($G6961&gt;=10000000,$G6961&lt;=49000000),"10-49M",IF(AND($G6961&gt;=50000000,$G6961&lt;=99000000),"50M-99M",
 IF(AND($G6961&gt;=100000000,$G6961&lt;=499000000),"100-499M",IF(AND($G6961&gt;=500000000,$G6961&lt;=999000000),"500M-999M","1,000M+"))))))</f>
        <v>0-4M</v>
      </c>
      <c r="I6961">
        <v>0</v>
      </c>
      <c r="J6961" s="3">
        <v>0</v>
      </c>
      <c r="K6961" s="3" t="s">
        <v>9</v>
      </c>
      <c r="L6961" s="1">
        <v>43307</v>
      </c>
      <c r="M6961" s="2" t="s">
        <v>1046</v>
      </c>
      <c r="N6961" t="s">
        <v>19</v>
      </c>
    </row>
    <row r="6962" spans="1:14" x14ac:dyDescent="0.35">
      <c r="A6962" t="s">
        <v>8271</v>
      </c>
      <c r="B6962" t="s">
        <v>2752</v>
      </c>
      <c r="C6962" s="6">
        <v>4.3</v>
      </c>
      <c r="D6962">
        <f>IF($C6962=0,0,IF(AND($C6962&gt;0,$C6962&lt;=1.9),1, IF(AND($C6962&gt;1.9,$C6962&lt;3),2,IF(AND($C6962&gt;2.9,$C6962&lt;=3.9),3,IF(AND($C6962&gt;3.9,$C6962&lt;=4.9),4,5)))))</f>
        <v>4</v>
      </c>
      <c r="E6962" s="3">
        <v>1387</v>
      </c>
      <c r="F6962">
        <v>14</v>
      </c>
      <c r="G6962" s="5">
        <v>50000</v>
      </c>
      <c r="H6962" s="5" t="str">
        <f>IF(AND($G6962&gt;=0,$G6962&lt;5000000),"0-4M", IF(AND($G6962&gt;=5000000,$G6962&lt;9000000,0),"5-9M",
 IF(AND($G6962&gt;=10000000,$G6962&lt;=49000000),"10-49M",IF(AND($G6962&gt;=50000000,$G6962&lt;=99000000),"50M-99M",
 IF(AND($G6962&gt;=100000000,$G6962&lt;=499000000),"100-499M",IF(AND($G6962&gt;=500000000,$G6962&lt;=999000000),"500M-999M","1,000M+"))))))</f>
        <v>0-4M</v>
      </c>
      <c r="I6962">
        <v>0</v>
      </c>
      <c r="J6962" s="3">
        <v>0</v>
      </c>
      <c r="K6962" s="3" t="s">
        <v>9</v>
      </c>
      <c r="L6962" s="1">
        <v>43257</v>
      </c>
      <c r="M6962" s="2" t="s">
        <v>2555</v>
      </c>
      <c r="N6962" t="s">
        <v>11</v>
      </c>
    </row>
    <row r="6963" spans="1:14" x14ac:dyDescent="0.35">
      <c r="A6963" t="s">
        <v>8272</v>
      </c>
      <c r="B6963" t="s">
        <v>1902</v>
      </c>
      <c r="C6963" s="6">
        <v>3.1</v>
      </c>
      <c r="D6963">
        <f>IF($C6963=0,0,IF(AND($C6963&gt;0,$C6963&lt;=1.9),1, IF(AND($C6963&gt;1.9,$C6963&lt;3),2,IF(AND($C6963&gt;2.9,$C6963&lt;=3.9),3,IF(AND($C6963&gt;3.9,$C6963&lt;=4.9),4,5)))))</f>
        <v>3</v>
      </c>
      <c r="E6963" s="3">
        <v>192</v>
      </c>
      <c r="F6963">
        <v>66</v>
      </c>
      <c r="G6963" s="5">
        <v>10000</v>
      </c>
      <c r="H6963" s="5" t="str">
        <f>IF(AND($G6963&gt;=0,$G6963&lt;5000000),"0-4M", IF(AND($G6963&gt;=5000000,$G6963&lt;9000000,0),"5-9M",
 IF(AND($G6963&gt;=10000000,$G6963&lt;=49000000),"10-49M",IF(AND($G6963&gt;=50000000,$G6963&lt;=99000000),"50M-99M",
 IF(AND($G6963&gt;=100000000,$G6963&lt;=499000000),"100-499M",IF(AND($G6963&gt;=500000000,$G6963&lt;=999000000),"500M-999M","1,000M+"))))))</f>
        <v>0-4M</v>
      </c>
      <c r="I6963">
        <v>0</v>
      </c>
      <c r="J6963" s="3">
        <v>0</v>
      </c>
      <c r="K6963" s="3" t="s">
        <v>9</v>
      </c>
      <c r="L6963" s="1">
        <v>42923</v>
      </c>
      <c r="M6963" s="2" t="s">
        <v>217</v>
      </c>
      <c r="N6963" t="s">
        <v>33</v>
      </c>
    </row>
    <row r="6964" spans="1:14" x14ac:dyDescent="0.35">
      <c r="A6964" t="s">
        <v>8273</v>
      </c>
      <c r="B6964" t="s">
        <v>2752</v>
      </c>
      <c r="C6964" s="6">
        <v>4.5999999999999996</v>
      </c>
      <c r="D6964">
        <f>IF($C6964=0,0,IF(AND($C6964&gt;0,$C6964&lt;=1.9),1, IF(AND($C6964&gt;1.9,$C6964&lt;3),2,IF(AND($C6964&gt;2.9,$C6964&lt;=3.9),3,IF(AND($C6964&gt;3.9,$C6964&lt;=4.9),4,5)))))</f>
        <v>4</v>
      </c>
      <c r="E6964" s="3">
        <v>315</v>
      </c>
      <c r="F6964">
        <v>4.3</v>
      </c>
      <c r="G6964" s="5">
        <v>1000</v>
      </c>
      <c r="H6964" s="5" t="str">
        <f>IF(AND($G6964&gt;=0,$G6964&lt;5000000),"0-4M", IF(AND($G6964&gt;=5000000,$G6964&lt;9000000,0),"5-9M",
 IF(AND($G6964&gt;=10000000,$G6964&lt;=49000000),"10-49M",IF(AND($G6964&gt;=50000000,$G6964&lt;=99000000),"50M-99M",
 IF(AND($G6964&gt;=100000000,$G6964&lt;=499000000),"100-499M",IF(AND($G6964&gt;=500000000,$G6964&lt;=999000000),"500M-999M","1,000M+"))))))</f>
        <v>0-4M</v>
      </c>
      <c r="I6964">
        <v>1</v>
      </c>
      <c r="J6964" s="3">
        <v>2.99</v>
      </c>
      <c r="K6964" s="3" t="s">
        <v>9</v>
      </c>
      <c r="L6964" s="1">
        <v>43257</v>
      </c>
      <c r="M6964" s="2" t="s">
        <v>8274</v>
      </c>
      <c r="N6964" t="s">
        <v>36</v>
      </c>
    </row>
    <row r="6965" spans="1:14" x14ac:dyDescent="0.35">
      <c r="A6965" t="s">
        <v>8275</v>
      </c>
      <c r="B6965" t="s">
        <v>1902</v>
      </c>
      <c r="C6965" s="6">
        <v>4.0999999999999996</v>
      </c>
      <c r="D6965">
        <f>IF($C6965=0,0,IF(AND($C6965&gt;0,$C6965&lt;=1.9),1, IF(AND($C6965&gt;1.9,$C6965&lt;3),2,IF(AND($C6965&gt;2.9,$C6965&lt;=3.9),3,IF(AND($C6965&gt;3.9,$C6965&lt;=4.9),4,5)))))</f>
        <v>4</v>
      </c>
      <c r="E6965" s="3">
        <v>681</v>
      </c>
      <c r="F6965">
        <v>48</v>
      </c>
      <c r="G6965" s="5">
        <v>100000</v>
      </c>
      <c r="H6965" s="5" t="str">
        <f>IF(AND($G6965&gt;=0,$G6965&lt;5000000),"0-4M", IF(AND($G6965&gt;=5000000,$G6965&lt;9000000,0),"5-9M",
 IF(AND($G6965&gt;=10000000,$G6965&lt;=49000000),"10-49M",IF(AND($G6965&gt;=50000000,$G6965&lt;=99000000),"50M-99M",
 IF(AND($G6965&gt;=100000000,$G6965&lt;=499000000),"100-499M",IF(AND($G6965&gt;=500000000,$G6965&lt;=999000000),"500M-999M","1,000M+"))))))</f>
        <v>0-4M</v>
      </c>
      <c r="I6965">
        <v>0</v>
      </c>
      <c r="J6965" s="3">
        <v>0</v>
      </c>
      <c r="K6965" s="3" t="s">
        <v>9</v>
      </c>
      <c r="L6965" s="1">
        <v>41823</v>
      </c>
      <c r="M6965" s="2">
        <v>1.2</v>
      </c>
      <c r="N6965" t="s">
        <v>99</v>
      </c>
    </row>
    <row r="6966" spans="1:14" x14ac:dyDescent="0.35">
      <c r="A6966" t="s">
        <v>8276</v>
      </c>
      <c r="B6966" t="s">
        <v>254</v>
      </c>
      <c r="C6966" s="6">
        <v>4.4000000000000004</v>
      </c>
      <c r="D6966">
        <f>IF($C6966=0,0,IF(AND($C6966&gt;0,$C6966&lt;=1.9),1, IF(AND($C6966&gt;1.9,$C6966&lt;3),2,IF(AND($C6966&gt;2.9,$C6966&lt;=3.9),3,IF(AND($C6966&gt;3.9,$C6966&lt;=4.9),4,5)))))</f>
        <v>4</v>
      </c>
      <c r="E6966" s="3">
        <v>9</v>
      </c>
      <c r="F6966">
        <v>31</v>
      </c>
      <c r="G6966" s="5">
        <v>500</v>
      </c>
      <c r="H6966" s="5" t="str">
        <f>IF(AND($G6966&gt;=0,$G6966&lt;5000000),"0-4M", IF(AND($G6966&gt;=5000000,$G6966&lt;9000000,0),"5-9M",
 IF(AND($G6966&gt;=10000000,$G6966&lt;=49000000),"10-49M",IF(AND($G6966&gt;=50000000,$G6966&lt;=99000000),"50M-99M",
 IF(AND($G6966&gt;=100000000,$G6966&lt;=499000000),"100-499M",IF(AND($G6966&gt;=500000000,$G6966&lt;=999000000),"500M-999M","1,000M+"))))))</f>
        <v>0-4M</v>
      </c>
      <c r="I6966">
        <v>0</v>
      </c>
      <c r="J6966" s="3">
        <v>0</v>
      </c>
      <c r="K6966" s="3" t="s">
        <v>9</v>
      </c>
      <c r="L6966" s="1">
        <v>43173</v>
      </c>
      <c r="M6966" s="2" t="s">
        <v>8277</v>
      </c>
      <c r="N6966" t="s">
        <v>33</v>
      </c>
    </row>
    <row r="6967" spans="1:14" x14ac:dyDescent="0.35">
      <c r="A6967" t="s">
        <v>8278</v>
      </c>
      <c r="B6967" t="s">
        <v>3171</v>
      </c>
      <c r="C6967" s="6">
        <v>3.2</v>
      </c>
      <c r="D6967">
        <f>IF($C6967=0,0,IF(AND($C6967&gt;0,$C6967&lt;=1.9),1, IF(AND($C6967&gt;1.9,$C6967&lt;3),2,IF(AND($C6967&gt;2.9,$C6967&lt;=3.9),3,IF(AND($C6967&gt;3.9,$C6967&lt;=4.9),4,5)))))</f>
        <v>3</v>
      </c>
      <c r="E6967" s="3">
        <v>6752</v>
      </c>
      <c r="F6967">
        <v>3.3</v>
      </c>
      <c r="G6967" s="5">
        <v>1000000</v>
      </c>
      <c r="H6967" s="5" t="str">
        <f>IF(AND($G6967&gt;=0,$G6967&lt;5000000),"0-4M", IF(AND($G6967&gt;=5000000,$G6967&lt;9000000,0),"5-9M",
 IF(AND($G6967&gt;=10000000,$G6967&lt;=49000000),"10-49M",IF(AND($G6967&gt;=50000000,$G6967&lt;=99000000),"50M-99M",
 IF(AND($G6967&gt;=100000000,$G6967&lt;=499000000),"100-499M",IF(AND($G6967&gt;=500000000,$G6967&lt;=999000000),"500M-999M","1,000M+"))))))</f>
        <v>0-4M</v>
      </c>
      <c r="I6967">
        <v>0</v>
      </c>
      <c r="J6967" s="3">
        <v>0</v>
      </c>
      <c r="K6967" s="3" t="s">
        <v>9</v>
      </c>
      <c r="L6967" s="1">
        <v>43180</v>
      </c>
      <c r="M6967" s="2" t="s">
        <v>799</v>
      </c>
      <c r="N6967" t="s">
        <v>11</v>
      </c>
    </row>
    <row r="6968" spans="1:14" x14ac:dyDescent="0.35">
      <c r="A6968" t="s">
        <v>8279</v>
      </c>
      <c r="B6968" t="s">
        <v>1902</v>
      </c>
      <c r="C6968" s="6">
        <v>4.5</v>
      </c>
      <c r="D6968">
        <f>IF($C6968=0,0,IF(AND($C6968&gt;0,$C6968&lt;=1.9),1, IF(AND($C6968&gt;1.9,$C6968&lt;3),2,IF(AND($C6968&gt;2.9,$C6968&lt;=3.9),3,IF(AND($C6968&gt;3.9,$C6968&lt;=4.9),4,5)))))</f>
        <v>4</v>
      </c>
      <c r="E6968" s="3">
        <v>663</v>
      </c>
      <c r="F6968">
        <v>25</v>
      </c>
      <c r="G6968" s="5">
        <v>50000</v>
      </c>
      <c r="H6968" s="5" t="str">
        <f>IF(AND($G6968&gt;=0,$G6968&lt;5000000),"0-4M", IF(AND($G6968&gt;=5000000,$G6968&lt;9000000,0),"5-9M",
 IF(AND($G6968&gt;=10000000,$G6968&lt;=49000000),"10-49M",IF(AND($G6968&gt;=50000000,$G6968&lt;=99000000),"50M-99M",
 IF(AND($G6968&gt;=100000000,$G6968&lt;=499000000),"100-499M",IF(AND($G6968&gt;=500000000,$G6968&lt;=999000000),"500M-999M","1,000M+"))))))</f>
        <v>0-4M</v>
      </c>
      <c r="I6968">
        <v>0</v>
      </c>
      <c r="J6968" s="3">
        <v>0</v>
      </c>
      <c r="K6968" s="3" t="s">
        <v>9</v>
      </c>
      <c r="L6968" s="1">
        <v>43140</v>
      </c>
      <c r="M6968" s="2" t="s">
        <v>578</v>
      </c>
      <c r="N6968" t="s">
        <v>29</v>
      </c>
    </row>
    <row r="6969" spans="1:14" x14ac:dyDescent="0.35">
      <c r="A6969" t="s">
        <v>8280</v>
      </c>
      <c r="B6969" t="s">
        <v>2427</v>
      </c>
      <c r="C6969" s="6">
        <v>3.7</v>
      </c>
      <c r="D6969">
        <f>IF($C6969=0,0,IF(AND($C6969&gt;0,$C6969&lt;=1.9),1, IF(AND($C6969&gt;1.9,$C6969&lt;3),2,IF(AND($C6969&gt;2.9,$C6969&lt;=3.9),3,IF(AND($C6969&gt;3.9,$C6969&lt;=4.9),4,5)))))</f>
        <v>3</v>
      </c>
      <c r="E6969" s="3">
        <v>2111</v>
      </c>
      <c r="F6969">
        <v>11</v>
      </c>
      <c r="G6969" s="5">
        <v>100000</v>
      </c>
      <c r="H6969" s="5" t="str">
        <f>IF(AND($G6969&gt;=0,$G6969&lt;5000000),"0-4M", IF(AND($G6969&gt;=5000000,$G6969&lt;9000000,0),"5-9M",
 IF(AND($G6969&gt;=10000000,$G6969&lt;=49000000),"10-49M",IF(AND($G6969&gt;=50000000,$G6969&lt;=99000000),"50M-99M",
 IF(AND($G6969&gt;=100000000,$G6969&lt;=499000000),"100-499M",IF(AND($G6969&gt;=500000000,$G6969&lt;=999000000),"500M-999M","1,000M+"))))))</f>
        <v>0-4M</v>
      </c>
      <c r="I6969">
        <v>0</v>
      </c>
      <c r="J6969" s="3">
        <v>0</v>
      </c>
      <c r="K6969" s="3" t="s">
        <v>185</v>
      </c>
      <c r="L6969" s="1">
        <v>43318</v>
      </c>
      <c r="M6969" s="2" t="s">
        <v>8281</v>
      </c>
      <c r="N6969" t="s">
        <v>21</v>
      </c>
    </row>
    <row r="6970" spans="1:14" x14ac:dyDescent="0.35">
      <c r="A6970" t="s">
        <v>8282</v>
      </c>
      <c r="B6970" t="s">
        <v>1516</v>
      </c>
      <c r="C6970" s="6">
        <v>0</v>
      </c>
      <c r="D6970">
        <f>IF($C6970=0,0,IF(AND($C6970&gt;0,$C6970&lt;=1.9),1, IF(AND($C6970&gt;1.9,$C6970&lt;3),2,IF(AND($C6970&gt;2.9,$C6970&lt;=3.9),3,IF(AND($C6970&gt;3.9,$C6970&lt;=4.9),4,5)))))</f>
        <v>0</v>
      </c>
      <c r="E6970" s="3">
        <v>4</v>
      </c>
      <c r="F6970">
        <v>17</v>
      </c>
      <c r="G6970" s="5">
        <v>1000</v>
      </c>
      <c r="H6970" s="5" t="str">
        <f>IF(AND($G6970&gt;=0,$G6970&lt;5000000),"0-4M", IF(AND($G6970&gt;=5000000,$G6970&lt;9000000,0),"5-9M",
 IF(AND($G6970&gt;=10000000,$G6970&lt;=49000000),"10-49M",IF(AND($G6970&gt;=50000000,$G6970&lt;=99000000),"50M-99M",
 IF(AND($G6970&gt;=100000000,$G6970&lt;=499000000),"100-499M",IF(AND($G6970&gt;=500000000,$G6970&lt;=999000000),"500M-999M","1,000M+"))))))</f>
        <v>0-4M</v>
      </c>
      <c r="I6970">
        <v>0</v>
      </c>
      <c r="J6970" s="3">
        <v>0</v>
      </c>
      <c r="K6970" s="3" t="s">
        <v>9</v>
      </c>
      <c r="L6970" s="1">
        <v>43026</v>
      </c>
      <c r="M6970" s="2">
        <v>1.26</v>
      </c>
      <c r="N6970" t="s">
        <v>36</v>
      </c>
    </row>
    <row r="6971" spans="1:14" x14ac:dyDescent="0.35">
      <c r="A6971" t="s">
        <v>8283</v>
      </c>
      <c r="B6971" t="s">
        <v>3069</v>
      </c>
      <c r="C6971" s="6">
        <v>0</v>
      </c>
      <c r="D6971">
        <f>IF($C6971=0,0,IF(AND($C6971&gt;0,$C6971&lt;=1.9),1, IF(AND($C6971&gt;1.9,$C6971&lt;3),2,IF(AND($C6971&gt;2.9,$C6971&lt;=3.9),3,IF(AND($C6971&gt;3.9,$C6971&lt;=4.9),4,5)))))</f>
        <v>0</v>
      </c>
      <c r="E6971" s="3">
        <v>0</v>
      </c>
      <c r="F6971">
        <v>16</v>
      </c>
      <c r="G6971" s="5">
        <v>1</v>
      </c>
      <c r="H6971" s="5" t="str">
        <f>IF(AND($G6971&gt;=0,$G6971&lt;5000000),"0-4M", IF(AND($G6971&gt;=5000000,$G6971&lt;9000000,0),"5-9M",
 IF(AND($G6971&gt;=10000000,$G6971&lt;=49000000),"10-49M",IF(AND($G6971&gt;=50000000,$G6971&lt;=99000000),"50M-99M",
 IF(AND($G6971&gt;=100000000,$G6971&lt;=499000000),"100-499M",IF(AND($G6971&gt;=500000000,$G6971&lt;=999000000),"500M-999M","1,000M+"))))))</f>
        <v>0-4M</v>
      </c>
      <c r="I6971">
        <v>1</v>
      </c>
      <c r="J6971" s="3">
        <v>0.99</v>
      </c>
      <c r="K6971" s="3" t="s">
        <v>9</v>
      </c>
      <c r="L6971" s="1">
        <v>43071</v>
      </c>
      <c r="M6971" s="2" t="s">
        <v>8284</v>
      </c>
      <c r="N6971" t="s">
        <v>21</v>
      </c>
    </row>
    <row r="6972" spans="1:14" x14ac:dyDescent="0.35">
      <c r="A6972" t="s">
        <v>8285</v>
      </c>
      <c r="B6972" t="s">
        <v>1902</v>
      </c>
      <c r="C6972" s="6">
        <v>0</v>
      </c>
      <c r="D6972">
        <f>IF($C6972=0,0,IF(AND($C6972&gt;0,$C6972&lt;=1.9),1, IF(AND($C6972&gt;1.9,$C6972&lt;3),2,IF(AND($C6972&gt;2.9,$C6972&lt;=3.9),3,IF(AND($C6972&gt;3.9,$C6972&lt;=4.9),4,5)))))</f>
        <v>0</v>
      </c>
      <c r="E6972" s="3">
        <v>21</v>
      </c>
      <c r="F6972">
        <v>3.5</v>
      </c>
      <c r="G6972" s="5">
        <v>100</v>
      </c>
      <c r="H6972" s="5" t="str">
        <f>IF(AND($G6972&gt;=0,$G6972&lt;5000000),"0-4M", IF(AND($G6972&gt;=5000000,$G6972&lt;9000000,0),"5-9M",
 IF(AND($G6972&gt;=10000000,$G6972&lt;=49000000),"10-49M",IF(AND($G6972&gt;=50000000,$G6972&lt;=99000000),"50M-99M",
 IF(AND($G6972&gt;=100000000,$G6972&lt;=499000000),"100-499M",IF(AND($G6972&gt;=500000000,$G6972&lt;=999000000),"500M-999M","1,000M+"))))))</f>
        <v>0-4M</v>
      </c>
      <c r="I6972">
        <v>0</v>
      </c>
      <c r="J6972" s="3">
        <v>0</v>
      </c>
      <c r="K6972" s="3" t="s">
        <v>9</v>
      </c>
      <c r="L6972" s="1">
        <v>43238</v>
      </c>
      <c r="M6972" s="2">
        <v>8.1999999999999993</v>
      </c>
      <c r="N6972" t="s">
        <v>11</v>
      </c>
    </row>
    <row r="6973" spans="1:14" x14ac:dyDescent="0.35">
      <c r="A6973" t="s">
        <v>8286</v>
      </c>
      <c r="B6973" t="s">
        <v>1902</v>
      </c>
      <c r="C6973" s="6">
        <v>4.4000000000000004</v>
      </c>
      <c r="D6973">
        <f>IF($C6973=0,0,IF(AND($C6973&gt;0,$C6973&lt;=1.9),1, IF(AND($C6973&gt;1.9,$C6973&lt;3),2,IF(AND($C6973&gt;2.9,$C6973&lt;=3.9),3,IF(AND($C6973&gt;3.9,$C6973&lt;=4.9),4,5)))))</f>
        <v>4</v>
      </c>
      <c r="E6973" s="3">
        <v>708</v>
      </c>
      <c r="F6973">
        <v>33</v>
      </c>
      <c r="G6973" s="5">
        <v>50000</v>
      </c>
      <c r="H6973" s="5" t="str">
        <f>IF(AND($G6973&gt;=0,$G6973&lt;5000000),"0-4M", IF(AND($G6973&gt;=5000000,$G6973&lt;9000000,0),"5-9M",
 IF(AND($G6973&gt;=10000000,$G6973&lt;=49000000),"10-49M",IF(AND($G6973&gt;=50000000,$G6973&lt;=99000000),"50M-99M",
 IF(AND($G6973&gt;=100000000,$G6973&lt;=499000000),"100-499M",IF(AND($G6973&gt;=500000000,$G6973&lt;=999000000),"500M-999M","1,000M+"))))))</f>
        <v>0-4M</v>
      </c>
      <c r="I6973">
        <v>0</v>
      </c>
      <c r="J6973" s="3">
        <v>0</v>
      </c>
      <c r="K6973" s="3" t="s">
        <v>9</v>
      </c>
      <c r="L6973" s="1">
        <v>43143</v>
      </c>
      <c r="M6973" s="2" t="s">
        <v>10</v>
      </c>
      <c r="N6973" t="s">
        <v>29</v>
      </c>
    </row>
    <row r="6974" spans="1:14" x14ac:dyDescent="0.35">
      <c r="A6974" t="s">
        <v>8287</v>
      </c>
      <c r="B6974" t="s">
        <v>1516</v>
      </c>
      <c r="C6974" s="6">
        <v>4.5</v>
      </c>
      <c r="D6974">
        <f>IF($C6974=0,0,IF(AND($C6974&gt;0,$C6974&lt;=1.9),1, IF(AND($C6974&gt;1.9,$C6974&lt;3),2,IF(AND($C6974&gt;2.9,$C6974&lt;=3.9),3,IF(AND($C6974&gt;3.9,$C6974&lt;=4.9),4,5)))))</f>
        <v>4</v>
      </c>
      <c r="E6974" s="3">
        <v>532</v>
      </c>
      <c r="F6974">
        <v>6.4</v>
      </c>
      <c r="G6974" s="5">
        <v>10000</v>
      </c>
      <c r="H6974" s="5" t="str">
        <f>IF(AND($G6974&gt;=0,$G6974&lt;5000000),"0-4M", IF(AND($G6974&gt;=5000000,$G6974&lt;9000000,0),"5-9M",
 IF(AND($G6974&gt;=10000000,$G6974&lt;=49000000),"10-49M",IF(AND($G6974&gt;=50000000,$G6974&lt;=99000000),"50M-99M",
 IF(AND($G6974&gt;=100000000,$G6974&lt;=499000000),"100-499M",IF(AND($G6974&gt;=500000000,$G6974&lt;=999000000),"500M-999M","1,000M+"))))))</f>
        <v>0-4M</v>
      </c>
      <c r="I6974">
        <v>0</v>
      </c>
      <c r="J6974" s="3">
        <v>0</v>
      </c>
      <c r="K6974" s="3" t="s">
        <v>9</v>
      </c>
      <c r="L6974" s="1">
        <v>42183</v>
      </c>
      <c r="M6974" s="2" t="s">
        <v>8288</v>
      </c>
      <c r="N6974" t="s">
        <v>23</v>
      </c>
    </row>
    <row r="6975" spans="1:14" x14ac:dyDescent="0.35">
      <c r="A6975" t="s">
        <v>8289</v>
      </c>
      <c r="B6975" t="s">
        <v>1902</v>
      </c>
      <c r="C6975" s="6">
        <v>5</v>
      </c>
      <c r="D6975">
        <f>IF($C6975=0,0,IF(AND($C6975&gt;0,$C6975&lt;=1.9),1, IF(AND($C6975&gt;1.9,$C6975&lt;3),2,IF(AND($C6975&gt;2.9,$C6975&lt;=3.9),3,IF(AND($C6975&gt;3.9,$C6975&lt;=4.9),4,5)))))</f>
        <v>5</v>
      </c>
      <c r="E6975" s="3">
        <v>2</v>
      </c>
      <c r="F6975">
        <v>3.9</v>
      </c>
      <c r="G6975" s="5">
        <v>100</v>
      </c>
      <c r="H6975" s="5" t="str">
        <f>IF(AND($G6975&gt;=0,$G6975&lt;5000000),"0-4M", IF(AND($G6975&gt;=5000000,$G6975&lt;9000000,0),"5-9M",
 IF(AND($G6975&gt;=10000000,$G6975&lt;=49000000),"10-49M",IF(AND($G6975&gt;=50000000,$G6975&lt;=99000000),"50M-99M",
 IF(AND($G6975&gt;=100000000,$G6975&lt;=499000000),"100-499M",IF(AND($G6975&gt;=500000000,$G6975&lt;=999000000),"500M-999M","1,000M+"))))))</f>
        <v>0-4M</v>
      </c>
      <c r="I6975">
        <v>0</v>
      </c>
      <c r="J6975" s="3">
        <v>0</v>
      </c>
      <c r="K6975" s="3" t="s">
        <v>9</v>
      </c>
      <c r="L6975" s="1">
        <v>43033</v>
      </c>
      <c r="M6975" s="2" t="s">
        <v>6744</v>
      </c>
      <c r="N6975" t="s">
        <v>33</v>
      </c>
    </row>
    <row r="6976" spans="1:14" x14ac:dyDescent="0.35">
      <c r="A6976" t="s">
        <v>8290</v>
      </c>
      <c r="B6976" t="s">
        <v>1902</v>
      </c>
      <c r="C6976" s="6">
        <v>4.8</v>
      </c>
      <c r="D6976">
        <f>IF($C6976=0,0,IF(AND($C6976&gt;0,$C6976&lt;=1.9),1, IF(AND($C6976&gt;1.9,$C6976&lt;3),2,IF(AND($C6976&gt;2.9,$C6976&lt;=3.9),3,IF(AND($C6976&gt;3.9,$C6976&lt;=4.9),4,5)))))</f>
        <v>4</v>
      </c>
      <c r="E6976" s="3">
        <v>5</v>
      </c>
      <c r="F6976">
        <v>1.5</v>
      </c>
      <c r="G6976" s="5">
        <v>10</v>
      </c>
      <c r="H6976" s="5" t="str">
        <f>IF(AND($G6976&gt;=0,$G6976&lt;5000000),"0-4M", IF(AND($G6976&gt;=5000000,$G6976&lt;9000000,0),"5-9M",
 IF(AND($G6976&gt;=10000000,$G6976&lt;=49000000),"10-49M",IF(AND($G6976&gt;=50000000,$G6976&lt;=99000000),"50M-99M",
 IF(AND($G6976&gt;=100000000,$G6976&lt;=499000000),"100-499M",IF(AND($G6976&gt;=500000000,$G6976&lt;=999000000),"500M-999M","1,000M+"))))))</f>
        <v>0-4M</v>
      </c>
      <c r="I6976">
        <v>0</v>
      </c>
      <c r="J6976" s="3">
        <v>0</v>
      </c>
      <c r="K6976" s="3" t="s">
        <v>9</v>
      </c>
      <c r="L6976" s="1">
        <v>42996</v>
      </c>
      <c r="M6976" s="2">
        <v>1</v>
      </c>
      <c r="N6976" t="s">
        <v>23</v>
      </c>
    </row>
    <row r="6977" spans="1:14" x14ac:dyDescent="0.35">
      <c r="A6977" t="s">
        <v>8291</v>
      </c>
      <c r="B6977" t="s">
        <v>3069</v>
      </c>
      <c r="C6977" s="6">
        <v>0</v>
      </c>
      <c r="D6977">
        <f>IF($C6977=0,0,IF(AND($C6977&gt;0,$C6977&lt;=1.9),1, IF(AND($C6977&gt;1.9,$C6977&lt;3),2,IF(AND($C6977&gt;2.9,$C6977&lt;=3.9),3,IF(AND($C6977&gt;3.9,$C6977&lt;=4.9),4,5)))))</f>
        <v>0</v>
      </c>
      <c r="E6977" s="3">
        <v>0</v>
      </c>
      <c r="F6977">
        <v>6.6</v>
      </c>
      <c r="G6977" s="5">
        <v>10</v>
      </c>
      <c r="H6977" s="5" t="str">
        <f>IF(AND($G6977&gt;=0,$G6977&lt;5000000),"0-4M", IF(AND($G6977&gt;=5000000,$G6977&lt;9000000,0),"5-9M",
 IF(AND($G6977&gt;=10000000,$G6977&lt;=49000000),"10-49M",IF(AND($G6977&gt;=50000000,$G6977&lt;=99000000),"50M-99M",
 IF(AND($G6977&gt;=100000000,$G6977&lt;=499000000),"100-499M",IF(AND($G6977&gt;=500000000,$G6977&lt;=999000000),"500M-999M","1,000M+"))))))</f>
        <v>0-4M</v>
      </c>
      <c r="I6977">
        <v>0</v>
      </c>
      <c r="J6977" s="3">
        <v>0</v>
      </c>
      <c r="K6977" s="3" t="s">
        <v>17</v>
      </c>
      <c r="L6977" s="1">
        <v>43013</v>
      </c>
      <c r="M6977" s="2">
        <v>1</v>
      </c>
      <c r="N6977" t="s">
        <v>36</v>
      </c>
    </row>
    <row r="6978" spans="1:14" x14ac:dyDescent="0.35">
      <c r="A6978" t="s">
        <v>8292</v>
      </c>
      <c r="B6978" t="s">
        <v>1902</v>
      </c>
      <c r="C6978" s="6">
        <v>4.5999999999999996</v>
      </c>
      <c r="D6978">
        <f>IF($C6978=0,0,IF(AND($C6978&gt;0,$C6978&lt;=1.9),1, IF(AND($C6978&gt;1.9,$C6978&lt;3),2,IF(AND($C6978&gt;2.9,$C6978&lt;=3.9),3,IF(AND($C6978&gt;3.9,$C6978&lt;=4.9),4,5)))))</f>
        <v>4</v>
      </c>
      <c r="E6978" s="3">
        <v>124</v>
      </c>
      <c r="F6978">
        <v>23</v>
      </c>
      <c r="G6978" s="5">
        <v>10000</v>
      </c>
      <c r="H6978" s="5" t="str">
        <f>IF(AND($G6978&gt;=0,$G6978&lt;5000000),"0-4M", IF(AND($G6978&gt;=5000000,$G6978&lt;9000000,0),"5-9M",
 IF(AND($G6978&gt;=10000000,$G6978&lt;=49000000),"10-49M",IF(AND($G6978&gt;=50000000,$G6978&lt;=99000000),"50M-99M",
 IF(AND($G6978&gt;=100000000,$G6978&lt;=499000000),"100-499M",IF(AND($G6978&gt;=500000000,$G6978&lt;=999000000),"500M-999M","1,000M+"))))))</f>
        <v>0-4M</v>
      </c>
      <c r="I6978">
        <v>0</v>
      </c>
      <c r="J6978" s="3">
        <v>0</v>
      </c>
      <c r="K6978" s="3" t="s">
        <v>9</v>
      </c>
      <c r="L6978" s="1">
        <v>43207</v>
      </c>
      <c r="M6978" s="2" t="s">
        <v>10</v>
      </c>
      <c r="N6978" t="s">
        <v>29</v>
      </c>
    </row>
    <row r="6979" spans="1:14" x14ac:dyDescent="0.35">
      <c r="A6979" t="s">
        <v>8293</v>
      </c>
      <c r="B6979" t="s">
        <v>401</v>
      </c>
      <c r="C6979" s="6">
        <v>4</v>
      </c>
      <c r="D6979">
        <f>IF($C6979=0,0,IF(AND($C6979&gt;0,$C6979&lt;=1.9),1, IF(AND($C6979&gt;1.9,$C6979&lt;3),2,IF(AND($C6979&gt;2.9,$C6979&lt;=3.9),3,IF(AND($C6979&gt;3.9,$C6979&lt;=4.9),4,5)))))</f>
        <v>4</v>
      </c>
      <c r="E6979" s="3">
        <v>1</v>
      </c>
      <c r="F6979">
        <v>2.4</v>
      </c>
      <c r="G6979" s="5">
        <v>10</v>
      </c>
      <c r="H6979" s="5" t="str">
        <f>IF(AND($G6979&gt;=0,$G6979&lt;5000000),"0-4M", IF(AND($G6979&gt;=5000000,$G6979&lt;9000000,0),"5-9M",
 IF(AND($G6979&gt;=10000000,$G6979&lt;=49000000),"10-49M",IF(AND($G6979&gt;=50000000,$G6979&lt;=99000000),"50M-99M",
 IF(AND($G6979&gt;=100000000,$G6979&lt;=499000000),"100-499M",IF(AND($G6979&gt;=500000000,$G6979&lt;=999000000),"500M-999M","1,000M+"))))))</f>
        <v>0-4M</v>
      </c>
      <c r="I6979">
        <v>0</v>
      </c>
      <c r="J6979" s="3">
        <v>0</v>
      </c>
      <c r="K6979" s="3" t="s">
        <v>9</v>
      </c>
      <c r="L6979" s="1">
        <v>42850</v>
      </c>
      <c r="M6979" s="2">
        <v>1</v>
      </c>
      <c r="N6979" t="s">
        <v>19</v>
      </c>
    </row>
    <row r="6980" spans="1:14" x14ac:dyDescent="0.35">
      <c r="A6980" t="s">
        <v>8294</v>
      </c>
      <c r="B6980" t="s">
        <v>1902</v>
      </c>
      <c r="C6980" s="6">
        <v>4.0999999999999996</v>
      </c>
      <c r="D6980">
        <f>IF($C6980=0,0,IF(AND($C6980&gt;0,$C6980&lt;=1.9),1, IF(AND($C6980&gt;1.9,$C6980&lt;3),2,IF(AND($C6980&gt;2.9,$C6980&lt;=3.9),3,IF(AND($C6980&gt;3.9,$C6980&lt;=4.9),4,5)))))</f>
        <v>4</v>
      </c>
      <c r="E6980" s="3">
        <v>19388</v>
      </c>
      <c r="F6980">
        <v>35</v>
      </c>
      <c r="G6980" s="5">
        <v>1000000</v>
      </c>
      <c r="H6980" s="5" t="str">
        <f>IF(AND($G6980&gt;=0,$G6980&lt;5000000),"0-4M", IF(AND($G6980&gt;=5000000,$G6980&lt;9000000,0),"5-9M",
 IF(AND($G6980&gt;=10000000,$G6980&lt;=49000000),"10-49M",IF(AND($G6980&gt;=50000000,$G6980&lt;=99000000),"50M-99M",
 IF(AND($G6980&gt;=100000000,$G6980&lt;=499000000),"100-499M",IF(AND($G6980&gt;=500000000,$G6980&lt;=999000000),"500M-999M","1,000M+"))))))</f>
        <v>0-4M</v>
      </c>
      <c r="I6980">
        <v>0</v>
      </c>
      <c r="J6980" s="3">
        <v>0</v>
      </c>
      <c r="K6980" s="3" t="s">
        <v>9</v>
      </c>
      <c r="L6980" s="1">
        <v>43223</v>
      </c>
      <c r="M6980" s="2" t="s">
        <v>3901</v>
      </c>
      <c r="N6980" t="s">
        <v>11</v>
      </c>
    </row>
    <row r="6981" spans="1:14" x14ac:dyDescent="0.35">
      <c r="A6981" t="s">
        <v>8295</v>
      </c>
      <c r="B6981" t="s">
        <v>401</v>
      </c>
      <c r="C6981" s="6">
        <v>0</v>
      </c>
      <c r="D6981">
        <f>IF($C6981=0,0,IF(AND($C6981&gt;0,$C6981&lt;=1.9),1, IF(AND($C6981&gt;1.9,$C6981&lt;3),2,IF(AND($C6981&gt;2.9,$C6981&lt;=3.9),3,IF(AND($C6981&gt;3.9,$C6981&lt;=4.9),4,5)))))</f>
        <v>0</v>
      </c>
      <c r="E6981" s="3">
        <v>49</v>
      </c>
      <c r="F6981">
        <v>1.1000000000000001</v>
      </c>
      <c r="G6981" s="5">
        <v>1000</v>
      </c>
      <c r="H6981" s="5" t="str">
        <f>IF(AND($G6981&gt;=0,$G6981&lt;5000000),"0-4M", IF(AND($G6981&gt;=5000000,$G6981&lt;9000000,0),"5-9M",
 IF(AND($G6981&gt;=10000000,$G6981&lt;=49000000),"10-49M",IF(AND($G6981&gt;=50000000,$G6981&lt;=99000000),"50M-99M",
 IF(AND($G6981&gt;=100000000,$G6981&lt;=499000000),"100-499M",IF(AND($G6981&gt;=500000000,$G6981&lt;=999000000),"500M-999M","1,000M+"))))))</f>
        <v>0-4M</v>
      </c>
      <c r="I6981">
        <v>0</v>
      </c>
      <c r="J6981" s="3">
        <v>0</v>
      </c>
      <c r="K6981" s="3" t="s">
        <v>9</v>
      </c>
      <c r="L6981" s="1">
        <v>41450</v>
      </c>
      <c r="M6981" s="2" t="s">
        <v>719</v>
      </c>
      <c r="N6981" t="s">
        <v>23</v>
      </c>
    </row>
    <row r="6982" spans="1:14" x14ac:dyDescent="0.35">
      <c r="A6982" t="s">
        <v>8296</v>
      </c>
      <c r="B6982" t="s">
        <v>3480</v>
      </c>
      <c r="C6982" s="6">
        <v>4.0999999999999996</v>
      </c>
      <c r="D6982">
        <f>IF($C6982=0,0,IF(AND($C6982&gt;0,$C6982&lt;=1.9),1, IF(AND($C6982&gt;1.9,$C6982&lt;3),2,IF(AND($C6982&gt;2.9,$C6982&lt;=3.9),3,IF(AND($C6982&gt;3.9,$C6982&lt;=4.9),4,5)))))</f>
        <v>4</v>
      </c>
      <c r="E6982" s="3">
        <v>204</v>
      </c>
      <c r="F6982">
        <v>11</v>
      </c>
      <c r="G6982" s="5">
        <v>10000</v>
      </c>
      <c r="H6982" s="5" t="str">
        <f>IF(AND($G6982&gt;=0,$G6982&lt;5000000),"0-4M", IF(AND($G6982&gt;=5000000,$G6982&lt;9000000,0),"5-9M",
 IF(AND($G6982&gt;=10000000,$G6982&lt;=49000000),"10-49M",IF(AND($G6982&gt;=50000000,$G6982&lt;=99000000),"50M-99M",
 IF(AND($G6982&gt;=100000000,$G6982&lt;=499000000),"100-499M",IF(AND($G6982&gt;=500000000,$G6982&lt;=999000000),"500M-999M","1,000M+"))))))</f>
        <v>0-4M</v>
      </c>
      <c r="I6982">
        <v>0</v>
      </c>
      <c r="J6982" s="3">
        <v>0</v>
      </c>
      <c r="K6982" s="3" t="s">
        <v>9</v>
      </c>
      <c r="L6982" s="1">
        <v>42884</v>
      </c>
      <c r="M6982" s="2">
        <v>2.2799999999999998</v>
      </c>
      <c r="N6982" t="s">
        <v>36</v>
      </c>
    </row>
    <row r="6983" spans="1:14" x14ac:dyDescent="0.35">
      <c r="A6983" t="s">
        <v>8297</v>
      </c>
      <c r="B6983" t="s">
        <v>1516</v>
      </c>
      <c r="C6983" s="6">
        <v>0</v>
      </c>
      <c r="D6983">
        <f>IF($C6983=0,0,IF(AND($C6983&gt;0,$C6983&lt;=1.9),1, IF(AND($C6983&gt;1.9,$C6983&lt;3),2,IF(AND($C6983&gt;2.9,$C6983&lt;=3.9),3,IF(AND($C6983&gt;3.9,$C6983&lt;=4.9),4,5)))))</f>
        <v>0</v>
      </c>
      <c r="E6983" s="3">
        <v>0</v>
      </c>
      <c r="F6983">
        <v>13</v>
      </c>
      <c r="G6983" s="5">
        <v>500</v>
      </c>
      <c r="H6983" s="5" t="str">
        <f>IF(AND($G6983&gt;=0,$G6983&lt;5000000),"0-4M", IF(AND($G6983&gt;=5000000,$G6983&lt;9000000,0),"5-9M",
 IF(AND($G6983&gt;=10000000,$G6983&lt;=49000000),"10-49M",IF(AND($G6983&gt;=50000000,$G6983&lt;=99000000),"50M-99M",
 IF(AND($G6983&gt;=100000000,$G6983&lt;=499000000),"100-499M",IF(AND($G6983&gt;=500000000,$G6983&lt;=999000000),"500M-999M","1,000M+"))))))</f>
        <v>0-4M</v>
      </c>
      <c r="I6983">
        <v>0</v>
      </c>
      <c r="J6983" s="3">
        <v>0</v>
      </c>
      <c r="K6983" s="3" t="s">
        <v>9</v>
      </c>
      <c r="L6983" s="1">
        <v>43192</v>
      </c>
      <c r="M6983" s="2" t="s">
        <v>719</v>
      </c>
      <c r="N6983" t="s">
        <v>33</v>
      </c>
    </row>
    <row r="6984" spans="1:14" x14ac:dyDescent="0.35">
      <c r="A6984" t="s">
        <v>8298</v>
      </c>
      <c r="B6984" t="s">
        <v>1902</v>
      </c>
      <c r="C6984" s="6">
        <v>0</v>
      </c>
      <c r="D6984">
        <f>IF($C6984=0,0,IF(AND($C6984&gt;0,$C6984&lt;=1.9),1, IF(AND($C6984&gt;1.9,$C6984&lt;3),2,IF(AND($C6984&gt;2.9,$C6984&lt;=3.9),3,IF(AND($C6984&gt;3.9,$C6984&lt;=4.9),4,5)))))</f>
        <v>0</v>
      </c>
      <c r="E6984" s="3">
        <v>13</v>
      </c>
      <c r="F6984">
        <v>34</v>
      </c>
      <c r="G6984" s="5">
        <v>1000</v>
      </c>
      <c r="H6984" s="5" t="str">
        <f>IF(AND($G6984&gt;=0,$G6984&lt;5000000),"0-4M", IF(AND($G6984&gt;=5000000,$G6984&lt;9000000,0),"5-9M",
 IF(AND($G6984&gt;=10000000,$G6984&lt;=49000000),"10-49M",IF(AND($G6984&gt;=50000000,$G6984&lt;=99000000),"50M-99M",
 IF(AND($G6984&gt;=100000000,$G6984&lt;=499000000),"100-499M",IF(AND($G6984&gt;=500000000,$G6984&lt;=999000000),"500M-999M","1,000M+"))))))</f>
        <v>0-4M</v>
      </c>
      <c r="I6984">
        <v>0</v>
      </c>
      <c r="J6984" s="3">
        <v>0</v>
      </c>
      <c r="K6984" s="3" t="s">
        <v>9</v>
      </c>
      <c r="L6984" s="1">
        <v>43184</v>
      </c>
      <c r="M6984" s="2" t="s">
        <v>8299</v>
      </c>
      <c r="N6984" t="s">
        <v>33</v>
      </c>
    </row>
    <row r="6985" spans="1:14" x14ac:dyDescent="0.35">
      <c r="A6985" t="s">
        <v>8300</v>
      </c>
      <c r="B6985" t="s">
        <v>2427</v>
      </c>
      <c r="C6985" s="6">
        <v>4.8</v>
      </c>
      <c r="D6985">
        <f>IF($C6985=0,0,IF(AND($C6985&gt;0,$C6985&lt;=1.9),1, IF(AND($C6985&gt;1.9,$C6985&lt;3),2,IF(AND($C6985&gt;2.9,$C6985&lt;=3.9),3,IF(AND($C6985&gt;3.9,$C6985&lt;=4.9),4,5)))))</f>
        <v>4</v>
      </c>
      <c r="E6985" s="3">
        <v>65</v>
      </c>
      <c r="F6985">
        <v>7.1</v>
      </c>
      <c r="G6985" s="5">
        <v>500</v>
      </c>
      <c r="H6985" s="5" t="str">
        <f>IF(AND($G6985&gt;=0,$G6985&lt;5000000),"0-4M", IF(AND($G6985&gt;=5000000,$G6985&lt;9000000,0),"5-9M",
 IF(AND($G6985&gt;=10000000,$G6985&lt;=49000000),"10-49M",IF(AND($G6985&gt;=50000000,$G6985&lt;=99000000),"50M-99M",
 IF(AND($G6985&gt;=100000000,$G6985&lt;=499000000),"100-499M",IF(AND($G6985&gt;=500000000,$G6985&lt;=999000000),"500M-999M","1,000M+"))))))</f>
        <v>0-4M</v>
      </c>
      <c r="I6985">
        <v>0</v>
      </c>
      <c r="J6985" s="3">
        <v>0</v>
      </c>
      <c r="K6985" s="3" t="s">
        <v>17</v>
      </c>
      <c r="L6985" s="1">
        <v>42791</v>
      </c>
      <c r="M6985" s="2" t="s">
        <v>1950</v>
      </c>
      <c r="N6985" t="s">
        <v>33</v>
      </c>
    </row>
    <row r="6986" spans="1:14" x14ac:dyDescent="0.35">
      <c r="A6986" t="s">
        <v>8301</v>
      </c>
      <c r="B6986" t="s">
        <v>401</v>
      </c>
      <c r="C6986" s="6">
        <v>0</v>
      </c>
      <c r="D6986">
        <f>IF($C6986=0,0,IF(AND($C6986&gt;0,$C6986&lt;=1.9),1, IF(AND($C6986&gt;1.9,$C6986&lt;3),2,IF(AND($C6986&gt;2.9,$C6986&lt;=3.9),3,IF(AND($C6986&gt;3.9,$C6986&lt;=4.9),4,5)))))</f>
        <v>0</v>
      </c>
      <c r="E6986" s="3">
        <v>0</v>
      </c>
      <c r="F6986">
        <v>4.2</v>
      </c>
      <c r="G6986" s="5">
        <v>50</v>
      </c>
      <c r="H6986" s="5" t="str">
        <f>IF(AND($G6986&gt;=0,$G6986&lt;5000000),"0-4M", IF(AND($G6986&gt;=5000000,$G6986&lt;9000000,0),"5-9M",
 IF(AND($G6986&gt;=10000000,$G6986&lt;=49000000),"10-49M",IF(AND($G6986&gt;=50000000,$G6986&lt;=99000000),"50M-99M",
 IF(AND($G6986&gt;=100000000,$G6986&lt;=499000000),"100-499M",IF(AND($G6986&gt;=500000000,$G6986&lt;=999000000),"500M-999M","1,000M+"))))))</f>
        <v>0-4M</v>
      </c>
      <c r="I6986">
        <v>0</v>
      </c>
      <c r="J6986" s="3">
        <v>0</v>
      </c>
      <c r="K6986" s="3" t="s">
        <v>9</v>
      </c>
      <c r="L6986" s="1">
        <v>43065</v>
      </c>
      <c r="M6986" s="2" t="s">
        <v>3954</v>
      </c>
      <c r="N6986" t="s">
        <v>99</v>
      </c>
    </row>
    <row r="6987" spans="1:14" x14ac:dyDescent="0.35">
      <c r="A6987" t="s">
        <v>8302</v>
      </c>
      <c r="B6987" t="s">
        <v>151</v>
      </c>
      <c r="C6987" s="6">
        <v>0</v>
      </c>
      <c r="D6987">
        <f>IF($C6987=0,0,IF(AND($C6987&gt;0,$C6987&lt;=1.9),1, IF(AND($C6987&gt;1.9,$C6987&lt;3),2,IF(AND($C6987&gt;2.9,$C6987&lt;=3.9),3,IF(AND($C6987&gt;3.9,$C6987&lt;=4.9),4,5)))))</f>
        <v>0</v>
      </c>
      <c r="E6987" s="3">
        <v>8</v>
      </c>
      <c r="F6987">
        <v>17</v>
      </c>
      <c r="G6987" s="5">
        <v>100</v>
      </c>
      <c r="H6987" s="5" t="str">
        <f>IF(AND($G6987&gt;=0,$G6987&lt;5000000),"0-4M", IF(AND($G6987&gt;=5000000,$G6987&lt;9000000,0),"5-9M",
 IF(AND($G6987&gt;=10000000,$G6987&lt;=49000000),"10-49M",IF(AND($G6987&gt;=50000000,$G6987&lt;=99000000),"50M-99M",
 IF(AND($G6987&gt;=100000000,$G6987&lt;=499000000),"100-499M",IF(AND($G6987&gt;=500000000,$G6987&lt;=999000000),"500M-999M","1,000M+"))))))</f>
        <v>0-4M</v>
      </c>
      <c r="I6987">
        <v>0</v>
      </c>
      <c r="J6987" s="3">
        <v>0</v>
      </c>
      <c r="K6987" s="3" t="s">
        <v>9</v>
      </c>
      <c r="L6987" s="1">
        <v>43179</v>
      </c>
      <c r="M6987" s="2">
        <v>1.1000000000000001</v>
      </c>
      <c r="N6987" t="s">
        <v>33</v>
      </c>
    </row>
    <row r="6988" spans="1:14" x14ac:dyDescent="0.35">
      <c r="A6988" t="s">
        <v>8303</v>
      </c>
      <c r="B6988" t="s">
        <v>1516</v>
      </c>
      <c r="C6988" s="6">
        <v>0</v>
      </c>
      <c r="D6988">
        <f>IF($C6988=0,0,IF(AND($C6988&gt;0,$C6988&lt;=1.9),1, IF(AND($C6988&gt;1.9,$C6988&lt;3),2,IF(AND($C6988&gt;2.9,$C6988&lt;=3.9),3,IF(AND($C6988&gt;3.9,$C6988&lt;=4.9),4,5)))))</f>
        <v>0</v>
      </c>
      <c r="E6988" s="3">
        <v>1</v>
      </c>
      <c r="F6988">
        <v>3</v>
      </c>
      <c r="G6988" s="5">
        <v>100</v>
      </c>
      <c r="H6988" s="5" t="str">
        <f>IF(AND($G6988&gt;=0,$G6988&lt;5000000),"0-4M", IF(AND($G6988&gt;=5000000,$G6988&lt;9000000,0),"5-9M",
 IF(AND($G6988&gt;=10000000,$G6988&lt;=49000000),"10-49M",IF(AND($G6988&gt;=50000000,$G6988&lt;=99000000),"50M-99M",
 IF(AND($G6988&gt;=100000000,$G6988&lt;=499000000),"100-499M",IF(AND($G6988&gt;=500000000,$G6988&lt;=999000000),"500M-999M","1,000M+"))))))</f>
        <v>0-4M</v>
      </c>
      <c r="I6988">
        <v>0</v>
      </c>
      <c r="J6988" s="3">
        <v>0</v>
      </c>
      <c r="K6988" s="3" t="s">
        <v>9</v>
      </c>
      <c r="L6988" s="1">
        <v>43004</v>
      </c>
      <c r="M6988" s="2">
        <v>1</v>
      </c>
      <c r="N6988" t="s">
        <v>36</v>
      </c>
    </row>
    <row r="6989" spans="1:14" x14ac:dyDescent="0.35">
      <c r="A6989" t="s">
        <v>8304</v>
      </c>
      <c r="B6989" t="s">
        <v>2427</v>
      </c>
      <c r="C6989" s="6">
        <v>4.3</v>
      </c>
      <c r="D6989">
        <f>IF($C6989=0,0,IF(AND($C6989&gt;0,$C6989&lt;=1.9),1, IF(AND($C6989&gt;1.9,$C6989&lt;3),2,IF(AND($C6989&gt;2.9,$C6989&lt;=3.9),3,IF(AND($C6989&gt;3.9,$C6989&lt;=4.9),4,5)))))</f>
        <v>4</v>
      </c>
      <c r="E6989" s="3">
        <v>3</v>
      </c>
      <c r="F6989">
        <v>5.3</v>
      </c>
      <c r="G6989" s="5">
        <v>100</v>
      </c>
      <c r="H6989" s="5" t="str">
        <f>IF(AND($G6989&gt;=0,$G6989&lt;5000000),"0-4M", IF(AND($G6989&gt;=5000000,$G6989&lt;9000000,0),"5-9M",
 IF(AND($G6989&gt;=10000000,$G6989&lt;=49000000),"10-49M",IF(AND($G6989&gt;=50000000,$G6989&lt;=99000000),"50M-99M",
 IF(AND($G6989&gt;=100000000,$G6989&lt;=499000000),"100-499M",IF(AND($G6989&gt;=500000000,$G6989&lt;=999000000),"500M-999M","1,000M+"))))))</f>
        <v>0-4M</v>
      </c>
      <c r="I6989">
        <v>0</v>
      </c>
      <c r="J6989" s="3">
        <v>0</v>
      </c>
      <c r="K6989" s="3" t="s">
        <v>17</v>
      </c>
      <c r="L6989" s="1">
        <v>43000</v>
      </c>
      <c r="M6989" s="2" t="s">
        <v>375</v>
      </c>
      <c r="N6989" t="s">
        <v>33</v>
      </c>
    </row>
    <row r="6990" spans="1:14" x14ac:dyDescent="0.35">
      <c r="A6990" t="s">
        <v>8305</v>
      </c>
      <c r="B6990" t="s">
        <v>1028</v>
      </c>
      <c r="C6990" s="6">
        <v>2.8</v>
      </c>
      <c r="D6990">
        <f>IF($C6990=0,0,IF(AND($C6990&gt;0,$C6990&lt;=1.9),1, IF(AND($C6990&gt;1.9,$C6990&lt;3),2,IF(AND($C6990&gt;2.9,$C6990&lt;=3.9),3,IF(AND($C6990&gt;3.9,$C6990&lt;=4.9),4,5)))))</f>
        <v>2</v>
      </c>
      <c r="E6990" s="3">
        <v>851</v>
      </c>
      <c r="F6990">
        <v>30</v>
      </c>
      <c r="G6990" s="5">
        <v>100000</v>
      </c>
      <c r="H6990" s="5" t="str">
        <f>IF(AND($G6990&gt;=0,$G6990&lt;5000000),"0-4M", IF(AND($G6990&gt;=5000000,$G6990&lt;9000000,0),"5-9M",
 IF(AND($G6990&gt;=10000000,$G6990&lt;=49000000),"10-49M",IF(AND($G6990&gt;=50000000,$G6990&lt;=99000000),"50M-99M",
 IF(AND($G6990&gt;=100000000,$G6990&lt;=499000000),"100-499M",IF(AND($G6990&gt;=500000000,$G6990&lt;=999000000),"500M-999M","1,000M+"))))))</f>
        <v>0-4M</v>
      </c>
      <c r="I6990">
        <v>0</v>
      </c>
      <c r="J6990" s="3">
        <v>0</v>
      </c>
      <c r="K6990" s="3" t="s">
        <v>9</v>
      </c>
      <c r="L6990" s="1">
        <v>43277</v>
      </c>
      <c r="M6990" s="2" t="s">
        <v>8306</v>
      </c>
      <c r="N6990" t="s">
        <v>269</v>
      </c>
    </row>
    <row r="6991" spans="1:14" x14ac:dyDescent="0.35">
      <c r="A6991" t="s">
        <v>8307</v>
      </c>
      <c r="B6991" t="s">
        <v>1516</v>
      </c>
      <c r="C6991" s="6">
        <v>0</v>
      </c>
      <c r="D6991">
        <f>IF($C6991=0,0,IF(AND($C6991&gt;0,$C6991&lt;=1.9),1, IF(AND($C6991&gt;1.9,$C6991&lt;3),2,IF(AND($C6991&gt;2.9,$C6991&lt;=3.9),3,IF(AND($C6991&gt;3.9,$C6991&lt;=4.9),4,5)))))</f>
        <v>0</v>
      </c>
      <c r="E6991" s="3">
        <v>0</v>
      </c>
      <c r="F6991">
        <v>3.3</v>
      </c>
      <c r="G6991" s="5">
        <v>1</v>
      </c>
      <c r="H6991" s="5" t="str">
        <f>IF(AND($G6991&gt;=0,$G6991&lt;5000000),"0-4M", IF(AND($G6991&gt;=5000000,$G6991&lt;9000000,0),"5-9M",
 IF(AND($G6991&gt;=10000000,$G6991&lt;=49000000),"10-49M",IF(AND($G6991&gt;=50000000,$G6991&lt;=99000000),"50M-99M",
 IF(AND($G6991&gt;=100000000,$G6991&lt;=499000000),"100-499M",IF(AND($G6991&gt;=500000000,$G6991&lt;=999000000),"500M-999M","1,000M+"))))))</f>
        <v>0-4M</v>
      </c>
      <c r="I6991">
        <v>0</v>
      </c>
      <c r="J6991" s="3">
        <v>0</v>
      </c>
      <c r="K6991" s="3" t="s">
        <v>17</v>
      </c>
      <c r="L6991" s="1">
        <v>43306</v>
      </c>
      <c r="M6991" s="2">
        <v>1</v>
      </c>
      <c r="N6991" t="s">
        <v>33</v>
      </c>
    </row>
    <row r="6992" spans="1:14" x14ac:dyDescent="0.35">
      <c r="A6992" t="s">
        <v>8308</v>
      </c>
      <c r="B6992" t="s">
        <v>1516</v>
      </c>
      <c r="C6992" s="6">
        <v>0</v>
      </c>
      <c r="D6992">
        <f>IF($C6992=0,0,IF(AND($C6992&gt;0,$C6992&lt;=1.9),1, IF(AND($C6992&gt;1.9,$C6992&lt;3),2,IF(AND($C6992&gt;2.9,$C6992&lt;=3.9),3,IF(AND($C6992&gt;3.9,$C6992&lt;=4.9),4,5)))))</f>
        <v>0</v>
      </c>
      <c r="E6992" s="3">
        <v>0</v>
      </c>
      <c r="F6992">
        <v>2.5</v>
      </c>
      <c r="G6992" s="5">
        <v>10</v>
      </c>
      <c r="H6992" s="5" t="str">
        <f>IF(AND($G6992&gt;=0,$G6992&lt;5000000),"0-4M", IF(AND($G6992&gt;=5000000,$G6992&lt;9000000,0),"5-9M",
 IF(AND($G6992&gt;=10000000,$G6992&lt;=49000000),"10-49M",IF(AND($G6992&gt;=50000000,$G6992&lt;=99000000),"50M-99M",
 IF(AND($G6992&gt;=100000000,$G6992&lt;=499000000),"100-499M",IF(AND($G6992&gt;=500000000,$G6992&lt;=999000000),"500M-999M","1,000M+"))))))</f>
        <v>0-4M</v>
      </c>
      <c r="I6992">
        <v>0</v>
      </c>
      <c r="J6992" s="3">
        <v>0</v>
      </c>
      <c r="K6992" s="3" t="s">
        <v>9</v>
      </c>
      <c r="L6992" s="1">
        <v>42870</v>
      </c>
      <c r="M6992" s="2" t="s">
        <v>10</v>
      </c>
      <c r="N6992" t="s">
        <v>36</v>
      </c>
    </row>
    <row r="6993" spans="1:14" x14ac:dyDescent="0.35">
      <c r="A6993" t="s">
        <v>8309</v>
      </c>
      <c r="B6993" t="s">
        <v>2958</v>
      </c>
      <c r="C6993" s="6">
        <v>4.7</v>
      </c>
      <c r="D6993">
        <f>IF($C6993=0,0,IF(AND($C6993&gt;0,$C6993&lt;=1.9),1, IF(AND($C6993&gt;1.9,$C6993&lt;3),2,IF(AND($C6993&gt;2.9,$C6993&lt;=3.9),3,IF(AND($C6993&gt;3.9,$C6993&lt;=4.9),4,5)))))</f>
        <v>4</v>
      </c>
      <c r="E6993" s="3">
        <v>6505</v>
      </c>
      <c r="F6993">
        <v>2</v>
      </c>
      <c r="G6993" s="5">
        <v>50000</v>
      </c>
      <c r="H6993" s="5" t="str">
        <f>IF(AND($G6993&gt;=0,$G6993&lt;5000000),"0-4M", IF(AND($G6993&gt;=5000000,$G6993&lt;9000000,0),"5-9M",
 IF(AND($G6993&gt;=10000000,$G6993&lt;=49000000),"10-49M",IF(AND($G6993&gt;=50000000,$G6993&lt;=99000000),"50M-99M",
 IF(AND($G6993&gt;=100000000,$G6993&lt;=499000000),"100-499M",IF(AND($G6993&gt;=500000000,$G6993&lt;=999000000),"500M-999M","1,000M+"))))))</f>
        <v>0-4M</v>
      </c>
      <c r="I6993">
        <v>1</v>
      </c>
      <c r="J6993" s="3">
        <v>2.99</v>
      </c>
      <c r="K6993" s="3" t="s">
        <v>9</v>
      </c>
      <c r="L6993" s="1">
        <v>43042</v>
      </c>
      <c r="M6993" s="2" t="s">
        <v>2109</v>
      </c>
      <c r="N6993" t="s">
        <v>36</v>
      </c>
    </row>
    <row r="6994" spans="1:14" x14ac:dyDescent="0.35">
      <c r="A6994" t="s">
        <v>8310</v>
      </c>
      <c r="B6994" t="s">
        <v>2958</v>
      </c>
      <c r="C6994" s="6">
        <v>4.2</v>
      </c>
      <c r="D6994">
        <f>IF($C6994=0,0,IF(AND($C6994&gt;0,$C6994&lt;=1.9),1, IF(AND($C6994&gt;1.9,$C6994&lt;3),2,IF(AND($C6994&gt;2.9,$C6994&lt;=3.9),3,IF(AND($C6994&gt;3.9,$C6994&lt;=4.9),4,5)))))</f>
        <v>4</v>
      </c>
      <c r="E6994" s="3">
        <v>91186</v>
      </c>
      <c r="F6994">
        <v>6.3</v>
      </c>
      <c r="G6994" s="5">
        <v>5000000</v>
      </c>
      <c r="H6994" s="5" t="str">
        <f>IF(AND($G6994&gt;=0,$G6994&lt;5000000),"0-4M", IF(AND($G6994&gt;=5000000,$G6994&lt;9000000,0),"5-9M",
 IF(AND($G6994&gt;=10000000,$G6994&lt;=49000000),"10-49M",IF(AND($G6994&gt;=50000000,$G6994&lt;=99000000),"50M-99M",
 IF(AND($G6994&gt;=100000000,$G6994&lt;=499000000),"100-499M",IF(AND($G6994&gt;=500000000,$G6994&lt;=999000000),"500M-999M","1,000M+"))))))</f>
        <v>1,000M+</v>
      </c>
      <c r="I6994">
        <v>0</v>
      </c>
      <c r="J6994" s="3">
        <v>0</v>
      </c>
      <c r="K6994" s="3" t="s">
        <v>9</v>
      </c>
      <c r="L6994" s="1">
        <v>43242</v>
      </c>
      <c r="M6994" s="2" t="s">
        <v>1588</v>
      </c>
      <c r="N6994" t="s">
        <v>36</v>
      </c>
    </row>
    <row r="6995" spans="1:14" x14ac:dyDescent="0.35">
      <c r="A6995" t="s">
        <v>8311</v>
      </c>
      <c r="B6995" t="s">
        <v>2958</v>
      </c>
      <c r="C6995" s="6">
        <v>3.8</v>
      </c>
      <c r="D6995">
        <f>IF($C6995=0,0,IF(AND($C6995&gt;0,$C6995&lt;=1.9),1, IF(AND($C6995&gt;1.9,$C6995&lt;3),2,IF(AND($C6995&gt;2.9,$C6995&lt;=3.9),3,IF(AND($C6995&gt;3.9,$C6995&lt;=4.9),4,5)))))</f>
        <v>3</v>
      </c>
      <c r="E6995" s="3">
        <v>120494</v>
      </c>
      <c r="F6995">
        <v>2.2999999999999998</v>
      </c>
      <c r="G6995" s="5">
        <v>10000000</v>
      </c>
      <c r="H6995" s="5" t="str">
        <f>IF(AND($G6995&gt;=0,$G6995&lt;5000000),"0-4M", IF(AND($G6995&gt;=5000000,$G6995&lt;9000000,0),"5-9M",
 IF(AND($G6995&gt;=10000000,$G6995&lt;=49000000),"10-49M",IF(AND($G6995&gt;=50000000,$G6995&lt;=99000000),"50M-99M",
 IF(AND($G6995&gt;=100000000,$G6995&lt;=499000000),"100-499M",IF(AND($G6995&gt;=500000000,$G6995&lt;=999000000),"500M-999M","1,000M+"))))))</f>
        <v>10-49M</v>
      </c>
      <c r="I6995">
        <v>0</v>
      </c>
      <c r="J6995" s="3">
        <v>0</v>
      </c>
      <c r="K6995" s="3" t="s">
        <v>9</v>
      </c>
      <c r="L6995" s="1">
        <v>43264</v>
      </c>
      <c r="M6995" s="2" t="s">
        <v>2076</v>
      </c>
      <c r="N6995" t="s">
        <v>33</v>
      </c>
    </row>
    <row r="6996" spans="1:14" x14ac:dyDescent="0.35">
      <c r="A6996" t="s">
        <v>8312</v>
      </c>
      <c r="B6996" t="s">
        <v>3171</v>
      </c>
      <c r="C6996" s="6">
        <v>3.8</v>
      </c>
      <c r="D6996">
        <f>IF($C6996=0,0,IF(AND($C6996&gt;0,$C6996&lt;=1.9),1, IF(AND($C6996&gt;1.9,$C6996&lt;3),2,IF(AND($C6996&gt;2.9,$C6996&lt;=3.9),3,IF(AND($C6996&gt;3.9,$C6996&lt;=4.9),4,5)))))</f>
        <v>3</v>
      </c>
      <c r="E6996" s="3">
        <v>637</v>
      </c>
      <c r="F6996">
        <v>7.2</v>
      </c>
      <c r="G6996" s="5">
        <v>100000</v>
      </c>
      <c r="H6996" s="5" t="str">
        <f>IF(AND($G6996&gt;=0,$G6996&lt;5000000),"0-4M", IF(AND($G6996&gt;=5000000,$G6996&lt;9000000,0),"5-9M",
 IF(AND($G6996&gt;=10000000,$G6996&lt;=49000000),"10-49M",IF(AND($G6996&gt;=50000000,$G6996&lt;=99000000),"50M-99M",
 IF(AND($G6996&gt;=100000000,$G6996&lt;=499000000),"100-499M",IF(AND($G6996&gt;=500000000,$G6996&lt;=999000000),"500M-999M","1,000M+"))))))</f>
        <v>0-4M</v>
      </c>
      <c r="I6996">
        <v>0</v>
      </c>
      <c r="J6996" s="3">
        <v>0</v>
      </c>
      <c r="K6996" s="3" t="s">
        <v>9</v>
      </c>
      <c r="L6996" s="1">
        <v>43039</v>
      </c>
      <c r="M6996" s="2">
        <v>2.5</v>
      </c>
      <c r="N6996" t="s">
        <v>33</v>
      </c>
    </row>
    <row r="6997" spans="1:14" x14ac:dyDescent="0.35">
      <c r="A6997" t="s">
        <v>8313</v>
      </c>
      <c r="B6997" t="s">
        <v>2958</v>
      </c>
      <c r="C6997" s="6">
        <v>3.8</v>
      </c>
      <c r="D6997">
        <f>IF($C6997=0,0,IF(AND($C6997&gt;0,$C6997&lt;=1.9),1, IF(AND($C6997&gt;1.9,$C6997&lt;3),2,IF(AND($C6997&gt;2.9,$C6997&lt;=3.9),3,IF(AND($C6997&gt;3.9,$C6997&lt;=4.9),4,5)))))</f>
        <v>3</v>
      </c>
      <c r="E6997" s="3">
        <v>79132</v>
      </c>
      <c r="F6997">
        <v>2.2000000000000002</v>
      </c>
      <c r="G6997" s="5">
        <v>10000000</v>
      </c>
      <c r="H6997" s="5" t="str">
        <f>IF(AND($G6997&gt;=0,$G6997&lt;5000000),"0-4M", IF(AND($G6997&gt;=5000000,$G6997&lt;9000000,0),"5-9M",
 IF(AND($G6997&gt;=10000000,$G6997&lt;=49000000),"10-49M",IF(AND($G6997&gt;=50000000,$G6997&lt;=99000000),"50M-99M",
 IF(AND($G6997&gt;=100000000,$G6997&lt;=499000000),"100-499M",IF(AND($G6997&gt;=500000000,$G6997&lt;=999000000),"500M-999M","1,000M+"))))))</f>
        <v>10-49M</v>
      </c>
      <c r="I6997">
        <v>0</v>
      </c>
      <c r="J6997" s="3">
        <v>0</v>
      </c>
      <c r="K6997" s="3" t="s">
        <v>9</v>
      </c>
      <c r="L6997" s="1">
        <v>43103</v>
      </c>
      <c r="M6997" s="2" t="s">
        <v>217</v>
      </c>
      <c r="N6997" t="s">
        <v>23</v>
      </c>
    </row>
    <row r="6998" spans="1:14" x14ac:dyDescent="0.35">
      <c r="A6998" t="s">
        <v>8314</v>
      </c>
      <c r="B6998" t="s">
        <v>1902</v>
      </c>
      <c r="C6998" s="6">
        <v>4</v>
      </c>
      <c r="D6998">
        <f>IF($C6998=0,0,IF(AND($C6998&gt;0,$C6998&lt;=1.9),1, IF(AND($C6998&gt;1.9,$C6998&lt;3),2,IF(AND($C6998&gt;2.9,$C6998&lt;=3.9),3,IF(AND($C6998&gt;3.9,$C6998&lt;=4.9),4,5)))))</f>
        <v>4</v>
      </c>
      <c r="E6998" s="3">
        <v>39682</v>
      </c>
      <c r="F6998">
        <v>6.2</v>
      </c>
      <c r="G6998" s="5">
        <v>1000000</v>
      </c>
      <c r="H6998" s="5" t="str">
        <f>IF(AND($G6998&gt;=0,$G6998&lt;5000000),"0-4M", IF(AND($G6998&gt;=5000000,$G6998&lt;9000000,0),"5-9M",
 IF(AND($G6998&gt;=10000000,$G6998&lt;=49000000),"10-49M",IF(AND($G6998&gt;=50000000,$G6998&lt;=99000000),"50M-99M",
 IF(AND($G6998&gt;=100000000,$G6998&lt;=499000000),"100-499M",IF(AND($G6998&gt;=500000000,$G6998&lt;=999000000),"500M-999M","1,000M+"))))))</f>
        <v>0-4M</v>
      </c>
      <c r="I6998">
        <v>0</v>
      </c>
      <c r="J6998" s="3">
        <v>0</v>
      </c>
      <c r="K6998" s="3" t="s">
        <v>9</v>
      </c>
      <c r="L6998" s="1">
        <v>43193</v>
      </c>
      <c r="M6998" s="2" t="s">
        <v>1205</v>
      </c>
      <c r="N6998" t="s">
        <v>33</v>
      </c>
    </row>
    <row r="6999" spans="1:14" x14ac:dyDescent="0.35">
      <c r="A6999" t="s">
        <v>8315</v>
      </c>
      <c r="B6999" t="s">
        <v>2958</v>
      </c>
      <c r="C6999" s="6">
        <v>4</v>
      </c>
      <c r="D6999">
        <f>IF($C6999=0,0,IF(AND($C6999&gt;0,$C6999&lt;=1.9),1, IF(AND($C6999&gt;1.9,$C6999&lt;3),2,IF(AND($C6999&gt;2.9,$C6999&lt;=3.9),3,IF(AND($C6999&gt;3.9,$C6999&lt;=4.9),4,5)))))</f>
        <v>4</v>
      </c>
      <c r="E6999" s="3">
        <v>18478</v>
      </c>
      <c r="F6999">
        <v>1.7</v>
      </c>
      <c r="G6999" s="5">
        <v>1000000</v>
      </c>
      <c r="H6999" s="5" t="str">
        <f>IF(AND($G6999&gt;=0,$G6999&lt;5000000),"0-4M", IF(AND($G6999&gt;=5000000,$G6999&lt;9000000,0),"5-9M",
 IF(AND($G6999&gt;=10000000,$G6999&lt;=49000000),"10-49M",IF(AND($G6999&gt;=50000000,$G6999&lt;=99000000),"50M-99M",
 IF(AND($G6999&gt;=100000000,$G6999&lt;=499000000),"100-499M",IF(AND($G6999&gt;=500000000,$G6999&lt;=999000000),"500M-999M","1,000M+"))))))</f>
        <v>0-4M</v>
      </c>
      <c r="I6999">
        <v>0</v>
      </c>
      <c r="J6999" s="3">
        <v>0</v>
      </c>
      <c r="K6999" s="3" t="s">
        <v>9</v>
      </c>
      <c r="L6999" s="1">
        <v>43316</v>
      </c>
      <c r="M6999" s="2" t="s">
        <v>299</v>
      </c>
      <c r="N6999" t="s">
        <v>23</v>
      </c>
    </row>
    <row r="7000" spans="1:14" x14ac:dyDescent="0.35">
      <c r="A7000" t="s">
        <v>8316</v>
      </c>
      <c r="B7000" t="s">
        <v>1902</v>
      </c>
      <c r="C7000" s="6">
        <v>4.5999999999999996</v>
      </c>
      <c r="D7000">
        <f>IF($C7000=0,0,IF(AND($C7000&gt;0,$C7000&lt;=1.9),1, IF(AND($C7000&gt;1.9,$C7000&lt;3),2,IF(AND($C7000&gt;2.9,$C7000&lt;=3.9),3,IF(AND($C7000&gt;3.9,$C7000&lt;=4.9),4,5)))))</f>
        <v>4</v>
      </c>
      <c r="E7000" s="3">
        <v>12</v>
      </c>
      <c r="F7000">
        <v>10</v>
      </c>
      <c r="G7000" s="5">
        <v>1000</v>
      </c>
      <c r="H7000" s="5" t="str">
        <f>IF(AND($G7000&gt;=0,$G7000&lt;5000000),"0-4M", IF(AND($G7000&gt;=5000000,$G7000&lt;9000000,0),"5-9M",
 IF(AND($G7000&gt;=10000000,$G7000&lt;=49000000),"10-49M",IF(AND($G7000&gt;=50000000,$G7000&lt;=99000000),"50M-99M",
 IF(AND($G7000&gt;=100000000,$G7000&lt;=499000000),"100-499M",IF(AND($G7000&gt;=500000000,$G7000&lt;=999000000),"500M-999M","1,000M+"))))))</f>
        <v>0-4M</v>
      </c>
      <c r="I7000">
        <v>0</v>
      </c>
      <c r="J7000" s="3">
        <v>0</v>
      </c>
      <c r="K7000" s="3" t="s">
        <v>185</v>
      </c>
      <c r="L7000" s="1">
        <v>43182</v>
      </c>
      <c r="M7000" s="2" t="s">
        <v>1086</v>
      </c>
      <c r="N7000" t="s">
        <v>33</v>
      </c>
    </row>
    <row r="7001" spans="1:14" x14ac:dyDescent="0.35">
      <c r="A7001" t="s">
        <v>8317</v>
      </c>
      <c r="B7001" t="s">
        <v>2958</v>
      </c>
      <c r="C7001" s="6">
        <v>4</v>
      </c>
      <c r="D7001">
        <f>IF($C7001=0,0,IF(AND($C7001&gt;0,$C7001&lt;=1.9),1, IF(AND($C7001&gt;1.9,$C7001&lt;3),2,IF(AND($C7001&gt;2.9,$C7001&lt;=3.9),3,IF(AND($C7001&gt;3.9,$C7001&lt;=4.9),4,5)))))</f>
        <v>4</v>
      </c>
      <c r="E7001" s="3">
        <v>32879</v>
      </c>
      <c r="F7001">
        <v>3.2</v>
      </c>
      <c r="G7001" s="5">
        <v>5000000</v>
      </c>
      <c r="H7001" s="5" t="str">
        <f>IF(AND($G7001&gt;=0,$G7001&lt;5000000),"0-4M", IF(AND($G7001&gt;=5000000,$G7001&lt;9000000,0),"5-9M",
 IF(AND($G7001&gt;=10000000,$G7001&lt;=49000000),"10-49M",IF(AND($G7001&gt;=50000000,$G7001&lt;=99000000),"50M-99M",
 IF(AND($G7001&gt;=100000000,$G7001&lt;=499000000),"100-499M",IF(AND($G7001&gt;=500000000,$G7001&lt;=999000000),"500M-999M","1,000M+"))))))</f>
        <v>1,000M+</v>
      </c>
      <c r="I7001">
        <v>0</v>
      </c>
      <c r="J7001" s="3">
        <v>0</v>
      </c>
      <c r="K7001" s="3" t="s">
        <v>9</v>
      </c>
      <c r="L7001" s="1">
        <v>43316</v>
      </c>
      <c r="M7001" s="2">
        <v>5.19</v>
      </c>
      <c r="N7001" t="s">
        <v>11</v>
      </c>
    </row>
    <row r="7002" spans="1:14" x14ac:dyDescent="0.35">
      <c r="A7002" t="s">
        <v>8318</v>
      </c>
      <c r="B7002" t="s">
        <v>1028</v>
      </c>
      <c r="C7002" s="6">
        <v>4.3</v>
      </c>
      <c r="D7002">
        <f>IF($C7002=0,0,IF(AND($C7002&gt;0,$C7002&lt;=1.9),1, IF(AND($C7002&gt;1.9,$C7002&lt;3),2,IF(AND($C7002&gt;2.9,$C7002&lt;=3.9),3,IF(AND($C7002&gt;3.9,$C7002&lt;=4.9),4,5)))))</f>
        <v>4</v>
      </c>
      <c r="E7002" s="3">
        <v>85</v>
      </c>
      <c r="F7002">
        <v>30</v>
      </c>
      <c r="G7002" s="5">
        <v>10000</v>
      </c>
      <c r="H7002" s="5" t="str">
        <f>IF(AND($G7002&gt;=0,$G7002&lt;5000000),"0-4M", IF(AND($G7002&gt;=5000000,$G7002&lt;9000000,0),"5-9M",
 IF(AND($G7002&gt;=10000000,$G7002&lt;=49000000),"10-49M",IF(AND($G7002&gt;=50000000,$G7002&lt;=99000000),"50M-99M",
 IF(AND($G7002&gt;=100000000,$G7002&lt;=499000000),"100-499M",IF(AND($G7002&gt;=500000000,$G7002&lt;=999000000),"500M-999M","1,000M+"))))))</f>
        <v>0-4M</v>
      </c>
      <c r="I7002">
        <v>0</v>
      </c>
      <c r="J7002" s="3">
        <v>0</v>
      </c>
      <c r="K7002" s="3" t="s">
        <v>9</v>
      </c>
      <c r="L7002" s="1">
        <v>43222</v>
      </c>
      <c r="M7002" s="2" t="s">
        <v>7372</v>
      </c>
      <c r="N7002" t="s">
        <v>118</v>
      </c>
    </row>
    <row r="7003" spans="1:14" x14ac:dyDescent="0.35">
      <c r="A7003" t="s">
        <v>8319</v>
      </c>
      <c r="B7003" t="s">
        <v>1902</v>
      </c>
      <c r="C7003" s="6">
        <v>4.3</v>
      </c>
      <c r="D7003">
        <f>IF($C7003=0,0,IF(AND($C7003&gt;0,$C7003&lt;=1.9),1, IF(AND($C7003&gt;1.9,$C7003&lt;3),2,IF(AND($C7003&gt;2.9,$C7003&lt;=3.9),3,IF(AND($C7003&gt;3.9,$C7003&lt;=4.9),4,5)))))</f>
        <v>4</v>
      </c>
      <c r="E7003" s="3">
        <v>23</v>
      </c>
      <c r="F7003">
        <v>11</v>
      </c>
      <c r="G7003" s="5">
        <v>5000</v>
      </c>
      <c r="H7003" s="5" t="str">
        <f>IF(AND($G7003&gt;=0,$G7003&lt;5000000),"0-4M", IF(AND($G7003&gt;=5000000,$G7003&lt;9000000,0),"5-9M",
 IF(AND($G7003&gt;=10000000,$G7003&lt;=49000000),"10-49M",IF(AND($G7003&gt;=50000000,$G7003&lt;=99000000),"50M-99M",
 IF(AND($G7003&gt;=100000000,$G7003&lt;=499000000),"100-499M",IF(AND($G7003&gt;=500000000,$G7003&lt;=999000000),"500M-999M","1,000M+"))))))</f>
        <v>0-4M</v>
      </c>
      <c r="I7003">
        <v>0</v>
      </c>
      <c r="J7003" s="3">
        <v>0</v>
      </c>
      <c r="K7003" s="3" t="s">
        <v>9</v>
      </c>
      <c r="L7003" s="1">
        <v>43249</v>
      </c>
      <c r="M7003" s="2" t="s">
        <v>2963</v>
      </c>
      <c r="N7003" t="s">
        <v>118</v>
      </c>
    </row>
    <row r="7004" spans="1:14" x14ac:dyDescent="0.35">
      <c r="A7004" t="s">
        <v>8320</v>
      </c>
      <c r="B7004" t="s">
        <v>2958</v>
      </c>
      <c r="C7004" s="6">
        <v>3.9</v>
      </c>
      <c r="D7004">
        <f>IF($C7004=0,0,IF(AND($C7004&gt;0,$C7004&lt;=1.9),1, IF(AND($C7004&gt;1.9,$C7004&lt;3),2,IF(AND($C7004&gt;2.9,$C7004&lt;=3.9),3,IF(AND($C7004&gt;3.9,$C7004&lt;=4.9),4,5)))))</f>
        <v>3</v>
      </c>
      <c r="E7004" s="3">
        <v>34612</v>
      </c>
      <c r="F7004">
        <v>2.4</v>
      </c>
      <c r="G7004" s="5">
        <v>5000000</v>
      </c>
      <c r="H7004" s="5" t="str">
        <f>IF(AND($G7004&gt;=0,$G7004&lt;5000000),"0-4M", IF(AND($G7004&gt;=5000000,$G7004&lt;9000000,0),"5-9M",
 IF(AND($G7004&gt;=10000000,$G7004&lt;=49000000),"10-49M",IF(AND($G7004&gt;=50000000,$G7004&lt;=99000000),"50M-99M",
 IF(AND($G7004&gt;=100000000,$G7004&lt;=499000000),"100-499M",IF(AND($G7004&gt;=500000000,$G7004&lt;=999000000),"500M-999M","1,000M+"))))))</f>
        <v>1,000M+</v>
      </c>
      <c r="I7004">
        <v>0</v>
      </c>
      <c r="J7004" s="3">
        <v>0</v>
      </c>
      <c r="K7004" s="3" t="s">
        <v>9</v>
      </c>
      <c r="L7004" s="1">
        <v>43263</v>
      </c>
      <c r="M7004" s="2" t="s">
        <v>2076</v>
      </c>
      <c r="N7004" t="s">
        <v>33</v>
      </c>
    </row>
    <row r="7005" spans="1:14" x14ac:dyDescent="0.35">
      <c r="A7005" t="s">
        <v>8321</v>
      </c>
      <c r="B7005" t="s">
        <v>3171</v>
      </c>
      <c r="C7005" s="6">
        <v>5</v>
      </c>
      <c r="D7005">
        <f>IF($C7005=0,0,IF(AND($C7005&gt;0,$C7005&lt;=1.9),1, IF(AND($C7005&gt;1.9,$C7005&lt;3),2,IF(AND($C7005&gt;2.9,$C7005&lt;=3.9),3,IF(AND($C7005&gt;3.9,$C7005&lt;=4.9),4,5)))))</f>
        <v>5</v>
      </c>
      <c r="E7005" s="3">
        <v>2</v>
      </c>
      <c r="F7005">
        <v>1.7</v>
      </c>
      <c r="G7005" s="5">
        <v>10</v>
      </c>
      <c r="H7005" s="5" t="str">
        <f>IF(AND($G7005&gt;=0,$G7005&lt;5000000),"0-4M", IF(AND($G7005&gt;=5000000,$G7005&lt;9000000,0),"5-9M",
 IF(AND($G7005&gt;=10000000,$G7005&lt;=49000000),"10-49M",IF(AND($G7005&gt;=50000000,$G7005&lt;=99000000),"50M-99M",
 IF(AND($G7005&gt;=100000000,$G7005&lt;=499000000),"100-499M",IF(AND($G7005&gt;=500000000,$G7005&lt;=999000000),"500M-999M","1,000M+"))))))</f>
        <v>0-4M</v>
      </c>
      <c r="I7005">
        <v>1</v>
      </c>
      <c r="J7005" s="3">
        <v>0.99</v>
      </c>
      <c r="K7005" s="3" t="s">
        <v>9</v>
      </c>
      <c r="L7005" s="1">
        <v>43310</v>
      </c>
      <c r="M7005" s="2" t="s">
        <v>299</v>
      </c>
      <c r="N7005" t="s">
        <v>36</v>
      </c>
    </row>
    <row r="7006" spans="1:14" x14ac:dyDescent="0.35">
      <c r="A7006" t="s">
        <v>8322</v>
      </c>
      <c r="B7006" t="s">
        <v>2958</v>
      </c>
      <c r="C7006" s="6">
        <v>4</v>
      </c>
      <c r="D7006">
        <f>IF($C7006=0,0,IF(AND($C7006&gt;0,$C7006&lt;=1.9),1, IF(AND($C7006&gt;1.9,$C7006&lt;3),2,IF(AND($C7006&gt;2.9,$C7006&lt;=3.9),3,IF(AND($C7006&gt;3.9,$C7006&lt;=4.9),4,5)))))</f>
        <v>4</v>
      </c>
      <c r="E7006" s="3">
        <v>593</v>
      </c>
      <c r="F7006">
        <v>3.3</v>
      </c>
      <c r="G7006" s="5">
        <v>100000</v>
      </c>
      <c r="H7006" s="5" t="str">
        <f>IF(AND($G7006&gt;=0,$G7006&lt;5000000),"0-4M", IF(AND($G7006&gt;=5000000,$G7006&lt;9000000,0),"5-9M",
 IF(AND($G7006&gt;=10000000,$G7006&lt;=49000000),"10-49M",IF(AND($G7006&gt;=50000000,$G7006&lt;=99000000),"50M-99M",
 IF(AND($G7006&gt;=100000000,$G7006&lt;=499000000),"100-499M",IF(AND($G7006&gt;=500000000,$G7006&lt;=999000000),"500M-999M","1,000M+"))))))</f>
        <v>0-4M</v>
      </c>
      <c r="I7006">
        <v>0</v>
      </c>
      <c r="J7006" s="3">
        <v>0</v>
      </c>
      <c r="K7006" s="3" t="s">
        <v>9</v>
      </c>
      <c r="L7006" s="1">
        <v>43202</v>
      </c>
      <c r="M7006" s="2" t="s">
        <v>8323</v>
      </c>
      <c r="N7006" t="s">
        <v>29</v>
      </c>
    </row>
    <row r="7007" spans="1:14" x14ac:dyDescent="0.35">
      <c r="A7007" t="s">
        <v>8324</v>
      </c>
      <c r="B7007" t="s">
        <v>3353</v>
      </c>
      <c r="C7007" s="6">
        <v>4.0999999999999996</v>
      </c>
      <c r="D7007">
        <f>IF($C7007=0,0,IF(AND($C7007&gt;0,$C7007&lt;=1.9),1, IF(AND($C7007&gt;1.9,$C7007&lt;3),2,IF(AND($C7007&gt;2.9,$C7007&lt;=3.9),3,IF(AND($C7007&gt;3.9,$C7007&lt;=4.9),4,5)))))</f>
        <v>4</v>
      </c>
      <c r="E7007" s="3">
        <v>253207</v>
      </c>
      <c r="F7007">
        <v>13</v>
      </c>
      <c r="G7007" s="5">
        <v>10000000</v>
      </c>
      <c r="H7007" s="5" t="str">
        <f>IF(AND($G7007&gt;=0,$G7007&lt;5000000),"0-4M", IF(AND($G7007&gt;=5000000,$G7007&lt;9000000,0),"5-9M",
 IF(AND($G7007&gt;=10000000,$G7007&lt;=49000000),"10-49M",IF(AND($G7007&gt;=50000000,$G7007&lt;=99000000),"50M-99M",
 IF(AND($G7007&gt;=100000000,$G7007&lt;=499000000),"100-499M",IF(AND($G7007&gt;=500000000,$G7007&lt;=999000000),"500M-999M","1,000M+"))))))</f>
        <v>10-49M</v>
      </c>
      <c r="I7007">
        <v>0</v>
      </c>
      <c r="J7007" s="3">
        <v>0</v>
      </c>
      <c r="K7007" s="3" t="s">
        <v>9</v>
      </c>
      <c r="L7007" s="1">
        <v>43314</v>
      </c>
      <c r="M7007" s="2" t="s">
        <v>2076</v>
      </c>
      <c r="N7007" t="s">
        <v>21</v>
      </c>
    </row>
    <row r="7008" spans="1:14" x14ac:dyDescent="0.35">
      <c r="A7008" t="s">
        <v>8325</v>
      </c>
      <c r="B7008" t="s">
        <v>2958</v>
      </c>
      <c r="C7008" s="6">
        <v>3.9</v>
      </c>
      <c r="D7008">
        <f>IF($C7008=0,0,IF(AND($C7008&gt;0,$C7008&lt;=1.9),1, IF(AND($C7008&gt;1.9,$C7008&lt;3),2,IF(AND($C7008&gt;2.9,$C7008&lt;=3.9),3,IF(AND($C7008&gt;3.9,$C7008&lt;=4.9),4,5)))))</f>
        <v>3</v>
      </c>
      <c r="E7008" s="3">
        <v>23348</v>
      </c>
      <c r="F7008">
        <v>3.2</v>
      </c>
      <c r="G7008" s="5">
        <v>5000000</v>
      </c>
      <c r="H7008" s="5" t="str">
        <f>IF(AND($G7008&gt;=0,$G7008&lt;5000000),"0-4M", IF(AND($G7008&gt;=5000000,$G7008&lt;9000000,0),"5-9M",
 IF(AND($G7008&gt;=10000000,$G7008&lt;=49000000),"10-49M",IF(AND($G7008&gt;=50000000,$G7008&lt;=99000000),"50M-99M",
 IF(AND($G7008&gt;=100000000,$G7008&lt;=499000000),"100-499M",IF(AND($G7008&gt;=500000000,$G7008&lt;=999000000),"500M-999M","1,000M+"))))))</f>
        <v>1,000M+</v>
      </c>
      <c r="I7008">
        <v>0</v>
      </c>
      <c r="J7008" s="3">
        <v>0</v>
      </c>
      <c r="K7008" s="3" t="s">
        <v>9</v>
      </c>
      <c r="L7008" s="1">
        <v>43285</v>
      </c>
      <c r="M7008" s="2">
        <v>3.48</v>
      </c>
      <c r="N7008" t="s">
        <v>11</v>
      </c>
    </row>
    <row r="7009" spans="1:14" x14ac:dyDescent="0.35">
      <c r="A7009" t="s">
        <v>8326</v>
      </c>
      <c r="B7009" t="s">
        <v>3171</v>
      </c>
      <c r="C7009" s="6">
        <v>4.2</v>
      </c>
      <c r="D7009">
        <f>IF($C7009=0,0,IF(AND($C7009&gt;0,$C7009&lt;=1.9),1, IF(AND($C7009&gt;1.9,$C7009&lt;3),2,IF(AND($C7009&gt;2.9,$C7009&lt;=3.9),3,IF(AND($C7009&gt;3.9,$C7009&lt;=4.9),4,5)))))</f>
        <v>4</v>
      </c>
      <c r="E7009" s="3">
        <v>133</v>
      </c>
      <c r="F7009">
        <v>7.9</v>
      </c>
      <c r="G7009" s="5">
        <v>10000</v>
      </c>
      <c r="H7009" s="5" t="str">
        <f>IF(AND($G7009&gt;=0,$G7009&lt;5000000),"0-4M", IF(AND($G7009&gt;=5000000,$G7009&lt;9000000,0),"5-9M",
 IF(AND($G7009&gt;=10000000,$G7009&lt;=49000000),"10-49M",IF(AND($G7009&gt;=50000000,$G7009&lt;=99000000),"50M-99M",
 IF(AND($G7009&gt;=100000000,$G7009&lt;=499000000),"100-499M",IF(AND($G7009&gt;=500000000,$G7009&lt;=999000000),"500M-999M","1,000M+"))))))</f>
        <v>0-4M</v>
      </c>
      <c r="I7009">
        <v>0</v>
      </c>
      <c r="J7009" s="3">
        <v>0</v>
      </c>
      <c r="K7009" s="3" t="s">
        <v>9</v>
      </c>
      <c r="L7009" s="1">
        <v>43112</v>
      </c>
      <c r="M7009" s="2" t="s">
        <v>8327</v>
      </c>
      <c r="N7009" t="s">
        <v>19</v>
      </c>
    </row>
    <row r="7010" spans="1:14" x14ac:dyDescent="0.35">
      <c r="A7010" t="s">
        <v>8328</v>
      </c>
      <c r="B7010" t="s">
        <v>2618</v>
      </c>
      <c r="C7010" s="6">
        <v>4.3</v>
      </c>
      <c r="D7010">
        <f>IF($C7010=0,0,IF(AND($C7010&gt;0,$C7010&lt;=1.9),1, IF(AND($C7010&gt;1.9,$C7010&lt;3),2,IF(AND($C7010&gt;2.9,$C7010&lt;=3.9),3,IF(AND($C7010&gt;3.9,$C7010&lt;=4.9),4,5)))))</f>
        <v>4</v>
      </c>
      <c r="E7010" s="3">
        <v>46242</v>
      </c>
      <c r="F7010">
        <v>5.2</v>
      </c>
      <c r="G7010" s="5">
        <v>1000000</v>
      </c>
      <c r="H7010" s="5" t="str">
        <f>IF(AND($G7010&gt;=0,$G7010&lt;5000000),"0-4M", IF(AND($G7010&gt;=5000000,$G7010&lt;9000000,0),"5-9M",
 IF(AND($G7010&gt;=10000000,$G7010&lt;=49000000),"10-49M",IF(AND($G7010&gt;=50000000,$G7010&lt;=99000000),"50M-99M",
 IF(AND($G7010&gt;=100000000,$G7010&lt;=499000000),"100-499M",IF(AND($G7010&gt;=500000000,$G7010&lt;=999000000),"500M-999M","1,000M+"))))))</f>
        <v>0-4M</v>
      </c>
      <c r="I7010">
        <v>0</v>
      </c>
      <c r="J7010" s="3">
        <v>0</v>
      </c>
      <c r="K7010" s="3" t="s">
        <v>9</v>
      </c>
      <c r="L7010" s="1">
        <v>42633</v>
      </c>
      <c r="M7010" s="2" t="s">
        <v>2217</v>
      </c>
      <c r="N7010" t="s">
        <v>36</v>
      </c>
    </row>
    <row r="7011" spans="1:14" x14ac:dyDescent="0.35">
      <c r="A7011" t="s">
        <v>8329</v>
      </c>
      <c r="B7011" t="s">
        <v>2427</v>
      </c>
      <c r="C7011" s="6">
        <v>4.5</v>
      </c>
      <c r="D7011">
        <f>IF($C7011=0,0,IF(AND($C7011&gt;0,$C7011&lt;=1.9),1, IF(AND($C7011&gt;1.9,$C7011&lt;3),2,IF(AND($C7011&gt;2.9,$C7011&lt;=3.9),3,IF(AND($C7011&gt;3.9,$C7011&lt;=4.9),4,5)))))</f>
        <v>4</v>
      </c>
      <c r="E7011" s="3">
        <v>40467</v>
      </c>
      <c r="F7011">
        <v>22</v>
      </c>
      <c r="G7011" s="5">
        <v>1000000</v>
      </c>
      <c r="H7011" s="5" t="str">
        <f>IF(AND($G7011&gt;=0,$G7011&lt;5000000),"0-4M", IF(AND($G7011&gt;=5000000,$G7011&lt;9000000,0),"5-9M",
 IF(AND($G7011&gt;=10000000,$G7011&lt;=49000000),"10-49M",IF(AND($G7011&gt;=50000000,$G7011&lt;=99000000),"50M-99M",
 IF(AND($G7011&gt;=100000000,$G7011&lt;=499000000),"100-499M",IF(AND($G7011&gt;=500000000,$G7011&lt;=999000000),"500M-999M","1,000M+"))))))</f>
        <v>0-4M</v>
      </c>
      <c r="I7011">
        <v>0</v>
      </c>
      <c r="J7011" s="3">
        <v>0</v>
      </c>
      <c r="K7011" s="3" t="s">
        <v>9</v>
      </c>
      <c r="L7011" s="1">
        <v>43314</v>
      </c>
      <c r="M7011" s="2">
        <v>5.03</v>
      </c>
      <c r="N7011" t="s">
        <v>33</v>
      </c>
    </row>
    <row r="7012" spans="1:14" x14ac:dyDescent="0.35">
      <c r="A7012" t="s">
        <v>8330</v>
      </c>
      <c r="B7012" t="s">
        <v>2958</v>
      </c>
      <c r="C7012" s="6">
        <v>4.4000000000000004</v>
      </c>
      <c r="D7012">
        <f>IF($C7012=0,0,IF(AND($C7012&gt;0,$C7012&lt;=1.9),1, IF(AND($C7012&gt;1.9,$C7012&lt;3),2,IF(AND($C7012&gt;2.9,$C7012&lt;=3.9),3,IF(AND($C7012&gt;3.9,$C7012&lt;=4.9),4,5)))))</f>
        <v>4</v>
      </c>
      <c r="E7012" s="3">
        <v>16192</v>
      </c>
      <c r="F7012">
        <v>1.6</v>
      </c>
      <c r="G7012" s="5">
        <v>1000000</v>
      </c>
      <c r="H7012" s="5" t="str">
        <f>IF(AND($G7012&gt;=0,$G7012&lt;5000000),"0-4M", IF(AND($G7012&gt;=5000000,$G7012&lt;9000000,0),"5-9M",
 IF(AND($G7012&gt;=10000000,$G7012&lt;=49000000),"10-49M",IF(AND($G7012&gt;=50000000,$G7012&lt;=99000000),"50M-99M",
 IF(AND($G7012&gt;=100000000,$G7012&lt;=499000000),"100-499M",IF(AND($G7012&gt;=500000000,$G7012&lt;=999000000),"500M-999M","1,000M+"))))))</f>
        <v>0-4M</v>
      </c>
      <c r="I7012">
        <v>0</v>
      </c>
      <c r="J7012" s="3">
        <v>0</v>
      </c>
      <c r="K7012" s="3" t="s">
        <v>9</v>
      </c>
      <c r="L7012" s="1">
        <v>42564</v>
      </c>
      <c r="M7012" s="2" t="s">
        <v>8331</v>
      </c>
      <c r="N7012" t="s">
        <v>36</v>
      </c>
    </row>
    <row r="7013" spans="1:14" x14ac:dyDescent="0.35">
      <c r="A7013" t="s">
        <v>8332</v>
      </c>
      <c r="B7013" t="s">
        <v>2958</v>
      </c>
      <c r="C7013" s="6">
        <v>4.0999999999999996</v>
      </c>
      <c r="D7013">
        <f>IF($C7013=0,0,IF(AND($C7013&gt;0,$C7013&lt;=1.9),1, IF(AND($C7013&gt;1.9,$C7013&lt;3),2,IF(AND($C7013&gt;2.9,$C7013&lt;=3.9),3,IF(AND($C7013&gt;3.9,$C7013&lt;=4.9),4,5)))))</f>
        <v>4</v>
      </c>
      <c r="E7013" s="3">
        <v>802</v>
      </c>
      <c r="F7013">
        <v>9.4</v>
      </c>
      <c r="G7013" s="5">
        <v>50000</v>
      </c>
      <c r="H7013" s="5" t="str">
        <f>IF(AND($G7013&gt;=0,$G7013&lt;5000000),"0-4M", IF(AND($G7013&gt;=5000000,$G7013&lt;9000000,0),"5-9M",
 IF(AND($G7013&gt;=10000000,$G7013&lt;=49000000),"10-49M",IF(AND($G7013&gt;=50000000,$G7013&lt;=99000000),"50M-99M",
 IF(AND($G7013&gt;=100000000,$G7013&lt;=499000000),"100-499M",IF(AND($G7013&gt;=500000000,$G7013&lt;=999000000),"500M-999M","1,000M+"))))))</f>
        <v>0-4M</v>
      </c>
      <c r="I7013">
        <v>0</v>
      </c>
      <c r="J7013" s="3">
        <v>0</v>
      </c>
      <c r="K7013" s="3" t="s">
        <v>9</v>
      </c>
      <c r="L7013" s="1">
        <v>43244</v>
      </c>
      <c r="M7013" s="2" t="s">
        <v>8333</v>
      </c>
      <c r="N7013" t="s">
        <v>33</v>
      </c>
    </row>
    <row r="7014" spans="1:14" x14ac:dyDescent="0.35">
      <c r="A7014" t="s">
        <v>3355</v>
      </c>
      <c r="B7014" t="s">
        <v>3353</v>
      </c>
      <c r="C7014" s="6">
        <v>4.2</v>
      </c>
      <c r="D7014">
        <f>IF($C7014=0,0,IF(AND($C7014&gt;0,$C7014&lt;=1.9),1, IF(AND($C7014&gt;1.9,$C7014&lt;3),2,IF(AND($C7014&gt;2.9,$C7014&lt;=3.9),3,IF(AND($C7014&gt;3.9,$C7014&lt;=4.9),4,5)))))</f>
        <v>4</v>
      </c>
      <c r="E7014" s="3">
        <v>58981</v>
      </c>
      <c r="F7014">
        <v>5.4</v>
      </c>
      <c r="G7014" s="5">
        <v>10000000</v>
      </c>
      <c r="H7014" s="5" t="str">
        <f>IF(AND($G7014&gt;=0,$G7014&lt;5000000),"0-4M", IF(AND($G7014&gt;=5000000,$G7014&lt;9000000,0),"5-9M",
 IF(AND($G7014&gt;=10000000,$G7014&lt;=49000000),"10-49M",IF(AND($G7014&gt;=50000000,$G7014&lt;=99000000),"50M-99M",
 IF(AND($G7014&gt;=100000000,$G7014&lt;=499000000),"100-499M",IF(AND($G7014&gt;=500000000,$G7014&lt;=999000000),"500M-999M","1,000M+"))))))</f>
        <v>10-49M</v>
      </c>
      <c r="I7014">
        <v>0</v>
      </c>
      <c r="J7014" s="3">
        <v>0</v>
      </c>
      <c r="K7014" s="3" t="s">
        <v>9</v>
      </c>
      <c r="L7014" s="1">
        <v>43315</v>
      </c>
      <c r="M7014" s="2" t="s">
        <v>59</v>
      </c>
      <c r="N7014" t="s">
        <v>21</v>
      </c>
    </row>
    <row r="7015" spans="1:14" x14ac:dyDescent="0.35">
      <c r="A7015" t="s">
        <v>8334</v>
      </c>
      <c r="B7015" t="s">
        <v>2752</v>
      </c>
      <c r="C7015" s="6">
        <v>4.5</v>
      </c>
      <c r="D7015">
        <f>IF($C7015=0,0,IF(AND($C7015&gt;0,$C7015&lt;=1.9),1, IF(AND($C7015&gt;1.9,$C7015&lt;3),2,IF(AND($C7015&gt;2.9,$C7015&lt;=3.9),3,IF(AND($C7015&gt;3.9,$C7015&lt;=4.9),4,5)))))</f>
        <v>4</v>
      </c>
      <c r="E7015" s="3">
        <v>177</v>
      </c>
      <c r="F7015">
        <v>1.1000000000000001</v>
      </c>
      <c r="G7015" s="5">
        <v>10000</v>
      </c>
      <c r="H7015" s="5" t="str">
        <f>IF(AND($G7015&gt;=0,$G7015&lt;5000000),"0-4M", IF(AND($G7015&gt;=5000000,$G7015&lt;9000000,0),"5-9M",
 IF(AND($G7015&gt;=10000000,$G7015&lt;=49000000),"10-49M",IF(AND($G7015&gt;=50000000,$G7015&lt;=99000000),"50M-99M",
 IF(AND($G7015&gt;=100000000,$G7015&lt;=499000000),"100-499M",IF(AND($G7015&gt;=500000000,$G7015&lt;=999000000),"500M-999M","1,000M+"))))))</f>
        <v>0-4M</v>
      </c>
      <c r="I7015">
        <v>0</v>
      </c>
      <c r="J7015" s="3">
        <v>0</v>
      </c>
      <c r="K7015" s="3" t="s">
        <v>9</v>
      </c>
      <c r="L7015" s="1">
        <v>42264</v>
      </c>
      <c r="M7015" s="2">
        <v>1</v>
      </c>
      <c r="N7015" t="s">
        <v>99</v>
      </c>
    </row>
    <row r="7016" spans="1:14" x14ac:dyDescent="0.35">
      <c r="A7016" t="s">
        <v>8335</v>
      </c>
      <c r="B7016" t="s">
        <v>3353</v>
      </c>
      <c r="C7016" s="6">
        <v>4.5999999999999996</v>
      </c>
      <c r="D7016">
        <f>IF($C7016=0,0,IF(AND($C7016&gt;0,$C7016&lt;=1.9),1, IF(AND($C7016&gt;1.9,$C7016&lt;3),2,IF(AND($C7016&gt;2.9,$C7016&lt;=3.9),3,IF(AND($C7016&gt;3.9,$C7016&lt;=4.9),4,5)))))</f>
        <v>4</v>
      </c>
      <c r="E7016" s="3">
        <v>148715</v>
      </c>
      <c r="F7016">
        <v>3.3</v>
      </c>
      <c r="G7016" s="5">
        <v>10000000</v>
      </c>
      <c r="H7016" s="5" t="str">
        <f>IF(AND($G7016&gt;=0,$G7016&lt;5000000),"0-4M", IF(AND($G7016&gt;=5000000,$G7016&lt;9000000,0),"5-9M",
 IF(AND($G7016&gt;=10000000,$G7016&lt;=49000000),"10-49M",IF(AND($G7016&gt;=50000000,$G7016&lt;=99000000),"50M-99M",
 IF(AND($G7016&gt;=100000000,$G7016&lt;=499000000),"100-499M",IF(AND($G7016&gt;=500000000,$G7016&lt;=999000000),"500M-999M","1,000M+"))))))</f>
        <v>10-49M</v>
      </c>
      <c r="I7016">
        <v>0</v>
      </c>
      <c r="J7016" s="3">
        <v>0</v>
      </c>
      <c r="K7016" s="3" t="s">
        <v>9</v>
      </c>
      <c r="L7016" s="1">
        <v>43089</v>
      </c>
      <c r="M7016" s="2">
        <v>2</v>
      </c>
      <c r="N7016" t="s">
        <v>36</v>
      </c>
    </row>
    <row r="7017" spans="1:14" x14ac:dyDescent="0.35">
      <c r="A7017" t="s">
        <v>8336</v>
      </c>
      <c r="B7017" t="s">
        <v>3353</v>
      </c>
      <c r="C7017" s="6">
        <v>4.0999999999999996</v>
      </c>
      <c r="D7017">
        <f>IF($C7017=0,0,IF(AND($C7017&gt;0,$C7017&lt;=1.9),1, IF(AND($C7017&gt;1.9,$C7017&lt;3),2,IF(AND($C7017&gt;2.9,$C7017&lt;=3.9),3,IF(AND($C7017&gt;3.9,$C7017&lt;=4.9),4,5)))))</f>
        <v>4</v>
      </c>
      <c r="E7017" s="3">
        <v>24565</v>
      </c>
      <c r="F7017">
        <v>5.5</v>
      </c>
      <c r="G7017" s="5">
        <v>1000000</v>
      </c>
      <c r="H7017" s="5" t="str">
        <f>IF(AND($G7017&gt;=0,$G7017&lt;5000000),"0-4M", IF(AND($G7017&gt;=5000000,$G7017&lt;9000000,0),"5-9M",
 IF(AND($G7017&gt;=10000000,$G7017&lt;=49000000),"10-49M",IF(AND($G7017&gt;=50000000,$G7017&lt;=99000000),"50M-99M",
 IF(AND($G7017&gt;=100000000,$G7017&lt;=499000000),"100-499M",IF(AND($G7017&gt;=500000000,$G7017&lt;=999000000),"500M-999M","1,000M+"))))))</f>
        <v>0-4M</v>
      </c>
      <c r="I7017">
        <v>0</v>
      </c>
      <c r="J7017" s="3">
        <v>0</v>
      </c>
      <c r="K7017" s="3" t="s">
        <v>9</v>
      </c>
      <c r="L7017" s="1">
        <v>42433</v>
      </c>
      <c r="M7017" s="2">
        <v>2.1</v>
      </c>
      <c r="N7017" t="s">
        <v>73</v>
      </c>
    </row>
    <row r="7018" spans="1:14" x14ac:dyDescent="0.35">
      <c r="A7018" t="s">
        <v>8337</v>
      </c>
      <c r="B7018" t="s">
        <v>3171</v>
      </c>
      <c r="C7018" s="6">
        <v>3.9</v>
      </c>
      <c r="D7018">
        <f>IF($C7018=0,0,IF(AND($C7018&gt;0,$C7018&lt;=1.9),1, IF(AND($C7018&gt;1.9,$C7018&lt;3),2,IF(AND($C7018&gt;2.9,$C7018&lt;=3.9),3,IF(AND($C7018&gt;3.9,$C7018&lt;=4.9),4,5)))))</f>
        <v>3</v>
      </c>
      <c r="E7018" s="3">
        <v>1322</v>
      </c>
      <c r="F7018">
        <v>4.2</v>
      </c>
      <c r="G7018" s="5">
        <v>100000</v>
      </c>
      <c r="H7018" s="5" t="str">
        <f>IF(AND($G7018&gt;=0,$G7018&lt;5000000),"0-4M", IF(AND($G7018&gt;=5000000,$G7018&lt;9000000,0),"5-9M",
 IF(AND($G7018&gt;=10000000,$G7018&lt;=49000000),"10-49M",IF(AND($G7018&gt;=50000000,$G7018&lt;=99000000),"50M-99M",
 IF(AND($G7018&gt;=100000000,$G7018&lt;=499000000),"100-499M",IF(AND($G7018&gt;=500000000,$G7018&lt;=999000000),"500M-999M","1,000M+"))))))</f>
        <v>0-4M</v>
      </c>
      <c r="I7018">
        <v>0</v>
      </c>
      <c r="J7018" s="3">
        <v>0</v>
      </c>
      <c r="K7018" s="3" t="s">
        <v>9</v>
      </c>
      <c r="L7018" s="1">
        <v>42668</v>
      </c>
      <c r="M7018" s="2" t="s">
        <v>32</v>
      </c>
      <c r="N7018" t="s">
        <v>19</v>
      </c>
    </row>
    <row r="7019" spans="1:14" x14ac:dyDescent="0.35">
      <c r="A7019" t="s">
        <v>8338</v>
      </c>
      <c r="B7019" t="s">
        <v>2958</v>
      </c>
      <c r="C7019" s="6">
        <v>4.7</v>
      </c>
      <c r="D7019">
        <f>IF($C7019=0,0,IF(AND($C7019&gt;0,$C7019&lt;=1.9),1, IF(AND($C7019&gt;1.9,$C7019&lt;3),2,IF(AND($C7019&gt;2.9,$C7019&lt;=3.9),3,IF(AND($C7019&gt;3.9,$C7019&lt;=4.9),4,5)))))</f>
        <v>4</v>
      </c>
      <c r="E7019" s="3">
        <v>59632</v>
      </c>
      <c r="F7019">
        <v>10</v>
      </c>
      <c r="G7019" s="5">
        <v>1000000</v>
      </c>
      <c r="H7019" s="5" t="str">
        <f>IF(AND($G7019&gt;=0,$G7019&lt;5000000),"0-4M", IF(AND($G7019&gt;=5000000,$G7019&lt;9000000,0),"5-9M",
 IF(AND($G7019&gt;=10000000,$G7019&lt;=49000000),"10-49M",IF(AND($G7019&gt;=50000000,$G7019&lt;=99000000),"50M-99M",
 IF(AND($G7019&gt;=100000000,$G7019&lt;=499000000),"100-499M",IF(AND($G7019&gt;=500000000,$G7019&lt;=999000000),"500M-999M","1,000M+"))))))</f>
        <v>0-4M</v>
      </c>
      <c r="I7019">
        <v>0</v>
      </c>
      <c r="J7019" s="3">
        <v>0</v>
      </c>
      <c r="K7019" s="3" t="s">
        <v>9</v>
      </c>
      <c r="L7019" s="1">
        <v>43193</v>
      </c>
      <c r="M7019" s="2" t="s">
        <v>308</v>
      </c>
      <c r="N7019" t="s">
        <v>33</v>
      </c>
    </row>
    <row r="7020" spans="1:14" x14ac:dyDescent="0.35">
      <c r="A7020" t="s">
        <v>8339</v>
      </c>
      <c r="B7020" t="s">
        <v>2958</v>
      </c>
      <c r="C7020" s="6">
        <v>3.9</v>
      </c>
      <c r="D7020">
        <f>IF($C7020=0,0,IF(AND($C7020&gt;0,$C7020&lt;=1.9),1, IF(AND($C7020&gt;1.9,$C7020&lt;3),2,IF(AND($C7020&gt;2.9,$C7020&lt;=3.9),3,IF(AND($C7020&gt;3.9,$C7020&lt;=4.9),4,5)))))</f>
        <v>3</v>
      </c>
      <c r="E7020" s="3">
        <v>8780</v>
      </c>
      <c r="F7020">
        <v>5</v>
      </c>
      <c r="G7020" s="5">
        <v>1000000</v>
      </c>
      <c r="H7020" s="5" t="str">
        <f>IF(AND($G7020&gt;=0,$G7020&lt;5000000),"0-4M", IF(AND($G7020&gt;=5000000,$G7020&lt;9000000,0),"5-9M",
 IF(AND($G7020&gt;=10000000,$G7020&lt;=49000000),"10-49M",IF(AND($G7020&gt;=50000000,$G7020&lt;=99000000),"50M-99M",
 IF(AND($G7020&gt;=100000000,$G7020&lt;=499000000),"100-499M",IF(AND($G7020&gt;=500000000,$G7020&lt;=999000000),"500M-999M","1,000M+"))))))</f>
        <v>0-4M</v>
      </c>
      <c r="I7020">
        <v>0</v>
      </c>
      <c r="J7020" s="3">
        <v>0</v>
      </c>
      <c r="K7020" s="3" t="s">
        <v>9</v>
      </c>
      <c r="L7020" s="1">
        <v>43264</v>
      </c>
      <c r="M7020" s="2" t="s">
        <v>8340</v>
      </c>
      <c r="N7020" t="s">
        <v>19</v>
      </c>
    </row>
    <row r="7021" spans="1:14" x14ac:dyDescent="0.35">
      <c r="A7021" t="s">
        <v>8341</v>
      </c>
      <c r="B7021" t="s">
        <v>3353</v>
      </c>
      <c r="C7021" s="6">
        <v>4.3</v>
      </c>
      <c r="D7021">
        <f>IF($C7021=0,0,IF(AND($C7021&gt;0,$C7021&lt;=1.9),1, IF(AND($C7021&gt;1.9,$C7021&lt;3),2,IF(AND($C7021&gt;2.9,$C7021&lt;=3.9),3,IF(AND($C7021&gt;3.9,$C7021&lt;=4.9),4,5)))))</f>
        <v>4</v>
      </c>
      <c r="E7021" s="3">
        <v>38607</v>
      </c>
      <c r="F7021">
        <v>2.9</v>
      </c>
      <c r="G7021" s="5">
        <v>1000000</v>
      </c>
      <c r="H7021" s="5" t="str">
        <f>IF(AND($G7021&gt;=0,$G7021&lt;5000000),"0-4M", IF(AND($G7021&gt;=5000000,$G7021&lt;9000000,0),"5-9M",
 IF(AND($G7021&gt;=10000000,$G7021&lt;=49000000),"10-49M",IF(AND($G7021&gt;=50000000,$G7021&lt;=99000000),"50M-99M",
 IF(AND($G7021&gt;=100000000,$G7021&lt;=499000000),"100-499M",IF(AND($G7021&gt;=500000000,$G7021&lt;=999000000),"500M-999M","1,000M+"))))))</f>
        <v>0-4M</v>
      </c>
      <c r="I7021">
        <v>0</v>
      </c>
      <c r="J7021" s="3">
        <v>0</v>
      </c>
      <c r="K7021" s="3" t="s">
        <v>9</v>
      </c>
      <c r="L7021" s="1">
        <v>42813</v>
      </c>
      <c r="M7021" s="2" t="s">
        <v>1616</v>
      </c>
      <c r="N7021" t="s">
        <v>23</v>
      </c>
    </row>
    <row r="7022" spans="1:14" x14ac:dyDescent="0.35">
      <c r="A7022" t="s">
        <v>8342</v>
      </c>
      <c r="B7022" t="s">
        <v>2427</v>
      </c>
      <c r="C7022" s="6">
        <v>2.9</v>
      </c>
      <c r="D7022">
        <f>IF($C7022=0,0,IF(AND($C7022&gt;0,$C7022&lt;=1.9),1, IF(AND($C7022&gt;1.9,$C7022&lt;3),2,IF(AND($C7022&gt;2.9,$C7022&lt;=3.9),3,IF(AND($C7022&gt;3.9,$C7022&lt;=4.9),4,5)))))</f>
        <v>2</v>
      </c>
      <c r="E7022" s="3">
        <v>90</v>
      </c>
      <c r="F7022">
        <v>30</v>
      </c>
      <c r="G7022" s="5">
        <v>10000</v>
      </c>
      <c r="H7022" s="5" t="str">
        <f>IF(AND($G7022&gt;=0,$G7022&lt;5000000),"0-4M", IF(AND($G7022&gt;=5000000,$G7022&lt;9000000,0),"5-9M",
 IF(AND($G7022&gt;=10000000,$G7022&lt;=49000000),"10-49M",IF(AND($G7022&gt;=50000000,$G7022&lt;=99000000),"50M-99M",
 IF(AND($G7022&gt;=100000000,$G7022&lt;=499000000),"100-499M",IF(AND($G7022&gt;=500000000,$G7022&lt;=999000000),"500M-999M","1,000M+"))))))</f>
        <v>0-4M</v>
      </c>
      <c r="I7022">
        <v>0</v>
      </c>
      <c r="J7022" s="3">
        <v>0</v>
      </c>
      <c r="K7022" s="3" t="s">
        <v>185</v>
      </c>
      <c r="L7022" s="1">
        <v>43290</v>
      </c>
      <c r="M7022" s="2">
        <v>1</v>
      </c>
      <c r="N7022" t="s">
        <v>11</v>
      </c>
    </row>
    <row r="7023" spans="1:14" x14ac:dyDescent="0.35">
      <c r="A7023" t="s">
        <v>8343</v>
      </c>
      <c r="B7023" t="s">
        <v>201</v>
      </c>
      <c r="C7023" s="6">
        <v>4.4000000000000004</v>
      </c>
      <c r="D7023">
        <f>IF($C7023=0,0,IF(AND($C7023&gt;0,$C7023&lt;=1.9),1, IF(AND($C7023&gt;1.9,$C7023&lt;3),2,IF(AND($C7023&gt;2.9,$C7023&lt;=3.9),3,IF(AND($C7023&gt;3.9,$C7023&lt;=4.9),4,5)))))</f>
        <v>4</v>
      </c>
      <c r="E7023" s="3">
        <v>283</v>
      </c>
      <c r="F7023">
        <v>5.4</v>
      </c>
      <c r="G7023" s="5">
        <v>10000</v>
      </c>
      <c r="H7023" s="5" t="str">
        <f>IF(AND($G7023&gt;=0,$G7023&lt;5000000),"0-4M", IF(AND($G7023&gt;=5000000,$G7023&lt;9000000,0),"5-9M",
 IF(AND($G7023&gt;=10000000,$G7023&lt;=49000000),"10-49M",IF(AND($G7023&gt;=50000000,$G7023&lt;=99000000),"50M-99M",
 IF(AND($G7023&gt;=100000000,$G7023&lt;=499000000),"100-499M",IF(AND($G7023&gt;=500000000,$G7023&lt;=999000000),"500M-999M","1,000M+"))))))</f>
        <v>0-4M</v>
      </c>
      <c r="I7023">
        <v>0</v>
      </c>
      <c r="J7023" s="3">
        <v>0</v>
      </c>
      <c r="K7023" s="3" t="s">
        <v>52</v>
      </c>
      <c r="L7023" s="1">
        <v>43112</v>
      </c>
      <c r="M7023" s="2" t="s">
        <v>8344</v>
      </c>
      <c r="N7023" t="s">
        <v>36</v>
      </c>
    </row>
    <row r="7024" spans="1:14" x14ac:dyDescent="0.35">
      <c r="A7024" t="s">
        <v>8345</v>
      </c>
      <c r="B7024" t="s">
        <v>2427</v>
      </c>
      <c r="C7024" s="6">
        <v>3.7</v>
      </c>
      <c r="D7024">
        <f>IF($C7024=0,0,IF(AND($C7024&gt;0,$C7024&lt;=1.9),1, IF(AND($C7024&gt;1.9,$C7024&lt;3),2,IF(AND($C7024&gt;2.9,$C7024&lt;=3.9),3,IF(AND($C7024&gt;3.9,$C7024&lt;=4.9),4,5)))))</f>
        <v>3</v>
      </c>
      <c r="E7024" s="3">
        <v>55</v>
      </c>
      <c r="F7024">
        <v>3.7</v>
      </c>
      <c r="G7024" s="5">
        <v>5000</v>
      </c>
      <c r="H7024" s="5" t="str">
        <f>IF(AND($G7024&gt;=0,$G7024&lt;5000000),"0-4M", IF(AND($G7024&gt;=5000000,$G7024&lt;9000000,0),"5-9M",
 IF(AND($G7024&gt;=10000000,$G7024&lt;=49000000),"10-49M",IF(AND($G7024&gt;=50000000,$G7024&lt;=99000000),"50M-99M",
 IF(AND($G7024&gt;=100000000,$G7024&lt;=499000000),"100-499M",IF(AND($G7024&gt;=500000000,$G7024&lt;=999000000),"500M-999M","1,000M+"))))))</f>
        <v>0-4M</v>
      </c>
      <c r="I7024">
        <v>0</v>
      </c>
      <c r="J7024" s="3">
        <v>0</v>
      </c>
      <c r="K7024" s="3" t="s">
        <v>17</v>
      </c>
      <c r="L7024" s="1">
        <v>43162</v>
      </c>
      <c r="M7024" s="2" t="s">
        <v>8346</v>
      </c>
      <c r="N7024" t="s">
        <v>21</v>
      </c>
    </row>
    <row r="7025" spans="1:14" x14ac:dyDescent="0.35">
      <c r="A7025" t="s">
        <v>8347</v>
      </c>
      <c r="B7025" t="s">
        <v>401</v>
      </c>
      <c r="C7025" s="6">
        <v>4.4000000000000004</v>
      </c>
      <c r="D7025">
        <f>IF($C7025=0,0,IF(AND($C7025&gt;0,$C7025&lt;=1.9),1, IF(AND($C7025&gt;1.9,$C7025&lt;3),2,IF(AND($C7025&gt;2.9,$C7025&lt;=3.9),3,IF(AND($C7025&gt;3.9,$C7025&lt;=4.9),4,5)))))</f>
        <v>4</v>
      </c>
      <c r="E7025" s="3">
        <v>25</v>
      </c>
      <c r="F7025">
        <v>2.9</v>
      </c>
      <c r="G7025" s="5">
        <v>5000</v>
      </c>
      <c r="H7025" s="5" t="str">
        <f>IF(AND($G7025&gt;=0,$G7025&lt;5000000),"0-4M", IF(AND($G7025&gt;=5000000,$G7025&lt;9000000,0),"5-9M",
 IF(AND($G7025&gt;=10000000,$G7025&lt;=49000000),"10-49M",IF(AND($G7025&gt;=50000000,$G7025&lt;=99000000),"50M-99M",
 IF(AND($G7025&gt;=100000000,$G7025&lt;=499000000),"100-499M",IF(AND($G7025&gt;=500000000,$G7025&lt;=999000000),"500M-999M","1,000M+"))))))</f>
        <v>0-4M</v>
      </c>
      <c r="I7025">
        <v>0</v>
      </c>
      <c r="J7025" s="3">
        <v>0</v>
      </c>
      <c r="K7025" s="3" t="s">
        <v>9</v>
      </c>
      <c r="L7025" s="1">
        <v>43254</v>
      </c>
      <c r="M7025" s="2" t="s">
        <v>8348</v>
      </c>
      <c r="N7025" t="s">
        <v>21</v>
      </c>
    </row>
    <row r="7026" spans="1:14" x14ac:dyDescent="0.35">
      <c r="A7026" t="s">
        <v>8349</v>
      </c>
      <c r="B7026" t="s">
        <v>1902</v>
      </c>
      <c r="C7026" s="6">
        <v>4.0999999999999996</v>
      </c>
      <c r="D7026">
        <f>IF($C7026=0,0,IF(AND($C7026&gt;0,$C7026&lt;=1.9),1, IF(AND($C7026&gt;1.9,$C7026&lt;3),2,IF(AND($C7026&gt;2.9,$C7026&lt;=3.9),3,IF(AND($C7026&gt;3.9,$C7026&lt;=4.9),4,5)))))</f>
        <v>4</v>
      </c>
      <c r="E7026" s="3">
        <v>942</v>
      </c>
      <c r="F7026">
        <v>3</v>
      </c>
      <c r="G7026" s="5">
        <v>100000</v>
      </c>
      <c r="H7026" s="5" t="str">
        <f>IF(AND($G7026&gt;=0,$G7026&lt;5000000),"0-4M", IF(AND($G7026&gt;=5000000,$G7026&lt;9000000,0),"5-9M",
 IF(AND($G7026&gt;=10000000,$G7026&lt;=49000000),"10-49M",IF(AND($G7026&gt;=50000000,$G7026&lt;=99000000),"50M-99M",
 IF(AND($G7026&gt;=100000000,$G7026&lt;=499000000),"100-499M",IF(AND($G7026&gt;=500000000,$G7026&lt;=999000000),"500M-999M","1,000M+"))))))</f>
        <v>0-4M</v>
      </c>
      <c r="I7026">
        <v>0</v>
      </c>
      <c r="J7026" s="3">
        <v>0</v>
      </c>
      <c r="K7026" s="3" t="s">
        <v>9</v>
      </c>
      <c r="L7026" s="1">
        <v>42754</v>
      </c>
      <c r="M7026" s="2" t="s">
        <v>8350</v>
      </c>
      <c r="N7026" t="s">
        <v>29</v>
      </c>
    </row>
    <row r="7027" spans="1:14" x14ac:dyDescent="0.35">
      <c r="A7027" t="s">
        <v>8351</v>
      </c>
      <c r="B7027" t="s">
        <v>401</v>
      </c>
      <c r="C7027" s="6">
        <v>0</v>
      </c>
      <c r="D7027">
        <f>IF($C7027=0,0,IF(AND($C7027&gt;0,$C7027&lt;=1.9),1, IF(AND($C7027&gt;1.9,$C7027&lt;3),2,IF(AND($C7027&gt;2.9,$C7027&lt;=3.9),3,IF(AND($C7027&gt;3.9,$C7027&lt;=4.9),4,5)))))</f>
        <v>0</v>
      </c>
      <c r="E7027" s="3">
        <v>3</v>
      </c>
      <c r="F7027">
        <v>4.2</v>
      </c>
      <c r="G7027" s="5">
        <v>5000</v>
      </c>
      <c r="H7027" s="5" t="str">
        <f>IF(AND($G7027&gt;=0,$G7027&lt;5000000),"0-4M", IF(AND($G7027&gt;=5000000,$G7027&lt;9000000,0),"5-9M",
 IF(AND($G7027&gt;=10000000,$G7027&lt;=49000000),"10-49M",IF(AND($G7027&gt;=50000000,$G7027&lt;=99000000),"50M-99M",
 IF(AND($G7027&gt;=100000000,$G7027&lt;=499000000),"100-499M",IF(AND($G7027&gt;=500000000,$G7027&lt;=999000000),"500M-999M","1,000M+"))))))</f>
        <v>0-4M</v>
      </c>
      <c r="I7027">
        <v>0</v>
      </c>
      <c r="J7027" s="3">
        <v>0</v>
      </c>
      <c r="K7027" s="3" t="s">
        <v>9</v>
      </c>
      <c r="L7027" s="1">
        <v>43138</v>
      </c>
      <c r="M7027" s="2" t="s">
        <v>3954</v>
      </c>
      <c r="N7027" t="s">
        <v>99</v>
      </c>
    </row>
    <row r="7028" spans="1:14" x14ac:dyDescent="0.35">
      <c r="A7028" t="s">
        <v>8352</v>
      </c>
      <c r="B7028" t="s">
        <v>2958</v>
      </c>
      <c r="C7028" s="6">
        <v>2.8</v>
      </c>
      <c r="D7028">
        <f>IF($C7028=0,0,IF(AND($C7028&gt;0,$C7028&lt;=1.9),1, IF(AND($C7028&gt;1.9,$C7028&lt;3),2,IF(AND($C7028&gt;2.9,$C7028&lt;=3.9),3,IF(AND($C7028&gt;3.9,$C7028&lt;=4.9),4,5)))))</f>
        <v>2</v>
      </c>
      <c r="E7028" s="3">
        <v>11</v>
      </c>
      <c r="F7028">
        <v>11</v>
      </c>
      <c r="G7028" s="5">
        <v>1000</v>
      </c>
      <c r="H7028" s="5" t="str">
        <f>IF(AND($G7028&gt;=0,$G7028&lt;5000000),"0-4M", IF(AND($G7028&gt;=5000000,$G7028&lt;9000000,0),"5-9M",
 IF(AND($G7028&gt;=10000000,$G7028&lt;=49000000),"10-49M",IF(AND($G7028&gt;=50000000,$G7028&lt;=99000000),"50M-99M",
 IF(AND($G7028&gt;=100000000,$G7028&lt;=499000000),"100-499M",IF(AND($G7028&gt;=500000000,$G7028&lt;=999000000),"500M-999M","1,000M+"))))))</f>
        <v>0-4M</v>
      </c>
      <c r="I7028">
        <v>0</v>
      </c>
      <c r="J7028" s="3">
        <v>0</v>
      </c>
      <c r="K7028" s="3" t="s">
        <v>9</v>
      </c>
      <c r="L7028" s="1">
        <v>42587</v>
      </c>
      <c r="M7028" s="2" t="s">
        <v>1703</v>
      </c>
      <c r="N7028" t="s">
        <v>29</v>
      </c>
    </row>
    <row r="7029" spans="1:14" x14ac:dyDescent="0.35">
      <c r="A7029" t="s">
        <v>8353</v>
      </c>
      <c r="B7029" t="s">
        <v>2112</v>
      </c>
      <c r="C7029" s="6">
        <v>4.9000000000000004</v>
      </c>
      <c r="D7029">
        <f>IF($C7029=0,0,IF(AND($C7029&gt;0,$C7029&lt;=1.9),1, IF(AND($C7029&gt;1.9,$C7029&lt;3),2,IF(AND($C7029&gt;2.9,$C7029&lt;=3.9),3,IF(AND($C7029&gt;3.9,$C7029&lt;=4.9),4,5)))))</f>
        <v>4</v>
      </c>
      <c r="E7029" s="3">
        <v>18</v>
      </c>
      <c r="F7029">
        <v>3</v>
      </c>
      <c r="G7029" s="5">
        <v>1000</v>
      </c>
      <c r="H7029" s="5" t="str">
        <f>IF(AND($G7029&gt;=0,$G7029&lt;5000000),"0-4M", IF(AND($G7029&gt;=5000000,$G7029&lt;9000000,0),"5-9M",
 IF(AND($G7029&gt;=10000000,$G7029&lt;=49000000),"10-49M",IF(AND($G7029&gt;=50000000,$G7029&lt;=99000000),"50M-99M",
 IF(AND($G7029&gt;=100000000,$G7029&lt;=499000000),"100-499M",IF(AND($G7029&gt;=500000000,$G7029&lt;=999000000),"500M-999M","1,000M+"))))))</f>
        <v>0-4M</v>
      </c>
      <c r="I7029">
        <v>0</v>
      </c>
      <c r="J7029" s="3">
        <v>0</v>
      </c>
      <c r="K7029" s="3" t="s">
        <v>9</v>
      </c>
      <c r="L7029" s="1">
        <v>43117</v>
      </c>
      <c r="M7029" s="2">
        <v>1</v>
      </c>
      <c r="N7029" t="s">
        <v>269</v>
      </c>
    </row>
    <row r="7030" spans="1:14" x14ac:dyDescent="0.35">
      <c r="A7030" t="s">
        <v>8354</v>
      </c>
      <c r="B7030" t="s">
        <v>2427</v>
      </c>
      <c r="C7030" s="6">
        <v>3.4</v>
      </c>
      <c r="D7030">
        <f>IF($C7030=0,0,IF(AND($C7030&gt;0,$C7030&lt;=1.9),1, IF(AND($C7030&gt;1.9,$C7030&lt;3),2,IF(AND($C7030&gt;2.9,$C7030&lt;=3.9),3,IF(AND($C7030&gt;3.9,$C7030&lt;=4.9),4,5)))))</f>
        <v>3</v>
      </c>
      <c r="E7030" s="3">
        <v>44</v>
      </c>
      <c r="F7030">
        <v>6.3</v>
      </c>
      <c r="G7030" s="5">
        <v>1000</v>
      </c>
      <c r="H7030" s="5" t="str">
        <f>IF(AND($G7030&gt;=0,$G7030&lt;5000000),"0-4M", IF(AND($G7030&gt;=5000000,$G7030&lt;9000000,0),"5-9M",
 IF(AND($G7030&gt;=10000000,$G7030&lt;=49000000),"10-49M",IF(AND($G7030&gt;=50000000,$G7030&lt;=99000000),"50M-99M",
 IF(AND($G7030&gt;=100000000,$G7030&lt;=499000000),"100-499M",IF(AND($G7030&gt;=500000000,$G7030&lt;=999000000),"500M-999M","1,000M+"))))))</f>
        <v>0-4M</v>
      </c>
      <c r="I7030">
        <v>0</v>
      </c>
      <c r="J7030" s="3">
        <v>0</v>
      </c>
      <c r="K7030" s="3" t="s">
        <v>17</v>
      </c>
      <c r="L7030" s="1">
        <v>43241</v>
      </c>
      <c r="M7030" s="2" t="s">
        <v>8355</v>
      </c>
      <c r="N7030" t="s">
        <v>33</v>
      </c>
    </row>
    <row r="7031" spans="1:14" x14ac:dyDescent="0.35">
      <c r="A7031" t="s">
        <v>8356</v>
      </c>
      <c r="B7031" t="s">
        <v>2958</v>
      </c>
      <c r="C7031" s="6">
        <v>2.8</v>
      </c>
      <c r="D7031">
        <f>IF($C7031=0,0,IF(AND($C7031&gt;0,$C7031&lt;=1.9),1, IF(AND($C7031&gt;1.9,$C7031&lt;3),2,IF(AND($C7031&gt;2.9,$C7031&lt;=3.9),3,IF(AND($C7031&gt;3.9,$C7031&lt;=4.9),4,5)))))</f>
        <v>2</v>
      </c>
      <c r="E7031" s="3">
        <v>54</v>
      </c>
      <c r="F7031">
        <v>20</v>
      </c>
      <c r="G7031" s="5">
        <v>5000</v>
      </c>
      <c r="H7031" s="5" t="str">
        <f>IF(AND($G7031&gt;=0,$G7031&lt;5000000),"0-4M", IF(AND($G7031&gt;=5000000,$G7031&lt;9000000,0),"5-9M",
 IF(AND($G7031&gt;=10000000,$G7031&lt;=49000000),"10-49M",IF(AND($G7031&gt;=50000000,$G7031&lt;=99000000),"50M-99M",
 IF(AND($G7031&gt;=100000000,$G7031&lt;=499000000),"100-499M",IF(AND($G7031&gt;=500000000,$G7031&lt;=999000000),"500M-999M","1,000M+"))))))</f>
        <v>0-4M</v>
      </c>
      <c r="I7031">
        <v>0</v>
      </c>
      <c r="J7031" s="3">
        <v>0</v>
      </c>
      <c r="K7031" s="3" t="s">
        <v>9</v>
      </c>
      <c r="L7031" s="1">
        <v>43258</v>
      </c>
      <c r="M7031" s="2" t="s">
        <v>1950</v>
      </c>
      <c r="N7031" t="s">
        <v>11</v>
      </c>
    </row>
    <row r="7032" spans="1:14" x14ac:dyDescent="0.35">
      <c r="A7032" t="s">
        <v>5984</v>
      </c>
      <c r="B7032" t="s">
        <v>1620</v>
      </c>
      <c r="C7032" s="6">
        <v>4.0999999999999996</v>
      </c>
      <c r="D7032">
        <f>IF($C7032=0,0,IF(AND($C7032&gt;0,$C7032&lt;=1.9),1, IF(AND($C7032&gt;1.9,$C7032&lt;3),2,IF(AND($C7032&gt;2.9,$C7032&lt;=3.9),3,IF(AND($C7032&gt;3.9,$C7032&lt;=4.9),4,5)))))</f>
        <v>4</v>
      </c>
      <c r="E7032" s="3">
        <v>341</v>
      </c>
      <c r="F7032">
        <v>26</v>
      </c>
      <c r="G7032" s="5">
        <v>50000</v>
      </c>
      <c r="H7032" s="5" t="str">
        <f>IF(AND($G7032&gt;=0,$G7032&lt;5000000),"0-4M", IF(AND($G7032&gt;=5000000,$G7032&lt;9000000,0),"5-9M",
 IF(AND($G7032&gt;=10000000,$G7032&lt;=49000000),"10-49M",IF(AND($G7032&gt;=50000000,$G7032&lt;=99000000),"50M-99M",
 IF(AND($G7032&gt;=100000000,$G7032&lt;=499000000),"100-499M",IF(AND($G7032&gt;=500000000,$G7032&lt;=999000000),"500M-999M","1,000M+"))))))</f>
        <v>0-4M</v>
      </c>
      <c r="I7032">
        <v>0</v>
      </c>
      <c r="J7032" s="3">
        <v>0</v>
      </c>
      <c r="K7032" s="3" t="s">
        <v>17</v>
      </c>
      <c r="L7032" s="1">
        <v>42594</v>
      </c>
      <c r="M7032" s="2">
        <v>1.18</v>
      </c>
      <c r="N7032" t="s">
        <v>36</v>
      </c>
    </row>
    <row r="7033" spans="1:14" x14ac:dyDescent="0.35">
      <c r="A7033" t="s">
        <v>8358</v>
      </c>
      <c r="B7033" t="s">
        <v>3069</v>
      </c>
      <c r="C7033" s="6">
        <v>4.7</v>
      </c>
      <c r="D7033">
        <f>IF($C7033=0,0,IF(AND($C7033&gt;0,$C7033&lt;=1.9),1, IF(AND($C7033&gt;1.9,$C7033&lt;3),2,IF(AND($C7033&gt;2.9,$C7033&lt;=3.9),3,IF(AND($C7033&gt;3.9,$C7033&lt;=4.9),4,5)))))</f>
        <v>4</v>
      </c>
      <c r="E7033" s="3">
        <v>51</v>
      </c>
      <c r="F7033">
        <v>0.25900000000000001</v>
      </c>
      <c r="G7033" s="5">
        <v>1000</v>
      </c>
      <c r="H7033" s="5" t="str">
        <f>IF(AND($G7033&gt;=0,$G7033&lt;5000000),"0-4M", IF(AND($G7033&gt;=5000000,$G7033&lt;9000000,0),"5-9M",
 IF(AND($G7033&gt;=10000000,$G7033&lt;=49000000),"10-49M",IF(AND($G7033&gt;=50000000,$G7033&lt;=99000000),"50M-99M",
 IF(AND($G7033&gt;=100000000,$G7033&lt;=499000000),"100-499M",IF(AND($G7033&gt;=500000000,$G7033&lt;=999000000),"500M-999M","1,000M+"))))))</f>
        <v>0-4M</v>
      </c>
      <c r="I7033">
        <v>0</v>
      </c>
      <c r="J7033" s="3">
        <v>0</v>
      </c>
      <c r="K7033" s="3" t="s">
        <v>9</v>
      </c>
      <c r="L7033" s="1">
        <v>41551</v>
      </c>
      <c r="M7033" s="2">
        <v>1</v>
      </c>
      <c r="N7033" t="s">
        <v>234</v>
      </c>
    </row>
    <row r="7034" spans="1:14" x14ac:dyDescent="0.35">
      <c r="A7034" t="s">
        <v>8359</v>
      </c>
      <c r="B7034" t="s">
        <v>201</v>
      </c>
      <c r="C7034" s="6">
        <v>3.1</v>
      </c>
      <c r="D7034">
        <f>IF($C7034=0,0,IF(AND($C7034&gt;0,$C7034&lt;=1.9),1, IF(AND($C7034&gt;1.9,$C7034&lt;3),2,IF(AND($C7034&gt;2.9,$C7034&lt;=3.9),3,IF(AND($C7034&gt;3.9,$C7034&lt;=4.9),4,5)))))</f>
        <v>3</v>
      </c>
      <c r="E7034" s="3">
        <v>50</v>
      </c>
      <c r="F7034">
        <v>4.9000000000000004</v>
      </c>
      <c r="G7034" s="5">
        <v>1000</v>
      </c>
      <c r="H7034" s="5" t="str">
        <f>IF(AND($G7034&gt;=0,$G7034&lt;5000000),"0-4M", IF(AND($G7034&gt;=5000000,$G7034&lt;9000000,0),"5-9M",
 IF(AND($G7034&gt;=10000000,$G7034&lt;=49000000),"10-49M",IF(AND($G7034&gt;=50000000,$G7034&lt;=99000000),"50M-99M",
 IF(AND($G7034&gt;=100000000,$G7034&lt;=499000000),"100-499M",IF(AND($G7034&gt;=500000000,$G7034&lt;=999000000),"500M-999M","1,000M+"))))))</f>
        <v>0-4M</v>
      </c>
      <c r="I7034">
        <v>1</v>
      </c>
      <c r="J7034" s="3">
        <v>1.99</v>
      </c>
      <c r="K7034" s="3" t="s">
        <v>9</v>
      </c>
      <c r="L7034" s="1">
        <v>42788</v>
      </c>
      <c r="M7034" s="2">
        <v>2</v>
      </c>
      <c r="N7034" t="s">
        <v>23</v>
      </c>
    </row>
    <row r="7035" spans="1:14" x14ac:dyDescent="0.35">
      <c r="A7035" t="s">
        <v>8360</v>
      </c>
      <c r="B7035" t="s">
        <v>401</v>
      </c>
      <c r="C7035" s="6">
        <v>0</v>
      </c>
      <c r="D7035">
        <f>IF($C7035=0,0,IF(AND($C7035&gt;0,$C7035&lt;=1.9),1, IF(AND($C7035&gt;1.9,$C7035&lt;3),2,IF(AND($C7035&gt;2.9,$C7035&lt;=3.9),3,IF(AND($C7035&gt;3.9,$C7035&lt;=4.9),4,5)))))</f>
        <v>0</v>
      </c>
      <c r="E7035" s="3">
        <v>0</v>
      </c>
      <c r="F7035">
        <v>11</v>
      </c>
      <c r="G7035" s="5">
        <v>10</v>
      </c>
      <c r="H7035" s="5" t="str">
        <f>IF(AND($G7035&gt;=0,$G7035&lt;5000000),"0-4M", IF(AND($G7035&gt;=5000000,$G7035&lt;9000000,0),"5-9M",
 IF(AND($G7035&gt;=10000000,$G7035&lt;=49000000),"10-49M",IF(AND($G7035&gt;=50000000,$G7035&lt;=99000000),"50M-99M",
 IF(AND($G7035&gt;=100000000,$G7035&lt;=499000000),"100-499M",IF(AND($G7035&gt;=500000000,$G7035&lt;=999000000),"500M-999M","1,000M+"))))))</f>
        <v>0-4M</v>
      </c>
      <c r="I7035">
        <v>0</v>
      </c>
      <c r="J7035" s="3">
        <v>0</v>
      </c>
      <c r="K7035" s="3" t="s">
        <v>17</v>
      </c>
      <c r="L7035" s="1">
        <v>43089</v>
      </c>
      <c r="M7035" s="2">
        <v>1.3</v>
      </c>
      <c r="N7035" t="s">
        <v>11</v>
      </c>
    </row>
    <row r="7036" spans="1:14" x14ac:dyDescent="0.35">
      <c r="A7036" t="s">
        <v>8361</v>
      </c>
      <c r="B7036" t="s">
        <v>2958</v>
      </c>
      <c r="C7036" s="6">
        <v>3.2</v>
      </c>
      <c r="D7036">
        <f>IF($C7036=0,0,IF(AND($C7036&gt;0,$C7036&lt;=1.9),1, IF(AND($C7036&gt;1.9,$C7036&lt;3),2,IF(AND($C7036&gt;2.9,$C7036&lt;=3.9),3,IF(AND($C7036&gt;3.9,$C7036&lt;=4.9),4,5)))))</f>
        <v>3</v>
      </c>
      <c r="E7036" s="3">
        <v>11</v>
      </c>
      <c r="F7036">
        <v>36</v>
      </c>
      <c r="G7036" s="5">
        <v>1000</v>
      </c>
      <c r="H7036" s="5" t="str">
        <f>IF(AND($G7036&gt;=0,$G7036&lt;5000000),"0-4M", IF(AND($G7036&gt;=5000000,$G7036&lt;9000000,0),"5-9M",
 IF(AND($G7036&gt;=10000000,$G7036&lt;=49000000),"10-49M",IF(AND($G7036&gt;=50000000,$G7036&lt;=99000000),"50M-99M",
 IF(AND($G7036&gt;=100000000,$G7036&lt;=499000000),"100-499M",IF(AND($G7036&gt;=500000000,$G7036&lt;=999000000),"500M-999M","1,000M+"))))))</f>
        <v>0-4M</v>
      </c>
      <c r="I7036">
        <v>0</v>
      </c>
      <c r="J7036" s="3">
        <v>0</v>
      </c>
      <c r="K7036" s="3" t="s">
        <v>9</v>
      </c>
      <c r="L7036" s="1">
        <v>42998</v>
      </c>
      <c r="M7036" s="2" t="s">
        <v>593</v>
      </c>
      <c r="N7036" t="s">
        <v>11</v>
      </c>
    </row>
    <row r="7037" spans="1:14" x14ac:dyDescent="0.35">
      <c r="A7037" t="s">
        <v>8362</v>
      </c>
      <c r="B7037" t="s">
        <v>3480</v>
      </c>
      <c r="C7037" s="6">
        <v>4.3</v>
      </c>
      <c r="D7037">
        <f>IF($C7037=0,0,IF(AND($C7037&gt;0,$C7037&lt;=1.9),1, IF(AND($C7037&gt;1.9,$C7037&lt;3),2,IF(AND($C7037&gt;2.9,$C7037&lt;=3.9),3,IF(AND($C7037&gt;3.9,$C7037&lt;=4.9),4,5)))))</f>
        <v>4</v>
      </c>
      <c r="E7037" s="3">
        <v>15</v>
      </c>
      <c r="F7037">
        <v>0.16400000000000001</v>
      </c>
      <c r="G7037" s="5">
        <v>5000</v>
      </c>
      <c r="H7037" s="5" t="str">
        <f>IF(AND($G7037&gt;=0,$G7037&lt;5000000),"0-4M", IF(AND($G7037&gt;=5000000,$G7037&lt;9000000,0),"5-9M",
 IF(AND($G7037&gt;=10000000,$G7037&lt;=49000000),"10-49M",IF(AND($G7037&gt;=50000000,$G7037&lt;=99000000),"50M-99M",
 IF(AND($G7037&gt;=100000000,$G7037&lt;=499000000),"100-499M",IF(AND($G7037&gt;=500000000,$G7037&lt;=999000000),"500M-999M","1,000M+"))))))</f>
        <v>0-4M</v>
      </c>
      <c r="I7037">
        <v>0</v>
      </c>
      <c r="J7037" s="3">
        <v>0</v>
      </c>
      <c r="K7037" s="3" t="s">
        <v>9</v>
      </c>
      <c r="L7037" s="1">
        <v>41308</v>
      </c>
      <c r="M7037" s="2">
        <v>1.6</v>
      </c>
      <c r="N7037" t="s">
        <v>99</v>
      </c>
    </row>
    <row r="7038" spans="1:14" x14ac:dyDescent="0.35">
      <c r="A7038" t="s">
        <v>8363</v>
      </c>
      <c r="B7038" t="s">
        <v>2958</v>
      </c>
      <c r="C7038" s="6">
        <v>3.9</v>
      </c>
      <c r="D7038">
        <f>IF($C7038=0,0,IF(AND($C7038&gt;0,$C7038&lt;=1.9),1, IF(AND($C7038&gt;1.9,$C7038&lt;3),2,IF(AND($C7038&gt;2.9,$C7038&lt;=3.9),3,IF(AND($C7038&gt;3.9,$C7038&lt;=4.9),4,5)))))</f>
        <v>3</v>
      </c>
      <c r="E7038" s="3">
        <v>27</v>
      </c>
      <c r="F7038">
        <v>3</v>
      </c>
      <c r="G7038" s="5">
        <v>1000</v>
      </c>
      <c r="H7038" s="5" t="str">
        <f>IF(AND($G7038&gt;=0,$G7038&lt;5000000),"0-4M", IF(AND($G7038&gt;=5000000,$G7038&lt;9000000,0),"5-9M",
 IF(AND($G7038&gt;=10000000,$G7038&lt;=49000000),"10-49M",IF(AND($G7038&gt;=50000000,$G7038&lt;=99000000),"50M-99M",
 IF(AND($G7038&gt;=100000000,$G7038&lt;=499000000),"100-499M",IF(AND($G7038&gt;=500000000,$G7038&lt;=999000000),"500M-999M","1,000M+"))))))</f>
        <v>0-4M</v>
      </c>
      <c r="I7038">
        <v>0</v>
      </c>
      <c r="J7038" s="3">
        <v>0</v>
      </c>
      <c r="K7038" s="3" t="s">
        <v>9</v>
      </c>
      <c r="L7038" s="1">
        <v>42851</v>
      </c>
      <c r="M7038" s="2" t="s">
        <v>705</v>
      </c>
      <c r="N7038" t="s">
        <v>33</v>
      </c>
    </row>
    <row r="7039" spans="1:14" x14ac:dyDescent="0.35">
      <c r="A7039" t="s">
        <v>8364</v>
      </c>
      <c r="B7039" t="s">
        <v>2958</v>
      </c>
      <c r="C7039" s="6">
        <v>3.6</v>
      </c>
      <c r="D7039">
        <f>IF($C7039=0,0,IF(AND($C7039&gt;0,$C7039&lt;=1.9),1, IF(AND($C7039&gt;1.9,$C7039&lt;3),2,IF(AND($C7039&gt;2.9,$C7039&lt;=3.9),3,IF(AND($C7039&gt;3.9,$C7039&lt;=4.9),4,5)))))</f>
        <v>3</v>
      </c>
      <c r="E7039" s="3">
        <v>7</v>
      </c>
      <c r="F7039">
        <v>16</v>
      </c>
      <c r="G7039" s="5">
        <v>1000</v>
      </c>
      <c r="H7039" s="5" t="str">
        <f>IF(AND($G7039&gt;=0,$G7039&lt;5000000),"0-4M", IF(AND($G7039&gt;=5000000,$G7039&lt;9000000,0),"5-9M",
 IF(AND($G7039&gt;=10000000,$G7039&lt;=49000000),"10-49M",IF(AND($G7039&gt;=50000000,$G7039&lt;=99000000),"50M-99M",
 IF(AND($G7039&gt;=100000000,$G7039&lt;=499000000),"100-499M",IF(AND($G7039&gt;=500000000,$G7039&lt;=999000000),"500M-999M","1,000M+"))))))</f>
        <v>0-4M</v>
      </c>
      <c r="I7039">
        <v>0</v>
      </c>
      <c r="J7039" s="3">
        <v>0</v>
      </c>
      <c r="K7039" s="3" t="s">
        <v>9</v>
      </c>
      <c r="L7039" s="1">
        <v>43313</v>
      </c>
      <c r="M7039" s="2">
        <v>2.2999999999999998</v>
      </c>
      <c r="N7039" t="s">
        <v>73</v>
      </c>
    </row>
    <row r="7040" spans="1:14" x14ac:dyDescent="0.35">
      <c r="A7040" t="s">
        <v>8365</v>
      </c>
      <c r="B7040" t="s">
        <v>2427</v>
      </c>
      <c r="C7040" s="6">
        <v>3.2</v>
      </c>
      <c r="D7040">
        <f>IF($C7040=0,0,IF(AND($C7040&gt;0,$C7040&lt;=1.9),1, IF(AND($C7040&gt;1.9,$C7040&lt;3),2,IF(AND($C7040&gt;2.9,$C7040&lt;=3.9),3,IF(AND($C7040&gt;3.9,$C7040&lt;=4.9),4,5)))))</f>
        <v>3</v>
      </c>
      <c r="E7040" s="3">
        <v>6</v>
      </c>
      <c r="F7040">
        <v>0.45800000000000002</v>
      </c>
      <c r="G7040" s="5">
        <v>100</v>
      </c>
      <c r="H7040" s="5" t="str">
        <f>IF(AND($G7040&gt;=0,$G7040&lt;5000000),"0-4M", IF(AND($G7040&gt;=5000000,$G7040&lt;9000000,0),"5-9M",
 IF(AND($G7040&gt;=10000000,$G7040&lt;=49000000),"10-49M",IF(AND($G7040&gt;=50000000,$G7040&lt;=99000000),"50M-99M",
 IF(AND($G7040&gt;=100000000,$G7040&lt;=499000000),"100-499M",IF(AND($G7040&gt;=500000000,$G7040&lt;=999000000),"500M-999M","1,000M+"))))))</f>
        <v>0-4M</v>
      </c>
      <c r="I7040">
        <v>0</v>
      </c>
      <c r="J7040" s="3">
        <v>0</v>
      </c>
      <c r="K7040" s="3" t="s">
        <v>9</v>
      </c>
      <c r="L7040" s="1">
        <v>41969</v>
      </c>
      <c r="M7040" s="2">
        <v>1</v>
      </c>
      <c r="N7040" t="s">
        <v>33</v>
      </c>
    </row>
    <row r="7041" spans="1:14" x14ac:dyDescent="0.35">
      <c r="A7041" t="s">
        <v>8366</v>
      </c>
      <c r="B7041" t="s">
        <v>2861</v>
      </c>
      <c r="C7041" s="6">
        <v>0</v>
      </c>
      <c r="D7041">
        <f>IF($C7041=0,0,IF(AND($C7041&gt;0,$C7041&lt;=1.9),1, IF(AND($C7041&gt;1.9,$C7041&lt;3),2,IF(AND($C7041&gt;2.9,$C7041&lt;=3.9),3,IF(AND($C7041&gt;3.9,$C7041&lt;=4.9),4,5)))))</f>
        <v>0</v>
      </c>
      <c r="E7041" s="3">
        <v>51</v>
      </c>
      <c r="F7041">
        <v>0.245</v>
      </c>
      <c r="G7041" s="5">
        <v>10000</v>
      </c>
      <c r="H7041" s="5" t="str">
        <f>IF(AND($G7041&gt;=0,$G7041&lt;5000000),"0-4M", IF(AND($G7041&gt;=5000000,$G7041&lt;9000000,0),"5-9M",
 IF(AND($G7041&gt;=10000000,$G7041&lt;=49000000),"10-49M",IF(AND($G7041&gt;=50000000,$G7041&lt;=99000000),"50M-99M",
 IF(AND($G7041&gt;=100000000,$G7041&lt;=499000000),"100-499M",IF(AND($G7041&gt;=500000000,$G7041&lt;=999000000),"500M-999M","1,000M+"))))))</f>
        <v>0-4M</v>
      </c>
      <c r="I7041">
        <v>0</v>
      </c>
      <c r="J7041" s="3">
        <v>0</v>
      </c>
      <c r="K7041" s="3" t="s">
        <v>9</v>
      </c>
      <c r="L7041" s="1">
        <v>41692</v>
      </c>
      <c r="M7041" s="2">
        <v>1</v>
      </c>
      <c r="N7041" t="s">
        <v>99</v>
      </c>
    </row>
    <row r="7042" spans="1:14" x14ac:dyDescent="0.35">
      <c r="A7042" t="s">
        <v>8367</v>
      </c>
      <c r="B7042" t="s">
        <v>401</v>
      </c>
      <c r="C7042" s="6">
        <v>3.5</v>
      </c>
      <c r="D7042">
        <f>IF($C7042=0,0,IF(AND($C7042&gt;0,$C7042&lt;=1.9),1, IF(AND($C7042&gt;1.9,$C7042&lt;3),2,IF(AND($C7042&gt;2.9,$C7042&lt;=3.9),3,IF(AND($C7042&gt;3.9,$C7042&lt;=4.9),4,5)))))</f>
        <v>3</v>
      </c>
      <c r="E7042" s="3">
        <v>11</v>
      </c>
      <c r="F7042">
        <v>5.2</v>
      </c>
      <c r="G7042" s="5">
        <v>1000</v>
      </c>
      <c r="H7042" s="5" t="str">
        <f>IF(AND($G7042&gt;=0,$G7042&lt;5000000),"0-4M", IF(AND($G7042&gt;=5000000,$G7042&lt;9000000,0),"5-9M",
 IF(AND($G7042&gt;=10000000,$G7042&lt;=49000000),"10-49M",IF(AND($G7042&gt;=50000000,$G7042&lt;=99000000),"50M-99M",
 IF(AND($G7042&gt;=100000000,$G7042&lt;=499000000),"100-499M",IF(AND($G7042&gt;=500000000,$G7042&lt;=999000000),"500M-999M","1,000M+"))))))</f>
        <v>0-4M</v>
      </c>
      <c r="I7042">
        <v>0</v>
      </c>
      <c r="J7042" s="3">
        <v>0</v>
      </c>
      <c r="K7042" s="3" t="s">
        <v>9</v>
      </c>
      <c r="L7042" s="1">
        <v>43307</v>
      </c>
      <c r="M7042" s="2" t="s">
        <v>77</v>
      </c>
      <c r="N7042" t="s">
        <v>269</v>
      </c>
    </row>
    <row r="7043" spans="1:14" x14ac:dyDescent="0.35">
      <c r="A7043" t="s">
        <v>8368</v>
      </c>
      <c r="B7043" t="s">
        <v>2752</v>
      </c>
      <c r="C7043" s="6">
        <v>3.3</v>
      </c>
      <c r="D7043">
        <f>IF($C7043=0,0,IF(AND($C7043&gt;0,$C7043&lt;=1.9),1, IF(AND($C7043&gt;1.9,$C7043&lt;3),2,IF(AND($C7043&gt;2.9,$C7043&lt;=3.9),3,IF(AND($C7043&gt;3.9,$C7043&lt;=4.9),4,5)))))</f>
        <v>3</v>
      </c>
      <c r="E7043" s="3">
        <v>64</v>
      </c>
      <c r="F7043">
        <v>5.7</v>
      </c>
      <c r="G7043" s="5">
        <v>5000</v>
      </c>
      <c r="H7043" s="5" t="str">
        <f>IF(AND($G7043&gt;=0,$G7043&lt;5000000),"0-4M", IF(AND($G7043&gt;=5000000,$G7043&lt;9000000,0),"5-9M",
 IF(AND($G7043&gt;=10000000,$G7043&lt;=49000000),"10-49M",IF(AND($G7043&gt;=50000000,$G7043&lt;=99000000),"50M-99M",
 IF(AND($G7043&gt;=100000000,$G7043&lt;=499000000),"100-499M",IF(AND($G7043&gt;=500000000,$G7043&lt;=999000000),"500M-999M","1,000M+"))))))</f>
        <v>0-4M</v>
      </c>
      <c r="I7043">
        <v>0</v>
      </c>
      <c r="J7043" s="3">
        <v>0</v>
      </c>
      <c r="K7043" s="3" t="s">
        <v>9</v>
      </c>
      <c r="L7043" s="1">
        <v>43194</v>
      </c>
      <c r="M7043" s="2" t="s">
        <v>102</v>
      </c>
      <c r="N7043" t="s">
        <v>128</v>
      </c>
    </row>
    <row r="7044" spans="1:14" x14ac:dyDescent="0.35">
      <c r="A7044" t="s">
        <v>8369</v>
      </c>
      <c r="B7044" t="s">
        <v>2958</v>
      </c>
      <c r="C7044" s="6">
        <v>0</v>
      </c>
      <c r="D7044">
        <f>IF($C7044=0,0,IF(AND($C7044&gt;0,$C7044&lt;=1.9),1, IF(AND($C7044&gt;1.9,$C7044&lt;3),2,IF(AND($C7044&gt;2.9,$C7044&lt;=3.9),3,IF(AND($C7044&gt;3.9,$C7044&lt;=4.9),4,5)))))</f>
        <v>0</v>
      </c>
      <c r="E7044" s="3">
        <v>0</v>
      </c>
      <c r="F7044">
        <v>3.3</v>
      </c>
      <c r="G7044" s="5">
        <v>5</v>
      </c>
      <c r="H7044" s="5" t="str">
        <f>IF(AND($G7044&gt;=0,$G7044&lt;5000000),"0-4M", IF(AND($G7044&gt;=5000000,$G7044&lt;9000000,0),"5-9M",
 IF(AND($G7044&gt;=10000000,$G7044&lt;=49000000),"10-49M",IF(AND($G7044&gt;=50000000,$G7044&lt;=99000000),"50M-99M",
 IF(AND($G7044&gt;=100000000,$G7044&lt;=499000000),"100-499M",IF(AND($G7044&gt;=500000000,$G7044&lt;=999000000),"500M-999M","1,000M+"))))))</f>
        <v>0-4M</v>
      </c>
      <c r="I7044">
        <v>1</v>
      </c>
      <c r="J7044" s="3">
        <v>0.99</v>
      </c>
      <c r="K7044" s="3" t="s">
        <v>9</v>
      </c>
      <c r="L7044" s="1">
        <v>43234</v>
      </c>
      <c r="M7044" s="2">
        <v>1.2</v>
      </c>
      <c r="N7044" t="s">
        <v>234</v>
      </c>
    </row>
    <row r="7045" spans="1:14" x14ac:dyDescent="0.35">
      <c r="A7045" t="s">
        <v>8370</v>
      </c>
      <c r="B7045" t="s">
        <v>3393</v>
      </c>
      <c r="C7045" s="6">
        <v>0</v>
      </c>
      <c r="D7045">
        <f>IF($C7045=0,0,IF(AND($C7045&gt;0,$C7045&lt;=1.9),1, IF(AND($C7045&gt;1.9,$C7045&lt;3),2,IF(AND($C7045&gt;2.9,$C7045&lt;=3.9),3,IF(AND($C7045&gt;3.9,$C7045&lt;=4.9),4,5)))))</f>
        <v>0</v>
      </c>
      <c r="E7045" s="3">
        <v>0</v>
      </c>
      <c r="F7045">
        <v>27</v>
      </c>
      <c r="G7045" s="5">
        <v>10</v>
      </c>
      <c r="H7045" s="5" t="str">
        <f>IF(AND($G7045&gt;=0,$G7045&lt;5000000),"0-4M", IF(AND($G7045&gt;=5000000,$G7045&lt;9000000,0),"5-9M",
 IF(AND($G7045&gt;=10000000,$G7045&lt;=49000000),"10-49M",IF(AND($G7045&gt;=50000000,$G7045&lt;=99000000),"50M-99M",
 IF(AND($G7045&gt;=100000000,$G7045&lt;=499000000),"100-499M",IF(AND($G7045&gt;=500000000,$G7045&lt;=999000000),"500M-999M","1,000M+"))))))</f>
        <v>0-4M</v>
      </c>
      <c r="I7045">
        <v>0</v>
      </c>
      <c r="J7045" s="3">
        <v>0</v>
      </c>
      <c r="K7045" s="3" t="s">
        <v>9</v>
      </c>
      <c r="L7045" s="1">
        <v>43231</v>
      </c>
      <c r="M7045" s="2">
        <v>1</v>
      </c>
      <c r="N7045" t="s">
        <v>33</v>
      </c>
    </row>
    <row r="7046" spans="1:14" x14ac:dyDescent="0.35">
      <c r="A7046" t="s">
        <v>8371</v>
      </c>
      <c r="B7046" t="s">
        <v>2618</v>
      </c>
      <c r="C7046" s="6">
        <v>0</v>
      </c>
      <c r="D7046">
        <f>IF($C7046=0,0,IF(AND($C7046&gt;0,$C7046&lt;=1.9),1, IF(AND($C7046&gt;1.9,$C7046&lt;3),2,IF(AND($C7046&gt;2.9,$C7046&lt;=3.9),3,IF(AND($C7046&gt;3.9,$C7046&lt;=4.9),4,5)))))</f>
        <v>0</v>
      </c>
      <c r="E7046" s="3">
        <v>2</v>
      </c>
      <c r="F7046">
        <v>10</v>
      </c>
      <c r="G7046" s="5">
        <v>100</v>
      </c>
      <c r="H7046" s="5" t="str">
        <f>IF(AND($G7046&gt;=0,$G7046&lt;5000000),"0-4M", IF(AND($G7046&gt;=5000000,$G7046&lt;9000000,0),"5-9M",
 IF(AND($G7046&gt;=10000000,$G7046&lt;=49000000),"10-49M",IF(AND($G7046&gt;=50000000,$G7046&lt;=99000000),"50M-99M",
 IF(AND($G7046&gt;=100000000,$G7046&lt;=499000000),"100-499M",IF(AND($G7046&gt;=500000000,$G7046&lt;=999000000),"500M-999M","1,000M+"))))))</f>
        <v>0-4M</v>
      </c>
      <c r="I7046">
        <v>0</v>
      </c>
      <c r="J7046" s="3">
        <v>0</v>
      </c>
      <c r="K7046" s="3" t="s">
        <v>9</v>
      </c>
      <c r="L7046" s="1">
        <v>43022</v>
      </c>
      <c r="M7046" s="2">
        <v>30</v>
      </c>
      <c r="N7046" t="s">
        <v>850</v>
      </c>
    </row>
    <row r="7047" spans="1:14" x14ac:dyDescent="0.35">
      <c r="A7047" t="s">
        <v>8372</v>
      </c>
      <c r="B7047" t="s">
        <v>3480</v>
      </c>
      <c r="C7047" s="6">
        <v>0</v>
      </c>
      <c r="D7047">
        <f>IF($C7047=0,0,IF(AND($C7047&gt;0,$C7047&lt;=1.9),1, IF(AND($C7047&gt;1.9,$C7047&lt;3),2,IF(AND($C7047&gt;2.9,$C7047&lt;=3.9),3,IF(AND($C7047&gt;3.9,$C7047&lt;=4.9),4,5)))))</f>
        <v>0</v>
      </c>
      <c r="E7047" s="3">
        <v>10</v>
      </c>
      <c r="F7047">
        <v>7.8</v>
      </c>
      <c r="G7047" s="5">
        <v>100</v>
      </c>
      <c r="H7047" s="5" t="str">
        <f>IF(AND($G7047&gt;=0,$G7047&lt;5000000),"0-4M", IF(AND($G7047&gt;=5000000,$G7047&lt;9000000,0),"5-9M",
 IF(AND($G7047&gt;=10000000,$G7047&lt;=49000000),"10-49M",IF(AND($G7047&gt;=50000000,$G7047&lt;=99000000),"50M-99M",
 IF(AND($G7047&gt;=100000000,$G7047&lt;=499000000),"100-499M",IF(AND($G7047&gt;=500000000,$G7047&lt;=999000000),"500M-999M","1,000M+"))))))</f>
        <v>0-4M</v>
      </c>
      <c r="I7047">
        <v>0</v>
      </c>
      <c r="J7047" s="3">
        <v>0</v>
      </c>
      <c r="K7047" s="3" t="s">
        <v>9</v>
      </c>
      <c r="L7047" s="1">
        <v>43277</v>
      </c>
      <c r="M7047" s="2" t="s">
        <v>1211</v>
      </c>
      <c r="N7047" t="s">
        <v>21</v>
      </c>
    </row>
    <row r="7048" spans="1:14" x14ac:dyDescent="0.35">
      <c r="A7048" t="s">
        <v>8373</v>
      </c>
      <c r="B7048" t="s">
        <v>2112</v>
      </c>
      <c r="C7048" s="6">
        <v>2.4</v>
      </c>
      <c r="D7048">
        <f>IF($C7048=0,0,IF(AND($C7048&gt;0,$C7048&lt;=1.9),1, IF(AND($C7048&gt;1.9,$C7048&lt;3),2,IF(AND($C7048&gt;2.9,$C7048&lt;=3.9),3,IF(AND($C7048&gt;3.9,$C7048&lt;=4.9),4,5)))))</f>
        <v>2</v>
      </c>
      <c r="E7048" s="3">
        <v>32</v>
      </c>
      <c r="F7048">
        <v>8.5</v>
      </c>
      <c r="G7048" s="5">
        <v>5000</v>
      </c>
      <c r="H7048" s="5" t="str">
        <f>IF(AND($G7048&gt;=0,$G7048&lt;5000000),"0-4M", IF(AND($G7048&gt;=5000000,$G7048&lt;9000000,0),"5-9M",
 IF(AND($G7048&gt;=10000000,$G7048&lt;=49000000),"10-49M",IF(AND($G7048&gt;=50000000,$G7048&lt;=99000000),"50M-99M",
 IF(AND($G7048&gt;=100000000,$G7048&lt;=499000000),"100-499M",IF(AND($G7048&gt;=500000000,$G7048&lt;=999000000),"500M-999M","1,000M+"))))))</f>
        <v>0-4M</v>
      </c>
      <c r="I7048">
        <v>0</v>
      </c>
      <c r="J7048" s="3">
        <v>0</v>
      </c>
      <c r="K7048" s="3" t="s">
        <v>9</v>
      </c>
      <c r="L7048" s="1">
        <v>43060</v>
      </c>
      <c r="M7048" s="2">
        <v>1.5</v>
      </c>
      <c r="N7048" t="s">
        <v>11</v>
      </c>
    </row>
    <row r="7049" spans="1:14" x14ac:dyDescent="0.35">
      <c r="A7049" t="s">
        <v>8374</v>
      </c>
      <c r="B7049" t="s">
        <v>2427</v>
      </c>
      <c r="C7049" s="6">
        <v>4.4000000000000004</v>
      </c>
      <c r="D7049">
        <f>IF($C7049=0,0,IF(AND($C7049&gt;0,$C7049&lt;=1.9),1, IF(AND($C7049&gt;1.9,$C7049&lt;3),2,IF(AND($C7049&gt;2.9,$C7049&lt;=3.9),3,IF(AND($C7049&gt;3.9,$C7049&lt;=4.9),4,5)))))</f>
        <v>4</v>
      </c>
      <c r="E7049" s="3">
        <v>5985</v>
      </c>
      <c r="F7049">
        <v>5.9</v>
      </c>
      <c r="G7049" s="5">
        <v>500000</v>
      </c>
      <c r="H7049" s="5" t="str">
        <f>IF(AND($G7049&gt;=0,$G7049&lt;5000000),"0-4M", IF(AND($G7049&gt;=5000000,$G7049&lt;9000000,0),"5-9M",
 IF(AND($G7049&gt;=10000000,$G7049&lt;=49000000),"10-49M",IF(AND($G7049&gt;=50000000,$G7049&lt;=99000000),"50M-99M",
 IF(AND($G7049&gt;=100000000,$G7049&lt;=499000000),"100-499M",IF(AND($G7049&gt;=500000000,$G7049&lt;=999000000),"500M-999M","1,000M+"))))))</f>
        <v>0-4M</v>
      </c>
      <c r="I7049">
        <v>0</v>
      </c>
      <c r="J7049" s="3">
        <v>0</v>
      </c>
      <c r="K7049" s="3" t="s">
        <v>9</v>
      </c>
      <c r="L7049" s="1">
        <v>42922</v>
      </c>
      <c r="M7049" s="2" t="s">
        <v>174</v>
      </c>
      <c r="N7049" t="s">
        <v>33</v>
      </c>
    </row>
    <row r="7050" spans="1:14" x14ac:dyDescent="0.35">
      <c r="A7050" t="s">
        <v>8375</v>
      </c>
      <c r="B7050" t="s">
        <v>1902</v>
      </c>
      <c r="C7050" s="6">
        <v>2.8</v>
      </c>
      <c r="D7050">
        <f>IF($C7050=0,0,IF(AND($C7050&gt;0,$C7050&lt;=1.9),1, IF(AND($C7050&gt;1.9,$C7050&lt;3),2,IF(AND($C7050&gt;2.9,$C7050&lt;=3.9),3,IF(AND($C7050&gt;3.9,$C7050&lt;=4.9),4,5)))))</f>
        <v>2</v>
      </c>
      <c r="E7050" s="3">
        <v>5</v>
      </c>
      <c r="F7050">
        <v>0.629</v>
      </c>
      <c r="G7050" s="5">
        <v>50</v>
      </c>
      <c r="H7050" s="5" t="str">
        <f>IF(AND($G7050&gt;=0,$G7050&lt;5000000),"0-4M", IF(AND($G7050&gt;=5000000,$G7050&lt;9000000,0),"5-9M",
 IF(AND($G7050&gt;=10000000,$G7050&lt;=49000000),"10-49M",IF(AND($G7050&gt;=50000000,$G7050&lt;=99000000),"50M-99M",
 IF(AND($G7050&gt;=100000000,$G7050&lt;=499000000),"100-499M",IF(AND($G7050&gt;=500000000,$G7050&lt;=999000000),"500M-999M","1,000M+"))))))</f>
        <v>0-4M</v>
      </c>
      <c r="I7050">
        <v>1</v>
      </c>
      <c r="J7050" s="3">
        <v>0.99</v>
      </c>
      <c r="K7050" s="3" t="s">
        <v>9</v>
      </c>
      <c r="L7050" s="1">
        <v>42035</v>
      </c>
      <c r="M7050" s="2" t="s">
        <v>10</v>
      </c>
      <c r="N7050" t="s">
        <v>73</v>
      </c>
    </row>
    <row r="7051" spans="1:14" x14ac:dyDescent="0.35">
      <c r="A7051" t="s">
        <v>8376</v>
      </c>
      <c r="B7051" t="s">
        <v>1902</v>
      </c>
      <c r="C7051" s="6">
        <v>5</v>
      </c>
      <c r="D7051">
        <f>IF($C7051=0,0,IF(AND($C7051&gt;0,$C7051&lt;=1.9),1, IF(AND($C7051&gt;1.9,$C7051&lt;3),2,IF(AND($C7051&gt;2.9,$C7051&lt;=3.9),3,IF(AND($C7051&gt;3.9,$C7051&lt;=4.9),4,5)))))</f>
        <v>5</v>
      </c>
      <c r="E7051" s="3">
        <v>3</v>
      </c>
      <c r="F7051">
        <v>1.7</v>
      </c>
      <c r="G7051" s="5">
        <v>500</v>
      </c>
      <c r="H7051" s="5" t="str">
        <f>IF(AND($G7051&gt;=0,$G7051&lt;5000000),"0-4M", IF(AND($G7051&gt;=5000000,$G7051&lt;9000000,0),"5-9M",
 IF(AND($G7051&gt;=10000000,$G7051&lt;=49000000),"10-49M",IF(AND($G7051&gt;=50000000,$G7051&lt;=99000000),"50M-99M",
 IF(AND($G7051&gt;=100000000,$G7051&lt;=499000000),"100-499M",IF(AND($G7051&gt;=500000000,$G7051&lt;=999000000),"500M-999M","1,000M+"))))))</f>
        <v>0-4M</v>
      </c>
      <c r="I7051">
        <v>0</v>
      </c>
      <c r="J7051" s="3">
        <v>0</v>
      </c>
      <c r="K7051" s="3" t="s">
        <v>9</v>
      </c>
      <c r="L7051" s="1">
        <v>42927</v>
      </c>
      <c r="M7051" s="2">
        <v>2.1</v>
      </c>
      <c r="N7051" t="s">
        <v>33</v>
      </c>
    </row>
    <row r="7052" spans="1:14" x14ac:dyDescent="0.35">
      <c r="A7052" t="s">
        <v>8377</v>
      </c>
      <c r="B7052" t="s">
        <v>1028</v>
      </c>
      <c r="C7052" s="6">
        <v>0</v>
      </c>
      <c r="D7052">
        <f>IF($C7052=0,0,IF(AND($C7052&gt;0,$C7052&lt;=1.9),1, IF(AND($C7052&gt;1.9,$C7052&lt;3),2,IF(AND($C7052&gt;2.9,$C7052&lt;=3.9),3,IF(AND($C7052&gt;3.9,$C7052&lt;=4.9),4,5)))))</f>
        <v>0</v>
      </c>
      <c r="E7052" s="3">
        <v>0</v>
      </c>
      <c r="F7052">
        <v>92</v>
      </c>
      <c r="G7052" s="5">
        <v>100</v>
      </c>
      <c r="H7052" s="5" t="str">
        <f>IF(AND($G7052&gt;=0,$G7052&lt;5000000),"0-4M", IF(AND($G7052&gt;=5000000,$G7052&lt;9000000,0),"5-9M",
 IF(AND($G7052&gt;=10000000,$G7052&lt;=49000000),"10-49M",IF(AND($G7052&gt;=50000000,$G7052&lt;=99000000),"50M-99M",
 IF(AND($G7052&gt;=100000000,$G7052&lt;=499000000),"100-499M",IF(AND($G7052&gt;=500000000,$G7052&lt;=999000000),"500M-999M","1,000M+"))))))</f>
        <v>0-4M</v>
      </c>
      <c r="I7052">
        <v>0</v>
      </c>
      <c r="J7052" s="3">
        <v>0</v>
      </c>
      <c r="K7052" s="3" t="s">
        <v>9</v>
      </c>
      <c r="L7052" s="1">
        <v>43005</v>
      </c>
      <c r="M7052" s="2" t="s">
        <v>1182</v>
      </c>
      <c r="N7052" t="s">
        <v>118</v>
      </c>
    </row>
    <row r="7053" spans="1:14" x14ac:dyDescent="0.35">
      <c r="A7053" t="s">
        <v>8378</v>
      </c>
      <c r="B7053" t="s">
        <v>2752</v>
      </c>
      <c r="C7053" s="6">
        <v>4.4000000000000004</v>
      </c>
      <c r="D7053">
        <f>IF($C7053=0,0,IF(AND($C7053&gt;0,$C7053&lt;=1.9),1, IF(AND($C7053&gt;1.9,$C7053&lt;3),2,IF(AND($C7053&gt;2.9,$C7053&lt;=3.9),3,IF(AND($C7053&gt;3.9,$C7053&lt;=4.9),4,5)))))</f>
        <v>4</v>
      </c>
      <c r="E7053" s="3">
        <v>426</v>
      </c>
      <c r="F7053">
        <v>21</v>
      </c>
      <c r="G7053" s="5">
        <v>5000</v>
      </c>
      <c r="H7053" s="5" t="str">
        <f>IF(AND($G7053&gt;=0,$G7053&lt;5000000),"0-4M", IF(AND($G7053&gt;=5000000,$G7053&lt;9000000,0),"5-9M",
 IF(AND($G7053&gt;=10000000,$G7053&lt;=49000000),"10-49M",IF(AND($G7053&gt;=50000000,$G7053&lt;=99000000),"50M-99M",
 IF(AND($G7053&gt;=100000000,$G7053&lt;=499000000),"100-499M",IF(AND($G7053&gt;=500000000,$G7053&lt;=999000000),"500M-999M","1,000M+"))))))</f>
        <v>0-4M</v>
      </c>
      <c r="I7053">
        <v>1</v>
      </c>
      <c r="J7053" s="3">
        <v>1.99</v>
      </c>
      <c r="K7053" s="3" t="s">
        <v>9</v>
      </c>
      <c r="L7053" s="1">
        <v>42522</v>
      </c>
      <c r="M7053" s="2" t="s">
        <v>1763</v>
      </c>
      <c r="N7053" t="s">
        <v>36</v>
      </c>
    </row>
    <row r="7054" spans="1:14" x14ac:dyDescent="0.35">
      <c r="A7054" t="s">
        <v>8379</v>
      </c>
      <c r="B7054" t="s">
        <v>2494</v>
      </c>
      <c r="C7054" s="6">
        <v>0</v>
      </c>
      <c r="D7054">
        <f>IF($C7054=0,0,IF(AND($C7054&gt;0,$C7054&lt;=1.9),1, IF(AND($C7054&gt;1.9,$C7054&lt;3),2,IF(AND($C7054&gt;2.9,$C7054&lt;=3.9),3,IF(AND($C7054&gt;3.9,$C7054&lt;=4.9),4,5)))))</f>
        <v>0</v>
      </c>
      <c r="E7054" s="3">
        <v>3</v>
      </c>
      <c r="F7054">
        <v>1.2</v>
      </c>
      <c r="G7054" s="5">
        <v>100</v>
      </c>
      <c r="H7054" s="5" t="str">
        <f>IF(AND($G7054&gt;=0,$G7054&lt;5000000),"0-4M", IF(AND($G7054&gt;=5000000,$G7054&lt;9000000,0),"5-9M",
 IF(AND($G7054&gt;=10000000,$G7054&lt;=49000000),"10-49M",IF(AND($G7054&gt;=50000000,$G7054&lt;=99000000),"50M-99M",
 IF(AND($G7054&gt;=100000000,$G7054&lt;=499000000),"100-499M",IF(AND($G7054&gt;=500000000,$G7054&lt;=999000000),"500M-999M","1,000M+"))))))</f>
        <v>0-4M</v>
      </c>
      <c r="I7054">
        <v>0</v>
      </c>
      <c r="J7054" s="3">
        <v>0</v>
      </c>
      <c r="K7054" s="3" t="s">
        <v>9</v>
      </c>
      <c r="L7054" s="1">
        <v>42180</v>
      </c>
      <c r="M7054" s="2">
        <v>1.1000000000000001</v>
      </c>
      <c r="N7054" t="s">
        <v>99</v>
      </c>
    </row>
    <row r="7055" spans="1:14" x14ac:dyDescent="0.35">
      <c r="A7055" t="s">
        <v>8380</v>
      </c>
      <c r="B7055" t="s">
        <v>2958</v>
      </c>
      <c r="C7055" s="6">
        <v>0</v>
      </c>
      <c r="D7055">
        <f>IF($C7055=0,0,IF(AND($C7055&gt;0,$C7055&lt;=1.9),1, IF(AND($C7055&gt;1.9,$C7055&lt;3),2,IF(AND($C7055&gt;2.9,$C7055&lt;=3.9),3,IF(AND($C7055&gt;3.9,$C7055&lt;=4.9),4,5)))))</f>
        <v>0</v>
      </c>
      <c r="E7055" s="3">
        <v>4</v>
      </c>
      <c r="F7055">
        <v>33</v>
      </c>
      <c r="G7055" s="5">
        <v>100</v>
      </c>
      <c r="H7055" s="5" t="str">
        <f>IF(AND($G7055&gt;=0,$G7055&lt;5000000),"0-4M", IF(AND($G7055&gt;=5000000,$G7055&lt;9000000,0),"5-9M",
 IF(AND($G7055&gt;=10000000,$G7055&lt;=49000000),"10-49M",IF(AND($G7055&gt;=50000000,$G7055&lt;=99000000),"50M-99M",
 IF(AND($G7055&gt;=100000000,$G7055&lt;=499000000),"100-499M",IF(AND($G7055&gt;=500000000,$G7055&lt;=999000000),"500M-999M","1,000M+"))))))</f>
        <v>0-4M</v>
      </c>
      <c r="I7055">
        <v>0</v>
      </c>
      <c r="J7055" s="3">
        <v>0</v>
      </c>
      <c r="K7055" s="3" t="s">
        <v>9</v>
      </c>
      <c r="L7055" s="1">
        <v>43309</v>
      </c>
      <c r="M7055" s="2" t="s">
        <v>1718</v>
      </c>
      <c r="N7055" t="s">
        <v>11</v>
      </c>
    </row>
    <row r="7056" spans="1:14" x14ac:dyDescent="0.35">
      <c r="A7056" t="s">
        <v>8381</v>
      </c>
      <c r="B7056" t="s">
        <v>2958</v>
      </c>
      <c r="C7056" s="6">
        <v>0</v>
      </c>
      <c r="D7056">
        <f>IF($C7056=0,0,IF(AND($C7056&gt;0,$C7056&lt;=1.9),1, IF(AND($C7056&gt;1.9,$C7056&lt;3),2,IF(AND($C7056&gt;2.9,$C7056&lt;=3.9),3,IF(AND($C7056&gt;3.9,$C7056&lt;=4.9),4,5)))))</f>
        <v>0</v>
      </c>
      <c r="E7056" s="3">
        <v>0</v>
      </c>
      <c r="F7056">
        <v>35</v>
      </c>
      <c r="G7056" s="5">
        <v>50</v>
      </c>
      <c r="H7056" s="5" t="str">
        <f>IF(AND($G7056&gt;=0,$G7056&lt;5000000),"0-4M", IF(AND($G7056&gt;=5000000,$G7056&lt;9000000,0),"5-9M",
 IF(AND($G7056&gt;=10000000,$G7056&lt;=49000000),"10-49M",IF(AND($G7056&gt;=50000000,$G7056&lt;=99000000),"50M-99M",
 IF(AND($G7056&gt;=100000000,$G7056&lt;=499000000),"100-499M",IF(AND($G7056&gt;=500000000,$G7056&lt;=999000000),"500M-999M","1,000M+"))))))</f>
        <v>0-4M</v>
      </c>
      <c r="I7056">
        <v>0</v>
      </c>
      <c r="J7056" s="3">
        <v>0</v>
      </c>
      <c r="K7056" s="3" t="s">
        <v>9</v>
      </c>
      <c r="L7056" s="1">
        <v>43312</v>
      </c>
      <c r="M7056" s="2" t="s">
        <v>1100</v>
      </c>
      <c r="N7056" t="s">
        <v>11</v>
      </c>
    </row>
    <row r="7057" spans="1:14" x14ac:dyDescent="0.35">
      <c r="A7057" t="s">
        <v>8382</v>
      </c>
      <c r="B7057" t="s">
        <v>2427</v>
      </c>
      <c r="C7057" s="6">
        <v>0</v>
      </c>
      <c r="D7057">
        <f>IF($C7057=0,0,IF(AND($C7057&gt;0,$C7057&lt;=1.9),1, IF(AND($C7057&gt;1.9,$C7057&lt;3),2,IF(AND($C7057&gt;2.9,$C7057&lt;=3.9),3,IF(AND($C7057&gt;3.9,$C7057&lt;=4.9),4,5)))))</f>
        <v>0</v>
      </c>
      <c r="E7057" s="3">
        <v>0</v>
      </c>
      <c r="F7057">
        <v>2.4</v>
      </c>
      <c r="G7057" s="5">
        <v>10</v>
      </c>
      <c r="H7057" s="5" t="str">
        <f>IF(AND($G7057&gt;=0,$G7057&lt;5000000),"0-4M", IF(AND($G7057&gt;=5000000,$G7057&lt;9000000,0),"5-9M",
 IF(AND($G7057&gt;=10000000,$G7057&lt;=49000000),"10-49M",IF(AND($G7057&gt;=50000000,$G7057&lt;=99000000),"50M-99M",
 IF(AND($G7057&gt;=100000000,$G7057&lt;=499000000),"100-499M",IF(AND($G7057&gt;=500000000,$G7057&lt;=999000000),"500M-999M","1,000M+"))))))</f>
        <v>0-4M</v>
      </c>
      <c r="I7057">
        <v>0</v>
      </c>
      <c r="J7057" s="3">
        <v>0</v>
      </c>
      <c r="K7057" s="3" t="s">
        <v>17</v>
      </c>
      <c r="L7057" s="1">
        <v>43166</v>
      </c>
      <c r="M7057" s="2">
        <v>1</v>
      </c>
      <c r="N7057" t="s">
        <v>36</v>
      </c>
    </row>
    <row r="7058" spans="1:14" x14ac:dyDescent="0.35">
      <c r="A7058" t="s">
        <v>6079</v>
      </c>
      <c r="B7058" t="s">
        <v>1620</v>
      </c>
      <c r="C7058" s="6">
        <v>4.4000000000000004</v>
      </c>
      <c r="D7058">
        <f>IF($C7058=0,0,IF(AND($C7058&gt;0,$C7058&lt;=1.9),1, IF(AND($C7058&gt;1.9,$C7058&lt;3),2,IF(AND($C7058&gt;2.9,$C7058&lt;=3.9),3,IF(AND($C7058&gt;3.9,$C7058&lt;=4.9),4,5)))))</f>
        <v>4</v>
      </c>
      <c r="E7058" s="3">
        <v>1563</v>
      </c>
      <c r="F7058">
        <v>40</v>
      </c>
      <c r="G7058" s="5">
        <v>50000</v>
      </c>
      <c r="H7058" s="5" t="str">
        <f>IF(AND($G7058&gt;=0,$G7058&lt;5000000),"0-4M", IF(AND($G7058&gt;=5000000,$G7058&lt;9000000,0),"5-9M",
 IF(AND($G7058&gt;=10000000,$G7058&lt;=49000000),"10-49M",IF(AND($G7058&gt;=50000000,$G7058&lt;=99000000),"50M-99M",
 IF(AND($G7058&gt;=100000000,$G7058&lt;=499000000),"100-499M",IF(AND($G7058&gt;=500000000,$G7058&lt;=999000000),"500M-999M","1,000M+"))))))</f>
        <v>0-4M</v>
      </c>
      <c r="I7058">
        <v>0</v>
      </c>
      <c r="J7058" s="3">
        <v>0</v>
      </c>
      <c r="K7058" s="3" t="s">
        <v>17</v>
      </c>
      <c r="L7058" s="1">
        <v>42915</v>
      </c>
      <c r="M7058" s="2" t="s">
        <v>3327</v>
      </c>
      <c r="N7058" t="s">
        <v>36</v>
      </c>
    </row>
    <row r="7059" spans="1:14" x14ac:dyDescent="0.35">
      <c r="A7059" t="s">
        <v>8384</v>
      </c>
      <c r="B7059" t="s">
        <v>254</v>
      </c>
      <c r="C7059" s="6">
        <v>0</v>
      </c>
      <c r="D7059">
        <f>IF($C7059=0,0,IF(AND($C7059&gt;0,$C7059&lt;=1.9),1, IF(AND($C7059&gt;1.9,$C7059&lt;3),2,IF(AND($C7059&gt;2.9,$C7059&lt;=3.9),3,IF(AND($C7059&gt;3.9,$C7059&lt;=4.9),4,5)))))</f>
        <v>0</v>
      </c>
      <c r="E7059" s="3">
        <v>1</v>
      </c>
      <c r="F7059">
        <v>23</v>
      </c>
      <c r="G7059" s="5">
        <v>100</v>
      </c>
      <c r="H7059" s="5" t="str">
        <f>IF(AND($G7059&gt;=0,$G7059&lt;5000000),"0-4M", IF(AND($G7059&gt;=5000000,$G7059&lt;9000000,0),"5-9M",
 IF(AND($G7059&gt;=10000000,$G7059&lt;=49000000),"10-49M",IF(AND($G7059&gt;=50000000,$G7059&lt;=99000000),"50M-99M",
 IF(AND($G7059&gt;=100000000,$G7059&lt;=499000000),"100-499M",IF(AND($G7059&gt;=500000000,$G7059&lt;=999000000),"500M-999M","1,000M+"))))))</f>
        <v>0-4M</v>
      </c>
      <c r="I7059">
        <v>0</v>
      </c>
      <c r="J7059" s="3">
        <v>0</v>
      </c>
      <c r="K7059" s="3" t="s">
        <v>9</v>
      </c>
      <c r="L7059" s="1">
        <v>43264</v>
      </c>
      <c r="M7059" s="2" t="s">
        <v>8385</v>
      </c>
      <c r="N7059" t="s">
        <v>29</v>
      </c>
    </row>
    <row r="7060" spans="1:14" x14ac:dyDescent="0.35">
      <c r="A7060" t="s">
        <v>8386</v>
      </c>
      <c r="B7060" t="s">
        <v>1902</v>
      </c>
      <c r="C7060" s="6">
        <v>5</v>
      </c>
      <c r="D7060">
        <f>IF($C7060=0,0,IF(AND($C7060&gt;0,$C7060&lt;=1.9),1, IF(AND($C7060&gt;1.9,$C7060&lt;3),2,IF(AND($C7060&gt;2.9,$C7060&lt;=3.9),3,IF(AND($C7060&gt;3.9,$C7060&lt;=4.9),4,5)))))</f>
        <v>5</v>
      </c>
      <c r="E7060" s="3">
        <v>3</v>
      </c>
      <c r="F7060">
        <v>4</v>
      </c>
      <c r="G7060" s="5">
        <v>100</v>
      </c>
      <c r="H7060" s="5" t="str">
        <f>IF(AND($G7060&gt;=0,$G7060&lt;5000000),"0-4M", IF(AND($G7060&gt;=5000000,$G7060&lt;9000000,0),"5-9M",
 IF(AND($G7060&gt;=10000000,$G7060&lt;=49000000),"10-49M",IF(AND($G7060&gt;=50000000,$G7060&lt;=99000000),"50M-99M",
 IF(AND($G7060&gt;=100000000,$G7060&lt;=499000000),"100-499M",IF(AND($G7060&gt;=500000000,$G7060&lt;=999000000),"500M-999M","1,000M+"))))))</f>
        <v>0-4M</v>
      </c>
      <c r="I7060">
        <v>0</v>
      </c>
      <c r="J7060" s="3">
        <v>0</v>
      </c>
      <c r="K7060" s="3" t="s">
        <v>9</v>
      </c>
      <c r="L7060" s="1">
        <v>43313</v>
      </c>
      <c r="M7060" s="2" t="s">
        <v>299</v>
      </c>
      <c r="N7060" t="s">
        <v>21</v>
      </c>
    </row>
    <row r="7061" spans="1:14" x14ac:dyDescent="0.35">
      <c r="A7061" t="s">
        <v>8387</v>
      </c>
      <c r="B7061" t="s">
        <v>3393</v>
      </c>
      <c r="C7061" s="6">
        <v>3.3</v>
      </c>
      <c r="D7061">
        <f>IF($C7061=0,0,IF(AND($C7061&gt;0,$C7061&lt;=1.9),1, IF(AND($C7061&gt;1.9,$C7061&lt;3),2,IF(AND($C7061&gt;2.9,$C7061&lt;=3.9),3,IF(AND($C7061&gt;3.9,$C7061&lt;=4.9),4,5)))))</f>
        <v>3</v>
      </c>
      <c r="E7061" s="3">
        <v>78</v>
      </c>
      <c r="F7061">
        <v>17</v>
      </c>
      <c r="G7061" s="5">
        <v>10000</v>
      </c>
      <c r="H7061" s="5" t="str">
        <f>IF(AND($G7061&gt;=0,$G7061&lt;5000000),"0-4M", IF(AND($G7061&gt;=5000000,$G7061&lt;9000000,0),"5-9M",
 IF(AND($G7061&gt;=10000000,$G7061&lt;=49000000),"10-49M",IF(AND($G7061&gt;=50000000,$G7061&lt;=99000000),"50M-99M",
 IF(AND($G7061&gt;=100000000,$G7061&lt;=499000000),"100-499M",IF(AND($G7061&gt;=500000000,$G7061&lt;=999000000),"500M-999M","1,000M+"))))))</f>
        <v>0-4M</v>
      </c>
      <c r="I7061">
        <v>0</v>
      </c>
      <c r="J7061" s="3">
        <v>0</v>
      </c>
      <c r="K7061" s="3" t="s">
        <v>9</v>
      </c>
      <c r="L7061" s="1">
        <v>43283</v>
      </c>
      <c r="M7061" s="2" t="s">
        <v>8388</v>
      </c>
      <c r="N7061" t="s">
        <v>118</v>
      </c>
    </row>
    <row r="7062" spans="1:14" x14ac:dyDescent="0.35">
      <c r="A7062" t="s">
        <v>8389</v>
      </c>
      <c r="B7062" t="s">
        <v>3393</v>
      </c>
      <c r="C7062" s="6">
        <v>2.9</v>
      </c>
      <c r="D7062">
        <f>IF($C7062=0,0,IF(AND($C7062&gt;0,$C7062&lt;=1.9),1, IF(AND($C7062&gt;1.9,$C7062&lt;3),2,IF(AND($C7062&gt;2.9,$C7062&lt;=3.9),3,IF(AND($C7062&gt;3.9,$C7062&lt;=4.9),4,5)))))</f>
        <v>2</v>
      </c>
      <c r="E7062" s="3">
        <v>61</v>
      </c>
      <c r="F7062">
        <v>4.0999999999999996</v>
      </c>
      <c r="G7062" s="5">
        <v>10000</v>
      </c>
      <c r="H7062" s="5" t="str">
        <f>IF(AND($G7062&gt;=0,$G7062&lt;5000000),"0-4M", IF(AND($G7062&gt;=5000000,$G7062&lt;9000000,0),"5-9M",
 IF(AND($G7062&gt;=10000000,$G7062&lt;=49000000),"10-49M",IF(AND($G7062&gt;=50000000,$G7062&lt;=99000000),"50M-99M",
 IF(AND($G7062&gt;=100000000,$G7062&lt;=499000000),"100-499M",IF(AND($G7062&gt;=500000000,$G7062&lt;=999000000),"500M-999M","1,000M+"))))))</f>
        <v>0-4M</v>
      </c>
      <c r="I7062">
        <v>0</v>
      </c>
      <c r="J7062" s="3">
        <v>0</v>
      </c>
      <c r="K7062" s="3" t="s">
        <v>9</v>
      </c>
      <c r="L7062" s="1">
        <v>42767</v>
      </c>
      <c r="M7062" s="2" t="s">
        <v>13</v>
      </c>
      <c r="N7062" t="s">
        <v>33</v>
      </c>
    </row>
    <row r="7063" spans="1:14" x14ac:dyDescent="0.35">
      <c r="A7063" t="s">
        <v>8390</v>
      </c>
      <c r="B7063" t="s">
        <v>3393</v>
      </c>
      <c r="C7063" s="6">
        <v>4.0999999999999996</v>
      </c>
      <c r="D7063">
        <f>IF($C7063=0,0,IF(AND($C7063&gt;0,$C7063&lt;=1.9),1, IF(AND($C7063&gt;1.9,$C7063&lt;3),2,IF(AND($C7063&gt;2.9,$C7063&lt;=3.9),3,IF(AND($C7063&gt;3.9,$C7063&lt;=4.9),4,5)))))</f>
        <v>4</v>
      </c>
      <c r="E7063" s="3">
        <v>56</v>
      </c>
      <c r="F7063">
        <v>2.8000000000000001E-2</v>
      </c>
      <c r="G7063" s="5">
        <v>1000</v>
      </c>
      <c r="H7063" s="5" t="str">
        <f>IF(AND($G7063&gt;=0,$G7063&lt;5000000),"0-4M", IF(AND($G7063&gt;=5000000,$G7063&lt;9000000,0),"5-9M",
 IF(AND($G7063&gt;=10000000,$G7063&lt;=49000000),"10-49M",IF(AND($G7063&gt;=50000000,$G7063&lt;=99000000),"50M-99M",
 IF(AND($G7063&gt;=100000000,$G7063&lt;=499000000),"100-499M",IF(AND($G7063&gt;=500000000,$G7063&lt;=999000000),"500M-999M","1,000M+"))))))</f>
        <v>0-4M</v>
      </c>
      <c r="I7063">
        <v>0</v>
      </c>
      <c r="J7063" s="3">
        <v>0</v>
      </c>
      <c r="K7063" s="3" t="s">
        <v>52</v>
      </c>
      <c r="L7063" s="1">
        <v>42534</v>
      </c>
      <c r="M7063" s="2">
        <v>1.1499999999999999</v>
      </c>
      <c r="N7063" t="s">
        <v>73</v>
      </c>
    </row>
    <row r="7064" spans="1:14" x14ac:dyDescent="0.35">
      <c r="A7064" t="s">
        <v>8391</v>
      </c>
      <c r="B7064" t="s">
        <v>3393</v>
      </c>
      <c r="C7064" s="6">
        <v>4.5999999999999996</v>
      </c>
      <c r="D7064">
        <f>IF($C7064=0,0,IF(AND($C7064&gt;0,$C7064&lt;=1.9),1, IF(AND($C7064&gt;1.9,$C7064&lt;3),2,IF(AND($C7064&gt;2.9,$C7064&lt;=3.9),3,IF(AND($C7064&gt;3.9,$C7064&lt;=4.9),4,5)))))</f>
        <v>4</v>
      </c>
      <c r="E7064" s="3">
        <v>18</v>
      </c>
      <c r="F7064">
        <v>1.8</v>
      </c>
      <c r="G7064" s="5">
        <v>100</v>
      </c>
      <c r="H7064" s="5" t="str">
        <f>IF(AND($G7064&gt;=0,$G7064&lt;5000000),"0-4M", IF(AND($G7064&gt;=5000000,$G7064&lt;9000000,0),"5-9M",
 IF(AND($G7064&gt;=10000000,$G7064&lt;=49000000),"10-49M",IF(AND($G7064&gt;=50000000,$G7064&lt;=99000000),"50M-99M",
 IF(AND($G7064&gt;=100000000,$G7064&lt;=499000000),"100-499M",IF(AND($G7064&gt;=500000000,$G7064&lt;=999000000),"500M-999M","1,000M+"))))))</f>
        <v>0-4M</v>
      </c>
      <c r="I7064">
        <v>0</v>
      </c>
      <c r="J7064" s="3">
        <v>0</v>
      </c>
      <c r="K7064" s="3" t="s">
        <v>9</v>
      </c>
      <c r="L7064" s="1">
        <v>41711</v>
      </c>
      <c r="M7064" s="2">
        <v>1</v>
      </c>
      <c r="N7064" t="s">
        <v>36</v>
      </c>
    </row>
    <row r="7065" spans="1:14" x14ac:dyDescent="0.35">
      <c r="A7065" t="s">
        <v>8392</v>
      </c>
      <c r="B7065" t="s">
        <v>254</v>
      </c>
      <c r="C7065" s="6">
        <v>0</v>
      </c>
      <c r="D7065">
        <f>IF($C7065=0,0,IF(AND($C7065&gt;0,$C7065&lt;=1.9),1, IF(AND($C7065&gt;1.9,$C7065&lt;3),2,IF(AND($C7065&gt;2.9,$C7065&lt;=3.9),3,IF(AND($C7065&gt;3.9,$C7065&lt;=4.9),4,5)))))</f>
        <v>0</v>
      </c>
      <c r="E7065" s="3">
        <v>0</v>
      </c>
      <c r="F7065">
        <v>3.4</v>
      </c>
      <c r="G7065" s="5">
        <v>50</v>
      </c>
      <c r="H7065" s="5" t="str">
        <f>IF(AND($G7065&gt;=0,$G7065&lt;5000000),"0-4M", IF(AND($G7065&gt;=5000000,$G7065&lt;9000000,0),"5-9M",
 IF(AND($G7065&gt;=10000000,$G7065&lt;=49000000),"10-49M",IF(AND($G7065&gt;=50000000,$G7065&lt;=99000000),"50M-99M",
 IF(AND($G7065&gt;=100000000,$G7065&lt;=499000000),"100-499M",IF(AND($G7065&gt;=500000000,$G7065&lt;=999000000),"500M-999M","1,000M+"))))))</f>
        <v>0-4M</v>
      </c>
      <c r="I7065">
        <v>0</v>
      </c>
      <c r="J7065" s="3">
        <v>0</v>
      </c>
      <c r="K7065" s="3" t="s">
        <v>9</v>
      </c>
      <c r="L7065" s="1">
        <v>43294</v>
      </c>
      <c r="M7065" s="2" t="s">
        <v>1793</v>
      </c>
      <c r="N7065" t="s">
        <v>118</v>
      </c>
    </row>
    <row r="7066" spans="1:14" x14ac:dyDescent="0.35">
      <c r="A7066" t="s">
        <v>8393</v>
      </c>
      <c r="B7066" t="s">
        <v>3393</v>
      </c>
      <c r="C7066" s="6">
        <v>2.2000000000000002</v>
      </c>
      <c r="D7066">
        <f>IF($C7066=0,0,IF(AND($C7066&gt;0,$C7066&lt;=1.9),1, IF(AND($C7066&gt;1.9,$C7066&lt;3),2,IF(AND($C7066&gt;2.9,$C7066&lt;=3.9),3,IF(AND($C7066&gt;3.9,$C7066&lt;=4.9),4,5)))))</f>
        <v>2</v>
      </c>
      <c r="E7066" s="3">
        <v>160</v>
      </c>
      <c r="F7066">
        <v>32</v>
      </c>
      <c r="G7066" s="5">
        <v>50000</v>
      </c>
      <c r="H7066" s="5" t="str">
        <f>IF(AND($G7066&gt;=0,$G7066&lt;5000000),"0-4M", IF(AND($G7066&gt;=5000000,$G7066&lt;9000000,0),"5-9M",
 IF(AND($G7066&gt;=10000000,$G7066&lt;=49000000),"10-49M",IF(AND($G7066&gt;=50000000,$G7066&lt;=99000000),"50M-99M",
 IF(AND($G7066&gt;=100000000,$G7066&lt;=499000000),"100-499M",IF(AND($G7066&gt;=500000000,$G7066&lt;=999000000),"500M-999M","1,000M+"))))))</f>
        <v>0-4M</v>
      </c>
      <c r="I7066">
        <v>0</v>
      </c>
      <c r="J7066" s="3">
        <v>0</v>
      </c>
      <c r="K7066" s="3" t="s">
        <v>52</v>
      </c>
      <c r="L7066" s="1">
        <v>43244</v>
      </c>
      <c r="M7066" s="2" t="s">
        <v>203</v>
      </c>
      <c r="N7066" t="s">
        <v>21</v>
      </c>
    </row>
    <row r="7067" spans="1:14" x14ac:dyDescent="0.35">
      <c r="A7067" t="s">
        <v>8394</v>
      </c>
      <c r="B7067" t="s">
        <v>3069</v>
      </c>
      <c r="C7067" s="6">
        <v>4.3</v>
      </c>
      <c r="D7067">
        <f>IF($C7067=0,0,IF(AND($C7067&gt;0,$C7067&lt;=1.9),1, IF(AND($C7067&gt;1.9,$C7067&lt;3),2,IF(AND($C7067&gt;2.9,$C7067&lt;=3.9),3,IF(AND($C7067&gt;3.9,$C7067&lt;=4.9),4,5)))))</f>
        <v>4</v>
      </c>
      <c r="E7067" s="3">
        <v>505</v>
      </c>
      <c r="F7067">
        <v>0.28799999999999998</v>
      </c>
      <c r="G7067" s="5">
        <v>10000</v>
      </c>
      <c r="H7067" s="5" t="str">
        <f>IF(AND($G7067&gt;=0,$G7067&lt;5000000),"0-4M", IF(AND($G7067&gt;=5000000,$G7067&lt;9000000,0),"5-9M",
 IF(AND($G7067&gt;=10000000,$G7067&lt;=49000000),"10-49M",IF(AND($G7067&gt;=50000000,$G7067&lt;=99000000),"50M-99M",
 IF(AND($G7067&gt;=100000000,$G7067&lt;=499000000),"100-499M",IF(AND($G7067&gt;=500000000,$G7067&lt;=999000000),"500M-999M","1,000M+"))))))</f>
        <v>0-4M</v>
      </c>
      <c r="I7067">
        <v>1</v>
      </c>
      <c r="J7067" s="3">
        <v>1.99</v>
      </c>
      <c r="K7067" s="3" t="s">
        <v>9</v>
      </c>
      <c r="L7067" s="1">
        <v>41315</v>
      </c>
      <c r="M7067" s="2" t="s">
        <v>8395</v>
      </c>
      <c r="N7067" t="s">
        <v>234</v>
      </c>
    </row>
    <row r="7068" spans="1:14" x14ac:dyDescent="0.35">
      <c r="A7068" t="s">
        <v>8396</v>
      </c>
      <c r="B7068" t="s">
        <v>2427</v>
      </c>
      <c r="C7068" s="6">
        <v>5</v>
      </c>
      <c r="D7068">
        <f>IF($C7068=0,0,IF(AND($C7068&gt;0,$C7068&lt;=1.9),1, IF(AND($C7068&gt;1.9,$C7068&lt;3),2,IF(AND($C7068&gt;2.9,$C7068&lt;=3.9),3,IF(AND($C7068&gt;3.9,$C7068&lt;=4.9),4,5)))))</f>
        <v>5</v>
      </c>
      <c r="E7068" s="3">
        <v>20</v>
      </c>
      <c r="F7068">
        <v>4.2</v>
      </c>
      <c r="G7068" s="5">
        <v>10</v>
      </c>
      <c r="H7068" s="5" t="str">
        <f>IF(AND($G7068&gt;=0,$G7068&lt;5000000),"0-4M", IF(AND($G7068&gt;=5000000,$G7068&lt;9000000,0),"5-9M",
 IF(AND($G7068&gt;=10000000,$G7068&lt;=49000000),"10-49M",IF(AND($G7068&gt;=50000000,$G7068&lt;=99000000),"50M-99M",
 IF(AND($G7068&gt;=100000000,$G7068&lt;=499000000),"100-499M",IF(AND($G7068&gt;=500000000,$G7068&lt;=999000000),"500M-999M","1,000M+"))))))</f>
        <v>0-4M</v>
      </c>
      <c r="I7068">
        <v>0</v>
      </c>
      <c r="J7068" s="3">
        <v>0</v>
      </c>
      <c r="K7068" s="3" t="s">
        <v>17</v>
      </c>
      <c r="L7068" s="1">
        <v>43304</v>
      </c>
      <c r="M7068" s="2">
        <v>1</v>
      </c>
      <c r="N7068" t="s">
        <v>36</v>
      </c>
    </row>
    <row r="7069" spans="1:14" x14ac:dyDescent="0.35">
      <c r="A7069" t="s">
        <v>8397</v>
      </c>
      <c r="B7069" t="s">
        <v>3393</v>
      </c>
      <c r="C7069" s="6">
        <v>2.5</v>
      </c>
      <c r="D7069">
        <f>IF($C7069=0,0,IF(AND($C7069&gt;0,$C7069&lt;=1.9),1, IF(AND($C7069&gt;1.9,$C7069&lt;3),2,IF(AND($C7069&gt;2.9,$C7069&lt;=3.9),3,IF(AND($C7069&gt;3.9,$C7069&lt;=4.9),4,5)))))</f>
        <v>2</v>
      </c>
      <c r="E7069" s="3">
        <v>2055</v>
      </c>
      <c r="F7069">
        <v>17</v>
      </c>
      <c r="G7069" s="5">
        <v>100000</v>
      </c>
      <c r="H7069" s="5" t="str">
        <f>IF(AND($G7069&gt;=0,$G7069&lt;5000000),"0-4M", IF(AND($G7069&gt;=5000000,$G7069&lt;9000000,0),"5-9M",
 IF(AND($G7069&gt;=10000000,$G7069&lt;=49000000),"10-49M",IF(AND($G7069&gt;=50000000,$G7069&lt;=99000000),"50M-99M",
 IF(AND($G7069&gt;=100000000,$G7069&lt;=499000000),"100-499M",IF(AND($G7069&gt;=500000000,$G7069&lt;=999000000),"500M-999M","1,000M+"))))))</f>
        <v>0-4M</v>
      </c>
      <c r="I7069">
        <v>0</v>
      </c>
      <c r="J7069" s="3">
        <v>0</v>
      </c>
      <c r="K7069" s="3" t="s">
        <v>9</v>
      </c>
      <c r="L7069" s="1">
        <v>43285</v>
      </c>
      <c r="M7069" s="2" t="s">
        <v>6495</v>
      </c>
      <c r="N7069" t="s">
        <v>21</v>
      </c>
    </row>
    <row r="7070" spans="1:14" x14ac:dyDescent="0.35">
      <c r="A7070" t="s">
        <v>8398</v>
      </c>
      <c r="B7070" t="s">
        <v>3171</v>
      </c>
      <c r="C7070" s="6">
        <v>0</v>
      </c>
      <c r="D7070">
        <f>IF($C7070=0,0,IF(AND($C7070&gt;0,$C7070&lt;=1.9),1, IF(AND($C7070&gt;1.9,$C7070&lt;3),2,IF(AND($C7070&gt;2.9,$C7070&lt;=3.9),3,IF(AND($C7070&gt;3.9,$C7070&lt;=4.9),4,5)))))</f>
        <v>0</v>
      </c>
      <c r="E7070" s="3">
        <v>4</v>
      </c>
      <c r="F7070">
        <v>18</v>
      </c>
      <c r="G7070" s="5">
        <v>500</v>
      </c>
      <c r="H7070" s="5" t="str">
        <f>IF(AND($G7070&gt;=0,$G7070&lt;5000000),"0-4M", IF(AND($G7070&gt;=5000000,$G7070&lt;9000000,0),"5-9M",
 IF(AND($G7070&gt;=10000000,$G7070&lt;=49000000),"10-49M",IF(AND($G7070&gt;=50000000,$G7070&lt;=99000000),"50M-99M",
 IF(AND($G7070&gt;=100000000,$G7070&lt;=499000000),"100-499M",IF(AND($G7070&gt;=500000000,$G7070&lt;=999000000),"500M-999M","1,000M+"))))))</f>
        <v>0-4M</v>
      </c>
      <c r="I7070">
        <v>0</v>
      </c>
      <c r="J7070" s="3">
        <v>0</v>
      </c>
      <c r="K7070" s="3" t="s">
        <v>17</v>
      </c>
      <c r="L7070" s="1">
        <v>43258</v>
      </c>
      <c r="M7070" s="2" t="s">
        <v>6785</v>
      </c>
      <c r="N7070" t="s">
        <v>118</v>
      </c>
    </row>
    <row r="7071" spans="1:14" x14ac:dyDescent="0.35">
      <c r="A7071" t="s">
        <v>8399</v>
      </c>
      <c r="B7071" t="s">
        <v>3393</v>
      </c>
      <c r="C7071" s="6">
        <v>3</v>
      </c>
      <c r="D7071">
        <f>IF($C7071=0,0,IF(AND($C7071&gt;0,$C7071&lt;=1.9),1, IF(AND($C7071&gt;1.9,$C7071&lt;3),2,IF(AND($C7071&gt;2.9,$C7071&lt;=3.9),3,IF(AND($C7071&gt;3.9,$C7071&lt;=4.9),4,5)))))</f>
        <v>3</v>
      </c>
      <c r="E7071" s="3">
        <v>29</v>
      </c>
      <c r="F7071">
        <v>37</v>
      </c>
      <c r="G7071" s="5">
        <v>5000</v>
      </c>
      <c r="H7071" s="5" t="str">
        <f>IF(AND($G7071&gt;=0,$G7071&lt;5000000),"0-4M", IF(AND($G7071&gt;=5000000,$G7071&lt;9000000,0),"5-9M",
 IF(AND($G7071&gt;=10000000,$G7071&lt;=49000000),"10-49M",IF(AND($G7071&gt;=50000000,$G7071&lt;=99000000),"50M-99M",
 IF(AND($G7071&gt;=100000000,$G7071&lt;=499000000),"100-499M",IF(AND($G7071&gt;=500000000,$G7071&lt;=999000000),"500M-999M","1,000M+"))))))</f>
        <v>0-4M</v>
      </c>
      <c r="I7071">
        <v>0</v>
      </c>
      <c r="J7071" s="3">
        <v>0</v>
      </c>
      <c r="K7071" s="3" t="s">
        <v>52</v>
      </c>
      <c r="L7071" s="1">
        <v>43243</v>
      </c>
      <c r="M7071" s="2" t="s">
        <v>913</v>
      </c>
      <c r="N7071" t="s">
        <v>118</v>
      </c>
    </row>
    <row r="7072" spans="1:14" x14ac:dyDescent="0.35">
      <c r="A7072" t="s">
        <v>8400</v>
      </c>
      <c r="B7072" t="s">
        <v>3393</v>
      </c>
      <c r="C7072" s="6">
        <v>3.7</v>
      </c>
      <c r="D7072">
        <f>IF($C7072=0,0,IF(AND($C7072&gt;0,$C7072&lt;=1.9),1, IF(AND($C7072&gt;1.9,$C7072&lt;3),2,IF(AND($C7072&gt;2.9,$C7072&lt;=3.9),3,IF(AND($C7072&gt;3.9,$C7072&lt;=4.9),4,5)))))</f>
        <v>3</v>
      </c>
      <c r="E7072" s="3">
        <v>794</v>
      </c>
      <c r="F7072">
        <v>15</v>
      </c>
      <c r="G7072" s="5">
        <v>100000</v>
      </c>
      <c r="H7072" s="5" t="str">
        <f>IF(AND($G7072&gt;=0,$G7072&lt;5000000),"0-4M", IF(AND($G7072&gt;=5000000,$G7072&lt;9000000,0),"5-9M",
 IF(AND($G7072&gt;=10000000,$G7072&lt;=49000000),"10-49M",IF(AND($G7072&gt;=50000000,$G7072&lt;=99000000),"50M-99M",
 IF(AND($G7072&gt;=100000000,$G7072&lt;=499000000),"100-499M",IF(AND($G7072&gt;=500000000,$G7072&lt;=999000000),"500M-999M","1,000M+"))))))</f>
        <v>0-4M</v>
      </c>
      <c r="I7072">
        <v>0</v>
      </c>
      <c r="J7072" s="3">
        <v>0</v>
      </c>
      <c r="K7072" s="3" t="s">
        <v>9</v>
      </c>
      <c r="L7072" s="1">
        <v>43307</v>
      </c>
      <c r="M7072" s="2" t="s">
        <v>1216</v>
      </c>
      <c r="N7072" t="s">
        <v>33</v>
      </c>
    </row>
    <row r="7073" spans="1:14" x14ac:dyDescent="0.35">
      <c r="A7073" t="s">
        <v>8401</v>
      </c>
      <c r="B7073" t="s">
        <v>1902</v>
      </c>
      <c r="C7073" s="6">
        <v>5</v>
      </c>
      <c r="D7073">
        <f>IF($C7073=0,0,IF(AND($C7073&gt;0,$C7073&lt;=1.9),1, IF(AND($C7073&gt;1.9,$C7073&lt;3),2,IF(AND($C7073&gt;2.9,$C7073&lt;=3.9),3,IF(AND($C7073&gt;3.9,$C7073&lt;=4.9),4,5)))))</f>
        <v>5</v>
      </c>
      <c r="E7073" s="3">
        <v>1</v>
      </c>
      <c r="F7073">
        <v>3.8</v>
      </c>
      <c r="G7073" s="5">
        <v>10</v>
      </c>
      <c r="H7073" s="5" t="str">
        <f>IF(AND($G7073&gt;=0,$G7073&lt;5000000),"0-4M", IF(AND($G7073&gt;=5000000,$G7073&lt;9000000,0),"5-9M",
 IF(AND($G7073&gt;=10000000,$G7073&lt;=49000000),"10-49M",IF(AND($G7073&gt;=50000000,$G7073&lt;=99000000),"50M-99M",
 IF(AND($G7073&gt;=100000000,$G7073&lt;=499000000),"100-499M",IF(AND($G7073&gt;=500000000,$G7073&lt;=999000000),"500M-999M","1,000M+"))))))</f>
        <v>0-4M</v>
      </c>
      <c r="I7073">
        <v>0</v>
      </c>
      <c r="J7073" s="3">
        <v>0</v>
      </c>
      <c r="K7073" s="3" t="s">
        <v>9</v>
      </c>
      <c r="L7073" s="1">
        <v>43276</v>
      </c>
      <c r="M7073" s="2">
        <v>1.4</v>
      </c>
      <c r="N7073" t="s">
        <v>21</v>
      </c>
    </row>
    <row r="7074" spans="1:14" x14ac:dyDescent="0.35">
      <c r="A7074" t="s">
        <v>8402</v>
      </c>
      <c r="B7074" t="s">
        <v>254</v>
      </c>
      <c r="C7074" s="6">
        <v>0</v>
      </c>
      <c r="D7074">
        <f>IF($C7074=0,0,IF(AND($C7074&gt;0,$C7074&lt;=1.9),1, IF(AND($C7074&gt;1.9,$C7074&lt;3),2,IF(AND($C7074&gt;2.9,$C7074&lt;=3.9),3,IF(AND($C7074&gt;3.9,$C7074&lt;=4.9),4,5)))))</f>
        <v>0</v>
      </c>
      <c r="E7074" s="3">
        <v>0</v>
      </c>
      <c r="F7074">
        <v>21</v>
      </c>
      <c r="G7074" s="5">
        <v>10</v>
      </c>
      <c r="H7074" s="5" t="str">
        <f>IF(AND($G7074&gt;=0,$G7074&lt;5000000),"0-4M", IF(AND($G7074&gt;=5000000,$G7074&lt;9000000,0),"5-9M",
 IF(AND($G7074&gt;=10000000,$G7074&lt;=49000000),"10-49M",IF(AND($G7074&gt;=50000000,$G7074&lt;=99000000),"50M-99M",
 IF(AND($G7074&gt;=100000000,$G7074&lt;=499000000),"100-499M",IF(AND($G7074&gt;=500000000,$G7074&lt;=999000000),"500M-999M","1,000M+"))))))</f>
        <v>0-4M</v>
      </c>
      <c r="I7074">
        <v>0</v>
      </c>
      <c r="J7074" s="3">
        <v>0</v>
      </c>
      <c r="K7074" s="3" t="s">
        <v>9</v>
      </c>
      <c r="L7074" s="1">
        <v>43252</v>
      </c>
      <c r="M7074" s="2" t="s">
        <v>10</v>
      </c>
      <c r="N7074" t="s">
        <v>36</v>
      </c>
    </row>
    <row r="7075" spans="1:14" x14ac:dyDescent="0.35">
      <c r="A7075" t="s">
        <v>8403</v>
      </c>
      <c r="B7075" t="s">
        <v>254</v>
      </c>
      <c r="C7075" s="6">
        <v>0</v>
      </c>
      <c r="D7075">
        <f>IF($C7075=0,0,IF(AND($C7075&gt;0,$C7075&lt;=1.9),1, IF(AND($C7075&gt;1.9,$C7075&lt;3),2,IF(AND($C7075&gt;2.9,$C7075&lt;=3.9),3,IF(AND($C7075&gt;3.9,$C7075&lt;=4.9),4,5)))))</f>
        <v>0</v>
      </c>
      <c r="E7075" s="3">
        <v>1</v>
      </c>
      <c r="F7075">
        <v>4.2</v>
      </c>
      <c r="G7075" s="5">
        <v>50</v>
      </c>
      <c r="H7075" s="5" t="str">
        <f>IF(AND($G7075&gt;=0,$G7075&lt;5000000),"0-4M", IF(AND($G7075&gt;=5000000,$G7075&lt;9000000,0),"5-9M",
 IF(AND($G7075&gt;=10000000,$G7075&lt;=49000000),"10-49M",IF(AND($G7075&gt;=50000000,$G7075&lt;=99000000),"50M-99M",
 IF(AND($G7075&gt;=100000000,$G7075&lt;=499000000),"100-499M",IF(AND($G7075&gt;=500000000,$G7075&lt;=999000000),"500M-999M","1,000M+"))))))</f>
        <v>0-4M</v>
      </c>
      <c r="I7075">
        <v>0</v>
      </c>
      <c r="J7075" s="3">
        <v>0</v>
      </c>
      <c r="K7075" s="3" t="s">
        <v>9</v>
      </c>
      <c r="L7075" s="1">
        <v>42298</v>
      </c>
      <c r="M7075" s="2">
        <v>1</v>
      </c>
      <c r="N7075" t="s">
        <v>23</v>
      </c>
    </row>
    <row r="7076" spans="1:14" x14ac:dyDescent="0.35">
      <c r="A7076" t="s">
        <v>8404</v>
      </c>
      <c r="B7076" t="s">
        <v>254</v>
      </c>
      <c r="C7076" s="6">
        <v>0</v>
      </c>
      <c r="D7076">
        <f>IF($C7076=0,0,IF(AND($C7076&gt;0,$C7076&lt;=1.9),1, IF(AND($C7076&gt;1.9,$C7076&lt;3),2,IF(AND($C7076&gt;2.9,$C7076&lt;=3.9),3,IF(AND($C7076&gt;3.9,$C7076&lt;=4.9),4,5)))))</f>
        <v>0</v>
      </c>
      <c r="E7076" s="3">
        <v>0</v>
      </c>
      <c r="F7076">
        <v>28</v>
      </c>
      <c r="G7076" s="5">
        <v>500</v>
      </c>
      <c r="H7076" s="5" t="str">
        <f>IF(AND($G7076&gt;=0,$G7076&lt;5000000),"0-4M", IF(AND($G7076&gt;=5000000,$G7076&lt;9000000,0),"5-9M",
 IF(AND($G7076&gt;=10000000,$G7076&lt;=49000000),"10-49M",IF(AND($G7076&gt;=50000000,$G7076&lt;=99000000),"50M-99M",
 IF(AND($G7076&gt;=100000000,$G7076&lt;=499000000),"100-499M",IF(AND($G7076&gt;=500000000,$G7076&lt;=999000000),"500M-999M","1,000M+"))))))</f>
        <v>0-4M</v>
      </c>
      <c r="I7076">
        <v>0</v>
      </c>
      <c r="J7076" s="3">
        <v>0</v>
      </c>
      <c r="K7076" s="3" t="s">
        <v>9</v>
      </c>
      <c r="L7076" s="1">
        <v>43198</v>
      </c>
      <c r="M7076" s="2" t="s">
        <v>719</v>
      </c>
      <c r="N7076" t="s">
        <v>33</v>
      </c>
    </row>
    <row r="7077" spans="1:14" x14ac:dyDescent="0.35">
      <c r="A7077" t="s">
        <v>8405</v>
      </c>
      <c r="B7077" t="s">
        <v>201</v>
      </c>
      <c r="C7077" s="6">
        <v>0</v>
      </c>
      <c r="D7077">
        <f>IF($C7077=0,0,IF(AND($C7077&gt;0,$C7077&lt;=1.9),1, IF(AND($C7077&gt;1.9,$C7077&lt;3),2,IF(AND($C7077&gt;2.9,$C7077&lt;=3.9),3,IF(AND($C7077&gt;3.9,$C7077&lt;=4.9),4,5)))))</f>
        <v>0</v>
      </c>
      <c r="E7077" s="3">
        <v>7</v>
      </c>
      <c r="F7077">
        <v>2.2999999999999998</v>
      </c>
      <c r="G7077" s="5">
        <v>10</v>
      </c>
      <c r="H7077" s="5" t="str">
        <f>IF(AND($G7077&gt;=0,$G7077&lt;5000000),"0-4M", IF(AND($G7077&gt;=5000000,$G7077&lt;9000000,0),"5-9M",
 IF(AND($G7077&gt;=10000000,$G7077&lt;=49000000),"10-49M",IF(AND($G7077&gt;=50000000,$G7077&lt;=99000000),"50M-99M",
 IF(AND($G7077&gt;=100000000,$G7077&lt;=499000000),"100-499M",IF(AND($G7077&gt;=500000000,$G7077&lt;=999000000),"500M-999M","1,000M+"))))))</f>
        <v>0-4M</v>
      </c>
      <c r="I7077">
        <v>1</v>
      </c>
      <c r="J7077" s="3">
        <v>2.99</v>
      </c>
      <c r="K7077" s="3" t="s">
        <v>17</v>
      </c>
      <c r="L7077" s="1">
        <v>43218</v>
      </c>
      <c r="M7077" s="2">
        <v>1</v>
      </c>
      <c r="N7077" t="s">
        <v>11</v>
      </c>
    </row>
    <row r="7078" spans="1:14" x14ac:dyDescent="0.35">
      <c r="A7078" t="s">
        <v>8406</v>
      </c>
      <c r="B7078" t="s">
        <v>1028</v>
      </c>
      <c r="C7078" s="6">
        <v>5</v>
      </c>
      <c r="D7078">
        <f>IF($C7078=0,0,IF(AND($C7078&gt;0,$C7078&lt;=1.9),1, IF(AND($C7078&gt;1.9,$C7078&lt;3),2,IF(AND($C7078&gt;2.9,$C7078&lt;=3.9),3,IF(AND($C7078&gt;3.9,$C7078&lt;=4.9),4,5)))))</f>
        <v>5</v>
      </c>
      <c r="E7078" s="3">
        <v>12</v>
      </c>
      <c r="F7078">
        <v>0.77500000000000002</v>
      </c>
      <c r="G7078" s="5">
        <v>100</v>
      </c>
      <c r="H7078" s="5" t="str">
        <f>IF(AND($G7078&gt;=0,$G7078&lt;5000000),"0-4M", IF(AND($G7078&gt;=5000000,$G7078&lt;9000000,0),"5-9M",
 IF(AND($G7078&gt;=10000000,$G7078&lt;=49000000),"10-49M",IF(AND($G7078&gt;=50000000,$G7078&lt;=99000000),"50M-99M",
 IF(AND($G7078&gt;=100000000,$G7078&lt;=499000000),"100-499M",IF(AND($G7078&gt;=500000000,$G7078&lt;=999000000),"500M-999M","1,000M+"))))))</f>
        <v>0-4M</v>
      </c>
      <c r="I7078">
        <v>0</v>
      </c>
      <c r="J7078" s="3">
        <v>0</v>
      </c>
      <c r="K7078" s="3" t="s">
        <v>9</v>
      </c>
      <c r="L7078" s="1">
        <v>41522</v>
      </c>
      <c r="M7078" s="2">
        <v>1.1100000000000001</v>
      </c>
      <c r="N7078" t="s">
        <v>29</v>
      </c>
    </row>
    <row r="7079" spans="1:14" x14ac:dyDescent="0.35">
      <c r="A7079" t="s">
        <v>8407</v>
      </c>
      <c r="B7079" t="s">
        <v>254</v>
      </c>
      <c r="C7079" s="6">
        <v>0</v>
      </c>
      <c r="D7079">
        <f>IF($C7079=0,0,IF(AND($C7079&gt;0,$C7079&lt;=1.9),1, IF(AND($C7079&gt;1.9,$C7079&lt;3),2,IF(AND($C7079&gt;2.9,$C7079&lt;=3.9),3,IF(AND($C7079&gt;3.9,$C7079&lt;=4.9),4,5)))))</f>
        <v>0</v>
      </c>
      <c r="E7079" s="3">
        <v>4</v>
      </c>
      <c r="F7079">
        <v>10</v>
      </c>
      <c r="G7079" s="5">
        <v>100</v>
      </c>
      <c r="H7079" s="5" t="str">
        <f>IF(AND($G7079&gt;=0,$G7079&lt;5000000),"0-4M", IF(AND($G7079&gt;=5000000,$G7079&lt;9000000,0),"5-9M",
 IF(AND($G7079&gt;=10000000,$G7079&lt;=49000000),"10-49M",IF(AND($G7079&gt;=50000000,$G7079&lt;=99000000),"50M-99M",
 IF(AND($G7079&gt;=100000000,$G7079&lt;=499000000),"100-499M",IF(AND($G7079&gt;=500000000,$G7079&lt;=999000000),"500M-999M","1,000M+"))))))</f>
        <v>0-4M</v>
      </c>
      <c r="I7079">
        <v>0</v>
      </c>
      <c r="J7079" s="3">
        <v>0</v>
      </c>
      <c r="K7079" s="3" t="s">
        <v>9</v>
      </c>
      <c r="L7079" s="1">
        <v>43312</v>
      </c>
      <c r="M7079" s="2" t="s">
        <v>8408</v>
      </c>
      <c r="N7079" t="s">
        <v>11</v>
      </c>
    </row>
    <row r="7080" spans="1:14" x14ac:dyDescent="0.35">
      <c r="A7080" t="s">
        <v>8409</v>
      </c>
      <c r="B7080" t="s">
        <v>1028</v>
      </c>
      <c r="C7080" s="6">
        <v>0</v>
      </c>
      <c r="D7080">
        <f>IF($C7080=0,0,IF(AND($C7080&gt;0,$C7080&lt;=1.9),1, IF(AND($C7080&gt;1.9,$C7080&lt;3),2,IF(AND($C7080&gt;2.9,$C7080&lt;=3.9),3,IF(AND($C7080&gt;3.9,$C7080&lt;=4.9),4,5)))))</f>
        <v>0</v>
      </c>
      <c r="E7080" s="3">
        <v>0</v>
      </c>
      <c r="F7080">
        <v>5.9</v>
      </c>
      <c r="G7080" s="5">
        <v>100</v>
      </c>
      <c r="H7080" s="5" t="str">
        <f>IF(AND($G7080&gt;=0,$G7080&lt;5000000),"0-4M", IF(AND($G7080&gt;=5000000,$G7080&lt;9000000,0),"5-9M",
 IF(AND($G7080&gt;=10000000,$G7080&lt;=49000000),"10-49M",IF(AND($G7080&gt;=50000000,$G7080&lt;=99000000),"50M-99M",
 IF(AND($G7080&gt;=100000000,$G7080&lt;=499000000),"100-499M",IF(AND($G7080&gt;=500000000,$G7080&lt;=999000000),"500M-999M","1,000M+"))))))</f>
        <v>0-4M</v>
      </c>
      <c r="I7080">
        <v>0</v>
      </c>
      <c r="J7080" s="3">
        <v>0</v>
      </c>
      <c r="K7080" s="3" t="s">
        <v>9</v>
      </c>
      <c r="L7080" s="1">
        <v>43220</v>
      </c>
      <c r="M7080" s="2" t="s">
        <v>1950</v>
      </c>
      <c r="N7080" t="s">
        <v>11</v>
      </c>
    </row>
    <row r="7081" spans="1:14" x14ac:dyDescent="0.35">
      <c r="A7081" t="s">
        <v>8410</v>
      </c>
      <c r="B7081" t="s">
        <v>1902</v>
      </c>
      <c r="C7081" s="6">
        <v>4.0999999999999996</v>
      </c>
      <c r="D7081">
        <f>IF($C7081=0,0,IF(AND($C7081&gt;0,$C7081&lt;=1.9),1, IF(AND($C7081&gt;1.9,$C7081&lt;3),2,IF(AND($C7081&gt;2.9,$C7081&lt;=3.9),3,IF(AND($C7081&gt;3.9,$C7081&lt;=4.9),4,5)))))</f>
        <v>4</v>
      </c>
      <c r="E7081" s="3">
        <v>89</v>
      </c>
      <c r="F7081">
        <v>33</v>
      </c>
      <c r="G7081" s="5">
        <v>5000</v>
      </c>
      <c r="H7081" s="5" t="str">
        <f>IF(AND($G7081&gt;=0,$G7081&lt;5000000),"0-4M", IF(AND($G7081&gt;=5000000,$G7081&lt;9000000,0),"5-9M",
 IF(AND($G7081&gt;=10000000,$G7081&lt;=49000000),"10-49M",IF(AND($G7081&gt;=50000000,$G7081&lt;=99000000),"50M-99M",
 IF(AND($G7081&gt;=100000000,$G7081&lt;=499000000),"100-499M",IF(AND($G7081&gt;=500000000,$G7081&lt;=999000000),"500M-999M","1,000M+"))))))</f>
        <v>0-4M</v>
      </c>
      <c r="I7081">
        <v>1</v>
      </c>
      <c r="J7081" s="3">
        <v>4.49</v>
      </c>
      <c r="K7081" s="3" t="s">
        <v>9</v>
      </c>
      <c r="L7081" s="1">
        <v>43072</v>
      </c>
      <c r="M7081" s="2" t="s">
        <v>1725</v>
      </c>
      <c r="N7081" t="s">
        <v>11</v>
      </c>
    </row>
    <row r="7082" spans="1:14" x14ac:dyDescent="0.35">
      <c r="A7082" t="s">
        <v>8411</v>
      </c>
      <c r="B7082" t="s">
        <v>1902</v>
      </c>
      <c r="C7082" s="6">
        <v>0</v>
      </c>
      <c r="D7082">
        <f>IF($C7082=0,0,IF(AND($C7082&gt;0,$C7082&lt;=1.9),1, IF(AND($C7082&gt;1.9,$C7082&lt;3),2,IF(AND($C7082&gt;2.9,$C7082&lt;=3.9),3,IF(AND($C7082&gt;3.9,$C7082&lt;=4.9),4,5)))))</f>
        <v>0</v>
      </c>
      <c r="E7082" s="3">
        <v>0</v>
      </c>
      <c r="F7082">
        <v>7.5</v>
      </c>
      <c r="G7082" s="5">
        <v>5</v>
      </c>
      <c r="H7082" s="5" t="str">
        <f>IF(AND($G7082&gt;=0,$G7082&lt;5000000),"0-4M", IF(AND($G7082&gt;=5000000,$G7082&lt;9000000,0),"5-9M",
 IF(AND($G7082&gt;=10000000,$G7082&lt;=49000000),"10-49M",IF(AND($G7082&gt;=50000000,$G7082&lt;=99000000),"50M-99M",
 IF(AND($G7082&gt;=100000000,$G7082&lt;=499000000),"100-499M",IF(AND($G7082&gt;=500000000,$G7082&lt;=999000000),"500M-999M","1,000M+"))))))</f>
        <v>0-4M</v>
      </c>
      <c r="I7082">
        <v>0</v>
      </c>
      <c r="J7082" s="3">
        <v>0</v>
      </c>
      <c r="K7082" s="3" t="s">
        <v>9</v>
      </c>
      <c r="L7082" s="1">
        <v>43260</v>
      </c>
      <c r="M7082" s="2" t="s">
        <v>719</v>
      </c>
      <c r="N7082" t="s">
        <v>33</v>
      </c>
    </row>
    <row r="7083" spans="1:14" x14ac:dyDescent="0.35">
      <c r="A7083" t="s">
        <v>8412</v>
      </c>
      <c r="B7083" t="s">
        <v>1902</v>
      </c>
      <c r="C7083" s="6">
        <v>0</v>
      </c>
      <c r="D7083">
        <f>IF($C7083=0,0,IF(AND($C7083&gt;0,$C7083&lt;=1.9),1, IF(AND($C7083&gt;1.9,$C7083&lt;3),2,IF(AND($C7083&gt;2.9,$C7083&lt;=3.9),3,IF(AND($C7083&gt;3.9,$C7083&lt;=4.9),4,5)))))</f>
        <v>0</v>
      </c>
      <c r="E7083" s="3">
        <v>0</v>
      </c>
      <c r="F7083">
        <v>19</v>
      </c>
      <c r="G7083" s="5">
        <v>10</v>
      </c>
      <c r="H7083" s="5" t="str">
        <f>IF(AND($G7083&gt;=0,$G7083&lt;5000000),"0-4M", IF(AND($G7083&gt;=5000000,$G7083&lt;9000000,0),"5-9M",
 IF(AND($G7083&gt;=10000000,$G7083&lt;=49000000),"10-49M",IF(AND($G7083&gt;=50000000,$G7083&lt;=99000000),"50M-99M",
 IF(AND($G7083&gt;=100000000,$G7083&lt;=499000000),"100-499M",IF(AND($G7083&gt;=500000000,$G7083&lt;=999000000),"500M-999M","1,000M+"))))))</f>
        <v>0-4M</v>
      </c>
      <c r="I7083">
        <v>0</v>
      </c>
      <c r="J7083" s="3">
        <v>0</v>
      </c>
      <c r="K7083" s="3" t="s">
        <v>9</v>
      </c>
      <c r="L7083" s="1">
        <v>43185</v>
      </c>
      <c r="M7083" s="2" t="s">
        <v>10</v>
      </c>
      <c r="N7083" t="s">
        <v>36</v>
      </c>
    </row>
    <row r="7084" spans="1:14" x14ac:dyDescent="0.35">
      <c r="A7084" t="s">
        <v>8413</v>
      </c>
      <c r="B7084" t="s">
        <v>3393</v>
      </c>
      <c r="C7084" s="6">
        <v>0</v>
      </c>
      <c r="D7084">
        <f>IF($C7084=0,0,IF(AND($C7084&gt;0,$C7084&lt;=1.9),1, IF(AND($C7084&gt;1.9,$C7084&lt;3),2,IF(AND($C7084&gt;2.9,$C7084&lt;=3.9),3,IF(AND($C7084&gt;3.9,$C7084&lt;=4.9),4,5)))))</f>
        <v>0</v>
      </c>
      <c r="E7084" s="3">
        <v>0</v>
      </c>
      <c r="F7084">
        <v>3.8</v>
      </c>
      <c r="G7084" s="5">
        <v>10</v>
      </c>
      <c r="H7084" s="5" t="str">
        <f>IF(AND($G7084&gt;=0,$G7084&lt;5000000),"0-4M", IF(AND($G7084&gt;=5000000,$G7084&lt;9000000,0),"5-9M",
 IF(AND($G7084&gt;=10000000,$G7084&lt;=49000000),"10-49M",IF(AND($G7084&gt;=50000000,$G7084&lt;=99000000),"50M-99M",
 IF(AND($G7084&gt;=100000000,$G7084&lt;=499000000),"100-499M",IF(AND($G7084&gt;=500000000,$G7084&lt;=999000000),"500M-999M","1,000M+"))))))</f>
        <v>0-4M</v>
      </c>
      <c r="I7084">
        <v>0</v>
      </c>
      <c r="J7084" s="3">
        <v>0</v>
      </c>
      <c r="K7084" s="3" t="s">
        <v>17</v>
      </c>
      <c r="L7084" s="1">
        <v>42566</v>
      </c>
      <c r="M7084" s="2">
        <v>1.1000000000000001</v>
      </c>
      <c r="N7084" t="s">
        <v>23</v>
      </c>
    </row>
    <row r="7085" spans="1:14" x14ac:dyDescent="0.35">
      <c r="A7085" t="s">
        <v>8414</v>
      </c>
      <c r="B7085" t="s">
        <v>3393</v>
      </c>
      <c r="C7085" s="6">
        <v>4.0999999999999996</v>
      </c>
      <c r="D7085">
        <f>IF($C7085=0,0,IF(AND($C7085&gt;0,$C7085&lt;=1.9),1, IF(AND($C7085&gt;1.9,$C7085&lt;3),2,IF(AND($C7085&gt;2.9,$C7085&lt;=3.9),3,IF(AND($C7085&gt;3.9,$C7085&lt;=4.9),4,5)))))</f>
        <v>4</v>
      </c>
      <c r="E7085" s="3">
        <v>905</v>
      </c>
      <c r="F7085">
        <v>4</v>
      </c>
      <c r="G7085" s="5">
        <v>50000</v>
      </c>
      <c r="H7085" s="5" t="str">
        <f>IF(AND($G7085&gt;=0,$G7085&lt;5000000),"0-4M", IF(AND($G7085&gt;=5000000,$G7085&lt;9000000,0),"5-9M",
 IF(AND($G7085&gt;=10000000,$G7085&lt;=49000000),"10-49M",IF(AND($G7085&gt;=50000000,$G7085&lt;=99000000),"50M-99M",
 IF(AND($G7085&gt;=100000000,$G7085&lt;=499000000),"100-499M",IF(AND($G7085&gt;=500000000,$G7085&lt;=999000000),"500M-999M","1,000M+"))))))</f>
        <v>0-4M</v>
      </c>
      <c r="I7085">
        <v>0</v>
      </c>
      <c r="J7085" s="3">
        <v>0</v>
      </c>
      <c r="K7085" s="3" t="s">
        <v>9</v>
      </c>
      <c r="L7085" s="1">
        <v>43311</v>
      </c>
      <c r="M7085" s="2" t="s">
        <v>8415</v>
      </c>
      <c r="N7085" t="s">
        <v>36</v>
      </c>
    </row>
    <row r="7086" spans="1:14" x14ac:dyDescent="0.35">
      <c r="A7086" t="s">
        <v>8416</v>
      </c>
      <c r="B7086" t="s">
        <v>1902</v>
      </c>
      <c r="C7086" s="6">
        <v>4.5999999999999996</v>
      </c>
      <c r="D7086">
        <f>IF($C7086=0,0,IF(AND($C7086&gt;0,$C7086&lt;=1.9),1, IF(AND($C7086&gt;1.9,$C7086&lt;3),2,IF(AND($C7086&gt;2.9,$C7086&lt;=3.9),3,IF(AND($C7086&gt;3.9,$C7086&lt;=4.9),4,5)))))</f>
        <v>4</v>
      </c>
      <c r="E7086" s="3">
        <v>11872</v>
      </c>
      <c r="F7086">
        <v>62</v>
      </c>
      <c r="G7086" s="5">
        <v>100000</v>
      </c>
      <c r="H7086" s="5" t="str">
        <f>IF(AND($G7086&gt;=0,$G7086&lt;5000000),"0-4M", IF(AND($G7086&gt;=5000000,$G7086&lt;9000000,0),"5-9M",
 IF(AND($G7086&gt;=10000000,$G7086&lt;=49000000),"10-49M",IF(AND($G7086&gt;=50000000,$G7086&lt;=99000000),"50M-99M",
 IF(AND($G7086&gt;=100000000,$G7086&lt;=499000000),"100-499M",IF(AND($G7086&gt;=500000000,$G7086&lt;=999000000),"500M-999M","1,000M+"))))))</f>
        <v>0-4M</v>
      </c>
      <c r="I7086">
        <v>0</v>
      </c>
      <c r="J7086" s="3">
        <v>0</v>
      </c>
      <c r="K7086" s="3" t="s">
        <v>17</v>
      </c>
      <c r="L7086" s="1">
        <v>43298</v>
      </c>
      <c r="M7086" s="2" t="s">
        <v>756</v>
      </c>
      <c r="N7086" t="s">
        <v>269</v>
      </c>
    </row>
    <row r="7087" spans="1:14" x14ac:dyDescent="0.35">
      <c r="A7087" t="s">
        <v>8417</v>
      </c>
      <c r="B7087" t="s">
        <v>254</v>
      </c>
      <c r="C7087" s="6">
        <v>0</v>
      </c>
      <c r="D7087">
        <f>IF($C7087=0,0,IF(AND($C7087&gt;0,$C7087&lt;=1.9),1, IF(AND($C7087&gt;1.9,$C7087&lt;3),2,IF(AND($C7087&gt;2.9,$C7087&lt;=3.9),3,IF(AND($C7087&gt;3.9,$C7087&lt;=4.9),4,5)))))</f>
        <v>0</v>
      </c>
      <c r="E7087" s="3">
        <v>0</v>
      </c>
      <c r="F7087">
        <v>7.6</v>
      </c>
      <c r="G7087" s="5">
        <v>1</v>
      </c>
      <c r="H7087" s="5" t="str">
        <f>IF(AND($G7087&gt;=0,$G7087&lt;5000000),"0-4M", IF(AND($G7087&gt;=5000000,$G7087&lt;9000000,0),"5-9M",
 IF(AND($G7087&gt;=10000000,$G7087&lt;=49000000),"10-49M",IF(AND($G7087&gt;=50000000,$G7087&lt;=99000000),"50M-99M",
 IF(AND($G7087&gt;=100000000,$G7087&lt;=499000000),"100-499M",IF(AND($G7087&gt;=500000000,$G7087&lt;=999000000),"500M-999M","1,000M+"))))))</f>
        <v>0-4M</v>
      </c>
      <c r="I7087">
        <v>0</v>
      </c>
      <c r="J7087" s="3">
        <v>0</v>
      </c>
      <c r="K7087" s="3" t="s">
        <v>9</v>
      </c>
      <c r="L7087" s="1">
        <v>43199</v>
      </c>
      <c r="M7087" s="2" t="s">
        <v>10</v>
      </c>
      <c r="N7087" t="s">
        <v>36</v>
      </c>
    </row>
    <row r="7088" spans="1:14" x14ac:dyDescent="0.35">
      <c r="A7088" t="s">
        <v>8418</v>
      </c>
      <c r="B7088" t="s">
        <v>1902</v>
      </c>
      <c r="C7088" s="6">
        <v>4.5</v>
      </c>
      <c r="D7088">
        <f>IF($C7088=0,0,IF(AND($C7088&gt;0,$C7088&lt;=1.9),1, IF(AND($C7088&gt;1.9,$C7088&lt;3),2,IF(AND($C7088&gt;2.9,$C7088&lt;=3.9),3,IF(AND($C7088&gt;3.9,$C7088&lt;=4.9),4,5)))))</f>
        <v>4</v>
      </c>
      <c r="E7088" s="3">
        <v>364013</v>
      </c>
      <c r="F7088">
        <v>27</v>
      </c>
      <c r="G7088" s="5">
        <v>1000000</v>
      </c>
      <c r="H7088" s="5" t="str">
        <f>IF(AND($G7088&gt;=0,$G7088&lt;5000000),"0-4M", IF(AND($G7088&gt;=5000000,$G7088&lt;9000000,0),"5-9M",
 IF(AND($G7088&gt;=10000000,$G7088&lt;=49000000),"10-49M",IF(AND($G7088&gt;=50000000,$G7088&lt;=99000000),"50M-99M",
 IF(AND($G7088&gt;=100000000,$G7088&lt;=499000000),"100-499M",IF(AND($G7088&gt;=500000000,$G7088&lt;=999000000),"500M-999M","1,000M+"))))))</f>
        <v>0-4M</v>
      </c>
      <c r="I7088">
        <v>0</v>
      </c>
      <c r="J7088" s="3">
        <v>0</v>
      </c>
      <c r="K7088" s="3" t="s">
        <v>52</v>
      </c>
      <c r="L7088" s="1">
        <v>43318</v>
      </c>
      <c r="M7088" s="2" t="s">
        <v>8419</v>
      </c>
      <c r="N7088" t="s">
        <v>33</v>
      </c>
    </row>
    <row r="7089" spans="1:14" x14ac:dyDescent="0.35">
      <c r="A7089" t="s">
        <v>8420</v>
      </c>
      <c r="B7089" t="s">
        <v>3393</v>
      </c>
      <c r="C7089" s="6">
        <v>0</v>
      </c>
      <c r="D7089">
        <f>IF($C7089=0,0,IF(AND($C7089&gt;0,$C7089&lt;=1.9),1, IF(AND($C7089&gt;1.9,$C7089&lt;3),2,IF(AND($C7089&gt;2.9,$C7089&lt;=3.9),3,IF(AND($C7089&gt;3.9,$C7089&lt;=4.9),4,5)))))</f>
        <v>0</v>
      </c>
      <c r="E7089" s="3">
        <v>0</v>
      </c>
      <c r="F7089">
        <v>2.1</v>
      </c>
      <c r="G7089" s="5">
        <v>0</v>
      </c>
      <c r="H7089" s="5" t="str">
        <f>IF(AND($G7089&gt;=0,$G7089&lt;5000000),"0-4M", IF(AND($G7089&gt;=5000000,$G7089&lt;9000000,0),"5-9M",
 IF(AND($G7089&gt;=10000000,$G7089&lt;=49000000),"10-49M",IF(AND($G7089&gt;=50000000,$G7089&lt;=99000000),"50M-99M",
 IF(AND($G7089&gt;=100000000,$G7089&lt;=499000000),"100-499M",IF(AND($G7089&gt;=500000000,$G7089&lt;=999000000),"500M-999M","1,000M+"))))))</f>
        <v>0-4M</v>
      </c>
      <c r="I7089">
        <v>0</v>
      </c>
      <c r="J7089" s="3">
        <v>0</v>
      </c>
      <c r="K7089" s="3" t="s">
        <v>9</v>
      </c>
      <c r="L7089" s="1">
        <v>43288</v>
      </c>
      <c r="M7089" s="2">
        <v>1.1000000000000001</v>
      </c>
      <c r="N7089" t="s">
        <v>21</v>
      </c>
    </row>
    <row r="7090" spans="1:14" x14ac:dyDescent="0.35">
      <c r="A7090" t="s">
        <v>8421</v>
      </c>
      <c r="B7090" t="s">
        <v>1902</v>
      </c>
      <c r="C7090" s="6">
        <v>3.3</v>
      </c>
      <c r="D7090">
        <f>IF($C7090=0,0,IF(AND($C7090&gt;0,$C7090&lt;=1.9),1, IF(AND($C7090&gt;1.9,$C7090&lt;3),2,IF(AND($C7090&gt;2.9,$C7090&lt;=3.9),3,IF(AND($C7090&gt;3.9,$C7090&lt;=4.9),4,5)))))</f>
        <v>3</v>
      </c>
      <c r="E7090" s="3">
        <v>707</v>
      </c>
      <c r="F7090">
        <v>15</v>
      </c>
      <c r="G7090" s="5">
        <v>100000</v>
      </c>
      <c r="H7090" s="5" t="str">
        <f>IF(AND($G7090&gt;=0,$G7090&lt;5000000),"0-4M", IF(AND($G7090&gt;=5000000,$G7090&lt;9000000,0),"5-9M",
 IF(AND($G7090&gt;=10000000,$G7090&lt;=49000000),"10-49M",IF(AND($G7090&gt;=50000000,$G7090&lt;=99000000),"50M-99M",
 IF(AND($G7090&gt;=100000000,$G7090&lt;=499000000),"100-499M",IF(AND($G7090&gt;=500000000,$G7090&lt;=999000000),"500M-999M","1,000M+"))))))</f>
        <v>0-4M</v>
      </c>
      <c r="I7090">
        <v>0</v>
      </c>
      <c r="J7090" s="3">
        <v>0</v>
      </c>
      <c r="K7090" s="3" t="s">
        <v>9</v>
      </c>
      <c r="L7090" s="1">
        <v>41963</v>
      </c>
      <c r="M7090" s="2" t="s">
        <v>913</v>
      </c>
      <c r="N7090" t="s">
        <v>23</v>
      </c>
    </row>
    <row r="7091" spans="1:14" x14ac:dyDescent="0.35">
      <c r="A7091" t="s">
        <v>8422</v>
      </c>
      <c r="B7091" t="s">
        <v>3171</v>
      </c>
      <c r="C7091" s="6">
        <v>0</v>
      </c>
      <c r="D7091">
        <f>IF($C7091=0,0,IF(AND($C7091&gt;0,$C7091&lt;=1.9),1, IF(AND($C7091&gt;1.9,$C7091&lt;3),2,IF(AND($C7091&gt;2.9,$C7091&lt;=3.9),3,IF(AND($C7091&gt;3.9,$C7091&lt;=4.9),4,5)))))</f>
        <v>0</v>
      </c>
      <c r="E7091" s="3">
        <v>130</v>
      </c>
      <c r="F7091">
        <v>3.4</v>
      </c>
      <c r="G7091" s="5">
        <v>1000</v>
      </c>
      <c r="H7091" s="5" t="str">
        <f>IF(AND($G7091&gt;=0,$G7091&lt;5000000),"0-4M", IF(AND($G7091&gt;=5000000,$G7091&lt;9000000,0),"5-9M",
 IF(AND($G7091&gt;=10000000,$G7091&lt;=49000000),"10-49M",IF(AND($G7091&gt;=50000000,$G7091&lt;=99000000),"50M-99M",
 IF(AND($G7091&gt;=100000000,$G7091&lt;=499000000),"100-499M",IF(AND($G7091&gt;=500000000,$G7091&lt;=999000000),"500M-999M","1,000M+"))))))</f>
        <v>0-4M</v>
      </c>
      <c r="I7091">
        <v>1</v>
      </c>
      <c r="J7091" s="3">
        <v>8.49</v>
      </c>
      <c r="K7091" s="3" t="s">
        <v>9</v>
      </c>
      <c r="L7091" s="1">
        <v>42858</v>
      </c>
      <c r="M7091" s="2">
        <v>12</v>
      </c>
      <c r="N7091" t="s">
        <v>192</v>
      </c>
    </row>
    <row r="7092" spans="1:14" x14ac:dyDescent="0.35">
      <c r="A7092" t="s">
        <v>7147</v>
      </c>
      <c r="B7092" t="s">
        <v>1620</v>
      </c>
      <c r="C7092" s="6">
        <v>4.0999999999999996</v>
      </c>
      <c r="D7092">
        <f>IF($C7092=0,0,IF(AND($C7092&gt;0,$C7092&lt;=1.9),1, IF(AND($C7092&gt;1.9,$C7092&lt;3),2,IF(AND($C7092&gt;2.9,$C7092&lt;=3.9),3,IF(AND($C7092&gt;3.9,$C7092&lt;=4.9),4,5)))))</f>
        <v>4</v>
      </c>
      <c r="E7092" s="3">
        <v>207</v>
      </c>
      <c r="F7092">
        <v>0.11600000000000001</v>
      </c>
      <c r="G7092" s="5">
        <v>50000</v>
      </c>
      <c r="H7092" s="5" t="str">
        <f>IF(AND($G7092&gt;=0,$G7092&lt;5000000),"0-4M", IF(AND($G7092&gt;=5000000,$G7092&lt;9000000,0),"5-9M",
 IF(AND($G7092&gt;=10000000,$G7092&lt;=49000000),"10-49M",IF(AND($G7092&gt;=50000000,$G7092&lt;=99000000),"50M-99M",
 IF(AND($G7092&gt;=100000000,$G7092&lt;=499000000),"100-499M",IF(AND($G7092&gt;=500000000,$G7092&lt;=999000000),"500M-999M","1,000M+"))))))</f>
        <v>0-4M</v>
      </c>
      <c r="I7092">
        <v>0</v>
      </c>
      <c r="J7092" s="3">
        <v>0</v>
      </c>
      <c r="K7092" s="3" t="s">
        <v>9</v>
      </c>
      <c r="L7092" s="1">
        <v>40573</v>
      </c>
      <c r="M7092" s="2">
        <v>1.2</v>
      </c>
      <c r="N7092" t="s">
        <v>192</v>
      </c>
    </row>
    <row r="7093" spans="1:14" x14ac:dyDescent="0.35">
      <c r="A7093" t="s">
        <v>8424</v>
      </c>
      <c r="B7093" t="s">
        <v>3069</v>
      </c>
      <c r="C7093" s="6">
        <v>4.7</v>
      </c>
      <c r="D7093">
        <f>IF($C7093=0,0,IF(AND($C7093&gt;0,$C7093&lt;=1.9),1, IF(AND($C7093&gt;1.9,$C7093&lt;3),2,IF(AND($C7093&gt;2.9,$C7093&lt;=3.9),3,IF(AND($C7093&gt;3.9,$C7093&lt;=4.9),4,5)))))</f>
        <v>4</v>
      </c>
      <c r="E7093" s="3">
        <v>4856</v>
      </c>
      <c r="F7093">
        <v>18</v>
      </c>
      <c r="G7093" s="5">
        <v>50000</v>
      </c>
      <c r="H7093" s="5" t="str">
        <f>IF(AND($G7093&gt;=0,$G7093&lt;5000000),"0-4M", IF(AND($G7093&gt;=5000000,$G7093&lt;9000000,0),"5-9M",
 IF(AND($G7093&gt;=10000000,$G7093&lt;=49000000),"10-49M",IF(AND($G7093&gt;=50000000,$G7093&lt;=99000000),"50M-99M",
 IF(AND($G7093&gt;=100000000,$G7093&lt;=499000000),"100-499M",IF(AND($G7093&gt;=500000000,$G7093&lt;=999000000),"500M-999M","1,000M+"))))))</f>
        <v>0-4M</v>
      </c>
      <c r="I7093">
        <v>1</v>
      </c>
      <c r="J7093" s="3">
        <v>2.4900000000000002</v>
      </c>
      <c r="K7093" s="3" t="s">
        <v>9</v>
      </c>
      <c r="L7093" s="1">
        <v>43131</v>
      </c>
      <c r="M7093" s="2" t="s">
        <v>1562</v>
      </c>
      <c r="N7093" t="s">
        <v>36</v>
      </c>
    </row>
    <row r="7094" spans="1:14" x14ac:dyDescent="0.35">
      <c r="A7094" t="s">
        <v>8425</v>
      </c>
      <c r="B7094" t="s">
        <v>1902</v>
      </c>
      <c r="C7094" s="6">
        <v>4.7</v>
      </c>
      <c r="D7094">
        <f>IF($C7094=0,0,IF(AND($C7094&gt;0,$C7094&lt;=1.9),1, IF(AND($C7094&gt;1.9,$C7094&lt;3),2,IF(AND($C7094&gt;2.9,$C7094&lt;=3.9),3,IF(AND($C7094&gt;3.9,$C7094&lt;=4.9),4,5)))))</f>
        <v>4</v>
      </c>
      <c r="E7094" s="3">
        <v>2910</v>
      </c>
      <c r="F7094">
        <v>5.3</v>
      </c>
      <c r="G7094" s="5">
        <v>50000</v>
      </c>
      <c r="H7094" s="5" t="str">
        <f>IF(AND($G7094&gt;=0,$G7094&lt;5000000),"0-4M", IF(AND($G7094&gt;=5000000,$G7094&lt;9000000,0),"5-9M",
 IF(AND($G7094&gt;=10000000,$G7094&lt;=49000000),"10-49M",IF(AND($G7094&gt;=50000000,$G7094&lt;=99000000),"50M-99M",
 IF(AND($G7094&gt;=100000000,$G7094&lt;=499000000),"100-499M",IF(AND($G7094&gt;=500000000,$G7094&lt;=999000000),"500M-999M","1,000M+"))))))</f>
        <v>0-4M</v>
      </c>
      <c r="I7094">
        <v>0</v>
      </c>
      <c r="J7094" s="3">
        <v>0</v>
      </c>
      <c r="K7094" s="3" t="s">
        <v>9</v>
      </c>
      <c r="L7094" s="1">
        <v>42673</v>
      </c>
      <c r="M7094" s="2" t="s">
        <v>13</v>
      </c>
      <c r="N7094" t="s">
        <v>33</v>
      </c>
    </row>
    <row r="7095" spans="1:14" x14ac:dyDescent="0.35">
      <c r="A7095" t="s">
        <v>8426</v>
      </c>
      <c r="B7095" t="s">
        <v>1902</v>
      </c>
      <c r="C7095" s="6">
        <v>4</v>
      </c>
      <c r="D7095">
        <f>IF($C7095=0,0,IF(AND($C7095&gt;0,$C7095&lt;=1.9),1, IF(AND($C7095&gt;1.9,$C7095&lt;3),2,IF(AND($C7095&gt;2.9,$C7095&lt;=3.9),3,IF(AND($C7095&gt;3.9,$C7095&lt;=4.9),4,5)))))</f>
        <v>4</v>
      </c>
      <c r="E7095" s="3">
        <v>3745</v>
      </c>
      <c r="F7095">
        <v>31</v>
      </c>
      <c r="G7095" s="5">
        <v>1000000</v>
      </c>
      <c r="H7095" s="5" t="str">
        <f>IF(AND($G7095&gt;=0,$G7095&lt;5000000),"0-4M", IF(AND($G7095&gt;=5000000,$G7095&lt;9000000,0),"5-9M",
 IF(AND($G7095&gt;=10000000,$G7095&lt;=49000000),"10-49M",IF(AND($G7095&gt;=50000000,$G7095&lt;=99000000),"50M-99M",
 IF(AND($G7095&gt;=100000000,$G7095&lt;=499000000),"100-499M",IF(AND($G7095&gt;=500000000,$G7095&lt;=999000000),"500M-999M","1,000M+"))))))</f>
        <v>0-4M</v>
      </c>
      <c r="I7095">
        <v>0</v>
      </c>
      <c r="J7095" s="3">
        <v>0</v>
      </c>
      <c r="K7095" s="3" t="s">
        <v>9</v>
      </c>
      <c r="L7095" s="1">
        <v>43072</v>
      </c>
      <c r="M7095" s="2" t="s">
        <v>1725</v>
      </c>
      <c r="N7095" t="s">
        <v>11</v>
      </c>
    </row>
    <row r="7096" spans="1:14" x14ac:dyDescent="0.35">
      <c r="A7096" t="s">
        <v>7154</v>
      </c>
      <c r="B7096" t="s">
        <v>1620</v>
      </c>
      <c r="C7096" s="6">
        <v>4.3</v>
      </c>
      <c r="D7096">
        <f>IF($C7096=0,0,IF(AND($C7096&gt;0,$C7096&lt;=1.9),1, IF(AND($C7096&gt;1.9,$C7096&lt;3),2,IF(AND($C7096&gt;2.9,$C7096&lt;=3.9),3,IF(AND($C7096&gt;3.9,$C7096&lt;=4.9),4,5)))))</f>
        <v>4</v>
      </c>
      <c r="E7096" s="3">
        <v>350</v>
      </c>
      <c r="F7096">
        <v>67</v>
      </c>
      <c r="G7096" s="5">
        <v>50000</v>
      </c>
      <c r="H7096" s="5" t="str">
        <f>IF(AND($G7096&gt;=0,$G7096&lt;5000000),"0-4M", IF(AND($G7096&gt;=5000000,$G7096&lt;9000000,0),"5-9M",
 IF(AND($G7096&gt;=10000000,$G7096&lt;=49000000),"10-49M",IF(AND($G7096&gt;=50000000,$G7096&lt;=99000000),"50M-99M",
 IF(AND($G7096&gt;=100000000,$G7096&lt;=499000000),"100-499M",IF(AND($G7096&gt;=500000000,$G7096&lt;=999000000),"500M-999M","1,000M+"))))))</f>
        <v>0-4M</v>
      </c>
      <c r="I7096">
        <v>0</v>
      </c>
      <c r="J7096" s="3">
        <v>0</v>
      </c>
      <c r="K7096" s="3" t="s">
        <v>9</v>
      </c>
      <c r="L7096" s="1">
        <v>43308</v>
      </c>
      <c r="M7096" s="2" t="s">
        <v>18</v>
      </c>
      <c r="N7096" t="s">
        <v>11</v>
      </c>
    </row>
    <row r="7097" spans="1:14" x14ac:dyDescent="0.35">
      <c r="A7097" t="s">
        <v>8429</v>
      </c>
      <c r="B7097" t="s">
        <v>3171</v>
      </c>
      <c r="C7097" s="6">
        <v>4.3</v>
      </c>
      <c r="D7097">
        <f>IF($C7097=0,0,IF(AND($C7097&gt;0,$C7097&lt;=1.9),1, IF(AND($C7097&gt;1.9,$C7097&lt;3),2,IF(AND($C7097&gt;2.9,$C7097&lt;=3.9),3,IF(AND($C7097&gt;3.9,$C7097&lt;=4.9),4,5)))))</f>
        <v>4</v>
      </c>
      <c r="E7097" s="3">
        <v>596</v>
      </c>
      <c r="F7097">
        <v>22</v>
      </c>
      <c r="G7097" s="5">
        <v>50000</v>
      </c>
      <c r="H7097" s="5" t="str">
        <f>IF(AND($G7097&gt;=0,$G7097&lt;5000000),"0-4M", IF(AND($G7097&gt;=5000000,$G7097&lt;9000000,0),"5-9M",
 IF(AND($G7097&gt;=10000000,$G7097&lt;=49000000),"10-49M",IF(AND($G7097&gt;=50000000,$G7097&lt;=99000000),"50M-99M",
 IF(AND($G7097&gt;=100000000,$G7097&lt;=499000000),"100-499M",IF(AND($G7097&gt;=500000000,$G7097&lt;=999000000),"500M-999M","1,000M+"))))))</f>
        <v>0-4M</v>
      </c>
      <c r="I7097">
        <v>0</v>
      </c>
      <c r="J7097" s="3">
        <v>0</v>
      </c>
      <c r="K7097" s="3" t="s">
        <v>9</v>
      </c>
      <c r="L7097" s="1">
        <v>43285</v>
      </c>
      <c r="M7097" s="2">
        <v>1.3</v>
      </c>
      <c r="N7097" t="s">
        <v>33</v>
      </c>
    </row>
    <row r="7098" spans="1:14" x14ac:dyDescent="0.35">
      <c r="A7098" t="s">
        <v>8430</v>
      </c>
      <c r="B7098" t="s">
        <v>1902</v>
      </c>
      <c r="C7098" s="6">
        <v>4.5999999999999996</v>
      </c>
      <c r="D7098">
        <f>IF($C7098=0,0,IF(AND($C7098&gt;0,$C7098&lt;=1.9),1, IF(AND($C7098&gt;1.9,$C7098&lt;3),2,IF(AND($C7098&gt;2.9,$C7098&lt;=3.9),3,IF(AND($C7098&gt;3.9,$C7098&lt;=4.9),4,5)))))</f>
        <v>4</v>
      </c>
      <c r="E7098" s="3">
        <v>166</v>
      </c>
      <c r="F7098">
        <v>2.6</v>
      </c>
      <c r="G7098" s="5">
        <v>10000</v>
      </c>
      <c r="H7098" s="5" t="str">
        <f>IF(AND($G7098&gt;=0,$G7098&lt;5000000),"0-4M", IF(AND($G7098&gt;=5000000,$G7098&lt;9000000,0),"5-9M",
 IF(AND($G7098&gt;=10000000,$G7098&lt;=49000000),"10-49M",IF(AND($G7098&gt;=50000000,$G7098&lt;=99000000),"50M-99M",
 IF(AND($G7098&gt;=100000000,$G7098&lt;=499000000),"100-499M",IF(AND($G7098&gt;=500000000,$G7098&lt;=999000000),"500M-999M","1,000M+"))))))</f>
        <v>0-4M</v>
      </c>
      <c r="I7098">
        <v>0</v>
      </c>
      <c r="J7098" s="3">
        <v>0</v>
      </c>
      <c r="K7098" s="3" t="s">
        <v>9</v>
      </c>
      <c r="L7098" s="1">
        <v>42879</v>
      </c>
      <c r="M7098" s="2" t="s">
        <v>68</v>
      </c>
      <c r="N7098" t="s">
        <v>2726</v>
      </c>
    </row>
    <row r="7099" spans="1:14" x14ac:dyDescent="0.35">
      <c r="A7099" t="s">
        <v>8431</v>
      </c>
      <c r="B7099" t="s">
        <v>1902</v>
      </c>
      <c r="C7099" s="6">
        <v>4.7</v>
      </c>
      <c r="D7099">
        <f>IF($C7099=0,0,IF(AND($C7099&gt;0,$C7099&lt;=1.9),1, IF(AND($C7099&gt;1.9,$C7099&lt;3),2,IF(AND($C7099&gt;2.9,$C7099&lt;=3.9),3,IF(AND($C7099&gt;3.9,$C7099&lt;=4.9),4,5)))))</f>
        <v>4</v>
      </c>
      <c r="E7099" s="3">
        <v>456474</v>
      </c>
      <c r="F7099">
        <v>86</v>
      </c>
      <c r="G7099" s="5">
        <v>5000000</v>
      </c>
      <c r="H7099" s="5" t="str">
        <f>IF(AND($G7099&gt;=0,$G7099&lt;5000000),"0-4M", IF(AND($G7099&gt;=5000000,$G7099&lt;9000000,0),"5-9M",
 IF(AND($G7099&gt;=10000000,$G7099&lt;=49000000),"10-49M",IF(AND($G7099&gt;=50000000,$G7099&lt;=99000000),"50M-99M",
 IF(AND($G7099&gt;=100000000,$G7099&lt;=499000000),"100-499M",IF(AND($G7099&gt;=500000000,$G7099&lt;=999000000),"500M-999M","1,000M+"))))))</f>
        <v>1,000M+</v>
      </c>
      <c r="I7099">
        <v>0</v>
      </c>
      <c r="J7099" s="3">
        <v>0</v>
      </c>
      <c r="K7099" s="3" t="s">
        <v>17</v>
      </c>
      <c r="L7099" s="1">
        <v>43305</v>
      </c>
      <c r="M7099" s="2" t="s">
        <v>756</v>
      </c>
      <c r="N7099" t="s">
        <v>21</v>
      </c>
    </row>
    <row r="7100" spans="1:14" x14ac:dyDescent="0.35">
      <c r="A7100" t="s">
        <v>7155</v>
      </c>
      <c r="B7100" t="s">
        <v>1620</v>
      </c>
      <c r="C7100" s="6">
        <v>4.0999999999999996</v>
      </c>
      <c r="D7100">
        <f>IF($C7100=0,0,IF(AND($C7100&gt;0,$C7100&lt;=1.9),1, IF(AND($C7100&gt;1.9,$C7100&lt;3),2,IF(AND($C7100&gt;2.9,$C7100&lt;=3.9),3,IF(AND($C7100&gt;3.9,$C7100&lt;=4.9),4,5)))))</f>
        <v>4</v>
      </c>
      <c r="E7100" s="3">
        <v>364</v>
      </c>
      <c r="F7100">
        <v>67</v>
      </c>
      <c r="G7100" s="5">
        <v>50000</v>
      </c>
      <c r="H7100" s="5" t="str">
        <f>IF(AND($G7100&gt;=0,$G7100&lt;5000000),"0-4M", IF(AND($G7100&gt;=5000000,$G7100&lt;9000000,0),"5-9M",
 IF(AND($G7100&gt;=10000000,$G7100&lt;=49000000),"10-49M",IF(AND($G7100&gt;=50000000,$G7100&lt;=99000000),"50M-99M",
 IF(AND($G7100&gt;=100000000,$G7100&lt;=499000000),"100-499M",IF(AND($G7100&gt;=500000000,$G7100&lt;=999000000),"500M-999M","1,000M+"))))))</f>
        <v>0-4M</v>
      </c>
      <c r="I7100">
        <v>0</v>
      </c>
      <c r="J7100" s="3">
        <v>0</v>
      </c>
      <c r="K7100" s="3" t="s">
        <v>52</v>
      </c>
      <c r="L7100" s="1">
        <v>43243</v>
      </c>
      <c r="M7100" s="2" t="s">
        <v>18</v>
      </c>
      <c r="N7100" t="s">
        <v>11</v>
      </c>
    </row>
    <row r="7101" spans="1:14" x14ac:dyDescent="0.35">
      <c r="A7101" t="s">
        <v>8433</v>
      </c>
      <c r="B7101" t="s">
        <v>1902</v>
      </c>
      <c r="C7101" s="6">
        <v>4</v>
      </c>
      <c r="D7101">
        <f>IF($C7101=0,0,IF(AND($C7101&gt;0,$C7101&lt;=1.9),1, IF(AND($C7101&gt;1.9,$C7101&lt;3),2,IF(AND($C7101&gt;2.9,$C7101&lt;=3.9),3,IF(AND($C7101&gt;3.9,$C7101&lt;=4.9),4,5)))))</f>
        <v>4</v>
      </c>
      <c r="E7101" s="3">
        <v>45359</v>
      </c>
      <c r="F7101">
        <v>32</v>
      </c>
      <c r="G7101" s="5">
        <v>1000000</v>
      </c>
      <c r="H7101" s="5" t="str">
        <f>IF(AND($G7101&gt;=0,$G7101&lt;5000000),"0-4M", IF(AND($G7101&gt;=5000000,$G7101&lt;9000000,0),"5-9M",
 IF(AND($G7101&gt;=10000000,$G7101&lt;=49000000),"10-49M",IF(AND($G7101&gt;=50000000,$G7101&lt;=99000000),"50M-99M",
 IF(AND($G7101&gt;=100000000,$G7101&lt;=499000000),"100-499M",IF(AND($G7101&gt;=500000000,$G7101&lt;=999000000),"500M-999M","1,000M+"))))))</f>
        <v>0-4M</v>
      </c>
      <c r="I7101">
        <v>0</v>
      </c>
      <c r="J7101" s="3">
        <v>0</v>
      </c>
      <c r="K7101" s="3" t="s">
        <v>52</v>
      </c>
      <c r="L7101" s="1">
        <v>43307</v>
      </c>
      <c r="M7101" s="2" t="s">
        <v>72</v>
      </c>
      <c r="N7101" t="s">
        <v>21</v>
      </c>
    </row>
    <row r="7102" spans="1:14" x14ac:dyDescent="0.35">
      <c r="A7102" t="s">
        <v>8434</v>
      </c>
      <c r="B7102" t="s">
        <v>3171</v>
      </c>
      <c r="C7102" s="6">
        <v>4.2</v>
      </c>
      <c r="D7102">
        <f>IF($C7102=0,0,IF(AND($C7102&gt;0,$C7102&lt;=1.9),1, IF(AND($C7102&gt;1.9,$C7102&lt;3),2,IF(AND($C7102&gt;2.9,$C7102&lt;=3.9),3,IF(AND($C7102&gt;3.9,$C7102&lt;=4.9),4,5)))))</f>
        <v>4</v>
      </c>
      <c r="E7102" s="3">
        <v>25427</v>
      </c>
      <c r="F7102">
        <v>9.1999999999999993</v>
      </c>
      <c r="G7102" s="5">
        <v>1000000</v>
      </c>
      <c r="H7102" s="5" t="str">
        <f>IF(AND($G7102&gt;=0,$G7102&lt;5000000),"0-4M", IF(AND($G7102&gt;=5000000,$G7102&lt;9000000,0),"5-9M",
 IF(AND($G7102&gt;=10000000,$G7102&lt;=49000000),"10-49M",IF(AND($G7102&gt;=50000000,$G7102&lt;=99000000),"50M-99M",
 IF(AND($G7102&gt;=100000000,$G7102&lt;=499000000),"100-499M",IF(AND($G7102&gt;=500000000,$G7102&lt;=999000000),"500M-999M","1,000M+"))))))</f>
        <v>0-4M</v>
      </c>
      <c r="I7102">
        <v>0</v>
      </c>
      <c r="J7102" s="3">
        <v>0</v>
      </c>
      <c r="K7102" s="3" t="s">
        <v>9</v>
      </c>
      <c r="L7102" s="1">
        <v>43105</v>
      </c>
      <c r="M7102" s="2">
        <v>18</v>
      </c>
      <c r="N7102" t="s">
        <v>36</v>
      </c>
    </row>
    <row r="7103" spans="1:14" x14ac:dyDescent="0.35">
      <c r="A7103" t="s">
        <v>8435</v>
      </c>
      <c r="B7103" t="s">
        <v>3171</v>
      </c>
      <c r="C7103" s="6">
        <v>4.0999999999999996</v>
      </c>
      <c r="D7103">
        <f>IF($C7103=0,0,IF(AND($C7103&gt;0,$C7103&lt;=1.9),1, IF(AND($C7103&gt;1.9,$C7103&lt;3),2,IF(AND($C7103&gt;2.9,$C7103&lt;=3.9),3,IF(AND($C7103&gt;3.9,$C7103&lt;=4.9),4,5)))))</f>
        <v>4</v>
      </c>
      <c r="E7103" s="3">
        <v>14432</v>
      </c>
      <c r="F7103">
        <v>16</v>
      </c>
      <c r="G7103" s="5">
        <v>1000000</v>
      </c>
      <c r="H7103" s="5" t="str">
        <f>IF(AND($G7103&gt;=0,$G7103&lt;5000000),"0-4M", IF(AND($G7103&gt;=5000000,$G7103&lt;9000000,0),"5-9M",
 IF(AND($G7103&gt;=10000000,$G7103&lt;=49000000),"10-49M",IF(AND($G7103&gt;=50000000,$G7103&lt;=99000000),"50M-99M",
 IF(AND($G7103&gt;=100000000,$G7103&lt;=499000000),"100-499M",IF(AND($G7103&gt;=500000000,$G7103&lt;=999000000),"500M-999M","1,000M+"))))))</f>
        <v>0-4M</v>
      </c>
      <c r="I7103">
        <v>0</v>
      </c>
      <c r="J7103" s="3">
        <v>0</v>
      </c>
      <c r="K7103" s="3" t="s">
        <v>9</v>
      </c>
      <c r="L7103" s="1">
        <v>43312</v>
      </c>
      <c r="M7103" s="2" t="s">
        <v>8436</v>
      </c>
      <c r="N7103" t="s">
        <v>21</v>
      </c>
    </row>
    <row r="7104" spans="1:14" x14ac:dyDescent="0.35">
      <c r="A7104" t="s">
        <v>3235</v>
      </c>
      <c r="B7104" t="s">
        <v>3171</v>
      </c>
      <c r="C7104" s="6">
        <v>4.3</v>
      </c>
      <c r="D7104">
        <f>IF($C7104=0,0,IF(AND($C7104&gt;0,$C7104&lt;=1.9),1, IF(AND($C7104&gt;1.9,$C7104&lt;3),2,IF(AND($C7104&gt;2.9,$C7104&lt;=3.9),3,IF(AND($C7104&gt;3.9,$C7104&lt;=4.9),4,5)))))</f>
        <v>4</v>
      </c>
      <c r="E7104" s="3">
        <v>226295</v>
      </c>
      <c r="F7104">
        <v>4.2</v>
      </c>
      <c r="G7104" s="5">
        <v>10000000</v>
      </c>
      <c r="H7104" s="5" t="str">
        <f>IF(AND($G7104&gt;=0,$G7104&lt;5000000),"0-4M", IF(AND($G7104&gt;=5000000,$G7104&lt;9000000,0),"5-9M",
 IF(AND($G7104&gt;=10000000,$G7104&lt;=49000000),"10-49M",IF(AND($G7104&gt;=50000000,$G7104&lt;=99000000),"50M-99M",
 IF(AND($G7104&gt;=100000000,$G7104&lt;=499000000),"100-499M",IF(AND($G7104&gt;=500000000,$G7104&lt;=999000000),"500M-999M","1,000M+"))))))</f>
        <v>10-49M</v>
      </c>
      <c r="I7104">
        <v>0</v>
      </c>
      <c r="J7104" s="3">
        <v>0</v>
      </c>
      <c r="K7104" s="3" t="s">
        <v>9</v>
      </c>
      <c r="L7104" s="1">
        <v>43257</v>
      </c>
      <c r="M7104" s="2" t="s">
        <v>3236</v>
      </c>
      <c r="N7104" t="s">
        <v>73</v>
      </c>
    </row>
    <row r="7105" spans="1:14" x14ac:dyDescent="0.35">
      <c r="A7105" t="s">
        <v>8437</v>
      </c>
      <c r="B7105" t="s">
        <v>3171</v>
      </c>
      <c r="C7105" s="6">
        <v>4.7</v>
      </c>
      <c r="D7105">
        <f>IF($C7105=0,0,IF(AND($C7105&gt;0,$C7105&lt;=1.9),1, IF(AND($C7105&gt;1.9,$C7105&lt;3),2,IF(AND($C7105&gt;2.9,$C7105&lt;=3.9),3,IF(AND($C7105&gt;3.9,$C7105&lt;=4.9),4,5)))))</f>
        <v>4</v>
      </c>
      <c r="E7105" s="3">
        <v>253155</v>
      </c>
      <c r="F7105">
        <v>3.5</v>
      </c>
      <c r="G7105" s="5">
        <v>5000000</v>
      </c>
      <c r="H7105" s="5" t="str">
        <f>IF(AND($G7105&gt;=0,$G7105&lt;5000000),"0-4M", IF(AND($G7105&gt;=5000000,$G7105&lt;9000000,0),"5-9M",
 IF(AND($G7105&gt;=10000000,$G7105&lt;=49000000),"10-49M",IF(AND($G7105&gt;=50000000,$G7105&lt;=99000000),"50M-99M",
 IF(AND($G7105&gt;=100000000,$G7105&lt;=499000000),"100-499M",IF(AND($G7105&gt;=500000000,$G7105&lt;=999000000),"500M-999M","1,000M+"))))))</f>
        <v>1,000M+</v>
      </c>
      <c r="I7105">
        <v>0</v>
      </c>
      <c r="J7105" s="3">
        <v>0</v>
      </c>
      <c r="K7105" s="3" t="s">
        <v>9</v>
      </c>
      <c r="L7105" s="1">
        <v>43178</v>
      </c>
      <c r="M7105" s="2" t="s">
        <v>8438</v>
      </c>
      <c r="N7105" t="s">
        <v>36</v>
      </c>
    </row>
    <row r="7106" spans="1:14" x14ac:dyDescent="0.35">
      <c r="A7106" t="s">
        <v>3224</v>
      </c>
      <c r="B7106" t="s">
        <v>3171</v>
      </c>
      <c r="C7106" s="6">
        <v>4.3</v>
      </c>
      <c r="D7106">
        <f>IF($C7106=0,0,IF(AND($C7106&gt;0,$C7106&lt;=1.9),1, IF(AND($C7106&gt;1.9,$C7106&lt;3),2,IF(AND($C7106&gt;2.9,$C7106&lt;=3.9),3,IF(AND($C7106&gt;3.9,$C7106&lt;=4.9),4,5)))))</f>
        <v>4</v>
      </c>
      <c r="E7106" s="3">
        <v>549900</v>
      </c>
      <c r="F7106">
        <v>60</v>
      </c>
      <c r="G7106" s="5">
        <v>10000000</v>
      </c>
      <c r="H7106" s="5" t="str">
        <f>IF(AND($G7106&gt;=0,$G7106&lt;5000000),"0-4M", IF(AND($G7106&gt;=5000000,$G7106&lt;9000000,0),"5-9M",
 IF(AND($G7106&gt;=10000000,$G7106&lt;=49000000),"10-49M",IF(AND($G7106&gt;=50000000,$G7106&lt;=99000000),"50M-99M",
 IF(AND($G7106&gt;=100000000,$G7106&lt;=499000000),"100-499M",IF(AND($G7106&gt;=500000000,$G7106&lt;=999000000),"500M-999M","1,000M+"))))))</f>
        <v>10-49M</v>
      </c>
      <c r="I7106">
        <v>0</v>
      </c>
      <c r="J7106" s="3">
        <v>0</v>
      </c>
      <c r="K7106" s="3" t="s">
        <v>9</v>
      </c>
      <c r="L7106" s="1">
        <v>43299</v>
      </c>
      <c r="M7106" s="2" t="s">
        <v>3225</v>
      </c>
      <c r="N7106" t="s">
        <v>33</v>
      </c>
    </row>
    <row r="7107" spans="1:14" x14ac:dyDescent="0.35">
      <c r="A7107" t="s">
        <v>8439</v>
      </c>
      <c r="B7107" t="s">
        <v>1902</v>
      </c>
      <c r="C7107" s="6">
        <v>3.1</v>
      </c>
      <c r="D7107">
        <f>IF($C7107=0,0,IF(AND($C7107&gt;0,$C7107&lt;=1.9),1, IF(AND($C7107&gt;1.9,$C7107&lt;3),2,IF(AND($C7107&gt;2.9,$C7107&lt;=3.9),3,IF(AND($C7107&gt;3.9,$C7107&lt;=4.9),4,5)))))</f>
        <v>3</v>
      </c>
      <c r="E7107" s="3">
        <v>1073</v>
      </c>
      <c r="F7107">
        <v>5.9</v>
      </c>
      <c r="G7107" s="5">
        <v>100000</v>
      </c>
      <c r="H7107" s="5" t="str">
        <f>IF(AND($G7107&gt;=0,$G7107&lt;5000000),"0-4M", IF(AND($G7107&gt;=5000000,$G7107&lt;9000000,0),"5-9M",
 IF(AND($G7107&gt;=10000000,$G7107&lt;=49000000),"10-49M",IF(AND($G7107&gt;=50000000,$G7107&lt;=99000000),"50M-99M",
 IF(AND($G7107&gt;=100000000,$G7107&lt;=499000000),"100-499M",IF(AND($G7107&gt;=500000000,$G7107&lt;=999000000),"500M-999M","1,000M+"))))))</f>
        <v>0-4M</v>
      </c>
      <c r="I7107">
        <v>0</v>
      </c>
      <c r="J7107" s="3">
        <v>0</v>
      </c>
      <c r="K7107" s="3" t="s">
        <v>9</v>
      </c>
      <c r="L7107" s="1">
        <v>42529</v>
      </c>
      <c r="M7107" s="2" t="s">
        <v>32</v>
      </c>
      <c r="N7107" t="s">
        <v>36</v>
      </c>
    </row>
    <row r="7108" spans="1:14" x14ac:dyDescent="0.35">
      <c r="A7108" t="s">
        <v>7340</v>
      </c>
      <c r="B7108" t="s">
        <v>1620</v>
      </c>
      <c r="C7108" s="6">
        <v>4.0999999999999996</v>
      </c>
      <c r="D7108">
        <f>IF($C7108=0,0,IF(AND($C7108&gt;0,$C7108&lt;=1.9),1, IF(AND($C7108&gt;1.9,$C7108&lt;3),2,IF(AND($C7108&gt;2.9,$C7108&lt;=3.9),3,IF(AND($C7108&gt;3.9,$C7108&lt;=4.9),4,5)))))</f>
        <v>4</v>
      </c>
      <c r="E7108" s="3">
        <v>4107</v>
      </c>
      <c r="F7108">
        <v>40</v>
      </c>
      <c r="G7108" s="5">
        <v>50000</v>
      </c>
      <c r="H7108" s="5" t="str">
        <f>IF(AND($G7108&gt;=0,$G7108&lt;5000000),"0-4M", IF(AND($G7108&gt;=5000000,$G7108&lt;9000000,0),"5-9M",
 IF(AND($G7108&gt;=10000000,$G7108&lt;=49000000),"10-49M",IF(AND($G7108&gt;=50000000,$G7108&lt;=99000000),"50M-99M",
 IF(AND($G7108&gt;=100000000,$G7108&lt;=499000000),"100-499M",IF(AND($G7108&gt;=500000000,$G7108&lt;=999000000),"500M-999M","1,000M+"))))))</f>
        <v>0-4M</v>
      </c>
      <c r="I7108">
        <v>1</v>
      </c>
      <c r="J7108" s="3">
        <v>4.99</v>
      </c>
      <c r="K7108" s="3" t="s">
        <v>9</v>
      </c>
      <c r="L7108" s="1">
        <v>42201</v>
      </c>
      <c r="M7108" s="2" t="s">
        <v>756</v>
      </c>
      <c r="N7108" t="s">
        <v>33</v>
      </c>
    </row>
    <row r="7109" spans="1:14" x14ac:dyDescent="0.35">
      <c r="A7109" t="s">
        <v>3210</v>
      </c>
      <c r="B7109" t="s">
        <v>3171</v>
      </c>
      <c r="C7109" s="6">
        <v>4.5</v>
      </c>
      <c r="D7109">
        <f>IF($C7109=0,0,IF(AND($C7109&gt;0,$C7109&lt;=1.9),1, IF(AND($C7109&gt;1.9,$C7109&lt;3),2,IF(AND($C7109&gt;2.9,$C7109&lt;=3.9),3,IF(AND($C7109&gt;3.9,$C7109&lt;=4.9),4,5)))))</f>
        <v>4</v>
      </c>
      <c r="E7109" s="3">
        <v>155998</v>
      </c>
      <c r="F7109">
        <v>12</v>
      </c>
      <c r="G7109" s="5">
        <v>10000000</v>
      </c>
      <c r="H7109" s="5" t="str">
        <f>IF(AND($G7109&gt;=0,$G7109&lt;5000000),"0-4M", IF(AND($G7109&gt;=5000000,$G7109&lt;9000000,0),"5-9M",
 IF(AND($G7109&gt;=10000000,$G7109&lt;=49000000),"10-49M",IF(AND($G7109&gt;=50000000,$G7109&lt;=99000000),"50M-99M",
 IF(AND($G7109&gt;=100000000,$G7109&lt;=499000000),"100-499M",IF(AND($G7109&gt;=500000000,$G7109&lt;=999000000),"500M-999M","1,000M+"))))))</f>
        <v>10-49M</v>
      </c>
      <c r="I7109">
        <v>0</v>
      </c>
      <c r="J7109" s="3">
        <v>0</v>
      </c>
      <c r="K7109" s="3" t="s">
        <v>9</v>
      </c>
      <c r="L7109" s="1">
        <v>43317</v>
      </c>
      <c r="M7109" s="2" t="s">
        <v>3211</v>
      </c>
      <c r="N7109" t="s">
        <v>21</v>
      </c>
    </row>
    <row r="7110" spans="1:14" x14ac:dyDescent="0.35">
      <c r="A7110" t="s">
        <v>8441</v>
      </c>
      <c r="B7110" t="s">
        <v>3171</v>
      </c>
      <c r="C7110" s="6">
        <v>4.4000000000000004</v>
      </c>
      <c r="D7110">
        <f>IF($C7110=0,0,IF(AND($C7110&gt;0,$C7110&lt;=1.9),1, IF(AND($C7110&gt;1.9,$C7110&lt;3),2,IF(AND($C7110&gt;2.9,$C7110&lt;=3.9),3,IF(AND($C7110&gt;3.9,$C7110&lt;=4.9),4,5)))))</f>
        <v>4</v>
      </c>
      <c r="E7110" s="3">
        <v>72161</v>
      </c>
      <c r="F7110">
        <v>4.9000000000000004</v>
      </c>
      <c r="G7110" s="5">
        <v>1000000</v>
      </c>
      <c r="H7110" s="5" t="str">
        <f>IF(AND($G7110&gt;=0,$G7110&lt;5000000),"0-4M", IF(AND($G7110&gt;=5000000,$G7110&lt;9000000,0),"5-9M",
 IF(AND($G7110&gt;=10000000,$G7110&lt;=49000000),"10-49M",IF(AND($G7110&gt;=50000000,$G7110&lt;=99000000),"50M-99M",
 IF(AND($G7110&gt;=100000000,$G7110&lt;=499000000),"100-499M",IF(AND($G7110&gt;=500000000,$G7110&lt;=999000000),"500M-999M","1,000M+"))))))</f>
        <v>0-4M</v>
      </c>
      <c r="I7110">
        <v>0</v>
      </c>
      <c r="J7110" s="3">
        <v>0</v>
      </c>
      <c r="K7110" s="3" t="s">
        <v>9</v>
      </c>
      <c r="L7110" s="1">
        <v>43180</v>
      </c>
      <c r="M7110" s="2" t="s">
        <v>8442</v>
      </c>
      <c r="N7110" t="s">
        <v>36</v>
      </c>
    </row>
    <row r="7111" spans="1:14" x14ac:dyDescent="0.35">
      <c r="A7111" t="s">
        <v>8443</v>
      </c>
      <c r="B7111" t="s">
        <v>201</v>
      </c>
      <c r="C7111" s="6">
        <v>4.4000000000000004</v>
      </c>
      <c r="D7111">
        <f>IF($C7111=0,0,IF(AND($C7111&gt;0,$C7111&lt;=1.9),1, IF(AND($C7111&gt;1.9,$C7111&lt;3),2,IF(AND($C7111&gt;2.9,$C7111&lt;=3.9),3,IF(AND($C7111&gt;3.9,$C7111&lt;=4.9),4,5)))))</f>
        <v>4</v>
      </c>
      <c r="E7111" s="3">
        <v>43088</v>
      </c>
      <c r="F7111">
        <v>3</v>
      </c>
      <c r="G7111" s="5">
        <v>1000000</v>
      </c>
      <c r="H7111" s="5" t="str">
        <f>IF(AND($G7111&gt;=0,$G7111&lt;5000000),"0-4M", IF(AND($G7111&gt;=5000000,$G7111&lt;9000000,0),"5-9M",
 IF(AND($G7111&gt;=10000000,$G7111&lt;=49000000),"10-49M",IF(AND($G7111&gt;=50000000,$G7111&lt;=99000000),"50M-99M",
 IF(AND($G7111&gt;=100000000,$G7111&lt;=499000000),"100-499M",IF(AND($G7111&gt;=500000000,$G7111&lt;=999000000),"500M-999M","1,000M+"))))))</f>
        <v>0-4M</v>
      </c>
      <c r="I7111">
        <v>0</v>
      </c>
      <c r="J7111" s="3">
        <v>0</v>
      </c>
      <c r="K7111" s="3" t="s">
        <v>17</v>
      </c>
      <c r="L7111" s="1">
        <v>42844</v>
      </c>
      <c r="M7111" s="2" t="s">
        <v>1582</v>
      </c>
      <c r="N7111" t="s">
        <v>36</v>
      </c>
    </row>
    <row r="7112" spans="1:14" x14ac:dyDescent="0.35">
      <c r="A7112" t="s">
        <v>8444</v>
      </c>
      <c r="B7112" t="s">
        <v>3171</v>
      </c>
      <c r="C7112" s="6">
        <v>4.5999999999999996</v>
      </c>
      <c r="D7112">
        <f>IF($C7112=0,0,IF(AND($C7112&gt;0,$C7112&lt;=1.9),1, IF(AND($C7112&gt;1.9,$C7112&lt;3),2,IF(AND($C7112&gt;2.9,$C7112&lt;=3.9),3,IF(AND($C7112&gt;3.9,$C7112&lt;=4.9),4,5)))))</f>
        <v>4</v>
      </c>
      <c r="E7112" s="3">
        <v>6320</v>
      </c>
      <c r="F7112">
        <v>6.3</v>
      </c>
      <c r="G7112" s="5">
        <v>100000</v>
      </c>
      <c r="H7112" s="5" t="str">
        <f>IF(AND($G7112&gt;=0,$G7112&lt;5000000),"0-4M", IF(AND($G7112&gt;=5000000,$G7112&lt;9000000,0),"5-9M",
 IF(AND($G7112&gt;=10000000,$G7112&lt;=49000000),"10-49M",IF(AND($G7112&gt;=50000000,$G7112&lt;=99000000),"50M-99M",
 IF(AND($G7112&gt;=100000000,$G7112&lt;=499000000),"100-499M",IF(AND($G7112&gt;=500000000,$G7112&lt;=999000000),"500M-999M","1,000M+"))))))</f>
        <v>0-4M</v>
      </c>
      <c r="I7112">
        <v>0</v>
      </c>
      <c r="J7112" s="3">
        <v>0</v>
      </c>
      <c r="K7112" s="3" t="s">
        <v>9</v>
      </c>
      <c r="L7112" s="1">
        <v>42714</v>
      </c>
      <c r="M7112" s="2">
        <v>2</v>
      </c>
      <c r="N7112" t="s">
        <v>21</v>
      </c>
    </row>
    <row r="7113" spans="1:14" x14ac:dyDescent="0.35">
      <c r="A7113" t="s">
        <v>8445</v>
      </c>
      <c r="B7113" t="s">
        <v>3171</v>
      </c>
      <c r="C7113" s="6">
        <v>4.5999999999999996</v>
      </c>
      <c r="D7113">
        <f>IF($C7113=0,0,IF(AND($C7113&gt;0,$C7113&lt;=1.9),1, IF(AND($C7113&gt;1.9,$C7113&lt;3),2,IF(AND($C7113&gt;2.9,$C7113&lt;=3.9),3,IF(AND($C7113&gt;3.9,$C7113&lt;=4.9),4,5)))))</f>
        <v>4</v>
      </c>
      <c r="E7113" s="3">
        <v>14089</v>
      </c>
      <c r="F7113">
        <v>8.4</v>
      </c>
      <c r="G7113" s="5">
        <v>500000</v>
      </c>
      <c r="H7113" s="5" t="str">
        <f>IF(AND($G7113&gt;=0,$G7113&lt;5000000),"0-4M", IF(AND($G7113&gt;=5000000,$G7113&lt;9000000,0),"5-9M",
 IF(AND($G7113&gt;=10000000,$G7113&lt;=49000000),"10-49M",IF(AND($G7113&gt;=50000000,$G7113&lt;=99000000),"50M-99M",
 IF(AND($G7113&gt;=100000000,$G7113&lt;=499000000),"100-499M",IF(AND($G7113&gt;=500000000,$G7113&lt;=999000000),"500M-999M","1,000M+"))))))</f>
        <v>0-4M</v>
      </c>
      <c r="I7113">
        <v>0</v>
      </c>
      <c r="J7113" s="3">
        <v>0</v>
      </c>
      <c r="K7113" s="3" t="s">
        <v>9</v>
      </c>
      <c r="L7113" s="1">
        <v>43317</v>
      </c>
      <c r="M7113" s="2" t="s">
        <v>8446</v>
      </c>
      <c r="N7113" t="s">
        <v>33</v>
      </c>
    </row>
    <row r="7114" spans="1:14" x14ac:dyDescent="0.35">
      <c r="A7114" t="s">
        <v>8447</v>
      </c>
      <c r="B7114" t="s">
        <v>3171</v>
      </c>
      <c r="C7114" s="6">
        <v>4.3</v>
      </c>
      <c r="D7114">
        <f>IF($C7114=0,0,IF(AND($C7114&gt;0,$C7114&lt;=1.9),1, IF(AND($C7114&gt;1.9,$C7114&lt;3),2,IF(AND($C7114&gt;2.9,$C7114&lt;=3.9),3,IF(AND($C7114&gt;3.9,$C7114&lt;=4.9),4,5)))))</f>
        <v>4</v>
      </c>
      <c r="E7114" s="3">
        <v>26452</v>
      </c>
      <c r="F7114">
        <v>4</v>
      </c>
      <c r="G7114" s="5">
        <v>1000000</v>
      </c>
      <c r="H7114" s="5" t="str">
        <f>IF(AND($G7114&gt;=0,$G7114&lt;5000000),"0-4M", IF(AND($G7114&gt;=5000000,$G7114&lt;9000000,0),"5-9M",
 IF(AND($G7114&gt;=10000000,$G7114&lt;=49000000),"10-49M",IF(AND($G7114&gt;=50000000,$G7114&lt;=99000000),"50M-99M",
 IF(AND($G7114&gt;=100000000,$G7114&lt;=499000000),"100-499M",IF(AND($G7114&gt;=500000000,$G7114&lt;=999000000),"500M-999M","1,000M+"))))))</f>
        <v>0-4M</v>
      </c>
      <c r="I7114">
        <v>0</v>
      </c>
      <c r="J7114" s="3">
        <v>0</v>
      </c>
      <c r="K7114" s="3" t="s">
        <v>9</v>
      </c>
      <c r="L7114" s="1">
        <v>41946</v>
      </c>
      <c r="M7114" s="2" t="s">
        <v>1814</v>
      </c>
      <c r="N7114" t="s">
        <v>234</v>
      </c>
    </row>
    <row r="7115" spans="1:14" x14ac:dyDescent="0.35">
      <c r="A7115" t="s">
        <v>8448</v>
      </c>
      <c r="B7115" t="s">
        <v>3171</v>
      </c>
      <c r="C7115" s="6">
        <v>4.3</v>
      </c>
      <c r="D7115">
        <f>IF($C7115=0,0,IF(AND($C7115&gt;0,$C7115&lt;=1.9),1, IF(AND($C7115&gt;1.9,$C7115&lt;3),2,IF(AND($C7115&gt;2.9,$C7115&lt;=3.9),3,IF(AND($C7115&gt;3.9,$C7115&lt;=4.9),4,5)))))</f>
        <v>4</v>
      </c>
      <c r="E7115" s="3">
        <v>6120</v>
      </c>
      <c r="F7115">
        <v>1.9</v>
      </c>
      <c r="G7115" s="5">
        <v>100000</v>
      </c>
      <c r="H7115" s="5" t="str">
        <f>IF(AND($G7115&gt;=0,$G7115&lt;5000000),"0-4M", IF(AND($G7115&gt;=5000000,$G7115&lt;9000000,0),"5-9M",
 IF(AND($G7115&gt;=10000000,$G7115&lt;=49000000),"10-49M",IF(AND($G7115&gt;=50000000,$G7115&lt;=99000000),"50M-99M",
 IF(AND($G7115&gt;=100000000,$G7115&lt;=499000000),"100-499M",IF(AND($G7115&gt;=500000000,$G7115&lt;=999000000),"500M-999M","1,000M+"))))))</f>
        <v>0-4M</v>
      </c>
      <c r="I7115">
        <v>0</v>
      </c>
      <c r="J7115" s="3">
        <v>0</v>
      </c>
      <c r="K7115" s="3" t="s">
        <v>9</v>
      </c>
      <c r="L7115" s="1">
        <v>43061</v>
      </c>
      <c r="M7115" s="2" t="s">
        <v>8449</v>
      </c>
      <c r="N7115" t="s">
        <v>128</v>
      </c>
    </row>
    <row r="7116" spans="1:14" x14ac:dyDescent="0.35">
      <c r="A7116" t="s">
        <v>8450</v>
      </c>
      <c r="B7116" t="s">
        <v>3171</v>
      </c>
      <c r="C7116" s="6">
        <v>3.9</v>
      </c>
      <c r="D7116">
        <f>IF($C7116=0,0,IF(AND($C7116&gt;0,$C7116&lt;=1.9),1, IF(AND($C7116&gt;1.9,$C7116&lt;3),2,IF(AND($C7116&gt;2.9,$C7116&lt;=3.9),3,IF(AND($C7116&gt;3.9,$C7116&lt;=4.9),4,5)))))</f>
        <v>3</v>
      </c>
      <c r="E7116" s="3">
        <v>7801</v>
      </c>
      <c r="F7116">
        <v>0.20100000000000001</v>
      </c>
      <c r="G7116" s="5">
        <v>1000000</v>
      </c>
      <c r="H7116" s="5" t="str">
        <f>IF(AND($G7116&gt;=0,$G7116&lt;5000000),"0-4M", IF(AND($G7116&gt;=5000000,$G7116&lt;9000000,0),"5-9M",
 IF(AND($G7116&gt;=10000000,$G7116&lt;=49000000),"10-49M",IF(AND($G7116&gt;=50000000,$G7116&lt;=99000000),"50M-99M",
 IF(AND($G7116&gt;=100000000,$G7116&lt;=499000000),"100-499M",IF(AND($G7116&gt;=500000000,$G7116&lt;=999000000),"500M-999M","1,000M+"))))))</f>
        <v>0-4M</v>
      </c>
      <c r="I7116">
        <v>0</v>
      </c>
      <c r="J7116" s="3">
        <v>0</v>
      </c>
      <c r="K7116" s="3" t="s">
        <v>9</v>
      </c>
      <c r="L7116" s="1">
        <v>41545</v>
      </c>
      <c r="M7116" s="2">
        <v>2</v>
      </c>
      <c r="N7116" t="s">
        <v>205</v>
      </c>
    </row>
    <row r="7117" spans="1:14" x14ac:dyDescent="0.35">
      <c r="A7117" t="s">
        <v>8451</v>
      </c>
      <c r="B7117" t="s">
        <v>3171</v>
      </c>
      <c r="C7117" s="6">
        <v>4.5</v>
      </c>
      <c r="D7117">
        <f>IF($C7117=0,0,IF(AND($C7117&gt;0,$C7117&lt;=1.9),1, IF(AND($C7117&gt;1.9,$C7117&lt;3),2,IF(AND($C7117&gt;2.9,$C7117&lt;=3.9),3,IF(AND($C7117&gt;3.9,$C7117&lt;=4.9),4,5)))))</f>
        <v>4</v>
      </c>
      <c r="E7117" s="3">
        <v>57449</v>
      </c>
      <c r="F7117">
        <v>5</v>
      </c>
      <c r="G7117" s="5">
        <v>1000000</v>
      </c>
      <c r="H7117" s="5" t="str">
        <f>IF(AND($G7117&gt;=0,$G7117&lt;5000000),"0-4M", IF(AND($G7117&gt;=5000000,$G7117&lt;9000000,0),"5-9M",
 IF(AND($G7117&gt;=10000000,$G7117&lt;=49000000),"10-49M",IF(AND($G7117&gt;=50000000,$G7117&lt;=99000000),"50M-99M",
 IF(AND($G7117&gt;=100000000,$G7117&lt;=499000000),"100-499M",IF(AND($G7117&gt;=500000000,$G7117&lt;=999000000),"500M-999M","1,000M+"))))))</f>
        <v>0-4M</v>
      </c>
      <c r="I7117">
        <v>0</v>
      </c>
      <c r="J7117" s="3">
        <v>0</v>
      </c>
      <c r="K7117" s="3" t="s">
        <v>9</v>
      </c>
      <c r="L7117" s="1">
        <v>43316</v>
      </c>
      <c r="M7117" s="2" t="s">
        <v>8452</v>
      </c>
      <c r="N7117" t="s">
        <v>36</v>
      </c>
    </row>
    <row r="7118" spans="1:14" x14ac:dyDescent="0.35">
      <c r="A7118" t="s">
        <v>8453</v>
      </c>
      <c r="B7118" t="s">
        <v>3171</v>
      </c>
      <c r="C7118" s="6">
        <v>4.7</v>
      </c>
      <c r="D7118">
        <f>IF($C7118=0,0,IF(AND($C7118&gt;0,$C7118&lt;=1.9),1, IF(AND($C7118&gt;1.9,$C7118&lt;3),2,IF(AND($C7118&gt;2.9,$C7118&lt;=3.9),3,IF(AND($C7118&gt;3.9,$C7118&lt;=4.9),4,5)))))</f>
        <v>4</v>
      </c>
      <c r="E7118" s="3">
        <v>7566</v>
      </c>
      <c r="F7118">
        <v>4</v>
      </c>
      <c r="G7118" s="5">
        <v>500000</v>
      </c>
      <c r="H7118" s="5" t="str">
        <f>IF(AND($G7118&gt;=0,$G7118&lt;5000000),"0-4M", IF(AND($G7118&gt;=5000000,$G7118&lt;9000000,0),"5-9M",
 IF(AND($G7118&gt;=10000000,$G7118&lt;=49000000),"10-49M",IF(AND($G7118&gt;=50000000,$G7118&lt;=99000000),"50M-99M",
 IF(AND($G7118&gt;=100000000,$G7118&lt;=499000000),"100-499M",IF(AND($G7118&gt;=500000000,$G7118&lt;=999000000),"500M-999M","1,000M+"))))))</f>
        <v>0-4M</v>
      </c>
      <c r="I7118">
        <v>0</v>
      </c>
      <c r="J7118" s="3">
        <v>0</v>
      </c>
      <c r="K7118" s="3" t="s">
        <v>9</v>
      </c>
      <c r="L7118" s="1">
        <v>43302</v>
      </c>
      <c r="M7118" s="2">
        <v>67</v>
      </c>
      <c r="N7118" t="s">
        <v>33</v>
      </c>
    </row>
    <row r="7119" spans="1:14" x14ac:dyDescent="0.35">
      <c r="A7119" t="s">
        <v>8454</v>
      </c>
      <c r="B7119" t="s">
        <v>3171</v>
      </c>
      <c r="C7119" s="6">
        <v>4.3</v>
      </c>
      <c r="D7119">
        <f>IF($C7119=0,0,IF(AND($C7119&gt;0,$C7119&lt;=1.9),1, IF(AND($C7119&gt;1.9,$C7119&lt;3),2,IF(AND($C7119&gt;2.9,$C7119&lt;=3.9),3,IF(AND($C7119&gt;3.9,$C7119&lt;=4.9),4,5)))))</f>
        <v>4</v>
      </c>
      <c r="E7119" s="3">
        <v>4649</v>
      </c>
      <c r="F7119">
        <v>30</v>
      </c>
      <c r="G7119" s="5">
        <v>100000</v>
      </c>
      <c r="H7119" s="5" t="str">
        <f>IF(AND($G7119&gt;=0,$G7119&lt;5000000),"0-4M", IF(AND($G7119&gt;=5000000,$G7119&lt;9000000,0),"5-9M",
 IF(AND($G7119&gt;=10000000,$G7119&lt;=49000000),"10-49M",IF(AND($G7119&gt;=50000000,$G7119&lt;=99000000),"50M-99M",
 IF(AND($G7119&gt;=100000000,$G7119&lt;=499000000),"100-499M",IF(AND($G7119&gt;=500000000,$G7119&lt;=999000000),"500M-999M","1,000M+"))))))</f>
        <v>0-4M</v>
      </c>
      <c r="I7119">
        <v>0</v>
      </c>
      <c r="J7119" s="3">
        <v>0</v>
      </c>
      <c r="K7119" s="3" t="s">
        <v>9</v>
      </c>
      <c r="L7119" s="1">
        <v>43270</v>
      </c>
      <c r="M7119" s="2" t="s">
        <v>8455</v>
      </c>
      <c r="N7119" t="s">
        <v>118</v>
      </c>
    </row>
    <row r="7120" spans="1:14" x14ac:dyDescent="0.35">
      <c r="A7120" t="s">
        <v>8456</v>
      </c>
      <c r="B7120" t="s">
        <v>1516</v>
      </c>
      <c r="C7120" s="6">
        <v>4.5999999999999996</v>
      </c>
      <c r="D7120">
        <f>IF($C7120=0,0,IF(AND($C7120&gt;0,$C7120&lt;=1.9),1, IF(AND($C7120&gt;1.9,$C7120&lt;3),2,IF(AND($C7120&gt;2.9,$C7120&lt;=3.9),3,IF(AND($C7120&gt;3.9,$C7120&lt;=4.9),4,5)))))</f>
        <v>4</v>
      </c>
      <c r="E7120" s="3">
        <v>10484</v>
      </c>
      <c r="F7120">
        <v>9</v>
      </c>
      <c r="G7120" s="5">
        <v>1000000</v>
      </c>
      <c r="H7120" s="5" t="str">
        <f>IF(AND($G7120&gt;=0,$G7120&lt;5000000),"0-4M", IF(AND($G7120&gt;=5000000,$G7120&lt;9000000,0),"5-9M",
 IF(AND($G7120&gt;=10000000,$G7120&lt;=49000000),"10-49M",IF(AND($G7120&gt;=50000000,$G7120&lt;=99000000),"50M-99M",
 IF(AND($G7120&gt;=100000000,$G7120&lt;=499000000),"100-499M",IF(AND($G7120&gt;=500000000,$G7120&lt;=999000000),"500M-999M","1,000M+"))))))</f>
        <v>0-4M</v>
      </c>
      <c r="I7120">
        <v>0</v>
      </c>
      <c r="J7120" s="3">
        <v>0</v>
      </c>
      <c r="K7120" s="3" t="s">
        <v>9</v>
      </c>
      <c r="L7120" s="1">
        <v>43260</v>
      </c>
      <c r="M7120" s="2" t="s">
        <v>3007</v>
      </c>
      <c r="N7120" t="s">
        <v>33</v>
      </c>
    </row>
    <row r="7121" spans="1:14" x14ac:dyDescent="0.35">
      <c r="A7121" t="s">
        <v>8457</v>
      </c>
      <c r="B7121" t="s">
        <v>3171</v>
      </c>
      <c r="C7121" s="6">
        <v>4.2</v>
      </c>
      <c r="D7121">
        <f>IF($C7121=0,0,IF(AND($C7121&gt;0,$C7121&lt;=1.9),1, IF(AND($C7121&gt;1.9,$C7121&lt;3),2,IF(AND($C7121&gt;2.9,$C7121&lt;=3.9),3,IF(AND($C7121&gt;3.9,$C7121&lt;=4.9),4,5)))))</f>
        <v>4</v>
      </c>
      <c r="E7121" s="3">
        <v>2537</v>
      </c>
      <c r="F7121">
        <v>8.5</v>
      </c>
      <c r="G7121" s="5">
        <v>500000</v>
      </c>
      <c r="H7121" s="5" t="str">
        <f>IF(AND($G7121&gt;=0,$G7121&lt;5000000),"0-4M", IF(AND($G7121&gt;=5000000,$G7121&lt;9000000,0),"5-9M",
 IF(AND($G7121&gt;=10000000,$G7121&lt;=49000000),"10-49M",IF(AND($G7121&gt;=50000000,$G7121&lt;=99000000),"50M-99M",
 IF(AND($G7121&gt;=100000000,$G7121&lt;=499000000),"100-499M",IF(AND($G7121&gt;=500000000,$G7121&lt;=999000000),"500M-999M","1,000M+"))))))</f>
        <v>0-4M</v>
      </c>
      <c r="I7121">
        <v>0</v>
      </c>
      <c r="J7121" s="3">
        <v>0</v>
      </c>
      <c r="K7121" s="3" t="s">
        <v>9</v>
      </c>
      <c r="L7121" s="1">
        <v>43110</v>
      </c>
      <c r="M7121" s="2" t="s">
        <v>8458</v>
      </c>
      <c r="N7121" t="s">
        <v>36</v>
      </c>
    </row>
    <row r="7122" spans="1:14" x14ac:dyDescent="0.35">
      <c r="A7122" t="s">
        <v>8459</v>
      </c>
      <c r="B7122" t="s">
        <v>3171</v>
      </c>
      <c r="C7122" s="6">
        <v>4.2</v>
      </c>
      <c r="D7122">
        <f>IF($C7122=0,0,IF(AND($C7122&gt;0,$C7122&lt;=1.9),1, IF(AND($C7122&gt;1.9,$C7122&lt;3),2,IF(AND($C7122&gt;2.9,$C7122&lt;=3.9),3,IF(AND($C7122&gt;3.9,$C7122&lt;=4.9),4,5)))))</f>
        <v>4</v>
      </c>
      <c r="E7122" s="3">
        <v>86172</v>
      </c>
      <c r="F7122">
        <v>13</v>
      </c>
      <c r="G7122" s="5">
        <v>1000000</v>
      </c>
      <c r="H7122" s="5" t="str">
        <f>IF(AND($G7122&gt;=0,$G7122&lt;5000000),"0-4M", IF(AND($G7122&gt;=5000000,$G7122&lt;9000000,0),"5-9M",
 IF(AND($G7122&gt;=10000000,$G7122&lt;=49000000),"10-49M",IF(AND($G7122&gt;=50000000,$G7122&lt;=99000000),"50M-99M",
 IF(AND($G7122&gt;=100000000,$G7122&lt;=499000000),"100-499M",IF(AND($G7122&gt;=500000000,$G7122&lt;=999000000),"500M-999M","1,000M+"))))))</f>
        <v>0-4M</v>
      </c>
      <c r="I7122">
        <v>0</v>
      </c>
      <c r="J7122" s="3">
        <v>0</v>
      </c>
      <c r="K7122" s="3" t="s">
        <v>9</v>
      </c>
      <c r="L7122" s="1">
        <v>42401</v>
      </c>
      <c r="M7122" s="2" t="s">
        <v>1858</v>
      </c>
      <c r="N7122" t="s">
        <v>36</v>
      </c>
    </row>
    <row r="7123" spans="1:14" x14ac:dyDescent="0.35">
      <c r="A7123" t="s">
        <v>8460</v>
      </c>
      <c r="B7123" t="s">
        <v>3171</v>
      </c>
      <c r="C7123" s="6">
        <v>4.0999999999999996</v>
      </c>
      <c r="D7123">
        <f>IF($C7123=0,0,IF(AND($C7123&gt;0,$C7123&lt;=1.9),1, IF(AND($C7123&gt;1.9,$C7123&lt;3),2,IF(AND($C7123&gt;2.9,$C7123&lt;=3.9),3,IF(AND($C7123&gt;3.9,$C7123&lt;=4.9),4,5)))))</f>
        <v>4</v>
      </c>
      <c r="E7123" s="3">
        <v>661</v>
      </c>
      <c r="F7123">
        <v>3.4</v>
      </c>
      <c r="G7123" s="5">
        <v>100000</v>
      </c>
      <c r="H7123" s="5" t="str">
        <f>IF(AND($G7123&gt;=0,$G7123&lt;5000000),"0-4M", IF(AND($G7123&gt;=5000000,$G7123&lt;9000000,0),"5-9M",
 IF(AND($G7123&gt;=10000000,$G7123&lt;=49000000),"10-49M",IF(AND($G7123&gt;=50000000,$G7123&lt;=99000000),"50M-99M",
 IF(AND($G7123&gt;=100000000,$G7123&lt;=499000000),"100-499M",IF(AND($G7123&gt;=500000000,$G7123&lt;=999000000),"500M-999M","1,000M+"))))))</f>
        <v>0-4M</v>
      </c>
      <c r="I7123">
        <v>0</v>
      </c>
      <c r="J7123" s="3">
        <v>0</v>
      </c>
      <c r="K7123" s="3" t="s">
        <v>9</v>
      </c>
      <c r="L7123" s="1">
        <v>43272</v>
      </c>
      <c r="M7123" s="2" t="s">
        <v>1793</v>
      </c>
      <c r="N7123" t="s">
        <v>33</v>
      </c>
    </row>
    <row r="7124" spans="1:14" x14ac:dyDescent="0.35">
      <c r="A7124" t="s">
        <v>8461</v>
      </c>
      <c r="B7124" t="s">
        <v>3171</v>
      </c>
      <c r="C7124" s="6">
        <v>4.5999999999999996</v>
      </c>
      <c r="D7124">
        <f>IF($C7124=0,0,IF(AND($C7124&gt;0,$C7124&lt;=1.9),1, IF(AND($C7124&gt;1.9,$C7124&lt;3),2,IF(AND($C7124&gt;2.9,$C7124&lt;=3.9),3,IF(AND($C7124&gt;3.9,$C7124&lt;=4.9),4,5)))))</f>
        <v>4</v>
      </c>
      <c r="E7124" s="3">
        <v>7969</v>
      </c>
      <c r="F7124">
        <v>20</v>
      </c>
      <c r="G7124" s="5">
        <v>100000</v>
      </c>
      <c r="H7124" s="5" t="str">
        <f>IF(AND($G7124&gt;=0,$G7124&lt;5000000),"0-4M", IF(AND($G7124&gt;=5000000,$G7124&lt;9000000,0),"5-9M",
 IF(AND($G7124&gt;=10000000,$G7124&lt;=49000000),"10-49M",IF(AND($G7124&gt;=50000000,$G7124&lt;=99000000),"50M-99M",
 IF(AND($G7124&gt;=100000000,$G7124&lt;=499000000),"100-499M",IF(AND($G7124&gt;=500000000,$G7124&lt;=999000000),"500M-999M","1,000M+"))))))</f>
        <v>0-4M</v>
      </c>
      <c r="I7124">
        <v>0</v>
      </c>
      <c r="J7124" s="3">
        <v>0</v>
      </c>
      <c r="K7124" s="3" t="s">
        <v>9</v>
      </c>
      <c r="L7124" s="1">
        <v>43137</v>
      </c>
      <c r="M7124" s="2" t="s">
        <v>8462</v>
      </c>
      <c r="N7124" t="s">
        <v>21</v>
      </c>
    </row>
    <row r="7125" spans="1:14" x14ac:dyDescent="0.35">
      <c r="A7125" t="s">
        <v>8463</v>
      </c>
      <c r="B7125" t="s">
        <v>3171</v>
      </c>
      <c r="C7125" s="6">
        <v>4.4000000000000004</v>
      </c>
      <c r="D7125">
        <f>IF($C7125=0,0,IF(AND($C7125&gt;0,$C7125&lt;=1.9),1, IF(AND($C7125&gt;1.9,$C7125&lt;3),2,IF(AND($C7125&gt;2.9,$C7125&lt;=3.9),3,IF(AND($C7125&gt;3.9,$C7125&lt;=4.9),4,5)))))</f>
        <v>4</v>
      </c>
      <c r="E7125" s="3">
        <v>688</v>
      </c>
      <c r="F7125">
        <v>4.4000000000000004</v>
      </c>
      <c r="G7125" s="5">
        <v>50000</v>
      </c>
      <c r="H7125" s="5" t="str">
        <f>IF(AND($G7125&gt;=0,$G7125&lt;5000000),"0-4M", IF(AND($G7125&gt;=5000000,$G7125&lt;9000000,0),"5-9M",
 IF(AND($G7125&gt;=10000000,$G7125&lt;=49000000),"10-49M",IF(AND($G7125&gt;=50000000,$G7125&lt;=99000000),"50M-99M",
 IF(AND($G7125&gt;=100000000,$G7125&lt;=499000000),"100-499M",IF(AND($G7125&gt;=500000000,$G7125&lt;=999000000),"500M-999M","1,000M+"))))))</f>
        <v>0-4M</v>
      </c>
      <c r="I7125">
        <v>0</v>
      </c>
      <c r="J7125" s="3">
        <v>0</v>
      </c>
      <c r="K7125" s="3" t="s">
        <v>9</v>
      </c>
      <c r="L7125" s="1">
        <v>43298</v>
      </c>
      <c r="M7125" s="2">
        <v>2.2200000000000002</v>
      </c>
      <c r="N7125" t="s">
        <v>36</v>
      </c>
    </row>
    <row r="7126" spans="1:14" x14ac:dyDescent="0.35">
      <c r="A7126" t="s">
        <v>8464</v>
      </c>
      <c r="B7126" t="s">
        <v>1902</v>
      </c>
      <c r="C7126" s="6">
        <v>3.7</v>
      </c>
      <c r="D7126">
        <f>IF($C7126=0,0,IF(AND($C7126&gt;0,$C7126&lt;=1.9),1, IF(AND($C7126&gt;1.9,$C7126&lt;3),2,IF(AND($C7126&gt;2.9,$C7126&lt;=3.9),3,IF(AND($C7126&gt;3.9,$C7126&lt;=4.9),4,5)))))</f>
        <v>3</v>
      </c>
      <c r="E7126" s="3">
        <v>56664</v>
      </c>
      <c r="F7126">
        <v>8.3000000000000007</v>
      </c>
      <c r="G7126" s="5">
        <v>1000000</v>
      </c>
      <c r="H7126" s="5" t="str">
        <f>IF(AND($G7126&gt;=0,$G7126&lt;5000000),"0-4M", IF(AND($G7126&gt;=5000000,$G7126&lt;9000000,0),"5-9M",
 IF(AND($G7126&gt;=10000000,$G7126&lt;=49000000),"10-49M",IF(AND($G7126&gt;=50000000,$G7126&lt;=99000000),"50M-99M",
 IF(AND($G7126&gt;=100000000,$G7126&lt;=499000000),"100-499M",IF(AND($G7126&gt;=500000000,$G7126&lt;=999000000),"500M-999M","1,000M+"))))))</f>
        <v>0-4M</v>
      </c>
      <c r="I7126">
        <v>0</v>
      </c>
      <c r="J7126" s="3">
        <v>0</v>
      </c>
      <c r="K7126" s="3" t="s">
        <v>9</v>
      </c>
      <c r="L7126" s="1">
        <v>42040</v>
      </c>
      <c r="M7126" s="2">
        <v>1.4</v>
      </c>
      <c r="N7126" t="s">
        <v>23</v>
      </c>
    </row>
    <row r="7127" spans="1:14" x14ac:dyDescent="0.35">
      <c r="A7127" t="s">
        <v>8465</v>
      </c>
      <c r="B7127" t="s">
        <v>2112</v>
      </c>
      <c r="C7127" s="6">
        <v>4.4000000000000004</v>
      </c>
      <c r="D7127">
        <f>IF($C7127=0,0,IF(AND($C7127&gt;0,$C7127&lt;=1.9),1, IF(AND($C7127&gt;1.9,$C7127&lt;3),2,IF(AND($C7127&gt;2.9,$C7127&lt;=3.9),3,IF(AND($C7127&gt;3.9,$C7127&lt;=4.9),4,5)))))</f>
        <v>4</v>
      </c>
      <c r="E7127" s="3">
        <v>2295</v>
      </c>
      <c r="F7127">
        <v>19</v>
      </c>
      <c r="G7127" s="5">
        <v>100000</v>
      </c>
      <c r="H7127" s="5" t="str">
        <f>IF(AND($G7127&gt;=0,$G7127&lt;5000000),"0-4M", IF(AND($G7127&gt;=5000000,$G7127&lt;9000000,0),"5-9M",
 IF(AND($G7127&gt;=10000000,$G7127&lt;=49000000),"10-49M",IF(AND($G7127&gt;=50000000,$G7127&lt;=99000000),"50M-99M",
 IF(AND($G7127&gt;=100000000,$G7127&lt;=499000000),"100-499M",IF(AND($G7127&gt;=500000000,$G7127&lt;=999000000),"500M-999M","1,000M+"))))))</f>
        <v>0-4M</v>
      </c>
      <c r="I7127">
        <v>0</v>
      </c>
      <c r="J7127" s="3">
        <v>0</v>
      </c>
      <c r="K7127" s="3" t="s">
        <v>9</v>
      </c>
      <c r="L7127" s="1">
        <v>43290</v>
      </c>
      <c r="M7127" s="2" t="s">
        <v>8466</v>
      </c>
      <c r="N7127" t="s">
        <v>118</v>
      </c>
    </row>
    <row r="7128" spans="1:14" x14ac:dyDescent="0.35">
      <c r="A7128" t="s">
        <v>7374</v>
      </c>
      <c r="B7128" t="s">
        <v>1620</v>
      </c>
      <c r="C7128" s="6">
        <v>4.5999999999999996</v>
      </c>
      <c r="D7128">
        <f>IF($C7128=0,0,IF(AND($C7128&gt;0,$C7128&lt;=1.9),1, IF(AND($C7128&gt;1.9,$C7128&lt;3),2,IF(AND($C7128&gt;2.9,$C7128&lt;=3.9),3,IF(AND($C7128&gt;3.9,$C7128&lt;=4.9),4,5)))))</f>
        <v>4</v>
      </c>
      <c r="E7128" s="3">
        <v>963</v>
      </c>
      <c r="F7128">
        <v>4.0999999999999996</v>
      </c>
      <c r="G7128" s="5">
        <v>50000</v>
      </c>
      <c r="H7128" s="5" t="str">
        <f>IF(AND($G7128&gt;=0,$G7128&lt;5000000),"0-4M", IF(AND($G7128&gt;=5000000,$G7128&lt;9000000,0),"5-9M",
 IF(AND($G7128&gt;=10000000,$G7128&lt;=49000000),"10-49M",IF(AND($G7128&gt;=50000000,$G7128&lt;=99000000),"50M-99M",
 IF(AND($G7128&gt;=100000000,$G7128&lt;=499000000),"100-499M",IF(AND($G7128&gt;=500000000,$G7128&lt;=999000000),"500M-999M","1,000M+"))))))</f>
        <v>0-4M</v>
      </c>
      <c r="I7128">
        <v>0</v>
      </c>
      <c r="J7128" s="3">
        <v>0</v>
      </c>
      <c r="K7128" s="3" t="s">
        <v>9</v>
      </c>
      <c r="L7128" s="1">
        <v>42843</v>
      </c>
      <c r="M7128" s="2" t="s">
        <v>705</v>
      </c>
      <c r="N7128" t="s">
        <v>23</v>
      </c>
    </row>
    <row r="7129" spans="1:14" x14ac:dyDescent="0.35">
      <c r="A7129" t="s">
        <v>8468</v>
      </c>
      <c r="B7129" t="s">
        <v>2958</v>
      </c>
      <c r="C7129" s="6">
        <v>4.3</v>
      </c>
      <c r="D7129">
        <f>IF($C7129=0,0,IF(AND($C7129&gt;0,$C7129&lt;=1.9),1, IF(AND($C7129&gt;1.9,$C7129&lt;3),2,IF(AND($C7129&gt;2.9,$C7129&lt;=3.9),3,IF(AND($C7129&gt;3.9,$C7129&lt;=4.9),4,5)))))</f>
        <v>4</v>
      </c>
      <c r="E7129" s="3">
        <v>15618</v>
      </c>
      <c r="F7129">
        <v>2.4</v>
      </c>
      <c r="G7129" s="5">
        <v>1000000</v>
      </c>
      <c r="H7129" s="5" t="str">
        <f>IF(AND($G7129&gt;=0,$G7129&lt;5000000),"0-4M", IF(AND($G7129&gt;=5000000,$G7129&lt;9000000,0),"5-9M",
 IF(AND($G7129&gt;=10000000,$G7129&lt;=49000000),"10-49M",IF(AND($G7129&gt;=50000000,$G7129&lt;=99000000),"50M-99M",
 IF(AND($G7129&gt;=100000000,$G7129&lt;=499000000),"100-499M",IF(AND($G7129&gt;=500000000,$G7129&lt;=999000000),"500M-999M","1,000M+"))))))</f>
        <v>0-4M</v>
      </c>
      <c r="I7129">
        <v>0</v>
      </c>
      <c r="J7129" s="3">
        <v>0</v>
      </c>
      <c r="K7129" s="3" t="s">
        <v>9</v>
      </c>
      <c r="L7129" s="1">
        <v>43066</v>
      </c>
      <c r="M7129" s="2" t="s">
        <v>308</v>
      </c>
      <c r="N7129" t="s">
        <v>23</v>
      </c>
    </row>
    <row r="7130" spans="1:14" x14ac:dyDescent="0.35">
      <c r="A7130" t="s">
        <v>8469</v>
      </c>
      <c r="B7130" t="s">
        <v>3171</v>
      </c>
      <c r="C7130" s="6">
        <v>4.3</v>
      </c>
      <c r="D7130">
        <f>IF($C7130=0,0,IF(AND($C7130&gt;0,$C7130&lt;=1.9),1, IF(AND($C7130&gt;1.9,$C7130&lt;3),2,IF(AND($C7130&gt;2.9,$C7130&lt;=3.9),3,IF(AND($C7130&gt;3.9,$C7130&lt;=4.9),4,5)))))</f>
        <v>4</v>
      </c>
      <c r="E7130" s="3">
        <v>11402</v>
      </c>
      <c r="F7130">
        <v>5.3</v>
      </c>
      <c r="G7130" s="5">
        <v>1000000</v>
      </c>
      <c r="H7130" s="5" t="str">
        <f>IF(AND($G7130&gt;=0,$G7130&lt;5000000),"0-4M", IF(AND($G7130&gt;=5000000,$G7130&lt;9000000,0),"5-9M",
 IF(AND($G7130&gt;=10000000,$G7130&lt;=49000000),"10-49M",IF(AND($G7130&gt;=50000000,$G7130&lt;=99000000),"50M-99M",
 IF(AND($G7130&gt;=100000000,$G7130&lt;=499000000),"100-499M",IF(AND($G7130&gt;=500000000,$G7130&lt;=999000000),"500M-999M","1,000M+"))))))</f>
        <v>0-4M</v>
      </c>
      <c r="I7130">
        <v>0</v>
      </c>
      <c r="J7130" s="3">
        <v>0</v>
      </c>
      <c r="K7130" s="3" t="s">
        <v>9</v>
      </c>
      <c r="L7130" s="1">
        <v>43046</v>
      </c>
      <c r="M7130" s="2" t="s">
        <v>788</v>
      </c>
      <c r="N7130" t="s">
        <v>118</v>
      </c>
    </row>
    <row r="7131" spans="1:14" x14ac:dyDescent="0.35">
      <c r="A7131" t="s">
        <v>8470</v>
      </c>
      <c r="B7131" t="s">
        <v>1902</v>
      </c>
      <c r="C7131" s="6">
        <v>4.5</v>
      </c>
      <c r="D7131">
        <f>IF($C7131=0,0,IF(AND($C7131&gt;0,$C7131&lt;=1.9),1, IF(AND($C7131&gt;1.9,$C7131&lt;3),2,IF(AND($C7131&gt;2.9,$C7131&lt;=3.9),3,IF(AND($C7131&gt;3.9,$C7131&lt;=4.9),4,5)))))</f>
        <v>4</v>
      </c>
      <c r="E7131" s="3">
        <v>1007</v>
      </c>
      <c r="F7131">
        <v>5.2</v>
      </c>
      <c r="G7131" s="5">
        <v>100000</v>
      </c>
      <c r="H7131" s="5" t="str">
        <f>IF(AND($G7131&gt;=0,$G7131&lt;5000000),"0-4M", IF(AND($G7131&gt;=5000000,$G7131&lt;9000000,0),"5-9M",
 IF(AND($G7131&gt;=10000000,$G7131&lt;=49000000),"10-49M",IF(AND($G7131&gt;=50000000,$G7131&lt;=99000000),"50M-99M",
 IF(AND($G7131&gt;=100000000,$G7131&lt;=499000000),"100-499M",IF(AND($G7131&gt;=500000000,$G7131&lt;=999000000),"500M-999M","1,000M+"))))))</f>
        <v>0-4M</v>
      </c>
      <c r="I7131">
        <v>0</v>
      </c>
      <c r="J7131" s="3">
        <v>0</v>
      </c>
      <c r="K7131" s="3" t="s">
        <v>9</v>
      </c>
      <c r="L7131" s="1">
        <v>43282</v>
      </c>
      <c r="M7131" s="2">
        <v>7</v>
      </c>
      <c r="N7131" t="s">
        <v>33</v>
      </c>
    </row>
    <row r="7132" spans="1:14" x14ac:dyDescent="0.35">
      <c r="A7132" t="s">
        <v>7565</v>
      </c>
      <c r="B7132" t="s">
        <v>1620</v>
      </c>
      <c r="C7132" s="6">
        <v>3.2</v>
      </c>
      <c r="D7132">
        <f>IF($C7132=0,0,IF(AND($C7132&gt;0,$C7132&lt;=1.9),1, IF(AND($C7132&gt;1.9,$C7132&lt;3),2,IF(AND($C7132&gt;2.9,$C7132&lt;=3.9),3,IF(AND($C7132&gt;3.9,$C7132&lt;=4.9),4,5)))))</f>
        <v>3</v>
      </c>
      <c r="E7132" s="3">
        <v>655</v>
      </c>
      <c r="F7132">
        <v>14</v>
      </c>
      <c r="G7132" s="5">
        <v>50000</v>
      </c>
      <c r="H7132" s="5" t="str">
        <f>IF(AND($G7132&gt;=0,$G7132&lt;5000000),"0-4M", IF(AND($G7132&gt;=5000000,$G7132&lt;9000000,0),"5-9M",
 IF(AND($G7132&gt;=10000000,$G7132&lt;=49000000),"10-49M",IF(AND($G7132&gt;=50000000,$G7132&lt;=99000000),"50M-99M",
 IF(AND($G7132&gt;=100000000,$G7132&lt;=499000000),"100-499M",IF(AND($G7132&gt;=500000000,$G7132&lt;=999000000),"500M-999M","1,000M+"))))))</f>
        <v>0-4M</v>
      </c>
      <c r="I7132">
        <v>0</v>
      </c>
      <c r="J7132" s="3">
        <v>0</v>
      </c>
      <c r="K7132" s="3" t="s">
        <v>17</v>
      </c>
      <c r="L7132" s="1">
        <v>42508</v>
      </c>
      <c r="M7132" s="2" t="s">
        <v>719</v>
      </c>
      <c r="N7132" t="s">
        <v>36</v>
      </c>
    </row>
    <row r="7133" spans="1:14" x14ac:dyDescent="0.35">
      <c r="A7133" t="s">
        <v>7592</v>
      </c>
      <c r="B7133" t="s">
        <v>1620</v>
      </c>
      <c r="C7133" s="6">
        <v>4.3</v>
      </c>
      <c r="D7133">
        <f>IF($C7133=0,0,IF(AND($C7133&gt;0,$C7133&lt;=1.9),1, IF(AND($C7133&gt;1.9,$C7133&lt;3),2,IF(AND($C7133&gt;2.9,$C7133&lt;=3.9),3,IF(AND($C7133&gt;3.9,$C7133&lt;=4.9),4,5)))))</f>
        <v>4</v>
      </c>
      <c r="E7133" s="3">
        <v>211</v>
      </c>
      <c r="F7133">
        <v>3.6</v>
      </c>
      <c r="G7133" s="5">
        <v>50000</v>
      </c>
      <c r="H7133" s="5" t="str">
        <f>IF(AND($G7133&gt;=0,$G7133&lt;5000000),"0-4M", IF(AND($G7133&gt;=5000000,$G7133&lt;9000000,0),"5-9M",
 IF(AND($G7133&gt;=10000000,$G7133&lt;=49000000),"10-49M",IF(AND($G7133&gt;=50000000,$G7133&lt;=99000000),"50M-99M",
 IF(AND($G7133&gt;=100000000,$G7133&lt;=499000000),"100-499M",IF(AND($G7133&gt;=500000000,$G7133&lt;=999000000),"500M-999M","1,000M+"))))))</f>
        <v>0-4M</v>
      </c>
      <c r="I7133">
        <v>0</v>
      </c>
      <c r="J7133" s="3">
        <v>0</v>
      </c>
      <c r="K7133" s="3" t="s">
        <v>9</v>
      </c>
      <c r="L7133" s="1">
        <v>43126</v>
      </c>
      <c r="M7133" s="2">
        <v>2.1</v>
      </c>
      <c r="N7133" t="s">
        <v>11</v>
      </c>
    </row>
    <row r="7134" spans="1:14" x14ac:dyDescent="0.35">
      <c r="A7134" t="s">
        <v>8472</v>
      </c>
      <c r="B7134" t="s">
        <v>2752</v>
      </c>
      <c r="C7134" s="6">
        <v>4.5</v>
      </c>
      <c r="D7134">
        <f>IF($C7134=0,0,IF(AND($C7134&gt;0,$C7134&lt;=1.9),1, IF(AND($C7134&gt;1.9,$C7134&lt;3),2,IF(AND($C7134&gt;2.9,$C7134&lt;=3.9),3,IF(AND($C7134&gt;3.9,$C7134&lt;=4.9),4,5)))))</f>
        <v>4</v>
      </c>
      <c r="E7134" s="3">
        <v>97</v>
      </c>
      <c r="F7134">
        <v>1.9</v>
      </c>
      <c r="G7134" s="5">
        <v>10000</v>
      </c>
      <c r="H7134" s="5" t="str">
        <f>IF(AND($G7134&gt;=0,$G7134&lt;5000000),"0-4M", IF(AND($G7134&gt;=5000000,$G7134&lt;9000000,0),"5-9M",
 IF(AND($G7134&gt;=10000000,$G7134&lt;=49000000),"10-49M",IF(AND($G7134&gt;=50000000,$G7134&lt;=99000000),"50M-99M",
 IF(AND($G7134&gt;=100000000,$G7134&lt;=499000000),"100-499M",IF(AND($G7134&gt;=500000000,$G7134&lt;=999000000),"500M-999M","1,000M+"))))))</f>
        <v>0-4M</v>
      </c>
      <c r="I7134">
        <v>0</v>
      </c>
      <c r="J7134" s="3">
        <v>0</v>
      </c>
      <c r="K7134" s="3" t="s">
        <v>9</v>
      </c>
      <c r="L7134" s="1">
        <v>42914</v>
      </c>
      <c r="M7134" s="2">
        <v>1</v>
      </c>
      <c r="N7134" t="s">
        <v>33</v>
      </c>
    </row>
    <row r="7135" spans="1:14" x14ac:dyDescent="0.35">
      <c r="A7135" t="s">
        <v>7599</v>
      </c>
      <c r="B7135" t="s">
        <v>1620</v>
      </c>
      <c r="C7135" s="6">
        <v>4.4000000000000004</v>
      </c>
      <c r="D7135">
        <f>IF($C7135=0,0,IF(AND($C7135&gt;0,$C7135&lt;=1.9),1, IF(AND($C7135&gt;1.9,$C7135&lt;3),2,IF(AND($C7135&gt;2.9,$C7135&lt;=3.9),3,IF(AND($C7135&gt;3.9,$C7135&lt;=4.9),4,5)))))</f>
        <v>4</v>
      </c>
      <c r="E7135" s="3">
        <v>460</v>
      </c>
      <c r="F7135">
        <v>31</v>
      </c>
      <c r="G7135" s="5">
        <v>50000</v>
      </c>
      <c r="H7135" s="5" t="str">
        <f>IF(AND($G7135&gt;=0,$G7135&lt;5000000),"0-4M", IF(AND($G7135&gt;=5000000,$G7135&lt;9000000,0),"5-9M",
 IF(AND($G7135&gt;=10000000,$G7135&lt;=49000000),"10-49M",IF(AND($G7135&gt;=50000000,$G7135&lt;=99000000),"50M-99M",
 IF(AND($G7135&gt;=100000000,$G7135&lt;=499000000),"100-499M",IF(AND($G7135&gt;=500000000,$G7135&lt;=999000000),"500M-999M","1,000M+"))))))</f>
        <v>0-4M</v>
      </c>
      <c r="I7135">
        <v>0</v>
      </c>
      <c r="J7135" s="3">
        <v>0</v>
      </c>
      <c r="K7135" s="3" t="s">
        <v>9</v>
      </c>
      <c r="L7135" s="1">
        <v>43274</v>
      </c>
      <c r="M7135" s="2">
        <v>4.2</v>
      </c>
      <c r="N7135" t="s">
        <v>11</v>
      </c>
    </row>
    <row r="7136" spans="1:14" x14ac:dyDescent="0.35">
      <c r="A7136" t="s">
        <v>8474</v>
      </c>
      <c r="B7136" t="s">
        <v>1902</v>
      </c>
      <c r="C7136" s="6">
        <v>4.3</v>
      </c>
      <c r="D7136">
        <f>IF($C7136=0,0,IF(AND($C7136&gt;0,$C7136&lt;=1.9),1, IF(AND($C7136&gt;1.9,$C7136&lt;3),2,IF(AND($C7136&gt;2.9,$C7136&lt;=3.9),3,IF(AND($C7136&gt;3.9,$C7136&lt;=4.9),4,5)))))</f>
        <v>4</v>
      </c>
      <c r="E7136" s="3">
        <v>1853</v>
      </c>
      <c r="F7136">
        <v>5.8</v>
      </c>
      <c r="G7136" s="5">
        <v>500000</v>
      </c>
      <c r="H7136" s="5" t="str">
        <f>IF(AND($G7136&gt;=0,$G7136&lt;5000000),"0-4M", IF(AND($G7136&gt;=5000000,$G7136&lt;9000000,0),"5-9M",
 IF(AND($G7136&gt;=10000000,$G7136&lt;=49000000),"10-49M",IF(AND($G7136&gt;=50000000,$G7136&lt;=99000000),"50M-99M",
 IF(AND($G7136&gt;=100000000,$G7136&lt;=499000000),"100-499M",IF(AND($G7136&gt;=500000000,$G7136&lt;=999000000),"500M-999M","1,000M+"))))))</f>
        <v>0-4M</v>
      </c>
      <c r="I7136">
        <v>0</v>
      </c>
      <c r="J7136" s="3">
        <v>0</v>
      </c>
      <c r="K7136" s="3" t="s">
        <v>9</v>
      </c>
      <c r="L7136" s="1">
        <v>43230</v>
      </c>
      <c r="M7136" s="2">
        <v>1.8</v>
      </c>
      <c r="N7136" t="s">
        <v>36</v>
      </c>
    </row>
    <row r="7137" spans="1:14" x14ac:dyDescent="0.35">
      <c r="A7137" t="s">
        <v>8475</v>
      </c>
      <c r="B7137" t="s">
        <v>3069</v>
      </c>
      <c r="C7137" s="6">
        <v>4.4000000000000004</v>
      </c>
      <c r="D7137">
        <f>IF($C7137=0,0,IF(AND($C7137&gt;0,$C7137&lt;=1.9),1, IF(AND($C7137&gt;1.9,$C7137&lt;3),2,IF(AND($C7137&gt;2.9,$C7137&lt;=3.9),3,IF(AND($C7137&gt;3.9,$C7137&lt;=4.9),4,5)))))</f>
        <v>4</v>
      </c>
      <c r="E7137" s="3">
        <v>1623</v>
      </c>
      <c r="F7137">
        <v>11</v>
      </c>
      <c r="G7137" s="5">
        <v>1000000</v>
      </c>
      <c r="H7137" s="5" t="str">
        <f>IF(AND($G7137&gt;=0,$G7137&lt;5000000),"0-4M", IF(AND($G7137&gt;=5000000,$G7137&lt;9000000,0),"5-9M",
 IF(AND($G7137&gt;=10000000,$G7137&lt;=49000000),"10-49M",IF(AND($G7137&gt;=50000000,$G7137&lt;=99000000),"50M-99M",
 IF(AND($G7137&gt;=100000000,$G7137&lt;=499000000),"100-499M",IF(AND($G7137&gt;=500000000,$G7137&lt;=999000000),"500M-999M","1,000M+"))))))</f>
        <v>0-4M</v>
      </c>
      <c r="I7137">
        <v>0</v>
      </c>
      <c r="J7137" s="3">
        <v>0</v>
      </c>
      <c r="K7137" s="3" t="s">
        <v>185</v>
      </c>
      <c r="L7137" s="1">
        <v>43274</v>
      </c>
      <c r="M7137" s="2">
        <v>2.7</v>
      </c>
      <c r="N7137" t="s">
        <v>11</v>
      </c>
    </row>
    <row r="7138" spans="1:14" x14ac:dyDescent="0.35">
      <c r="A7138" t="s">
        <v>8476</v>
      </c>
      <c r="B7138" t="s">
        <v>2427</v>
      </c>
      <c r="C7138" s="6">
        <v>4.5</v>
      </c>
      <c r="D7138">
        <f>IF($C7138=0,0,IF(AND($C7138&gt;0,$C7138&lt;=1.9),1, IF(AND($C7138&gt;1.9,$C7138&lt;3),2,IF(AND($C7138&gt;2.9,$C7138&lt;=3.9),3,IF(AND($C7138&gt;3.9,$C7138&lt;=4.9),4,5)))))</f>
        <v>4</v>
      </c>
      <c r="E7138" s="3">
        <v>787</v>
      </c>
      <c r="F7138">
        <v>6.9</v>
      </c>
      <c r="G7138" s="5">
        <v>100000</v>
      </c>
      <c r="H7138" s="5" t="str">
        <f>IF(AND($G7138&gt;=0,$G7138&lt;5000000),"0-4M", IF(AND($G7138&gt;=5000000,$G7138&lt;9000000,0),"5-9M",
 IF(AND($G7138&gt;=10000000,$G7138&lt;=49000000),"10-49M",IF(AND($G7138&gt;=50000000,$G7138&lt;=99000000),"50M-99M",
 IF(AND($G7138&gt;=100000000,$G7138&lt;=499000000),"100-499M",IF(AND($G7138&gt;=500000000,$G7138&lt;=999000000),"500M-999M","1,000M+"))))))</f>
        <v>0-4M</v>
      </c>
      <c r="I7138">
        <v>0</v>
      </c>
      <c r="J7138" s="3">
        <v>0</v>
      </c>
      <c r="K7138" s="3" t="s">
        <v>9</v>
      </c>
      <c r="L7138" s="1">
        <v>43148</v>
      </c>
      <c r="M7138" s="2" t="s">
        <v>1421</v>
      </c>
      <c r="N7138" t="s">
        <v>11</v>
      </c>
    </row>
    <row r="7139" spans="1:14" x14ac:dyDescent="0.35">
      <c r="A7139" t="s">
        <v>8477</v>
      </c>
      <c r="B7139" t="s">
        <v>2618</v>
      </c>
      <c r="C7139" s="6">
        <v>4.3</v>
      </c>
      <c r="D7139">
        <f>IF($C7139=0,0,IF(AND($C7139&gt;0,$C7139&lt;=1.9),1, IF(AND($C7139&gt;1.9,$C7139&lt;3),2,IF(AND($C7139&gt;2.9,$C7139&lt;=3.9),3,IF(AND($C7139&gt;3.9,$C7139&lt;=4.9),4,5)))))</f>
        <v>4</v>
      </c>
      <c r="E7139" s="3">
        <v>18</v>
      </c>
      <c r="F7139">
        <v>15</v>
      </c>
      <c r="G7139" s="5">
        <v>5000</v>
      </c>
      <c r="H7139" s="5" t="str">
        <f>IF(AND($G7139&gt;=0,$G7139&lt;5000000),"0-4M", IF(AND($G7139&gt;=5000000,$G7139&lt;9000000,0),"5-9M",
 IF(AND($G7139&gt;=10000000,$G7139&lt;=49000000),"10-49M",IF(AND($G7139&gt;=50000000,$G7139&lt;=99000000),"50M-99M",
 IF(AND($G7139&gt;=100000000,$G7139&lt;=499000000),"100-499M",IF(AND($G7139&gt;=500000000,$G7139&lt;=999000000),"500M-999M","1,000M+"))))))</f>
        <v>0-4M</v>
      </c>
      <c r="I7139">
        <v>0</v>
      </c>
      <c r="J7139" s="3">
        <v>0</v>
      </c>
      <c r="K7139" s="3" t="s">
        <v>17</v>
      </c>
      <c r="L7139" s="1">
        <v>43316</v>
      </c>
      <c r="M7139" s="2">
        <v>1.5</v>
      </c>
      <c r="N7139" t="s">
        <v>33</v>
      </c>
    </row>
    <row r="7140" spans="1:14" x14ac:dyDescent="0.35">
      <c r="A7140" t="s">
        <v>8478</v>
      </c>
      <c r="B7140" t="s">
        <v>1902</v>
      </c>
      <c r="C7140" s="6">
        <v>4.3</v>
      </c>
      <c r="D7140">
        <f>IF($C7140=0,0,IF(AND($C7140&gt;0,$C7140&lt;=1.9),1, IF(AND($C7140&gt;1.9,$C7140&lt;3),2,IF(AND($C7140&gt;2.9,$C7140&lt;=3.9),3,IF(AND($C7140&gt;3.9,$C7140&lt;=4.9),4,5)))))</f>
        <v>4</v>
      </c>
      <c r="E7140" s="3">
        <v>1922</v>
      </c>
      <c r="F7140">
        <v>4.7</v>
      </c>
      <c r="G7140" s="5">
        <v>500000</v>
      </c>
      <c r="H7140" s="5" t="str">
        <f>IF(AND($G7140&gt;=0,$G7140&lt;5000000),"0-4M", IF(AND($G7140&gt;=5000000,$G7140&lt;9000000,0),"5-9M",
 IF(AND($G7140&gt;=10000000,$G7140&lt;=49000000),"10-49M",IF(AND($G7140&gt;=50000000,$G7140&lt;=99000000),"50M-99M",
 IF(AND($G7140&gt;=100000000,$G7140&lt;=499000000),"100-499M",IF(AND($G7140&gt;=500000000,$G7140&lt;=999000000),"500M-999M","1,000M+"))))))</f>
        <v>0-4M</v>
      </c>
      <c r="I7140">
        <v>0</v>
      </c>
      <c r="J7140" s="3">
        <v>0</v>
      </c>
      <c r="K7140" s="3" t="s">
        <v>9</v>
      </c>
      <c r="L7140" s="1">
        <v>43109</v>
      </c>
      <c r="M7140" s="2">
        <v>1.1299999999999999</v>
      </c>
      <c r="N7140" t="s">
        <v>33</v>
      </c>
    </row>
    <row r="7141" spans="1:14" x14ac:dyDescent="0.35">
      <c r="A7141" t="s">
        <v>8479</v>
      </c>
      <c r="B7141" t="s">
        <v>8</v>
      </c>
      <c r="C7141" s="6">
        <v>4.2</v>
      </c>
      <c r="D7141">
        <f>IF($C7141=0,0,IF(AND($C7141&gt;0,$C7141&lt;=1.9),1, IF(AND($C7141&gt;1.9,$C7141&lt;3),2,IF(AND($C7141&gt;2.9,$C7141&lt;=3.9),3,IF(AND($C7141&gt;3.9,$C7141&lt;=4.9),4,5)))))</f>
        <v>4</v>
      </c>
      <c r="E7141" s="3">
        <v>175</v>
      </c>
      <c r="F7141">
        <v>8.1999999999999993</v>
      </c>
      <c r="G7141" s="5">
        <v>50000</v>
      </c>
      <c r="H7141" s="5" t="str">
        <f>IF(AND($G7141&gt;=0,$G7141&lt;5000000),"0-4M", IF(AND($G7141&gt;=5000000,$G7141&lt;9000000,0),"5-9M",
 IF(AND($G7141&gt;=10000000,$G7141&lt;=49000000),"10-49M",IF(AND($G7141&gt;=50000000,$G7141&lt;=99000000),"50M-99M",
 IF(AND($G7141&gt;=100000000,$G7141&lt;=499000000),"100-499M",IF(AND($G7141&gt;=500000000,$G7141&lt;=999000000),"500M-999M","1,000M+"))))))</f>
        <v>0-4M</v>
      </c>
      <c r="I7141">
        <v>0</v>
      </c>
      <c r="J7141" s="3">
        <v>0</v>
      </c>
      <c r="K7141" s="3" t="s">
        <v>9</v>
      </c>
      <c r="L7141" s="1">
        <v>42881</v>
      </c>
      <c r="M7141" s="2">
        <v>1.2</v>
      </c>
      <c r="N7141" t="s">
        <v>11</v>
      </c>
    </row>
    <row r="7142" spans="1:14" x14ac:dyDescent="0.35">
      <c r="A7142" t="s">
        <v>8480</v>
      </c>
      <c r="B7142" t="s">
        <v>2618</v>
      </c>
      <c r="C7142" s="6">
        <v>4.2</v>
      </c>
      <c r="D7142">
        <f>IF($C7142=0,0,IF(AND($C7142&gt;0,$C7142&lt;=1.9),1, IF(AND($C7142&gt;1.9,$C7142&lt;3),2,IF(AND($C7142&gt;2.9,$C7142&lt;=3.9),3,IF(AND($C7142&gt;3.9,$C7142&lt;=4.9),4,5)))))</f>
        <v>4</v>
      </c>
      <c r="E7142" s="3">
        <v>784</v>
      </c>
      <c r="F7142">
        <v>18</v>
      </c>
      <c r="G7142" s="5">
        <v>100000</v>
      </c>
      <c r="H7142" s="5" t="str">
        <f>IF(AND($G7142&gt;=0,$G7142&lt;5000000),"0-4M", IF(AND($G7142&gt;=5000000,$G7142&lt;9000000,0),"5-9M",
 IF(AND($G7142&gt;=10000000,$G7142&lt;=49000000),"10-49M",IF(AND($G7142&gt;=50000000,$G7142&lt;=99000000),"50M-99M",
 IF(AND($G7142&gt;=100000000,$G7142&lt;=499000000),"100-499M",IF(AND($G7142&gt;=500000000,$G7142&lt;=999000000),"500M-999M","1,000M+"))))))</f>
        <v>0-4M</v>
      </c>
      <c r="I7142">
        <v>0</v>
      </c>
      <c r="J7142" s="3">
        <v>0</v>
      </c>
      <c r="K7142" s="3" t="s">
        <v>9</v>
      </c>
      <c r="L7142" s="1">
        <v>43219</v>
      </c>
      <c r="M7142" s="2" t="s">
        <v>8481</v>
      </c>
      <c r="N7142" t="s">
        <v>33</v>
      </c>
    </row>
    <row r="7143" spans="1:14" x14ac:dyDescent="0.35">
      <c r="A7143" t="s">
        <v>8482</v>
      </c>
      <c r="B7143" t="s">
        <v>2958</v>
      </c>
      <c r="C7143" s="6">
        <v>4.3</v>
      </c>
      <c r="D7143">
        <f>IF($C7143=0,0,IF(AND($C7143&gt;0,$C7143&lt;=1.9),1, IF(AND($C7143&gt;1.9,$C7143&lt;3),2,IF(AND($C7143&gt;2.9,$C7143&lt;=3.9),3,IF(AND($C7143&gt;3.9,$C7143&lt;=4.9),4,5)))))</f>
        <v>4</v>
      </c>
      <c r="E7143" s="3">
        <v>1283</v>
      </c>
      <c r="F7143">
        <v>4.4000000000000004</v>
      </c>
      <c r="G7143" s="5">
        <v>100000</v>
      </c>
      <c r="H7143" s="5" t="str">
        <f>IF(AND($G7143&gt;=0,$G7143&lt;5000000),"0-4M", IF(AND($G7143&gt;=5000000,$G7143&lt;9000000,0),"5-9M",
 IF(AND($G7143&gt;=10000000,$G7143&lt;=49000000),"10-49M",IF(AND($G7143&gt;=50000000,$G7143&lt;=99000000),"50M-99M",
 IF(AND($G7143&gt;=100000000,$G7143&lt;=499000000),"100-499M",IF(AND($G7143&gt;=500000000,$G7143&lt;=999000000),"500M-999M","1,000M+"))))))</f>
        <v>0-4M</v>
      </c>
      <c r="I7143">
        <v>0</v>
      </c>
      <c r="J7143" s="3">
        <v>0</v>
      </c>
      <c r="K7143" s="3" t="s">
        <v>9</v>
      </c>
      <c r="L7143" s="1">
        <v>43316</v>
      </c>
      <c r="M7143" s="2" t="s">
        <v>381</v>
      </c>
      <c r="N7143" t="s">
        <v>33</v>
      </c>
    </row>
    <row r="7144" spans="1:14" x14ac:dyDescent="0.35">
      <c r="A7144" t="s">
        <v>8483</v>
      </c>
      <c r="B7144" t="s">
        <v>2618</v>
      </c>
      <c r="C7144" s="6">
        <v>4.2</v>
      </c>
      <c r="D7144">
        <f>IF($C7144=0,0,IF(AND($C7144&gt;0,$C7144&lt;=1.9),1, IF(AND($C7144&gt;1.9,$C7144&lt;3),2,IF(AND($C7144&gt;2.9,$C7144&lt;=3.9),3,IF(AND($C7144&gt;3.9,$C7144&lt;=4.9),4,5)))))</f>
        <v>4</v>
      </c>
      <c r="E7144" s="3">
        <v>67</v>
      </c>
      <c r="F7144">
        <v>15</v>
      </c>
      <c r="G7144" s="5">
        <v>10000</v>
      </c>
      <c r="H7144" s="5" t="str">
        <f>IF(AND($G7144&gt;=0,$G7144&lt;5000000),"0-4M", IF(AND($G7144&gt;=5000000,$G7144&lt;9000000,0),"5-9M",
 IF(AND($G7144&gt;=10000000,$G7144&lt;=49000000),"10-49M",IF(AND($G7144&gt;=50000000,$G7144&lt;=99000000),"50M-99M",
 IF(AND($G7144&gt;=100000000,$G7144&lt;=499000000),"100-499M",IF(AND($G7144&gt;=500000000,$G7144&lt;=999000000),"500M-999M","1,000M+"))))))</f>
        <v>0-4M</v>
      </c>
      <c r="I7144">
        <v>0</v>
      </c>
      <c r="J7144" s="3">
        <v>0</v>
      </c>
      <c r="K7144" s="3" t="s">
        <v>9</v>
      </c>
      <c r="L7144" s="1">
        <v>42823</v>
      </c>
      <c r="M7144" s="2">
        <v>1</v>
      </c>
      <c r="N7144" t="s">
        <v>11</v>
      </c>
    </row>
    <row r="7145" spans="1:14" x14ac:dyDescent="0.35">
      <c r="A7145" t="s">
        <v>8484</v>
      </c>
      <c r="B7145" t="s">
        <v>3069</v>
      </c>
      <c r="C7145" s="6">
        <v>4.7</v>
      </c>
      <c r="D7145">
        <f>IF($C7145=0,0,IF(AND($C7145&gt;0,$C7145&lt;=1.9),1, IF(AND($C7145&gt;1.9,$C7145&lt;3),2,IF(AND($C7145&gt;2.9,$C7145&lt;=3.9),3,IF(AND($C7145&gt;3.9,$C7145&lt;=4.9),4,5)))))</f>
        <v>4</v>
      </c>
      <c r="E7145" s="3">
        <v>10786</v>
      </c>
      <c r="F7145">
        <v>9.4</v>
      </c>
      <c r="G7145" s="5">
        <v>500000</v>
      </c>
      <c r="H7145" s="5" t="str">
        <f>IF(AND($G7145&gt;=0,$G7145&lt;5000000),"0-4M", IF(AND($G7145&gt;=5000000,$G7145&lt;9000000,0),"5-9M",
 IF(AND($G7145&gt;=10000000,$G7145&lt;=49000000),"10-49M",IF(AND($G7145&gt;=50000000,$G7145&lt;=99000000),"50M-99M",
 IF(AND($G7145&gt;=100000000,$G7145&lt;=499000000),"100-499M",IF(AND($G7145&gt;=500000000,$G7145&lt;=999000000),"500M-999M","1,000M+"))))))</f>
        <v>0-4M</v>
      </c>
      <c r="I7145">
        <v>0</v>
      </c>
      <c r="J7145" s="3">
        <v>0</v>
      </c>
      <c r="K7145" s="3" t="s">
        <v>185</v>
      </c>
      <c r="L7145" s="1">
        <v>43240</v>
      </c>
      <c r="M7145" s="2" t="s">
        <v>373</v>
      </c>
      <c r="N7145" t="s">
        <v>269</v>
      </c>
    </row>
    <row r="7146" spans="1:14" x14ac:dyDescent="0.35">
      <c r="A7146" t="s">
        <v>8485</v>
      </c>
      <c r="B7146" t="s">
        <v>1902</v>
      </c>
      <c r="C7146" s="6">
        <v>4.0999999999999996</v>
      </c>
      <c r="D7146">
        <f>IF($C7146=0,0,IF(AND($C7146&gt;0,$C7146&lt;=1.9),1, IF(AND($C7146&gt;1.9,$C7146&lt;3),2,IF(AND($C7146&gt;2.9,$C7146&lt;=3.9),3,IF(AND($C7146&gt;3.9,$C7146&lt;=4.9),4,5)))))</f>
        <v>4</v>
      </c>
      <c r="E7146" s="3">
        <v>623</v>
      </c>
      <c r="F7146">
        <v>3</v>
      </c>
      <c r="G7146" s="5">
        <v>100000</v>
      </c>
      <c r="H7146" s="5" t="str">
        <f>IF(AND($G7146&gt;=0,$G7146&lt;5000000),"0-4M", IF(AND($G7146&gt;=5000000,$G7146&lt;9000000,0),"5-9M",
 IF(AND($G7146&gt;=10000000,$G7146&lt;=49000000),"10-49M",IF(AND($G7146&gt;=50000000,$G7146&lt;=99000000),"50M-99M",
 IF(AND($G7146&gt;=100000000,$G7146&lt;=499000000),"100-499M",IF(AND($G7146&gt;=500000000,$G7146&lt;=999000000),"500M-999M","1,000M+"))))))</f>
        <v>0-4M</v>
      </c>
      <c r="I7146">
        <v>0</v>
      </c>
      <c r="J7146" s="3">
        <v>0</v>
      </c>
      <c r="K7146" s="3" t="s">
        <v>9</v>
      </c>
      <c r="L7146" s="1">
        <v>42958</v>
      </c>
      <c r="M7146" s="2" t="s">
        <v>98</v>
      </c>
      <c r="N7146" t="s">
        <v>29</v>
      </c>
    </row>
    <row r="7147" spans="1:14" x14ac:dyDescent="0.35">
      <c r="A7147" t="s">
        <v>8486</v>
      </c>
      <c r="B7147" t="s">
        <v>2427</v>
      </c>
      <c r="C7147" s="6">
        <v>4.3</v>
      </c>
      <c r="D7147">
        <f>IF($C7147=0,0,IF(AND($C7147&gt;0,$C7147&lt;=1.9),1, IF(AND($C7147&gt;1.9,$C7147&lt;3),2,IF(AND($C7147&gt;2.9,$C7147&lt;=3.9),3,IF(AND($C7147&gt;3.9,$C7147&lt;=4.9),4,5)))))</f>
        <v>4</v>
      </c>
      <c r="E7147" s="3">
        <v>39</v>
      </c>
      <c r="F7147">
        <v>12</v>
      </c>
      <c r="G7147" s="5">
        <v>5000</v>
      </c>
      <c r="H7147" s="5" t="str">
        <f>IF(AND($G7147&gt;=0,$G7147&lt;5000000),"0-4M", IF(AND($G7147&gt;=5000000,$G7147&lt;9000000,0),"5-9M",
 IF(AND($G7147&gt;=10000000,$G7147&lt;=49000000),"10-49M",IF(AND($G7147&gt;=50000000,$G7147&lt;=99000000),"50M-99M",
 IF(AND($G7147&gt;=100000000,$G7147&lt;=499000000),"100-499M",IF(AND($G7147&gt;=500000000,$G7147&lt;=999000000),"500M-999M","1,000M+"))))))</f>
        <v>0-4M</v>
      </c>
      <c r="I7147">
        <v>0</v>
      </c>
      <c r="J7147" s="3">
        <v>0</v>
      </c>
      <c r="K7147" s="3" t="s">
        <v>9</v>
      </c>
      <c r="L7147" s="1">
        <v>42838</v>
      </c>
      <c r="M7147" s="2">
        <v>1</v>
      </c>
      <c r="N7147" t="s">
        <v>11</v>
      </c>
    </row>
    <row r="7148" spans="1:14" x14ac:dyDescent="0.35">
      <c r="A7148" t="s">
        <v>8487</v>
      </c>
      <c r="B7148" t="s">
        <v>3069</v>
      </c>
      <c r="C7148" s="6">
        <v>4.0999999999999996</v>
      </c>
      <c r="D7148">
        <f>IF($C7148=0,0,IF(AND($C7148&gt;0,$C7148&lt;=1.9),1, IF(AND($C7148&gt;1.9,$C7148&lt;3),2,IF(AND($C7148&gt;2.9,$C7148&lt;=3.9),3,IF(AND($C7148&gt;3.9,$C7148&lt;=4.9),4,5)))))</f>
        <v>4</v>
      </c>
      <c r="E7148" s="3">
        <v>293</v>
      </c>
      <c r="F7148">
        <v>3.4</v>
      </c>
      <c r="G7148" s="5">
        <v>100000</v>
      </c>
      <c r="H7148" s="5" t="str">
        <f>IF(AND($G7148&gt;=0,$G7148&lt;5000000),"0-4M", IF(AND($G7148&gt;=5000000,$G7148&lt;9000000,0),"5-9M",
 IF(AND($G7148&gt;=10000000,$G7148&lt;=49000000),"10-49M",IF(AND($G7148&gt;=50000000,$G7148&lt;=99000000),"50M-99M",
 IF(AND($G7148&gt;=100000000,$G7148&lt;=499000000),"100-499M",IF(AND($G7148&gt;=500000000,$G7148&lt;=999000000),"500M-999M","1,000M+"))))))</f>
        <v>0-4M</v>
      </c>
      <c r="I7148">
        <v>0</v>
      </c>
      <c r="J7148" s="3">
        <v>0</v>
      </c>
      <c r="K7148" s="3" t="s">
        <v>9</v>
      </c>
      <c r="L7148" s="1">
        <v>43315</v>
      </c>
      <c r="M7148" s="2">
        <v>1.4</v>
      </c>
      <c r="N7148" t="s">
        <v>11</v>
      </c>
    </row>
    <row r="7149" spans="1:14" x14ac:dyDescent="0.35">
      <c r="A7149" t="s">
        <v>8488</v>
      </c>
      <c r="B7149" t="s">
        <v>2618</v>
      </c>
      <c r="C7149" s="6">
        <v>3.8</v>
      </c>
      <c r="D7149">
        <f>IF($C7149=0,0,IF(AND($C7149&gt;0,$C7149&lt;=1.9),1, IF(AND($C7149&gt;1.9,$C7149&lt;3),2,IF(AND($C7149&gt;2.9,$C7149&lt;=3.9),3,IF(AND($C7149&gt;3.9,$C7149&lt;=4.9),4,5)))))</f>
        <v>3</v>
      </c>
      <c r="E7149" s="3">
        <v>4813</v>
      </c>
      <c r="F7149">
        <v>5.0999999999999996</v>
      </c>
      <c r="G7149" s="5">
        <v>100000</v>
      </c>
      <c r="H7149" s="5" t="str">
        <f>IF(AND($G7149&gt;=0,$G7149&lt;5000000),"0-4M", IF(AND($G7149&gt;=5000000,$G7149&lt;9000000,0),"5-9M",
 IF(AND($G7149&gt;=10000000,$G7149&lt;=49000000),"10-49M",IF(AND($G7149&gt;=50000000,$G7149&lt;=99000000),"50M-99M",
 IF(AND($G7149&gt;=100000000,$G7149&lt;=499000000),"100-499M",IF(AND($G7149&gt;=500000000,$G7149&lt;=999000000),"500M-999M","1,000M+"))))))</f>
        <v>0-4M</v>
      </c>
      <c r="I7149">
        <v>0</v>
      </c>
      <c r="J7149" s="3">
        <v>0</v>
      </c>
      <c r="K7149" s="3" t="s">
        <v>9</v>
      </c>
      <c r="L7149" s="1">
        <v>42448</v>
      </c>
      <c r="M7149" s="2">
        <v>1.5</v>
      </c>
      <c r="N7149" t="s">
        <v>99</v>
      </c>
    </row>
    <row r="7150" spans="1:14" x14ac:dyDescent="0.35">
      <c r="A7150" t="s">
        <v>8489</v>
      </c>
      <c r="B7150" t="s">
        <v>2618</v>
      </c>
      <c r="C7150" s="6">
        <v>4.5</v>
      </c>
      <c r="D7150">
        <f>IF($C7150=0,0,IF(AND($C7150&gt;0,$C7150&lt;=1.9),1, IF(AND($C7150&gt;1.9,$C7150&lt;3),2,IF(AND($C7150&gt;2.9,$C7150&lt;=3.9),3,IF(AND($C7150&gt;3.9,$C7150&lt;=4.9),4,5)))))</f>
        <v>4</v>
      </c>
      <c r="E7150" s="3">
        <v>12</v>
      </c>
      <c r="F7150">
        <v>2</v>
      </c>
      <c r="G7150" s="5">
        <v>1000</v>
      </c>
      <c r="H7150" s="5" t="str">
        <f>IF(AND($G7150&gt;=0,$G7150&lt;5000000),"0-4M", IF(AND($G7150&gt;=5000000,$G7150&lt;9000000,0),"5-9M",
 IF(AND($G7150&gt;=10000000,$G7150&lt;=49000000),"10-49M",IF(AND($G7150&gt;=50000000,$G7150&lt;=99000000),"50M-99M",
 IF(AND($G7150&gt;=100000000,$G7150&lt;=499000000),"100-499M",IF(AND($G7150&gt;=500000000,$G7150&lt;=999000000),"500M-999M","1,000M+"))))))</f>
        <v>0-4M</v>
      </c>
      <c r="I7150">
        <v>0</v>
      </c>
      <c r="J7150" s="3">
        <v>0</v>
      </c>
      <c r="K7150" s="3" t="s">
        <v>17</v>
      </c>
      <c r="L7150" s="1">
        <v>43027</v>
      </c>
      <c r="M7150" s="2">
        <v>1</v>
      </c>
      <c r="N7150" t="s">
        <v>33</v>
      </c>
    </row>
    <row r="7151" spans="1:14" x14ac:dyDescent="0.35">
      <c r="A7151" t="s">
        <v>8490</v>
      </c>
      <c r="B7151" t="s">
        <v>1902</v>
      </c>
      <c r="C7151" s="6">
        <v>4.0999999999999996</v>
      </c>
      <c r="D7151">
        <f>IF($C7151=0,0,IF(AND($C7151&gt;0,$C7151&lt;=1.9),1, IF(AND($C7151&gt;1.9,$C7151&lt;3),2,IF(AND($C7151&gt;2.9,$C7151&lt;=3.9),3,IF(AND($C7151&gt;3.9,$C7151&lt;=4.9),4,5)))))</f>
        <v>4</v>
      </c>
      <c r="E7151" s="3">
        <v>3003</v>
      </c>
      <c r="F7151">
        <v>3.2</v>
      </c>
      <c r="G7151" s="5">
        <v>1000000</v>
      </c>
      <c r="H7151" s="5" t="str">
        <f>IF(AND($G7151&gt;=0,$G7151&lt;5000000),"0-4M", IF(AND($G7151&gt;=5000000,$G7151&lt;9000000,0),"5-9M",
 IF(AND($G7151&gt;=10000000,$G7151&lt;=49000000),"10-49M",IF(AND($G7151&gt;=50000000,$G7151&lt;=99000000),"50M-99M",
 IF(AND($G7151&gt;=100000000,$G7151&lt;=499000000),"100-499M",IF(AND($G7151&gt;=500000000,$G7151&lt;=999000000),"500M-999M","1,000M+"))))))</f>
        <v>0-4M</v>
      </c>
      <c r="I7151">
        <v>0</v>
      </c>
      <c r="J7151" s="3">
        <v>0</v>
      </c>
      <c r="K7151" s="3" t="s">
        <v>9</v>
      </c>
      <c r="L7151" s="1">
        <v>43227</v>
      </c>
      <c r="M7151" s="2">
        <v>1.8</v>
      </c>
      <c r="N7151" t="s">
        <v>36</v>
      </c>
    </row>
    <row r="7152" spans="1:14" x14ac:dyDescent="0.35">
      <c r="A7152" t="s">
        <v>8491</v>
      </c>
      <c r="B7152" t="s">
        <v>2618</v>
      </c>
      <c r="C7152" s="6">
        <v>0</v>
      </c>
      <c r="D7152">
        <f>IF($C7152=0,0,IF(AND($C7152&gt;0,$C7152&lt;=1.9),1, IF(AND($C7152&gt;1.9,$C7152&lt;3),2,IF(AND($C7152&gt;2.9,$C7152&lt;=3.9),3,IF(AND($C7152&gt;3.9,$C7152&lt;=4.9),4,5)))))</f>
        <v>0</v>
      </c>
      <c r="E7152" s="3">
        <v>2</v>
      </c>
      <c r="F7152">
        <v>5.2</v>
      </c>
      <c r="G7152" s="5">
        <v>1000</v>
      </c>
      <c r="H7152" s="5" t="str">
        <f>IF(AND($G7152&gt;=0,$G7152&lt;5000000),"0-4M", IF(AND($G7152&gt;=5000000,$G7152&lt;9000000,0),"5-9M",
 IF(AND($G7152&gt;=10000000,$G7152&lt;=49000000),"10-49M",IF(AND($G7152&gt;=50000000,$G7152&lt;=99000000),"50M-99M",
 IF(AND($G7152&gt;=100000000,$G7152&lt;=499000000),"100-499M",IF(AND($G7152&gt;=500000000,$G7152&lt;=999000000),"500M-999M","1,000M+"))))))</f>
        <v>0-4M</v>
      </c>
      <c r="I7152">
        <v>0</v>
      </c>
      <c r="J7152" s="3">
        <v>0</v>
      </c>
      <c r="K7152" s="3" t="s">
        <v>9</v>
      </c>
      <c r="L7152" s="1">
        <v>43279</v>
      </c>
      <c r="M7152" s="2">
        <v>1.1000000000000001</v>
      </c>
      <c r="N7152" t="s">
        <v>36</v>
      </c>
    </row>
    <row r="7153" spans="1:14" x14ac:dyDescent="0.35">
      <c r="A7153" t="s">
        <v>8492</v>
      </c>
      <c r="B7153" t="s">
        <v>2427</v>
      </c>
      <c r="C7153" s="6">
        <v>4.3</v>
      </c>
      <c r="D7153">
        <f>IF($C7153=0,0,IF(AND($C7153&gt;0,$C7153&lt;=1.9),1, IF(AND($C7153&gt;1.9,$C7153&lt;3),2,IF(AND($C7153&gt;2.9,$C7153&lt;=3.9),3,IF(AND($C7153&gt;3.9,$C7153&lt;=4.9),4,5)))))</f>
        <v>4</v>
      </c>
      <c r="E7153" s="3">
        <v>48</v>
      </c>
      <c r="F7153">
        <v>11</v>
      </c>
      <c r="G7153" s="5">
        <v>5000</v>
      </c>
      <c r="H7153" s="5" t="str">
        <f>IF(AND($G7153&gt;=0,$G7153&lt;5000000),"0-4M", IF(AND($G7153&gt;=5000000,$G7153&lt;9000000,0),"5-9M",
 IF(AND($G7153&gt;=10000000,$G7153&lt;=49000000),"10-49M",IF(AND($G7153&gt;=50000000,$G7153&lt;=99000000),"50M-99M",
 IF(AND($G7153&gt;=100000000,$G7153&lt;=499000000),"100-499M",IF(AND($G7153&gt;=500000000,$G7153&lt;=999000000),"500M-999M","1,000M+"))))))</f>
        <v>0-4M</v>
      </c>
      <c r="I7153">
        <v>0</v>
      </c>
      <c r="J7153" s="3">
        <v>0</v>
      </c>
      <c r="K7153" s="3" t="s">
        <v>9</v>
      </c>
      <c r="L7153" s="1">
        <v>42867</v>
      </c>
      <c r="M7153" s="2">
        <v>1.3</v>
      </c>
      <c r="N7153" t="s">
        <v>11</v>
      </c>
    </row>
    <row r="7154" spans="1:14" x14ac:dyDescent="0.35">
      <c r="A7154" t="s">
        <v>8493</v>
      </c>
      <c r="B7154" t="s">
        <v>2618</v>
      </c>
      <c r="C7154" s="6">
        <v>4.5</v>
      </c>
      <c r="D7154">
        <f>IF($C7154=0,0,IF(AND($C7154&gt;0,$C7154&lt;=1.9),1, IF(AND($C7154&gt;1.9,$C7154&lt;3),2,IF(AND($C7154&gt;2.9,$C7154&lt;=3.9),3,IF(AND($C7154&gt;3.9,$C7154&lt;=4.9),4,5)))))</f>
        <v>4</v>
      </c>
      <c r="E7154" s="3">
        <v>16</v>
      </c>
      <c r="F7154">
        <v>14</v>
      </c>
      <c r="G7154" s="5">
        <v>1000</v>
      </c>
      <c r="H7154" s="5" t="str">
        <f>IF(AND($G7154&gt;=0,$G7154&lt;5000000),"0-4M", IF(AND($G7154&gt;=5000000,$G7154&lt;9000000,0),"5-9M",
 IF(AND($G7154&gt;=10000000,$G7154&lt;=49000000),"10-49M",IF(AND($G7154&gt;=50000000,$G7154&lt;=99000000),"50M-99M",
 IF(AND($G7154&gt;=100000000,$G7154&lt;=499000000),"100-499M",IF(AND($G7154&gt;=500000000,$G7154&lt;=999000000),"500M-999M","1,000M+"))))))</f>
        <v>0-4M</v>
      </c>
      <c r="I7154">
        <v>0</v>
      </c>
      <c r="J7154" s="3">
        <v>0</v>
      </c>
      <c r="K7154" s="3" t="s">
        <v>17</v>
      </c>
      <c r="L7154" s="1">
        <v>43293</v>
      </c>
      <c r="M7154" s="2" t="s">
        <v>3186</v>
      </c>
      <c r="N7154" t="s">
        <v>11</v>
      </c>
    </row>
    <row r="7155" spans="1:14" x14ac:dyDescent="0.35">
      <c r="A7155" t="s">
        <v>8494</v>
      </c>
      <c r="B7155" t="s">
        <v>2618</v>
      </c>
      <c r="C7155" s="6">
        <v>4.0999999999999996</v>
      </c>
      <c r="D7155">
        <f>IF($C7155=0,0,IF(AND($C7155&gt;0,$C7155&lt;=1.9),1, IF(AND($C7155&gt;1.9,$C7155&lt;3),2,IF(AND($C7155&gt;2.9,$C7155&lt;=3.9),3,IF(AND($C7155&gt;3.9,$C7155&lt;=4.9),4,5)))))</f>
        <v>4</v>
      </c>
      <c r="E7155" s="3">
        <v>88</v>
      </c>
      <c r="F7155">
        <v>7.7</v>
      </c>
      <c r="G7155" s="5">
        <v>10000</v>
      </c>
      <c r="H7155" s="5" t="str">
        <f>IF(AND($G7155&gt;=0,$G7155&lt;5000000),"0-4M", IF(AND($G7155&gt;=5000000,$G7155&lt;9000000,0),"5-9M",
 IF(AND($G7155&gt;=10000000,$G7155&lt;=49000000),"10-49M",IF(AND($G7155&gt;=50000000,$G7155&lt;=99000000),"50M-99M",
 IF(AND($G7155&gt;=100000000,$G7155&lt;=499000000),"100-499M",IF(AND($G7155&gt;=500000000,$G7155&lt;=999000000),"500M-999M","1,000M+"))))))</f>
        <v>0-4M</v>
      </c>
      <c r="I7155">
        <v>0</v>
      </c>
      <c r="J7155" s="3">
        <v>0</v>
      </c>
      <c r="K7155" s="3" t="s">
        <v>9</v>
      </c>
      <c r="L7155" s="1">
        <v>43007</v>
      </c>
      <c r="M7155" s="2">
        <v>2.5</v>
      </c>
      <c r="N7155" t="s">
        <v>33</v>
      </c>
    </row>
    <row r="7156" spans="1:14" x14ac:dyDescent="0.35">
      <c r="A7156" t="s">
        <v>8495</v>
      </c>
      <c r="B7156" t="s">
        <v>3069</v>
      </c>
      <c r="C7156" s="6">
        <v>4.4000000000000004</v>
      </c>
      <c r="D7156">
        <f>IF($C7156=0,0,IF(AND($C7156&gt;0,$C7156&lt;=1.9),1, IF(AND($C7156&gt;1.9,$C7156&lt;3),2,IF(AND($C7156&gt;2.9,$C7156&lt;=3.9),3,IF(AND($C7156&gt;3.9,$C7156&lt;=4.9),4,5)))))</f>
        <v>4</v>
      </c>
      <c r="E7156" s="3">
        <v>49</v>
      </c>
      <c r="F7156">
        <v>12</v>
      </c>
      <c r="G7156" s="5">
        <v>10000</v>
      </c>
      <c r="H7156" s="5" t="str">
        <f>IF(AND($G7156&gt;=0,$G7156&lt;5000000),"0-4M", IF(AND($G7156&gt;=5000000,$G7156&lt;9000000,0),"5-9M",
 IF(AND($G7156&gt;=10000000,$G7156&lt;=49000000),"10-49M",IF(AND($G7156&gt;=50000000,$G7156&lt;=99000000),"50M-99M",
 IF(AND($G7156&gt;=100000000,$G7156&lt;=499000000),"100-499M",IF(AND($G7156&gt;=500000000,$G7156&lt;=999000000),"500M-999M","1,000M+"))))))</f>
        <v>0-4M</v>
      </c>
      <c r="I7156">
        <v>0</v>
      </c>
      <c r="J7156" s="3">
        <v>0</v>
      </c>
      <c r="K7156" s="3" t="s">
        <v>17</v>
      </c>
      <c r="L7156" s="1">
        <v>43251</v>
      </c>
      <c r="M7156" s="2">
        <v>1.7</v>
      </c>
      <c r="N7156" t="s">
        <v>33</v>
      </c>
    </row>
    <row r="7157" spans="1:14" x14ac:dyDescent="0.35">
      <c r="A7157" t="s">
        <v>8496</v>
      </c>
      <c r="B7157" t="s">
        <v>1902</v>
      </c>
      <c r="C7157" s="6">
        <v>4.3</v>
      </c>
      <c r="D7157">
        <f>IF($C7157=0,0,IF(AND($C7157&gt;0,$C7157&lt;=1.9),1, IF(AND($C7157&gt;1.9,$C7157&lt;3),2,IF(AND($C7157&gt;2.9,$C7157&lt;=3.9),3,IF(AND($C7157&gt;3.9,$C7157&lt;=4.9),4,5)))))</f>
        <v>4</v>
      </c>
      <c r="E7157" s="3">
        <v>694</v>
      </c>
      <c r="F7157">
        <v>3.8</v>
      </c>
      <c r="G7157" s="5">
        <v>100000</v>
      </c>
      <c r="H7157" s="5" t="str">
        <f>IF(AND($G7157&gt;=0,$G7157&lt;5000000),"0-4M", IF(AND($G7157&gt;=5000000,$G7157&lt;9000000,0),"5-9M",
 IF(AND($G7157&gt;=10000000,$G7157&lt;=49000000),"10-49M",IF(AND($G7157&gt;=50000000,$G7157&lt;=99000000),"50M-99M",
 IF(AND($G7157&gt;=100000000,$G7157&lt;=499000000),"100-499M",IF(AND($G7157&gt;=500000000,$G7157&lt;=999000000),"500M-999M","1,000M+"))))))</f>
        <v>0-4M</v>
      </c>
      <c r="I7157">
        <v>0</v>
      </c>
      <c r="J7157" s="3">
        <v>0</v>
      </c>
      <c r="K7157" s="3" t="s">
        <v>9</v>
      </c>
      <c r="L7157" s="1">
        <v>43313</v>
      </c>
      <c r="M7157" s="2">
        <v>1.6</v>
      </c>
      <c r="N7157" t="s">
        <v>19</v>
      </c>
    </row>
    <row r="7158" spans="1:14" x14ac:dyDescent="0.35">
      <c r="A7158" t="s">
        <v>8497</v>
      </c>
      <c r="B7158" t="s">
        <v>1902</v>
      </c>
      <c r="C7158" s="6">
        <v>4.4000000000000004</v>
      </c>
      <c r="D7158">
        <f>IF($C7158=0,0,IF(AND($C7158&gt;0,$C7158&lt;=1.9),1, IF(AND($C7158&gt;1.9,$C7158&lt;3),2,IF(AND($C7158&gt;2.9,$C7158&lt;=3.9),3,IF(AND($C7158&gt;3.9,$C7158&lt;=4.9),4,5)))))</f>
        <v>4</v>
      </c>
      <c r="E7158" s="3">
        <v>634</v>
      </c>
      <c r="F7158">
        <v>8.1</v>
      </c>
      <c r="G7158" s="5">
        <v>100000</v>
      </c>
      <c r="H7158" s="5" t="str">
        <f>IF(AND($G7158&gt;=0,$G7158&lt;5000000),"0-4M", IF(AND($G7158&gt;=5000000,$G7158&lt;9000000,0),"5-9M",
 IF(AND($G7158&gt;=10000000,$G7158&lt;=49000000),"10-49M",IF(AND($G7158&gt;=50000000,$G7158&lt;=99000000),"50M-99M",
 IF(AND($G7158&gt;=100000000,$G7158&lt;=499000000),"100-499M",IF(AND($G7158&gt;=500000000,$G7158&lt;=999000000),"500M-999M","1,000M+"))))))</f>
        <v>0-4M</v>
      </c>
      <c r="I7158">
        <v>0</v>
      </c>
      <c r="J7158" s="3">
        <v>0</v>
      </c>
      <c r="K7158" s="3" t="s">
        <v>17</v>
      </c>
      <c r="L7158" s="1">
        <v>42361</v>
      </c>
      <c r="M7158" s="2">
        <v>1</v>
      </c>
      <c r="N7158" t="s">
        <v>73</v>
      </c>
    </row>
    <row r="7159" spans="1:14" x14ac:dyDescent="0.35">
      <c r="A7159" t="s">
        <v>8498</v>
      </c>
      <c r="B7159" t="s">
        <v>1902</v>
      </c>
      <c r="C7159" s="6">
        <v>4.3</v>
      </c>
      <c r="D7159">
        <f>IF($C7159=0,0,IF(AND($C7159&gt;0,$C7159&lt;=1.9),1, IF(AND($C7159&gt;1.9,$C7159&lt;3),2,IF(AND($C7159&gt;2.9,$C7159&lt;=3.9),3,IF(AND($C7159&gt;3.9,$C7159&lt;=4.9),4,5)))))</f>
        <v>4</v>
      </c>
      <c r="E7159" s="3">
        <v>131</v>
      </c>
      <c r="F7159">
        <v>5.4</v>
      </c>
      <c r="G7159" s="5">
        <v>50000</v>
      </c>
      <c r="H7159" s="5" t="str">
        <f>IF(AND($G7159&gt;=0,$G7159&lt;5000000),"0-4M", IF(AND($G7159&gt;=5000000,$G7159&lt;9000000,0),"5-9M",
 IF(AND($G7159&gt;=10000000,$G7159&lt;=49000000),"10-49M",IF(AND($G7159&gt;=50000000,$G7159&lt;=99000000),"50M-99M",
 IF(AND($G7159&gt;=100000000,$G7159&lt;=499000000),"100-499M",IF(AND($G7159&gt;=500000000,$G7159&lt;=999000000),"500M-999M","1,000M+"))))))</f>
        <v>0-4M</v>
      </c>
      <c r="I7159">
        <v>0</v>
      </c>
      <c r="J7159" s="3">
        <v>0</v>
      </c>
      <c r="K7159" s="3" t="s">
        <v>9</v>
      </c>
      <c r="L7159" s="1">
        <v>43068</v>
      </c>
      <c r="M7159" s="2" t="s">
        <v>549</v>
      </c>
      <c r="N7159" t="s">
        <v>33</v>
      </c>
    </row>
    <row r="7160" spans="1:14" x14ac:dyDescent="0.35">
      <c r="A7160" t="s">
        <v>8499</v>
      </c>
      <c r="B7160" t="s">
        <v>1902</v>
      </c>
      <c r="C7160" s="6">
        <v>0</v>
      </c>
      <c r="D7160">
        <f>IF($C7160=0,0,IF(AND($C7160&gt;0,$C7160&lt;=1.9),1, IF(AND($C7160&gt;1.9,$C7160&lt;3),2,IF(AND($C7160&gt;2.9,$C7160&lt;=3.9),3,IF(AND($C7160&gt;3.9,$C7160&lt;=4.9),4,5)))))</f>
        <v>0</v>
      </c>
      <c r="E7160" s="3">
        <v>1</v>
      </c>
      <c r="F7160">
        <v>5.7</v>
      </c>
      <c r="G7160" s="5">
        <v>100</v>
      </c>
      <c r="H7160" s="5" t="str">
        <f>IF(AND($G7160&gt;=0,$G7160&lt;5000000),"0-4M", IF(AND($G7160&gt;=5000000,$G7160&lt;9000000,0),"5-9M",
 IF(AND($G7160&gt;=10000000,$G7160&lt;=49000000),"10-49M",IF(AND($G7160&gt;=50000000,$G7160&lt;=99000000),"50M-99M",
 IF(AND($G7160&gt;=100000000,$G7160&lt;=499000000),"100-499M",IF(AND($G7160&gt;=500000000,$G7160&lt;=999000000),"500M-999M","1,000M+"))))))</f>
        <v>0-4M</v>
      </c>
      <c r="I7160">
        <v>0</v>
      </c>
      <c r="J7160" s="3">
        <v>0</v>
      </c>
      <c r="K7160" s="3" t="s">
        <v>9</v>
      </c>
      <c r="L7160" s="1">
        <v>43250</v>
      </c>
      <c r="M7160" s="2">
        <v>1</v>
      </c>
      <c r="N7160" t="s">
        <v>11</v>
      </c>
    </row>
    <row r="7161" spans="1:14" x14ac:dyDescent="0.35">
      <c r="A7161" t="s">
        <v>8500</v>
      </c>
      <c r="B7161" t="s">
        <v>2427</v>
      </c>
      <c r="C7161" s="6">
        <v>4.0999999999999996</v>
      </c>
      <c r="D7161">
        <f>IF($C7161=0,0,IF(AND($C7161&gt;0,$C7161&lt;=1.9),1, IF(AND($C7161&gt;1.9,$C7161&lt;3),2,IF(AND($C7161&gt;2.9,$C7161&lt;=3.9),3,IF(AND($C7161&gt;3.9,$C7161&lt;=4.9),4,5)))))</f>
        <v>4</v>
      </c>
      <c r="E7161" s="3">
        <v>56</v>
      </c>
      <c r="F7161">
        <v>10</v>
      </c>
      <c r="G7161" s="5">
        <v>5000</v>
      </c>
      <c r="H7161" s="5" t="str">
        <f>IF(AND($G7161&gt;=0,$G7161&lt;5000000),"0-4M", IF(AND($G7161&gt;=5000000,$G7161&lt;9000000,0),"5-9M",
 IF(AND($G7161&gt;=10000000,$G7161&lt;=49000000),"10-49M",IF(AND($G7161&gt;=50000000,$G7161&lt;=99000000),"50M-99M",
 IF(AND($G7161&gt;=100000000,$G7161&lt;=499000000),"100-499M",IF(AND($G7161&gt;=500000000,$G7161&lt;=999000000),"500M-999M","1,000M+"))))))</f>
        <v>0-4M</v>
      </c>
      <c r="I7161">
        <v>0</v>
      </c>
      <c r="J7161" s="3">
        <v>0</v>
      </c>
      <c r="K7161" s="3" t="s">
        <v>9</v>
      </c>
      <c r="L7161" s="1">
        <v>42871</v>
      </c>
      <c r="M7161" s="2">
        <v>1</v>
      </c>
      <c r="N7161" t="s">
        <v>11</v>
      </c>
    </row>
    <row r="7162" spans="1:14" x14ac:dyDescent="0.35">
      <c r="A7162" t="s">
        <v>8501</v>
      </c>
      <c r="B7162" t="s">
        <v>2618</v>
      </c>
      <c r="C7162" s="6">
        <v>4.5999999999999996</v>
      </c>
      <c r="D7162">
        <f>IF($C7162=0,0,IF(AND($C7162&gt;0,$C7162&lt;=1.9),1, IF(AND($C7162&gt;1.9,$C7162&lt;3),2,IF(AND($C7162&gt;2.9,$C7162&lt;=3.9),3,IF(AND($C7162&gt;3.9,$C7162&lt;=4.9),4,5)))))</f>
        <v>4</v>
      </c>
      <c r="E7162" s="3">
        <v>666</v>
      </c>
      <c r="F7162">
        <v>8.6999999999999993</v>
      </c>
      <c r="G7162" s="5">
        <v>100000</v>
      </c>
      <c r="H7162" s="5" t="str">
        <f>IF(AND($G7162&gt;=0,$G7162&lt;5000000),"0-4M", IF(AND($G7162&gt;=5000000,$G7162&lt;9000000,0),"5-9M",
 IF(AND($G7162&gt;=10000000,$G7162&lt;=49000000),"10-49M",IF(AND($G7162&gt;=50000000,$G7162&lt;=99000000),"50M-99M",
 IF(AND($G7162&gt;=100000000,$G7162&lt;=499000000),"100-499M",IF(AND($G7162&gt;=500000000,$G7162&lt;=999000000),"500M-999M","1,000M+"))))))</f>
        <v>0-4M</v>
      </c>
      <c r="I7162">
        <v>0</v>
      </c>
      <c r="J7162" s="3">
        <v>0</v>
      </c>
      <c r="K7162" s="3" t="s">
        <v>9</v>
      </c>
      <c r="L7162" s="1">
        <v>43271</v>
      </c>
      <c r="M7162" s="2">
        <v>6.1</v>
      </c>
      <c r="N7162" t="s">
        <v>11</v>
      </c>
    </row>
    <row r="7163" spans="1:14" x14ac:dyDescent="0.35">
      <c r="A7163" t="s">
        <v>8502</v>
      </c>
      <c r="B7163" t="s">
        <v>1516</v>
      </c>
      <c r="C7163" s="6">
        <v>4.7</v>
      </c>
      <c r="D7163">
        <f>IF($C7163=0,0,IF(AND($C7163&gt;0,$C7163&lt;=1.9),1, IF(AND($C7163&gt;1.9,$C7163&lt;3),2,IF(AND($C7163&gt;2.9,$C7163&lt;=3.9),3,IF(AND($C7163&gt;3.9,$C7163&lt;=4.9),4,5)))))</f>
        <v>4</v>
      </c>
      <c r="E7163" s="3">
        <v>25</v>
      </c>
      <c r="F7163">
        <v>3.8</v>
      </c>
      <c r="G7163" s="5">
        <v>10000</v>
      </c>
      <c r="H7163" s="5" t="str">
        <f>IF(AND($G7163&gt;=0,$G7163&lt;5000000),"0-4M", IF(AND($G7163&gt;=5000000,$G7163&lt;9000000,0),"5-9M",
 IF(AND($G7163&gt;=10000000,$G7163&lt;=49000000),"10-49M",IF(AND($G7163&gt;=50000000,$G7163&lt;=99000000),"50M-99M",
 IF(AND($G7163&gt;=100000000,$G7163&lt;=499000000),"100-499M",IF(AND($G7163&gt;=500000000,$G7163&lt;=999000000),"500M-999M","1,000M+"))))))</f>
        <v>0-4M</v>
      </c>
      <c r="I7163">
        <v>0</v>
      </c>
      <c r="J7163" s="3">
        <v>0</v>
      </c>
      <c r="K7163" s="3" t="s">
        <v>17</v>
      </c>
      <c r="L7163" s="1">
        <v>42938</v>
      </c>
      <c r="M7163" s="2">
        <v>1</v>
      </c>
      <c r="N7163" t="s">
        <v>36</v>
      </c>
    </row>
    <row r="7164" spans="1:14" x14ac:dyDescent="0.35">
      <c r="A7164" t="s">
        <v>8503</v>
      </c>
      <c r="B7164" t="s">
        <v>2427</v>
      </c>
      <c r="C7164" s="6">
        <v>4.2</v>
      </c>
      <c r="D7164">
        <f>IF($C7164=0,0,IF(AND($C7164&gt;0,$C7164&lt;=1.9),1, IF(AND($C7164&gt;1.9,$C7164&lt;3),2,IF(AND($C7164&gt;2.9,$C7164&lt;=3.9),3,IF(AND($C7164&gt;3.9,$C7164&lt;=4.9),4,5)))))</f>
        <v>4</v>
      </c>
      <c r="E7164" s="3">
        <v>93</v>
      </c>
      <c r="F7164">
        <v>5.6</v>
      </c>
      <c r="G7164" s="5">
        <v>10000</v>
      </c>
      <c r="H7164" s="5" t="str">
        <f>IF(AND($G7164&gt;=0,$G7164&lt;5000000),"0-4M", IF(AND($G7164&gt;=5000000,$G7164&lt;9000000,0),"5-9M",
 IF(AND($G7164&gt;=10000000,$G7164&lt;=49000000),"10-49M",IF(AND($G7164&gt;=50000000,$G7164&lt;=99000000),"50M-99M",
 IF(AND($G7164&gt;=100000000,$G7164&lt;=499000000),"100-499M",IF(AND($G7164&gt;=500000000,$G7164&lt;=999000000),"500M-999M","1,000M+"))))))</f>
        <v>0-4M</v>
      </c>
      <c r="I7164">
        <v>0</v>
      </c>
      <c r="J7164" s="3">
        <v>0</v>
      </c>
      <c r="K7164" s="3" t="s">
        <v>17</v>
      </c>
      <c r="L7164" s="1">
        <v>43068</v>
      </c>
      <c r="M7164" s="2" t="s">
        <v>2634</v>
      </c>
      <c r="N7164" t="s">
        <v>33</v>
      </c>
    </row>
    <row r="7165" spans="1:14" x14ac:dyDescent="0.35">
      <c r="A7165" t="s">
        <v>8504</v>
      </c>
      <c r="B7165" t="s">
        <v>1516</v>
      </c>
      <c r="C7165" s="6">
        <v>3.7</v>
      </c>
      <c r="D7165">
        <f>IF($C7165=0,0,IF(AND($C7165&gt;0,$C7165&lt;=1.9),1, IF(AND($C7165&gt;1.9,$C7165&lt;3),2,IF(AND($C7165&gt;2.9,$C7165&lt;=3.9),3,IF(AND($C7165&gt;3.9,$C7165&lt;=4.9),4,5)))))</f>
        <v>3</v>
      </c>
      <c r="E7165" s="3">
        <v>121</v>
      </c>
      <c r="F7165">
        <v>3.8</v>
      </c>
      <c r="G7165" s="5">
        <v>10000</v>
      </c>
      <c r="H7165" s="5" t="str">
        <f>IF(AND($G7165&gt;=0,$G7165&lt;5000000),"0-4M", IF(AND($G7165&gt;=5000000,$G7165&lt;9000000,0),"5-9M",
 IF(AND($G7165&gt;=10000000,$G7165&lt;=49000000),"10-49M",IF(AND($G7165&gt;=50000000,$G7165&lt;=99000000),"50M-99M",
 IF(AND($G7165&gt;=100000000,$G7165&lt;=499000000),"100-499M",IF(AND($G7165&gt;=500000000,$G7165&lt;=999000000),"500M-999M","1,000M+"))))))</f>
        <v>0-4M</v>
      </c>
      <c r="I7165">
        <v>0</v>
      </c>
      <c r="J7165" s="3">
        <v>0</v>
      </c>
      <c r="K7165" s="3" t="s">
        <v>185</v>
      </c>
      <c r="L7165" s="1">
        <v>43098</v>
      </c>
      <c r="M7165" s="2" t="s">
        <v>8505</v>
      </c>
      <c r="N7165" t="s">
        <v>11</v>
      </c>
    </row>
    <row r="7166" spans="1:14" x14ac:dyDescent="0.35">
      <c r="A7166" t="s">
        <v>8506</v>
      </c>
      <c r="B7166" t="s">
        <v>2427</v>
      </c>
      <c r="C7166" s="6">
        <v>4.7</v>
      </c>
      <c r="D7166">
        <f>IF($C7166=0,0,IF(AND($C7166&gt;0,$C7166&lt;=1.9),1, IF(AND($C7166&gt;1.9,$C7166&lt;3),2,IF(AND($C7166&gt;2.9,$C7166&lt;=3.9),3,IF(AND($C7166&gt;3.9,$C7166&lt;=4.9),4,5)))))</f>
        <v>4</v>
      </c>
      <c r="E7166" s="3">
        <v>38</v>
      </c>
      <c r="F7166">
        <v>4.0999999999999996</v>
      </c>
      <c r="G7166" s="5">
        <v>5000</v>
      </c>
      <c r="H7166" s="5" t="str">
        <f>IF(AND($G7166&gt;=0,$G7166&lt;5000000),"0-4M", IF(AND($G7166&gt;=5000000,$G7166&lt;9000000,0),"5-9M",
 IF(AND($G7166&gt;=10000000,$G7166&lt;=49000000),"10-49M",IF(AND($G7166&gt;=50000000,$G7166&lt;=99000000),"50M-99M",
 IF(AND($G7166&gt;=100000000,$G7166&lt;=499000000),"100-499M",IF(AND($G7166&gt;=500000000,$G7166&lt;=999000000),"500M-999M","1,000M+"))))))</f>
        <v>0-4M</v>
      </c>
      <c r="I7166">
        <v>0</v>
      </c>
      <c r="J7166" s="3">
        <v>0</v>
      </c>
      <c r="K7166" s="3" t="s">
        <v>9</v>
      </c>
      <c r="L7166" s="1">
        <v>43316</v>
      </c>
      <c r="M7166" s="2" t="s">
        <v>32</v>
      </c>
      <c r="N7166" t="s">
        <v>19</v>
      </c>
    </row>
    <row r="7167" spans="1:14" x14ac:dyDescent="0.35">
      <c r="A7167" t="s">
        <v>8507</v>
      </c>
      <c r="B7167" t="s">
        <v>2427</v>
      </c>
      <c r="C7167" s="6">
        <v>4.4000000000000004</v>
      </c>
      <c r="D7167">
        <f>IF($C7167=0,0,IF(AND($C7167&gt;0,$C7167&lt;=1.9),1, IF(AND($C7167&gt;1.9,$C7167&lt;3),2,IF(AND($C7167&gt;2.9,$C7167&lt;=3.9),3,IF(AND($C7167&gt;3.9,$C7167&lt;=4.9),4,5)))))</f>
        <v>4</v>
      </c>
      <c r="E7167" s="3">
        <v>39</v>
      </c>
      <c r="F7167">
        <v>11</v>
      </c>
      <c r="G7167" s="5">
        <v>5000</v>
      </c>
      <c r="H7167" s="5" t="str">
        <f>IF(AND($G7167&gt;=0,$G7167&lt;5000000),"0-4M", IF(AND($G7167&gt;=5000000,$G7167&lt;9000000,0),"5-9M",
 IF(AND($G7167&gt;=10000000,$G7167&lt;=49000000),"10-49M",IF(AND($G7167&gt;=50000000,$G7167&lt;=99000000),"50M-99M",
 IF(AND($G7167&gt;=100000000,$G7167&lt;=499000000),"100-499M",IF(AND($G7167&gt;=500000000,$G7167&lt;=999000000),"500M-999M","1,000M+"))))))</f>
        <v>0-4M</v>
      </c>
      <c r="I7167">
        <v>0</v>
      </c>
      <c r="J7167" s="3">
        <v>0</v>
      </c>
      <c r="K7167" s="3" t="s">
        <v>9</v>
      </c>
      <c r="L7167" s="1">
        <v>43101</v>
      </c>
      <c r="M7167" s="2">
        <v>20</v>
      </c>
      <c r="N7167" t="s">
        <v>33</v>
      </c>
    </row>
    <row r="7168" spans="1:14" x14ac:dyDescent="0.35">
      <c r="A7168" t="s">
        <v>8508</v>
      </c>
      <c r="B7168" t="s">
        <v>1902</v>
      </c>
      <c r="C7168" s="6">
        <v>4.7</v>
      </c>
      <c r="D7168">
        <f>IF($C7168=0,0,IF(AND($C7168&gt;0,$C7168&lt;=1.9),1, IF(AND($C7168&gt;1.9,$C7168&lt;3),2,IF(AND($C7168&gt;2.9,$C7168&lt;=3.9),3,IF(AND($C7168&gt;3.9,$C7168&lt;=4.9),4,5)))))</f>
        <v>4</v>
      </c>
      <c r="E7168" s="3">
        <v>19</v>
      </c>
      <c r="F7168">
        <v>5.7</v>
      </c>
      <c r="G7168" s="5">
        <v>1000</v>
      </c>
      <c r="H7168" s="5" t="str">
        <f>IF(AND($G7168&gt;=0,$G7168&lt;5000000),"0-4M", IF(AND($G7168&gt;=5000000,$G7168&lt;9000000,0),"5-9M",
 IF(AND($G7168&gt;=10000000,$G7168&lt;=49000000),"10-49M",IF(AND($G7168&gt;=50000000,$G7168&lt;=99000000),"50M-99M",
 IF(AND($G7168&gt;=100000000,$G7168&lt;=499000000),"100-499M",IF(AND($G7168&gt;=500000000,$G7168&lt;=999000000),"500M-999M","1,000M+"))))))</f>
        <v>0-4M</v>
      </c>
      <c r="I7168">
        <v>0</v>
      </c>
      <c r="J7168" s="3">
        <v>0</v>
      </c>
      <c r="K7168" s="3" t="s">
        <v>9</v>
      </c>
      <c r="L7168" s="1">
        <v>43105</v>
      </c>
      <c r="M7168" s="2" t="s">
        <v>32</v>
      </c>
      <c r="N7168" t="s">
        <v>11</v>
      </c>
    </row>
    <row r="7169" spans="1:14" x14ac:dyDescent="0.35">
      <c r="A7169" t="s">
        <v>8509</v>
      </c>
      <c r="B7169" t="s">
        <v>1902</v>
      </c>
      <c r="C7169" s="6">
        <v>4.2</v>
      </c>
      <c r="D7169">
        <f>IF($C7169=0,0,IF(AND($C7169&gt;0,$C7169&lt;=1.9),1, IF(AND($C7169&gt;1.9,$C7169&lt;3),2,IF(AND($C7169&gt;2.9,$C7169&lt;=3.9),3,IF(AND($C7169&gt;3.9,$C7169&lt;=4.9),4,5)))))</f>
        <v>4</v>
      </c>
      <c r="E7169" s="3">
        <v>91</v>
      </c>
      <c r="F7169">
        <v>3.8</v>
      </c>
      <c r="G7169" s="5">
        <v>10000</v>
      </c>
      <c r="H7169" s="5" t="str">
        <f>IF(AND($G7169&gt;=0,$G7169&lt;5000000),"0-4M", IF(AND($G7169&gt;=5000000,$G7169&lt;9000000,0),"5-9M",
 IF(AND($G7169&gt;=10000000,$G7169&lt;=49000000),"10-49M",IF(AND($G7169&gt;=50000000,$G7169&lt;=99000000),"50M-99M",
 IF(AND($G7169&gt;=100000000,$G7169&lt;=499000000),"100-499M",IF(AND($G7169&gt;=500000000,$G7169&lt;=999000000),"500M-999M","1,000M+"))))))</f>
        <v>0-4M</v>
      </c>
      <c r="I7169">
        <v>0</v>
      </c>
      <c r="J7169" s="3">
        <v>0</v>
      </c>
      <c r="K7169" s="3" t="s">
        <v>9</v>
      </c>
      <c r="L7169" s="1">
        <v>43251</v>
      </c>
      <c r="M7169" s="2">
        <v>9</v>
      </c>
      <c r="N7169" t="s">
        <v>33</v>
      </c>
    </row>
    <row r="7170" spans="1:14" x14ac:dyDescent="0.35">
      <c r="A7170" t="s">
        <v>8510</v>
      </c>
      <c r="B7170" t="s">
        <v>2427</v>
      </c>
      <c r="C7170" s="6">
        <v>4.5999999999999996</v>
      </c>
      <c r="D7170">
        <f>IF($C7170=0,0,IF(AND($C7170&gt;0,$C7170&lt;=1.9),1, IF(AND($C7170&gt;1.9,$C7170&lt;3),2,IF(AND($C7170&gt;2.9,$C7170&lt;=3.9),3,IF(AND($C7170&gt;3.9,$C7170&lt;=4.9),4,5)))))</f>
        <v>4</v>
      </c>
      <c r="E7170" s="3">
        <v>12111</v>
      </c>
      <c r="F7170">
        <v>9.1</v>
      </c>
      <c r="G7170" s="5">
        <v>500000</v>
      </c>
      <c r="H7170" s="5" t="str">
        <f>IF(AND($G7170&gt;=0,$G7170&lt;5000000),"0-4M", IF(AND($G7170&gt;=5000000,$G7170&lt;9000000,0),"5-9M",
 IF(AND($G7170&gt;=10000000,$G7170&lt;=49000000),"10-49M",IF(AND($G7170&gt;=50000000,$G7170&lt;=99000000),"50M-99M",
 IF(AND($G7170&gt;=100000000,$G7170&lt;=499000000),"100-499M",IF(AND($G7170&gt;=500000000,$G7170&lt;=999000000),"500M-999M","1,000M+"))))))</f>
        <v>0-4M</v>
      </c>
      <c r="I7170">
        <v>0</v>
      </c>
      <c r="J7170" s="3">
        <v>0</v>
      </c>
      <c r="K7170" s="3" t="s">
        <v>9</v>
      </c>
      <c r="L7170" s="1">
        <v>43223</v>
      </c>
      <c r="M7170" s="2">
        <v>1.47</v>
      </c>
      <c r="N7170" t="s">
        <v>269</v>
      </c>
    </row>
    <row r="7171" spans="1:14" x14ac:dyDescent="0.35">
      <c r="A7171" t="s">
        <v>8511</v>
      </c>
      <c r="B7171" t="s">
        <v>1902</v>
      </c>
      <c r="C7171" s="6">
        <v>4.5</v>
      </c>
      <c r="D7171">
        <f>IF($C7171=0,0,IF(AND($C7171&gt;0,$C7171&lt;=1.9),1, IF(AND($C7171&gt;1.9,$C7171&lt;3),2,IF(AND($C7171&gt;2.9,$C7171&lt;=3.9),3,IF(AND($C7171&gt;3.9,$C7171&lt;=4.9),4,5)))))</f>
        <v>4</v>
      </c>
      <c r="E7171" s="3">
        <v>132</v>
      </c>
      <c r="F7171">
        <v>2.5</v>
      </c>
      <c r="G7171" s="5">
        <v>5000</v>
      </c>
      <c r="H7171" s="5" t="str">
        <f>IF(AND($G7171&gt;=0,$G7171&lt;5000000),"0-4M", IF(AND($G7171&gt;=5000000,$G7171&lt;9000000,0),"5-9M",
 IF(AND($G7171&gt;=10000000,$G7171&lt;=49000000),"10-49M",IF(AND($G7171&gt;=50000000,$G7171&lt;=99000000),"50M-99M",
 IF(AND($G7171&gt;=100000000,$G7171&lt;=499000000),"100-499M",IF(AND($G7171&gt;=500000000,$G7171&lt;=999000000),"500M-999M","1,000M+"))))))</f>
        <v>0-4M</v>
      </c>
      <c r="I7171">
        <v>0</v>
      </c>
      <c r="J7171" s="3">
        <v>0</v>
      </c>
      <c r="K7171" s="3" t="s">
        <v>9</v>
      </c>
      <c r="L7171" s="1">
        <v>42820</v>
      </c>
      <c r="M7171" s="2" t="s">
        <v>586</v>
      </c>
      <c r="N7171" t="s">
        <v>11</v>
      </c>
    </row>
    <row r="7172" spans="1:14" x14ac:dyDescent="0.35">
      <c r="A7172" t="s">
        <v>8512</v>
      </c>
      <c r="B7172" t="s">
        <v>1902</v>
      </c>
      <c r="C7172" s="6">
        <v>4.8</v>
      </c>
      <c r="D7172">
        <f>IF($C7172=0,0,IF(AND($C7172&gt;0,$C7172&lt;=1.9),1, IF(AND($C7172&gt;1.9,$C7172&lt;3),2,IF(AND($C7172&gt;2.9,$C7172&lt;=3.9),3,IF(AND($C7172&gt;3.9,$C7172&lt;=4.9),4,5)))))</f>
        <v>4</v>
      </c>
      <c r="E7172" s="3">
        <v>38</v>
      </c>
      <c r="F7172">
        <v>6.7</v>
      </c>
      <c r="G7172" s="5">
        <v>1000</v>
      </c>
      <c r="H7172" s="5" t="str">
        <f>IF(AND($G7172&gt;=0,$G7172&lt;5000000),"0-4M", IF(AND($G7172&gt;=5000000,$G7172&lt;9000000,0),"5-9M",
 IF(AND($G7172&gt;=10000000,$G7172&lt;=49000000),"10-49M",IF(AND($G7172&gt;=50000000,$G7172&lt;=99000000),"50M-99M",
 IF(AND($G7172&gt;=100000000,$G7172&lt;=499000000),"100-499M",IF(AND($G7172&gt;=500000000,$G7172&lt;=999000000),"500M-999M","1,000M+"))))))</f>
        <v>0-4M</v>
      </c>
      <c r="I7172">
        <v>0</v>
      </c>
      <c r="J7172" s="3">
        <v>0</v>
      </c>
      <c r="K7172" s="3" t="s">
        <v>9</v>
      </c>
      <c r="L7172" s="1">
        <v>43266</v>
      </c>
      <c r="M7172" s="2">
        <v>5.2</v>
      </c>
      <c r="N7172" t="s">
        <v>21</v>
      </c>
    </row>
    <row r="7173" spans="1:14" x14ac:dyDescent="0.35">
      <c r="A7173" t="s">
        <v>8513</v>
      </c>
      <c r="B7173" t="s">
        <v>2618</v>
      </c>
      <c r="C7173" s="6">
        <v>3.7</v>
      </c>
      <c r="D7173">
        <f>IF($C7173=0,0,IF(AND($C7173&gt;0,$C7173&lt;=1.9),1, IF(AND($C7173&gt;1.9,$C7173&lt;3),2,IF(AND($C7173&gt;2.9,$C7173&lt;=3.9),3,IF(AND($C7173&gt;3.9,$C7173&lt;=4.9),4,5)))))</f>
        <v>3</v>
      </c>
      <c r="E7173" s="3">
        <v>42</v>
      </c>
      <c r="F7173">
        <v>11</v>
      </c>
      <c r="G7173" s="5">
        <v>5000</v>
      </c>
      <c r="H7173" s="5" t="str">
        <f>IF(AND($G7173&gt;=0,$G7173&lt;5000000),"0-4M", IF(AND($G7173&gt;=5000000,$G7173&lt;9000000,0),"5-9M",
 IF(AND($G7173&gt;=10000000,$G7173&lt;=49000000),"10-49M",IF(AND($G7173&gt;=50000000,$G7173&lt;=99000000),"50M-99M",
 IF(AND($G7173&gt;=100000000,$G7173&lt;=499000000),"100-499M",IF(AND($G7173&gt;=500000000,$G7173&lt;=999000000),"500M-999M","1,000M+"))))))</f>
        <v>0-4M</v>
      </c>
      <c r="I7173">
        <v>0</v>
      </c>
      <c r="J7173" s="3">
        <v>0</v>
      </c>
      <c r="K7173" s="3" t="s">
        <v>9</v>
      </c>
      <c r="L7173" s="1">
        <v>42248</v>
      </c>
      <c r="M7173" s="2">
        <v>1</v>
      </c>
      <c r="N7173" t="s">
        <v>36</v>
      </c>
    </row>
    <row r="7174" spans="1:14" x14ac:dyDescent="0.35">
      <c r="A7174" t="s">
        <v>8514</v>
      </c>
      <c r="B7174" t="s">
        <v>8</v>
      </c>
      <c r="C7174" s="6">
        <v>4.3</v>
      </c>
      <c r="D7174">
        <f>IF($C7174=0,0,IF(AND($C7174&gt;0,$C7174&lt;=1.9),1, IF(AND($C7174&gt;1.9,$C7174&lt;3),2,IF(AND($C7174&gt;2.9,$C7174&lt;=3.9),3,IF(AND($C7174&gt;3.9,$C7174&lt;=4.9),4,5)))))</f>
        <v>4</v>
      </c>
      <c r="E7174" s="3">
        <v>132</v>
      </c>
      <c r="F7174">
        <v>7.7</v>
      </c>
      <c r="G7174" s="5">
        <v>10000</v>
      </c>
      <c r="H7174" s="5" t="str">
        <f>IF(AND($G7174&gt;=0,$G7174&lt;5000000),"0-4M", IF(AND($G7174&gt;=5000000,$G7174&lt;9000000,0),"5-9M",
 IF(AND($G7174&gt;=10000000,$G7174&lt;=49000000),"10-49M",IF(AND($G7174&gt;=50000000,$G7174&lt;=99000000),"50M-99M",
 IF(AND($G7174&gt;=100000000,$G7174&lt;=499000000),"100-499M",IF(AND($G7174&gt;=500000000,$G7174&lt;=999000000),"500M-999M","1,000M+"))))))</f>
        <v>0-4M</v>
      </c>
      <c r="I7174">
        <v>0</v>
      </c>
      <c r="J7174" s="3">
        <v>0</v>
      </c>
      <c r="K7174" s="3" t="s">
        <v>9</v>
      </c>
      <c r="L7174" s="1">
        <v>43104</v>
      </c>
      <c r="M7174" s="2">
        <v>1</v>
      </c>
      <c r="N7174" t="s">
        <v>33</v>
      </c>
    </row>
    <row r="7175" spans="1:14" x14ac:dyDescent="0.35">
      <c r="A7175" t="s">
        <v>8515</v>
      </c>
      <c r="B7175" t="s">
        <v>2618</v>
      </c>
      <c r="C7175" s="6">
        <v>4.2</v>
      </c>
      <c r="D7175">
        <f>IF($C7175=0,0,IF(AND($C7175&gt;0,$C7175&lt;=1.9),1, IF(AND($C7175&gt;1.9,$C7175&lt;3),2,IF(AND($C7175&gt;2.9,$C7175&lt;=3.9),3,IF(AND($C7175&gt;3.9,$C7175&lt;=4.9),4,5)))))</f>
        <v>4</v>
      </c>
      <c r="E7175" s="3">
        <v>302</v>
      </c>
      <c r="F7175">
        <v>7</v>
      </c>
      <c r="G7175" s="5">
        <v>50000</v>
      </c>
      <c r="H7175" s="5" t="str">
        <f>IF(AND($G7175&gt;=0,$G7175&lt;5000000),"0-4M", IF(AND($G7175&gt;=5000000,$G7175&lt;9000000,0),"5-9M",
 IF(AND($G7175&gt;=10000000,$G7175&lt;=49000000),"10-49M",IF(AND($G7175&gt;=50000000,$G7175&lt;=99000000),"50M-99M",
 IF(AND($G7175&gt;=100000000,$G7175&lt;=499000000),"100-499M",IF(AND($G7175&gt;=500000000,$G7175&lt;=999000000),"500M-999M","1,000M+"))))))</f>
        <v>0-4M</v>
      </c>
      <c r="I7175">
        <v>0</v>
      </c>
      <c r="J7175" s="3">
        <v>0</v>
      </c>
      <c r="K7175" s="3" t="s">
        <v>9</v>
      </c>
      <c r="L7175" s="1">
        <v>42901</v>
      </c>
      <c r="M7175" s="2" t="s">
        <v>8516</v>
      </c>
      <c r="N7175" t="s">
        <v>33</v>
      </c>
    </row>
    <row r="7176" spans="1:14" x14ac:dyDescent="0.35">
      <c r="A7176" t="s">
        <v>1210</v>
      </c>
      <c r="B7176" t="s">
        <v>1169</v>
      </c>
      <c r="C7176" s="6">
        <v>3.6</v>
      </c>
      <c r="D7176">
        <f>IF($C7176=0,0,IF(AND($C7176&gt;0,$C7176&lt;=1.9),1, IF(AND($C7176&gt;1.9,$C7176&lt;3),2,IF(AND($C7176&gt;2.9,$C7176&lt;=3.9),3,IF(AND($C7176&gt;3.9,$C7176&lt;=4.9),4,5)))))</f>
        <v>3</v>
      </c>
      <c r="E7176" s="3">
        <v>742</v>
      </c>
      <c r="F7176">
        <v>43</v>
      </c>
      <c r="G7176" s="5">
        <v>100000</v>
      </c>
      <c r="H7176" s="5" t="str">
        <f>IF(AND($G7176&gt;=0,$G7176&lt;5000000),"0-4M", IF(AND($G7176&gt;=5000000,$G7176&lt;9000000,0),"5-9M",
 IF(AND($G7176&gt;=10000000,$G7176&lt;=49000000),"10-49M",IF(AND($G7176&gt;=50000000,$G7176&lt;=99000000),"50M-99M",
 IF(AND($G7176&gt;=100000000,$G7176&lt;=499000000),"100-499M",IF(AND($G7176&gt;=500000000,$G7176&lt;=999000000),"500M-999M","1,000M+"))))))</f>
        <v>0-4M</v>
      </c>
      <c r="I7176">
        <v>0</v>
      </c>
      <c r="J7176" s="3">
        <v>0</v>
      </c>
      <c r="K7176" s="3" t="s">
        <v>9</v>
      </c>
      <c r="L7176" s="1">
        <v>43306</v>
      </c>
      <c r="M7176" s="2" t="s">
        <v>1211</v>
      </c>
      <c r="N7176" t="s">
        <v>33</v>
      </c>
    </row>
    <row r="7177" spans="1:14" x14ac:dyDescent="0.35">
      <c r="A7177" t="s">
        <v>8517</v>
      </c>
      <c r="B7177" t="s">
        <v>1169</v>
      </c>
      <c r="C7177" s="6">
        <v>4.0999999999999996</v>
      </c>
      <c r="D7177">
        <f>IF($C7177=0,0,IF(AND($C7177&gt;0,$C7177&lt;=1.9),1, IF(AND($C7177&gt;1.9,$C7177&lt;3),2,IF(AND($C7177&gt;2.9,$C7177&lt;=3.9),3,IF(AND($C7177&gt;3.9,$C7177&lt;=4.9),4,5)))))</f>
        <v>4</v>
      </c>
      <c r="E7177" s="3">
        <v>336</v>
      </c>
      <c r="F7177">
        <v>13</v>
      </c>
      <c r="G7177" s="5">
        <v>100000</v>
      </c>
      <c r="H7177" s="5" t="str">
        <f>IF(AND($G7177&gt;=0,$G7177&lt;5000000),"0-4M", IF(AND($G7177&gt;=5000000,$G7177&lt;9000000,0),"5-9M",
 IF(AND($G7177&gt;=10000000,$G7177&lt;=49000000),"10-49M",IF(AND($G7177&gt;=50000000,$G7177&lt;=99000000),"50M-99M",
 IF(AND($G7177&gt;=100000000,$G7177&lt;=499000000),"100-499M",IF(AND($G7177&gt;=500000000,$G7177&lt;=999000000),"500M-999M","1,000M+"))))))</f>
        <v>0-4M</v>
      </c>
      <c r="I7177">
        <v>0</v>
      </c>
      <c r="J7177" s="3">
        <v>0</v>
      </c>
      <c r="K7177" s="3" t="s">
        <v>9</v>
      </c>
      <c r="L7177" s="1">
        <v>43238</v>
      </c>
      <c r="M7177" s="2" t="s">
        <v>4257</v>
      </c>
      <c r="N7177" t="s">
        <v>33</v>
      </c>
    </row>
    <row r="7178" spans="1:14" x14ac:dyDescent="0.35">
      <c r="A7178" t="s">
        <v>8518</v>
      </c>
      <c r="B7178" t="s">
        <v>254</v>
      </c>
      <c r="C7178" s="6">
        <v>2.2999999999999998</v>
      </c>
      <c r="D7178">
        <f>IF($C7178=0,0,IF(AND($C7178&gt;0,$C7178&lt;=1.9),1, IF(AND($C7178&gt;1.9,$C7178&lt;3),2,IF(AND($C7178&gt;2.9,$C7178&lt;=3.9),3,IF(AND($C7178&gt;3.9,$C7178&lt;=4.9),4,5)))))</f>
        <v>2</v>
      </c>
      <c r="E7178" s="3">
        <v>41</v>
      </c>
      <c r="F7178">
        <v>20</v>
      </c>
      <c r="G7178" s="5">
        <v>10000</v>
      </c>
      <c r="H7178" s="5" t="str">
        <f>IF(AND($G7178&gt;=0,$G7178&lt;5000000),"0-4M", IF(AND($G7178&gt;=5000000,$G7178&lt;9000000,0),"5-9M",
 IF(AND($G7178&gt;=10000000,$G7178&lt;=49000000),"10-49M",IF(AND($G7178&gt;=50000000,$G7178&lt;=99000000),"50M-99M",
 IF(AND($G7178&gt;=100000000,$G7178&lt;=499000000),"100-499M",IF(AND($G7178&gt;=500000000,$G7178&lt;=999000000),"500M-999M","1,000M+"))))))</f>
        <v>0-4M</v>
      </c>
      <c r="I7178">
        <v>0</v>
      </c>
      <c r="J7178" s="3">
        <v>0</v>
      </c>
      <c r="K7178" s="3" t="s">
        <v>9</v>
      </c>
      <c r="L7178" s="1">
        <v>43089</v>
      </c>
      <c r="M7178" s="2">
        <v>1.1000000000000001</v>
      </c>
      <c r="N7178" t="s">
        <v>36</v>
      </c>
    </row>
    <row r="7179" spans="1:14" x14ac:dyDescent="0.35">
      <c r="A7179" t="s">
        <v>7854</v>
      </c>
      <c r="B7179" t="s">
        <v>1620</v>
      </c>
      <c r="C7179" s="6">
        <v>4</v>
      </c>
      <c r="D7179">
        <f>IF($C7179=0,0,IF(AND($C7179&gt;0,$C7179&lt;=1.9),1, IF(AND($C7179&gt;1.9,$C7179&lt;3),2,IF(AND($C7179&gt;2.9,$C7179&lt;=3.9),3,IF(AND($C7179&gt;3.9,$C7179&lt;=4.9),4,5)))))</f>
        <v>4</v>
      </c>
      <c r="E7179" s="3">
        <v>387</v>
      </c>
      <c r="F7179">
        <v>1.1000000000000001</v>
      </c>
      <c r="G7179" s="5">
        <v>50000</v>
      </c>
      <c r="H7179" s="5" t="str">
        <f>IF(AND($G7179&gt;=0,$G7179&lt;5000000),"0-4M", IF(AND($G7179&gt;=5000000,$G7179&lt;9000000,0),"5-9M",
 IF(AND($G7179&gt;=10000000,$G7179&lt;=49000000),"10-49M",IF(AND($G7179&gt;=50000000,$G7179&lt;=99000000),"50M-99M",
 IF(AND($G7179&gt;=100000000,$G7179&lt;=499000000),"100-499M",IF(AND($G7179&gt;=500000000,$G7179&lt;=999000000),"500M-999M","1,000M+"))))))</f>
        <v>0-4M</v>
      </c>
      <c r="I7179">
        <v>0</v>
      </c>
      <c r="J7179" s="3">
        <v>0</v>
      </c>
      <c r="K7179" s="3" t="s">
        <v>9</v>
      </c>
      <c r="L7179" s="1">
        <v>40649</v>
      </c>
      <c r="M7179" s="2" t="s">
        <v>1732</v>
      </c>
      <c r="N7179" t="s">
        <v>192</v>
      </c>
    </row>
    <row r="7180" spans="1:14" x14ac:dyDescent="0.35">
      <c r="A7180" t="s">
        <v>8520</v>
      </c>
      <c r="B7180" t="s">
        <v>1169</v>
      </c>
      <c r="C7180" s="6">
        <v>4.5999999999999996</v>
      </c>
      <c r="D7180">
        <f>IF($C7180=0,0,IF(AND($C7180&gt;0,$C7180&lt;=1.9),1, IF(AND($C7180&gt;1.9,$C7180&lt;3),2,IF(AND($C7180&gt;2.9,$C7180&lt;=3.9),3,IF(AND($C7180&gt;3.9,$C7180&lt;=4.9),4,5)))))</f>
        <v>4</v>
      </c>
      <c r="E7180" s="3">
        <v>42</v>
      </c>
      <c r="F7180">
        <v>3.9</v>
      </c>
      <c r="G7180" s="5">
        <v>100</v>
      </c>
      <c r="H7180" s="5" t="str">
        <f>IF(AND($G7180&gt;=0,$G7180&lt;5000000),"0-4M", IF(AND($G7180&gt;=5000000,$G7180&lt;9000000,0),"5-9M",
 IF(AND($G7180&gt;=10000000,$G7180&lt;=49000000),"10-49M",IF(AND($G7180&gt;=50000000,$G7180&lt;=99000000),"50M-99M",
 IF(AND($G7180&gt;=100000000,$G7180&lt;=499000000),"100-499M",IF(AND($G7180&gt;=500000000,$G7180&lt;=999000000),"500M-999M","1,000M+"))))))</f>
        <v>0-4M</v>
      </c>
      <c r="I7180">
        <v>0</v>
      </c>
      <c r="J7180" s="3">
        <v>0</v>
      </c>
      <c r="K7180" s="3" t="s">
        <v>17</v>
      </c>
      <c r="L7180" s="1">
        <v>43299</v>
      </c>
      <c r="M7180" s="2">
        <v>1</v>
      </c>
      <c r="N7180" t="s">
        <v>118</v>
      </c>
    </row>
    <row r="7181" spans="1:14" x14ac:dyDescent="0.35">
      <c r="A7181" t="s">
        <v>8521</v>
      </c>
      <c r="B7181" t="s">
        <v>1902</v>
      </c>
      <c r="C7181" s="6">
        <v>4.5</v>
      </c>
      <c r="D7181">
        <f>IF($C7181=0,0,IF(AND($C7181&gt;0,$C7181&lt;=1.9),1, IF(AND($C7181&gt;1.9,$C7181&lt;3),2,IF(AND($C7181&gt;2.9,$C7181&lt;=3.9),3,IF(AND($C7181&gt;3.9,$C7181&lt;=4.9),4,5)))))</f>
        <v>4</v>
      </c>
      <c r="E7181" s="3">
        <v>7812</v>
      </c>
      <c r="F7181">
        <v>27</v>
      </c>
      <c r="G7181" s="5">
        <v>50000</v>
      </c>
      <c r="H7181" s="5" t="str">
        <f>IF(AND($G7181&gt;=0,$G7181&lt;5000000),"0-4M", IF(AND($G7181&gt;=5000000,$G7181&lt;9000000,0),"5-9M",
 IF(AND($G7181&gt;=10000000,$G7181&lt;=49000000),"10-49M",IF(AND($G7181&gt;=50000000,$G7181&lt;=99000000),"50M-99M",
 IF(AND($G7181&gt;=100000000,$G7181&lt;=499000000),"100-499M",IF(AND($G7181&gt;=500000000,$G7181&lt;=999000000),"500M-999M","1,000M+"))))))</f>
        <v>0-4M</v>
      </c>
      <c r="I7181">
        <v>1</v>
      </c>
      <c r="J7181" s="3">
        <v>19.989999999999998</v>
      </c>
      <c r="K7181" s="3" t="s">
        <v>52</v>
      </c>
      <c r="L7181" s="1">
        <v>42829</v>
      </c>
      <c r="M7181" s="2" t="s">
        <v>1748</v>
      </c>
      <c r="N7181" t="s">
        <v>36</v>
      </c>
    </row>
    <row r="7182" spans="1:14" x14ac:dyDescent="0.35">
      <c r="A7182" t="s">
        <v>8522</v>
      </c>
      <c r="B7182" t="s">
        <v>254</v>
      </c>
      <c r="C7182" s="6">
        <v>4</v>
      </c>
      <c r="D7182">
        <f>IF($C7182=0,0,IF(AND($C7182&gt;0,$C7182&lt;=1.9),1, IF(AND($C7182&gt;1.9,$C7182&lt;3),2,IF(AND($C7182&gt;2.9,$C7182&lt;=3.9),3,IF(AND($C7182&gt;3.9,$C7182&lt;=4.9),4,5)))))</f>
        <v>4</v>
      </c>
      <c r="E7182" s="3">
        <v>3</v>
      </c>
      <c r="F7182">
        <v>16</v>
      </c>
      <c r="G7182" s="5">
        <v>1000</v>
      </c>
      <c r="H7182" s="5" t="str">
        <f>IF(AND($G7182&gt;=0,$G7182&lt;5000000),"0-4M", IF(AND($G7182&gt;=5000000,$G7182&lt;9000000,0),"5-9M",
 IF(AND($G7182&gt;=10000000,$G7182&lt;=49000000),"10-49M",IF(AND($G7182&gt;=50000000,$G7182&lt;=99000000),"50M-99M",
 IF(AND($G7182&gt;=100000000,$G7182&lt;=499000000),"100-499M",IF(AND($G7182&gt;=500000000,$G7182&lt;=999000000),"500M-999M","1,000M+"))))))</f>
        <v>0-4M</v>
      </c>
      <c r="I7182">
        <v>0</v>
      </c>
      <c r="J7182" s="3">
        <v>0</v>
      </c>
      <c r="K7182" s="3" t="s">
        <v>9</v>
      </c>
      <c r="L7182" s="1">
        <v>43207</v>
      </c>
      <c r="M7182" s="2">
        <v>1.1000000000000001</v>
      </c>
      <c r="N7182" t="s">
        <v>33</v>
      </c>
    </row>
    <row r="7183" spans="1:14" x14ac:dyDescent="0.35">
      <c r="A7183" t="s">
        <v>8523</v>
      </c>
      <c r="B7183" t="s">
        <v>1902</v>
      </c>
      <c r="C7183" s="6">
        <v>4.2</v>
      </c>
      <c r="D7183">
        <f>IF($C7183=0,0,IF(AND($C7183&gt;0,$C7183&lt;=1.9),1, IF(AND($C7183&gt;1.9,$C7183&lt;3),2,IF(AND($C7183&gt;2.9,$C7183&lt;=3.9),3,IF(AND($C7183&gt;3.9,$C7183&lt;=4.9),4,5)))))</f>
        <v>4</v>
      </c>
      <c r="E7183" s="3">
        <v>1661</v>
      </c>
      <c r="F7183">
        <v>63</v>
      </c>
      <c r="G7183" s="5">
        <v>10000</v>
      </c>
      <c r="H7183" s="5" t="str">
        <f>IF(AND($G7183&gt;=0,$G7183&lt;5000000),"0-4M", IF(AND($G7183&gt;=5000000,$G7183&lt;9000000,0),"5-9M",
 IF(AND($G7183&gt;=10000000,$G7183&lt;=49000000),"10-49M",IF(AND($G7183&gt;=50000000,$G7183&lt;=99000000),"50M-99M",
 IF(AND($G7183&gt;=100000000,$G7183&lt;=499000000),"100-499M",IF(AND($G7183&gt;=500000000,$G7183&lt;=999000000),"500M-999M","1,000M+"))))))</f>
        <v>0-4M</v>
      </c>
      <c r="I7183">
        <v>1</v>
      </c>
      <c r="J7183" s="3">
        <v>9.99</v>
      </c>
      <c r="K7183" s="3" t="s">
        <v>9</v>
      </c>
      <c r="L7183" s="1">
        <v>43168</v>
      </c>
      <c r="M7183" s="2" t="s">
        <v>299</v>
      </c>
      <c r="N7183" t="s">
        <v>36</v>
      </c>
    </row>
    <row r="7184" spans="1:14" x14ac:dyDescent="0.35">
      <c r="A7184" t="s">
        <v>8524</v>
      </c>
      <c r="B7184" t="s">
        <v>2618</v>
      </c>
      <c r="C7184" s="6">
        <v>4.5999999999999996</v>
      </c>
      <c r="D7184">
        <f>IF($C7184=0,0,IF(AND($C7184&gt;0,$C7184&lt;=1.9),1, IF(AND($C7184&gt;1.9,$C7184&lt;3),2,IF(AND($C7184&gt;2.9,$C7184&lt;=3.9),3,IF(AND($C7184&gt;3.9,$C7184&lt;=4.9),4,5)))))</f>
        <v>4</v>
      </c>
      <c r="E7184" s="3">
        <v>617</v>
      </c>
      <c r="F7184">
        <v>12</v>
      </c>
      <c r="G7184" s="5">
        <v>10000</v>
      </c>
      <c r="H7184" s="5" t="str">
        <f>IF(AND($G7184&gt;=0,$G7184&lt;5000000),"0-4M", IF(AND($G7184&gt;=5000000,$G7184&lt;9000000,0),"5-9M",
 IF(AND($G7184&gt;=10000000,$G7184&lt;=49000000),"10-49M",IF(AND($G7184&gt;=50000000,$G7184&lt;=99000000),"50M-99M",
 IF(AND($G7184&gt;=100000000,$G7184&lt;=499000000),"100-499M",IF(AND($G7184&gt;=500000000,$G7184&lt;=999000000),"500M-999M","1,000M+"))))))</f>
        <v>0-4M</v>
      </c>
      <c r="I7184">
        <v>1</v>
      </c>
      <c r="J7184" s="3">
        <v>1.99</v>
      </c>
      <c r="K7184" s="3" t="s">
        <v>9</v>
      </c>
      <c r="L7184" s="1">
        <v>42696</v>
      </c>
      <c r="M7184" s="2" t="s">
        <v>8525</v>
      </c>
      <c r="N7184" t="s">
        <v>850</v>
      </c>
    </row>
    <row r="7185" spans="1:14" x14ac:dyDescent="0.35">
      <c r="A7185" t="s">
        <v>8526</v>
      </c>
      <c r="B7185" t="s">
        <v>1902</v>
      </c>
      <c r="C7185" s="6">
        <v>4.2</v>
      </c>
      <c r="D7185">
        <f>IF($C7185=0,0,IF(AND($C7185&gt;0,$C7185&lt;=1.9),1, IF(AND($C7185&gt;1.9,$C7185&lt;3),2,IF(AND($C7185&gt;2.9,$C7185&lt;=3.9),3,IF(AND($C7185&gt;3.9,$C7185&lt;=4.9),4,5)))))</f>
        <v>4</v>
      </c>
      <c r="E7185" s="3">
        <v>9659</v>
      </c>
      <c r="F7185">
        <v>30</v>
      </c>
      <c r="G7185" s="5">
        <v>100000</v>
      </c>
      <c r="H7185" s="5" t="str">
        <f>IF(AND($G7185&gt;=0,$G7185&lt;5000000),"0-4M", IF(AND($G7185&gt;=5000000,$G7185&lt;9000000,0),"5-9M",
 IF(AND($G7185&gt;=10000000,$G7185&lt;=49000000),"10-49M",IF(AND($G7185&gt;=50000000,$G7185&lt;=99000000),"50M-99M",
 IF(AND($G7185&gt;=100000000,$G7185&lt;=499000000),"100-499M",IF(AND($G7185&gt;=500000000,$G7185&lt;=999000000),"500M-999M","1,000M+"))))))</f>
        <v>0-4M</v>
      </c>
      <c r="I7185">
        <v>1</v>
      </c>
      <c r="J7185" s="3">
        <v>2.99</v>
      </c>
      <c r="K7185" s="3" t="s">
        <v>9</v>
      </c>
      <c r="L7185" s="1">
        <v>42804</v>
      </c>
      <c r="M7185" s="2" t="s">
        <v>694</v>
      </c>
      <c r="N7185" t="s">
        <v>23</v>
      </c>
    </row>
    <row r="7186" spans="1:14" x14ac:dyDescent="0.35">
      <c r="A7186" t="s">
        <v>8527</v>
      </c>
      <c r="B7186" t="s">
        <v>1902</v>
      </c>
      <c r="C7186" s="6">
        <v>4.5</v>
      </c>
      <c r="D7186">
        <f>IF($C7186=0,0,IF(AND($C7186&gt;0,$C7186&lt;=1.9),1, IF(AND($C7186&gt;1.9,$C7186&lt;3),2,IF(AND($C7186&gt;2.9,$C7186&lt;=3.9),3,IF(AND($C7186&gt;3.9,$C7186&lt;=4.9),4,5)))))</f>
        <v>4</v>
      </c>
      <c r="E7186" s="3">
        <v>2576</v>
      </c>
      <c r="F7186">
        <v>44</v>
      </c>
      <c r="G7186" s="5">
        <v>10000</v>
      </c>
      <c r="H7186" s="5" t="str">
        <f>IF(AND($G7186&gt;=0,$G7186&lt;5000000),"0-4M", IF(AND($G7186&gt;=5000000,$G7186&lt;9000000,0),"5-9M",
 IF(AND($G7186&gt;=10000000,$G7186&lt;=49000000),"10-49M",IF(AND($G7186&gt;=50000000,$G7186&lt;=99000000),"50M-99M",
 IF(AND($G7186&gt;=100000000,$G7186&lt;=499000000),"100-499M",IF(AND($G7186&gt;=500000000,$G7186&lt;=999000000),"500M-999M","1,000M+"))))))</f>
        <v>0-4M</v>
      </c>
      <c r="I7186">
        <v>1</v>
      </c>
      <c r="J7186" s="3">
        <v>4.99</v>
      </c>
      <c r="K7186" s="3" t="s">
        <v>9</v>
      </c>
      <c r="L7186" s="1">
        <v>43168</v>
      </c>
      <c r="M7186" s="2" t="s">
        <v>299</v>
      </c>
      <c r="N7186" t="s">
        <v>36</v>
      </c>
    </row>
    <row r="7187" spans="1:14" x14ac:dyDescent="0.35">
      <c r="A7187" t="s">
        <v>1206</v>
      </c>
      <c r="B7187" t="s">
        <v>1169</v>
      </c>
      <c r="C7187" s="6">
        <v>4.3</v>
      </c>
      <c r="D7187">
        <f>IF($C7187=0,0,IF(AND($C7187&gt;0,$C7187&lt;=1.9),1, IF(AND($C7187&gt;1.9,$C7187&lt;3),2,IF(AND($C7187&gt;2.9,$C7187&lt;=3.9),3,IF(AND($C7187&gt;3.9,$C7187&lt;=4.9),4,5)))))</f>
        <v>4</v>
      </c>
      <c r="E7187" s="3">
        <v>19373</v>
      </c>
      <c r="F7187">
        <v>43</v>
      </c>
      <c r="G7187" s="5">
        <v>1000000</v>
      </c>
      <c r="H7187" s="5" t="str">
        <f>IF(AND($G7187&gt;=0,$G7187&lt;5000000),"0-4M", IF(AND($G7187&gt;=5000000,$G7187&lt;9000000,0),"5-9M",
 IF(AND($G7187&gt;=10000000,$G7187&lt;=49000000),"10-49M",IF(AND($G7187&gt;=50000000,$G7187&lt;=99000000),"50M-99M",
 IF(AND($G7187&gt;=100000000,$G7187&lt;=499000000),"100-499M",IF(AND($G7187&gt;=500000000,$G7187&lt;=999000000),"500M-999M","1,000M+"))))))</f>
        <v>0-4M</v>
      </c>
      <c r="I7187">
        <v>0</v>
      </c>
      <c r="J7187" s="3">
        <v>0</v>
      </c>
      <c r="K7187" s="3" t="s">
        <v>9</v>
      </c>
      <c r="L7187" s="1">
        <v>43312</v>
      </c>
      <c r="M7187" s="2" t="s">
        <v>1207</v>
      </c>
      <c r="N7187" t="s">
        <v>21</v>
      </c>
    </row>
    <row r="7188" spans="1:14" x14ac:dyDescent="0.35">
      <c r="A7188" t="s">
        <v>8528</v>
      </c>
      <c r="B7188" t="s">
        <v>1902</v>
      </c>
      <c r="C7188" s="6">
        <v>4.4000000000000004</v>
      </c>
      <c r="D7188">
        <f>IF($C7188=0,0,IF(AND($C7188&gt;0,$C7188&lt;=1.9),1, IF(AND($C7188&gt;1.9,$C7188&lt;3),2,IF(AND($C7188&gt;2.9,$C7188&lt;=3.9),3,IF(AND($C7188&gt;3.9,$C7188&lt;=4.9),4,5)))))</f>
        <v>4</v>
      </c>
      <c r="E7188" s="3">
        <v>3358</v>
      </c>
      <c r="F7188">
        <v>17</v>
      </c>
      <c r="G7188" s="5">
        <v>100000</v>
      </c>
      <c r="H7188" s="5" t="str">
        <f>IF(AND($G7188&gt;=0,$G7188&lt;5000000),"0-4M", IF(AND($G7188&gt;=5000000,$G7188&lt;9000000,0),"5-9M",
 IF(AND($G7188&gt;=10000000,$G7188&lt;=49000000),"10-49M",IF(AND($G7188&gt;=50000000,$G7188&lt;=99000000),"50M-99M",
 IF(AND($G7188&gt;=100000000,$G7188&lt;=499000000),"100-499M",IF(AND($G7188&gt;=500000000,$G7188&lt;=999000000),"500M-999M","1,000M+"))))))</f>
        <v>0-4M</v>
      </c>
      <c r="I7188">
        <v>1</v>
      </c>
      <c r="J7188" s="3">
        <v>14.99</v>
      </c>
      <c r="K7188" s="3" t="s">
        <v>9</v>
      </c>
      <c r="L7188" s="1">
        <v>43313</v>
      </c>
      <c r="M7188" s="2" t="s">
        <v>32</v>
      </c>
      <c r="N7188" t="s">
        <v>23</v>
      </c>
    </row>
    <row r="7189" spans="1:14" x14ac:dyDescent="0.35">
      <c r="A7189" t="s">
        <v>1168</v>
      </c>
      <c r="B7189" t="s">
        <v>1169</v>
      </c>
      <c r="C7189" s="6">
        <v>3.6</v>
      </c>
      <c r="D7189">
        <f>IF($C7189=0,0,IF(AND($C7189&gt;0,$C7189&lt;=1.9),1, IF(AND($C7189&gt;1.9,$C7189&lt;3),2,IF(AND($C7189&gt;2.9,$C7189&lt;=3.9),3,IF(AND($C7189&gt;3.9,$C7189&lt;=4.9),4,5)))))</f>
        <v>3</v>
      </c>
      <c r="E7189" s="3">
        <v>145646</v>
      </c>
      <c r="F7189">
        <v>42</v>
      </c>
      <c r="G7189" s="5">
        <v>10000000</v>
      </c>
      <c r="H7189" s="5" t="str">
        <f>IF(AND($G7189&gt;=0,$G7189&lt;5000000),"0-4M", IF(AND($G7189&gt;=5000000,$G7189&lt;9000000,0),"5-9M",
 IF(AND($G7189&gt;=10000000,$G7189&lt;=49000000),"10-49M",IF(AND($G7189&gt;=50000000,$G7189&lt;=99000000),"50M-99M",
 IF(AND($G7189&gt;=100000000,$G7189&lt;=499000000),"100-499M",IF(AND($G7189&gt;=500000000,$G7189&lt;=999000000),"500M-999M","1,000M+"))))))</f>
        <v>10-49M</v>
      </c>
      <c r="I7189">
        <v>0</v>
      </c>
      <c r="J7189" s="3">
        <v>0</v>
      </c>
      <c r="K7189" s="3" t="s">
        <v>9</v>
      </c>
      <c r="L7189" s="1">
        <v>43312</v>
      </c>
      <c r="M7189" s="2" t="s">
        <v>1170</v>
      </c>
      <c r="N7189" t="s">
        <v>21</v>
      </c>
    </row>
    <row r="7190" spans="1:14" x14ac:dyDescent="0.35">
      <c r="A7190" t="s">
        <v>8529</v>
      </c>
      <c r="B7190" t="s">
        <v>254</v>
      </c>
      <c r="C7190" s="6">
        <v>4</v>
      </c>
      <c r="D7190">
        <f>IF($C7190=0,0,IF(AND($C7190&gt;0,$C7190&lt;=1.9),1, IF(AND($C7190&gt;1.9,$C7190&lt;3),2,IF(AND($C7190&gt;2.9,$C7190&lt;=3.9),3,IF(AND($C7190&gt;3.9,$C7190&lt;=4.9),4,5)))))</f>
        <v>4</v>
      </c>
      <c r="E7190" s="3">
        <v>3</v>
      </c>
      <c r="F7190">
        <v>6.3</v>
      </c>
      <c r="G7190" s="5">
        <v>500</v>
      </c>
      <c r="H7190" s="5" t="str">
        <f>IF(AND($G7190&gt;=0,$G7190&lt;5000000),"0-4M", IF(AND($G7190&gt;=5000000,$G7190&lt;9000000,0),"5-9M",
 IF(AND($G7190&gt;=10000000,$G7190&lt;=49000000),"10-49M",IF(AND($G7190&gt;=50000000,$G7190&lt;=99000000),"50M-99M",
 IF(AND($G7190&gt;=100000000,$G7190&lt;=499000000),"100-499M",IF(AND($G7190&gt;=500000000,$G7190&lt;=999000000),"500M-999M","1,000M+"))))))</f>
        <v>0-4M</v>
      </c>
      <c r="I7190">
        <v>0</v>
      </c>
      <c r="J7190" s="3">
        <v>0</v>
      </c>
      <c r="K7190" s="3" t="s">
        <v>9</v>
      </c>
      <c r="L7190" s="1">
        <v>42282</v>
      </c>
      <c r="M7190" s="2">
        <v>1.2</v>
      </c>
      <c r="N7190" t="s">
        <v>19</v>
      </c>
    </row>
    <row r="7191" spans="1:14" x14ac:dyDescent="0.35">
      <c r="A7191" t="s">
        <v>8530</v>
      </c>
      <c r="B7191" t="s">
        <v>2958</v>
      </c>
      <c r="C7191" s="6">
        <v>0</v>
      </c>
      <c r="D7191">
        <f>IF($C7191=0,0,IF(AND($C7191&gt;0,$C7191&lt;=1.9),1, IF(AND($C7191&gt;1.9,$C7191&lt;3),2,IF(AND($C7191&gt;2.9,$C7191&lt;=3.9),3,IF(AND($C7191&gt;3.9,$C7191&lt;=4.9),4,5)))))</f>
        <v>0</v>
      </c>
      <c r="E7191" s="3">
        <v>0</v>
      </c>
      <c r="F7191">
        <v>2.6</v>
      </c>
      <c r="G7191" s="5">
        <v>1</v>
      </c>
      <c r="H7191" s="5" t="str">
        <f>IF(AND($G7191&gt;=0,$G7191&lt;5000000),"0-4M", IF(AND($G7191&gt;=5000000,$G7191&lt;9000000,0),"5-9M",
 IF(AND($G7191&gt;=10000000,$G7191&lt;=49000000),"10-49M",IF(AND($G7191&gt;=50000000,$G7191&lt;=99000000),"50M-99M",
 IF(AND($G7191&gt;=100000000,$G7191&lt;=499000000),"100-499M",IF(AND($G7191&gt;=500000000,$G7191&lt;=999000000),"500M-999M","1,000M+"))))))</f>
        <v>0-4M</v>
      </c>
      <c r="I7191">
        <v>0</v>
      </c>
      <c r="J7191" s="3">
        <v>0</v>
      </c>
      <c r="K7191" s="3" t="s">
        <v>9</v>
      </c>
      <c r="L7191" s="1">
        <v>43287</v>
      </c>
      <c r="M7191" s="2">
        <v>1.1000000000000001</v>
      </c>
      <c r="N7191" t="s">
        <v>234</v>
      </c>
    </row>
    <row r="7192" spans="1:14" x14ac:dyDescent="0.35">
      <c r="A7192" t="s">
        <v>8531</v>
      </c>
      <c r="B7192" t="s">
        <v>3480</v>
      </c>
      <c r="C7192" s="6">
        <v>2.8</v>
      </c>
      <c r="D7192">
        <f>IF($C7192=0,0,IF(AND($C7192&gt;0,$C7192&lt;=1.9),1, IF(AND($C7192&gt;1.9,$C7192&lt;3),2,IF(AND($C7192&gt;2.9,$C7192&lt;=3.9),3,IF(AND($C7192&gt;3.9,$C7192&lt;=4.9),4,5)))))</f>
        <v>2</v>
      </c>
      <c r="E7192" s="3">
        <v>1911</v>
      </c>
      <c r="F7192">
        <v>20</v>
      </c>
      <c r="G7192" s="5">
        <v>100000</v>
      </c>
      <c r="H7192" s="5" t="str">
        <f>IF(AND($G7192&gt;=0,$G7192&lt;5000000),"0-4M", IF(AND($G7192&gt;=5000000,$G7192&lt;9000000,0),"5-9M",
 IF(AND($G7192&gt;=10000000,$G7192&lt;=49000000),"10-49M",IF(AND($G7192&gt;=50000000,$G7192&lt;=99000000),"50M-99M",
 IF(AND($G7192&gt;=100000000,$G7192&lt;=499000000),"100-499M",IF(AND($G7192&gt;=500000000,$G7192&lt;=999000000),"500M-999M","1,000M+"))))))</f>
        <v>0-4M</v>
      </c>
      <c r="I7192">
        <v>0</v>
      </c>
      <c r="J7192" s="3">
        <v>0</v>
      </c>
      <c r="K7192" s="3" t="s">
        <v>9</v>
      </c>
      <c r="L7192" s="1">
        <v>43176</v>
      </c>
      <c r="M7192" s="2" t="s">
        <v>8532</v>
      </c>
      <c r="N7192" t="s">
        <v>269</v>
      </c>
    </row>
    <row r="7193" spans="1:14" x14ac:dyDescent="0.35">
      <c r="A7193" t="s">
        <v>8533</v>
      </c>
      <c r="B7193" t="s">
        <v>1516</v>
      </c>
      <c r="C7193" s="6">
        <v>3.8</v>
      </c>
      <c r="D7193">
        <f>IF($C7193=0,0,IF(AND($C7193&gt;0,$C7193&lt;=1.9),1, IF(AND($C7193&gt;1.9,$C7193&lt;3),2,IF(AND($C7193&gt;2.9,$C7193&lt;=3.9),3,IF(AND($C7193&gt;3.9,$C7193&lt;=4.9),4,5)))))</f>
        <v>3</v>
      </c>
      <c r="E7193" s="3">
        <v>28140</v>
      </c>
      <c r="F7193">
        <v>16</v>
      </c>
      <c r="G7193" s="5">
        <v>1000000</v>
      </c>
      <c r="H7193" s="5" t="str">
        <f>IF(AND($G7193&gt;=0,$G7193&lt;5000000),"0-4M", IF(AND($G7193&gt;=5000000,$G7193&lt;9000000,0),"5-9M",
 IF(AND($G7193&gt;=10000000,$G7193&lt;=49000000),"10-49M",IF(AND($G7193&gt;=50000000,$G7193&lt;=99000000),"50M-99M",
 IF(AND($G7193&gt;=100000000,$G7193&lt;=499000000),"100-499M",IF(AND($G7193&gt;=500000000,$G7193&lt;=999000000),"500M-999M","1,000M+"))))))</f>
        <v>0-4M</v>
      </c>
      <c r="I7193">
        <v>0</v>
      </c>
      <c r="J7193" s="3">
        <v>0</v>
      </c>
      <c r="K7193" s="3" t="s">
        <v>9</v>
      </c>
      <c r="L7193" s="1">
        <v>43311</v>
      </c>
      <c r="M7193" s="2" t="s">
        <v>781</v>
      </c>
      <c r="N7193" t="s">
        <v>19</v>
      </c>
    </row>
    <row r="7194" spans="1:14" x14ac:dyDescent="0.35">
      <c r="A7194" t="s">
        <v>8534</v>
      </c>
      <c r="B7194" t="s">
        <v>2618</v>
      </c>
      <c r="C7194" s="6">
        <v>4.0999999999999996</v>
      </c>
      <c r="D7194">
        <f>IF($C7194=0,0,IF(AND($C7194&gt;0,$C7194&lt;=1.9),1, IF(AND($C7194&gt;1.9,$C7194&lt;3),2,IF(AND($C7194&gt;2.9,$C7194&lt;=3.9),3,IF(AND($C7194&gt;3.9,$C7194&lt;=4.9),4,5)))))</f>
        <v>4</v>
      </c>
      <c r="E7194" s="3">
        <v>5485</v>
      </c>
      <c r="F7194">
        <v>13</v>
      </c>
      <c r="G7194" s="5">
        <v>1000000</v>
      </c>
      <c r="H7194" s="5" t="str">
        <f>IF(AND($G7194&gt;=0,$G7194&lt;5000000),"0-4M", IF(AND($G7194&gt;=5000000,$G7194&lt;9000000,0),"5-9M",
 IF(AND($G7194&gt;=10000000,$G7194&lt;=49000000),"10-49M",IF(AND($G7194&gt;=50000000,$G7194&lt;=99000000),"50M-99M",
 IF(AND($G7194&gt;=100000000,$G7194&lt;=499000000),"100-499M",IF(AND($G7194&gt;=500000000,$G7194&lt;=999000000),"500M-999M","1,000M+"))))))</f>
        <v>0-4M</v>
      </c>
      <c r="I7194">
        <v>0</v>
      </c>
      <c r="J7194" s="3">
        <v>0</v>
      </c>
      <c r="K7194" s="3" t="s">
        <v>9</v>
      </c>
      <c r="L7194" s="1">
        <v>42488</v>
      </c>
      <c r="M7194" s="2" t="s">
        <v>40</v>
      </c>
      <c r="N7194" t="s">
        <v>850</v>
      </c>
    </row>
    <row r="7195" spans="1:14" x14ac:dyDescent="0.35">
      <c r="A7195" t="s">
        <v>8535</v>
      </c>
      <c r="B7195" t="s">
        <v>1902</v>
      </c>
      <c r="C7195" s="6">
        <v>3.8</v>
      </c>
      <c r="D7195">
        <f>IF($C7195=0,0,IF(AND($C7195&gt;0,$C7195&lt;=1.9),1, IF(AND($C7195&gt;1.9,$C7195&lt;3),2,IF(AND($C7195&gt;2.9,$C7195&lt;=3.9),3,IF(AND($C7195&gt;3.9,$C7195&lt;=4.9),4,5)))))</f>
        <v>3</v>
      </c>
      <c r="E7195" s="3">
        <v>11250</v>
      </c>
      <c r="F7195">
        <v>6.3</v>
      </c>
      <c r="G7195" s="5">
        <v>100000</v>
      </c>
      <c r="H7195" s="5" t="str">
        <f>IF(AND($G7195&gt;=0,$G7195&lt;5000000),"0-4M", IF(AND($G7195&gt;=5000000,$G7195&lt;9000000,0),"5-9M",
 IF(AND($G7195&gt;=10000000,$G7195&lt;=49000000),"10-49M",IF(AND($G7195&gt;=50000000,$G7195&lt;=99000000),"50M-99M",
 IF(AND($G7195&gt;=100000000,$G7195&lt;=499000000),"100-499M",IF(AND($G7195&gt;=500000000,$G7195&lt;=999000000),"500M-999M","1,000M+"))))))</f>
        <v>0-4M</v>
      </c>
      <c r="I7195">
        <v>1</v>
      </c>
      <c r="J7195" s="3">
        <v>9.99</v>
      </c>
      <c r="K7195" s="3" t="s">
        <v>52</v>
      </c>
      <c r="L7195" s="1">
        <v>43263</v>
      </c>
      <c r="M7195" s="2" t="s">
        <v>1086</v>
      </c>
      <c r="N7195" t="s">
        <v>19</v>
      </c>
    </row>
    <row r="7196" spans="1:14" x14ac:dyDescent="0.35">
      <c r="A7196" t="s">
        <v>8536</v>
      </c>
      <c r="B7196" t="s">
        <v>254</v>
      </c>
      <c r="C7196" s="6">
        <v>3.4</v>
      </c>
      <c r="D7196">
        <f>IF($C7196=0,0,IF(AND($C7196&gt;0,$C7196&lt;=1.9),1, IF(AND($C7196&gt;1.9,$C7196&lt;3),2,IF(AND($C7196&gt;2.9,$C7196&lt;=3.9),3,IF(AND($C7196&gt;3.9,$C7196&lt;=4.9),4,5)))))</f>
        <v>3</v>
      </c>
      <c r="E7196" s="3">
        <v>15</v>
      </c>
      <c r="F7196">
        <v>2.7</v>
      </c>
      <c r="G7196" s="5">
        <v>10000</v>
      </c>
      <c r="H7196" s="5" t="str">
        <f>IF(AND($G7196&gt;=0,$G7196&lt;5000000),"0-4M", IF(AND($G7196&gt;=5000000,$G7196&lt;9000000,0),"5-9M",
 IF(AND($G7196&gt;=10000000,$G7196&lt;=49000000),"10-49M",IF(AND($G7196&gt;=50000000,$G7196&lt;=99000000),"50M-99M",
 IF(AND($G7196&gt;=100000000,$G7196&lt;=499000000),"100-499M",IF(AND($G7196&gt;=500000000,$G7196&lt;=999000000),"500M-999M","1,000M+"))))))</f>
        <v>0-4M</v>
      </c>
      <c r="I7196">
        <v>0</v>
      </c>
      <c r="J7196" s="3">
        <v>0</v>
      </c>
      <c r="K7196" s="3" t="s">
        <v>9</v>
      </c>
      <c r="L7196" s="1">
        <v>42439</v>
      </c>
      <c r="M7196" s="2">
        <v>3.2</v>
      </c>
      <c r="N7196" t="s">
        <v>99</v>
      </c>
    </row>
    <row r="7197" spans="1:14" x14ac:dyDescent="0.35">
      <c r="A7197" t="s">
        <v>8537</v>
      </c>
      <c r="B7197" t="s">
        <v>1169</v>
      </c>
      <c r="C7197" s="6">
        <v>4.5</v>
      </c>
      <c r="D7197">
        <f>IF($C7197=0,0,IF(AND($C7197&gt;0,$C7197&lt;=1.9),1, IF(AND($C7197&gt;1.9,$C7197&lt;3),2,IF(AND($C7197&gt;2.9,$C7197&lt;=3.9),3,IF(AND($C7197&gt;3.9,$C7197&lt;=4.9),4,5)))))</f>
        <v>4</v>
      </c>
      <c r="E7197" s="3">
        <v>5093</v>
      </c>
      <c r="F7197">
        <v>56</v>
      </c>
      <c r="G7197" s="5">
        <v>500000</v>
      </c>
      <c r="H7197" s="5" t="str">
        <f>IF(AND($G7197&gt;=0,$G7197&lt;5000000),"0-4M", IF(AND($G7197&gt;=5000000,$G7197&lt;9000000,0),"5-9M",
 IF(AND($G7197&gt;=10000000,$G7197&lt;=49000000),"10-49M",IF(AND($G7197&gt;=50000000,$G7197&lt;=99000000),"50M-99M",
 IF(AND($G7197&gt;=100000000,$G7197&lt;=499000000),"100-499M",IF(AND($G7197&gt;=500000000,$G7197&lt;=999000000),"500M-999M","1,000M+"))))))</f>
        <v>0-4M</v>
      </c>
      <c r="I7197">
        <v>0</v>
      </c>
      <c r="J7197" s="3">
        <v>0</v>
      </c>
      <c r="K7197" s="3" t="s">
        <v>9</v>
      </c>
      <c r="L7197" s="1">
        <v>43200</v>
      </c>
      <c r="M7197" s="2" t="s">
        <v>3429</v>
      </c>
      <c r="N7197" t="s">
        <v>19</v>
      </c>
    </row>
    <row r="7198" spans="1:14" x14ac:dyDescent="0.35">
      <c r="A7198" t="s">
        <v>8538</v>
      </c>
      <c r="B7198" t="s">
        <v>1902</v>
      </c>
      <c r="C7198" s="6">
        <v>4.3</v>
      </c>
      <c r="D7198">
        <f>IF($C7198=0,0,IF(AND($C7198&gt;0,$C7198&lt;=1.9),1, IF(AND($C7198&gt;1.9,$C7198&lt;3),2,IF(AND($C7198&gt;2.9,$C7198&lt;=3.9),3,IF(AND($C7198&gt;3.9,$C7198&lt;=4.9),4,5)))))</f>
        <v>4</v>
      </c>
      <c r="E7198" s="3">
        <v>8450</v>
      </c>
      <c r="F7198">
        <v>1.1000000000000001</v>
      </c>
      <c r="G7198" s="5">
        <v>100000</v>
      </c>
      <c r="H7198" s="5" t="str">
        <f>IF(AND($G7198&gt;=0,$G7198&lt;5000000),"0-4M", IF(AND($G7198&gt;=5000000,$G7198&lt;9000000,0),"5-9M",
 IF(AND($G7198&gt;=10000000,$G7198&lt;=49000000),"10-49M",IF(AND($G7198&gt;=50000000,$G7198&lt;=99000000),"50M-99M",
 IF(AND($G7198&gt;=100000000,$G7198&lt;=499000000),"100-499M",IF(AND($G7198&gt;=500000000,$G7198&lt;=999000000),"500M-999M","1,000M+"))))))</f>
        <v>0-4M</v>
      </c>
      <c r="I7198">
        <v>1</v>
      </c>
      <c r="J7198" s="3">
        <v>13.99</v>
      </c>
      <c r="K7198" s="3" t="s">
        <v>9</v>
      </c>
      <c r="L7198" s="1">
        <v>42809</v>
      </c>
      <c r="M7198" s="2" t="s">
        <v>56</v>
      </c>
      <c r="N7198" t="s">
        <v>73</v>
      </c>
    </row>
    <row r="7199" spans="1:14" x14ac:dyDescent="0.35">
      <c r="A7199" t="s">
        <v>8539</v>
      </c>
      <c r="B7199" t="s">
        <v>1169</v>
      </c>
      <c r="C7199" s="6">
        <v>3.1</v>
      </c>
      <c r="D7199">
        <f>IF($C7199=0,0,IF(AND($C7199&gt;0,$C7199&lt;=1.9),1, IF(AND($C7199&gt;1.9,$C7199&lt;3),2,IF(AND($C7199&gt;2.9,$C7199&lt;=3.9),3,IF(AND($C7199&gt;3.9,$C7199&lt;=4.9),4,5)))))</f>
        <v>3</v>
      </c>
      <c r="E7199" s="3">
        <v>194</v>
      </c>
      <c r="F7199">
        <v>26</v>
      </c>
      <c r="G7199" s="5">
        <v>100000</v>
      </c>
      <c r="H7199" s="5" t="str">
        <f>IF(AND($G7199&gt;=0,$G7199&lt;5000000),"0-4M", IF(AND($G7199&gt;=5000000,$G7199&lt;9000000,0),"5-9M",
 IF(AND($G7199&gt;=10000000,$G7199&lt;=49000000),"10-49M",IF(AND($G7199&gt;=50000000,$G7199&lt;=99000000),"50M-99M",
 IF(AND($G7199&gt;=100000000,$G7199&lt;=499000000),"100-499M",IF(AND($G7199&gt;=500000000,$G7199&lt;=999000000),"500M-999M","1,000M+"))))))</f>
        <v>0-4M</v>
      </c>
      <c r="I7199">
        <v>0</v>
      </c>
      <c r="J7199" s="3">
        <v>0</v>
      </c>
      <c r="K7199" s="3" t="s">
        <v>9</v>
      </c>
      <c r="L7199" s="1">
        <v>43293</v>
      </c>
      <c r="M7199" s="2" t="s">
        <v>1743</v>
      </c>
      <c r="N7199" t="s">
        <v>21</v>
      </c>
    </row>
    <row r="7200" spans="1:14" x14ac:dyDescent="0.35">
      <c r="A7200" t="s">
        <v>8540</v>
      </c>
      <c r="B7200" t="s">
        <v>1902</v>
      </c>
      <c r="C7200" s="6">
        <v>4.5999999999999996</v>
      </c>
      <c r="D7200">
        <f>IF($C7200=0,0,IF(AND($C7200&gt;0,$C7200&lt;=1.9),1, IF(AND($C7200&gt;1.9,$C7200&lt;3),2,IF(AND($C7200&gt;2.9,$C7200&lt;=3.9),3,IF(AND($C7200&gt;3.9,$C7200&lt;=4.9),4,5)))))</f>
        <v>4</v>
      </c>
      <c r="E7200" s="3">
        <v>13492</v>
      </c>
      <c r="F7200">
        <v>56</v>
      </c>
      <c r="G7200" s="5">
        <v>100000</v>
      </c>
      <c r="H7200" s="5" t="str">
        <f>IF(AND($G7200&gt;=0,$G7200&lt;5000000),"0-4M", IF(AND($G7200&gt;=5000000,$G7200&lt;9000000,0),"5-9M",
 IF(AND($G7200&gt;=10000000,$G7200&lt;=49000000),"10-49M",IF(AND($G7200&gt;=50000000,$G7200&lt;=99000000),"50M-99M",
 IF(AND($G7200&gt;=100000000,$G7200&lt;=499000000),"100-499M",IF(AND($G7200&gt;=500000000,$G7200&lt;=999000000),"500M-999M","1,000M+"))))))</f>
        <v>0-4M</v>
      </c>
      <c r="I7200">
        <v>0</v>
      </c>
      <c r="J7200" s="3">
        <v>0</v>
      </c>
      <c r="K7200" s="3" t="s">
        <v>17</v>
      </c>
      <c r="L7200" s="1">
        <v>43290</v>
      </c>
      <c r="M7200" s="2" t="s">
        <v>8541</v>
      </c>
      <c r="N7200" t="s">
        <v>33</v>
      </c>
    </row>
    <row r="7201" spans="1:14" x14ac:dyDescent="0.35">
      <c r="A7201" t="s">
        <v>8542</v>
      </c>
      <c r="B7201" t="s">
        <v>2494</v>
      </c>
      <c r="C7201" s="6">
        <v>3.3</v>
      </c>
      <c r="D7201">
        <f>IF($C7201=0,0,IF(AND($C7201&gt;0,$C7201&lt;=1.9),1, IF(AND($C7201&gt;1.9,$C7201&lt;3),2,IF(AND($C7201&gt;2.9,$C7201&lt;=3.9),3,IF(AND($C7201&gt;3.9,$C7201&lt;=4.9),4,5)))))</f>
        <v>3</v>
      </c>
      <c r="E7201" s="3">
        <v>272</v>
      </c>
      <c r="F7201">
        <v>0.78500000000000003</v>
      </c>
      <c r="G7201" s="5">
        <v>100000</v>
      </c>
      <c r="H7201" s="5" t="str">
        <f>IF(AND($G7201&gt;=0,$G7201&lt;5000000),"0-4M", IF(AND($G7201&gt;=5000000,$G7201&lt;9000000,0),"5-9M",
 IF(AND($G7201&gt;=10000000,$G7201&lt;=49000000),"10-49M",IF(AND($G7201&gt;=50000000,$G7201&lt;=99000000),"50M-99M",
 IF(AND($G7201&gt;=100000000,$G7201&lt;=499000000),"100-499M",IF(AND($G7201&gt;=500000000,$G7201&lt;=999000000),"500M-999M","1,000M+"))))))</f>
        <v>0-4M</v>
      </c>
      <c r="I7201">
        <v>0</v>
      </c>
      <c r="J7201" s="3">
        <v>0</v>
      </c>
      <c r="K7201" s="3" t="s">
        <v>9</v>
      </c>
      <c r="L7201" s="1">
        <v>41224</v>
      </c>
      <c r="M7201" s="2" t="s">
        <v>217</v>
      </c>
      <c r="N7201" t="s">
        <v>99</v>
      </c>
    </row>
    <row r="7202" spans="1:14" x14ac:dyDescent="0.35">
      <c r="A7202" t="s">
        <v>7970</v>
      </c>
      <c r="B7202" t="s">
        <v>1620</v>
      </c>
      <c r="C7202" s="6">
        <v>4.5999999999999996</v>
      </c>
      <c r="D7202">
        <f>IF($C7202=0,0,IF(AND($C7202&gt;0,$C7202&lt;=1.9),1, IF(AND($C7202&gt;1.9,$C7202&lt;3),2,IF(AND($C7202&gt;2.9,$C7202&lt;=3.9),3,IF(AND($C7202&gt;3.9,$C7202&lt;=4.9),4,5)))))</f>
        <v>4</v>
      </c>
      <c r="E7202" s="3">
        <v>2464</v>
      </c>
      <c r="F7202">
        <v>34</v>
      </c>
      <c r="G7202" s="5">
        <v>50000</v>
      </c>
      <c r="H7202" s="5" t="str">
        <f>IF(AND($G7202&gt;=0,$G7202&lt;5000000),"0-4M", IF(AND($G7202&gt;=5000000,$G7202&lt;9000000,0),"5-9M",
 IF(AND($G7202&gt;=10000000,$G7202&lt;=49000000),"10-49M",IF(AND($G7202&gt;=50000000,$G7202&lt;=99000000),"50M-99M",
 IF(AND($G7202&gt;=100000000,$G7202&lt;=499000000),"100-499M",IF(AND($G7202&gt;=500000000,$G7202&lt;=999000000),"500M-999M","1,000M+"))))))</f>
        <v>0-4M</v>
      </c>
      <c r="I7202">
        <v>0</v>
      </c>
      <c r="J7202" s="3">
        <v>0</v>
      </c>
      <c r="K7202" s="3" t="s">
        <v>9</v>
      </c>
      <c r="L7202" s="1">
        <v>43144</v>
      </c>
      <c r="M7202" s="2">
        <v>1.1000000000000001</v>
      </c>
      <c r="N7202" t="s">
        <v>33</v>
      </c>
    </row>
    <row r="7203" spans="1:14" x14ac:dyDescent="0.35">
      <c r="A7203" t="s">
        <v>8261</v>
      </c>
      <c r="B7203" t="s">
        <v>1620</v>
      </c>
      <c r="C7203" s="6">
        <v>4.4000000000000004</v>
      </c>
      <c r="D7203">
        <f>IF($C7203=0,0,IF(AND($C7203&gt;0,$C7203&lt;=1.9),1, IF(AND($C7203&gt;1.9,$C7203&lt;3),2,IF(AND($C7203&gt;2.9,$C7203&lt;=3.9),3,IF(AND($C7203&gt;3.9,$C7203&lt;=4.9),4,5)))))</f>
        <v>4</v>
      </c>
      <c r="E7203" s="3">
        <v>1628</v>
      </c>
      <c r="F7203">
        <v>34</v>
      </c>
      <c r="G7203" s="5">
        <v>50000</v>
      </c>
      <c r="H7203" s="5" t="str">
        <f>IF(AND($G7203&gt;=0,$G7203&lt;5000000),"0-4M", IF(AND($G7203&gt;=5000000,$G7203&lt;9000000,0),"5-9M",
 IF(AND($G7203&gt;=10000000,$G7203&lt;=49000000),"10-49M",IF(AND($G7203&gt;=50000000,$G7203&lt;=99000000),"50M-99M",
 IF(AND($G7203&gt;=100000000,$G7203&lt;=499000000),"100-499M",IF(AND($G7203&gt;=500000000,$G7203&lt;=999000000),"500M-999M","1,000M+"))))))</f>
        <v>0-4M</v>
      </c>
      <c r="I7203">
        <v>0</v>
      </c>
      <c r="J7203" s="3">
        <v>0</v>
      </c>
      <c r="K7203" s="3" t="s">
        <v>9</v>
      </c>
      <c r="L7203" s="1">
        <v>41739</v>
      </c>
      <c r="M7203" s="2">
        <v>1.3</v>
      </c>
      <c r="N7203" t="s">
        <v>23</v>
      </c>
    </row>
    <row r="7204" spans="1:14" x14ac:dyDescent="0.35">
      <c r="A7204" t="s">
        <v>8545</v>
      </c>
      <c r="B7204" t="s">
        <v>1902</v>
      </c>
      <c r="C7204" s="6">
        <v>4.9000000000000004</v>
      </c>
      <c r="D7204">
        <f>IF($C7204=0,0,IF(AND($C7204&gt;0,$C7204&lt;=1.9),1, IF(AND($C7204&gt;1.9,$C7204&lt;3),2,IF(AND($C7204&gt;2.9,$C7204&lt;=3.9),3,IF(AND($C7204&gt;3.9,$C7204&lt;=4.9),4,5)))))</f>
        <v>4</v>
      </c>
      <c r="E7204" s="3">
        <v>707</v>
      </c>
      <c r="F7204">
        <v>6</v>
      </c>
      <c r="G7204" s="5">
        <v>10000</v>
      </c>
      <c r="H7204" s="5" t="str">
        <f>IF(AND($G7204&gt;=0,$G7204&lt;5000000),"0-4M", IF(AND($G7204&gt;=5000000,$G7204&lt;9000000,0),"5-9M",
 IF(AND($G7204&gt;=10000000,$G7204&lt;=49000000),"10-49M",IF(AND($G7204&gt;=50000000,$G7204&lt;=99000000),"50M-99M",
 IF(AND($G7204&gt;=100000000,$G7204&lt;=499000000),"100-499M",IF(AND($G7204&gt;=500000000,$G7204&lt;=999000000),"500M-999M","1,000M+"))))))</f>
        <v>0-4M</v>
      </c>
      <c r="I7204">
        <v>0</v>
      </c>
      <c r="J7204" s="3">
        <v>0</v>
      </c>
      <c r="K7204" s="3" t="s">
        <v>9</v>
      </c>
      <c r="L7204" s="1">
        <v>43135</v>
      </c>
      <c r="M7204" s="2">
        <v>1.5</v>
      </c>
      <c r="N7204" t="s">
        <v>33</v>
      </c>
    </row>
    <row r="7205" spans="1:14" x14ac:dyDescent="0.35">
      <c r="A7205" t="s">
        <v>8546</v>
      </c>
      <c r="B7205" t="s">
        <v>1516</v>
      </c>
      <c r="C7205" s="6">
        <v>3.9</v>
      </c>
      <c r="D7205">
        <f>IF($C7205=0,0,IF(AND($C7205&gt;0,$C7205&lt;=1.9),1, IF(AND($C7205&gt;1.9,$C7205&lt;3),2,IF(AND($C7205&gt;2.9,$C7205&lt;=3.9),3,IF(AND($C7205&gt;3.9,$C7205&lt;=4.9),4,5)))))</f>
        <v>3</v>
      </c>
      <c r="E7205" s="3">
        <v>1638</v>
      </c>
      <c r="F7205">
        <v>4.9000000000000004</v>
      </c>
      <c r="G7205" s="5">
        <v>100000</v>
      </c>
      <c r="H7205" s="5" t="str">
        <f>IF(AND($G7205&gt;=0,$G7205&lt;5000000),"0-4M", IF(AND($G7205&gt;=5000000,$G7205&lt;9000000,0),"5-9M",
 IF(AND($G7205&gt;=10000000,$G7205&lt;=49000000),"10-49M",IF(AND($G7205&gt;=50000000,$G7205&lt;=99000000),"50M-99M",
 IF(AND($G7205&gt;=100000000,$G7205&lt;=499000000),"100-499M",IF(AND($G7205&gt;=500000000,$G7205&lt;=999000000),"500M-999M","1,000M+"))))))</f>
        <v>0-4M</v>
      </c>
      <c r="I7205">
        <v>0</v>
      </c>
      <c r="J7205" s="3">
        <v>0</v>
      </c>
      <c r="K7205" s="3" t="s">
        <v>9</v>
      </c>
      <c r="L7205" s="1">
        <v>43201</v>
      </c>
      <c r="M7205" s="2">
        <v>1.2</v>
      </c>
      <c r="N7205" t="s">
        <v>269</v>
      </c>
    </row>
    <row r="7206" spans="1:14" x14ac:dyDescent="0.35">
      <c r="A7206" t="s">
        <v>1223</v>
      </c>
      <c r="B7206" t="s">
        <v>1169</v>
      </c>
      <c r="C7206" s="6">
        <v>3.4</v>
      </c>
      <c r="D7206">
        <f>IF($C7206=0,0,IF(AND($C7206&gt;0,$C7206&lt;=1.9),1, IF(AND($C7206&gt;1.9,$C7206&lt;3),2,IF(AND($C7206&gt;2.9,$C7206&lt;=3.9),3,IF(AND($C7206&gt;3.9,$C7206&lt;=4.9),4,5)))))</f>
        <v>3</v>
      </c>
      <c r="E7206" s="3">
        <v>6512</v>
      </c>
      <c r="F7206">
        <v>18</v>
      </c>
      <c r="G7206" s="5">
        <v>1000000</v>
      </c>
      <c r="H7206" s="5" t="str">
        <f>IF(AND($G7206&gt;=0,$G7206&lt;5000000),"0-4M", IF(AND($G7206&gt;=5000000,$G7206&lt;9000000,0),"5-9M",
 IF(AND($G7206&gt;=10000000,$G7206&lt;=49000000),"10-49M",IF(AND($G7206&gt;=50000000,$G7206&lt;=99000000),"50M-99M",
 IF(AND($G7206&gt;=100000000,$G7206&lt;=499000000),"100-499M",IF(AND($G7206&gt;=500000000,$G7206&lt;=999000000),"500M-999M","1,000M+"))))))</f>
        <v>0-4M</v>
      </c>
      <c r="I7206">
        <v>0</v>
      </c>
      <c r="J7206" s="3">
        <v>0</v>
      </c>
      <c r="K7206" s="3" t="s">
        <v>9</v>
      </c>
      <c r="L7206" s="1">
        <v>43202</v>
      </c>
      <c r="M7206" s="2" t="s">
        <v>859</v>
      </c>
      <c r="N7206" t="s">
        <v>21</v>
      </c>
    </row>
    <row r="7207" spans="1:14" x14ac:dyDescent="0.35">
      <c r="A7207" t="s">
        <v>1186</v>
      </c>
      <c r="B7207" t="s">
        <v>1169</v>
      </c>
      <c r="C7207" s="6">
        <v>4.2</v>
      </c>
      <c r="D7207">
        <f>IF($C7207=0,0,IF(AND($C7207&gt;0,$C7207&lt;=1.9),1, IF(AND($C7207&gt;1.9,$C7207&lt;3),2,IF(AND($C7207&gt;2.9,$C7207&lt;=3.9),3,IF(AND($C7207&gt;3.9,$C7207&lt;=4.9),4,5)))))</f>
        <v>4</v>
      </c>
      <c r="E7207" s="3">
        <v>68270</v>
      </c>
      <c r="F7207">
        <v>66</v>
      </c>
      <c r="G7207" s="5">
        <v>1000000</v>
      </c>
      <c r="H7207" s="5" t="str">
        <f>IF(AND($G7207&gt;=0,$G7207&lt;5000000),"0-4M", IF(AND($G7207&gt;=5000000,$G7207&lt;9000000,0),"5-9M",
 IF(AND($G7207&gt;=10000000,$G7207&lt;=49000000),"10-49M",IF(AND($G7207&gt;=50000000,$G7207&lt;=99000000),"50M-99M",
 IF(AND($G7207&gt;=100000000,$G7207&lt;=499000000),"100-499M",IF(AND($G7207&gt;=500000000,$G7207&lt;=999000000),"500M-999M","1,000M+"))))))</f>
        <v>0-4M</v>
      </c>
      <c r="I7207">
        <v>0</v>
      </c>
      <c r="J7207" s="3">
        <v>0</v>
      </c>
      <c r="K7207" s="3" t="s">
        <v>9</v>
      </c>
      <c r="L7207" s="1">
        <v>43271</v>
      </c>
      <c r="M7207" s="2" t="s">
        <v>736</v>
      </c>
      <c r="N7207" t="s">
        <v>21</v>
      </c>
    </row>
    <row r="7208" spans="1:14" x14ac:dyDescent="0.35">
      <c r="A7208" t="s">
        <v>1208</v>
      </c>
      <c r="B7208" t="s">
        <v>1169</v>
      </c>
      <c r="C7208" s="6">
        <v>3.8</v>
      </c>
      <c r="D7208">
        <f>IF($C7208=0,0,IF(AND($C7208&gt;0,$C7208&lt;=1.9),1, IF(AND($C7208&gt;1.9,$C7208&lt;3),2,IF(AND($C7208&gt;2.9,$C7208&lt;=3.9),3,IF(AND($C7208&gt;3.9,$C7208&lt;=4.9),4,5)))))</f>
        <v>3</v>
      </c>
      <c r="E7208" s="3">
        <v>21381</v>
      </c>
      <c r="F7208">
        <v>41</v>
      </c>
      <c r="G7208" s="5">
        <v>1000000</v>
      </c>
      <c r="H7208" s="5" t="str">
        <f>IF(AND($G7208&gt;=0,$G7208&lt;5000000),"0-4M", IF(AND($G7208&gt;=5000000,$G7208&lt;9000000,0),"5-9M",
 IF(AND($G7208&gt;=10000000,$G7208&lt;=49000000),"10-49M",IF(AND($G7208&gt;=50000000,$G7208&lt;=99000000),"50M-99M",
 IF(AND($G7208&gt;=100000000,$G7208&lt;=499000000),"100-499M",IF(AND($G7208&gt;=500000000,$G7208&lt;=999000000),"500M-999M","1,000M+"))))))</f>
        <v>0-4M</v>
      </c>
      <c r="I7208">
        <v>0</v>
      </c>
      <c r="J7208" s="3">
        <v>0</v>
      </c>
      <c r="K7208" s="3" t="s">
        <v>9</v>
      </c>
      <c r="L7208" s="1">
        <v>43305</v>
      </c>
      <c r="M7208" s="2" t="s">
        <v>1209</v>
      </c>
      <c r="N7208" t="s">
        <v>21</v>
      </c>
    </row>
    <row r="7209" spans="1:14" x14ac:dyDescent="0.35">
      <c r="A7209" t="s">
        <v>8427</v>
      </c>
      <c r="B7209" t="s">
        <v>1620</v>
      </c>
      <c r="C7209" s="6">
        <v>4.5</v>
      </c>
      <c r="D7209">
        <f>IF($C7209=0,0,IF(AND($C7209&gt;0,$C7209&lt;=1.9),1, IF(AND($C7209&gt;1.9,$C7209&lt;3),2,IF(AND($C7209&gt;2.9,$C7209&lt;=3.9),3,IF(AND($C7209&gt;3.9,$C7209&lt;=4.9),4,5)))))</f>
        <v>4</v>
      </c>
      <c r="E7209" s="3">
        <v>2032</v>
      </c>
      <c r="F7209">
        <v>50</v>
      </c>
      <c r="G7209" s="5">
        <v>50000</v>
      </c>
      <c r="H7209" s="5" t="str">
        <f>IF(AND($G7209&gt;=0,$G7209&lt;5000000),"0-4M", IF(AND($G7209&gt;=5000000,$G7209&lt;9000000,0),"5-9M",
 IF(AND($G7209&gt;=10000000,$G7209&lt;=49000000),"10-49M",IF(AND($G7209&gt;=50000000,$G7209&lt;=99000000),"50M-99M",
 IF(AND($G7209&gt;=100000000,$G7209&lt;=499000000),"100-499M",IF(AND($G7209&gt;=500000000,$G7209&lt;=999000000),"500M-999M","1,000M+"))))))</f>
        <v>0-4M</v>
      </c>
      <c r="I7209">
        <v>0</v>
      </c>
      <c r="J7209" s="3">
        <v>0</v>
      </c>
      <c r="K7209" s="3" t="s">
        <v>17</v>
      </c>
      <c r="L7209" s="1">
        <v>43256</v>
      </c>
      <c r="M7209" s="2" t="s">
        <v>8428</v>
      </c>
      <c r="N7209" t="s">
        <v>33</v>
      </c>
    </row>
    <row r="7210" spans="1:14" x14ac:dyDescent="0.35">
      <c r="A7210" t="s">
        <v>8548</v>
      </c>
      <c r="B7210" t="s">
        <v>2752</v>
      </c>
      <c r="C7210" s="6">
        <v>4.4000000000000004</v>
      </c>
      <c r="D7210">
        <f>IF($C7210=0,0,IF(AND($C7210&gt;0,$C7210&lt;=1.9),1, IF(AND($C7210&gt;1.9,$C7210&lt;3),2,IF(AND($C7210&gt;2.9,$C7210&lt;=3.9),3,IF(AND($C7210&gt;3.9,$C7210&lt;=4.9),4,5)))))</f>
        <v>4</v>
      </c>
      <c r="E7210" s="3">
        <v>32881</v>
      </c>
      <c r="F7210">
        <v>76</v>
      </c>
      <c r="G7210" s="5">
        <v>1000000</v>
      </c>
      <c r="H7210" s="5" t="str">
        <f>IF(AND($G7210&gt;=0,$G7210&lt;5000000),"0-4M", IF(AND($G7210&gt;=5000000,$G7210&lt;9000000,0),"5-9M",
 IF(AND($G7210&gt;=10000000,$G7210&lt;=49000000),"10-49M",IF(AND($G7210&gt;=50000000,$G7210&lt;=99000000),"50M-99M",
 IF(AND($G7210&gt;=100000000,$G7210&lt;=499000000),"100-499M",IF(AND($G7210&gt;=500000000,$G7210&lt;=999000000),"500M-999M","1,000M+"))))))</f>
        <v>0-4M</v>
      </c>
      <c r="I7210">
        <v>0</v>
      </c>
      <c r="J7210" s="3">
        <v>0</v>
      </c>
      <c r="K7210" s="3" t="s">
        <v>9</v>
      </c>
      <c r="L7210" s="1">
        <v>43319</v>
      </c>
      <c r="M7210" s="2" t="s">
        <v>8549</v>
      </c>
      <c r="N7210" t="s">
        <v>33</v>
      </c>
    </row>
    <row r="7211" spans="1:14" x14ac:dyDescent="0.35">
      <c r="A7211" t="s">
        <v>8550</v>
      </c>
      <c r="B7211" t="s">
        <v>401</v>
      </c>
      <c r="C7211" s="6">
        <v>4</v>
      </c>
      <c r="D7211">
        <f>IF($C7211=0,0,IF(AND($C7211&gt;0,$C7211&lt;=1.9),1, IF(AND($C7211&gt;1.9,$C7211&lt;3),2,IF(AND($C7211&gt;2.9,$C7211&lt;=3.9),3,IF(AND($C7211&gt;3.9,$C7211&lt;=4.9),4,5)))))</f>
        <v>4</v>
      </c>
      <c r="E7211" s="3">
        <v>6</v>
      </c>
      <c r="F7211">
        <v>4.2</v>
      </c>
      <c r="G7211" s="5">
        <v>1000</v>
      </c>
      <c r="H7211" s="5" t="str">
        <f>IF(AND($G7211&gt;=0,$G7211&lt;5000000),"0-4M", IF(AND($G7211&gt;=5000000,$G7211&lt;9000000,0),"5-9M",
 IF(AND($G7211&gt;=10000000,$G7211&lt;=49000000),"10-49M",IF(AND($G7211&gt;=50000000,$G7211&lt;=99000000),"50M-99M",
 IF(AND($G7211&gt;=100000000,$G7211&lt;=499000000),"100-499M",IF(AND($G7211&gt;=500000000,$G7211&lt;=999000000),"500M-999M","1,000M+"))))))</f>
        <v>0-4M</v>
      </c>
      <c r="I7211">
        <v>0</v>
      </c>
      <c r="J7211" s="3">
        <v>0</v>
      </c>
      <c r="K7211" s="3" t="s">
        <v>9</v>
      </c>
      <c r="L7211" s="1">
        <v>43294</v>
      </c>
      <c r="M7211" s="2" t="s">
        <v>375</v>
      </c>
      <c r="N7211" t="s">
        <v>36</v>
      </c>
    </row>
    <row r="7212" spans="1:14" x14ac:dyDescent="0.35">
      <c r="A7212" t="s">
        <v>1191</v>
      </c>
      <c r="B7212" t="s">
        <v>1169</v>
      </c>
      <c r="C7212" s="6">
        <v>4.2</v>
      </c>
      <c r="D7212">
        <f>IF($C7212=0,0,IF(AND($C7212&gt;0,$C7212&lt;=1.9),1, IF(AND($C7212&gt;1.9,$C7212&lt;3),2,IF(AND($C7212&gt;2.9,$C7212&lt;=3.9),3,IF(AND($C7212&gt;3.9,$C7212&lt;=4.9),4,5)))))</f>
        <v>4</v>
      </c>
      <c r="E7212" s="3">
        <v>10225</v>
      </c>
      <c r="F7212">
        <v>36</v>
      </c>
      <c r="G7212" s="5">
        <v>1000000</v>
      </c>
      <c r="H7212" s="5" t="str">
        <f>IF(AND($G7212&gt;=0,$G7212&lt;5000000),"0-4M", IF(AND($G7212&gt;=5000000,$G7212&lt;9000000,0),"5-9M",
 IF(AND($G7212&gt;=10000000,$G7212&lt;=49000000),"10-49M",IF(AND($G7212&gt;=50000000,$G7212&lt;=99000000),"50M-99M",
 IF(AND($G7212&gt;=100000000,$G7212&lt;=499000000),"100-499M",IF(AND($G7212&gt;=500000000,$G7212&lt;=999000000),"500M-999M","1,000M+"))))))</f>
        <v>0-4M</v>
      </c>
      <c r="I7212">
        <v>0</v>
      </c>
      <c r="J7212" s="3">
        <v>0</v>
      </c>
      <c r="K7212" s="3" t="s">
        <v>9</v>
      </c>
      <c r="L7212" s="1">
        <v>43318</v>
      </c>
      <c r="M7212" s="2" t="s">
        <v>1463</v>
      </c>
      <c r="N7212" t="s">
        <v>118</v>
      </c>
    </row>
    <row r="7213" spans="1:14" x14ac:dyDescent="0.35">
      <c r="A7213" t="s">
        <v>8551</v>
      </c>
      <c r="B7213" t="s">
        <v>3069</v>
      </c>
      <c r="C7213" s="6">
        <v>0</v>
      </c>
      <c r="D7213">
        <f>IF($C7213=0,0,IF(AND($C7213&gt;0,$C7213&lt;=1.9),1, IF(AND($C7213&gt;1.9,$C7213&lt;3),2,IF(AND($C7213&gt;2.9,$C7213&lt;=3.9),3,IF(AND($C7213&gt;3.9,$C7213&lt;=4.9),4,5)))))</f>
        <v>0</v>
      </c>
      <c r="E7213" s="3">
        <v>1</v>
      </c>
      <c r="F7213">
        <v>3.9</v>
      </c>
      <c r="G7213" s="5">
        <v>100</v>
      </c>
      <c r="H7213" s="5" t="str">
        <f>IF(AND($G7213&gt;=0,$G7213&lt;5000000),"0-4M", IF(AND($G7213&gt;=5000000,$G7213&lt;9000000,0),"5-9M",
 IF(AND($G7213&gt;=10000000,$G7213&lt;=49000000),"10-49M",IF(AND($G7213&gt;=50000000,$G7213&lt;=99000000),"50M-99M",
 IF(AND($G7213&gt;=100000000,$G7213&lt;=499000000),"100-499M",IF(AND($G7213&gt;=500000000,$G7213&lt;=999000000),"500M-999M","1,000M+"))))))</f>
        <v>0-4M</v>
      </c>
      <c r="I7213">
        <v>0</v>
      </c>
      <c r="J7213" s="3">
        <v>0</v>
      </c>
      <c r="K7213" s="3" t="s">
        <v>9</v>
      </c>
      <c r="L7213" s="1">
        <v>43242</v>
      </c>
      <c r="M7213" s="2" t="s">
        <v>68</v>
      </c>
      <c r="N7213" t="s">
        <v>36</v>
      </c>
    </row>
    <row r="7214" spans="1:14" x14ac:dyDescent="0.35">
      <c r="A7214" t="s">
        <v>8552</v>
      </c>
      <c r="B7214" t="s">
        <v>1169</v>
      </c>
      <c r="C7214" s="6">
        <v>4.2</v>
      </c>
      <c r="D7214">
        <f>IF($C7214=0,0,IF(AND($C7214&gt;0,$C7214&lt;=1.9),1, IF(AND($C7214&gt;1.9,$C7214&lt;3),2,IF(AND($C7214&gt;2.9,$C7214&lt;=3.9),3,IF(AND($C7214&gt;3.9,$C7214&lt;=4.9),4,5)))))</f>
        <v>4</v>
      </c>
      <c r="E7214" s="3">
        <v>441</v>
      </c>
      <c r="F7214">
        <v>24</v>
      </c>
      <c r="G7214" s="5">
        <v>100000</v>
      </c>
      <c r="H7214" s="5" t="str">
        <f>IF(AND($G7214&gt;=0,$G7214&lt;5000000),"0-4M", IF(AND($G7214&gt;=5000000,$G7214&lt;9000000,0),"5-9M",
 IF(AND($G7214&gt;=10000000,$G7214&lt;=49000000),"10-49M",IF(AND($G7214&gt;=50000000,$G7214&lt;=99000000),"50M-99M",
 IF(AND($G7214&gt;=100000000,$G7214&lt;=499000000),"100-499M",IF(AND($G7214&gt;=500000000,$G7214&lt;=999000000),"500M-999M","1,000M+"))))))</f>
        <v>0-4M</v>
      </c>
      <c r="I7214">
        <v>0</v>
      </c>
      <c r="J7214" s="3">
        <v>0</v>
      </c>
      <c r="K7214" s="3" t="s">
        <v>9</v>
      </c>
      <c r="L7214" s="1">
        <v>43193</v>
      </c>
      <c r="M7214" s="2" t="s">
        <v>197</v>
      </c>
      <c r="N7214" t="s">
        <v>33</v>
      </c>
    </row>
    <row r="7215" spans="1:14" x14ac:dyDescent="0.35">
      <c r="A7215" t="s">
        <v>1197</v>
      </c>
      <c r="B7215" t="s">
        <v>1169</v>
      </c>
      <c r="C7215" s="6">
        <v>4.5</v>
      </c>
      <c r="D7215">
        <f>IF($C7215=0,0,IF(AND($C7215&gt;0,$C7215&lt;=1.9),1, IF(AND($C7215&gt;1.9,$C7215&lt;3),2,IF(AND($C7215&gt;2.9,$C7215&lt;=3.9),3,IF(AND($C7215&gt;3.9,$C7215&lt;=4.9),4,5)))))</f>
        <v>4</v>
      </c>
      <c r="E7215" s="3">
        <v>455496</v>
      </c>
      <c r="F7215">
        <v>35</v>
      </c>
      <c r="G7215" s="5">
        <v>10000000</v>
      </c>
      <c r="H7215" s="5" t="str">
        <f>IF(AND($G7215&gt;=0,$G7215&lt;5000000),"0-4M", IF(AND($G7215&gt;=5000000,$G7215&lt;9000000,0),"5-9M",
 IF(AND($G7215&gt;=10000000,$G7215&lt;=49000000),"10-49M",IF(AND($G7215&gt;=50000000,$G7215&lt;=99000000),"50M-99M",
 IF(AND($G7215&gt;=100000000,$G7215&lt;=499000000),"100-499M",IF(AND($G7215&gt;=500000000,$G7215&lt;=999000000),"500M-999M","1,000M+"))))))</f>
        <v>10-49M</v>
      </c>
      <c r="I7215">
        <v>0</v>
      </c>
      <c r="J7215" s="3">
        <v>0</v>
      </c>
      <c r="K7215" s="3" t="s">
        <v>9</v>
      </c>
      <c r="L7215" s="1">
        <v>43313</v>
      </c>
      <c r="M7215" s="2" t="s">
        <v>1198</v>
      </c>
      <c r="N7215" t="s">
        <v>21</v>
      </c>
    </row>
    <row r="7216" spans="1:14" x14ac:dyDescent="0.35">
      <c r="A7216" t="s">
        <v>8553</v>
      </c>
      <c r="B7216" t="s">
        <v>3171</v>
      </c>
      <c r="C7216" s="6">
        <v>4.5999999999999996</v>
      </c>
      <c r="D7216">
        <f>IF($C7216=0,0,IF(AND($C7216&gt;0,$C7216&lt;=1.9),1, IF(AND($C7216&gt;1.9,$C7216&lt;3),2,IF(AND($C7216&gt;2.9,$C7216&lt;=3.9),3,IF(AND($C7216&gt;3.9,$C7216&lt;=4.9),4,5)))))</f>
        <v>4</v>
      </c>
      <c r="E7216" s="3">
        <v>84</v>
      </c>
      <c r="F7216">
        <v>23</v>
      </c>
      <c r="G7216" s="5">
        <v>1000</v>
      </c>
      <c r="H7216" s="5" t="str">
        <f>IF(AND($G7216&gt;=0,$G7216&lt;5000000),"0-4M", IF(AND($G7216&gt;=5000000,$G7216&lt;9000000,0),"5-9M",
 IF(AND($G7216&gt;=10000000,$G7216&lt;=49000000),"10-49M",IF(AND($G7216&gt;=50000000,$G7216&lt;=99000000),"50M-99M",
 IF(AND($G7216&gt;=100000000,$G7216&lt;=499000000),"100-499M",IF(AND($G7216&gt;=500000000,$G7216&lt;=999000000),"500M-999M","1,000M+"))))))</f>
        <v>0-4M</v>
      </c>
      <c r="I7216">
        <v>1</v>
      </c>
      <c r="J7216" s="3">
        <v>4.29</v>
      </c>
      <c r="K7216" s="3" t="s">
        <v>185</v>
      </c>
      <c r="L7216" s="1">
        <v>42489</v>
      </c>
      <c r="M7216" s="2" t="s">
        <v>832</v>
      </c>
      <c r="N7216" t="s">
        <v>850</v>
      </c>
    </row>
    <row r="7217" spans="1:14" x14ac:dyDescent="0.35">
      <c r="A7217" t="s">
        <v>8617</v>
      </c>
      <c r="B7217" t="s">
        <v>1620</v>
      </c>
      <c r="C7217" s="6">
        <v>3.9</v>
      </c>
      <c r="D7217">
        <f>IF($C7217=0,0,IF(AND($C7217&gt;0,$C7217&lt;=1.9),1, IF(AND($C7217&gt;1.9,$C7217&lt;3),2,IF(AND($C7217&gt;2.9,$C7217&lt;=3.9),3,IF(AND($C7217&gt;3.9,$C7217&lt;=4.9),4,5)))))</f>
        <v>3</v>
      </c>
      <c r="E7217" s="3">
        <v>1576</v>
      </c>
      <c r="F7217">
        <v>43</v>
      </c>
      <c r="G7217" s="5">
        <v>50000</v>
      </c>
      <c r="H7217" s="5" t="str">
        <f>IF(AND($G7217&gt;=0,$G7217&lt;5000000),"0-4M", IF(AND($G7217&gt;=5000000,$G7217&lt;9000000,0),"5-9M",
 IF(AND($G7217&gt;=10000000,$G7217&lt;=49000000),"10-49M",IF(AND($G7217&gt;=50000000,$G7217&lt;=99000000),"50M-99M",
 IF(AND($G7217&gt;=100000000,$G7217&lt;=499000000),"100-499M",IF(AND($G7217&gt;=500000000,$G7217&lt;=999000000),"500M-999M","1,000M+"))))))</f>
        <v>0-4M</v>
      </c>
      <c r="I7217">
        <v>0</v>
      </c>
      <c r="J7217" s="3">
        <v>0</v>
      </c>
      <c r="K7217" s="3" t="s">
        <v>9</v>
      </c>
      <c r="L7217" s="1">
        <v>43317</v>
      </c>
      <c r="M7217" s="2" t="s">
        <v>913</v>
      </c>
      <c r="N7217" t="s">
        <v>33</v>
      </c>
    </row>
    <row r="7218" spans="1:14" x14ac:dyDescent="0.35">
      <c r="A7218" t="s">
        <v>8892</v>
      </c>
      <c r="B7218" t="s">
        <v>1620</v>
      </c>
      <c r="C7218" s="6">
        <v>4.0999999999999996</v>
      </c>
      <c r="D7218">
        <f>IF($C7218=0,0,IF(AND($C7218&gt;0,$C7218&lt;=1.9),1, IF(AND($C7218&gt;1.9,$C7218&lt;3),2,IF(AND($C7218&gt;2.9,$C7218&lt;=3.9),3,IF(AND($C7218&gt;3.9,$C7218&lt;=4.9),4,5)))))</f>
        <v>4</v>
      </c>
      <c r="E7218" s="3">
        <v>395</v>
      </c>
      <c r="F7218">
        <v>54</v>
      </c>
      <c r="G7218" s="5">
        <v>50000</v>
      </c>
      <c r="H7218" s="5" t="str">
        <f>IF(AND($G7218&gt;=0,$G7218&lt;5000000),"0-4M", IF(AND($G7218&gt;=5000000,$G7218&lt;9000000,0),"5-9M",
 IF(AND($G7218&gt;=10000000,$G7218&lt;=49000000),"10-49M",IF(AND($G7218&gt;=50000000,$G7218&lt;=99000000),"50M-99M",
 IF(AND($G7218&gt;=100000000,$G7218&lt;=499000000),"100-499M",IF(AND($G7218&gt;=500000000,$G7218&lt;=999000000),"500M-999M","1,000M+"))))))</f>
        <v>0-4M</v>
      </c>
      <c r="I7218">
        <v>0</v>
      </c>
      <c r="J7218" s="3">
        <v>0</v>
      </c>
      <c r="K7218" s="3" t="s">
        <v>17</v>
      </c>
      <c r="L7218" s="1">
        <v>43063</v>
      </c>
      <c r="M7218" s="2">
        <v>1.4</v>
      </c>
      <c r="N7218" t="s">
        <v>23</v>
      </c>
    </row>
    <row r="7219" spans="1:14" x14ac:dyDescent="0.35">
      <c r="A7219" t="s">
        <v>8556</v>
      </c>
      <c r="B7219" t="s">
        <v>2958</v>
      </c>
      <c r="C7219" s="6">
        <v>3.7</v>
      </c>
      <c r="D7219">
        <f>IF($C7219=0,0,IF(AND($C7219&gt;0,$C7219&lt;=1.9),1, IF(AND($C7219&gt;1.9,$C7219&lt;3),2,IF(AND($C7219&gt;2.9,$C7219&lt;=3.9),3,IF(AND($C7219&gt;3.9,$C7219&lt;=4.9),4,5)))))</f>
        <v>3</v>
      </c>
      <c r="E7219" s="3">
        <v>23347</v>
      </c>
      <c r="F7219">
        <v>7.6</v>
      </c>
      <c r="G7219" s="5">
        <v>5000000</v>
      </c>
      <c r="H7219" s="5" t="str">
        <f>IF(AND($G7219&gt;=0,$G7219&lt;5000000),"0-4M", IF(AND($G7219&gt;=5000000,$G7219&lt;9000000,0),"5-9M",
 IF(AND($G7219&gt;=10000000,$G7219&lt;=49000000),"10-49M",IF(AND($G7219&gt;=50000000,$G7219&lt;=99000000),"50M-99M",
 IF(AND($G7219&gt;=100000000,$G7219&lt;=499000000),"100-499M",IF(AND($G7219&gt;=500000000,$G7219&lt;=999000000),"500M-999M","1,000M+"))))))</f>
        <v>1,000M+</v>
      </c>
      <c r="I7219">
        <v>0</v>
      </c>
      <c r="J7219" s="3">
        <v>0</v>
      </c>
      <c r="K7219" s="3" t="s">
        <v>9</v>
      </c>
      <c r="L7219" s="1">
        <v>43248</v>
      </c>
      <c r="M7219" s="2" t="s">
        <v>8557</v>
      </c>
      <c r="N7219" t="s">
        <v>23</v>
      </c>
    </row>
    <row r="7220" spans="1:14" x14ac:dyDescent="0.35">
      <c r="A7220" t="s">
        <v>8558</v>
      </c>
      <c r="B7220" t="s">
        <v>1902</v>
      </c>
      <c r="C7220" s="6">
        <v>4.0999999999999996</v>
      </c>
      <c r="D7220">
        <f>IF($C7220=0,0,IF(AND($C7220&gt;0,$C7220&lt;=1.9),1, IF(AND($C7220&gt;1.9,$C7220&lt;3),2,IF(AND($C7220&gt;2.9,$C7220&lt;=3.9),3,IF(AND($C7220&gt;3.9,$C7220&lt;=4.9),4,5)))))</f>
        <v>4</v>
      </c>
      <c r="E7220" s="3">
        <v>1626</v>
      </c>
      <c r="F7220">
        <v>96</v>
      </c>
      <c r="G7220" s="5">
        <v>100000</v>
      </c>
      <c r="H7220" s="5" t="str">
        <f>IF(AND($G7220&gt;=0,$G7220&lt;5000000),"0-4M", IF(AND($G7220&gt;=5000000,$G7220&lt;9000000,0),"5-9M",
 IF(AND($G7220&gt;=10000000,$G7220&lt;=49000000),"10-49M",IF(AND($G7220&gt;=50000000,$G7220&lt;=99000000),"50M-99M",
 IF(AND($G7220&gt;=100000000,$G7220&lt;=499000000),"100-499M",IF(AND($G7220&gt;=500000000,$G7220&lt;=999000000),"500M-999M","1,000M+"))))))</f>
        <v>0-4M</v>
      </c>
      <c r="I7220">
        <v>0</v>
      </c>
      <c r="J7220" s="3">
        <v>0</v>
      </c>
      <c r="K7220" s="3" t="s">
        <v>52</v>
      </c>
      <c r="L7220" s="1">
        <v>43286</v>
      </c>
      <c r="M7220" s="2">
        <v>1.8</v>
      </c>
      <c r="N7220" t="s">
        <v>33</v>
      </c>
    </row>
    <row r="7221" spans="1:14" x14ac:dyDescent="0.35">
      <c r="A7221" t="s">
        <v>8559</v>
      </c>
      <c r="B7221" t="s">
        <v>1902</v>
      </c>
      <c r="C7221" s="6">
        <v>4.2</v>
      </c>
      <c r="D7221">
        <f>IF($C7221=0,0,IF(AND($C7221&gt;0,$C7221&lt;=1.9),1, IF(AND($C7221&gt;1.9,$C7221&lt;3),2,IF(AND($C7221&gt;2.9,$C7221&lt;=3.9),3,IF(AND($C7221&gt;3.9,$C7221&lt;=4.9),4,5)))))</f>
        <v>4</v>
      </c>
      <c r="E7221" s="3">
        <v>14432</v>
      </c>
      <c r="F7221">
        <v>35</v>
      </c>
      <c r="G7221" s="5">
        <v>500000</v>
      </c>
      <c r="H7221" s="5" t="str">
        <f>IF(AND($G7221&gt;=0,$G7221&lt;5000000),"0-4M", IF(AND($G7221&gt;=5000000,$G7221&lt;9000000,0),"5-9M",
 IF(AND($G7221&gt;=10000000,$G7221&lt;=49000000),"10-49M",IF(AND($G7221&gt;=50000000,$G7221&lt;=99000000),"50M-99M",
 IF(AND($G7221&gt;=100000000,$G7221&lt;=499000000),"100-499M",IF(AND($G7221&gt;=500000000,$G7221&lt;=999000000),"500M-999M","1,000M+"))))))</f>
        <v>0-4M</v>
      </c>
      <c r="I7221">
        <v>0</v>
      </c>
      <c r="J7221" s="3">
        <v>0</v>
      </c>
      <c r="K7221" s="3" t="s">
        <v>9</v>
      </c>
      <c r="L7221" s="1">
        <v>42999</v>
      </c>
      <c r="M7221" s="2">
        <v>1.5</v>
      </c>
      <c r="N7221" t="s">
        <v>11</v>
      </c>
    </row>
    <row r="7222" spans="1:14" x14ac:dyDescent="0.35">
      <c r="A7222" t="s">
        <v>9233</v>
      </c>
      <c r="B7222" t="s">
        <v>1620</v>
      </c>
      <c r="C7222" s="6">
        <v>4.4000000000000004</v>
      </c>
      <c r="D7222">
        <f>IF($C7222=0,0,IF(AND($C7222&gt;0,$C7222&lt;=1.9),1, IF(AND($C7222&gt;1.9,$C7222&lt;3),2,IF(AND($C7222&gt;2.9,$C7222&lt;=3.9),3,IF(AND($C7222&gt;3.9,$C7222&lt;=4.9),4,5)))))</f>
        <v>4</v>
      </c>
      <c r="E7222" s="3">
        <v>1294</v>
      </c>
      <c r="F7222">
        <v>44</v>
      </c>
      <c r="G7222" s="5">
        <v>50000</v>
      </c>
      <c r="H7222" s="5" t="str">
        <f>IF(AND($G7222&gt;=0,$G7222&lt;5000000),"0-4M", IF(AND($G7222&gt;=5000000,$G7222&lt;9000000,0),"5-9M",
 IF(AND($G7222&gt;=10000000,$G7222&lt;=49000000),"10-49M",IF(AND($G7222&gt;=50000000,$G7222&lt;=99000000),"50M-99M",
 IF(AND($G7222&gt;=100000000,$G7222&lt;=499000000),"100-499M",IF(AND($G7222&gt;=500000000,$G7222&lt;=999000000),"500M-999M","1,000M+"))))))</f>
        <v>0-4M</v>
      </c>
      <c r="I7222">
        <v>0</v>
      </c>
      <c r="J7222" s="3">
        <v>0</v>
      </c>
      <c r="K7222" s="3" t="s">
        <v>185</v>
      </c>
      <c r="L7222" s="1">
        <v>43167</v>
      </c>
      <c r="M7222" s="2">
        <v>1.2</v>
      </c>
      <c r="N7222" t="s">
        <v>33</v>
      </c>
    </row>
    <row r="7223" spans="1:14" x14ac:dyDescent="0.35">
      <c r="A7223" t="s">
        <v>9325</v>
      </c>
      <c r="B7223" t="s">
        <v>1620</v>
      </c>
      <c r="C7223" s="6">
        <v>4.3</v>
      </c>
      <c r="D7223">
        <f>IF($C7223=0,0,IF(AND($C7223&gt;0,$C7223&lt;=1.9),1, IF(AND($C7223&gt;1.9,$C7223&lt;3),2,IF(AND($C7223&gt;2.9,$C7223&lt;=3.9),3,IF(AND($C7223&gt;3.9,$C7223&lt;=4.9),4,5)))))</f>
        <v>4</v>
      </c>
      <c r="E7223" s="3">
        <v>240</v>
      </c>
      <c r="F7223">
        <v>65</v>
      </c>
      <c r="G7223" s="5">
        <v>50000</v>
      </c>
      <c r="H7223" s="5" t="str">
        <f>IF(AND($G7223&gt;=0,$G7223&lt;5000000),"0-4M", IF(AND($G7223&gt;=5000000,$G7223&lt;9000000,0),"5-9M",
 IF(AND($G7223&gt;=10000000,$G7223&lt;=49000000),"10-49M",IF(AND($G7223&gt;=50000000,$G7223&lt;=99000000),"50M-99M",
 IF(AND($G7223&gt;=100000000,$G7223&lt;=499000000),"100-499M",IF(AND($G7223&gt;=500000000,$G7223&lt;=999000000),"500M-999M","1,000M+"))))))</f>
        <v>0-4M</v>
      </c>
      <c r="I7223">
        <v>0</v>
      </c>
      <c r="J7223" s="3">
        <v>0</v>
      </c>
      <c r="K7223" s="3" t="s">
        <v>17</v>
      </c>
      <c r="L7223" s="1">
        <v>43011</v>
      </c>
      <c r="M7223" s="2" t="s">
        <v>719</v>
      </c>
      <c r="N7223" t="s">
        <v>36</v>
      </c>
    </row>
    <row r="7224" spans="1:14" x14ac:dyDescent="0.35">
      <c r="A7224" t="s">
        <v>8562</v>
      </c>
      <c r="B7224" t="s">
        <v>2958</v>
      </c>
      <c r="C7224" s="6">
        <v>4.5</v>
      </c>
      <c r="D7224">
        <f>IF($C7224=0,0,IF(AND($C7224&gt;0,$C7224&lt;=1.9),1, IF(AND($C7224&gt;1.9,$C7224&lt;3),2,IF(AND($C7224&gt;2.9,$C7224&lt;=3.9),3,IF(AND($C7224&gt;3.9,$C7224&lt;=4.9),4,5)))))</f>
        <v>4</v>
      </c>
      <c r="E7224" s="3">
        <v>101738</v>
      </c>
      <c r="F7224">
        <v>10</v>
      </c>
      <c r="G7224" s="5">
        <v>1000000</v>
      </c>
      <c r="H7224" s="5" t="str">
        <f>IF(AND($G7224&gt;=0,$G7224&lt;5000000),"0-4M", IF(AND($G7224&gt;=5000000,$G7224&lt;9000000,0),"5-9M",
 IF(AND($G7224&gt;=10000000,$G7224&lt;=49000000),"10-49M",IF(AND($G7224&gt;=50000000,$G7224&lt;=99000000),"50M-99M",
 IF(AND($G7224&gt;=100000000,$G7224&lt;=499000000),"100-499M",IF(AND($G7224&gt;=500000000,$G7224&lt;=999000000),"500M-999M","1,000M+"))))))</f>
        <v>0-4M</v>
      </c>
      <c r="I7224">
        <v>0</v>
      </c>
      <c r="J7224" s="3">
        <v>0</v>
      </c>
      <c r="K7224" s="3" t="s">
        <v>9</v>
      </c>
      <c r="L7224" s="1">
        <v>43307</v>
      </c>
      <c r="M7224" s="2" t="s">
        <v>8563</v>
      </c>
      <c r="N7224" t="s">
        <v>36</v>
      </c>
    </row>
    <row r="7225" spans="1:14" x14ac:dyDescent="0.35">
      <c r="A7225" t="s">
        <v>8564</v>
      </c>
      <c r="B7225" t="s">
        <v>2958</v>
      </c>
      <c r="C7225" s="6">
        <v>4.4000000000000004</v>
      </c>
      <c r="D7225">
        <f>IF($C7225=0,0,IF(AND($C7225&gt;0,$C7225&lt;=1.9),1, IF(AND($C7225&gt;1.9,$C7225&lt;3),2,IF(AND($C7225&gt;2.9,$C7225&lt;=3.9),3,IF(AND($C7225&gt;3.9,$C7225&lt;=4.9),4,5)))))</f>
        <v>4</v>
      </c>
      <c r="E7225" s="3">
        <v>372553</v>
      </c>
      <c r="F7225">
        <v>21</v>
      </c>
      <c r="G7225" s="5">
        <v>10000000</v>
      </c>
      <c r="H7225" s="5" t="str">
        <f>IF(AND($G7225&gt;=0,$G7225&lt;5000000),"0-4M", IF(AND($G7225&gt;=5000000,$G7225&lt;9000000,0),"5-9M",
 IF(AND($G7225&gt;=10000000,$G7225&lt;=49000000),"10-49M",IF(AND($G7225&gt;=50000000,$G7225&lt;=99000000),"50M-99M",
 IF(AND($G7225&gt;=100000000,$G7225&lt;=499000000),"100-499M",IF(AND($G7225&gt;=500000000,$G7225&lt;=999000000),"500M-999M","1,000M+"))))))</f>
        <v>10-49M</v>
      </c>
      <c r="I7225">
        <v>0</v>
      </c>
      <c r="J7225" s="3">
        <v>0</v>
      </c>
      <c r="K7225" s="3" t="s">
        <v>9</v>
      </c>
      <c r="L7225" s="1">
        <v>43318</v>
      </c>
      <c r="M7225" s="2" t="s">
        <v>8565</v>
      </c>
      <c r="N7225" t="s">
        <v>33</v>
      </c>
    </row>
    <row r="7226" spans="1:14" x14ac:dyDescent="0.35">
      <c r="A7226" t="s">
        <v>8566</v>
      </c>
      <c r="B7226" t="s">
        <v>3353</v>
      </c>
      <c r="C7226" s="6">
        <v>3.3</v>
      </c>
      <c r="D7226">
        <f>IF($C7226=0,0,IF(AND($C7226&gt;0,$C7226&lt;=1.9),1, IF(AND($C7226&gt;1.9,$C7226&lt;3),2,IF(AND($C7226&gt;2.9,$C7226&lt;=3.9),3,IF(AND($C7226&gt;3.9,$C7226&lt;=4.9),4,5)))))</f>
        <v>3</v>
      </c>
      <c r="E7226" s="3">
        <v>6716</v>
      </c>
      <c r="F7226">
        <v>4.7</v>
      </c>
      <c r="G7226" s="5">
        <v>500000</v>
      </c>
      <c r="H7226" s="5" t="str">
        <f>IF(AND($G7226&gt;=0,$G7226&lt;5000000),"0-4M", IF(AND($G7226&gt;=5000000,$G7226&lt;9000000,0),"5-9M",
 IF(AND($G7226&gt;=10000000,$G7226&lt;=49000000),"10-49M",IF(AND($G7226&gt;=50000000,$G7226&lt;=99000000),"50M-99M",
 IF(AND($G7226&gt;=100000000,$G7226&lt;=499000000),"100-499M",IF(AND($G7226&gt;=500000000,$G7226&lt;=999000000),"500M-999M","1,000M+"))))))</f>
        <v>0-4M</v>
      </c>
      <c r="I7226">
        <v>0</v>
      </c>
      <c r="J7226" s="3">
        <v>0</v>
      </c>
      <c r="K7226" s="3" t="s">
        <v>185</v>
      </c>
      <c r="L7226" s="1">
        <v>43276</v>
      </c>
      <c r="M7226" s="2" t="s">
        <v>1274</v>
      </c>
      <c r="N7226" t="s">
        <v>21</v>
      </c>
    </row>
    <row r="7227" spans="1:14" x14ac:dyDescent="0.35">
      <c r="A7227" t="s">
        <v>8567</v>
      </c>
      <c r="B7227" t="s">
        <v>1902</v>
      </c>
      <c r="C7227" s="6">
        <v>4.2</v>
      </c>
      <c r="D7227">
        <f>IF($C7227=0,0,IF(AND($C7227&gt;0,$C7227&lt;=1.9),1, IF(AND($C7227&gt;1.9,$C7227&lt;3),2,IF(AND($C7227&gt;2.9,$C7227&lt;=3.9),3,IF(AND($C7227&gt;3.9,$C7227&lt;=4.9),4,5)))))</f>
        <v>4</v>
      </c>
      <c r="E7227" s="3">
        <v>3345</v>
      </c>
      <c r="F7227">
        <v>27</v>
      </c>
      <c r="G7227" s="5">
        <v>1000000</v>
      </c>
      <c r="H7227" s="5" t="str">
        <f>IF(AND($G7227&gt;=0,$G7227&lt;5000000),"0-4M", IF(AND($G7227&gt;=5000000,$G7227&lt;9000000,0),"5-9M",
 IF(AND($G7227&gt;=10000000,$G7227&lt;=49000000),"10-49M",IF(AND($G7227&gt;=50000000,$G7227&lt;=99000000),"50M-99M",
 IF(AND($G7227&gt;=100000000,$G7227&lt;=499000000),"100-499M",IF(AND($G7227&gt;=500000000,$G7227&lt;=999000000),"500M-999M","1,000M+"))))))</f>
        <v>0-4M</v>
      </c>
      <c r="I7227">
        <v>0</v>
      </c>
      <c r="J7227" s="3">
        <v>0</v>
      </c>
      <c r="K7227" s="3" t="s">
        <v>9</v>
      </c>
      <c r="L7227" s="1">
        <v>43232</v>
      </c>
      <c r="M7227" s="2">
        <v>1</v>
      </c>
      <c r="N7227" t="s">
        <v>33</v>
      </c>
    </row>
    <row r="7228" spans="1:14" x14ac:dyDescent="0.35">
      <c r="A7228" t="s">
        <v>8568</v>
      </c>
      <c r="B7228" t="s">
        <v>1902</v>
      </c>
      <c r="C7228" s="6">
        <v>4.2</v>
      </c>
      <c r="D7228">
        <f>IF($C7228=0,0,IF(AND($C7228&gt;0,$C7228&lt;=1.9),1, IF(AND($C7228&gt;1.9,$C7228&lt;3),2,IF(AND($C7228&gt;2.9,$C7228&lt;=3.9),3,IF(AND($C7228&gt;3.9,$C7228&lt;=4.9),4,5)))))</f>
        <v>4</v>
      </c>
      <c r="E7228" s="3">
        <v>200450</v>
      </c>
      <c r="F7228">
        <v>25</v>
      </c>
      <c r="G7228" s="5">
        <v>10000000</v>
      </c>
      <c r="H7228" s="5" t="str">
        <f>IF(AND($G7228&gt;=0,$G7228&lt;5000000),"0-4M", IF(AND($G7228&gt;=5000000,$G7228&lt;9000000,0),"5-9M",
 IF(AND($G7228&gt;=10000000,$G7228&lt;=49000000),"10-49M",IF(AND($G7228&gt;=50000000,$G7228&lt;=99000000),"50M-99M",
 IF(AND($G7228&gt;=100000000,$G7228&lt;=499000000),"100-499M",IF(AND($G7228&gt;=500000000,$G7228&lt;=999000000),"500M-999M","1,000M+"))))))</f>
        <v>10-49M</v>
      </c>
      <c r="I7228">
        <v>0</v>
      </c>
      <c r="J7228" s="3">
        <v>0</v>
      </c>
      <c r="K7228" s="3" t="s">
        <v>9</v>
      </c>
      <c r="L7228" s="1">
        <v>43307</v>
      </c>
      <c r="M7228" s="2">
        <v>1.39</v>
      </c>
      <c r="N7228" t="s">
        <v>33</v>
      </c>
    </row>
    <row r="7229" spans="1:14" x14ac:dyDescent="0.35">
      <c r="A7229" t="s">
        <v>10294</v>
      </c>
      <c r="B7229" t="s">
        <v>1620</v>
      </c>
      <c r="C7229" s="6">
        <v>4.4000000000000004</v>
      </c>
      <c r="D7229">
        <f>IF($C7229=0,0,IF(AND($C7229&gt;0,$C7229&lt;=1.9),1, IF(AND($C7229&gt;1.9,$C7229&lt;3),2,IF(AND($C7229&gt;2.9,$C7229&lt;=3.9),3,IF(AND($C7229&gt;3.9,$C7229&lt;=4.9),4,5)))))</f>
        <v>4</v>
      </c>
      <c r="E7229" s="3">
        <v>1063</v>
      </c>
      <c r="F7229">
        <v>18</v>
      </c>
      <c r="G7229" s="5">
        <v>50000</v>
      </c>
      <c r="H7229" s="5" t="str">
        <f>IF(AND($G7229&gt;=0,$G7229&lt;5000000),"0-4M", IF(AND($G7229&gt;=5000000,$G7229&lt;9000000,0),"5-9M",
 IF(AND($G7229&gt;=10000000,$G7229&lt;=49000000),"10-49M",IF(AND($G7229&gt;=50000000,$G7229&lt;=99000000),"50M-99M",
 IF(AND($G7229&gt;=100000000,$G7229&lt;=499000000),"100-499M",IF(AND($G7229&gt;=500000000,$G7229&lt;=999000000),"500M-999M","1,000M+"))))))</f>
        <v>0-4M</v>
      </c>
      <c r="I7229">
        <v>0</v>
      </c>
      <c r="J7229" s="3">
        <v>0</v>
      </c>
      <c r="K7229" s="3" t="s">
        <v>17</v>
      </c>
      <c r="L7229" s="1">
        <v>43038</v>
      </c>
      <c r="M7229" s="2">
        <v>1.7</v>
      </c>
      <c r="N7229" t="s">
        <v>29</v>
      </c>
    </row>
    <row r="7230" spans="1:14" x14ac:dyDescent="0.35">
      <c r="A7230" t="s">
        <v>8570</v>
      </c>
      <c r="B7230" t="s">
        <v>1259</v>
      </c>
      <c r="C7230" s="6">
        <v>4</v>
      </c>
      <c r="D7230">
        <f>IF($C7230=0,0,IF(AND($C7230&gt;0,$C7230&lt;=1.9),1, IF(AND($C7230&gt;1.9,$C7230&lt;3),2,IF(AND($C7230&gt;2.9,$C7230&lt;=3.9),3,IF(AND($C7230&gt;3.9,$C7230&lt;=4.9),4,5)))))</f>
        <v>4</v>
      </c>
      <c r="E7230" s="3">
        <v>87</v>
      </c>
      <c r="F7230">
        <v>33</v>
      </c>
      <c r="G7230" s="5">
        <v>10000</v>
      </c>
      <c r="H7230" s="5" t="str">
        <f>IF(AND($G7230&gt;=0,$G7230&lt;5000000),"0-4M", IF(AND($G7230&gt;=5000000,$G7230&lt;9000000,0),"5-9M",
 IF(AND($G7230&gt;=10000000,$G7230&lt;=49000000),"10-49M",IF(AND($G7230&gt;=50000000,$G7230&lt;=99000000),"50M-99M",
 IF(AND($G7230&gt;=100000000,$G7230&lt;=499000000),"100-499M",IF(AND($G7230&gt;=500000000,$G7230&lt;=999000000),"500M-999M","1,000M+"))))))</f>
        <v>0-4M</v>
      </c>
      <c r="I7230">
        <v>0</v>
      </c>
      <c r="J7230" s="3">
        <v>0</v>
      </c>
      <c r="K7230" s="3" t="s">
        <v>9</v>
      </c>
      <c r="L7230" s="1">
        <v>43309</v>
      </c>
      <c r="M7230" s="2">
        <v>2.5</v>
      </c>
      <c r="N7230" t="s">
        <v>11</v>
      </c>
    </row>
    <row r="7231" spans="1:14" x14ac:dyDescent="0.35">
      <c r="A7231" t="s">
        <v>10381</v>
      </c>
      <c r="B7231" t="s">
        <v>1620</v>
      </c>
      <c r="C7231" s="6">
        <v>3.6</v>
      </c>
      <c r="D7231">
        <f>IF($C7231=0,0,IF(AND($C7231&gt;0,$C7231&lt;=1.9),1, IF(AND($C7231&gt;1.9,$C7231&lt;3),2,IF(AND($C7231&gt;2.9,$C7231&lt;=3.9),3,IF(AND($C7231&gt;3.9,$C7231&lt;=4.9),4,5)))))</f>
        <v>3</v>
      </c>
      <c r="E7231" s="3">
        <v>182</v>
      </c>
      <c r="F7231">
        <v>41</v>
      </c>
      <c r="G7231" s="5">
        <v>50000</v>
      </c>
      <c r="H7231" s="5" t="str">
        <f>IF(AND($G7231&gt;=0,$G7231&lt;5000000),"0-4M", IF(AND($G7231&gt;=5000000,$G7231&lt;9000000,0),"5-9M",
 IF(AND($G7231&gt;=10000000,$G7231&lt;=49000000),"10-49M",IF(AND($G7231&gt;=50000000,$G7231&lt;=99000000),"50M-99M",
 IF(AND($G7231&gt;=100000000,$G7231&lt;=499000000),"100-499M",IF(AND($G7231&gt;=500000000,$G7231&lt;=999000000),"500M-999M","1,000M+"))))))</f>
        <v>0-4M</v>
      </c>
      <c r="I7231">
        <v>0</v>
      </c>
      <c r="J7231" s="3">
        <v>0</v>
      </c>
      <c r="K7231" s="3" t="s">
        <v>17</v>
      </c>
      <c r="L7231" s="1">
        <v>43160</v>
      </c>
      <c r="M7231" s="2">
        <v>2.1</v>
      </c>
      <c r="N7231" t="s">
        <v>33</v>
      </c>
    </row>
    <row r="7232" spans="1:14" x14ac:dyDescent="0.35">
      <c r="A7232" t="s">
        <v>8572</v>
      </c>
      <c r="B7232" t="s">
        <v>1902</v>
      </c>
      <c r="C7232" s="6">
        <v>3.5</v>
      </c>
      <c r="D7232">
        <f>IF($C7232=0,0,IF(AND($C7232&gt;0,$C7232&lt;=1.9),1, IF(AND($C7232&gt;1.9,$C7232&lt;3),2,IF(AND($C7232&gt;2.9,$C7232&lt;=3.9),3,IF(AND($C7232&gt;3.9,$C7232&lt;=4.9),4,5)))))</f>
        <v>3</v>
      </c>
      <c r="E7232" s="3">
        <v>2310</v>
      </c>
      <c r="F7232">
        <v>3.1</v>
      </c>
      <c r="G7232" s="5">
        <v>500000</v>
      </c>
      <c r="H7232" s="5" t="str">
        <f>IF(AND($G7232&gt;=0,$G7232&lt;5000000),"0-4M", IF(AND($G7232&gt;=5000000,$G7232&lt;9000000,0),"5-9M",
 IF(AND($G7232&gt;=10000000,$G7232&lt;=49000000),"10-49M",IF(AND($G7232&gt;=50000000,$G7232&lt;=99000000),"50M-99M",
 IF(AND($G7232&gt;=100000000,$G7232&lt;=499000000),"100-499M",IF(AND($G7232&gt;=500000000,$G7232&lt;=999000000),"500M-999M","1,000M+"))))))</f>
        <v>0-4M</v>
      </c>
      <c r="I7232">
        <v>0</v>
      </c>
      <c r="J7232" s="3">
        <v>0</v>
      </c>
      <c r="K7232" s="3" t="s">
        <v>9</v>
      </c>
      <c r="L7232" s="1">
        <v>43104</v>
      </c>
      <c r="M7232" s="2">
        <v>1.06</v>
      </c>
      <c r="N7232" t="s">
        <v>33</v>
      </c>
    </row>
    <row r="7233" spans="1:14" x14ac:dyDescent="0.35">
      <c r="A7233" t="s">
        <v>8573</v>
      </c>
      <c r="B7233" t="s">
        <v>1902</v>
      </c>
      <c r="C7233" s="6">
        <v>3.9</v>
      </c>
      <c r="D7233">
        <f>IF($C7233=0,0,IF(AND($C7233&gt;0,$C7233&lt;=1.9),1, IF(AND($C7233&gt;1.9,$C7233&lt;3),2,IF(AND($C7233&gt;2.9,$C7233&lt;=3.9),3,IF(AND($C7233&gt;3.9,$C7233&lt;=4.9),4,5)))))</f>
        <v>3</v>
      </c>
      <c r="E7233" s="3">
        <v>3847</v>
      </c>
      <c r="F7233">
        <v>4.3</v>
      </c>
      <c r="G7233" s="5">
        <v>1000000</v>
      </c>
      <c r="H7233" s="5" t="str">
        <f>IF(AND($G7233&gt;=0,$G7233&lt;5000000),"0-4M", IF(AND($G7233&gt;=5000000,$G7233&lt;9000000,0),"5-9M",
 IF(AND($G7233&gt;=10000000,$G7233&lt;=49000000),"10-49M",IF(AND($G7233&gt;=50000000,$G7233&lt;=99000000),"50M-99M",
 IF(AND($G7233&gt;=100000000,$G7233&lt;=499000000),"100-499M",IF(AND($G7233&gt;=500000000,$G7233&lt;=999000000),"500M-999M","1,000M+"))))))</f>
        <v>0-4M</v>
      </c>
      <c r="I7233">
        <v>0</v>
      </c>
      <c r="J7233" s="3">
        <v>0</v>
      </c>
      <c r="K7233" s="3" t="s">
        <v>9</v>
      </c>
      <c r="L7233" s="1">
        <v>43103</v>
      </c>
      <c r="M7233" s="2">
        <v>1.05</v>
      </c>
      <c r="N7233" t="s">
        <v>33</v>
      </c>
    </row>
    <row r="7234" spans="1:14" x14ac:dyDescent="0.35">
      <c r="A7234" t="s">
        <v>10658</v>
      </c>
      <c r="B7234" t="s">
        <v>1620</v>
      </c>
      <c r="C7234" s="6">
        <v>4.2</v>
      </c>
      <c r="D7234">
        <f>IF($C7234=0,0,IF(AND($C7234&gt;0,$C7234&lt;=1.9),1, IF(AND($C7234&gt;1.9,$C7234&lt;3),2,IF(AND($C7234&gt;2.9,$C7234&lt;=3.9),3,IF(AND($C7234&gt;3.9,$C7234&lt;=4.9),4,5)))))</f>
        <v>4</v>
      </c>
      <c r="E7234" s="3">
        <v>340</v>
      </c>
      <c r="F7234">
        <v>72</v>
      </c>
      <c r="G7234" s="5">
        <v>50000</v>
      </c>
      <c r="H7234" s="5" t="str">
        <f>IF(AND($G7234&gt;=0,$G7234&lt;5000000),"0-4M", IF(AND($G7234&gt;=5000000,$G7234&lt;9000000,0),"5-9M",
 IF(AND($G7234&gt;=10000000,$G7234&lt;=49000000),"10-49M",IF(AND($G7234&gt;=50000000,$G7234&lt;=99000000),"50M-99M",
 IF(AND($G7234&gt;=100000000,$G7234&lt;=499000000),"100-499M",IF(AND($G7234&gt;=500000000,$G7234&lt;=999000000),"500M-999M","1,000M+"))))))</f>
        <v>0-4M</v>
      </c>
      <c r="I7234">
        <v>0</v>
      </c>
      <c r="J7234" s="3">
        <v>0</v>
      </c>
      <c r="K7234" s="3" t="s">
        <v>185</v>
      </c>
      <c r="L7234" s="1">
        <v>43035</v>
      </c>
      <c r="M7234" s="2">
        <v>1</v>
      </c>
      <c r="N7234" t="s">
        <v>33</v>
      </c>
    </row>
    <row r="7235" spans="1:14" x14ac:dyDescent="0.35">
      <c r="A7235" t="s">
        <v>8575</v>
      </c>
      <c r="B7235" t="s">
        <v>1902</v>
      </c>
      <c r="C7235" s="6">
        <v>4.0999999999999996</v>
      </c>
      <c r="D7235">
        <f>IF($C7235=0,0,IF(AND($C7235&gt;0,$C7235&lt;=1.9),1, IF(AND($C7235&gt;1.9,$C7235&lt;3),2,IF(AND($C7235&gt;2.9,$C7235&lt;=3.9),3,IF(AND($C7235&gt;3.9,$C7235&lt;=4.9),4,5)))))</f>
        <v>4</v>
      </c>
      <c r="E7235" s="3">
        <v>265</v>
      </c>
      <c r="F7235">
        <v>46</v>
      </c>
      <c r="G7235" s="5">
        <v>10000</v>
      </c>
      <c r="H7235" s="5" t="str">
        <f>IF(AND($G7235&gt;=0,$G7235&lt;5000000),"0-4M", IF(AND($G7235&gt;=5000000,$G7235&lt;9000000,0),"5-9M",
 IF(AND($G7235&gt;=10000000,$G7235&lt;=49000000),"10-49M",IF(AND($G7235&gt;=50000000,$G7235&lt;=99000000),"50M-99M",
 IF(AND($G7235&gt;=100000000,$G7235&lt;=499000000),"100-499M",IF(AND($G7235&gt;=500000000,$G7235&lt;=999000000),"500M-999M","1,000M+"))))))</f>
        <v>0-4M</v>
      </c>
      <c r="I7235">
        <v>1</v>
      </c>
      <c r="J7235" s="3">
        <v>2.99</v>
      </c>
      <c r="K7235" s="3" t="s">
        <v>9</v>
      </c>
      <c r="L7235" s="1">
        <v>42572</v>
      </c>
      <c r="M7235" s="2">
        <v>1</v>
      </c>
      <c r="N7235" t="s">
        <v>36</v>
      </c>
    </row>
    <row r="7236" spans="1:14" x14ac:dyDescent="0.35">
      <c r="A7236" t="s">
        <v>8576</v>
      </c>
      <c r="B7236" t="s">
        <v>1902</v>
      </c>
      <c r="C7236" s="6">
        <v>4.4000000000000004</v>
      </c>
      <c r="D7236">
        <f>IF($C7236=0,0,IF(AND($C7236&gt;0,$C7236&lt;=1.9),1, IF(AND($C7236&gt;1.9,$C7236&lt;3),2,IF(AND($C7236&gt;2.9,$C7236&lt;=3.9),3,IF(AND($C7236&gt;3.9,$C7236&lt;=4.9),4,5)))))</f>
        <v>4</v>
      </c>
      <c r="E7236" s="3">
        <v>54</v>
      </c>
      <c r="F7236">
        <v>33</v>
      </c>
      <c r="G7236" s="5">
        <v>500</v>
      </c>
      <c r="H7236" s="5" t="str">
        <f>IF(AND($G7236&gt;=0,$G7236&lt;5000000),"0-4M", IF(AND($G7236&gt;=5000000,$G7236&lt;9000000,0),"5-9M",
 IF(AND($G7236&gt;=10000000,$G7236&lt;=49000000),"10-49M",IF(AND($G7236&gt;=50000000,$G7236&lt;=99000000),"50M-99M",
 IF(AND($G7236&gt;=100000000,$G7236&lt;=499000000),"100-499M",IF(AND($G7236&gt;=500000000,$G7236&lt;=999000000),"500M-999M","1,000M+"))))))</f>
        <v>0-4M</v>
      </c>
      <c r="I7236">
        <v>1</v>
      </c>
      <c r="J7236" s="3">
        <v>2.99</v>
      </c>
      <c r="K7236" s="3" t="s">
        <v>9</v>
      </c>
      <c r="L7236" s="1">
        <v>43280</v>
      </c>
      <c r="M7236" s="2">
        <v>1.2</v>
      </c>
      <c r="N7236" t="s">
        <v>33</v>
      </c>
    </row>
    <row r="7237" spans="1:14" x14ac:dyDescent="0.35">
      <c r="A7237" t="s">
        <v>8577</v>
      </c>
      <c r="B7237" t="s">
        <v>1902</v>
      </c>
      <c r="C7237" s="6">
        <v>4.2</v>
      </c>
      <c r="D7237">
        <f>IF($C7237=0,0,IF(AND($C7237&gt;0,$C7237&lt;=1.9),1, IF(AND($C7237&gt;1.9,$C7237&lt;3),2,IF(AND($C7237&gt;2.9,$C7237&lt;=3.9),3,IF(AND($C7237&gt;3.9,$C7237&lt;=4.9),4,5)))))</f>
        <v>4</v>
      </c>
      <c r="E7237" s="3">
        <v>1013</v>
      </c>
      <c r="F7237">
        <v>58</v>
      </c>
      <c r="G7237" s="5">
        <v>50000</v>
      </c>
      <c r="H7237" s="5" t="str">
        <f>IF(AND($G7237&gt;=0,$G7237&lt;5000000),"0-4M", IF(AND($G7237&gt;=5000000,$G7237&lt;9000000,0),"5-9M",
 IF(AND($G7237&gt;=10000000,$G7237&lt;=49000000),"10-49M",IF(AND($G7237&gt;=50000000,$G7237&lt;=99000000),"50M-99M",
 IF(AND($G7237&gt;=100000000,$G7237&lt;=499000000),"100-499M",IF(AND($G7237&gt;=500000000,$G7237&lt;=999000000),"500M-999M","1,000M+"))))))</f>
        <v>0-4M</v>
      </c>
      <c r="I7237">
        <v>1</v>
      </c>
      <c r="J7237" s="3">
        <v>2.99</v>
      </c>
      <c r="K7237" s="3" t="s">
        <v>9</v>
      </c>
      <c r="L7237" s="1">
        <v>42851</v>
      </c>
      <c r="M7237" s="2">
        <v>1.7</v>
      </c>
      <c r="N7237" t="s">
        <v>36</v>
      </c>
    </row>
    <row r="7238" spans="1:14" x14ac:dyDescent="0.35">
      <c r="A7238" t="s">
        <v>8578</v>
      </c>
      <c r="B7238" t="s">
        <v>1902</v>
      </c>
      <c r="C7238" s="6">
        <v>4.4000000000000004</v>
      </c>
      <c r="D7238">
        <f>IF($C7238=0,0,IF(AND($C7238&gt;0,$C7238&lt;=1.9),1, IF(AND($C7238&gt;1.9,$C7238&lt;3),2,IF(AND($C7238&gt;2.9,$C7238&lt;=3.9),3,IF(AND($C7238&gt;3.9,$C7238&lt;=4.9),4,5)))))</f>
        <v>4</v>
      </c>
      <c r="E7238" s="3">
        <v>2311</v>
      </c>
      <c r="F7238">
        <v>9.3000000000000007</v>
      </c>
      <c r="G7238" s="5">
        <v>100000</v>
      </c>
      <c r="H7238" s="5" t="str">
        <f>IF(AND($G7238&gt;=0,$G7238&lt;5000000),"0-4M", IF(AND($G7238&gt;=5000000,$G7238&lt;9000000,0),"5-9M",
 IF(AND($G7238&gt;=10000000,$G7238&lt;=49000000),"10-49M",IF(AND($G7238&gt;=50000000,$G7238&lt;=99000000),"50M-99M",
 IF(AND($G7238&gt;=100000000,$G7238&lt;=499000000),"100-499M",IF(AND($G7238&gt;=500000000,$G7238&lt;=999000000),"500M-999M","1,000M+"))))))</f>
        <v>0-4M</v>
      </c>
      <c r="I7238">
        <v>1</v>
      </c>
      <c r="J7238" s="3">
        <v>1.99</v>
      </c>
      <c r="K7238" s="3" t="s">
        <v>9</v>
      </c>
      <c r="L7238" s="1">
        <v>42019</v>
      </c>
      <c r="M7238" s="2">
        <v>1.01</v>
      </c>
      <c r="N7238" t="s">
        <v>36</v>
      </c>
    </row>
    <row r="7239" spans="1:14" x14ac:dyDescent="0.35">
      <c r="A7239" t="s">
        <v>8579</v>
      </c>
      <c r="B7239" t="s">
        <v>1902</v>
      </c>
      <c r="C7239" s="6">
        <v>4.3</v>
      </c>
      <c r="D7239">
        <f>IF($C7239=0,0,IF(AND($C7239&gt;0,$C7239&lt;=1.9),1, IF(AND($C7239&gt;1.9,$C7239&lt;3),2,IF(AND($C7239&gt;2.9,$C7239&lt;=3.9),3,IF(AND($C7239&gt;3.9,$C7239&lt;=4.9),4,5)))))</f>
        <v>4</v>
      </c>
      <c r="E7239" s="3">
        <v>2419</v>
      </c>
      <c r="F7239">
        <v>6.2</v>
      </c>
      <c r="G7239" s="5">
        <v>100000</v>
      </c>
      <c r="H7239" s="5" t="str">
        <f>IF(AND($G7239&gt;=0,$G7239&lt;5000000),"0-4M", IF(AND($G7239&gt;=5000000,$G7239&lt;9000000,0),"5-9M",
 IF(AND($G7239&gt;=10000000,$G7239&lt;=49000000),"10-49M",IF(AND($G7239&gt;=50000000,$G7239&lt;=99000000),"50M-99M",
 IF(AND($G7239&gt;=100000000,$G7239&lt;=499000000),"100-499M",IF(AND($G7239&gt;=500000000,$G7239&lt;=999000000),"500M-999M","1,000M+"))))))</f>
        <v>0-4M</v>
      </c>
      <c r="I7239">
        <v>0</v>
      </c>
      <c r="J7239" s="3">
        <v>0</v>
      </c>
      <c r="K7239" s="3" t="s">
        <v>9</v>
      </c>
      <c r="L7239" s="1">
        <v>43190</v>
      </c>
      <c r="M7239" s="2" t="s">
        <v>1708</v>
      </c>
      <c r="N7239" t="s">
        <v>36</v>
      </c>
    </row>
    <row r="7240" spans="1:14" x14ac:dyDescent="0.35">
      <c r="A7240" t="s">
        <v>10663</v>
      </c>
      <c r="B7240" t="s">
        <v>1620</v>
      </c>
      <c r="C7240" s="6">
        <v>4.0999999999999996</v>
      </c>
      <c r="D7240">
        <f>IF($C7240=0,0,IF(AND($C7240&gt;0,$C7240&lt;=1.9),1, IF(AND($C7240&gt;1.9,$C7240&lt;3),2,IF(AND($C7240&gt;2.9,$C7240&lt;=3.9),3,IF(AND($C7240&gt;3.9,$C7240&lt;=4.9),4,5)))))</f>
        <v>4</v>
      </c>
      <c r="E7240" s="3">
        <v>297</v>
      </c>
      <c r="F7240">
        <v>48</v>
      </c>
      <c r="G7240" s="5">
        <v>50000</v>
      </c>
      <c r="H7240" s="5" t="str">
        <f>IF(AND($G7240&gt;=0,$G7240&lt;5000000),"0-4M", IF(AND($G7240&gt;=5000000,$G7240&lt;9000000,0),"5-9M",
 IF(AND($G7240&gt;=10000000,$G7240&lt;=49000000),"10-49M",IF(AND($G7240&gt;=50000000,$G7240&lt;=99000000),"50M-99M",
 IF(AND($G7240&gt;=100000000,$G7240&lt;=499000000),"100-499M",IF(AND($G7240&gt;=500000000,$G7240&lt;=999000000),"500M-999M","1,000M+"))))))</f>
        <v>0-4M</v>
      </c>
      <c r="I7240">
        <v>0</v>
      </c>
      <c r="J7240" s="3">
        <v>0</v>
      </c>
      <c r="K7240" s="3" t="s">
        <v>17</v>
      </c>
      <c r="L7240" s="1">
        <v>43187</v>
      </c>
      <c r="M7240" s="2">
        <v>1.2</v>
      </c>
      <c r="N7240" t="s">
        <v>33</v>
      </c>
    </row>
    <row r="7241" spans="1:14" x14ac:dyDescent="0.35">
      <c r="A7241" t="s">
        <v>8581</v>
      </c>
      <c r="B7241" t="s">
        <v>1902</v>
      </c>
      <c r="C7241" s="6">
        <v>4</v>
      </c>
      <c r="D7241">
        <f>IF($C7241=0,0,IF(AND($C7241&gt;0,$C7241&lt;=1.9),1, IF(AND($C7241&gt;1.9,$C7241&lt;3),2,IF(AND($C7241&gt;2.9,$C7241&lt;=3.9),3,IF(AND($C7241&gt;3.9,$C7241&lt;=4.9),4,5)))))</f>
        <v>4</v>
      </c>
      <c r="E7241" s="3">
        <v>4518</v>
      </c>
      <c r="F7241">
        <v>41</v>
      </c>
      <c r="G7241" s="5">
        <v>1000000</v>
      </c>
      <c r="H7241" s="5" t="str">
        <f>IF(AND($G7241&gt;=0,$G7241&lt;5000000),"0-4M", IF(AND($G7241&gt;=5000000,$G7241&lt;9000000,0),"5-9M",
 IF(AND($G7241&gt;=10000000,$G7241&lt;=49000000),"10-49M",IF(AND($G7241&gt;=50000000,$G7241&lt;=99000000),"50M-99M",
 IF(AND($G7241&gt;=100000000,$G7241&lt;=499000000),"100-499M",IF(AND($G7241&gt;=500000000,$G7241&lt;=999000000),"500M-999M","1,000M+"))))))</f>
        <v>0-4M</v>
      </c>
      <c r="I7241">
        <v>0</v>
      </c>
      <c r="J7241" s="3">
        <v>0</v>
      </c>
      <c r="K7241" s="3" t="s">
        <v>9</v>
      </c>
      <c r="L7241" s="1">
        <v>43086</v>
      </c>
      <c r="M7241" s="2">
        <v>3.3</v>
      </c>
      <c r="N7241" t="s">
        <v>33</v>
      </c>
    </row>
    <row r="7242" spans="1:14" x14ac:dyDescent="0.35">
      <c r="A7242" t="s">
        <v>10665</v>
      </c>
      <c r="B7242" t="s">
        <v>1620</v>
      </c>
      <c r="C7242" s="6">
        <v>4</v>
      </c>
      <c r="D7242">
        <f>IF($C7242=0,0,IF(AND($C7242&gt;0,$C7242&lt;=1.9),1, IF(AND($C7242&gt;1.9,$C7242&lt;3),2,IF(AND($C7242&gt;2.9,$C7242&lt;=3.9),3,IF(AND($C7242&gt;3.9,$C7242&lt;=4.9),4,5)))))</f>
        <v>4</v>
      </c>
      <c r="E7242" s="3">
        <v>368</v>
      </c>
      <c r="F7242">
        <v>48</v>
      </c>
      <c r="G7242" s="5">
        <v>50000</v>
      </c>
      <c r="H7242" s="5" t="str">
        <f>IF(AND($G7242&gt;=0,$G7242&lt;5000000),"0-4M", IF(AND($G7242&gt;=5000000,$G7242&lt;9000000,0),"5-9M",
 IF(AND($G7242&gt;=10000000,$G7242&lt;=49000000),"10-49M",IF(AND($G7242&gt;=50000000,$G7242&lt;=99000000),"50M-99M",
 IF(AND($G7242&gt;=100000000,$G7242&lt;=499000000),"100-499M",IF(AND($G7242&gt;=500000000,$G7242&lt;=999000000),"500M-999M","1,000M+"))))))</f>
        <v>0-4M</v>
      </c>
      <c r="I7242">
        <v>0</v>
      </c>
      <c r="J7242" s="3">
        <v>0</v>
      </c>
      <c r="K7242" s="3" t="s">
        <v>52</v>
      </c>
      <c r="L7242" s="1">
        <v>43187</v>
      </c>
      <c r="M7242" s="2">
        <v>1.7</v>
      </c>
      <c r="N7242" t="s">
        <v>33</v>
      </c>
    </row>
    <row r="7243" spans="1:14" x14ac:dyDescent="0.35">
      <c r="A7243" t="s">
        <v>2085</v>
      </c>
      <c r="B7243" t="s">
        <v>1902</v>
      </c>
      <c r="C7243" s="6">
        <v>4.4000000000000004</v>
      </c>
      <c r="D7243">
        <f>IF($C7243=0,0,IF(AND($C7243&gt;0,$C7243&lt;=1.9),1, IF(AND($C7243&gt;1.9,$C7243&lt;3),2,IF(AND($C7243&gt;2.9,$C7243&lt;=3.9),3,IF(AND($C7243&gt;3.9,$C7243&lt;=4.9),4,5)))))</f>
        <v>4</v>
      </c>
      <c r="E7243" s="3">
        <v>3397</v>
      </c>
      <c r="F7243">
        <v>9.5</v>
      </c>
      <c r="G7243" s="5">
        <v>50000</v>
      </c>
      <c r="H7243" s="5" t="str">
        <f>IF(AND($G7243&gt;=0,$G7243&lt;5000000),"0-4M", IF(AND($G7243&gt;=5000000,$G7243&lt;9000000,0),"5-9M",
 IF(AND($G7243&gt;=10000000,$G7243&lt;=49000000),"10-49M",IF(AND($G7243&gt;=50000000,$G7243&lt;=99000000),"50M-99M",
 IF(AND($G7243&gt;=100000000,$G7243&lt;=499000000),"100-499M",IF(AND($G7243&gt;=500000000,$G7243&lt;=999000000),"500M-999M","1,000M+"))))))</f>
        <v>0-4M</v>
      </c>
      <c r="I7243">
        <v>1</v>
      </c>
      <c r="J7243" s="3">
        <v>3.99</v>
      </c>
      <c r="K7243" s="3" t="s">
        <v>9</v>
      </c>
      <c r="L7243" s="1">
        <v>41982</v>
      </c>
      <c r="M7243" s="2">
        <v>1.8</v>
      </c>
      <c r="N7243" t="s">
        <v>36</v>
      </c>
    </row>
    <row r="7244" spans="1:14" x14ac:dyDescent="0.35">
      <c r="A7244" t="s">
        <v>8583</v>
      </c>
      <c r="B7244" t="s">
        <v>1902</v>
      </c>
      <c r="C7244" s="6">
        <v>4.5</v>
      </c>
      <c r="D7244">
        <f>IF($C7244=0,0,IF(AND($C7244&gt;0,$C7244&lt;=1.9),1, IF(AND($C7244&gt;1.9,$C7244&lt;3),2,IF(AND($C7244&gt;2.9,$C7244&lt;=3.9),3,IF(AND($C7244&gt;3.9,$C7244&lt;=4.9),4,5)))))</f>
        <v>4</v>
      </c>
      <c r="E7244" s="3">
        <v>3580</v>
      </c>
      <c r="F7244">
        <v>60</v>
      </c>
      <c r="G7244" s="5">
        <v>100000</v>
      </c>
      <c r="H7244" s="5" t="str">
        <f>IF(AND($G7244&gt;=0,$G7244&lt;5000000),"0-4M", IF(AND($G7244&gt;=5000000,$G7244&lt;9000000,0),"5-9M",
 IF(AND($G7244&gt;=10000000,$G7244&lt;=49000000),"10-49M",IF(AND($G7244&gt;=50000000,$G7244&lt;=99000000),"50M-99M",
 IF(AND($G7244&gt;=100000000,$G7244&lt;=499000000),"100-499M",IF(AND($G7244&gt;=500000000,$G7244&lt;=999000000),"500M-999M","1,000M+"))))))</f>
        <v>0-4M</v>
      </c>
      <c r="I7244">
        <v>0</v>
      </c>
      <c r="J7244" s="3">
        <v>0</v>
      </c>
      <c r="K7244" s="3" t="s">
        <v>9</v>
      </c>
      <c r="L7244" s="1">
        <v>43220</v>
      </c>
      <c r="M7244" s="2">
        <v>1.8</v>
      </c>
      <c r="N7244" t="s">
        <v>21</v>
      </c>
    </row>
    <row r="7245" spans="1:14" x14ac:dyDescent="0.35">
      <c r="A7245" t="s">
        <v>10668</v>
      </c>
      <c r="B7245" t="s">
        <v>1620</v>
      </c>
      <c r="C7245" s="6">
        <v>4</v>
      </c>
      <c r="D7245">
        <f>IF($C7245=0,0,IF(AND($C7245&gt;0,$C7245&lt;=1.9),1, IF(AND($C7245&gt;1.9,$C7245&lt;3),2,IF(AND($C7245&gt;2.9,$C7245&lt;=3.9),3,IF(AND($C7245&gt;3.9,$C7245&lt;=4.9),4,5)))))</f>
        <v>4</v>
      </c>
      <c r="E7245" s="3">
        <v>1287</v>
      </c>
      <c r="F7245">
        <v>38</v>
      </c>
      <c r="G7245" s="5">
        <v>50000</v>
      </c>
      <c r="H7245" s="5" t="str">
        <f>IF(AND($G7245&gt;=0,$G7245&lt;5000000),"0-4M", IF(AND($G7245&gt;=5000000,$G7245&lt;9000000,0),"5-9M",
 IF(AND($G7245&gt;=10000000,$G7245&lt;=49000000),"10-49M",IF(AND($G7245&gt;=50000000,$G7245&lt;=99000000),"50M-99M",
 IF(AND($G7245&gt;=100000000,$G7245&lt;=499000000),"100-499M",IF(AND($G7245&gt;=500000000,$G7245&lt;=999000000),"500M-999M","1,000M+"))))))</f>
        <v>0-4M</v>
      </c>
      <c r="I7245">
        <v>0</v>
      </c>
      <c r="J7245" s="3">
        <v>0</v>
      </c>
      <c r="K7245" s="3" t="s">
        <v>9</v>
      </c>
      <c r="L7245" s="1">
        <v>41626</v>
      </c>
      <c r="M7245" s="2">
        <v>1</v>
      </c>
      <c r="N7245" t="s">
        <v>99</v>
      </c>
    </row>
    <row r="7246" spans="1:14" x14ac:dyDescent="0.35">
      <c r="A7246" t="s">
        <v>8585</v>
      </c>
      <c r="B7246" t="s">
        <v>1902</v>
      </c>
      <c r="C7246" s="6">
        <v>3.7</v>
      </c>
      <c r="D7246">
        <f>IF($C7246=0,0,IF(AND($C7246&gt;0,$C7246&lt;=1.9),1, IF(AND($C7246&gt;1.9,$C7246&lt;3),2,IF(AND($C7246&gt;2.9,$C7246&lt;=3.9),3,IF(AND($C7246&gt;3.9,$C7246&lt;=4.9),4,5)))))</f>
        <v>3</v>
      </c>
      <c r="E7246" s="3">
        <v>11748</v>
      </c>
      <c r="F7246">
        <v>36</v>
      </c>
      <c r="G7246" s="5">
        <v>1000000</v>
      </c>
      <c r="H7246" s="5" t="str">
        <f>IF(AND($G7246&gt;=0,$G7246&lt;5000000),"0-4M", IF(AND($G7246&gt;=5000000,$G7246&lt;9000000,0),"5-9M",
 IF(AND($G7246&gt;=10000000,$G7246&lt;=49000000),"10-49M",IF(AND($G7246&gt;=50000000,$G7246&lt;=99000000),"50M-99M",
 IF(AND($G7246&gt;=100000000,$G7246&lt;=499000000),"100-499M",IF(AND($G7246&gt;=500000000,$G7246&lt;=999000000),"500M-999M","1,000M+"))))))</f>
        <v>0-4M</v>
      </c>
      <c r="I7246">
        <v>0</v>
      </c>
      <c r="J7246" s="3">
        <v>0</v>
      </c>
      <c r="K7246" s="3" t="s">
        <v>17</v>
      </c>
      <c r="L7246" s="1">
        <v>42674</v>
      </c>
      <c r="M7246" s="2">
        <v>1.3</v>
      </c>
      <c r="N7246" t="s">
        <v>11</v>
      </c>
    </row>
    <row r="7247" spans="1:14" x14ac:dyDescent="0.35">
      <c r="A7247" t="s">
        <v>8586</v>
      </c>
      <c r="B7247" t="s">
        <v>3171</v>
      </c>
      <c r="C7247" s="6">
        <v>3.8</v>
      </c>
      <c r="D7247">
        <f>IF($C7247=0,0,IF(AND($C7247&gt;0,$C7247&lt;=1.9),1, IF(AND($C7247&gt;1.9,$C7247&lt;3),2,IF(AND($C7247&gt;2.9,$C7247&lt;=3.9),3,IF(AND($C7247&gt;3.9,$C7247&lt;=4.9),4,5)))))</f>
        <v>3</v>
      </c>
      <c r="E7247" s="3">
        <v>1205</v>
      </c>
      <c r="F7247">
        <v>4.3</v>
      </c>
      <c r="G7247" s="5">
        <v>100000</v>
      </c>
      <c r="H7247" s="5" t="str">
        <f>IF(AND($G7247&gt;=0,$G7247&lt;5000000),"0-4M", IF(AND($G7247&gt;=5000000,$G7247&lt;9000000,0),"5-9M",
 IF(AND($G7247&gt;=10000000,$G7247&lt;=49000000),"10-49M",IF(AND($G7247&gt;=50000000,$G7247&lt;=99000000),"50M-99M",
 IF(AND($G7247&gt;=100000000,$G7247&lt;=499000000),"100-499M",IF(AND($G7247&gt;=500000000,$G7247&lt;=999000000),"500M-999M","1,000M+"))))))</f>
        <v>0-4M</v>
      </c>
      <c r="I7247">
        <v>0</v>
      </c>
      <c r="J7247" s="3">
        <v>0</v>
      </c>
      <c r="K7247" s="3" t="s">
        <v>9</v>
      </c>
      <c r="L7247" s="1">
        <v>43261</v>
      </c>
      <c r="M7247" s="2">
        <v>2</v>
      </c>
      <c r="N7247" t="s">
        <v>36</v>
      </c>
    </row>
    <row r="7248" spans="1:14" x14ac:dyDescent="0.35">
      <c r="A7248" t="s">
        <v>8587</v>
      </c>
      <c r="B7248" t="s">
        <v>1902</v>
      </c>
      <c r="C7248" s="6">
        <v>3.4</v>
      </c>
      <c r="D7248">
        <f>IF($C7248=0,0,IF(AND($C7248&gt;0,$C7248&lt;=1.9),1, IF(AND($C7248&gt;1.9,$C7248&lt;3),2,IF(AND($C7248&gt;2.9,$C7248&lt;=3.9),3,IF(AND($C7248&gt;3.9,$C7248&lt;=4.9),4,5)))))</f>
        <v>3</v>
      </c>
      <c r="E7248" s="3">
        <v>267</v>
      </c>
      <c r="F7248">
        <v>1.5</v>
      </c>
      <c r="G7248" s="5">
        <v>10000</v>
      </c>
      <c r="H7248" s="5" t="str">
        <f>IF(AND($G7248&gt;=0,$G7248&lt;5000000),"0-4M", IF(AND($G7248&gt;=5000000,$G7248&lt;9000000,0),"5-9M",
 IF(AND($G7248&gt;=10000000,$G7248&lt;=49000000),"10-49M",IF(AND($G7248&gt;=50000000,$G7248&lt;=99000000),"50M-99M",
 IF(AND($G7248&gt;=100000000,$G7248&lt;=499000000),"100-499M",IF(AND($G7248&gt;=500000000,$G7248&lt;=999000000),"500M-999M","1,000M+"))))))</f>
        <v>0-4M</v>
      </c>
      <c r="I7248">
        <v>0</v>
      </c>
      <c r="J7248" s="3">
        <v>0</v>
      </c>
      <c r="K7248" s="3" t="s">
        <v>9</v>
      </c>
      <c r="L7248" s="1">
        <v>42802</v>
      </c>
      <c r="M7248" s="2" t="s">
        <v>1211</v>
      </c>
      <c r="N7248" t="s">
        <v>11</v>
      </c>
    </row>
    <row r="7249" spans="1:14" x14ac:dyDescent="0.35">
      <c r="A7249" t="s">
        <v>3592</v>
      </c>
      <c r="B7249" t="s">
        <v>1620</v>
      </c>
      <c r="C7249" s="6">
        <v>3.1</v>
      </c>
      <c r="D7249">
        <f>IF($C7249=0,0,IF(AND($C7249&gt;0,$C7249&lt;=1.9),1, IF(AND($C7249&gt;1.9,$C7249&lt;3),2,IF(AND($C7249&gt;2.9,$C7249&lt;=3.9),3,IF(AND($C7249&gt;3.9,$C7249&lt;=4.9),4,5)))))</f>
        <v>3</v>
      </c>
      <c r="E7249" s="3">
        <v>50</v>
      </c>
      <c r="F7249">
        <v>7.4</v>
      </c>
      <c r="G7249" s="5">
        <v>10000</v>
      </c>
      <c r="H7249" s="5" t="str">
        <f>IF(AND($G7249&gt;=0,$G7249&lt;5000000),"0-4M", IF(AND($G7249&gt;=5000000,$G7249&lt;9000000,0),"5-9M",
 IF(AND($G7249&gt;=10000000,$G7249&lt;=49000000),"10-49M",IF(AND($G7249&gt;=50000000,$G7249&lt;=99000000),"50M-99M",
 IF(AND($G7249&gt;=100000000,$G7249&lt;=499000000),"100-499M",IF(AND($G7249&gt;=500000000,$G7249&lt;=999000000),"500M-999M","1,000M+"))))))</f>
        <v>0-4M</v>
      </c>
      <c r="I7249">
        <v>0</v>
      </c>
      <c r="J7249" s="3">
        <v>0</v>
      </c>
      <c r="K7249" s="3" t="s">
        <v>9</v>
      </c>
      <c r="L7249" s="1">
        <v>43054</v>
      </c>
      <c r="M7249" s="2">
        <v>2</v>
      </c>
      <c r="N7249" t="s">
        <v>36</v>
      </c>
    </row>
    <row r="7250" spans="1:14" x14ac:dyDescent="0.35">
      <c r="A7250" t="s">
        <v>8589</v>
      </c>
      <c r="B7250" t="s">
        <v>1259</v>
      </c>
      <c r="C7250" s="6">
        <v>3.8</v>
      </c>
      <c r="D7250">
        <f>IF($C7250=0,0,IF(AND($C7250&gt;0,$C7250&lt;=1.9),1, IF(AND($C7250&gt;1.9,$C7250&lt;3),2,IF(AND($C7250&gt;2.9,$C7250&lt;=3.9),3,IF(AND($C7250&gt;3.9,$C7250&lt;=4.9),4,5)))))</f>
        <v>3</v>
      </c>
      <c r="E7250" s="3">
        <v>76</v>
      </c>
      <c r="F7250">
        <v>1.2</v>
      </c>
      <c r="G7250" s="5">
        <v>1000</v>
      </c>
      <c r="H7250" s="5" t="str">
        <f>IF(AND($G7250&gt;=0,$G7250&lt;5000000),"0-4M", IF(AND($G7250&gt;=5000000,$G7250&lt;9000000,0),"5-9M",
 IF(AND($G7250&gt;=10000000,$G7250&lt;=49000000),"10-49M",IF(AND($G7250&gt;=50000000,$G7250&lt;=99000000),"50M-99M",
 IF(AND($G7250&gt;=100000000,$G7250&lt;=499000000),"100-499M",IF(AND($G7250&gt;=500000000,$G7250&lt;=999000000),"500M-999M","1,000M+"))))))</f>
        <v>0-4M</v>
      </c>
      <c r="I7250">
        <v>1</v>
      </c>
      <c r="J7250" s="3">
        <v>4.99</v>
      </c>
      <c r="K7250" s="3" t="s">
        <v>9</v>
      </c>
      <c r="L7250" s="1">
        <v>42030</v>
      </c>
      <c r="M7250" s="2">
        <v>1.1000000000000001</v>
      </c>
      <c r="N7250" t="s">
        <v>99</v>
      </c>
    </row>
    <row r="7251" spans="1:14" x14ac:dyDescent="0.35">
      <c r="A7251" t="s">
        <v>8590</v>
      </c>
      <c r="B7251" t="s">
        <v>1902</v>
      </c>
      <c r="C7251" s="6">
        <v>4.7</v>
      </c>
      <c r="D7251">
        <f>IF($C7251=0,0,IF(AND($C7251&gt;0,$C7251&lt;=1.9),1, IF(AND($C7251&gt;1.9,$C7251&lt;3),2,IF(AND($C7251&gt;2.9,$C7251&lt;=3.9),3,IF(AND($C7251&gt;3.9,$C7251&lt;=4.9),4,5)))))</f>
        <v>4</v>
      </c>
      <c r="E7251" s="3">
        <v>429</v>
      </c>
      <c r="F7251">
        <v>12</v>
      </c>
      <c r="G7251" s="5">
        <v>10000</v>
      </c>
      <c r="H7251" s="5" t="str">
        <f>IF(AND($G7251&gt;=0,$G7251&lt;5000000),"0-4M", IF(AND($G7251&gt;=5000000,$G7251&lt;9000000,0),"5-9M",
 IF(AND($G7251&gt;=10000000,$G7251&lt;=49000000),"10-49M",IF(AND($G7251&gt;=50000000,$G7251&lt;=99000000),"50M-99M",
 IF(AND($G7251&gt;=100000000,$G7251&lt;=499000000),"100-499M",IF(AND($G7251&gt;=500000000,$G7251&lt;=999000000),"500M-999M","1,000M+"))))))</f>
        <v>0-4M</v>
      </c>
      <c r="I7251">
        <v>1</v>
      </c>
      <c r="J7251" s="3">
        <v>3.99</v>
      </c>
      <c r="K7251" s="3" t="s">
        <v>9</v>
      </c>
      <c r="L7251" s="1">
        <v>43157</v>
      </c>
      <c r="M7251" s="2">
        <v>2.0499999999999998</v>
      </c>
      <c r="N7251" t="s">
        <v>11</v>
      </c>
    </row>
    <row r="7252" spans="1:14" x14ac:dyDescent="0.35">
      <c r="A7252" t="s">
        <v>8591</v>
      </c>
      <c r="B7252" t="s">
        <v>2958</v>
      </c>
      <c r="C7252" s="6">
        <v>4.4000000000000004</v>
      </c>
      <c r="D7252">
        <f>IF($C7252=0,0,IF(AND($C7252&gt;0,$C7252&lt;=1.9),1, IF(AND($C7252&gt;1.9,$C7252&lt;3),2,IF(AND($C7252&gt;2.9,$C7252&lt;=3.9),3,IF(AND($C7252&gt;3.9,$C7252&lt;=4.9),4,5)))))</f>
        <v>4</v>
      </c>
      <c r="E7252" s="3">
        <v>138872</v>
      </c>
      <c r="F7252">
        <v>22</v>
      </c>
      <c r="G7252" s="5">
        <v>10000000</v>
      </c>
      <c r="H7252" s="5" t="str">
        <f>IF(AND($G7252&gt;=0,$G7252&lt;5000000),"0-4M", IF(AND($G7252&gt;=5000000,$G7252&lt;9000000,0),"5-9M",
 IF(AND($G7252&gt;=10000000,$G7252&lt;=49000000),"10-49M",IF(AND($G7252&gt;=50000000,$G7252&lt;=99000000),"50M-99M",
 IF(AND($G7252&gt;=100000000,$G7252&lt;=499000000),"100-499M",IF(AND($G7252&gt;=500000000,$G7252&lt;=999000000),"500M-999M","1,000M+"))))))</f>
        <v>10-49M</v>
      </c>
      <c r="I7252">
        <v>0</v>
      </c>
      <c r="J7252" s="3">
        <v>0</v>
      </c>
      <c r="K7252" s="3" t="s">
        <v>9</v>
      </c>
      <c r="L7252" s="1">
        <v>43235</v>
      </c>
      <c r="M7252" s="2" t="s">
        <v>8592</v>
      </c>
      <c r="N7252" t="s">
        <v>33</v>
      </c>
    </row>
    <row r="7253" spans="1:14" x14ac:dyDescent="0.35">
      <c r="A7253" t="s">
        <v>8593</v>
      </c>
      <c r="B7253" t="s">
        <v>1902</v>
      </c>
      <c r="C7253" s="6">
        <v>4.4000000000000004</v>
      </c>
      <c r="D7253">
        <f>IF($C7253=0,0,IF(AND($C7253&gt;0,$C7253&lt;=1.9),1, IF(AND($C7253&gt;1.9,$C7253&lt;3),2,IF(AND($C7253&gt;2.9,$C7253&lt;=3.9),3,IF(AND($C7253&gt;3.9,$C7253&lt;=4.9),4,5)))))</f>
        <v>4</v>
      </c>
      <c r="E7253" s="3">
        <v>1091</v>
      </c>
      <c r="F7253">
        <v>45</v>
      </c>
      <c r="G7253" s="5">
        <v>50000</v>
      </c>
      <c r="H7253" s="5" t="str">
        <f>IF(AND($G7253&gt;=0,$G7253&lt;5000000),"0-4M", IF(AND($G7253&gt;=5000000,$G7253&lt;9000000,0),"5-9M",
 IF(AND($G7253&gt;=10000000,$G7253&lt;=49000000),"10-49M",IF(AND($G7253&gt;=50000000,$G7253&lt;=99000000),"50M-99M",
 IF(AND($G7253&gt;=100000000,$G7253&lt;=499000000),"100-499M",IF(AND($G7253&gt;=500000000,$G7253&lt;=999000000),"500M-999M","1,000M+"))))))</f>
        <v>0-4M</v>
      </c>
      <c r="I7253">
        <v>1</v>
      </c>
      <c r="J7253" s="3">
        <v>2.99</v>
      </c>
      <c r="K7253" s="3" t="s">
        <v>9</v>
      </c>
      <c r="L7253" s="1">
        <v>41613</v>
      </c>
      <c r="M7253" s="2">
        <v>1.6</v>
      </c>
      <c r="N7253" t="s">
        <v>3682</v>
      </c>
    </row>
    <row r="7254" spans="1:14" x14ac:dyDescent="0.35">
      <c r="A7254" t="s">
        <v>8594</v>
      </c>
      <c r="B7254" t="s">
        <v>1902</v>
      </c>
      <c r="C7254" s="6">
        <v>4.0999999999999996</v>
      </c>
      <c r="D7254">
        <f>IF($C7254=0,0,IF(AND($C7254&gt;0,$C7254&lt;=1.9),1, IF(AND($C7254&gt;1.9,$C7254&lt;3),2,IF(AND($C7254&gt;2.9,$C7254&lt;=3.9),3,IF(AND($C7254&gt;3.9,$C7254&lt;=4.9),4,5)))))</f>
        <v>4</v>
      </c>
      <c r="E7254" s="3">
        <v>11788</v>
      </c>
      <c r="F7254">
        <v>62</v>
      </c>
      <c r="G7254" s="5">
        <v>1000000</v>
      </c>
      <c r="H7254" s="5" t="str">
        <f>IF(AND($G7254&gt;=0,$G7254&lt;5000000),"0-4M", IF(AND($G7254&gt;=5000000,$G7254&lt;9000000,0),"5-9M",
 IF(AND($G7254&gt;=10000000,$G7254&lt;=49000000),"10-49M",IF(AND($G7254&gt;=50000000,$G7254&lt;=99000000),"50M-99M",
 IF(AND($G7254&gt;=100000000,$G7254&lt;=499000000),"100-499M",IF(AND($G7254&gt;=500000000,$G7254&lt;=999000000),"500M-999M","1,000M+"))))))</f>
        <v>0-4M</v>
      </c>
      <c r="I7254">
        <v>0</v>
      </c>
      <c r="J7254" s="3">
        <v>0</v>
      </c>
      <c r="K7254" s="3" t="s">
        <v>9</v>
      </c>
      <c r="L7254" s="1">
        <v>42957</v>
      </c>
      <c r="M7254" s="2">
        <v>1.01</v>
      </c>
      <c r="N7254" t="s">
        <v>36</v>
      </c>
    </row>
    <row r="7255" spans="1:14" x14ac:dyDescent="0.35">
      <c r="A7255" t="s">
        <v>8595</v>
      </c>
      <c r="B7255" t="s">
        <v>1902</v>
      </c>
      <c r="C7255" s="6">
        <v>4.4000000000000004</v>
      </c>
      <c r="D7255">
        <f>IF($C7255=0,0,IF(AND($C7255&gt;0,$C7255&lt;=1.9),1, IF(AND($C7255&gt;1.9,$C7255&lt;3),2,IF(AND($C7255&gt;2.9,$C7255&lt;=3.9),3,IF(AND($C7255&gt;3.9,$C7255&lt;=4.9),4,5)))))</f>
        <v>4</v>
      </c>
      <c r="E7255" s="3">
        <v>23022</v>
      </c>
      <c r="F7255">
        <v>80</v>
      </c>
      <c r="G7255" s="5">
        <v>1000000</v>
      </c>
      <c r="H7255" s="5" t="str">
        <f>IF(AND($G7255&gt;=0,$G7255&lt;5000000),"0-4M", IF(AND($G7255&gt;=5000000,$G7255&lt;9000000,0),"5-9M",
 IF(AND($G7255&gt;=10000000,$G7255&lt;=49000000),"10-49M",IF(AND($G7255&gt;=50000000,$G7255&lt;=99000000),"50M-99M",
 IF(AND($G7255&gt;=100000000,$G7255&lt;=499000000),"100-499M",IF(AND($G7255&gt;=500000000,$G7255&lt;=999000000),"500M-999M","1,000M+"))))))</f>
        <v>0-4M</v>
      </c>
      <c r="I7255">
        <v>0</v>
      </c>
      <c r="J7255" s="3">
        <v>0</v>
      </c>
      <c r="K7255" s="3" t="s">
        <v>9</v>
      </c>
      <c r="L7255" s="1">
        <v>43314</v>
      </c>
      <c r="M7255" s="2">
        <v>2.16</v>
      </c>
      <c r="N7255" t="s">
        <v>33</v>
      </c>
    </row>
    <row r="7256" spans="1:14" x14ac:dyDescent="0.35">
      <c r="A7256" t="s">
        <v>8596</v>
      </c>
      <c r="B7256" t="s">
        <v>201</v>
      </c>
      <c r="C7256" s="6">
        <v>4</v>
      </c>
      <c r="D7256">
        <f>IF($C7256=0,0,IF(AND($C7256&gt;0,$C7256&lt;=1.9),1, IF(AND($C7256&gt;1.9,$C7256&lt;3),2,IF(AND($C7256&gt;2.9,$C7256&lt;=3.9),3,IF(AND($C7256&gt;3.9,$C7256&lt;=4.9),4,5)))))</f>
        <v>4</v>
      </c>
      <c r="E7256" s="3">
        <v>22</v>
      </c>
      <c r="F7256">
        <v>34</v>
      </c>
      <c r="G7256" s="5">
        <v>1000</v>
      </c>
      <c r="H7256" s="5" t="str">
        <f>IF(AND($G7256&gt;=0,$G7256&lt;5000000),"0-4M", IF(AND($G7256&gt;=5000000,$G7256&lt;9000000,0),"5-9M",
 IF(AND($G7256&gt;=10000000,$G7256&lt;=49000000),"10-49M",IF(AND($G7256&gt;=50000000,$G7256&lt;=99000000),"50M-99M",
 IF(AND($G7256&gt;=100000000,$G7256&lt;=499000000),"100-499M",IF(AND($G7256&gt;=500000000,$G7256&lt;=999000000),"500M-999M","1,000M+"))))))</f>
        <v>0-4M</v>
      </c>
      <c r="I7256">
        <v>0</v>
      </c>
      <c r="J7256" s="3">
        <v>0</v>
      </c>
      <c r="K7256" s="3" t="s">
        <v>9</v>
      </c>
      <c r="L7256" s="1">
        <v>42614</v>
      </c>
      <c r="M7256" s="2">
        <v>1.1000000000000001</v>
      </c>
      <c r="N7256" t="s">
        <v>23</v>
      </c>
    </row>
    <row r="7257" spans="1:14" x14ac:dyDescent="0.35">
      <c r="A7257" t="s">
        <v>8597</v>
      </c>
      <c r="B7257" t="s">
        <v>1902</v>
      </c>
      <c r="C7257" s="6">
        <v>3.9</v>
      </c>
      <c r="D7257">
        <f>IF($C7257=0,0,IF(AND($C7257&gt;0,$C7257&lt;=1.9),1, IF(AND($C7257&gt;1.9,$C7257&lt;3),2,IF(AND($C7257&gt;2.9,$C7257&lt;=3.9),3,IF(AND($C7257&gt;3.9,$C7257&lt;=4.9),4,5)))))</f>
        <v>3</v>
      </c>
      <c r="E7257" s="3">
        <v>1985</v>
      </c>
      <c r="F7257">
        <v>3.5</v>
      </c>
      <c r="G7257" s="5">
        <v>500000</v>
      </c>
      <c r="H7257" s="5" t="str">
        <f>IF(AND($G7257&gt;=0,$G7257&lt;5000000),"0-4M", IF(AND($G7257&gt;=5000000,$G7257&lt;9000000,0),"5-9M",
 IF(AND($G7257&gt;=10000000,$G7257&lt;=49000000),"10-49M",IF(AND($G7257&gt;=50000000,$G7257&lt;=99000000),"50M-99M",
 IF(AND($G7257&gt;=100000000,$G7257&lt;=499000000),"100-499M",IF(AND($G7257&gt;=500000000,$G7257&lt;=999000000),"500M-999M","1,000M+"))))))</f>
        <v>0-4M</v>
      </c>
      <c r="I7257">
        <v>0</v>
      </c>
      <c r="J7257" s="3">
        <v>0</v>
      </c>
      <c r="K7257" s="3" t="s">
        <v>9</v>
      </c>
      <c r="L7257" s="1">
        <v>43099</v>
      </c>
      <c r="M7257" s="2">
        <v>1.05</v>
      </c>
      <c r="N7257" t="s">
        <v>33</v>
      </c>
    </row>
    <row r="7258" spans="1:14" x14ac:dyDescent="0.35">
      <c r="A7258" t="s">
        <v>8598</v>
      </c>
      <c r="B7258" t="s">
        <v>1902</v>
      </c>
      <c r="C7258" s="6">
        <v>4.3</v>
      </c>
      <c r="D7258">
        <f>IF($C7258=0,0,IF(AND($C7258&gt;0,$C7258&lt;=1.9),1, IF(AND($C7258&gt;1.9,$C7258&lt;3),2,IF(AND($C7258&gt;2.9,$C7258&lt;=3.9),3,IF(AND($C7258&gt;3.9,$C7258&lt;=4.9),4,5)))))</f>
        <v>4</v>
      </c>
      <c r="E7258" s="3">
        <v>3725</v>
      </c>
      <c r="F7258">
        <v>67</v>
      </c>
      <c r="G7258" s="5">
        <v>100000</v>
      </c>
      <c r="H7258" s="5" t="str">
        <f>IF(AND($G7258&gt;=0,$G7258&lt;5000000),"0-4M", IF(AND($G7258&gt;=5000000,$G7258&lt;9000000,0),"5-9M",
 IF(AND($G7258&gt;=10000000,$G7258&lt;=49000000),"10-49M",IF(AND($G7258&gt;=50000000,$G7258&lt;=99000000),"50M-99M",
 IF(AND($G7258&gt;=100000000,$G7258&lt;=499000000),"100-499M",IF(AND($G7258&gt;=500000000,$G7258&lt;=999000000),"500M-999M","1,000M+"))))))</f>
        <v>0-4M</v>
      </c>
      <c r="I7258">
        <v>1</v>
      </c>
      <c r="J7258" s="3">
        <v>2.99</v>
      </c>
      <c r="K7258" s="3" t="s">
        <v>9</v>
      </c>
      <c r="L7258" s="1">
        <v>42417</v>
      </c>
      <c r="M7258" s="2">
        <v>1.96</v>
      </c>
      <c r="N7258" t="s">
        <v>36</v>
      </c>
    </row>
    <row r="7259" spans="1:14" x14ac:dyDescent="0.35">
      <c r="A7259" t="s">
        <v>8599</v>
      </c>
      <c r="B7259" t="s">
        <v>1902</v>
      </c>
      <c r="C7259" s="6">
        <v>4.2</v>
      </c>
      <c r="D7259">
        <f>IF($C7259=0,0,IF(AND($C7259&gt;0,$C7259&lt;=1.9),1, IF(AND($C7259&gt;1.9,$C7259&lt;3),2,IF(AND($C7259&gt;2.9,$C7259&lt;=3.9),3,IF(AND($C7259&gt;3.9,$C7259&lt;=4.9),4,5)))))</f>
        <v>4</v>
      </c>
      <c r="E7259" s="3">
        <v>1357</v>
      </c>
      <c r="F7259">
        <v>58</v>
      </c>
      <c r="G7259" s="5">
        <v>50000</v>
      </c>
      <c r="H7259" s="5" t="str">
        <f>IF(AND($G7259&gt;=0,$G7259&lt;5000000),"0-4M", IF(AND($G7259&gt;=5000000,$G7259&lt;9000000,0),"5-9M",
 IF(AND($G7259&gt;=10000000,$G7259&lt;=49000000),"10-49M",IF(AND($G7259&gt;=50000000,$G7259&lt;=99000000),"50M-99M",
 IF(AND($G7259&gt;=100000000,$G7259&lt;=499000000),"100-499M",IF(AND($G7259&gt;=500000000,$G7259&lt;=999000000),"500M-999M","1,000M+"))))))</f>
        <v>0-4M</v>
      </c>
      <c r="I7259">
        <v>1</v>
      </c>
      <c r="J7259" s="3">
        <v>2.99</v>
      </c>
      <c r="K7259" s="3" t="s">
        <v>9</v>
      </c>
      <c r="L7259" s="1">
        <v>42416</v>
      </c>
      <c r="M7259" s="2">
        <v>1.6</v>
      </c>
      <c r="N7259" t="s">
        <v>36</v>
      </c>
    </row>
    <row r="7260" spans="1:14" x14ac:dyDescent="0.35">
      <c r="A7260" t="s">
        <v>3800</v>
      </c>
      <c r="B7260" t="s">
        <v>1620</v>
      </c>
      <c r="C7260" s="6">
        <v>4.5999999999999996</v>
      </c>
      <c r="D7260">
        <f>IF($C7260=0,0,IF(AND($C7260&gt;0,$C7260&lt;=1.9),1, IF(AND($C7260&gt;1.9,$C7260&lt;3),2,IF(AND($C7260&gt;2.9,$C7260&lt;=3.9),3,IF(AND($C7260&gt;3.9,$C7260&lt;=4.9),4,5)))))</f>
        <v>4</v>
      </c>
      <c r="E7260" s="3">
        <v>4108</v>
      </c>
      <c r="F7260">
        <v>13</v>
      </c>
      <c r="G7260" s="5">
        <v>10000</v>
      </c>
      <c r="H7260" s="5" t="str">
        <f>IF(AND($G7260&gt;=0,$G7260&lt;5000000),"0-4M", IF(AND($G7260&gt;=5000000,$G7260&lt;9000000,0),"5-9M",
 IF(AND($G7260&gt;=10000000,$G7260&lt;=49000000),"10-49M",IF(AND($G7260&gt;=50000000,$G7260&lt;=99000000),"50M-99M",
 IF(AND($G7260&gt;=100000000,$G7260&lt;=499000000),"100-499M",IF(AND($G7260&gt;=500000000,$G7260&lt;=999000000),"500M-999M","1,000M+"))))))</f>
        <v>0-4M</v>
      </c>
      <c r="I7260">
        <v>1</v>
      </c>
      <c r="J7260" s="3">
        <v>17.989999999999998</v>
      </c>
      <c r="K7260" s="3" t="s">
        <v>52</v>
      </c>
      <c r="L7260" s="1">
        <v>42352</v>
      </c>
      <c r="M7260" s="2" t="s">
        <v>32</v>
      </c>
      <c r="N7260" t="s">
        <v>36</v>
      </c>
    </row>
    <row r="7261" spans="1:14" x14ac:dyDescent="0.35">
      <c r="A7261" t="s">
        <v>8601</v>
      </c>
      <c r="B7261" t="s">
        <v>1902</v>
      </c>
      <c r="C7261" s="6">
        <v>4</v>
      </c>
      <c r="D7261">
        <f>IF($C7261=0,0,IF(AND($C7261&gt;0,$C7261&lt;=1.9),1, IF(AND($C7261&gt;1.9,$C7261&lt;3),2,IF(AND($C7261&gt;2.9,$C7261&lt;=3.9),3,IF(AND($C7261&gt;3.9,$C7261&lt;=4.9),4,5)))))</f>
        <v>4</v>
      </c>
      <c r="E7261" s="3">
        <v>68</v>
      </c>
      <c r="F7261">
        <v>5.5</v>
      </c>
      <c r="G7261" s="5">
        <v>5000</v>
      </c>
      <c r="H7261" s="5" t="str">
        <f>IF(AND($G7261&gt;=0,$G7261&lt;5000000),"0-4M", IF(AND($G7261&gt;=5000000,$G7261&lt;9000000,0),"5-9M",
 IF(AND($G7261&gt;=10000000,$G7261&lt;=49000000),"10-49M",IF(AND($G7261&gt;=50000000,$G7261&lt;=99000000),"50M-99M",
 IF(AND($G7261&gt;=100000000,$G7261&lt;=499000000),"100-499M",IF(AND($G7261&gt;=500000000,$G7261&lt;=999000000),"500M-999M","1,000M+"))))))</f>
        <v>0-4M</v>
      </c>
      <c r="I7261">
        <v>0</v>
      </c>
      <c r="J7261" s="3">
        <v>0</v>
      </c>
      <c r="K7261" s="3" t="s">
        <v>9</v>
      </c>
      <c r="L7261" s="1">
        <v>42830</v>
      </c>
      <c r="M7261" s="2">
        <v>0.1</v>
      </c>
      <c r="N7261" t="s">
        <v>23</v>
      </c>
    </row>
    <row r="7262" spans="1:14" x14ac:dyDescent="0.35">
      <c r="A7262" t="s">
        <v>3859</v>
      </c>
      <c r="B7262" t="s">
        <v>1620</v>
      </c>
      <c r="C7262" s="6">
        <v>4.0999999999999996</v>
      </c>
      <c r="D7262">
        <f>IF($C7262=0,0,IF(AND($C7262&gt;0,$C7262&lt;=1.9),1, IF(AND($C7262&gt;1.9,$C7262&lt;3),2,IF(AND($C7262&gt;2.9,$C7262&lt;=3.9),3,IF(AND($C7262&gt;3.9,$C7262&lt;=4.9),4,5)))))</f>
        <v>4</v>
      </c>
      <c r="E7262" s="3">
        <v>609</v>
      </c>
      <c r="F7262">
        <v>13</v>
      </c>
      <c r="G7262" s="5">
        <v>10000</v>
      </c>
      <c r="H7262" s="5" t="str">
        <f>IF(AND($G7262&gt;=0,$G7262&lt;5000000),"0-4M", IF(AND($G7262&gt;=5000000,$G7262&lt;9000000,0),"5-9M",
 IF(AND($G7262&gt;=10000000,$G7262&lt;=49000000),"10-49M",IF(AND($G7262&gt;=50000000,$G7262&lt;=99000000),"50M-99M",
 IF(AND($G7262&gt;=100000000,$G7262&lt;=499000000),"100-499M",IF(AND($G7262&gt;=500000000,$G7262&lt;=999000000),"500M-999M","1,000M+"))))))</f>
        <v>0-4M</v>
      </c>
      <c r="I7262">
        <v>0</v>
      </c>
      <c r="J7262" s="3">
        <v>0</v>
      </c>
      <c r="K7262" s="3" t="s">
        <v>9</v>
      </c>
      <c r="L7262" s="1">
        <v>41773</v>
      </c>
      <c r="M7262" s="2">
        <v>1.7</v>
      </c>
      <c r="N7262" t="s">
        <v>99</v>
      </c>
    </row>
    <row r="7263" spans="1:14" x14ac:dyDescent="0.35">
      <c r="A7263" t="s">
        <v>3908</v>
      </c>
      <c r="B7263" t="s">
        <v>1620</v>
      </c>
      <c r="C7263" s="6">
        <v>4.7</v>
      </c>
      <c r="D7263">
        <f>IF($C7263=0,0,IF(AND($C7263&gt;0,$C7263&lt;=1.9),1, IF(AND($C7263&gt;1.9,$C7263&lt;3),2,IF(AND($C7263&gt;2.9,$C7263&lt;=3.9),3,IF(AND($C7263&gt;3.9,$C7263&lt;=4.9),4,5)))))</f>
        <v>4</v>
      </c>
      <c r="E7263" s="3">
        <v>703</v>
      </c>
      <c r="F7263">
        <v>40</v>
      </c>
      <c r="G7263" s="5">
        <v>10000</v>
      </c>
      <c r="H7263" s="5" t="str">
        <f>IF(AND($G7263&gt;=0,$G7263&lt;5000000),"0-4M", IF(AND($G7263&gt;=5000000,$G7263&lt;9000000,0),"5-9M",
 IF(AND($G7263&gt;=10000000,$G7263&lt;=49000000),"10-49M",IF(AND($G7263&gt;=50000000,$G7263&lt;=99000000),"50M-99M",
 IF(AND($G7263&gt;=100000000,$G7263&lt;=499000000),"100-499M",IF(AND($G7263&gt;=500000000,$G7263&lt;=999000000),"500M-999M","1,000M+"))))))</f>
        <v>0-4M</v>
      </c>
      <c r="I7263">
        <v>0</v>
      </c>
      <c r="J7263" s="3">
        <v>0</v>
      </c>
      <c r="K7263" s="3" t="s">
        <v>52</v>
      </c>
      <c r="L7263" s="1">
        <v>43056</v>
      </c>
      <c r="M7263" s="2" t="s">
        <v>32</v>
      </c>
      <c r="N7263" t="s">
        <v>33</v>
      </c>
    </row>
    <row r="7264" spans="1:14" x14ac:dyDescent="0.35">
      <c r="A7264" t="s">
        <v>3988</v>
      </c>
      <c r="B7264" t="s">
        <v>1620</v>
      </c>
      <c r="C7264" s="6">
        <v>3.8</v>
      </c>
      <c r="D7264">
        <f>IF($C7264=0,0,IF(AND($C7264&gt;0,$C7264&lt;=1.9),1, IF(AND($C7264&gt;1.9,$C7264&lt;3),2,IF(AND($C7264&gt;2.9,$C7264&lt;=3.9),3,IF(AND($C7264&gt;3.9,$C7264&lt;=4.9),4,5)))))</f>
        <v>3</v>
      </c>
      <c r="E7264" s="3">
        <v>466</v>
      </c>
      <c r="F7264">
        <v>28</v>
      </c>
      <c r="G7264" s="5">
        <v>10000</v>
      </c>
      <c r="H7264" s="5" t="str">
        <f>IF(AND($G7264&gt;=0,$G7264&lt;5000000),"0-4M", IF(AND($G7264&gt;=5000000,$G7264&lt;9000000,0),"5-9M",
 IF(AND($G7264&gt;=10000000,$G7264&lt;=49000000),"10-49M",IF(AND($G7264&gt;=50000000,$G7264&lt;=99000000),"50M-99M",
 IF(AND($G7264&gt;=100000000,$G7264&lt;=499000000),"100-499M",IF(AND($G7264&gt;=500000000,$G7264&lt;=999000000),"500M-999M","1,000M+"))))))</f>
        <v>0-4M</v>
      </c>
      <c r="I7264">
        <v>1</v>
      </c>
      <c r="J7264" s="3">
        <v>0.99</v>
      </c>
      <c r="K7264" s="3" t="s">
        <v>9</v>
      </c>
      <c r="L7264" s="1">
        <v>42822</v>
      </c>
      <c r="M7264" s="2" t="s">
        <v>3989</v>
      </c>
      <c r="N7264" t="s">
        <v>33</v>
      </c>
    </row>
    <row r="7265" spans="1:14" x14ac:dyDescent="0.35">
      <c r="A7265" t="s">
        <v>4003</v>
      </c>
      <c r="B7265" t="s">
        <v>1620</v>
      </c>
      <c r="C7265" s="6">
        <v>3.7</v>
      </c>
      <c r="D7265">
        <f>IF($C7265=0,0,IF(AND($C7265&gt;0,$C7265&lt;=1.9),1, IF(AND($C7265&gt;1.9,$C7265&lt;3),2,IF(AND($C7265&gt;2.9,$C7265&lt;=3.9),3,IF(AND($C7265&gt;3.9,$C7265&lt;=4.9),4,5)))))</f>
        <v>3</v>
      </c>
      <c r="E7265" s="3">
        <v>80</v>
      </c>
      <c r="F7265">
        <v>7.6</v>
      </c>
      <c r="G7265" s="5">
        <v>10000</v>
      </c>
      <c r="H7265" s="5" t="str">
        <f>IF(AND($G7265&gt;=0,$G7265&lt;5000000),"0-4M", IF(AND($G7265&gt;=5000000,$G7265&lt;9000000,0),"5-9M",
 IF(AND($G7265&gt;=10000000,$G7265&lt;=49000000),"10-49M",IF(AND($G7265&gt;=50000000,$G7265&lt;=99000000),"50M-99M",
 IF(AND($G7265&gt;=100000000,$G7265&lt;=499000000),"100-499M",IF(AND($G7265&gt;=500000000,$G7265&lt;=999000000),"500M-999M","1,000M+"))))))</f>
        <v>0-4M</v>
      </c>
      <c r="I7265">
        <v>0</v>
      </c>
      <c r="J7265" s="3">
        <v>0</v>
      </c>
      <c r="K7265" s="3" t="s">
        <v>9</v>
      </c>
      <c r="L7265" s="1">
        <v>43257</v>
      </c>
      <c r="M7265" s="2">
        <v>5</v>
      </c>
      <c r="N7265" t="s">
        <v>33</v>
      </c>
    </row>
    <row r="7266" spans="1:14" x14ac:dyDescent="0.35">
      <c r="A7266" t="s">
        <v>4009</v>
      </c>
      <c r="B7266" t="s">
        <v>1620</v>
      </c>
      <c r="C7266" s="6">
        <v>4.5999999999999996</v>
      </c>
      <c r="D7266">
        <f>IF($C7266=0,0,IF(AND($C7266&gt;0,$C7266&lt;=1.9),1, IF(AND($C7266&gt;1.9,$C7266&lt;3),2,IF(AND($C7266&gt;2.9,$C7266&lt;=3.9),3,IF(AND($C7266&gt;3.9,$C7266&lt;=4.9),4,5)))))</f>
        <v>4</v>
      </c>
      <c r="E7266" s="3">
        <v>1475</v>
      </c>
      <c r="F7266">
        <v>34</v>
      </c>
      <c r="G7266" s="5">
        <v>10000</v>
      </c>
      <c r="H7266" s="5" t="str">
        <f>IF(AND($G7266&gt;=0,$G7266&lt;5000000),"0-4M", IF(AND($G7266&gt;=5000000,$G7266&lt;9000000,0),"5-9M",
 IF(AND($G7266&gt;=10000000,$G7266&lt;=49000000),"10-49M",IF(AND($G7266&gt;=50000000,$G7266&lt;=99000000),"50M-99M",
 IF(AND($G7266&gt;=100000000,$G7266&lt;=499000000),"100-499M",IF(AND($G7266&gt;=500000000,$G7266&lt;=999000000),"500M-999M","1,000M+"))))))</f>
        <v>0-4M</v>
      </c>
      <c r="I7266">
        <v>1</v>
      </c>
      <c r="J7266" s="3">
        <v>4.99</v>
      </c>
      <c r="K7266" s="3" t="s">
        <v>17</v>
      </c>
      <c r="L7266" s="1">
        <v>43102</v>
      </c>
      <c r="M7266" s="2" t="s">
        <v>32</v>
      </c>
      <c r="N7266" t="s">
        <v>118</v>
      </c>
    </row>
    <row r="7267" spans="1:14" x14ac:dyDescent="0.35">
      <c r="A7267" t="s">
        <v>8609</v>
      </c>
      <c r="B7267" t="s">
        <v>3171</v>
      </c>
      <c r="C7267" s="6">
        <v>4.0999999999999996</v>
      </c>
      <c r="D7267">
        <f>IF($C7267=0,0,IF(AND($C7267&gt;0,$C7267&lt;=1.9),1, IF(AND($C7267&gt;1.9,$C7267&lt;3),2,IF(AND($C7267&gt;2.9,$C7267&lt;=3.9),3,IF(AND($C7267&gt;3.9,$C7267&lt;=4.9),4,5)))))</f>
        <v>4</v>
      </c>
      <c r="E7267" s="3">
        <v>10676</v>
      </c>
      <c r="F7267">
        <v>12</v>
      </c>
      <c r="G7267" s="5">
        <v>1000000</v>
      </c>
      <c r="H7267" s="5" t="str">
        <f>IF(AND($G7267&gt;=0,$G7267&lt;5000000),"0-4M", IF(AND($G7267&gt;=5000000,$G7267&lt;9000000,0),"5-9M",
 IF(AND($G7267&gt;=10000000,$G7267&lt;=49000000),"10-49M",IF(AND($G7267&gt;=50000000,$G7267&lt;=99000000),"50M-99M",
 IF(AND($G7267&gt;=100000000,$G7267&lt;=499000000),"100-499M",IF(AND($G7267&gt;=500000000,$G7267&lt;=999000000),"500M-999M","1,000M+"))))))</f>
        <v>0-4M</v>
      </c>
      <c r="I7267">
        <v>0</v>
      </c>
      <c r="J7267" s="3">
        <v>0</v>
      </c>
      <c r="K7267" s="3" t="s">
        <v>9</v>
      </c>
      <c r="L7267" s="1">
        <v>43243</v>
      </c>
      <c r="M7267" s="2" t="s">
        <v>8610</v>
      </c>
      <c r="N7267" t="s">
        <v>33</v>
      </c>
    </row>
    <row r="7268" spans="1:14" x14ac:dyDescent="0.35">
      <c r="A7268" t="s">
        <v>8611</v>
      </c>
      <c r="B7268" t="s">
        <v>2958</v>
      </c>
      <c r="C7268" s="6">
        <v>4</v>
      </c>
      <c r="D7268">
        <f>IF($C7268=0,0,IF(AND($C7268&gt;0,$C7268&lt;=1.9),1, IF(AND($C7268&gt;1.9,$C7268&lt;3),2,IF(AND($C7268&gt;2.9,$C7268&lt;=3.9),3,IF(AND($C7268&gt;3.9,$C7268&lt;=4.9),4,5)))))</f>
        <v>4</v>
      </c>
      <c r="E7268" s="3">
        <v>2596</v>
      </c>
      <c r="F7268">
        <v>32</v>
      </c>
      <c r="G7268" s="5">
        <v>500000</v>
      </c>
      <c r="H7268" s="5" t="str">
        <f>IF(AND($G7268&gt;=0,$G7268&lt;5000000),"0-4M", IF(AND($G7268&gt;=5000000,$G7268&lt;9000000,0),"5-9M",
 IF(AND($G7268&gt;=10000000,$G7268&lt;=49000000),"10-49M",IF(AND($G7268&gt;=50000000,$G7268&lt;=99000000),"50M-99M",
 IF(AND($G7268&gt;=100000000,$G7268&lt;=499000000),"100-499M",IF(AND($G7268&gt;=500000000,$G7268&lt;=999000000),"500M-999M","1,000M+"))))))</f>
        <v>0-4M</v>
      </c>
      <c r="I7268">
        <v>0</v>
      </c>
      <c r="J7268" s="3">
        <v>0</v>
      </c>
      <c r="K7268" s="3" t="s">
        <v>9</v>
      </c>
      <c r="L7268" s="1">
        <v>43300</v>
      </c>
      <c r="M7268" s="2" t="s">
        <v>77</v>
      </c>
      <c r="N7268" t="s">
        <v>118</v>
      </c>
    </row>
    <row r="7269" spans="1:14" x14ac:dyDescent="0.35">
      <c r="A7269" t="s">
        <v>8612</v>
      </c>
      <c r="B7269" t="s">
        <v>2958</v>
      </c>
      <c r="C7269" s="6">
        <v>3.4</v>
      </c>
      <c r="D7269">
        <f>IF($C7269=0,0,IF(AND($C7269&gt;0,$C7269&lt;=1.9),1, IF(AND($C7269&gt;1.9,$C7269&lt;3),2,IF(AND($C7269&gt;2.9,$C7269&lt;=3.9),3,IF(AND($C7269&gt;3.9,$C7269&lt;=4.9),4,5)))))</f>
        <v>3</v>
      </c>
      <c r="E7269" s="3">
        <v>71852</v>
      </c>
      <c r="F7269">
        <v>22</v>
      </c>
      <c r="G7269" s="5">
        <v>5000000</v>
      </c>
      <c r="H7269" s="5" t="str">
        <f>IF(AND($G7269&gt;=0,$G7269&lt;5000000),"0-4M", IF(AND($G7269&gt;=5000000,$G7269&lt;9000000,0),"5-9M",
 IF(AND($G7269&gt;=10000000,$G7269&lt;=49000000),"10-49M",IF(AND($G7269&gt;=50000000,$G7269&lt;=99000000),"50M-99M",
 IF(AND($G7269&gt;=100000000,$G7269&lt;=499000000),"100-499M",IF(AND($G7269&gt;=500000000,$G7269&lt;=999000000),"500M-999M","1,000M+"))))))</f>
        <v>1,000M+</v>
      </c>
      <c r="I7269">
        <v>0</v>
      </c>
      <c r="J7269" s="3">
        <v>0</v>
      </c>
      <c r="K7269" s="3" t="s">
        <v>9</v>
      </c>
      <c r="L7269" s="1">
        <v>43243</v>
      </c>
      <c r="M7269" s="2" t="s">
        <v>313</v>
      </c>
      <c r="N7269" t="s">
        <v>33</v>
      </c>
    </row>
    <row r="7270" spans="1:14" x14ac:dyDescent="0.35">
      <c r="A7270" t="s">
        <v>8613</v>
      </c>
      <c r="B7270" t="s">
        <v>2958</v>
      </c>
      <c r="C7270" s="6">
        <v>3.2</v>
      </c>
      <c r="D7270">
        <f>IF($C7270=0,0,IF(AND($C7270&gt;0,$C7270&lt;=1.9),1, IF(AND($C7270&gt;1.9,$C7270&lt;3),2,IF(AND($C7270&gt;2.9,$C7270&lt;=3.9),3,IF(AND($C7270&gt;3.9,$C7270&lt;=4.9),4,5)))))</f>
        <v>3</v>
      </c>
      <c r="E7270" s="3">
        <v>4908</v>
      </c>
      <c r="F7270">
        <v>38</v>
      </c>
      <c r="G7270" s="5">
        <v>500000</v>
      </c>
      <c r="H7270" s="5" t="str">
        <f>IF(AND($G7270&gt;=0,$G7270&lt;5000000),"0-4M", IF(AND($G7270&gt;=5000000,$G7270&lt;9000000,0),"5-9M",
 IF(AND($G7270&gt;=10000000,$G7270&lt;=49000000),"10-49M",IF(AND($G7270&gt;=50000000,$G7270&lt;=99000000),"50M-99M",
 IF(AND($G7270&gt;=100000000,$G7270&lt;=499000000),"100-499M",IF(AND($G7270&gt;=500000000,$G7270&lt;=999000000),"500M-999M","1,000M+"))))))</f>
        <v>0-4M</v>
      </c>
      <c r="I7270">
        <v>0</v>
      </c>
      <c r="J7270" s="3">
        <v>0</v>
      </c>
      <c r="K7270" s="3" t="s">
        <v>9</v>
      </c>
      <c r="L7270" s="1">
        <v>43243</v>
      </c>
      <c r="M7270" s="2" t="s">
        <v>609</v>
      </c>
      <c r="N7270" t="s">
        <v>36</v>
      </c>
    </row>
    <row r="7271" spans="1:14" x14ac:dyDescent="0.35">
      <c r="A7271" t="s">
        <v>8614</v>
      </c>
      <c r="B7271" t="s">
        <v>3171</v>
      </c>
      <c r="C7271" s="6">
        <v>3.9</v>
      </c>
      <c r="D7271">
        <f>IF($C7271=0,0,IF(AND($C7271&gt;0,$C7271&lt;=1.9),1, IF(AND($C7271&gt;1.9,$C7271&lt;3),2,IF(AND($C7271&gt;2.9,$C7271&lt;=3.9),3,IF(AND($C7271&gt;3.9,$C7271&lt;=4.9),4,5)))))</f>
        <v>3</v>
      </c>
      <c r="E7271" s="3">
        <v>2046</v>
      </c>
      <c r="F7271">
        <v>60</v>
      </c>
      <c r="G7271" s="5">
        <v>100000</v>
      </c>
      <c r="H7271" s="5" t="str">
        <f>IF(AND($G7271&gt;=0,$G7271&lt;5000000),"0-4M", IF(AND($G7271&gt;=5000000,$G7271&lt;9000000,0),"5-9M",
 IF(AND($G7271&gt;=10000000,$G7271&lt;=49000000),"10-49M",IF(AND($G7271&gt;=50000000,$G7271&lt;=99000000),"50M-99M",
 IF(AND($G7271&gt;=100000000,$G7271&lt;=499000000),"100-499M",IF(AND($G7271&gt;=500000000,$G7271&lt;=999000000),"500M-999M","1,000M+"))))))</f>
        <v>0-4M</v>
      </c>
      <c r="I7271">
        <v>0</v>
      </c>
      <c r="J7271" s="3">
        <v>0</v>
      </c>
      <c r="K7271" s="3" t="s">
        <v>9</v>
      </c>
      <c r="L7271" s="1">
        <v>43262</v>
      </c>
      <c r="M7271" s="2" t="s">
        <v>5144</v>
      </c>
      <c r="N7271" t="s">
        <v>21</v>
      </c>
    </row>
    <row r="7272" spans="1:14" x14ac:dyDescent="0.35">
      <c r="A7272" t="s">
        <v>8615</v>
      </c>
      <c r="B7272" t="s">
        <v>3171</v>
      </c>
      <c r="C7272" s="6">
        <v>3.6</v>
      </c>
      <c r="D7272">
        <f>IF($C7272=0,0,IF(AND($C7272&gt;0,$C7272&lt;=1.9),1, IF(AND($C7272&gt;1.9,$C7272&lt;3),2,IF(AND($C7272&gt;2.9,$C7272&lt;=3.9),3,IF(AND($C7272&gt;3.9,$C7272&lt;=4.9),4,5)))))</f>
        <v>3</v>
      </c>
      <c r="E7272" s="3">
        <v>3227</v>
      </c>
      <c r="F7272">
        <v>35</v>
      </c>
      <c r="G7272" s="5">
        <v>500000</v>
      </c>
      <c r="H7272" s="5" t="str">
        <f>IF(AND($G7272&gt;=0,$G7272&lt;5000000),"0-4M", IF(AND($G7272&gt;=5000000,$G7272&lt;9000000,0),"5-9M",
 IF(AND($G7272&gt;=10000000,$G7272&lt;=49000000),"10-49M",IF(AND($G7272&gt;=50000000,$G7272&lt;=99000000),"50M-99M",
 IF(AND($G7272&gt;=100000000,$G7272&lt;=499000000),"100-499M",IF(AND($G7272&gt;=500000000,$G7272&lt;=999000000),"500M-999M","1,000M+"))))))</f>
        <v>0-4M</v>
      </c>
      <c r="I7272">
        <v>0</v>
      </c>
      <c r="J7272" s="3">
        <v>0</v>
      </c>
      <c r="K7272" s="3" t="s">
        <v>9</v>
      </c>
      <c r="L7272" s="1">
        <v>43307</v>
      </c>
      <c r="M7272" s="2" t="s">
        <v>166</v>
      </c>
      <c r="N7272" t="s">
        <v>33</v>
      </c>
    </row>
    <row r="7273" spans="1:14" x14ac:dyDescent="0.35">
      <c r="A7273" t="s">
        <v>8616</v>
      </c>
      <c r="B7273" t="s">
        <v>2958</v>
      </c>
      <c r="C7273" s="6">
        <v>3.8</v>
      </c>
      <c r="D7273">
        <f>IF($C7273=0,0,IF(AND($C7273&gt;0,$C7273&lt;=1.9),1, IF(AND($C7273&gt;1.9,$C7273&lt;3),2,IF(AND($C7273&gt;2.9,$C7273&lt;=3.9),3,IF(AND($C7273&gt;3.9,$C7273&lt;=4.9),4,5)))))</f>
        <v>3</v>
      </c>
      <c r="E7273" s="3">
        <v>253</v>
      </c>
      <c r="F7273">
        <v>15</v>
      </c>
      <c r="G7273" s="5">
        <v>50000</v>
      </c>
      <c r="H7273" s="5" t="str">
        <f>IF(AND($G7273&gt;=0,$G7273&lt;5000000),"0-4M", IF(AND($G7273&gt;=5000000,$G7273&lt;9000000,0),"5-9M",
 IF(AND($G7273&gt;=10000000,$G7273&lt;=49000000),"10-49M",IF(AND($G7273&gt;=50000000,$G7273&lt;=99000000),"50M-99M",
 IF(AND($G7273&gt;=100000000,$G7273&lt;=499000000),"100-499M",IF(AND($G7273&gt;=500000000,$G7273&lt;=999000000),"500M-999M","1,000M+"))))))</f>
        <v>0-4M</v>
      </c>
      <c r="I7273">
        <v>0</v>
      </c>
      <c r="J7273" s="3">
        <v>0</v>
      </c>
      <c r="K7273" s="3" t="s">
        <v>9</v>
      </c>
      <c r="L7273" s="1">
        <v>43264</v>
      </c>
      <c r="M7273" s="2" t="s">
        <v>1832</v>
      </c>
      <c r="N7273" t="s">
        <v>33</v>
      </c>
    </row>
    <row r="7274" spans="1:14" x14ac:dyDescent="0.35">
      <c r="A7274" t="s">
        <v>4217</v>
      </c>
      <c r="B7274" t="s">
        <v>1620</v>
      </c>
      <c r="C7274" s="6">
        <v>4.0999999999999996</v>
      </c>
      <c r="D7274">
        <f>IF($C7274=0,0,IF(AND($C7274&gt;0,$C7274&lt;=1.9),1, IF(AND($C7274&gt;1.9,$C7274&lt;3),2,IF(AND($C7274&gt;2.9,$C7274&lt;=3.9),3,IF(AND($C7274&gt;3.9,$C7274&lt;=4.9),4,5)))))</f>
        <v>4</v>
      </c>
      <c r="E7274" s="3">
        <v>1468</v>
      </c>
      <c r="F7274">
        <v>4.9000000000000004</v>
      </c>
      <c r="G7274" s="5">
        <v>10000</v>
      </c>
      <c r="H7274" s="5" t="str">
        <f>IF(AND($G7274&gt;=0,$G7274&lt;5000000),"0-4M", IF(AND($G7274&gt;=5000000,$G7274&lt;9000000,0),"5-9M",
 IF(AND($G7274&gt;=10000000,$G7274&lt;=49000000),"10-49M",IF(AND($G7274&gt;=50000000,$G7274&lt;=99000000),"50M-99M",
 IF(AND($G7274&gt;=100000000,$G7274&lt;=499000000),"100-499M",IF(AND($G7274&gt;=500000000,$G7274&lt;=999000000),"500M-999M","1,000M+"))))))</f>
        <v>0-4M</v>
      </c>
      <c r="I7274">
        <v>1</v>
      </c>
      <c r="J7274" s="3">
        <v>4.99</v>
      </c>
      <c r="K7274" s="3" t="s">
        <v>17</v>
      </c>
      <c r="L7274" s="1">
        <v>43291</v>
      </c>
      <c r="M7274" s="2">
        <v>0.16</v>
      </c>
      <c r="N7274" t="s">
        <v>118</v>
      </c>
    </row>
    <row r="7275" spans="1:14" x14ac:dyDescent="0.35">
      <c r="A7275" t="s">
        <v>8618</v>
      </c>
      <c r="B7275" t="s">
        <v>2958</v>
      </c>
      <c r="C7275" s="6">
        <v>1</v>
      </c>
      <c r="D7275">
        <f>IF($C7275=0,0,IF(AND($C7275&gt;0,$C7275&lt;=1.9),1, IF(AND($C7275&gt;1.9,$C7275&lt;3),2,IF(AND($C7275&gt;2.9,$C7275&lt;=3.9),3,IF(AND($C7275&gt;3.9,$C7275&lt;=4.9),4,5)))))</f>
        <v>1</v>
      </c>
      <c r="E7275" s="3">
        <v>2</v>
      </c>
      <c r="F7275">
        <v>4.4000000000000004</v>
      </c>
      <c r="G7275" s="5">
        <v>500</v>
      </c>
      <c r="H7275" s="5" t="str">
        <f>IF(AND($G7275&gt;=0,$G7275&lt;5000000),"0-4M", IF(AND($G7275&gt;=5000000,$G7275&lt;9000000,0),"5-9M",
 IF(AND($G7275&gt;=10000000,$G7275&lt;=49000000),"10-49M",IF(AND($G7275&gt;=50000000,$G7275&lt;=99000000),"50M-99M",
 IF(AND($G7275&gt;=100000000,$G7275&lt;=499000000),"100-499M",IF(AND($G7275&gt;=500000000,$G7275&lt;=999000000),"500M-999M","1,000M+"))))))</f>
        <v>0-4M</v>
      </c>
      <c r="I7275">
        <v>0</v>
      </c>
      <c r="J7275" s="3">
        <v>0</v>
      </c>
      <c r="K7275" s="3" t="s">
        <v>9</v>
      </c>
      <c r="L7275" s="1">
        <v>43182</v>
      </c>
      <c r="M7275" s="2" t="s">
        <v>8619</v>
      </c>
      <c r="N7275" t="s">
        <v>36</v>
      </c>
    </row>
    <row r="7276" spans="1:14" x14ac:dyDescent="0.35">
      <c r="A7276" t="s">
        <v>8620</v>
      </c>
      <c r="B7276" t="s">
        <v>2958</v>
      </c>
      <c r="C7276" s="6">
        <v>4.5999999999999996</v>
      </c>
      <c r="D7276">
        <f>IF($C7276=0,0,IF(AND($C7276&gt;0,$C7276&lt;=1.9),1, IF(AND($C7276&gt;1.9,$C7276&lt;3),2,IF(AND($C7276&gt;2.9,$C7276&lt;=3.9),3,IF(AND($C7276&gt;3.9,$C7276&lt;=4.9),4,5)))))</f>
        <v>4</v>
      </c>
      <c r="E7276" s="3">
        <v>14</v>
      </c>
      <c r="F7276">
        <v>2.1</v>
      </c>
      <c r="G7276" s="5">
        <v>1000</v>
      </c>
      <c r="H7276" s="5" t="str">
        <f>IF(AND($G7276&gt;=0,$G7276&lt;5000000),"0-4M", IF(AND($G7276&gt;=5000000,$G7276&lt;9000000,0),"5-9M",
 IF(AND($G7276&gt;=10000000,$G7276&lt;=49000000),"10-49M",IF(AND($G7276&gt;=50000000,$G7276&lt;=99000000),"50M-99M",
 IF(AND($G7276&gt;=100000000,$G7276&lt;=499000000),"100-499M",IF(AND($G7276&gt;=500000000,$G7276&lt;=999000000),"500M-999M","1,000M+"))))))</f>
        <v>0-4M</v>
      </c>
      <c r="I7276">
        <v>0</v>
      </c>
      <c r="J7276" s="3">
        <v>0</v>
      </c>
      <c r="K7276" s="3" t="s">
        <v>9</v>
      </c>
      <c r="L7276" s="1">
        <v>42084</v>
      </c>
      <c r="M7276" s="2">
        <v>1</v>
      </c>
      <c r="N7276" t="s">
        <v>23</v>
      </c>
    </row>
    <row r="7277" spans="1:14" x14ac:dyDescent="0.35">
      <c r="A7277" t="s">
        <v>8621</v>
      </c>
      <c r="B7277" t="s">
        <v>1902</v>
      </c>
      <c r="C7277" s="6">
        <v>4.9000000000000004</v>
      </c>
      <c r="D7277">
        <f>IF($C7277=0,0,IF(AND($C7277&gt;0,$C7277&lt;=1.9),1, IF(AND($C7277&gt;1.9,$C7277&lt;3),2,IF(AND($C7277&gt;2.9,$C7277&lt;=3.9),3,IF(AND($C7277&gt;3.9,$C7277&lt;=4.9),4,5)))))</f>
        <v>4</v>
      </c>
      <c r="E7277" s="3">
        <v>15</v>
      </c>
      <c r="F7277">
        <v>23</v>
      </c>
      <c r="G7277" s="5">
        <v>100</v>
      </c>
      <c r="H7277" s="5" t="str">
        <f>IF(AND($G7277&gt;=0,$G7277&lt;5000000),"0-4M", IF(AND($G7277&gt;=5000000,$G7277&lt;9000000,0),"5-9M",
 IF(AND($G7277&gt;=10000000,$G7277&lt;=49000000),"10-49M",IF(AND($G7277&gt;=50000000,$G7277&lt;=99000000),"50M-99M",
 IF(AND($G7277&gt;=100000000,$G7277&lt;=499000000),"100-499M",IF(AND($G7277&gt;=500000000,$G7277&lt;=999000000),"500M-999M","1,000M+"))))))</f>
        <v>0-4M</v>
      </c>
      <c r="I7277">
        <v>0</v>
      </c>
      <c r="J7277" s="3">
        <v>0</v>
      </c>
      <c r="K7277" s="3" t="s">
        <v>9</v>
      </c>
      <c r="L7277" s="1">
        <v>42388</v>
      </c>
      <c r="M7277" s="2">
        <v>1</v>
      </c>
      <c r="N7277" t="s">
        <v>23</v>
      </c>
    </row>
    <row r="7278" spans="1:14" x14ac:dyDescent="0.35">
      <c r="A7278" t="s">
        <v>8622</v>
      </c>
      <c r="B7278" t="s">
        <v>3171</v>
      </c>
      <c r="C7278" s="6">
        <v>0</v>
      </c>
      <c r="D7278">
        <f>IF($C7278=0,0,IF(AND($C7278&gt;0,$C7278&lt;=1.9),1, IF(AND($C7278&gt;1.9,$C7278&lt;3),2,IF(AND($C7278&gt;2.9,$C7278&lt;=3.9),3,IF(AND($C7278&gt;3.9,$C7278&lt;=4.9),4,5)))))</f>
        <v>0</v>
      </c>
      <c r="E7278" s="3">
        <v>3</v>
      </c>
      <c r="F7278">
        <v>2.2999999999999998</v>
      </c>
      <c r="G7278" s="5">
        <v>50</v>
      </c>
      <c r="H7278" s="5" t="str">
        <f>IF(AND($G7278&gt;=0,$G7278&lt;5000000),"0-4M", IF(AND($G7278&gt;=5000000,$G7278&lt;9000000,0),"5-9M",
 IF(AND($G7278&gt;=10000000,$G7278&lt;=49000000),"10-49M",IF(AND($G7278&gt;=50000000,$G7278&lt;=99000000),"50M-99M",
 IF(AND($G7278&gt;=100000000,$G7278&lt;=499000000),"100-499M",IF(AND($G7278&gt;=500000000,$G7278&lt;=999000000),"500M-999M","1,000M+"))))))</f>
        <v>0-4M</v>
      </c>
      <c r="I7278">
        <v>1</v>
      </c>
      <c r="J7278" s="3">
        <v>2.6</v>
      </c>
      <c r="K7278" s="3" t="s">
        <v>9</v>
      </c>
      <c r="L7278" s="1">
        <v>41778</v>
      </c>
      <c r="M7278" s="2">
        <v>1</v>
      </c>
      <c r="N7278" t="s">
        <v>205</v>
      </c>
    </row>
    <row r="7279" spans="1:14" x14ac:dyDescent="0.35">
      <c r="A7279" t="s">
        <v>8623</v>
      </c>
      <c r="B7279" t="s">
        <v>2958</v>
      </c>
      <c r="C7279" s="6">
        <v>2.6</v>
      </c>
      <c r="D7279">
        <f>IF($C7279=0,0,IF(AND($C7279&gt;0,$C7279&lt;=1.9),1, IF(AND($C7279&gt;1.9,$C7279&lt;3),2,IF(AND($C7279&gt;2.9,$C7279&lt;=3.9),3,IF(AND($C7279&gt;3.9,$C7279&lt;=4.9),4,5)))))</f>
        <v>2</v>
      </c>
      <c r="E7279" s="3">
        <v>5</v>
      </c>
      <c r="F7279">
        <v>0.63600000000000001</v>
      </c>
      <c r="G7279" s="5">
        <v>500</v>
      </c>
      <c r="H7279" s="5" t="str">
        <f>IF(AND($G7279&gt;=0,$G7279&lt;5000000),"0-4M", IF(AND($G7279&gt;=5000000,$G7279&lt;9000000,0),"5-9M",
 IF(AND($G7279&gt;=10000000,$G7279&lt;=49000000),"10-49M",IF(AND($G7279&gt;=50000000,$G7279&lt;=99000000),"50M-99M",
 IF(AND($G7279&gt;=100000000,$G7279&lt;=499000000),"100-499M",IF(AND($G7279&gt;=500000000,$G7279&lt;=999000000),"500M-999M","1,000M+"))))))</f>
        <v>0-4M</v>
      </c>
      <c r="I7279">
        <v>0</v>
      </c>
      <c r="J7279" s="3">
        <v>0</v>
      </c>
      <c r="K7279" s="3" t="s">
        <v>9</v>
      </c>
      <c r="L7279" s="1">
        <v>43182</v>
      </c>
      <c r="M7279" s="2" t="s">
        <v>8619</v>
      </c>
      <c r="N7279" t="s">
        <v>19</v>
      </c>
    </row>
    <row r="7280" spans="1:14" x14ac:dyDescent="0.35">
      <c r="A7280" t="s">
        <v>8624</v>
      </c>
      <c r="B7280" t="s">
        <v>3314</v>
      </c>
      <c r="C7280" s="6">
        <v>3.9</v>
      </c>
      <c r="D7280">
        <f>IF($C7280=0,0,IF(AND($C7280&gt;0,$C7280&lt;=1.9),1, IF(AND($C7280&gt;1.9,$C7280&lt;3),2,IF(AND($C7280&gt;2.9,$C7280&lt;=3.9),3,IF(AND($C7280&gt;3.9,$C7280&lt;=4.9),4,5)))))</f>
        <v>3</v>
      </c>
      <c r="E7280" s="3">
        <v>2962</v>
      </c>
      <c r="F7280">
        <v>4.2</v>
      </c>
      <c r="G7280" s="5">
        <v>100000</v>
      </c>
      <c r="H7280" s="5" t="str">
        <f>IF(AND($G7280&gt;=0,$G7280&lt;5000000),"0-4M", IF(AND($G7280&gt;=5000000,$G7280&lt;9000000,0),"5-9M",
 IF(AND($G7280&gt;=10000000,$G7280&lt;=49000000),"10-49M",IF(AND($G7280&gt;=50000000,$G7280&lt;=99000000),"50M-99M",
 IF(AND($G7280&gt;=100000000,$G7280&lt;=499000000),"100-499M",IF(AND($G7280&gt;=500000000,$G7280&lt;=999000000),"500M-999M","1,000M+"))))))</f>
        <v>0-4M</v>
      </c>
      <c r="I7280">
        <v>0</v>
      </c>
      <c r="J7280" s="3">
        <v>0</v>
      </c>
      <c r="K7280" s="3" t="s">
        <v>9</v>
      </c>
      <c r="L7280" s="1">
        <v>43290</v>
      </c>
      <c r="M7280" s="2">
        <v>3.67</v>
      </c>
      <c r="N7280" t="s">
        <v>73</v>
      </c>
    </row>
    <row r="7281" spans="1:14" x14ac:dyDescent="0.35">
      <c r="A7281" t="s">
        <v>8625</v>
      </c>
      <c r="B7281" t="s">
        <v>1259</v>
      </c>
      <c r="C7281" s="6">
        <v>0</v>
      </c>
      <c r="D7281">
        <f>IF($C7281=0,0,IF(AND($C7281&gt;0,$C7281&lt;=1.9),1, IF(AND($C7281&gt;1.9,$C7281&lt;3),2,IF(AND($C7281&gt;2.9,$C7281&lt;=3.9),3,IF(AND($C7281&gt;3.9,$C7281&lt;=4.9),4,5)))))</f>
        <v>0</v>
      </c>
      <c r="E7281" s="3">
        <v>0</v>
      </c>
      <c r="F7281">
        <v>4.5999999999999996</v>
      </c>
      <c r="G7281" s="5">
        <v>50</v>
      </c>
      <c r="H7281" s="5" t="str">
        <f>IF(AND($G7281&gt;=0,$G7281&lt;5000000),"0-4M", IF(AND($G7281&gt;=5000000,$G7281&lt;9000000,0),"5-9M",
 IF(AND($G7281&gt;=10000000,$G7281&lt;=49000000),"10-49M",IF(AND($G7281&gt;=50000000,$G7281&lt;=99000000),"50M-99M",
 IF(AND($G7281&gt;=100000000,$G7281&lt;=499000000),"100-499M",IF(AND($G7281&gt;=500000000,$G7281&lt;=999000000),"500M-999M","1,000M+"))))))</f>
        <v>0-4M</v>
      </c>
      <c r="I7281">
        <v>0</v>
      </c>
      <c r="J7281" s="3">
        <v>0</v>
      </c>
      <c r="K7281" s="3" t="s">
        <v>9</v>
      </c>
      <c r="L7281" s="1">
        <v>43042</v>
      </c>
      <c r="M7281" s="2">
        <v>1.7</v>
      </c>
      <c r="N7281" t="s">
        <v>21</v>
      </c>
    </row>
    <row r="7282" spans="1:14" x14ac:dyDescent="0.35">
      <c r="A7282" t="s">
        <v>8626</v>
      </c>
      <c r="B7282" t="s">
        <v>2618</v>
      </c>
      <c r="C7282" s="6">
        <v>3.5</v>
      </c>
      <c r="D7282">
        <f>IF($C7282=0,0,IF(AND($C7282&gt;0,$C7282&lt;=1.9),1, IF(AND($C7282&gt;1.9,$C7282&lt;3),2,IF(AND($C7282&gt;2.9,$C7282&lt;=3.9),3,IF(AND($C7282&gt;3.9,$C7282&lt;=4.9),4,5)))))</f>
        <v>3</v>
      </c>
      <c r="E7282" s="3">
        <v>13</v>
      </c>
      <c r="F7282">
        <v>7.9</v>
      </c>
      <c r="G7282" s="5">
        <v>1000</v>
      </c>
      <c r="H7282" s="5" t="str">
        <f>IF(AND($G7282&gt;=0,$G7282&lt;5000000),"0-4M", IF(AND($G7282&gt;=5000000,$G7282&lt;9000000,0),"5-9M",
 IF(AND($G7282&gt;=10000000,$G7282&lt;=49000000),"10-49M",IF(AND($G7282&gt;=50000000,$G7282&lt;=99000000),"50M-99M",
 IF(AND($G7282&gt;=100000000,$G7282&lt;=499000000),"100-499M",IF(AND($G7282&gt;=500000000,$G7282&lt;=999000000),"500M-999M","1,000M+"))))))</f>
        <v>0-4M</v>
      </c>
      <c r="I7282">
        <v>0</v>
      </c>
      <c r="J7282" s="3">
        <v>0</v>
      </c>
      <c r="K7282" s="3" t="s">
        <v>9</v>
      </c>
      <c r="L7282" s="1">
        <v>43129</v>
      </c>
      <c r="M7282" s="2" t="s">
        <v>8627</v>
      </c>
      <c r="N7282" t="s">
        <v>118</v>
      </c>
    </row>
    <row r="7283" spans="1:14" x14ac:dyDescent="0.35">
      <c r="A7283" t="s">
        <v>4434</v>
      </c>
      <c r="B7283" t="s">
        <v>1620</v>
      </c>
      <c r="C7283" s="6">
        <v>3.9</v>
      </c>
      <c r="D7283">
        <f>IF($C7283=0,0,IF(AND($C7283&gt;0,$C7283&lt;=1.9),1, IF(AND($C7283&gt;1.9,$C7283&lt;3),2,IF(AND($C7283&gt;2.9,$C7283&lt;=3.9),3,IF(AND($C7283&gt;3.9,$C7283&lt;=4.9),4,5)))))</f>
        <v>3</v>
      </c>
      <c r="E7283" s="3">
        <v>145</v>
      </c>
      <c r="F7283">
        <v>79</v>
      </c>
      <c r="G7283" s="5">
        <v>10000</v>
      </c>
      <c r="H7283" s="5" t="str">
        <f>IF(AND($G7283&gt;=0,$G7283&lt;5000000),"0-4M", IF(AND($G7283&gt;=5000000,$G7283&lt;9000000,0),"5-9M",
 IF(AND($G7283&gt;=10000000,$G7283&lt;=49000000),"10-49M",IF(AND($G7283&gt;=50000000,$G7283&lt;=99000000),"50M-99M",
 IF(AND($G7283&gt;=100000000,$G7283&lt;=499000000),"100-499M",IF(AND($G7283&gt;=500000000,$G7283&lt;=999000000),"500M-999M","1,000M+"))))))</f>
        <v>0-4M</v>
      </c>
      <c r="I7283">
        <v>0</v>
      </c>
      <c r="J7283" s="3">
        <v>0</v>
      </c>
      <c r="K7283" s="3" t="s">
        <v>9</v>
      </c>
      <c r="L7283" s="1">
        <v>43311</v>
      </c>
      <c r="M7283" s="2" t="s">
        <v>4435</v>
      </c>
      <c r="N7283" t="s">
        <v>21</v>
      </c>
    </row>
    <row r="7284" spans="1:14" x14ac:dyDescent="0.35">
      <c r="A7284" t="s">
        <v>8629</v>
      </c>
      <c r="B7284" t="s">
        <v>1902</v>
      </c>
      <c r="C7284" s="6">
        <v>0</v>
      </c>
      <c r="D7284">
        <f>IF($C7284=0,0,IF(AND($C7284&gt;0,$C7284&lt;=1.9),1, IF(AND($C7284&gt;1.9,$C7284&lt;3),2,IF(AND($C7284&gt;2.9,$C7284&lt;=3.9),3,IF(AND($C7284&gt;3.9,$C7284&lt;=4.9),4,5)))))</f>
        <v>0</v>
      </c>
      <c r="E7284" s="3">
        <v>1</v>
      </c>
      <c r="F7284">
        <v>21</v>
      </c>
      <c r="G7284" s="5">
        <v>10</v>
      </c>
      <c r="H7284" s="5" t="str">
        <f>IF(AND($G7284&gt;=0,$G7284&lt;5000000),"0-4M", IF(AND($G7284&gt;=5000000,$G7284&lt;9000000,0),"5-9M",
 IF(AND($G7284&gt;=10000000,$G7284&lt;=49000000),"10-49M",IF(AND($G7284&gt;=50000000,$G7284&lt;=99000000),"50M-99M",
 IF(AND($G7284&gt;=100000000,$G7284&lt;=499000000),"100-499M",IF(AND($G7284&gt;=500000000,$G7284&lt;=999000000),"500M-999M","1,000M+"))))))</f>
        <v>0-4M</v>
      </c>
      <c r="I7284">
        <v>0</v>
      </c>
      <c r="J7284" s="3">
        <v>0</v>
      </c>
      <c r="K7284" s="3" t="s">
        <v>9</v>
      </c>
      <c r="L7284" s="1">
        <v>43164</v>
      </c>
      <c r="M7284" s="2">
        <v>2</v>
      </c>
      <c r="N7284" t="s">
        <v>19</v>
      </c>
    </row>
    <row r="7285" spans="1:14" x14ac:dyDescent="0.35">
      <c r="A7285" t="s">
        <v>8630</v>
      </c>
      <c r="B7285" t="s">
        <v>2958</v>
      </c>
      <c r="C7285" s="6">
        <v>3.3</v>
      </c>
      <c r="D7285">
        <f>IF($C7285=0,0,IF(AND($C7285&gt;0,$C7285&lt;=1.9),1, IF(AND($C7285&gt;1.9,$C7285&lt;3),2,IF(AND($C7285&gt;2.9,$C7285&lt;=3.9),3,IF(AND($C7285&gt;3.9,$C7285&lt;=4.9),4,5)))))</f>
        <v>3</v>
      </c>
      <c r="E7285" s="3">
        <v>35</v>
      </c>
      <c r="F7285">
        <v>0.91600000000000004</v>
      </c>
      <c r="G7285" s="5">
        <v>1000</v>
      </c>
      <c r="H7285" s="5" t="str">
        <f>IF(AND($G7285&gt;=0,$G7285&lt;5000000),"0-4M", IF(AND($G7285&gt;=5000000,$G7285&lt;9000000,0),"5-9M",
 IF(AND($G7285&gt;=10000000,$G7285&lt;=49000000),"10-49M",IF(AND($G7285&gt;=50000000,$G7285&lt;=99000000),"50M-99M",
 IF(AND($G7285&gt;=100000000,$G7285&lt;=499000000),"100-499M",IF(AND($G7285&gt;=500000000,$G7285&lt;=999000000),"500M-999M","1,000M+"))))))</f>
        <v>0-4M</v>
      </c>
      <c r="I7285">
        <v>0</v>
      </c>
      <c r="J7285" s="3">
        <v>0</v>
      </c>
      <c r="K7285" s="3" t="s">
        <v>9</v>
      </c>
      <c r="L7285" s="1">
        <v>43031</v>
      </c>
      <c r="M7285" s="2">
        <v>0.2</v>
      </c>
      <c r="N7285" t="s">
        <v>99</v>
      </c>
    </row>
    <row r="7286" spans="1:14" x14ac:dyDescent="0.35">
      <c r="A7286" t="s">
        <v>8631</v>
      </c>
      <c r="B7286" t="s">
        <v>254</v>
      </c>
      <c r="C7286" s="6">
        <v>0</v>
      </c>
      <c r="D7286">
        <f>IF($C7286=0,0,IF(AND($C7286&gt;0,$C7286&lt;=1.9),1, IF(AND($C7286&gt;1.9,$C7286&lt;3),2,IF(AND($C7286&gt;2.9,$C7286&lt;=3.9),3,IF(AND($C7286&gt;3.9,$C7286&lt;=4.9),4,5)))))</f>
        <v>0</v>
      </c>
      <c r="E7286" s="3">
        <v>3</v>
      </c>
      <c r="F7286">
        <v>28</v>
      </c>
      <c r="G7286" s="5">
        <v>100</v>
      </c>
      <c r="H7286" s="5" t="str">
        <f>IF(AND($G7286&gt;=0,$G7286&lt;5000000),"0-4M", IF(AND($G7286&gt;=5000000,$G7286&lt;9000000,0),"5-9M",
 IF(AND($G7286&gt;=10000000,$G7286&lt;=49000000),"10-49M",IF(AND($G7286&gt;=50000000,$G7286&lt;=99000000),"50M-99M",
 IF(AND($G7286&gt;=100000000,$G7286&lt;=499000000),"100-499M",IF(AND($G7286&gt;=500000000,$G7286&lt;=999000000),"500M-999M","1,000M+"))))))</f>
        <v>0-4M</v>
      </c>
      <c r="I7286">
        <v>0</v>
      </c>
      <c r="J7286" s="3">
        <v>0</v>
      </c>
      <c r="K7286" s="3" t="s">
        <v>9</v>
      </c>
      <c r="L7286" s="1">
        <v>43217</v>
      </c>
      <c r="M7286" s="2" t="s">
        <v>386</v>
      </c>
      <c r="N7286" t="s">
        <v>33</v>
      </c>
    </row>
    <row r="7287" spans="1:14" x14ac:dyDescent="0.35">
      <c r="A7287" t="s">
        <v>8632</v>
      </c>
      <c r="B7287" t="s">
        <v>254</v>
      </c>
      <c r="C7287" s="6">
        <v>0</v>
      </c>
      <c r="D7287">
        <f>IF($C7287=0,0,IF(AND($C7287&gt;0,$C7287&lt;=1.9),1, IF(AND($C7287&gt;1.9,$C7287&lt;3),2,IF(AND($C7287&gt;2.9,$C7287&lt;=3.9),3,IF(AND($C7287&gt;3.9,$C7287&lt;=4.9),4,5)))))</f>
        <v>0</v>
      </c>
      <c r="E7287" s="3">
        <v>2</v>
      </c>
      <c r="F7287">
        <v>1.6</v>
      </c>
      <c r="G7287" s="5">
        <v>500</v>
      </c>
      <c r="H7287" s="5" t="str">
        <f>IF(AND($G7287&gt;=0,$G7287&lt;5000000),"0-4M", IF(AND($G7287&gt;=5000000,$G7287&lt;9000000,0),"5-9M",
 IF(AND($G7287&gt;=10000000,$G7287&lt;=49000000),"10-49M",IF(AND($G7287&gt;=50000000,$G7287&lt;=99000000),"50M-99M",
 IF(AND($G7287&gt;=100000000,$G7287&lt;=499000000),"100-499M",IF(AND($G7287&gt;=500000000,$G7287&lt;=999000000),"500M-999M","1,000M+"))))))</f>
        <v>0-4M</v>
      </c>
      <c r="I7287">
        <v>0</v>
      </c>
      <c r="J7287" s="3">
        <v>0</v>
      </c>
      <c r="K7287" s="3" t="s">
        <v>9</v>
      </c>
      <c r="L7287" s="1">
        <v>43242</v>
      </c>
      <c r="M7287" s="2">
        <v>2.9830000000000001</v>
      </c>
      <c r="N7287" t="s">
        <v>118</v>
      </c>
    </row>
    <row r="7288" spans="1:14" x14ac:dyDescent="0.35">
      <c r="A7288" t="s">
        <v>4441</v>
      </c>
      <c r="B7288" t="s">
        <v>1620</v>
      </c>
      <c r="C7288" s="6">
        <v>4.4000000000000004</v>
      </c>
      <c r="D7288">
        <f>IF($C7288=0,0,IF(AND($C7288&gt;0,$C7288&lt;=1.9),1, IF(AND($C7288&gt;1.9,$C7288&lt;3),2,IF(AND($C7288&gt;2.9,$C7288&lt;=3.9),3,IF(AND($C7288&gt;3.9,$C7288&lt;=4.9),4,5)))))</f>
        <v>4</v>
      </c>
      <c r="E7288" s="3">
        <v>306</v>
      </c>
      <c r="F7288">
        <v>61</v>
      </c>
      <c r="G7288" s="5">
        <v>10000</v>
      </c>
      <c r="H7288" s="5" t="str">
        <f>IF(AND($G7288&gt;=0,$G7288&lt;5000000),"0-4M", IF(AND($G7288&gt;=5000000,$G7288&lt;9000000,0),"5-9M",
 IF(AND($G7288&gt;=10000000,$G7288&lt;=49000000),"10-49M",IF(AND($G7288&gt;=50000000,$G7288&lt;=99000000),"50M-99M",
 IF(AND($G7288&gt;=100000000,$G7288&lt;=499000000),"100-499M",IF(AND($G7288&gt;=500000000,$G7288&lt;=999000000),"500M-999M","1,000M+"))))))</f>
        <v>0-4M</v>
      </c>
      <c r="I7288">
        <v>0</v>
      </c>
      <c r="J7288" s="3">
        <v>0</v>
      </c>
      <c r="K7288" s="3" t="s">
        <v>9</v>
      </c>
      <c r="L7288" s="1">
        <v>43208</v>
      </c>
      <c r="M7288" s="2" t="s">
        <v>1783</v>
      </c>
      <c r="N7288" t="s">
        <v>36</v>
      </c>
    </row>
    <row r="7289" spans="1:14" x14ac:dyDescent="0.35">
      <c r="A7289" t="s">
        <v>8634</v>
      </c>
      <c r="B7289" t="s">
        <v>3480</v>
      </c>
      <c r="C7289" s="6">
        <v>3.9</v>
      </c>
      <c r="D7289">
        <f>IF($C7289=0,0,IF(AND($C7289&gt;0,$C7289&lt;=1.9),1, IF(AND($C7289&gt;1.9,$C7289&lt;3),2,IF(AND($C7289&gt;2.9,$C7289&lt;=3.9),3,IF(AND($C7289&gt;3.9,$C7289&lt;=4.9),4,5)))))</f>
        <v>3</v>
      </c>
      <c r="E7289" s="3">
        <v>22382</v>
      </c>
      <c r="F7289">
        <v>6.6</v>
      </c>
      <c r="G7289" s="5">
        <v>1000000</v>
      </c>
      <c r="H7289" s="5" t="str">
        <f>IF(AND($G7289&gt;=0,$G7289&lt;5000000),"0-4M", IF(AND($G7289&gt;=5000000,$G7289&lt;9000000,0),"5-9M",
 IF(AND($G7289&gt;=10000000,$G7289&lt;=49000000),"10-49M",IF(AND($G7289&gt;=50000000,$G7289&lt;=99000000),"50M-99M",
 IF(AND($G7289&gt;=100000000,$G7289&lt;=499000000),"100-499M",IF(AND($G7289&gt;=500000000,$G7289&lt;=999000000),"500M-999M","1,000M+"))))))</f>
        <v>0-4M</v>
      </c>
      <c r="I7289">
        <v>0</v>
      </c>
      <c r="J7289" s="3">
        <v>0</v>
      </c>
      <c r="K7289" s="3" t="s">
        <v>9</v>
      </c>
      <c r="L7289" s="1">
        <v>43181</v>
      </c>
      <c r="M7289" s="2">
        <v>6.93</v>
      </c>
      <c r="N7289" t="s">
        <v>73</v>
      </c>
    </row>
    <row r="7290" spans="1:14" x14ac:dyDescent="0.35">
      <c r="A7290" t="s">
        <v>8635</v>
      </c>
      <c r="B7290" t="s">
        <v>1902</v>
      </c>
      <c r="C7290" s="6">
        <v>4.5999999999999996</v>
      </c>
      <c r="D7290">
        <f>IF($C7290=0,0,IF(AND($C7290&gt;0,$C7290&lt;=1.9),1, IF(AND($C7290&gt;1.9,$C7290&lt;3),2,IF(AND($C7290&gt;2.9,$C7290&lt;=3.9),3,IF(AND($C7290&gt;3.9,$C7290&lt;=4.9),4,5)))))</f>
        <v>4</v>
      </c>
      <c r="E7290" s="3">
        <v>877576</v>
      </c>
      <c r="F7290">
        <v>12</v>
      </c>
      <c r="G7290" s="5">
        <v>10000000</v>
      </c>
      <c r="H7290" s="5" t="str">
        <f>IF(AND($G7290&gt;=0,$G7290&lt;5000000),"0-4M", IF(AND($G7290&gt;=5000000,$G7290&lt;9000000,0),"5-9M",
 IF(AND($G7290&gt;=10000000,$G7290&lt;=49000000),"10-49M",IF(AND($G7290&gt;=50000000,$G7290&lt;=99000000),"50M-99M",
 IF(AND($G7290&gt;=100000000,$G7290&lt;=499000000),"100-499M",IF(AND($G7290&gt;=500000000,$G7290&lt;=999000000),"500M-999M","1,000M+"))))))</f>
        <v>10-49M</v>
      </c>
      <c r="I7290">
        <v>0</v>
      </c>
      <c r="J7290" s="3">
        <v>0</v>
      </c>
      <c r="K7290" s="3" t="s">
        <v>9</v>
      </c>
      <c r="L7290" s="1">
        <v>42504</v>
      </c>
      <c r="M7290" s="2">
        <v>6</v>
      </c>
      <c r="N7290" t="s">
        <v>503</v>
      </c>
    </row>
    <row r="7291" spans="1:14" x14ac:dyDescent="0.35">
      <c r="A7291" t="s">
        <v>8636</v>
      </c>
      <c r="B7291" t="s">
        <v>3171</v>
      </c>
      <c r="C7291" s="6">
        <v>1.8</v>
      </c>
      <c r="D7291">
        <f>IF($C7291=0,0,IF(AND($C7291&gt;0,$C7291&lt;=1.9),1, IF(AND($C7291&gt;1.9,$C7291&lt;3),2,IF(AND($C7291&gt;2.9,$C7291&lt;=3.9),3,IF(AND($C7291&gt;3.9,$C7291&lt;=4.9),4,5)))))</f>
        <v>1</v>
      </c>
      <c r="E7291" s="3">
        <v>12</v>
      </c>
      <c r="F7291">
        <v>14</v>
      </c>
      <c r="G7291" s="5">
        <v>1000</v>
      </c>
      <c r="H7291" s="5" t="str">
        <f>IF(AND($G7291&gt;=0,$G7291&lt;5000000),"0-4M", IF(AND($G7291&gt;=5000000,$G7291&lt;9000000,0),"5-9M",
 IF(AND($G7291&gt;=10000000,$G7291&lt;=49000000),"10-49M",IF(AND($G7291&gt;=50000000,$G7291&lt;=99000000),"50M-99M",
 IF(AND($G7291&gt;=100000000,$G7291&lt;=499000000),"100-499M",IF(AND($G7291&gt;=500000000,$G7291&lt;=999000000),"500M-999M","1,000M+"))))))</f>
        <v>0-4M</v>
      </c>
      <c r="I7291">
        <v>0</v>
      </c>
      <c r="J7291" s="3">
        <v>0</v>
      </c>
      <c r="K7291" s="3" t="s">
        <v>9</v>
      </c>
      <c r="L7291" s="1">
        <v>43315</v>
      </c>
      <c r="M7291" s="2" t="s">
        <v>1219</v>
      </c>
      <c r="N7291" t="s">
        <v>33</v>
      </c>
    </row>
    <row r="7292" spans="1:14" x14ac:dyDescent="0.35">
      <c r="A7292" t="s">
        <v>8637</v>
      </c>
      <c r="B7292" t="s">
        <v>254</v>
      </c>
      <c r="C7292" s="6">
        <v>0</v>
      </c>
      <c r="D7292">
        <f>IF($C7292=0,0,IF(AND($C7292&gt;0,$C7292&lt;=1.9),1, IF(AND($C7292&gt;1.9,$C7292&lt;3),2,IF(AND($C7292&gt;2.9,$C7292&lt;=3.9),3,IF(AND($C7292&gt;3.9,$C7292&lt;=4.9),4,5)))))</f>
        <v>0</v>
      </c>
      <c r="E7292" s="3">
        <v>0</v>
      </c>
      <c r="F7292">
        <v>38</v>
      </c>
      <c r="G7292" s="5">
        <v>5</v>
      </c>
      <c r="H7292" s="5" t="str">
        <f>IF(AND($G7292&gt;=0,$G7292&lt;5000000),"0-4M", IF(AND($G7292&gt;=5000000,$G7292&lt;9000000,0),"5-9M",
 IF(AND($G7292&gt;=10000000,$G7292&lt;=49000000),"10-49M",IF(AND($G7292&gt;=50000000,$G7292&lt;=99000000),"50M-99M",
 IF(AND($G7292&gt;=100000000,$G7292&lt;=499000000),"100-499M",IF(AND($G7292&gt;=500000000,$G7292&lt;=999000000),"500M-999M","1,000M+"))))))</f>
        <v>0-4M</v>
      </c>
      <c r="I7292">
        <v>0</v>
      </c>
      <c r="J7292" s="3">
        <v>0</v>
      </c>
      <c r="K7292" s="3" t="s">
        <v>9</v>
      </c>
      <c r="L7292" s="1">
        <v>43241</v>
      </c>
      <c r="M7292" s="2">
        <v>1.2</v>
      </c>
      <c r="N7292" t="s">
        <v>33</v>
      </c>
    </row>
    <row r="7293" spans="1:14" x14ac:dyDescent="0.35">
      <c r="A7293" t="s">
        <v>8638</v>
      </c>
      <c r="B7293" t="s">
        <v>1902</v>
      </c>
      <c r="C7293" s="6">
        <v>4.3</v>
      </c>
      <c r="D7293">
        <f>IF($C7293=0,0,IF(AND($C7293&gt;0,$C7293&lt;=1.9),1, IF(AND($C7293&gt;1.9,$C7293&lt;3),2,IF(AND($C7293&gt;2.9,$C7293&lt;=3.9),3,IF(AND($C7293&gt;3.9,$C7293&lt;=4.9),4,5)))))</f>
        <v>4</v>
      </c>
      <c r="E7293" s="3">
        <v>9</v>
      </c>
      <c r="F7293">
        <v>5</v>
      </c>
      <c r="G7293" s="5">
        <v>500</v>
      </c>
      <c r="H7293" s="5" t="str">
        <f>IF(AND($G7293&gt;=0,$G7293&lt;5000000),"0-4M", IF(AND($G7293&gt;=5000000,$G7293&lt;9000000,0),"5-9M",
 IF(AND($G7293&gt;=10000000,$G7293&lt;=49000000),"10-49M",IF(AND($G7293&gt;=50000000,$G7293&lt;=99000000),"50M-99M",
 IF(AND($G7293&gt;=100000000,$G7293&lt;=499000000),"100-499M",IF(AND($G7293&gt;=500000000,$G7293&lt;=999000000),"500M-999M","1,000M+"))))))</f>
        <v>0-4M</v>
      </c>
      <c r="I7293">
        <v>0</v>
      </c>
      <c r="J7293" s="3">
        <v>0</v>
      </c>
      <c r="K7293" s="3" t="s">
        <v>9</v>
      </c>
      <c r="L7293" s="1">
        <v>42778</v>
      </c>
      <c r="M7293" s="2">
        <v>0.5</v>
      </c>
      <c r="N7293" t="s">
        <v>36</v>
      </c>
    </row>
    <row r="7294" spans="1:14" x14ac:dyDescent="0.35">
      <c r="A7294" t="s">
        <v>8639</v>
      </c>
      <c r="B7294" t="s">
        <v>2958</v>
      </c>
      <c r="C7294" s="6">
        <v>3.9</v>
      </c>
      <c r="D7294">
        <f>IF($C7294=0,0,IF(AND($C7294&gt;0,$C7294&lt;=1.9),1, IF(AND($C7294&gt;1.9,$C7294&lt;3),2,IF(AND($C7294&gt;2.9,$C7294&lt;=3.9),3,IF(AND($C7294&gt;3.9,$C7294&lt;=4.9),4,5)))))</f>
        <v>3</v>
      </c>
      <c r="E7294" s="3">
        <v>1417</v>
      </c>
      <c r="F7294">
        <v>2.9</v>
      </c>
      <c r="G7294" s="5">
        <v>10000</v>
      </c>
      <c r="H7294" s="5" t="str">
        <f>IF(AND($G7294&gt;=0,$G7294&lt;5000000),"0-4M", IF(AND($G7294&gt;=5000000,$G7294&lt;9000000,0),"5-9M",
 IF(AND($G7294&gt;=10000000,$G7294&lt;=49000000),"10-49M",IF(AND($G7294&gt;=50000000,$G7294&lt;=99000000),"50M-99M",
 IF(AND($G7294&gt;=100000000,$G7294&lt;=499000000),"100-499M",IF(AND($G7294&gt;=500000000,$G7294&lt;=999000000),"500M-999M","1,000M+"))))))</f>
        <v>0-4M</v>
      </c>
      <c r="I7294">
        <v>1</v>
      </c>
      <c r="J7294" s="3">
        <v>3.28</v>
      </c>
      <c r="K7294" s="3" t="s">
        <v>9</v>
      </c>
      <c r="L7294" s="1">
        <v>42962</v>
      </c>
      <c r="M7294" s="2">
        <v>5.0999999999999996</v>
      </c>
      <c r="N7294" t="s">
        <v>33</v>
      </c>
    </row>
    <row r="7295" spans="1:14" x14ac:dyDescent="0.35">
      <c r="A7295" t="s">
        <v>8640</v>
      </c>
      <c r="B7295" t="s">
        <v>254</v>
      </c>
      <c r="C7295" s="6">
        <v>0</v>
      </c>
      <c r="D7295">
        <f>IF($C7295=0,0,IF(AND($C7295&gt;0,$C7295&lt;=1.9),1, IF(AND($C7295&gt;1.9,$C7295&lt;3),2,IF(AND($C7295&gt;2.9,$C7295&lt;=3.9),3,IF(AND($C7295&gt;3.9,$C7295&lt;=4.9),4,5)))))</f>
        <v>0</v>
      </c>
      <c r="E7295" s="3">
        <v>2</v>
      </c>
      <c r="F7295">
        <v>1.4</v>
      </c>
      <c r="G7295" s="5">
        <v>10</v>
      </c>
      <c r="H7295" s="5" t="str">
        <f>IF(AND($G7295&gt;=0,$G7295&lt;5000000),"0-4M", IF(AND($G7295&gt;=5000000,$G7295&lt;9000000,0),"5-9M",
 IF(AND($G7295&gt;=10000000,$G7295&lt;=49000000),"10-49M",IF(AND($G7295&gt;=50000000,$G7295&lt;=99000000),"50M-99M",
 IF(AND($G7295&gt;=100000000,$G7295&lt;=499000000),"100-499M",IF(AND($G7295&gt;=500000000,$G7295&lt;=999000000),"500M-999M","1,000M+"))))))</f>
        <v>0-4M</v>
      </c>
      <c r="I7295">
        <v>0</v>
      </c>
      <c r="J7295" s="3">
        <v>0</v>
      </c>
      <c r="K7295" s="3" t="s">
        <v>9</v>
      </c>
      <c r="L7295" s="1">
        <v>43060</v>
      </c>
      <c r="M7295" s="2">
        <v>1</v>
      </c>
      <c r="N7295" t="s">
        <v>21</v>
      </c>
    </row>
    <row r="7296" spans="1:14" x14ac:dyDescent="0.35">
      <c r="A7296" t="s">
        <v>8641</v>
      </c>
      <c r="B7296" t="s">
        <v>1902</v>
      </c>
      <c r="C7296" s="6">
        <v>4.8</v>
      </c>
      <c r="D7296">
        <f>IF($C7296=0,0,IF(AND($C7296&gt;0,$C7296&lt;=1.9),1, IF(AND($C7296&gt;1.9,$C7296&lt;3),2,IF(AND($C7296&gt;2.9,$C7296&lt;=3.9),3,IF(AND($C7296&gt;3.9,$C7296&lt;=4.9),4,5)))))</f>
        <v>4</v>
      </c>
      <c r="E7296" s="3">
        <v>5</v>
      </c>
      <c r="F7296">
        <v>8.4</v>
      </c>
      <c r="G7296" s="5">
        <v>100</v>
      </c>
      <c r="H7296" s="5" t="str">
        <f>IF(AND($G7296&gt;=0,$G7296&lt;5000000),"0-4M", IF(AND($G7296&gt;=5000000,$G7296&lt;9000000,0),"5-9M",
 IF(AND($G7296&gt;=10000000,$G7296&lt;=49000000),"10-49M",IF(AND($G7296&gt;=50000000,$G7296&lt;=99000000),"50M-99M",
 IF(AND($G7296&gt;=100000000,$G7296&lt;=499000000),"100-499M",IF(AND($G7296&gt;=500000000,$G7296&lt;=999000000),"500M-999M","1,000M+"))))))</f>
        <v>0-4M</v>
      </c>
      <c r="I7296">
        <v>0</v>
      </c>
      <c r="J7296" s="3">
        <v>0</v>
      </c>
      <c r="K7296" s="3" t="s">
        <v>9</v>
      </c>
      <c r="L7296" s="1">
        <v>43284</v>
      </c>
      <c r="M7296" s="2">
        <v>2</v>
      </c>
      <c r="N7296" t="s">
        <v>33</v>
      </c>
    </row>
    <row r="7297" spans="1:14" x14ac:dyDescent="0.35">
      <c r="A7297" t="s">
        <v>8642</v>
      </c>
      <c r="B7297" t="s">
        <v>3314</v>
      </c>
      <c r="C7297" s="6">
        <v>3.7</v>
      </c>
      <c r="D7297">
        <f>IF($C7297=0,0,IF(AND($C7297&gt;0,$C7297&lt;=1.9),1, IF(AND($C7297&gt;1.9,$C7297&lt;3),2,IF(AND($C7297&gt;2.9,$C7297&lt;=3.9),3,IF(AND($C7297&gt;3.9,$C7297&lt;=4.9),4,5)))))</f>
        <v>3</v>
      </c>
      <c r="E7297" s="3">
        <v>631</v>
      </c>
      <c r="F7297">
        <v>3</v>
      </c>
      <c r="G7297" s="5">
        <v>100000</v>
      </c>
      <c r="H7297" s="5" t="str">
        <f>IF(AND($G7297&gt;=0,$G7297&lt;5000000),"0-4M", IF(AND($G7297&gt;=5000000,$G7297&lt;9000000,0),"5-9M",
 IF(AND($G7297&gt;=10000000,$G7297&lt;=49000000),"10-49M",IF(AND($G7297&gt;=50000000,$G7297&lt;=99000000),"50M-99M",
 IF(AND($G7297&gt;=100000000,$G7297&lt;=499000000),"100-499M",IF(AND($G7297&gt;=500000000,$G7297&lt;=999000000),"500M-999M","1,000M+"))))))</f>
        <v>0-4M</v>
      </c>
      <c r="I7297">
        <v>0</v>
      </c>
      <c r="J7297" s="3">
        <v>0</v>
      </c>
      <c r="K7297" s="3" t="s">
        <v>9</v>
      </c>
      <c r="L7297" s="1">
        <v>42154</v>
      </c>
      <c r="M7297" s="2">
        <v>2.2000000000000002</v>
      </c>
      <c r="N7297" t="s">
        <v>23</v>
      </c>
    </row>
    <row r="7298" spans="1:14" x14ac:dyDescent="0.35">
      <c r="A7298" t="s">
        <v>8643</v>
      </c>
      <c r="B7298" t="s">
        <v>2618</v>
      </c>
      <c r="C7298" s="6">
        <v>4</v>
      </c>
      <c r="D7298">
        <f>IF($C7298=0,0,IF(AND($C7298&gt;0,$C7298&lt;=1.9),1, IF(AND($C7298&gt;1.9,$C7298&lt;3),2,IF(AND($C7298&gt;2.9,$C7298&lt;=3.9),3,IF(AND($C7298&gt;3.9,$C7298&lt;=4.9),4,5)))))</f>
        <v>4</v>
      </c>
      <c r="E7298" s="3">
        <v>1</v>
      </c>
      <c r="F7298">
        <v>2.6</v>
      </c>
      <c r="G7298" s="5">
        <v>10</v>
      </c>
      <c r="H7298" s="5" t="str">
        <f>IF(AND($G7298&gt;=0,$G7298&lt;5000000),"0-4M", IF(AND($G7298&gt;=5000000,$G7298&lt;9000000,0),"5-9M",
 IF(AND($G7298&gt;=10000000,$G7298&lt;=49000000),"10-49M",IF(AND($G7298&gt;=50000000,$G7298&lt;=99000000),"50M-99M",
 IF(AND($G7298&gt;=100000000,$G7298&lt;=499000000),"100-499M",IF(AND($G7298&gt;=500000000,$G7298&lt;=999000000),"500M-999M","1,000M+"))))))</f>
        <v>0-4M</v>
      </c>
      <c r="I7298">
        <v>1</v>
      </c>
      <c r="J7298" s="3">
        <v>4.99</v>
      </c>
      <c r="K7298" s="3" t="s">
        <v>9</v>
      </c>
      <c r="L7298" s="1">
        <v>42768</v>
      </c>
      <c r="M7298" s="2">
        <v>1.5</v>
      </c>
      <c r="N7298" t="s">
        <v>36</v>
      </c>
    </row>
    <row r="7299" spans="1:14" x14ac:dyDescent="0.35">
      <c r="A7299" t="s">
        <v>8644</v>
      </c>
      <c r="B7299" t="s">
        <v>2958</v>
      </c>
      <c r="C7299" s="6">
        <v>4.0999999999999996</v>
      </c>
      <c r="D7299">
        <f>IF($C7299=0,0,IF(AND($C7299&gt;0,$C7299&lt;=1.9),1, IF(AND($C7299&gt;1.9,$C7299&lt;3),2,IF(AND($C7299&gt;2.9,$C7299&lt;=3.9),3,IF(AND($C7299&gt;3.9,$C7299&lt;=4.9),4,5)))))</f>
        <v>4</v>
      </c>
      <c r="E7299" s="3">
        <v>22032</v>
      </c>
      <c r="F7299">
        <v>3.7</v>
      </c>
      <c r="G7299" s="5">
        <v>1000000</v>
      </c>
      <c r="H7299" s="5" t="str">
        <f>IF(AND($G7299&gt;=0,$G7299&lt;5000000),"0-4M", IF(AND($G7299&gt;=5000000,$G7299&lt;9000000,0),"5-9M",
 IF(AND($G7299&gt;=10000000,$G7299&lt;=49000000),"10-49M",IF(AND($G7299&gt;=50000000,$G7299&lt;=99000000),"50M-99M",
 IF(AND($G7299&gt;=100000000,$G7299&lt;=499000000),"100-499M",IF(AND($G7299&gt;=500000000,$G7299&lt;=999000000),"500M-999M","1,000M+"))))))</f>
        <v>0-4M</v>
      </c>
      <c r="I7299">
        <v>0</v>
      </c>
      <c r="J7299" s="3">
        <v>0</v>
      </c>
      <c r="K7299" s="3" t="s">
        <v>9</v>
      </c>
      <c r="L7299" s="1">
        <v>42964</v>
      </c>
      <c r="M7299" s="2">
        <v>5.0999999999999996</v>
      </c>
      <c r="N7299" t="s">
        <v>33</v>
      </c>
    </row>
    <row r="7300" spans="1:14" x14ac:dyDescent="0.35">
      <c r="A7300" t="s">
        <v>8645</v>
      </c>
      <c r="B7300" t="s">
        <v>2752</v>
      </c>
      <c r="C7300" s="6">
        <v>4.5999999999999996</v>
      </c>
      <c r="D7300">
        <f>IF($C7300=0,0,IF(AND($C7300&gt;0,$C7300&lt;=1.9),1, IF(AND($C7300&gt;1.9,$C7300&lt;3),2,IF(AND($C7300&gt;2.9,$C7300&lt;=3.9),3,IF(AND($C7300&gt;3.9,$C7300&lt;=4.9),4,5)))))</f>
        <v>4</v>
      </c>
      <c r="E7300" s="3">
        <v>162933</v>
      </c>
      <c r="F7300">
        <v>100</v>
      </c>
      <c r="G7300" s="5">
        <v>5000000</v>
      </c>
      <c r="H7300" s="5" t="str">
        <f>IF(AND($G7300&gt;=0,$G7300&lt;5000000),"0-4M", IF(AND($G7300&gt;=5000000,$G7300&lt;9000000,0),"5-9M",
 IF(AND($G7300&gt;=10000000,$G7300&lt;=49000000),"10-49M",IF(AND($G7300&gt;=50000000,$G7300&lt;=99000000),"50M-99M",
 IF(AND($G7300&gt;=100000000,$G7300&lt;=499000000),"100-499M",IF(AND($G7300&gt;=500000000,$G7300&lt;=999000000),"500M-999M","1,000M+"))))))</f>
        <v>1,000M+</v>
      </c>
      <c r="I7300">
        <v>0</v>
      </c>
      <c r="J7300" s="3">
        <v>0</v>
      </c>
      <c r="K7300" s="3" t="s">
        <v>9</v>
      </c>
      <c r="L7300" s="1">
        <v>43231</v>
      </c>
      <c r="M7300" s="2">
        <v>25.7</v>
      </c>
      <c r="N7300" t="s">
        <v>33</v>
      </c>
    </row>
    <row r="7301" spans="1:14" x14ac:dyDescent="0.35">
      <c r="A7301" t="s">
        <v>8646</v>
      </c>
      <c r="B7301" t="s">
        <v>2958</v>
      </c>
      <c r="C7301" s="6">
        <v>4</v>
      </c>
      <c r="D7301">
        <f>IF($C7301=0,0,IF(AND($C7301&gt;0,$C7301&lt;=1.9),1, IF(AND($C7301&gt;1.9,$C7301&lt;3),2,IF(AND($C7301&gt;2.9,$C7301&lt;=3.9),3,IF(AND($C7301&gt;3.9,$C7301&lt;=4.9),4,5)))))</f>
        <v>4</v>
      </c>
      <c r="E7301" s="3">
        <v>127</v>
      </c>
      <c r="F7301">
        <v>5.8</v>
      </c>
      <c r="G7301" s="5">
        <v>10000</v>
      </c>
      <c r="H7301" s="5" t="str">
        <f>IF(AND($G7301&gt;=0,$G7301&lt;5000000),"0-4M", IF(AND($G7301&gt;=5000000,$G7301&lt;9000000,0),"5-9M",
 IF(AND($G7301&gt;=10000000,$G7301&lt;=49000000),"10-49M",IF(AND($G7301&gt;=50000000,$G7301&lt;=99000000),"50M-99M",
 IF(AND($G7301&gt;=100000000,$G7301&lt;=499000000),"100-499M",IF(AND($G7301&gt;=500000000,$G7301&lt;=999000000),"500M-999M","1,000M+"))))))</f>
        <v>0-4M</v>
      </c>
      <c r="I7301">
        <v>0</v>
      </c>
      <c r="J7301" s="3">
        <v>0</v>
      </c>
      <c r="K7301" s="3" t="s">
        <v>9</v>
      </c>
      <c r="L7301" s="1">
        <v>42154</v>
      </c>
      <c r="M7301" s="2">
        <v>1.31</v>
      </c>
      <c r="N7301" t="s">
        <v>99</v>
      </c>
    </row>
    <row r="7302" spans="1:14" x14ac:dyDescent="0.35">
      <c r="A7302" t="s">
        <v>8647</v>
      </c>
      <c r="B7302" t="s">
        <v>254</v>
      </c>
      <c r="C7302" s="6">
        <v>0</v>
      </c>
      <c r="D7302">
        <f>IF($C7302=0,0,IF(AND($C7302&gt;0,$C7302&lt;=1.9),1, IF(AND($C7302&gt;1.9,$C7302&lt;3),2,IF(AND($C7302&gt;2.9,$C7302&lt;=3.9),3,IF(AND($C7302&gt;3.9,$C7302&lt;=4.9),4,5)))))</f>
        <v>0</v>
      </c>
      <c r="E7302" s="3">
        <v>1</v>
      </c>
      <c r="F7302">
        <v>28</v>
      </c>
      <c r="G7302" s="5">
        <v>100</v>
      </c>
      <c r="H7302" s="5" t="str">
        <f>IF(AND($G7302&gt;=0,$G7302&lt;5000000),"0-4M", IF(AND($G7302&gt;=5000000,$G7302&lt;9000000,0),"5-9M",
 IF(AND($G7302&gt;=10000000,$G7302&lt;=49000000),"10-49M",IF(AND($G7302&gt;=50000000,$G7302&lt;=99000000),"50M-99M",
 IF(AND($G7302&gt;=100000000,$G7302&lt;=499000000),"100-499M",IF(AND($G7302&gt;=500000000,$G7302&lt;=999000000),"500M-999M","1,000M+"))))))</f>
        <v>0-4M</v>
      </c>
      <c r="I7302">
        <v>0</v>
      </c>
      <c r="J7302" s="3">
        <v>0</v>
      </c>
      <c r="K7302" s="3" t="s">
        <v>9</v>
      </c>
      <c r="L7302" s="1">
        <v>43217</v>
      </c>
      <c r="M7302" s="2" t="s">
        <v>386</v>
      </c>
      <c r="N7302" t="s">
        <v>33</v>
      </c>
    </row>
    <row r="7303" spans="1:14" x14ac:dyDescent="0.35">
      <c r="A7303" t="s">
        <v>8648</v>
      </c>
      <c r="B7303" t="s">
        <v>1028</v>
      </c>
      <c r="C7303" s="6">
        <v>4.8</v>
      </c>
      <c r="D7303">
        <f>IF($C7303=0,0,IF(AND($C7303&gt;0,$C7303&lt;=1.9),1, IF(AND($C7303&gt;1.9,$C7303&lt;3),2,IF(AND($C7303&gt;2.9,$C7303&lt;=3.9),3,IF(AND($C7303&gt;3.9,$C7303&lt;=4.9),4,5)))))</f>
        <v>4</v>
      </c>
      <c r="E7303" s="3">
        <v>4</v>
      </c>
      <c r="F7303">
        <v>4.5</v>
      </c>
      <c r="G7303" s="5">
        <v>1000</v>
      </c>
      <c r="H7303" s="5" t="str">
        <f>IF(AND($G7303&gt;=0,$G7303&lt;5000000),"0-4M", IF(AND($G7303&gt;=5000000,$G7303&lt;9000000,0),"5-9M",
 IF(AND($G7303&gt;=10000000,$G7303&lt;=49000000),"10-49M",IF(AND($G7303&gt;=50000000,$G7303&lt;=99000000),"50M-99M",
 IF(AND($G7303&gt;=100000000,$G7303&lt;=499000000),"100-499M",IF(AND($G7303&gt;=500000000,$G7303&lt;=999000000),"500M-999M","1,000M+"))))))</f>
        <v>0-4M</v>
      </c>
      <c r="I7303">
        <v>0</v>
      </c>
      <c r="J7303" s="3">
        <v>0</v>
      </c>
      <c r="K7303" s="3" t="s">
        <v>9</v>
      </c>
      <c r="L7303" s="1">
        <v>42871</v>
      </c>
      <c r="M7303" s="2">
        <v>3.1</v>
      </c>
      <c r="N7303" t="s">
        <v>99</v>
      </c>
    </row>
    <row r="7304" spans="1:14" x14ac:dyDescent="0.35">
      <c r="A7304" t="s">
        <v>8649</v>
      </c>
      <c r="B7304" t="s">
        <v>1516</v>
      </c>
      <c r="C7304" s="6">
        <v>0</v>
      </c>
      <c r="D7304">
        <f>IF($C7304=0,0,IF(AND($C7304&gt;0,$C7304&lt;=1.9),1, IF(AND($C7304&gt;1.9,$C7304&lt;3),2,IF(AND($C7304&gt;2.9,$C7304&lt;=3.9),3,IF(AND($C7304&gt;3.9,$C7304&lt;=4.9),4,5)))))</f>
        <v>0</v>
      </c>
      <c r="E7304" s="3">
        <v>0</v>
      </c>
      <c r="F7304">
        <v>8.9</v>
      </c>
      <c r="G7304" s="5">
        <v>100</v>
      </c>
      <c r="H7304" s="5" t="str">
        <f>IF(AND($G7304&gt;=0,$G7304&lt;5000000),"0-4M", IF(AND($G7304&gt;=5000000,$G7304&lt;9000000,0),"5-9M",
 IF(AND($G7304&gt;=10000000,$G7304&lt;=49000000),"10-49M",IF(AND($G7304&gt;=50000000,$G7304&lt;=99000000),"50M-99M",
 IF(AND($G7304&gt;=100000000,$G7304&lt;=499000000),"100-499M",IF(AND($G7304&gt;=500000000,$G7304&lt;=999000000),"500M-999M","1,000M+"))))))</f>
        <v>0-4M</v>
      </c>
      <c r="I7304">
        <v>0</v>
      </c>
      <c r="J7304" s="3">
        <v>0</v>
      </c>
      <c r="K7304" s="3" t="s">
        <v>9</v>
      </c>
      <c r="L7304" s="1">
        <v>43305</v>
      </c>
      <c r="M7304" s="2" t="s">
        <v>5366</v>
      </c>
      <c r="N7304" t="s">
        <v>33</v>
      </c>
    </row>
    <row r="7305" spans="1:14" x14ac:dyDescent="0.35">
      <c r="A7305" t="s">
        <v>8650</v>
      </c>
      <c r="B7305" t="s">
        <v>3171</v>
      </c>
      <c r="C7305" s="6">
        <v>4</v>
      </c>
      <c r="D7305">
        <f>IF($C7305=0,0,IF(AND($C7305&gt;0,$C7305&lt;=1.9),1, IF(AND($C7305&gt;1.9,$C7305&lt;3),2,IF(AND($C7305&gt;2.9,$C7305&lt;=3.9),3,IF(AND($C7305&gt;3.9,$C7305&lt;=4.9),4,5)))))</f>
        <v>4</v>
      </c>
      <c r="E7305" s="3">
        <v>9</v>
      </c>
      <c r="F7305">
        <v>3.1</v>
      </c>
      <c r="G7305" s="5">
        <v>500</v>
      </c>
      <c r="H7305" s="5" t="str">
        <f>IF(AND($G7305&gt;=0,$G7305&lt;5000000),"0-4M", IF(AND($G7305&gt;=5000000,$G7305&lt;9000000,0),"5-9M",
 IF(AND($G7305&gt;=10000000,$G7305&lt;=49000000),"10-49M",IF(AND($G7305&gt;=50000000,$G7305&lt;=99000000),"50M-99M",
 IF(AND($G7305&gt;=100000000,$G7305&lt;=499000000),"100-499M",IF(AND($G7305&gt;=500000000,$G7305&lt;=999000000),"500M-999M","1,000M+"))))))</f>
        <v>0-4M</v>
      </c>
      <c r="I7305">
        <v>0</v>
      </c>
      <c r="J7305" s="3">
        <v>0</v>
      </c>
      <c r="K7305" s="3" t="s">
        <v>9</v>
      </c>
      <c r="L7305" s="1">
        <v>42145</v>
      </c>
      <c r="M7305" s="2">
        <v>1.7</v>
      </c>
      <c r="N7305" t="s">
        <v>23</v>
      </c>
    </row>
    <row r="7306" spans="1:14" x14ac:dyDescent="0.35">
      <c r="A7306" t="s">
        <v>8651</v>
      </c>
      <c r="B7306" t="s">
        <v>1902</v>
      </c>
      <c r="C7306" s="6">
        <v>3.5</v>
      </c>
      <c r="D7306">
        <f>IF($C7306=0,0,IF(AND($C7306&gt;0,$C7306&lt;=1.9),1, IF(AND($C7306&gt;1.9,$C7306&lt;3),2,IF(AND($C7306&gt;2.9,$C7306&lt;=3.9),3,IF(AND($C7306&gt;3.9,$C7306&lt;=4.9),4,5)))))</f>
        <v>3</v>
      </c>
      <c r="E7306" s="3">
        <v>2</v>
      </c>
      <c r="F7306">
        <v>22</v>
      </c>
      <c r="G7306" s="5">
        <v>50</v>
      </c>
      <c r="H7306" s="5" t="str">
        <f>IF(AND($G7306&gt;=0,$G7306&lt;5000000),"0-4M", IF(AND($G7306&gt;=5000000,$G7306&lt;9000000,0),"5-9M",
 IF(AND($G7306&gt;=10000000,$G7306&lt;=49000000),"10-49M",IF(AND($G7306&gt;=50000000,$G7306&lt;=99000000),"50M-99M",
 IF(AND($G7306&gt;=100000000,$G7306&lt;=499000000),"100-499M",IF(AND($G7306&gt;=500000000,$G7306&lt;=999000000),"500M-999M","1,000M+"))))))</f>
        <v>0-4M</v>
      </c>
      <c r="I7306">
        <v>1</v>
      </c>
      <c r="J7306" s="3">
        <v>2.99</v>
      </c>
      <c r="K7306" s="3" t="s">
        <v>9</v>
      </c>
      <c r="L7306" s="1">
        <v>42814</v>
      </c>
      <c r="M7306" s="2">
        <v>1.1000000000000001</v>
      </c>
      <c r="N7306" t="s">
        <v>19</v>
      </c>
    </row>
    <row r="7307" spans="1:14" x14ac:dyDescent="0.35">
      <c r="A7307" t="s">
        <v>8652</v>
      </c>
      <c r="B7307" t="s">
        <v>1902</v>
      </c>
      <c r="C7307" s="6">
        <v>0</v>
      </c>
      <c r="D7307">
        <f>IF($C7307=0,0,IF(AND($C7307&gt;0,$C7307&lt;=1.9),1, IF(AND($C7307&gt;1.9,$C7307&lt;3),2,IF(AND($C7307&gt;2.9,$C7307&lt;=3.9),3,IF(AND($C7307&gt;3.9,$C7307&lt;=4.9),4,5)))))</f>
        <v>0</v>
      </c>
      <c r="E7307" s="3">
        <v>6</v>
      </c>
      <c r="F7307">
        <v>9.9</v>
      </c>
      <c r="G7307" s="5">
        <v>1000</v>
      </c>
      <c r="H7307" s="5" t="str">
        <f>IF(AND($G7307&gt;=0,$G7307&lt;5000000),"0-4M", IF(AND($G7307&gt;=5000000,$G7307&lt;9000000,0),"5-9M",
 IF(AND($G7307&gt;=10000000,$G7307&lt;=49000000),"10-49M",IF(AND($G7307&gt;=50000000,$G7307&lt;=99000000),"50M-99M",
 IF(AND($G7307&gt;=100000000,$G7307&lt;=499000000),"100-499M",IF(AND($G7307&gt;=500000000,$G7307&lt;=999000000),"500M-999M","1,000M+"))))))</f>
        <v>0-4M</v>
      </c>
      <c r="I7307">
        <v>0</v>
      </c>
      <c r="J7307" s="3">
        <v>0</v>
      </c>
      <c r="K7307" s="3" t="s">
        <v>9</v>
      </c>
      <c r="L7307" s="1">
        <v>42945</v>
      </c>
      <c r="M7307" s="2">
        <v>1.3</v>
      </c>
      <c r="N7307" t="s">
        <v>99</v>
      </c>
    </row>
    <row r="7308" spans="1:14" x14ac:dyDescent="0.35">
      <c r="A7308" t="s">
        <v>8653</v>
      </c>
      <c r="B7308" t="s">
        <v>254</v>
      </c>
      <c r="C7308" s="6">
        <v>3</v>
      </c>
      <c r="D7308">
        <f>IF($C7308=0,0,IF(AND($C7308&gt;0,$C7308&lt;=1.9),1, IF(AND($C7308&gt;1.9,$C7308&lt;3),2,IF(AND($C7308&gt;2.9,$C7308&lt;=3.9),3,IF(AND($C7308&gt;3.9,$C7308&lt;=4.9),4,5)))))</f>
        <v>3</v>
      </c>
      <c r="E7308" s="3">
        <v>2</v>
      </c>
      <c r="F7308">
        <v>49</v>
      </c>
      <c r="G7308" s="5">
        <v>500</v>
      </c>
      <c r="H7308" s="5" t="str">
        <f>IF(AND($G7308&gt;=0,$G7308&lt;5000000),"0-4M", IF(AND($G7308&gt;=5000000,$G7308&lt;9000000,0),"5-9M",
 IF(AND($G7308&gt;=10000000,$G7308&lt;=49000000),"10-49M",IF(AND($G7308&gt;=50000000,$G7308&lt;=99000000),"50M-99M",
 IF(AND($G7308&gt;=100000000,$G7308&lt;=499000000),"100-499M",IF(AND($G7308&gt;=500000000,$G7308&lt;=999000000),"500M-999M","1,000M+"))))))</f>
        <v>0-4M</v>
      </c>
      <c r="I7308">
        <v>0</v>
      </c>
      <c r="J7308" s="3">
        <v>0</v>
      </c>
      <c r="K7308" s="3" t="s">
        <v>9</v>
      </c>
      <c r="L7308" s="1">
        <v>42997</v>
      </c>
      <c r="M7308" s="2" t="s">
        <v>913</v>
      </c>
      <c r="N7308" t="s">
        <v>33</v>
      </c>
    </row>
    <row r="7309" spans="1:14" x14ac:dyDescent="0.35">
      <c r="A7309" t="s">
        <v>8654</v>
      </c>
      <c r="B7309" t="s">
        <v>1902</v>
      </c>
      <c r="C7309" s="6">
        <v>4.5999999999999996</v>
      </c>
      <c r="D7309">
        <f>IF($C7309=0,0,IF(AND($C7309&gt;0,$C7309&lt;=1.9),1, IF(AND($C7309&gt;1.9,$C7309&lt;3),2,IF(AND($C7309&gt;2.9,$C7309&lt;=3.9),3,IF(AND($C7309&gt;3.9,$C7309&lt;=4.9),4,5)))))</f>
        <v>4</v>
      </c>
      <c r="E7309" s="3">
        <v>477</v>
      </c>
      <c r="F7309">
        <v>1.6</v>
      </c>
      <c r="G7309" s="5">
        <v>10000</v>
      </c>
      <c r="H7309" s="5" t="str">
        <f>IF(AND($G7309&gt;=0,$G7309&lt;5000000),"0-4M", IF(AND($G7309&gt;=5000000,$G7309&lt;9000000,0),"5-9M",
 IF(AND($G7309&gt;=10000000,$G7309&lt;=49000000),"10-49M",IF(AND($G7309&gt;=50000000,$G7309&lt;=99000000),"50M-99M",
 IF(AND($G7309&gt;=100000000,$G7309&lt;=499000000),"100-499M",IF(AND($G7309&gt;=500000000,$G7309&lt;=999000000),"500M-999M","1,000M+"))))))</f>
        <v>0-4M</v>
      </c>
      <c r="I7309">
        <v>0</v>
      </c>
      <c r="J7309" s="3">
        <v>0</v>
      </c>
      <c r="K7309" s="3" t="s">
        <v>9</v>
      </c>
      <c r="L7309" s="1">
        <v>43153</v>
      </c>
      <c r="M7309" s="2">
        <v>1.1000000000000001</v>
      </c>
      <c r="N7309" t="s">
        <v>11</v>
      </c>
    </row>
    <row r="7310" spans="1:14" x14ac:dyDescent="0.35">
      <c r="A7310" t="s">
        <v>8655</v>
      </c>
      <c r="B7310" t="s">
        <v>2958</v>
      </c>
      <c r="C7310" s="6">
        <v>1.6</v>
      </c>
      <c r="D7310">
        <f>IF($C7310=0,0,IF(AND($C7310&gt;0,$C7310&lt;=1.9),1, IF(AND($C7310&gt;1.9,$C7310&lt;3),2,IF(AND($C7310&gt;2.9,$C7310&lt;=3.9),3,IF(AND($C7310&gt;3.9,$C7310&lt;=4.9),4,5)))))</f>
        <v>1</v>
      </c>
      <c r="E7310" s="3">
        <v>39</v>
      </c>
      <c r="F7310">
        <v>8.9</v>
      </c>
      <c r="G7310" s="5">
        <v>1000</v>
      </c>
      <c r="H7310" s="5" t="str">
        <f>IF(AND($G7310&gt;=0,$G7310&lt;5000000),"0-4M", IF(AND($G7310&gt;=5000000,$G7310&lt;9000000,0),"5-9M",
 IF(AND($G7310&gt;=10000000,$G7310&lt;=49000000),"10-49M",IF(AND($G7310&gt;=50000000,$G7310&lt;=99000000),"50M-99M",
 IF(AND($G7310&gt;=100000000,$G7310&lt;=499000000),"100-499M",IF(AND($G7310&gt;=500000000,$G7310&lt;=999000000),"500M-999M","1,000M+"))))))</f>
        <v>0-4M</v>
      </c>
      <c r="I7310">
        <v>0</v>
      </c>
      <c r="J7310" s="3">
        <v>0</v>
      </c>
      <c r="K7310" s="3" t="s">
        <v>9</v>
      </c>
      <c r="L7310" s="1">
        <v>43076</v>
      </c>
      <c r="M7310" s="2" t="s">
        <v>1748</v>
      </c>
      <c r="N7310" t="s">
        <v>33</v>
      </c>
    </row>
    <row r="7311" spans="1:14" x14ac:dyDescent="0.35">
      <c r="A7311" t="s">
        <v>8656</v>
      </c>
      <c r="B7311" t="s">
        <v>1902</v>
      </c>
      <c r="C7311" s="6">
        <v>3.8</v>
      </c>
      <c r="D7311">
        <f>IF($C7311=0,0,IF(AND($C7311&gt;0,$C7311&lt;=1.9),1, IF(AND($C7311&gt;1.9,$C7311&lt;3),2,IF(AND($C7311&gt;2.9,$C7311&lt;=3.9),3,IF(AND($C7311&gt;3.9,$C7311&lt;=4.9),4,5)))))</f>
        <v>3</v>
      </c>
      <c r="E7311" s="3">
        <v>110</v>
      </c>
      <c r="F7311">
        <v>22</v>
      </c>
      <c r="G7311" s="5">
        <v>5000</v>
      </c>
      <c r="H7311" s="5" t="str">
        <f>IF(AND($G7311&gt;=0,$G7311&lt;5000000),"0-4M", IF(AND($G7311&gt;=5000000,$G7311&lt;9000000,0),"5-9M",
 IF(AND($G7311&gt;=10000000,$G7311&lt;=49000000),"10-49M",IF(AND($G7311&gt;=50000000,$G7311&lt;=99000000),"50M-99M",
 IF(AND($G7311&gt;=100000000,$G7311&lt;=499000000),"100-499M",IF(AND($G7311&gt;=500000000,$G7311&lt;=999000000),"500M-999M","1,000M+"))))))</f>
        <v>0-4M</v>
      </c>
      <c r="I7311">
        <v>0</v>
      </c>
      <c r="J7311" s="3">
        <v>0</v>
      </c>
      <c r="K7311" s="3" t="s">
        <v>9</v>
      </c>
      <c r="L7311" s="1">
        <v>42848</v>
      </c>
      <c r="M7311" s="2" t="s">
        <v>157</v>
      </c>
      <c r="N7311" t="s">
        <v>23</v>
      </c>
    </row>
    <row r="7312" spans="1:14" x14ac:dyDescent="0.35">
      <c r="A7312" t="s">
        <v>8657</v>
      </c>
      <c r="B7312" t="s">
        <v>2958</v>
      </c>
      <c r="C7312" s="6">
        <v>1.7</v>
      </c>
      <c r="D7312">
        <f>IF($C7312=0,0,IF(AND($C7312&gt;0,$C7312&lt;=1.9),1, IF(AND($C7312&gt;1.9,$C7312&lt;3),2,IF(AND($C7312&gt;2.9,$C7312&lt;=3.9),3,IF(AND($C7312&gt;3.9,$C7312&lt;=4.9),4,5)))))</f>
        <v>1</v>
      </c>
      <c r="E7312" s="3">
        <v>10</v>
      </c>
      <c r="F7312">
        <v>23</v>
      </c>
      <c r="G7312" s="5">
        <v>500</v>
      </c>
      <c r="H7312" s="5" t="str">
        <f>IF(AND($G7312&gt;=0,$G7312&lt;5000000),"0-4M", IF(AND($G7312&gt;=5000000,$G7312&lt;9000000,0),"5-9M",
 IF(AND($G7312&gt;=10000000,$G7312&lt;=49000000),"10-49M",IF(AND($G7312&gt;=50000000,$G7312&lt;=99000000),"50M-99M",
 IF(AND($G7312&gt;=100000000,$G7312&lt;=499000000),"100-499M",IF(AND($G7312&gt;=500000000,$G7312&lt;=999000000),"500M-999M","1,000M+"))))))</f>
        <v>0-4M</v>
      </c>
      <c r="I7312">
        <v>0</v>
      </c>
      <c r="J7312" s="3">
        <v>0</v>
      </c>
      <c r="K7312" s="3" t="s">
        <v>9</v>
      </c>
      <c r="L7312" s="1">
        <v>43074</v>
      </c>
      <c r="M7312" s="2">
        <v>3</v>
      </c>
      <c r="N7312" t="s">
        <v>99</v>
      </c>
    </row>
    <row r="7313" spans="1:14" x14ac:dyDescent="0.35">
      <c r="A7313" t="s">
        <v>8658</v>
      </c>
      <c r="B7313" t="s">
        <v>1902</v>
      </c>
      <c r="C7313" s="6">
        <v>4.5999999999999996</v>
      </c>
      <c r="D7313">
        <f>IF($C7313=0,0,IF(AND($C7313&gt;0,$C7313&lt;=1.9),1, IF(AND($C7313&gt;1.9,$C7313&lt;3),2,IF(AND($C7313&gt;2.9,$C7313&lt;=3.9),3,IF(AND($C7313&gt;3.9,$C7313&lt;=4.9),4,5)))))</f>
        <v>4</v>
      </c>
      <c r="E7313" s="3">
        <v>190086</v>
      </c>
      <c r="F7313">
        <v>94</v>
      </c>
      <c r="G7313" s="5">
        <v>1000000</v>
      </c>
      <c r="H7313" s="5" t="str">
        <f>IF(AND($G7313&gt;=0,$G7313&lt;5000000),"0-4M", IF(AND($G7313&gt;=5000000,$G7313&lt;9000000,0),"5-9M",
 IF(AND($G7313&gt;=10000000,$G7313&lt;=49000000),"10-49M",IF(AND($G7313&gt;=50000000,$G7313&lt;=99000000),"50M-99M",
 IF(AND($G7313&gt;=100000000,$G7313&lt;=499000000),"100-499M",IF(AND($G7313&gt;=500000000,$G7313&lt;=999000000),"500M-999M","1,000M+"))))))</f>
        <v>0-4M</v>
      </c>
      <c r="I7313">
        <v>1</v>
      </c>
      <c r="J7313" s="3">
        <v>2.99</v>
      </c>
      <c r="K7313" s="3" t="s">
        <v>9</v>
      </c>
      <c r="L7313" s="1">
        <v>43294</v>
      </c>
      <c r="M7313" s="2">
        <v>3.16</v>
      </c>
      <c r="N7313" t="s">
        <v>73</v>
      </c>
    </row>
    <row r="7314" spans="1:14" x14ac:dyDescent="0.35">
      <c r="A7314" t="s">
        <v>8659</v>
      </c>
      <c r="B7314" t="s">
        <v>1902</v>
      </c>
      <c r="C7314" s="6">
        <v>5</v>
      </c>
      <c r="D7314">
        <f>IF($C7314=0,0,IF(AND($C7314&gt;0,$C7314&lt;=1.9),1, IF(AND($C7314&gt;1.9,$C7314&lt;3),2,IF(AND($C7314&gt;2.9,$C7314&lt;=3.9),3,IF(AND($C7314&gt;3.9,$C7314&lt;=4.9),4,5)))))</f>
        <v>5</v>
      </c>
      <c r="E7314" s="3">
        <v>3</v>
      </c>
      <c r="F7314">
        <v>6.3</v>
      </c>
      <c r="G7314" s="5">
        <v>500</v>
      </c>
      <c r="H7314" s="5" t="str">
        <f>IF(AND($G7314&gt;=0,$G7314&lt;5000000),"0-4M", IF(AND($G7314&gt;=5000000,$G7314&lt;9000000,0),"5-9M",
 IF(AND($G7314&gt;=10000000,$G7314&lt;=49000000),"10-49M",IF(AND($G7314&gt;=50000000,$G7314&lt;=99000000),"50M-99M",
 IF(AND($G7314&gt;=100000000,$G7314&lt;=499000000),"100-499M",IF(AND($G7314&gt;=500000000,$G7314&lt;=999000000),"500M-999M","1,000M+"))))))</f>
        <v>0-4M</v>
      </c>
      <c r="I7314">
        <v>0</v>
      </c>
      <c r="J7314" s="3">
        <v>0</v>
      </c>
      <c r="K7314" s="3" t="s">
        <v>9</v>
      </c>
      <c r="L7314" s="1">
        <v>42097</v>
      </c>
      <c r="M7314" s="2" t="s">
        <v>1875</v>
      </c>
      <c r="N7314" t="s">
        <v>73</v>
      </c>
    </row>
    <row r="7315" spans="1:14" x14ac:dyDescent="0.35">
      <c r="A7315" t="s">
        <v>8660</v>
      </c>
      <c r="B7315" t="s">
        <v>401</v>
      </c>
      <c r="C7315" s="6">
        <v>4.5999999999999996</v>
      </c>
      <c r="D7315">
        <f>IF($C7315=0,0,IF(AND($C7315&gt;0,$C7315&lt;=1.9),1, IF(AND($C7315&gt;1.9,$C7315&lt;3),2,IF(AND($C7315&gt;2.9,$C7315&lt;=3.9),3,IF(AND($C7315&gt;3.9,$C7315&lt;=4.9),4,5)))))</f>
        <v>4</v>
      </c>
      <c r="E7315" s="3">
        <v>8</v>
      </c>
      <c r="F7315">
        <v>1.1000000000000001</v>
      </c>
      <c r="G7315" s="5">
        <v>1000</v>
      </c>
      <c r="H7315" s="5" t="str">
        <f>IF(AND($G7315&gt;=0,$G7315&lt;5000000),"0-4M", IF(AND($G7315&gt;=5000000,$G7315&lt;9000000,0),"5-9M",
 IF(AND($G7315&gt;=10000000,$G7315&lt;=49000000),"10-49M",IF(AND($G7315&gt;=50000000,$G7315&lt;=99000000),"50M-99M",
 IF(AND($G7315&gt;=100000000,$G7315&lt;=499000000),"100-499M",IF(AND($G7315&gt;=500000000,$G7315&lt;=999000000),"500M-999M","1,000M+"))))))</f>
        <v>0-4M</v>
      </c>
      <c r="I7315">
        <v>0</v>
      </c>
      <c r="J7315" s="3">
        <v>0</v>
      </c>
      <c r="K7315" s="3" t="s">
        <v>9</v>
      </c>
      <c r="L7315" s="1">
        <v>43287</v>
      </c>
      <c r="M7315" s="2" t="s">
        <v>8661</v>
      </c>
      <c r="N7315" t="s">
        <v>73</v>
      </c>
    </row>
    <row r="7316" spans="1:14" x14ac:dyDescent="0.35">
      <c r="A7316" t="s">
        <v>8662</v>
      </c>
      <c r="B7316" t="s">
        <v>2752</v>
      </c>
      <c r="C7316" s="6">
        <v>4.4000000000000004</v>
      </c>
      <c r="D7316">
        <f>IF($C7316=0,0,IF(AND($C7316&gt;0,$C7316&lt;=1.9),1, IF(AND($C7316&gt;1.9,$C7316&lt;3),2,IF(AND($C7316&gt;2.9,$C7316&lt;=3.9),3,IF(AND($C7316&gt;3.9,$C7316&lt;=4.9),4,5)))))</f>
        <v>4</v>
      </c>
      <c r="E7316" s="3">
        <v>63779</v>
      </c>
      <c r="F7316">
        <v>95</v>
      </c>
      <c r="G7316" s="5">
        <v>1000000</v>
      </c>
      <c r="H7316" s="5" t="str">
        <f>IF(AND($G7316&gt;=0,$G7316&lt;5000000),"0-4M", IF(AND($G7316&gt;=5000000,$G7316&lt;9000000,0),"5-9M",
 IF(AND($G7316&gt;=10000000,$G7316&lt;=49000000),"10-49M",IF(AND($G7316&gt;=50000000,$G7316&lt;=99000000),"50M-99M",
 IF(AND($G7316&gt;=100000000,$G7316&lt;=499000000),"100-499M",IF(AND($G7316&gt;=500000000,$G7316&lt;=999000000),"500M-999M","1,000M+"))))))</f>
        <v>0-4M</v>
      </c>
      <c r="I7316">
        <v>0</v>
      </c>
      <c r="J7316" s="3">
        <v>0</v>
      </c>
      <c r="K7316" s="3" t="s">
        <v>9</v>
      </c>
      <c r="L7316" s="1">
        <v>43297</v>
      </c>
      <c r="M7316" s="2" t="s">
        <v>4860</v>
      </c>
      <c r="N7316" t="s">
        <v>118</v>
      </c>
    </row>
    <row r="7317" spans="1:14" x14ac:dyDescent="0.35">
      <c r="A7317" t="s">
        <v>8663</v>
      </c>
      <c r="B7317" t="s">
        <v>2752</v>
      </c>
      <c r="C7317" s="6">
        <v>4.5</v>
      </c>
      <c r="D7317">
        <f>IF($C7317=0,0,IF(AND($C7317&gt;0,$C7317&lt;=1.9),1, IF(AND($C7317&gt;1.9,$C7317&lt;3),2,IF(AND($C7317&gt;2.9,$C7317&lt;=3.9),3,IF(AND($C7317&gt;3.9,$C7317&lt;=4.9),4,5)))))</f>
        <v>4</v>
      </c>
      <c r="E7317" s="3">
        <v>1312936</v>
      </c>
      <c r="F7317">
        <v>21</v>
      </c>
      <c r="G7317" s="5">
        <v>10000000</v>
      </c>
      <c r="H7317" s="5" t="str">
        <f>IF(AND($G7317&gt;=0,$G7317&lt;5000000),"0-4M", IF(AND($G7317&gt;=5000000,$G7317&lt;9000000,0),"5-9M",
 IF(AND($G7317&gt;=10000000,$G7317&lt;=49000000),"10-49M",IF(AND($G7317&gt;=50000000,$G7317&lt;=99000000),"50M-99M",
 IF(AND($G7317&gt;=100000000,$G7317&lt;=499000000),"100-499M",IF(AND($G7317&gt;=500000000,$G7317&lt;=999000000),"500M-999M","1,000M+"))))))</f>
        <v>10-49M</v>
      </c>
      <c r="I7317">
        <v>0</v>
      </c>
      <c r="J7317" s="3">
        <v>0</v>
      </c>
      <c r="K7317" s="3" t="s">
        <v>9</v>
      </c>
      <c r="L7317" s="1">
        <v>43312</v>
      </c>
      <c r="M7317" s="2" t="s">
        <v>8664</v>
      </c>
      <c r="N7317" t="s">
        <v>21</v>
      </c>
    </row>
    <row r="7318" spans="1:14" x14ac:dyDescent="0.35">
      <c r="A7318" t="s">
        <v>8665</v>
      </c>
      <c r="B7318" t="s">
        <v>1902</v>
      </c>
      <c r="C7318" s="6">
        <v>3.8</v>
      </c>
      <c r="D7318">
        <f>IF($C7318=0,0,IF(AND($C7318&gt;0,$C7318&lt;=1.9),1, IF(AND($C7318&gt;1.9,$C7318&lt;3),2,IF(AND($C7318&gt;2.9,$C7318&lt;=3.9),3,IF(AND($C7318&gt;3.9,$C7318&lt;=4.9),4,5)))))</f>
        <v>3</v>
      </c>
      <c r="E7318" s="3">
        <v>25</v>
      </c>
      <c r="F7318">
        <v>9.5</v>
      </c>
      <c r="G7318" s="5">
        <v>1000</v>
      </c>
      <c r="H7318" s="5" t="str">
        <f>IF(AND($G7318&gt;=0,$G7318&lt;5000000),"0-4M", IF(AND($G7318&gt;=5000000,$G7318&lt;9000000,0),"5-9M",
 IF(AND($G7318&gt;=10000000,$G7318&lt;=49000000),"10-49M",IF(AND($G7318&gt;=50000000,$G7318&lt;=99000000),"50M-99M",
 IF(AND($G7318&gt;=100000000,$G7318&lt;=499000000),"100-499M",IF(AND($G7318&gt;=500000000,$G7318&lt;=999000000),"500M-999M","1,000M+"))))))</f>
        <v>0-4M</v>
      </c>
      <c r="I7318">
        <v>0</v>
      </c>
      <c r="J7318" s="3">
        <v>0</v>
      </c>
      <c r="K7318" s="3" t="s">
        <v>9</v>
      </c>
      <c r="L7318" s="1">
        <v>42591</v>
      </c>
      <c r="M7318" s="2">
        <v>1.2</v>
      </c>
      <c r="N7318" t="s">
        <v>99</v>
      </c>
    </row>
    <row r="7319" spans="1:14" x14ac:dyDescent="0.35">
      <c r="A7319" t="s">
        <v>8666</v>
      </c>
      <c r="B7319" t="s">
        <v>87</v>
      </c>
      <c r="C7319" s="6">
        <v>4</v>
      </c>
      <c r="D7319">
        <f>IF($C7319=0,0,IF(AND($C7319&gt;0,$C7319&lt;=1.9),1, IF(AND($C7319&gt;1.9,$C7319&lt;3),2,IF(AND($C7319&gt;2.9,$C7319&lt;=3.9),3,IF(AND($C7319&gt;3.9,$C7319&lt;=4.9),4,5)))))</f>
        <v>4</v>
      </c>
      <c r="E7319" s="3">
        <v>4</v>
      </c>
      <c r="F7319">
        <v>24</v>
      </c>
      <c r="G7319" s="5">
        <v>100</v>
      </c>
      <c r="H7319" s="5" t="str">
        <f>IF(AND($G7319&gt;=0,$G7319&lt;5000000),"0-4M", IF(AND($G7319&gt;=5000000,$G7319&lt;9000000,0),"5-9M",
 IF(AND($G7319&gt;=10000000,$G7319&lt;=49000000),"10-49M",IF(AND($G7319&gt;=50000000,$G7319&lt;=99000000),"50M-99M",
 IF(AND($G7319&gt;=100000000,$G7319&lt;=499000000),"100-499M",IF(AND($G7319&gt;=500000000,$G7319&lt;=999000000),"500M-999M","1,000M+"))))))</f>
        <v>0-4M</v>
      </c>
      <c r="I7319">
        <v>0</v>
      </c>
      <c r="J7319" s="3">
        <v>0</v>
      </c>
      <c r="K7319" s="3" t="s">
        <v>9</v>
      </c>
      <c r="L7319" s="1">
        <v>42671</v>
      </c>
      <c r="M7319" s="2">
        <v>0.2</v>
      </c>
      <c r="N7319" t="s">
        <v>36</v>
      </c>
    </row>
    <row r="7320" spans="1:14" x14ac:dyDescent="0.35">
      <c r="A7320" t="s">
        <v>8667</v>
      </c>
      <c r="B7320" t="s">
        <v>2752</v>
      </c>
      <c r="C7320" s="6">
        <v>4.0999999999999996</v>
      </c>
      <c r="D7320">
        <f>IF($C7320=0,0,IF(AND($C7320&gt;0,$C7320&lt;=1.9),1, IF(AND($C7320&gt;1.9,$C7320&lt;3),2,IF(AND($C7320&gt;2.9,$C7320&lt;=3.9),3,IF(AND($C7320&gt;3.9,$C7320&lt;=4.9),4,5)))))</f>
        <v>4</v>
      </c>
      <c r="E7320" s="3">
        <v>10</v>
      </c>
      <c r="F7320">
        <v>1.5</v>
      </c>
      <c r="G7320" s="5">
        <v>1000</v>
      </c>
      <c r="H7320" s="5" t="str">
        <f>IF(AND($G7320&gt;=0,$G7320&lt;5000000),"0-4M", IF(AND($G7320&gt;=5000000,$G7320&lt;9000000,0),"5-9M",
 IF(AND($G7320&gt;=10000000,$G7320&lt;=49000000),"10-49M",IF(AND($G7320&gt;=50000000,$G7320&lt;=99000000),"50M-99M",
 IF(AND($G7320&gt;=100000000,$G7320&lt;=499000000),"100-499M",IF(AND($G7320&gt;=500000000,$G7320&lt;=999000000),"500M-999M","1,000M+"))))))</f>
        <v>0-4M</v>
      </c>
      <c r="I7320">
        <v>0</v>
      </c>
      <c r="J7320" s="3">
        <v>0</v>
      </c>
      <c r="K7320" s="3" t="s">
        <v>9</v>
      </c>
      <c r="L7320" s="1">
        <v>41687</v>
      </c>
      <c r="M7320" s="2">
        <v>1.01</v>
      </c>
      <c r="N7320" t="s">
        <v>234</v>
      </c>
    </row>
    <row r="7321" spans="1:14" x14ac:dyDescent="0.35">
      <c r="A7321" t="s">
        <v>8668</v>
      </c>
      <c r="B7321" t="s">
        <v>2112</v>
      </c>
      <c r="C7321" s="6">
        <v>0</v>
      </c>
      <c r="D7321">
        <f>IF($C7321=0,0,IF(AND($C7321&gt;0,$C7321&lt;=1.9),1, IF(AND($C7321&gt;1.9,$C7321&lt;3),2,IF(AND($C7321&gt;2.9,$C7321&lt;=3.9),3,IF(AND($C7321&gt;3.9,$C7321&lt;=4.9),4,5)))))</f>
        <v>0</v>
      </c>
      <c r="E7321" s="3">
        <v>1</v>
      </c>
      <c r="F7321">
        <v>24</v>
      </c>
      <c r="G7321" s="5">
        <v>10</v>
      </c>
      <c r="H7321" s="5" t="str">
        <f>IF(AND($G7321&gt;=0,$G7321&lt;5000000),"0-4M", IF(AND($G7321&gt;=5000000,$G7321&lt;9000000,0),"5-9M",
 IF(AND($G7321&gt;=10000000,$G7321&lt;=49000000),"10-49M",IF(AND($G7321&gt;=50000000,$G7321&lt;=99000000),"50M-99M",
 IF(AND($G7321&gt;=100000000,$G7321&lt;=499000000),"100-499M",IF(AND($G7321&gt;=500000000,$G7321&lt;=999000000),"500M-999M","1,000M+"))))))</f>
        <v>0-4M</v>
      </c>
      <c r="I7321">
        <v>0</v>
      </c>
      <c r="J7321" s="3">
        <v>0</v>
      </c>
      <c r="K7321" s="3" t="s">
        <v>9</v>
      </c>
      <c r="L7321" s="1">
        <v>43059</v>
      </c>
      <c r="M7321" s="2" t="s">
        <v>13</v>
      </c>
      <c r="N7321" t="s">
        <v>269</v>
      </c>
    </row>
    <row r="7322" spans="1:14" x14ac:dyDescent="0.35">
      <c r="A7322" t="s">
        <v>8669</v>
      </c>
      <c r="B7322" t="s">
        <v>2494</v>
      </c>
      <c r="C7322" s="6">
        <v>5</v>
      </c>
      <c r="D7322">
        <f>IF($C7322=0,0,IF(AND($C7322&gt;0,$C7322&lt;=1.9),1, IF(AND($C7322&gt;1.9,$C7322&lt;3),2,IF(AND($C7322&gt;2.9,$C7322&lt;=3.9),3,IF(AND($C7322&gt;3.9,$C7322&lt;=4.9),4,5)))))</f>
        <v>5</v>
      </c>
      <c r="E7322" s="3">
        <v>1</v>
      </c>
      <c r="F7322">
        <v>7.9</v>
      </c>
      <c r="G7322" s="5">
        <v>10</v>
      </c>
      <c r="H7322" s="5" t="str">
        <f>IF(AND($G7322&gt;=0,$G7322&lt;5000000),"0-4M", IF(AND($G7322&gt;=5000000,$G7322&lt;9000000,0),"5-9M",
 IF(AND($G7322&gt;=10000000,$G7322&lt;=49000000),"10-49M",IF(AND($G7322&gt;=50000000,$G7322&lt;=99000000),"50M-99M",
 IF(AND($G7322&gt;=100000000,$G7322&lt;=499000000),"100-499M",IF(AND($G7322&gt;=500000000,$G7322&lt;=999000000),"500M-999M","1,000M+"))))))</f>
        <v>0-4M</v>
      </c>
      <c r="I7322">
        <v>0</v>
      </c>
      <c r="J7322" s="3">
        <v>0</v>
      </c>
      <c r="K7322" s="3" t="s">
        <v>9</v>
      </c>
      <c r="L7322" s="1">
        <v>43306</v>
      </c>
      <c r="M7322" s="2" t="s">
        <v>98</v>
      </c>
      <c r="N7322" t="s">
        <v>33</v>
      </c>
    </row>
    <row r="7323" spans="1:14" x14ac:dyDescent="0.35">
      <c r="A7323" t="s">
        <v>8670</v>
      </c>
      <c r="B7323" t="s">
        <v>254</v>
      </c>
      <c r="C7323" s="6">
        <v>0</v>
      </c>
      <c r="D7323">
        <f>IF($C7323=0,0,IF(AND($C7323&gt;0,$C7323&lt;=1.9),1, IF(AND($C7323&gt;1.9,$C7323&lt;3),2,IF(AND($C7323&gt;2.9,$C7323&lt;=3.9),3,IF(AND($C7323&gt;3.9,$C7323&lt;=4.9),4,5)))))</f>
        <v>0</v>
      </c>
      <c r="E7323" s="3">
        <v>0</v>
      </c>
      <c r="F7323">
        <v>5.3</v>
      </c>
      <c r="G7323" s="5">
        <v>1</v>
      </c>
      <c r="H7323" s="5" t="str">
        <f>IF(AND($G7323&gt;=0,$G7323&lt;5000000),"0-4M", IF(AND($G7323&gt;=5000000,$G7323&lt;9000000,0),"5-9M",
 IF(AND($G7323&gt;=10000000,$G7323&lt;=49000000),"10-49M",IF(AND($G7323&gt;=50000000,$G7323&lt;=99000000),"50M-99M",
 IF(AND($G7323&gt;=100000000,$G7323&lt;=499000000),"100-499M",IF(AND($G7323&gt;=500000000,$G7323&lt;=999000000),"500M-999M","1,000M+"))))))</f>
        <v>0-4M</v>
      </c>
      <c r="I7323">
        <v>0</v>
      </c>
      <c r="J7323" s="3">
        <v>0</v>
      </c>
      <c r="K7323" s="3" t="s">
        <v>9</v>
      </c>
      <c r="L7323" s="1">
        <v>43137</v>
      </c>
      <c r="M7323" s="2" t="s">
        <v>68</v>
      </c>
      <c r="N7323" t="s">
        <v>36</v>
      </c>
    </row>
    <row r="7324" spans="1:14" x14ac:dyDescent="0.35">
      <c r="A7324" t="s">
        <v>8671</v>
      </c>
      <c r="B7324" t="s">
        <v>8</v>
      </c>
      <c r="C7324" s="6">
        <v>0</v>
      </c>
      <c r="D7324">
        <f>IF($C7324=0,0,IF(AND($C7324&gt;0,$C7324&lt;=1.9),1, IF(AND($C7324&gt;1.9,$C7324&lt;3),2,IF(AND($C7324&gt;2.9,$C7324&lt;=3.9),3,IF(AND($C7324&gt;3.9,$C7324&lt;=4.9),4,5)))))</f>
        <v>0</v>
      </c>
      <c r="E7324" s="3">
        <v>0</v>
      </c>
      <c r="F7324">
        <v>1.2</v>
      </c>
      <c r="G7324" s="5">
        <v>0</v>
      </c>
      <c r="H7324" s="5" t="str">
        <f>IF(AND($G7324&gt;=0,$G7324&lt;5000000),"0-4M", IF(AND($G7324&gt;=5000000,$G7324&lt;9000000,0),"5-9M",
 IF(AND($G7324&gt;=10000000,$G7324&lt;=49000000),"10-49M",IF(AND($G7324&gt;=50000000,$G7324&lt;=99000000),"50M-99M",
 IF(AND($G7324&gt;=100000000,$G7324&lt;=499000000),"100-499M",IF(AND($G7324&gt;=500000000,$G7324&lt;=999000000),"500M-999M","1,000M+"))))))</f>
        <v>0-4M</v>
      </c>
      <c r="I7324">
        <v>0</v>
      </c>
      <c r="J7324" s="3">
        <v>0</v>
      </c>
      <c r="K7324" s="3" t="s">
        <v>9</v>
      </c>
      <c r="L7324" s="1">
        <v>42808</v>
      </c>
      <c r="M7324" s="2">
        <v>4</v>
      </c>
      <c r="N7324" t="s">
        <v>19</v>
      </c>
    </row>
    <row r="7325" spans="1:14" x14ac:dyDescent="0.35">
      <c r="A7325" t="s">
        <v>8672</v>
      </c>
      <c r="B7325" t="s">
        <v>1259</v>
      </c>
      <c r="C7325" s="6">
        <v>0</v>
      </c>
      <c r="D7325">
        <f>IF($C7325=0,0,IF(AND($C7325&gt;0,$C7325&lt;=1.9),1, IF(AND($C7325&gt;1.9,$C7325&lt;3),2,IF(AND($C7325&gt;2.9,$C7325&lt;=3.9),3,IF(AND($C7325&gt;3.9,$C7325&lt;=4.9),4,5)))))</f>
        <v>0</v>
      </c>
      <c r="E7325" s="3">
        <v>0</v>
      </c>
      <c r="F7325">
        <v>12</v>
      </c>
      <c r="G7325" s="5">
        <v>10</v>
      </c>
      <c r="H7325" s="5" t="str">
        <f>IF(AND($G7325&gt;=0,$G7325&lt;5000000),"0-4M", IF(AND($G7325&gt;=5000000,$G7325&lt;9000000,0),"5-9M",
 IF(AND($G7325&gt;=10000000,$G7325&lt;=49000000),"10-49M",IF(AND($G7325&gt;=50000000,$G7325&lt;=99000000),"50M-99M",
 IF(AND($G7325&gt;=100000000,$G7325&lt;=499000000),"100-499M",IF(AND($G7325&gt;=500000000,$G7325&lt;=999000000),"500M-999M","1,000M+"))))))</f>
        <v>0-4M</v>
      </c>
      <c r="I7325">
        <v>0</v>
      </c>
      <c r="J7325" s="3">
        <v>0</v>
      </c>
      <c r="K7325" s="3" t="s">
        <v>9</v>
      </c>
      <c r="L7325" s="1">
        <v>43319</v>
      </c>
      <c r="M7325" s="2" t="s">
        <v>694</v>
      </c>
      <c r="N7325" t="s">
        <v>118</v>
      </c>
    </row>
    <row r="7326" spans="1:14" x14ac:dyDescent="0.35">
      <c r="A7326" t="s">
        <v>8673</v>
      </c>
      <c r="B7326" t="s">
        <v>254</v>
      </c>
      <c r="C7326" s="6">
        <v>0</v>
      </c>
      <c r="D7326">
        <f>IF($C7326=0,0,IF(AND($C7326&gt;0,$C7326&lt;=1.9),1, IF(AND($C7326&gt;1.9,$C7326&lt;3),2,IF(AND($C7326&gt;2.9,$C7326&lt;=3.9),3,IF(AND($C7326&gt;3.9,$C7326&lt;=4.9),4,5)))))</f>
        <v>0</v>
      </c>
      <c r="E7326" s="3">
        <v>6</v>
      </c>
      <c r="F7326">
        <v>5.7</v>
      </c>
      <c r="G7326" s="5">
        <v>500</v>
      </c>
      <c r="H7326" s="5" t="str">
        <f>IF(AND($G7326&gt;=0,$G7326&lt;5000000),"0-4M", IF(AND($G7326&gt;=5000000,$G7326&lt;9000000,0),"5-9M",
 IF(AND($G7326&gt;=10000000,$G7326&lt;=49000000),"10-49M",IF(AND($G7326&gt;=50000000,$G7326&lt;=99000000),"50M-99M",
 IF(AND($G7326&gt;=100000000,$G7326&lt;=499000000),"100-499M",IF(AND($G7326&gt;=500000000,$G7326&lt;=999000000),"500M-999M","1,000M+"))))))</f>
        <v>0-4M</v>
      </c>
      <c r="I7326">
        <v>0</v>
      </c>
      <c r="J7326" s="3">
        <v>0</v>
      </c>
      <c r="K7326" s="3" t="s">
        <v>9</v>
      </c>
      <c r="L7326" s="1">
        <v>43014</v>
      </c>
      <c r="M7326" s="2" t="s">
        <v>68</v>
      </c>
      <c r="N7326" t="s">
        <v>21</v>
      </c>
    </row>
    <row r="7327" spans="1:14" x14ac:dyDescent="0.35">
      <c r="A7327" t="s">
        <v>8674</v>
      </c>
      <c r="B7327" t="s">
        <v>1259</v>
      </c>
      <c r="C7327" s="6">
        <v>5</v>
      </c>
      <c r="D7327">
        <f>IF($C7327=0,0,IF(AND($C7327&gt;0,$C7327&lt;=1.9),1, IF(AND($C7327&gt;1.9,$C7327&lt;3),2,IF(AND($C7327&gt;2.9,$C7327&lt;=3.9),3,IF(AND($C7327&gt;3.9,$C7327&lt;=4.9),4,5)))))</f>
        <v>5</v>
      </c>
      <c r="E7327" s="3">
        <v>18</v>
      </c>
      <c r="F7327">
        <v>13</v>
      </c>
      <c r="G7327" s="5">
        <v>100</v>
      </c>
      <c r="H7327" s="5" t="str">
        <f>IF(AND($G7327&gt;=0,$G7327&lt;5000000),"0-4M", IF(AND($G7327&gt;=5000000,$G7327&lt;9000000,0),"5-9M",
 IF(AND($G7327&gt;=10000000,$G7327&lt;=49000000),"10-49M",IF(AND($G7327&gt;=50000000,$G7327&lt;=99000000),"50M-99M",
 IF(AND($G7327&gt;=100000000,$G7327&lt;=499000000),"100-499M",IF(AND($G7327&gt;=500000000,$G7327&lt;=999000000),"500M-999M","1,000M+"))))))</f>
        <v>0-4M</v>
      </c>
      <c r="I7327">
        <v>0</v>
      </c>
      <c r="J7327" s="3">
        <v>0</v>
      </c>
      <c r="K7327" s="3" t="s">
        <v>9</v>
      </c>
      <c r="L7327" s="1">
        <v>43137</v>
      </c>
      <c r="M7327" s="2" t="s">
        <v>157</v>
      </c>
      <c r="N7327" t="s">
        <v>33</v>
      </c>
    </row>
    <row r="7328" spans="1:14" x14ac:dyDescent="0.35">
      <c r="A7328" t="s">
        <v>8675</v>
      </c>
      <c r="B7328" t="s">
        <v>2958</v>
      </c>
      <c r="C7328" s="6">
        <v>1</v>
      </c>
      <c r="D7328">
        <f>IF($C7328=0,0,IF(AND($C7328&gt;0,$C7328&lt;=1.9),1, IF(AND($C7328&gt;1.9,$C7328&lt;3),2,IF(AND($C7328&gt;2.9,$C7328&lt;=3.9),3,IF(AND($C7328&gt;3.9,$C7328&lt;=4.9),4,5)))))</f>
        <v>1</v>
      </c>
      <c r="E7328" s="3">
        <v>1</v>
      </c>
      <c r="F7328">
        <v>24</v>
      </c>
      <c r="G7328" s="5">
        <v>50</v>
      </c>
      <c r="H7328" s="5" t="str">
        <f>IF(AND($G7328&gt;=0,$G7328&lt;5000000),"0-4M", IF(AND($G7328&gt;=5000000,$G7328&lt;9000000,0),"5-9M",
 IF(AND($G7328&gt;=10000000,$G7328&lt;=49000000),"10-49M",IF(AND($G7328&gt;=50000000,$G7328&lt;=99000000),"50M-99M",
 IF(AND($G7328&gt;=100000000,$G7328&lt;=499000000),"100-499M",IF(AND($G7328&gt;=500000000,$G7328&lt;=999000000),"500M-999M","1,000M+"))))))</f>
        <v>0-4M</v>
      </c>
      <c r="I7328">
        <v>0</v>
      </c>
      <c r="J7328" s="3">
        <v>0</v>
      </c>
      <c r="K7328" s="3" t="s">
        <v>9</v>
      </c>
      <c r="L7328" s="1">
        <v>43186</v>
      </c>
      <c r="M7328" s="2">
        <v>3.1</v>
      </c>
      <c r="N7328" t="s">
        <v>99</v>
      </c>
    </row>
    <row r="7329" spans="1:14" x14ac:dyDescent="0.35">
      <c r="A7329" t="s">
        <v>8676</v>
      </c>
      <c r="B7329" t="s">
        <v>3171</v>
      </c>
      <c r="C7329" s="6">
        <v>0</v>
      </c>
      <c r="D7329">
        <f>IF($C7329=0,0,IF(AND($C7329&gt;0,$C7329&lt;=1.9),1, IF(AND($C7329&gt;1.9,$C7329&lt;3),2,IF(AND($C7329&gt;2.9,$C7329&lt;=3.9),3,IF(AND($C7329&gt;3.9,$C7329&lt;=4.9),4,5)))))</f>
        <v>0</v>
      </c>
      <c r="E7329" s="3">
        <v>0</v>
      </c>
      <c r="F7329">
        <v>54</v>
      </c>
      <c r="G7329" s="5">
        <v>1</v>
      </c>
      <c r="H7329" s="5" t="str">
        <f>IF(AND($G7329&gt;=0,$G7329&lt;5000000),"0-4M", IF(AND($G7329&gt;=5000000,$G7329&lt;9000000,0),"5-9M",
 IF(AND($G7329&gt;=10000000,$G7329&lt;=49000000),"10-49M",IF(AND($G7329&gt;=50000000,$G7329&lt;=99000000),"50M-99M",
 IF(AND($G7329&gt;=100000000,$G7329&lt;=499000000),"100-499M",IF(AND($G7329&gt;=500000000,$G7329&lt;=999000000),"500M-999M","1,000M+"))))))</f>
        <v>0-4M</v>
      </c>
      <c r="I7329">
        <v>0</v>
      </c>
      <c r="J7329" s="3">
        <v>0</v>
      </c>
      <c r="K7329" s="3" t="s">
        <v>9</v>
      </c>
      <c r="L7329" s="1">
        <v>43068</v>
      </c>
      <c r="M7329" s="2">
        <v>8</v>
      </c>
      <c r="N7329" t="s">
        <v>11</v>
      </c>
    </row>
    <row r="7330" spans="1:14" x14ac:dyDescent="0.35">
      <c r="A7330" t="s">
        <v>8677</v>
      </c>
      <c r="B7330" t="s">
        <v>3069</v>
      </c>
      <c r="C7330" s="6">
        <v>0</v>
      </c>
      <c r="D7330">
        <f>IF($C7330=0,0,IF(AND($C7330&gt;0,$C7330&lt;=1.9),1, IF(AND($C7330&gt;1.9,$C7330&lt;3),2,IF(AND($C7330&gt;2.9,$C7330&lt;=3.9),3,IF(AND($C7330&gt;3.9,$C7330&lt;=4.9),4,5)))))</f>
        <v>0</v>
      </c>
      <c r="E7330" s="3">
        <v>13</v>
      </c>
      <c r="F7330">
        <v>3.9</v>
      </c>
      <c r="G7330" s="5">
        <v>1000</v>
      </c>
      <c r="H7330" s="5" t="str">
        <f>IF(AND($G7330&gt;=0,$G7330&lt;5000000),"0-4M", IF(AND($G7330&gt;=5000000,$G7330&lt;9000000,0),"5-9M",
 IF(AND($G7330&gt;=10000000,$G7330&lt;=49000000),"10-49M",IF(AND($G7330&gt;=50000000,$G7330&lt;=99000000),"50M-99M",
 IF(AND($G7330&gt;=100000000,$G7330&lt;=499000000),"100-499M",IF(AND($G7330&gt;=500000000,$G7330&lt;=999000000),"500M-999M","1,000M+"))))))</f>
        <v>0-4M</v>
      </c>
      <c r="I7330">
        <v>0</v>
      </c>
      <c r="J7330" s="3">
        <v>0</v>
      </c>
      <c r="K7330" s="3" t="s">
        <v>9</v>
      </c>
      <c r="L7330" s="1">
        <v>43117</v>
      </c>
      <c r="M7330" s="2">
        <v>1.1000000000000001</v>
      </c>
      <c r="N7330" t="s">
        <v>11</v>
      </c>
    </row>
    <row r="7331" spans="1:14" x14ac:dyDescent="0.35">
      <c r="A7331" t="s">
        <v>4607</v>
      </c>
      <c r="B7331" t="s">
        <v>1620</v>
      </c>
      <c r="C7331" s="6">
        <v>4.2</v>
      </c>
      <c r="D7331">
        <f>IF($C7331=0,0,IF(AND($C7331&gt;0,$C7331&lt;=1.9),1, IF(AND($C7331&gt;1.9,$C7331&lt;3),2,IF(AND($C7331&gt;2.9,$C7331&lt;=3.9),3,IF(AND($C7331&gt;3.9,$C7331&lt;=4.9),4,5)))))</f>
        <v>4</v>
      </c>
      <c r="E7331" s="3">
        <v>652</v>
      </c>
      <c r="F7331">
        <v>30</v>
      </c>
      <c r="G7331" s="5">
        <v>10000</v>
      </c>
      <c r="H7331" s="5" t="str">
        <f>IF(AND($G7331&gt;=0,$G7331&lt;5000000),"0-4M", IF(AND($G7331&gt;=5000000,$G7331&lt;9000000,0),"5-9M",
 IF(AND($G7331&gt;=10000000,$G7331&lt;=49000000),"10-49M",IF(AND($G7331&gt;=50000000,$G7331&lt;=99000000),"50M-99M",
 IF(AND($G7331&gt;=100000000,$G7331&lt;=499000000),"100-499M",IF(AND($G7331&gt;=500000000,$G7331&lt;=999000000),"500M-999M","1,000M+"))))))</f>
        <v>0-4M</v>
      </c>
      <c r="I7331">
        <v>0</v>
      </c>
      <c r="J7331" s="3">
        <v>0</v>
      </c>
      <c r="K7331" s="3" t="s">
        <v>9</v>
      </c>
      <c r="L7331" s="1">
        <v>42424</v>
      </c>
      <c r="M7331" s="2">
        <v>1</v>
      </c>
      <c r="N7331" t="s">
        <v>23</v>
      </c>
    </row>
    <row r="7332" spans="1:14" x14ac:dyDescent="0.35">
      <c r="A7332" t="s">
        <v>8679</v>
      </c>
      <c r="B7332" t="s">
        <v>1259</v>
      </c>
      <c r="C7332" s="6">
        <v>2.4</v>
      </c>
      <c r="D7332">
        <f>IF($C7332=0,0,IF(AND($C7332&gt;0,$C7332&lt;=1.9),1, IF(AND($C7332&gt;1.9,$C7332&lt;3),2,IF(AND($C7332&gt;2.9,$C7332&lt;=3.9),3,IF(AND($C7332&gt;3.9,$C7332&lt;=4.9),4,5)))))</f>
        <v>2</v>
      </c>
      <c r="E7332" s="3">
        <v>44</v>
      </c>
      <c r="F7332">
        <v>49</v>
      </c>
      <c r="G7332" s="5">
        <v>1000</v>
      </c>
      <c r="H7332" s="5" t="str">
        <f>IF(AND($G7332&gt;=0,$G7332&lt;5000000),"0-4M", IF(AND($G7332&gt;=5000000,$G7332&lt;9000000,0),"5-9M",
 IF(AND($G7332&gt;=10000000,$G7332&lt;=49000000),"10-49M",IF(AND($G7332&gt;=50000000,$G7332&lt;=99000000),"50M-99M",
 IF(AND($G7332&gt;=100000000,$G7332&lt;=499000000),"100-499M",IF(AND($G7332&gt;=500000000,$G7332&lt;=999000000),"500M-999M","1,000M+"))))))</f>
        <v>0-4M</v>
      </c>
      <c r="I7332">
        <v>0</v>
      </c>
      <c r="J7332" s="3">
        <v>0</v>
      </c>
      <c r="K7332" s="3" t="s">
        <v>9</v>
      </c>
      <c r="L7332" s="1">
        <v>43313</v>
      </c>
      <c r="M7332" s="2" t="s">
        <v>8680</v>
      </c>
      <c r="N7332" t="s">
        <v>269</v>
      </c>
    </row>
    <row r="7333" spans="1:14" x14ac:dyDescent="0.35">
      <c r="A7333" t="s">
        <v>8681</v>
      </c>
      <c r="B7333" t="s">
        <v>2494</v>
      </c>
      <c r="C7333" s="6">
        <v>0</v>
      </c>
      <c r="D7333">
        <f>IF($C7333=0,0,IF(AND($C7333&gt;0,$C7333&lt;=1.9),1, IF(AND($C7333&gt;1.9,$C7333&lt;3),2,IF(AND($C7333&gt;2.9,$C7333&lt;=3.9),3,IF(AND($C7333&gt;3.9,$C7333&lt;=4.9),4,5)))))</f>
        <v>0</v>
      </c>
      <c r="E7333" s="3">
        <v>0</v>
      </c>
      <c r="F7333">
        <v>1.3</v>
      </c>
      <c r="G7333" s="5">
        <v>10</v>
      </c>
      <c r="H7333" s="5" t="str">
        <f>IF(AND($G7333&gt;=0,$G7333&lt;5000000),"0-4M", IF(AND($G7333&gt;=5000000,$G7333&lt;9000000,0),"5-9M",
 IF(AND($G7333&gt;=10000000,$G7333&lt;=49000000),"10-49M",IF(AND($G7333&gt;=50000000,$G7333&lt;=99000000),"50M-99M",
 IF(AND($G7333&gt;=100000000,$G7333&lt;=499000000),"100-499M",IF(AND($G7333&gt;=500000000,$G7333&lt;=999000000),"500M-999M","1,000M+"))))))</f>
        <v>0-4M</v>
      </c>
      <c r="I7333">
        <v>0</v>
      </c>
      <c r="J7333" s="3">
        <v>0</v>
      </c>
      <c r="K7333" s="3" t="s">
        <v>9</v>
      </c>
      <c r="L7333" s="1">
        <v>43258</v>
      </c>
      <c r="M7333" s="2">
        <v>1.1000000000000001</v>
      </c>
      <c r="N7333" t="s">
        <v>21</v>
      </c>
    </row>
    <row r="7334" spans="1:14" x14ac:dyDescent="0.35">
      <c r="A7334" t="s">
        <v>8682</v>
      </c>
      <c r="B7334" t="s">
        <v>2494</v>
      </c>
      <c r="C7334" s="6">
        <v>4.5</v>
      </c>
      <c r="D7334">
        <f>IF($C7334=0,0,IF(AND($C7334&gt;0,$C7334&lt;=1.9),1, IF(AND($C7334&gt;1.9,$C7334&lt;3),2,IF(AND($C7334&gt;2.9,$C7334&lt;=3.9),3,IF(AND($C7334&gt;3.9,$C7334&lt;=4.9),4,5)))))</f>
        <v>4</v>
      </c>
      <c r="E7334" s="3">
        <v>18</v>
      </c>
      <c r="F7334">
        <v>0.99399999999999999</v>
      </c>
      <c r="G7334" s="5">
        <v>1000</v>
      </c>
      <c r="H7334" s="5" t="str">
        <f>IF(AND($G7334&gt;=0,$G7334&lt;5000000),"0-4M", IF(AND($G7334&gt;=5000000,$G7334&lt;9000000,0),"5-9M",
 IF(AND($G7334&gt;=10000000,$G7334&lt;=49000000),"10-49M",IF(AND($G7334&gt;=50000000,$G7334&lt;=99000000),"50M-99M",
 IF(AND($G7334&gt;=100000000,$G7334&lt;=499000000),"100-499M",IF(AND($G7334&gt;=500000000,$G7334&lt;=999000000),"500M-999M","1,000M+"))))))</f>
        <v>0-4M</v>
      </c>
      <c r="I7334">
        <v>0</v>
      </c>
      <c r="J7334" s="3">
        <v>0</v>
      </c>
      <c r="K7334" s="3" t="s">
        <v>9</v>
      </c>
      <c r="L7334" s="1">
        <v>43292</v>
      </c>
      <c r="M7334" s="2" t="s">
        <v>8683</v>
      </c>
      <c r="N7334" t="s">
        <v>36</v>
      </c>
    </row>
    <row r="7335" spans="1:14" x14ac:dyDescent="0.35">
      <c r="A7335" t="s">
        <v>8684</v>
      </c>
      <c r="B7335" t="s">
        <v>2752</v>
      </c>
      <c r="C7335" s="6">
        <v>0</v>
      </c>
      <c r="D7335">
        <f>IF($C7335=0,0,IF(AND($C7335&gt;0,$C7335&lt;=1.9),1, IF(AND($C7335&gt;1.9,$C7335&lt;3),2,IF(AND($C7335&gt;2.9,$C7335&lt;=3.9),3,IF(AND($C7335&gt;3.9,$C7335&lt;=4.9),4,5)))))</f>
        <v>0</v>
      </c>
      <c r="E7335" s="3">
        <v>27</v>
      </c>
      <c r="F7335">
        <v>3.6</v>
      </c>
      <c r="G7335" s="5">
        <v>500</v>
      </c>
      <c r="H7335" s="5" t="str">
        <f>IF(AND($G7335&gt;=0,$G7335&lt;5000000),"0-4M", IF(AND($G7335&gt;=5000000,$G7335&lt;9000000,0),"5-9M",
 IF(AND($G7335&gt;=10000000,$G7335&lt;=49000000),"10-49M",IF(AND($G7335&gt;=50000000,$G7335&lt;=99000000),"50M-99M",
 IF(AND($G7335&gt;=100000000,$G7335&lt;=499000000),"100-499M",IF(AND($G7335&gt;=500000000,$G7335&lt;=999000000),"500M-999M","1,000M+"))))))</f>
        <v>0-4M</v>
      </c>
      <c r="I7335">
        <v>0</v>
      </c>
      <c r="J7335" s="3">
        <v>0</v>
      </c>
      <c r="K7335" s="3" t="s">
        <v>9</v>
      </c>
      <c r="L7335" s="1">
        <v>43015</v>
      </c>
      <c r="M7335" s="2">
        <v>0.22</v>
      </c>
      <c r="N7335" t="s">
        <v>33</v>
      </c>
    </row>
    <row r="7336" spans="1:14" x14ac:dyDescent="0.35">
      <c r="A7336" t="s">
        <v>8685</v>
      </c>
      <c r="B7336" t="s">
        <v>2752</v>
      </c>
      <c r="C7336" s="6">
        <v>0</v>
      </c>
      <c r="D7336">
        <f>IF($C7336=0,0,IF(AND($C7336&gt;0,$C7336&lt;=1.9),1, IF(AND($C7336&gt;1.9,$C7336&lt;3),2,IF(AND($C7336&gt;2.9,$C7336&lt;=3.9),3,IF(AND($C7336&gt;3.9,$C7336&lt;=4.9),4,5)))))</f>
        <v>0</v>
      </c>
      <c r="E7336" s="3">
        <v>24</v>
      </c>
      <c r="F7336">
        <v>4.0999999999999996</v>
      </c>
      <c r="G7336" s="5">
        <v>100</v>
      </c>
      <c r="H7336" s="5" t="str">
        <f>IF(AND($G7336&gt;=0,$G7336&lt;5000000),"0-4M", IF(AND($G7336&gt;=5000000,$G7336&lt;9000000,0),"5-9M",
 IF(AND($G7336&gt;=10000000,$G7336&lt;=49000000),"10-49M",IF(AND($G7336&gt;=50000000,$G7336&lt;=99000000),"50M-99M",
 IF(AND($G7336&gt;=100000000,$G7336&lt;=499000000),"100-499M",IF(AND($G7336&gt;=500000000,$G7336&lt;=999000000),"500M-999M","1,000M+"))))))</f>
        <v>0-4M</v>
      </c>
      <c r="I7336">
        <v>0</v>
      </c>
      <c r="J7336" s="3">
        <v>0</v>
      </c>
      <c r="K7336" s="3" t="s">
        <v>9</v>
      </c>
      <c r="L7336" s="1">
        <v>43281</v>
      </c>
      <c r="M7336" s="2">
        <v>4.0999999999999996</v>
      </c>
      <c r="N7336" t="s">
        <v>11</v>
      </c>
    </row>
    <row r="7337" spans="1:14" x14ac:dyDescent="0.35">
      <c r="A7337" t="s">
        <v>8686</v>
      </c>
      <c r="B7337" t="s">
        <v>2752</v>
      </c>
      <c r="C7337" s="6">
        <v>4.4000000000000004</v>
      </c>
      <c r="D7337">
        <f>IF($C7337=0,0,IF(AND($C7337&gt;0,$C7337&lt;=1.9),1, IF(AND($C7337&gt;1.9,$C7337&lt;3),2,IF(AND($C7337&gt;2.9,$C7337&lt;=3.9),3,IF(AND($C7337&gt;3.9,$C7337&lt;=4.9),4,5)))))</f>
        <v>4</v>
      </c>
      <c r="E7337" s="3">
        <v>199739</v>
      </c>
      <c r="F7337">
        <v>66</v>
      </c>
      <c r="G7337" s="5">
        <v>10000000</v>
      </c>
      <c r="H7337" s="5" t="str">
        <f>IF(AND($G7337&gt;=0,$G7337&lt;5000000),"0-4M", IF(AND($G7337&gt;=5000000,$G7337&lt;9000000,0),"5-9M",
 IF(AND($G7337&gt;=10000000,$G7337&lt;=49000000),"10-49M",IF(AND($G7337&gt;=50000000,$G7337&lt;=99000000),"50M-99M",
 IF(AND($G7337&gt;=100000000,$G7337&lt;=499000000),"100-499M",IF(AND($G7337&gt;=500000000,$G7337&lt;=999000000),"500M-999M","1,000M+"))))))</f>
        <v>10-49M</v>
      </c>
      <c r="I7337">
        <v>0</v>
      </c>
      <c r="J7337" s="3">
        <v>0</v>
      </c>
      <c r="K7337" s="3" t="s">
        <v>9</v>
      </c>
      <c r="L7337" s="1">
        <v>43318</v>
      </c>
      <c r="M7337" s="2" t="s">
        <v>8687</v>
      </c>
      <c r="N7337" t="s">
        <v>11</v>
      </c>
    </row>
    <row r="7338" spans="1:14" x14ac:dyDescent="0.35">
      <c r="A7338" t="s">
        <v>8688</v>
      </c>
      <c r="B7338" t="s">
        <v>1516</v>
      </c>
      <c r="C7338" s="6">
        <v>4.3</v>
      </c>
      <c r="D7338">
        <f>IF($C7338=0,0,IF(AND($C7338&gt;0,$C7338&lt;=1.9),1, IF(AND($C7338&gt;1.9,$C7338&lt;3),2,IF(AND($C7338&gt;2.9,$C7338&lt;=3.9),3,IF(AND($C7338&gt;3.9,$C7338&lt;=4.9),4,5)))))</f>
        <v>4</v>
      </c>
      <c r="E7338" s="3">
        <v>206</v>
      </c>
      <c r="F7338">
        <v>32</v>
      </c>
      <c r="G7338" s="5">
        <v>1000</v>
      </c>
      <c r="H7338" s="5" t="str">
        <f>IF(AND($G7338&gt;=0,$G7338&lt;5000000),"0-4M", IF(AND($G7338&gt;=5000000,$G7338&lt;9000000,0),"5-9M",
 IF(AND($G7338&gt;=10000000,$G7338&lt;=49000000),"10-49M",IF(AND($G7338&gt;=50000000,$G7338&lt;=99000000),"50M-99M",
 IF(AND($G7338&gt;=100000000,$G7338&lt;=499000000),"100-499M",IF(AND($G7338&gt;=500000000,$G7338&lt;=999000000),"500M-999M","1,000M+"))))))</f>
        <v>0-4M</v>
      </c>
      <c r="I7338">
        <v>1</v>
      </c>
      <c r="J7338" s="3">
        <v>4.99</v>
      </c>
      <c r="K7338" s="3" t="s">
        <v>9</v>
      </c>
      <c r="L7338" s="1">
        <v>43142</v>
      </c>
      <c r="M7338" s="2">
        <v>14</v>
      </c>
      <c r="N7338" t="s">
        <v>11</v>
      </c>
    </row>
    <row r="7339" spans="1:14" x14ac:dyDescent="0.35">
      <c r="A7339" t="s">
        <v>8689</v>
      </c>
      <c r="B7339" t="s">
        <v>8</v>
      </c>
      <c r="C7339" s="6">
        <v>5</v>
      </c>
      <c r="D7339">
        <f>IF($C7339=0,0,IF(AND($C7339&gt;0,$C7339&lt;=1.9),1, IF(AND($C7339&gt;1.9,$C7339&lt;3),2,IF(AND($C7339&gt;2.9,$C7339&lt;=3.9),3,IF(AND($C7339&gt;3.9,$C7339&lt;=4.9),4,5)))))</f>
        <v>5</v>
      </c>
      <c r="E7339" s="3">
        <v>1</v>
      </c>
      <c r="F7339">
        <v>2.9</v>
      </c>
      <c r="G7339" s="5">
        <v>100</v>
      </c>
      <c r="H7339" s="5" t="str">
        <f>IF(AND($G7339&gt;=0,$G7339&lt;5000000),"0-4M", IF(AND($G7339&gt;=5000000,$G7339&lt;9000000,0),"5-9M",
 IF(AND($G7339&gt;=10000000,$G7339&lt;=49000000),"10-49M",IF(AND($G7339&gt;=50000000,$G7339&lt;=99000000),"50M-99M",
 IF(AND($G7339&gt;=100000000,$G7339&lt;=499000000),"100-499M",IF(AND($G7339&gt;=500000000,$G7339&lt;=999000000),"500M-999M","1,000M+"))))))</f>
        <v>0-4M</v>
      </c>
      <c r="I7339">
        <v>0</v>
      </c>
      <c r="J7339" s="3">
        <v>0</v>
      </c>
      <c r="K7339" s="3" t="s">
        <v>9</v>
      </c>
      <c r="L7339" s="1">
        <v>43208</v>
      </c>
      <c r="M7339" s="2" t="s">
        <v>719</v>
      </c>
      <c r="N7339" t="s">
        <v>36</v>
      </c>
    </row>
    <row r="7340" spans="1:14" x14ac:dyDescent="0.35">
      <c r="A7340" t="s">
        <v>8690</v>
      </c>
      <c r="B7340" t="s">
        <v>2752</v>
      </c>
      <c r="C7340" s="6">
        <v>4.0999999999999996</v>
      </c>
      <c r="D7340">
        <f>IF($C7340=0,0,IF(AND($C7340&gt;0,$C7340&lt;=1.9),1, IF(AND($C7340&gt;1.9,$C7340&lt;3),2,IF(AND($C7340&gt;2.9,$C7340&lt;=3.9),3,IF(AND($C7340&gt;3.9,$C7340&lt;=4.9),4,5)))))</f>
        <v>4</v>
      </c>
      <c r="E7340" s="3">
        <v>6231</v>
      </c>
      <c r="F7340">
        <v>8.9</v>
      </c>
      <c r="G7340" s="5">
        <v>100000</v>
      </c>
      <c r="H7340" s="5" t="str">
        <f>IF(AND($G7340&gt;=0,$G7340&lt;5000000),"0-4M", IF(AND($G7340&gt;=5000000,$G7340&lt;9000000,0),"5-9M",
 IF(AND($G7340&gt;=10000000,$G7340&lt;=49000000),"10-49M",IF(AND($G7340&gt;=50000000,$G7340&lt;=99000000),"50M-99M",
 IF(AND($G7340&gt;=100000000,$G7340&lt;=499000000),"100-499M",IF(AND($G7340&gt;=500000000,$G7340&lt;=999000000),"500M-999M","1,000M+"))))))</f>
        <v>0-4M</v>
      </c>
      <c r="I7340">
        <v>0</v>
      </c>
      <c r="J7340" s="3">
        <v>0</v>
      </c>
      <c r="K7340" s="3" t="s">
        <v>9</v>
      </c>
      <c r="L7340" s="1">
        <v>43140</v>
      </c>
      <c r="M7340" s="2">
        <v>10.36</v>
      </c>
      <c r="N7340" t="s">
        <v>19</v>
      </c>
    </row>
    <row r="7341" spans="1:14" x14ac:dyDescent="0.35">
      <c r="A7341" t="s">
        <v>4625</v>
      </c>
      <c r="B7341" t="s">
        <v>1620</v>
      </c>
      <c r="C7341" s="6">
        <v>4.2</v>
      </c>
      <c r="D7341">
        <f>IF($C7341=0,0,IF(AND($C7341&gt;0,$C7341&lt;=1.9),1, IF(AND($C7341&gt;1.9,$C7341&lt;3),2,IF(AND($C7341&gt;2.9,$C7341&lt;=3.9),3,IF(AND($C7341&gt;3.9,$C7341&lt;=4.9),4,5)))))</f>
        <v>4</v>
      </c>
      <c r="E7341" s="3">
        <v>358</v>
      </c>
      <c r="F7341">
        <v>15</v>
      </c>
      <c r="G7341" s="5">
        <v>10000</v>
      </c>
      <c r="H7341" s="5" t="str">
        <f>IF(AND($G7341&gt;=0,$G7341&lt;5000000),"0-4M", IF(AND($G7341&gt;=5000000,$G7341&lt;9000000,0),"5-9M",
 IF(AND($G7341&gt;=10000000,$G7341&lt;=49000000),"10-49M",IF(AND($G7341&gt;=50000000,$G7341&lt;=99000000),"50M-99M",
 IF(AND($G7341&gt;=100000000,$G7341&lt;=499000000),"100-499M",IF(AND($G7341&gt;=500000000,$G7341&lt;=999000000),"500M-999M","1,000M+"))))))</f>
        <v>0-4M</v>
      </c>
      <c r="I7341">
        <v>0</v>
      </c>
      <c r="J7341" s="3">
        <v>0</v>
      </c>
      <c r="K7341" s="3" t="s">
        <v>9</v>
      </c>
      <c r="L7341" s="1">
        <v>41949</v>
      </c>
      <c r="M7341" s="2" t="s">
        <v>1850</v>
      </c>
      <c r="N7341" t="s">
        <v>23</v>
      </c>
    </row>
    <row r="7342" spans="1:14" x14ac:dyDescent="0.35">
      <c r="A7342" t="s">
        <v>8692</v>
      </c>
      <c r="B7342" t="s">
        <v>3069</v>
      </c>
      <c r="C7342" s="6">
        <v>3.9</v>
      </c>
      <c r="D7342">
        <f>IF($C7342=0,0,IF(AND($C7342&gt;0,$C7342&lt;=1.9),1, IF(AND($C7342&gt;1.9,$C7342&lt;3),2,IF(AND($C7342&gt;2.9,$C7342&lt;=3.9),3,IF(AND($C7342&gt;3.9,$C7342&lt;=4.9),4,5)))))</f>
        <v>3</v>
      </c>
      <c r="E7342" s="3">
        <v>168</v>
      </c>
      <c r="F7342">
        <v>2.1</v>
      </c>
      <c r="G7342" s="5">
        <v>50000</v>
      </c>
      <c r="H7342" s="5" t="str">
        <f>IF(AND($G7342&gt;=0,$G7342&lt;5000000),"0-4M", IF(AND($G7342&gt;=5000000,$G7342&lt;9000000,0),"5-9M",
 IF(AND($G7342&gt;=10000000,$G7342&lt;=49000000),"10-49M",IF(AND($G7342&gt;=50000000,$G7342&lt;=99000000),"50M-99M",
 IF(AND($G7342&gt;=100000000,$G7342&lt;=499000000),"100-499M",IF(AND($G7342&gt;=500000000,$G7342&lt;=999000000),"500M-999M","1,000M+"))))))</f>
        <v>0-4M</v>
      </c>
      <c r="I7342">
        <v>0</v>
      </c>
      <c r="J7342" s="3">
        <v>0</v>
      </c>
      <c r="K7342" s="3" t="s">
        <v>17</v>
      </c>
      <c r="L7342" s="1">
        <v>42090</v>
      </c>
      <c r="M7342" s="2">
        <v>1</v>
      </c>
      <c r="N7342" t="s">
        <v>23</v>
      </c>
    </row>
    <row r="7343" spans="1:14" x14ac:dyDescent="0.35">
      <c r="A7343" t="s">
        <v>8693</v>
      </c>
      <c r="B7343" t="s">
        <v>3393</v>
      </c>
      <c r="C7343" s="6">
        <v>3.1</v>
      </c>
      <c r="D7343">
        <f>IF($C7343=0,0,IF(AND($C7343&gt;0,$C7343&lt;=1.9),1, IF(AND($C7343&gt;1.9,$C7343&lt;3),2,IF(AND($C7343&gt;2.9,$C7343&lt;=3.9),3,IF(AND($C7343&gt;3.9,$C7343&lt;=4.9),4,5)))))</f>
        <v>3</v>
      </c>
      <c r="E7343" s="3">
        <v>124</v>
      </c>
      <c r="F7343">
        <v>12</v>
      </c>
      <c r="G7343" s="5">
        <v>10000</v>
      </c>
      <c r="H7343" s="5" t="str">
        <f>IF(AND($G7343&gt;=0,$G7343&lt;5000000),"0-4M", IF(AND($G7343&gt;=5000000,$G7343&lt;9000000,0),"5-9M",
 IF(AND($G7343&gt;=10000000,$G7343&lt;=49000000),"10-49M",IF(AND($G7343&gt;=50000000,$G7343&lt;=99000000),"50M-99M",
 IF(AND($G7343&gt;=100000000,$G7343&lt;=499000000),"100-499M",IF(AND($G7343&gt;=500000000,$G7343&lt;=999000000),"500M-999M","1,000M+"))))))</f>
        <v>0-4M</v>
      </c>
      <c r="I7343">
        <v>0</v>
      </c>
      <c r="J7343" s="3">
        <v>0</v>
      </c>
      <c r="K7343" s="3" t="s">
        <v>9</v>
      </c>
      <c r="L7343" s="1">
        <v>43280</v>
      </c>
      <c r="M7343" s="2" t="s">
        <v>4473</v>
      </c>
      <c r="N7343" t="s">
        <v>33</v>
      </c>
    </row>
    <row r="7344" spans="1:14" x14ac:dyDescent="0.35">
      <c r="A7344" t="s">
        <v>8694</v>
      </c>
      <c r="B7344" t="s">
        <v>2958</v>
      </c>
      <c r="C7344" s="6">
        <v>4.7</v>
      </c>
      <c r="D7344">
        <f>IF($C7344=0,0,IF(AND($C7344&gt;0,$C7344&lt;=1.9),1, IF(AND($C7344&gt;1.9,$C7344&lt;3),2,IF(AND($C7344&gt;2.9,$C7344&lt;=3.9),3,IF(AND($C7344&gt;3.9,$C7344&lt;=4.9),4,5)))))</f>
        <v>4</v>
      </c>
      <c r="E7344" s="3">
        <v>24985</v>
      </c>
      <c r="F7344">
        <v>7.8</v>
      </c>
      <c r="G7344" s="5">
        <v>500000</v>
      </c>
      <c r="H7344" s="5" t="str">
        <f>IF(AND($G7344&gt;=0,$G7344&lt;5000000),"0-4M", IF(AND($G7344&gt;=5000000,$G7344&lt;9000000,0),"5-9M",
 IF(AND($G7344&gt;=10000000,$G7344&lt;=49000000),"10-49M",IF(AND($G7344&gt;=50000000,$G7344&lt;=99000000),"50M-99M",
 IF(AND($G7344&gt;=100000000,$G7344&lt;=499000000),"100-499M",IF(AND($G7344&gt;=500000000,$G7344&lt;=999000000),"500M-999M","1,000M+"))))))</f>
        <v>0-4M</v>
      </c>
      <c r="I7344">
        <v>0</v>
      </c>
      <c r="J7344" s="3">
        <v>0</v>
      </c>
      <c r="K7344" s="3" t="s">
        <v>9</v>
      </c>
      <c r="L7344" s="1">
        <v>43308</v>
      </c>
      <c r="M7344" s="2" t="s">
        <v>8695</v>
      </c>
      <c r="N7344" t="s">
        <v>33</v>
      </c>
    </row>
    <row r="7345" spans="1:14" x14ac:dyDescent="0.35">
      <c r="A7345" t="s">
        <v>2962</v>
      </c>
      <c r="B7345" t="s">
        <v>2958</v>
      </c>
      <c r="C7345" s="6">
        <v>4.5</v>
      </c>
      <c r="D7345">
        <f>IF($C7345=0,0,IF(AND($C7345&gt;0,$C7345&lt;=1.9),1, IF(AND($C7345&gt;1.9,$C7345&lt;3),2,IF(AND($C7345&gt;2.9,$C7345&lt;=3.9),3,IF(AND($C7345&gt;3.9,$C7345&lt;=4.9),4,5)))))</f>
        <v>4</v>
      </c>
      <c r="E7345" s="3">
        <v>12759815</v>
      </c>
      <c r="F7345">
        <v>15</v>
      </c>
      <c r="G7345" s="5">
        <v>100000000</v>
      </c>
      <c r="H7345" s="5" t="str">
        <f>IF(AND($G7345&gt;=0,$G7345&lt;5000000),"0-4M", IF(AND($G7345&gt;=5000000,$G7345&lt;9000000,0),"5-9M",
 IF(AND($G7345&gt;=10000000,$G7345&lt;=49000000),"10-49M",IF(AND($G7345&gt;=50000000,$G7345&lt;=99000000),"50M-99M",
 IF(AND($G7345&gt;=100000000,$G7345&lt;=499000000),"100-499M",IF(AND($G7345&gt;=500000000,$G7345&lt;=999000000),"500M-999M","1,000M+"))))))</f>
        <v>100-499M</v>
      </c>
      <c r="I7345">
        <v>0</v>
      </c>
      <c r="J7345" s="3">
        <v>0</v>
      </c>
      <c r="K7345" s="3" t="s">
        <v>9</v>
      </c>
      <c r="L7345" s="1">
        <v>43306</v>
      </c>
      <c r="M7345" s="2" t="s">
        <v>2963</v>
      </c>
      <c r="N7345" t="s">
        <v>36</v>
      </c>
    </row>
    <row r="7346" spans="1:14" x14ac:dyDescent="0.35">
      <c r="A7346" t="s">
        <v>8696</v>
      </c>
      <c r="B7346" t="s">
        <v>1516</v>
      </c>
      <c r="C7346" s="6">
        <v>3.5</v>
      </c>
      <c r="D7346">
        <f>IF($C7346=0,0,IF(AND($C7346&gt;0,$C7346&lt;=1.9),1, IF(AND($C7346&gt;1.9,$C7346&lt;3),2,IF(AND($C7346&gt;2.9,$C7346&lt;=3.9),3,IF(AND($C7346&gt;3.9,$C7346&lt;=4.9),4,5)))))</f>
        <v>3</v>
      </c>
      <c r="E7346" s="3">
        <v>7578</v>
      </c>
      <c r="F7346">
        <v>25</v>
      </c>
      <c r="G7346" s="5">
        <v>1000000</v>
      </c>
      <c r="H7346" s="5" t="str">
        <f>IF(AND($G7346&gt;=0,$G7346&lt;5000000),"0-4M", IF(AND($G7346&gt;=5000000,$G7346&lt;9000000,0),"5-9M",
 IF(AND($G7346&gt;=10000000,$G7346&lt;=49000000),"10-49M",IF(AND($G7346&gt;=50000000,$G7346&lt;=99000000),"50M-99M",
 IF(AND($G7346&gt;=100000000,$G7346&lt;=499000000),"100-499M",IF(AND($G7346&gt;=500000000,$G7346&lt;=999000000),"500M-999M","1,000M+"))))))</f>
        <v>0-4M</v>
      </c>
      <c r="I7346">
        <v>0</v>
      </c>
      <c r="J7346" s="3">
        <v>0</v>
      </c>
      <c r="K7346" s="3" t="s">
        <v>9</v>
      </c>
      <c r="L7346" s="1">
        <v>43305</v>
      </c>
      <c r="M7346" s="2">
        <v>3.98</v>
      </c>
      <c r="N7346" t="s">
        <v>19</v>
      </c>
    </row>
    <row r="7347" spans="1:14" x14ac:dyDescent="0.35">
      <c r="A7347" t="s">
        <v>8697</v>
      </c>
      <c r="B7347" t="s">
        <v>2958</v>
      </c>
      <c r="C7347" s="6">
        <v>4.5</v>
      </c>
      <c r="D7347">
        <f>IF($C7347=0,0,IF(AND($C7347&gt;0,$C7347&lt;=1.9),1, IF(AND($C7347&gt;1.9,$C7347&lt;3),2,IF(AND($C7347&gt;2.9,$C7347&lt;=3.9),3,IF(AND($C7347&gt;3.9,$C7347&lt;=4.9),4,5)))))</f>
        <v>4</v>
      </c>
      <c r="E7347" s="3">
        <v>13479633</v>
      </c>
      <c r="F7347">
        <v>14</v>
      </c>
      <c r="G7347" s="5">
        <v>100000000</v>
      </c>
      <c r="H7347" s="5" t="str">
        <f>IF(AND($G7347&gt;=0,$G7347&lt;5000000),"0-4M", IF(AND($G7347&gt;=5000000,$G7347&lt;9000000,0),"5-9M",
 IF(AND($G7347&gt;=10000000,$G7347&lt;=49000000),"10-49M",IF(AND($G7347&gt;=50000000,$G7347&lt;=99000000),"50M-99M",
 IF(AND($G7347&gt;=100000000,$G7347&lt;=499000000),"100-499M",IF(AND($G7347&gt;=500000000,$G7347&lt;=999000000),"500M-999M","1,000M+"))))))</f>
        <v>100-499M</v>
      </c>
      <c r="I7347">
        <v>0</v>
      </c>
      <c r="J7347" s="3">
        <v>0</v>
      </c>
      <c r="K7347" s="3" t="s">
        <v>9</v>
      </c>
      <c r="L7347" s="1">
        <v>43256</v>
      </c>
      <c r="M7347" s="2" t="s">
        <v>8698</v>
      </c>
      <c r="N7347" t="s">
        <v>36</v>
      </c>
    </row>
    <row r="7348" spans="1:14" x14ac:dyDescent="0.35">
      <c r="A7348" t="s">
        <v>8699</v>
      </c>
      <c r="B7348" t="s">
        <v>2958</v>
      </c>
      <c r="C7348" s="6">
        <v>4.5999999999999996</v>
      </c>
      <c r="D7348">
        <f>IF($C7348=0,0,IF(AND($C7348&gt;0,$C7348&lt;=1.9),1, IF(AND($C7348&gt;1.9,$C7348&lt;3),2,IF(AND($C7348&gt;2.9,$C7348&lt;=3.9),3,IF(AND($C7348&gt;3.9,$C7348&lt;=4.9),4,5)))))</f>
        <v>4</v>
      </c>
      <c r="E7348" s="3">
        <v>436615</v>
      </c>
      <c r="F7348">
        <v>10</v>
      </c>
      <c r="G7348" s="5">
        <v>10000000</v>
      </c>
      <c r="H7348" s="5" t="str">
        <f>IF(AND($G7348&gt;=0,$G7348&lt;5000000),"0-4M", IF(AND($G7348&gt;=5000000,$G7348&lt;9000000,0),"5-9M",
 IF(AND($G7348&gt;=10000000,$G7348&lt;=49000000),"10-49M",IF(AND($G7348&gt;=50000000,$G7348&lt;=99000000),"50M-99M",
 IF(AND($G7348&gt;=100000000,$G7348&lt;=499000000),"100-499M",IF(AND($G7348&gt;=500000000,$G7348&lt;=999000000),"500M-999M","1,000M+"))))))</f>
        <v>10-49M</v>
      </c>
      <c r="I7348">
        <v>0</v>
      </c>
      <c r="J7348" s="3">
        <v>0</v>
      </c>
      <c r="K7348" s="3" t="s">
        <v>9</v>
      </c>
      <c r="L7348" s="1">
        <v>43256</v>
      </c>
      <c r="M7348" s="2" t="s">
        <v>2066</v>
      </c>
      <c r="N7348" t="s">
        <v>11</v>
      </c>
    </row>
    <row r="7349" spans="1:14" x14ac:dyDescent="0.35">
      <c r="A7349" t="s">
        <v>8700</v>
      </c>
      <c r="B7349" t="s">
        <v>2958</v>
      </c>
      <c r="C7349" s="6">
        <v>4.5</v>
      </c>
      <c r="D7349">
        <f>IF($C7349=0,0,IF(AND($C7349&gt;0,$C7349&lt;=1.9),1, IF(AND($C7349&gt;1.9,$C7349&lt;3),2,IF(AND($C7349&gt;2.9,$C7349&lt;=3.9),3,IF(AND($C7349&gt;3.9,$C7349&lt;=4.9),4,5)))))</f>
        <v>4</v>
      </c>
      <c r="E7349" s="3">
        <v>465831</v>
      </c>
      <c r="F7349">
        <v>8.9</v>
      </c>
      <c r="G7349" s="5">
        <v>10000000</v>
      </c>
      <c r="H7349" s="5" t="str">
        <f>IF(AND($G7349&gt;=0,$G7349&lt;5000000),"0-4M", IF(AND($G7349&gt;=5000000,$G7349&lt;9000000,0),"5-9M",
 IF(AND($G7349&gt;=10000000,$G7349&lt;=49000000),"10-49M",IF(AND($G7349&gt;=50000000,$G7349&lt;=99000000),"50M-99M",
 IF(AND($G7349&gt;=100000000,$G7349&lt;=499000000),"100-499M",IF(AND($G7349&gt;=500000000,$G7349&lt;=999000000),"500M-999M","1,000M+"))))))</f>
        <v>10-49M</v>
      </c>
      <c r="I7349">
        <v>0</v>
      </c>
      <c r="J7349" s="3">
        <v>0</v>
      </c>
      <c r="K7349" s="3" t="s">
        <v>9</v>
      </c>
      <c r="L7349" s="1">
        <v>43304</v>
      </c>
      <c r="M7349" s="2" t="s">
        <v>8701</v>
      </c>
      <c r="N7349" t="s">
        <v>36</v>
      </c>
    </row>
    <row r="7350" spans="1:14" x14ac:dyDescent="0.35">
      <c r="A7350" t="s">
        <v>8702</v>
      </c>
      <c r="B7350" t="s">
        <v>3069</v>
      </c>
      <c r="C7350" s="6">
        <v>4.5</v>
      </c>
      <c r="D7350">
        <f>IF($C7350=0,0,IF(AND($C7350&gt;0,$C7350&lt;=1.9),1, IF(AND($C7350&gt;1.9,$C7350&lt;3),2,IF(AND($C7350&gt;2.9,$C7350&lt;=3.9),3,IF(AND($C7350&gt;3.9,$C7350&lt;=4.9),4,5)))))</f>
        <v>4</v>
      </c>
      <c r="E7350" s="3">
        <v>67707</v>
      </c>
      <c r="F7350">
        <v>4.8</v>
      </c>
      <c r="G7350" s="5">
        <v>1000000</v>
      </c>
      <c r="H7350" s="5" t="str">
        <f>IF(AND($G7350&gt;=0,$G7350&lt;5000000),"0-4M", IF(AND($G7350&gt;=5000000,$G7350&lt;9000000,0),"5-9M",
 IF(AND($G7350&gt;=10000000,$G7350&lt;=49000000),"10-49M",IF(AND($G7350&gt;=50000000,$G7350&lt;=99000000),"50M-99M",
 IF(AND($G7350&gt;=100000000,$G7350&lt;=499000000),"100-499M",IF(AND($G7350&gt;=500000000,$G7350&lt;=999000000),"500M-999M","1,000M+"))))))</f>
        <v>0-4M</v>
      </c>
      <c r="I7350">
        <v>0</v>
      </c>
      <c r="J7350" s="3">
        <v>0</v>
      </c>
      <c r="K7350" s="3" t="s">
        <v>9</v>
      </c>
      <c r="L7350" s="1">
        <v>42407</v>
      </c>
      <c r="M7350" s="2" t="s">
        <v>8703</v>
      </c>
      <c r="N7350" t="s">
        <v>36</v>
      </c>
    </row>
    <row r="7351" spans="1:14" x14ac:dyDescent="0.35">
      <c r="A7351" t="s">
        <v>8704</v>
      </c>
      <c r="B7351" t="s">
        <v>2958</v>
      </c>
      <c r="C7351" s="6">
        <v>4.4000000000000004</v>
      </c>
      <c r="D7351">
        <f>IF($C7351=0,0,IF(AND($C7351&gt;0,$C7351&lt;=1.9),1, IF(AND($C7351&gt;1.9,$C7351&lt;3),2,IF(AND($C7351&gt;2.9,$C7351&lt;=3.9),3,IF(AND($C7351&gt;3.9,$C7351&lt;=4.9),4,5)))))</f>
        <v>4</v>
      </c>
      <c r="E7351" s="3">
        <v>4847</v>
      </c>
      <c r="F7351">
        <v>3.2</v>
      </c>
      <c r="G7351" s="5">
        <v>100000</v>
      </c>
      <c r="H7351" s="5" t="str">
        <f>IF(AND($G7351&gt;=0,$G7351&lt;5000000),"0-4M", IF(AND($G7351&gt;=5000000,$G7351&lt;9000000,0),"5-9M",
 IF(AND($G7351&gt;=10000000,$G7351&lt;=49000000),"10-49M",IF(AND($G7351&gt;=50000000,$G7351&lt;=99000000),"50M-99M",
 IF(AND($G7351&gt;=100000000,$G7351&lt;=499000000),"100-499M",IF(AND($G7351&gt;=500000000,$G7351&lt;=999000000),"500M-999M","1,000M+"))))))</f>
        <v>0-4M</v>
      </c>
      <c r="I7351">
        <v>0</v>
      </c>
      <c r="J7351" s="3">
        <v>0</v>
      </c>
      <c r="K7351" s="3" t="s">
        <v>9</v>
      </c>
      <c r="L7351" s="1">
        <v>42550</v>
      </c>
      <c r="M7351" s="2" t="s">
        <v>8705</v>
      </c>
      <c r="N7351" t="s">
        <v>36</v>
      </c>
    </row>
    <row r="7352" spans="1:14" x14ac:dyDescent="0.35">
      <c r="A7352" t="s">
        <v>462</v>
      </c>
      <c r="B7352" t="s">
        <v>401</v>
      </c>
      <c r="C7352" s="6">
        <v>4.3</v>
      </c>
      <c r="D7352">
        <f>IF($C7352=0,0,IF(AND($C7352&gt;0,$C7352&lt;=1.9),1, IF(AND($C7352&gt;1.9,$C7352&lt;3),2,IF(AND($C7352&gt;2.9,$C7352&lt;=3.9),3,IF(AND($C7352&gt;3.9,$C7352&lt;=4.9),4,5)))))</f>
        <v>4</v>
      </c>
      <c r="E7352" s="3">
        <v>1133539</v>
      </c>
      <c r="F7352">
        <v>4.7</v>
      </c>
      <c r="G7352" s="5">
        <v>10000000</v>
      </c>
      <c r="H7352" s="5" t="str">
        <f>IF(AND($G7352&gt;=0,$G7352&lt;5000000),"0-4M", IF(AND($G7352&gt;=5000000,$G7352&lt;9000000,0),"5-9M",
 IF(AND($G7352&gt;=10000000,$G7352&lt;=49000000),"10-49M",IF(AND($G7352&gt;=50000000,$G7352&lt;=99000000),"50M-99M",
 IF(AND($G7352&gt;=100000000,$G7352&lt;=499000000),"100-499M",IF(AND($G7352&gt;=500000000,$G7352&lt;=999000000),"500M-999M","1,000M+"))))))</f>
        <v>10-49M</v>
      </c>
      <c r="I7352">
        <v>0</v>
      </c>
      <c r="J7352" s="3">
        <v>0</v>
      </c>
      <c r="K7352" s="3" t="s">
        <v>9</v>
      </c>
      <c r="L7352" s="1">
        <v>42461</v>
      </c>
      <c r="M7352" s="2" t="s">
        <v>463</v>
      </c>
      <c r="N7352" t="s">
        <v>36</v>
      </c>
    </row>
    <row r="7353" spans="1:14" x14ac:dyDescent="0.35">
      <c r="A7353" t="s">
        <v>8706</v>
      </c>
      <c r="B7353" t="s">
        <v>2958</v>
      </c>
      <c r="C7353" s="6">
        <v>4.2</v>
      </c>
      <c r="D7353">
        <f>IF($C7353=0,0,IF(AND($C7353&gt;0,$C7353&lt;=1.9),1, IF(AND($C7353&gt;1.9,$C7353&lt;3),2,IF(AND($C7353&gt;2.9,$C7353&lt;=3.9),3,IF(AND($C7353&gt;3.9,$C7353&lt;=4.9),4,5)))))</f>
        <v>4</v>
      </c>
      <c r="E7353" s="3">
        <v>20941</v>
      </c>
      <c r="F7353">
        <v>2</v>
      </c>
      <c r="G7353" s="5">
        <v>1000000</v>
      </c>
      <c r="H7353" s="5" t="str">
        <f>IF(AND($G7353&gt;=0,$G7353&lt;5000000),"0-4M", IF(AND($G7353&gt;=5000000,$G7353&lt;9000000,0),"5-9M",
 IF(AND($G7353&gt;=10000000,$G7353&lt;=49000000),"10-49M",IF(AND($G7353&gt;=50000000,$G7353&lt;=99000000),"50M-99M",
 IF(AND($G7353&gt;=100000000,$G7353&lt;=499000000),"100-499M",IF(AND($G7353&gt;=500000000,$G7353&lt;=999000000),"500M-999M","1,000M+"))))))</f>
        <v>0-4M</v>
      </c>
      <c r="I7353">
        <v>0</v>
      </c>
      <c r="J7353" s="3">
        <v>0</v>
      </c>
      <c r="K7353" s="3" t="s">
        <v>9</v>
      </c>
      <c r="L7353" s="1">
        <v>42727</v>
      </c>
      <c r="M7353" s="2" t="s">
        <v>8707</v>
      </c>
      <c r="N7353" t="s">
        <v>36</v>
      </c>
    </row>
    <row r="7354" spans="1:14" x14ac:dyDescent="0.35">
      <c r="A7354" t="s">
        <v>8708</v>
      </c>
      <c r="B7354" t="s">
        <v>401</v>
      </c>
      <c r="C7354" s="6">
        <v>4.5999999999999996</v>
      </c>
      <c r="D7354">
        <f>IF($C7354=0,0,IF(AND($C7354&gt;0,$C7354&lt;=1.9),1, IF(AND($C7354&gt;1.9,$C7354&lt;3),2,IF(AND($C7354&gt;2.9,$C7354&lt;=3.9),3,IF(AND($C7354&gt;3.9,$C7354&lt;=4.9),4,5)))))</f>
        <v>4</v>
      </c>
      <c r="E7354" s="3">
        <v>93930</v>
      </c>
      <c r="F7354">
        <v>14</v>
      </c>
      <c r="G7354" s="5">
        <v>5000000</v>
      </c>
      <c r="H7354" s="5" t="str">
        <f>IF(AND($G7354&gt;=0,$G7354&lt;5000000),"0-4M", IF(AND($G7354&gt;=5000000,$G7354&lt;9000000,0),"5-9M",
 IF(AND($G7354&gt;=10000000,$G7354&lt;=49000000),"10-49M",IF(AND($G7354&gt;=50000000,$G7354&lt;=99000000),"50M-99M",
 IF(AND($G7354&gt;=100000000,$G7354&lt;=499000000),"100-499M",IF(AND($G7354&gt;=500000000,$G7354&lt;=999000000),"500M-999M","1,000M+"))))))</f>
        <v>1,000M+</v>
      </c>
      <c r="I7354">
        <v>0</v>
      </c>
      <c r="J7354" s="3">
        <v>0</v>
      </c>
      <c r="K7354" s="3" t="s">
        <v>9</v>
      </c>
      <c r="L7354" s="1">
        <v>43313</v>
      </c>
      <c r="M7354" s="2" t="s">
        <v>8709</v>
      </c>
      <c r="N7354" t="s">
        <v>19</v>
      </c>
    </row>
    <row r="7355" spans="1:14" x14ac:dyDescent="0.35">
      <c r="A7355" t="s">
        <v>8710</v>
      </c>
      <c r="B7355" t="s">
        <v>2958</v>
      </c>
      <c r="C7355" s="6">
        <v>4.5</v>
      </c>
      <c r="D7355">
        <f>IF($C7355=0,0,IF(AND($C7355&gt;0,$C7355&lt;=1.9),1, IF(AND($C7355&gt;1.9,$C7355&lt;3),2,IF(AND($C7355&gt;2.9,$C7355&lt;=3.9),3,IF(AND($C7355&gt;3.9,$C7355&lt;=4.9),4,5)))))</f>
        <v>4</v>
      </c>
      <c r="E7355" s="3">
        <v>5174</v>
      </c>
      <c r="F7355">
        <v>4.7</v>
      </c>
      <c r="G7355" s="5">
        <v>100000</v>
      </c>
      <c r="H7355" s="5" t="str">
        <f>IF(AND($G7355&gt;=0,$G7355&lt;5000000),"0-4M", IF(AND($G7355&gt;=5000000,$G7355&lt;9000000,0),"5-9M",
 IF(AND($G7355&gt;=10000000,$G7355&lt;=49000000),"10-49M",IF(AND($G7355&gt;=50000000,$G7355&lt;=99000000),"50M-99M",
 IF(AND($G7355&gt;=100000000,$G7355&lt;=499000000),"100-499M",IF(AND($G7355&gt;=500000000,$G7355&lt;=999000000),"500M-999M","1,000M+"))))))</f>
        <v>0-4M</v>
      </c>
      <c r="I7355">
        <v>0</v>
      </c>
      <c r="J7355" s="3">
        <v>0</v>
      </c>
      <c r="K7355" s="3" t="s">
        <v>9</v>
      </c>
      <c r="L7355" s="1">
        <v>43216</v>
      </c>
      <c r="M7355" s="2" t="s">
        <v>13</v>
      </c>
      <c r="N7355" t="s">
        <v>36</v>
      </c>
    </row>
    <row r="7356" spans="1:14" x14ac:dyDescent="0.35">
      <c r="A7356" t="s">
        <v>8711</v>
      </c>
      <c r="B7356" t="s">
        <v>1902</v>
      </c>
      <c r="C7356" s="6">
        <v>3.8</v>
      </c>
      <c r="D7356">
        <f>IF($C7356=0,0,IF(AND($C7356&gt;0,$C7356&lt;=1.9),1, IF(AND($C7356&gt;1.9,$C7356&lt;3),2,IF(AND($C7356&gt;2.9,$C7356&lt;=3.9),3,IF(AND($C7356&gt;3.9,$C7356&lt;=4.9),4,5)))))</f>
        <v>3</v>
      </c>
      <c r="E7356" s="3">
        <v>935</v>
      </c>
      <c r="F7356">
        <v>22</v>
      </c>
      <c r="G7356" s="5">
        <v>50000</v>
      </c>
      <c r="H7356" s="5" t="str">
        <f>IF(AND($G7356&gt;=0,$G7356&lt;5000000),"0-4M", IF(AND($G7356&gt;=5000000,$G7356&lt;9000000,0),"5-9M",
 IF(AND($G7356&gt;=10000000,$G7356&lt;=49000000),"10-49M",IF(AND($G7356&gt;=50000000,$G7356&lt;=99000000),"50M-99M",
 IF(AND($G7356&gt;=100000000,$G7356&lt;=499000000),"100-499M",IF(AND($G7356&gt;=500000000,$G7356&lt;=999000000),"500M-999M","1,000M+"))))))</f>
        <v>0-4M</v>
      </c>
      <c r="I7356">
        <v>0</v>
      </c>
      <c r="J7356" s="3">
        <v>0</v>
      </c>
      <c r="K7356" s="3" t="s">
        <v>17</v>
      </c>
      <c r="L7356" s="1">
        <v>43185</v>
      </c>
      <c r="M7356" s="2" t="s">
        <v>601</v>
      </c>
      <c r="N7356" t="s">
        <v>269</v>
      </c>
    </row>
    <row r="7357" spans="1:14" x14ac:dyDescent="0.35">
      <c r="A7357" t="s">
        <v>8712</v>
      </c>
      <c r="B7357" t="s">
        <v>2958</v>
      </c>
      <c r="C7357" s="6">
        <v>4.3</v>
      </c>
      <c r="D7357">
        <f>IF($C7357=0,0,IF(AND($C7357&gt;0,$C7357&lt;=1.9),1, IF(AND($C7357&gt;1.9,$C7357&lt;3),2,IF(AND($C7357&gt;2.9,$C7357&lt;=3.9),3,IF(AND($C7357&gt;3.9,$C7357&lt;=4.9),4,5)))))</f>
        <v>4</v>
      </c>
      <c r="E7357" s="3">
        <v>19234</v>
      </c>
      <c r="F7357">
        <v>14</v>
      </c>
      <c r="G7357" s="5">
        <v>500000</v>
      </c>
      <c r="H7357" s="5" t="str">
        <f>IF(AND($G7357&gt;=0,$G7357&lt;5000000),"0-4M", IF(AND($G7357&gt;=5000000,$G7357&lt;9000000,0),"5-9M",
 IF(AND($G7357&gt;=10000000,$G7357&lt;=49000000),"10-49M",IF(AND($G7357&gt;=50000000,$G7357&lt;=99000000),"50M-99M",
 IF(AND($G7357&gt;=100000000,$G7357&lt;=499000000),"100-499M",IF(AND($G7357&gt;=500000000,$G7357&lt;=999000000),"500M-999M","1,000M+"))))))</f>
        <v>0-4M</v>
      </c>
      <c r="I7357">
        <v>0</v>
      </c>
      <c r="J7357" s="3">
        <v>0</v>
      </c>
      <c r="K7357" s="3" t="s">
        <v>9</v>
      </c>
      <c r="L7357" s="1">
        <v>42789</v>
      </c>
      <c r="M7357" s="2" t="s">
        <v>626</v>
      </c>
      <c r="N7357" t="s">
        <v>11</v>
      </c>
    </row>
    <row r="7358" spans="1:14" x14ac:dyDescent="0.35">
      <c r="A7358" t="s">
        <v>8713</v>
      </c>
      <c r="B7358" t="s">
        <v>2618</v>
      </c>
      <c r="C7358" s="6">
        <v>4.5999999999999996</v>
      </c>
      <c r="D7358">
        <f>IF($C7358=0,0,IF(AND($C7358&gt;0,$C7358&lt;=1.9),1, IF(AND($C7358&gt;1.9,$C7358&lt;3),2,IF(AND($C7358&gt;2.9,$C7358&lt;=3.9),3,IF(AND($C7358&gt;3.9,$C7358&lt;=4.9),4,5)))))</f>
        <v>4</v>
      </c>
      <c r="E7358" s="3">
        <v>7605</v>
      </c>
      <c r="F7358">
        <v>4.3</v>
      </c>
      <c r="G7358" s="5">
        <v>500000</v>
      </c>
      <c r="H7358" s="5" t="str">
        <f>IF(AND($G7358&gt;=0,$G7358&lt;5000000),"0-4M", IF(AND($G7358&gt;=5000000,$G7358&lt;9000000,0),"5-9M",
 IF(AND($G7358&gt;=10000000,$G7358&lt;=49000000),"10-49M",IF(AND($G7358&gt;=50000000,$G7358&lt;=99000000),"50M-99M",
 IF(AND($G7358&gt;=100000000,$G7358&lt;=499000000),"100-499M",IF(AND($G7358&gt;=500000000,$G7358&lt;=999000000),"500M-999M","1,000M+"))))))</f>
        <v>0-4M</v>
      </c>
      <c r="I7358">
        <v>0</v>
      </c>
      <c r="J7358" s="3">
        <v>0</v>
      </c>
      <c r="K7358" s="3" t="s">
        <v>9</v>
      </c>
      <c r="L7358" s="1">
        <v>43200</v>
      </c>
      <c r="M7358" s="2" t="s">
        <v>8714</v>
      </c>
      <c r="N7358" t="s">
        <v>269</v>
      </c>
    </row>
    <row r="7359" spans="1:14" x14ac:dyDescent="0.35">
      <c r="A7359" t="s">
        <v>8715</v>
      </c>
      <c r="B7359" t="s">
        <v>2958</v>
      </c>
      <c r="C7359" s="6">
        <v>3.6</v>
      </c>
      <c r="D7359">
        <f>IF($C7359=0,0,IF(AND($C7359&gt;0,$C7359&lt;=1.9),1, IF(AND($C7359&gt;1.9,$C7359&lt;3),2,IF(AND($C7359&gt;2.9,$C7359&lt;=3.9),3,IF(AND($C7359&gt;3.9,$C7359&lt;=4.9),4,5)))))</f>
        <v>3</v>
      </c>
      <c r="E7359" s="3">
        <v>12993</v>
      </c>
      <c r="F7359">
        <v>5.2</v>
      </c>
      <c r="G7359" s="5">
        <v>1000000</v>
      </c>
      <c r="H7359" s="5" t="str">
        <f>IF(AND($G7359&gt;=0,$G7359&lt;5000000),"0-4M", IF(AND($G7359&gt;=5000000,$G7359&lt;9000000,0),"5-9M",
 IF(AND($G7359&gt;=10000000,$G7359&lt;=49000000),"10-49M",IF(AND($G7359&gt;=50000000,$G7359&lt;=99000000),"50M-99M",
 IF(AND($G7359&gt;=100000000,$G7359&lt;=499000000),"100-499M",IF(AND($G7359&gt;=500000000,$G7359&lt;=999000000),"500M-999M","1,000M+"))))))</f>
        <v>0-4M</v>
      </c>
      <c r="I7359">
        <v>0</v>
      </c>
      <c r="J7359" s="3">
        <v>0</v>
      </c>
      <c r="K7359" s="3" t="s">
        <v>9</v>
      </c>
      <c r="L7359" s="1">
        <v>42744</v>
      </c>
      <c r="M7359" s="2" t="s">
        <v>788</v>
      </c>
      <c r="N7359" t="s">
        <v>73</v>
      </c>
    </row>
    <row r="7360" spans="1:14" x14ac:dyDescent="0.35">
      <c r="A7360" t="s">
        <v>8716</v>
      </c>
      <c r="B7360" t="s">
        <v>3069</v>
      </c>
      <c r="C7360" s="6">
        <v>4.2</v>
      </c>
      <c r="D7360">
        <f>IF($C7360=0,0,IF(AND($C7360&gt;0,$C7360&lt;=1.9),1, IF(AND($C7360&gt;1.9,$C7360&lt;3),2,IF(AND($C7360&gt;2.9,$C7360&lt;=3.9),3,IF(AND($C7360&gt;3.9,$C7360&lt;=4.9),4,5)))))</f>
        <v>4</v>
      </c>
      <c r="E7360" s="3">
        <v>868</v>
      </c>
      <c r="F7360">
        <v>0.309</v>
      </c>
      <c r="G7360" s="5">
        <v>50000</v>
      </c>
      <c r="H7360" s="5" t="str">
        <f>IF(AND($G7360&gt;=0,$G7360&lt;5000000),"0-4M", IF(AND($G7360&gt;=5000000,$G7360&lt;9000000,0),"5-9M",
 IF(AND($G7360&gt;=10000000,$G7360&lt;=49000000),"10-49M",IF(AND($G7360&gt;=50000000,$G7360&lt;=99000000),"50M-99M",
 IF(AND($G7360&gt;=100000000,$G7360&lt;=499000000),"100-499M",IF(AND($G7360&gt;=500000000,$G7360&lt;=999000000),"500M-999M","1,000M+"))))))</f>
        <v>0-4M</v>
      </c>
      <c r="I7360">
        <v>0</v>
      </c>
      <c r="J7360" s="3">
        <v>0</v>
      </c>
      <c r="K7360" s="3" t="s">
        <v>9</v>
      </c>
      <c r="L7360" s="1">
        <v>42292</v>
      </c>
      <c r="M7360" s="2">
        <v>1.1000000000000001</v>
      </c>
      <c r="N7360" t="s">
        <v>36</v>
      </c>
    </row>
    <row r="7361" spans="1:14" x14ac:dyDescent="0.35">
      <c r="A7361" t="s">
        <v>8717</v>
      </c>
      <c r="B7361" t="s">
        <v>3314</v>
      </c>
      <c r="C7361" s="6">
        <v>4.7</v>
      </c>
      <c r="D7361">
        <f>IF($C7361=0,0,IF(AND($C7361&gt;0,$C7361&lt;=1.9),1, IF(AND($C7361&gt;1.9,$C7361&lt;3),2,IF(AND($C7361&gt;2.9,$C7361&lt;=3.9),3,IF(AND($C7361&gt;3.9,$C7361&lt;=4.9),4,5)))))</f>
        <v>4</v>
      </c>
      <c r="E7361" s="3">
        <v>14051</v>
      </c>
      <c r="F7361">
        <v>8.6999999999999993</v>
      </c>
      <c r="G7361" s="5">
        <v>100000</v>
      </c>
      <c r="H7361" s="5" t="str">
        <f>IF(AND($G7361&gt;=0,$G7361&lt;5000000),"0-4M", IF(AND($G7361&gt;=5000000,$G7361&lt;9000000,0),"5-9M",
 IF(AND($G7361&gt;=10000000,$G7361&lt;=49000000),"10-49M",IF(AND($G7361&gt;=50000000,$G7361&lt;=99000000),"50M-99M",
 IF(AND($G7361&gt;=100000000,$G7361&lt;=499000000),"100-499M",IF(AND($G7361&gt;=500000000,$G7361&lt;=999000000),"500M-999M","1,000M+"))))))</f>
        <v>0-4M</v>
      </c>
      <c r="I7361">
        <v>1</v>
      </c>
      <c r="J7361" s="3">
        <v>3.99</v>
      </c>
      <c r="K7361" s="3" t="s">
        <v>9</v>
      </c>
      <c r="L7361" s="1">
        <v>43316</v>
      </c>
      <c r="M7361" s="2">
        <v>8.5</v>
      </c>
      <c r="N7361" t="s">
        <v>36</v>
      </c>
    </row>
    <row r="7362" spans="1:14" x14ac:dyDescent="0.35">
      <c r="A7362" t="s">
        <v>8718</v>
      </c>
      <c r="B7362" t="s">
        <v>3069</v>
      </c>
      <c r="C7362" s="6">
        <v>4.3</v>
      </c>
      <c r="D7362">
        <f>IF($C7362=0,0,IF(AND($C7362&gt;0,$C7362&lt;=1.9),1, IF(AND($C7362&gt;1.9,$C7362&lt;3),2,IF(AND($C7362&gt;2.9,$C7362&lt;=3.9),3,IF(AND($C7362&gt;3.9,$C7362&lt;=4.9),4,5)))))</f>
        <v>4</v>
      </c>
      <c r="E7362" s="3">
        <v>1419</v>
      </c>
      <c r="F7362">
        <v>0.48499999999999999</v>
      </c>
      <c r="G7362" s="5">
        <v>50000</v>
      </c>
      <c r="H7362" s="5" t="str">
        <f>IF(AND($G7362&gt;=0,$G7362&lt;5000000),"0-4M", IF(AND($G7362&gt;=5000000,$G7362&lt;9000000,0),"5-9M",
 IF(AND($G7362&gt;=10000000,$G7362&lt;=49000000),"10-49M",IF(AND($G7362&gt;=50000000,$G7362&lt;=99000000),"50M-99M",
 IF(AND($G7362&gt;=100000000,$G7362&lt;=499000000),"100-499M",IF(AND($G7362&gt;=500000000,$G7362&lt;=999000000),"500M-999M","1,000M+"))))))</f>
        <v>0-4M</v>
      </c>
      <c r="I7362">
        <v>0</v>
      </c>
      <c r="J7362" s="3">
        <v>0</v>
      </c>
      <c r="K7362" s="3" t="s">
        <v>9</v>
      </c>
      <c r="L7362" s="1">
        <v>42292</v>
      </c>
      <c r="M7362" s="2">
        <v>1.1000000000000001</v>
      </c>
      <c r="N7362" t="s">
        <v>36</v>
      </c>
    </row>
    <row r="7363" spans="1:14" x14ac:dyDescent="0.35">
      <c r="A7363" t="s">
        <v>8719</v>
      </c>
      <c r="B7363" t="s">
        <v>2618</v>
      </c>
      <c r="C7363" s="6">
        <v>4.7</v>
      </c>
      <c r="D7363">
        <f>IF($C7363=0,0,IF(AND($C7363&gt;0,$C7363&lt;=1.9),1, IF(AND($C7363&gt;1.9,$C7363&lt;3),2,IF(AND($C7363&gt;2.9,$C7363&lt;=3.9),3,IF(AND($C7363&gt;3.9,$C7363&lt;=4.9),4,5)))))</f>
        <v>4</v>
      </c>
      <c r="E7363" s="3">
        <v>4595</v>
      </c>
      <c r="F7363">
        <v>2.5</v>
      </c>
      <c r="G7363" s="5">
        <v>100000</v>
      </c>
      <c r="H7363" s="5" t="str">
        <f>IF(AND($G7363&gt;=0,$G7363&lt;5000000),"0-4M", IF(AND($G7363&gt;=5000000,$G7363&lt;9000000,0),"5-9M",
 IF(AND($G7363&gt;=10000000,$G7363&lt;=49000000),"10-49M",IF(AND($G7363&gt;=50000000,$G7363&lt;=99000000),"50M-99M",
 IF(AND($G7363&gt;=100000000,$G7363&lt;=499000000),"100-499M",IF(AND($G7363&gt;=500000000,$G7363&lt;=999000000),"500M-999M","1,000M+"))))))</f>
        <v>0-4M</v>
      </c>
      <c r="I7363">
        <v>0</v>
      </c>
      <c r="J7363" s="3">
        <v>0</v>
      </c>
      <c r="K7363" s="3" t="s">
        <v>9</v>
      </c>
      <c r="L7363" s="1">
        <v>42982</v>
      </c>
      <c r="M7363" s="2" t="s">
        <v>650</v>
      </c>
      <c r="N7363" t="s">
        <v>36</v>
      </c>
    </row>
    <row r="7364" spans="1:14" x14ac:dyDescent="0.35">
      <c r="A7364" t="s">
        <v>8720</v>
      </c>
      <c r="B7364" t="s">
        <v>1902</v>
      </c>
      <c r="C7364" s="6">
        <v>4.8</v>
      </c>
      <c r="D7364">
        <f>IF($C7364=0,0,IF(AND($C7364&gt;0,$C7364&lt;=1.9),1, IF(AND($C7364&gt;1.9,$C7364&lt;3),2,IF(AND($C7364&gt;2.9,$C7364&lt;=3.9),3,IF(AND($C7364&gt;3.9,$C7364&lt;=4.9),4,5)))))</f>
        <v>4</v>
      </c>
      <c r="E7364" s="3">
        <v>3390</v>
      </c>
      <c r="F7364">
        <v>9.1999999999999993</v>
      </c>
      <c r="G7364" s="5">
        <v>100000</v>
      </c>
      <c r="H7364" s="5" t="str">
        <f>IF(AND($G7364&gt;=0,$G7364&lt;5000000),"0-4M", IF(AND($G7364&gt;=5000000,$G7364&lt;9000000,0),"5-9M",
 IF(AND($G7364&gt;=10000000,$G7364&lt;=49000000),"10-49M",IF(AND($G7364&gt;=50000000,$G7364&lt;=99000000),"50M-99M",
 IF(AND($G7364&gt;=100000000,$G7364&lt;=499000000),"100-499M",IF(AND($G7364&gt;=500000000,$G7364&lt;=999000000),"500M-999M","1,000M+"))))))</f>
        <v>0-4M</v>
      </c>
      <c r="I7364">
        <v>0</v>
      </c>
      <c r="J7364" s="3">
        <v>0</v>
      </c>
      <c r="K7364" s="3" t="s">
        <v>9</v>
      </c>
      <c r="L7364" s="1">
        <v>43011</v>
      </c>
      <c r="M7364" s="2" t="s">
        <v>979</v>
      </c>
      <c r="N7364" t="s">
        <v>33</v>
      </c>
    </row>
    <row r="7365" spans="1:14" x14ac:dyDescent="0.35">
      <c r="A7365" t="s">
        <v>8721</v>
      </c>
      <c r="B7365" t="s">
        <v>2752</v>
      </c>
      <c r="C7365" s="6">
        <v>3.1</v>
      </c>
      <c r="D7365">
        <f>IF($C7365=0,0,IF(AND($C7365&gt;0,$C7365&lt;=1.9),1, IF(AND($C7365&gt;1.9,$C7365&lt;3),2,IF(AND($C7365&gt;2.9,$C7365&lt;=3.9),3,IF(AND($C7365&gt;3.9,$C7365&lt;=4.9),4,5)))))</f>
        <v>3</v>
      </c>
      <c r="E7365" s="3">
        <v>500</v>
      </c>
      <c r="F7365">
        <v>39</v>
      </c>
      <c r="G7365" s="5">
        <v>50000</v>
      </c>
      <c r="H7365" s="5" t="str">
        <f>IF(AND($G7365&gt;=0,$G7365&lt;5000000),"0-4M", IF(AND($G7365&gt;=5000000,$G7365&lt;9000000,0),"5-9M",
 IF(AND($G7365&gt;=10000000,$G7365&lt;=49000000),"10-49M",IF(AND($G7365&gt;=50000000,$G7365&lt;=99000000),"50M-99M",
 IF(AND($G7365&gt;=100000000,$G7365&lt;=499000000),"100-499M",IF(AND($G7365&gt;=500000000,$G7365&lt;=999000000),"500M-999M","1,000M+"))))))</f>
        <v>0-4M</v>
      </c>
      <c r="I7365">
        <v>0</v>
      </c>
      <c r="J7365" s="3">
        <v>0</v>
      </c>
      <c r="K7365" s="3" t="s">
        <v>9</v>
      </c>
      <c r="L7365" s="1">
        <v>43147</v>
      </c>
      <c r="M7365" s="2">
        <v>10.012</v>
      </c>
      <c r="N7365" t="s">
        <v>33</v>
      </c>
    </row>
    <row r="7366" spans="1:14" x14ac:dyDescent="0.35">
      <c r="A7366" t="s">
        <v>4626</v>
      </c>
      <c r="B7366" t="s">
        <v>1620</v>
      </c>
      <c r="C7366" s="6">
        <v>4.5</v>
      </c>
      <c r="D7366">
        <f>IF($C7366=0,0,IF(AND($C7366&gt;0,$C7366&lt;=1.9),1, IF(AND($C7366&gt;1.9,$C7366&lt;3),2,IF(AND($C7366&gt;2.9,$C7366&lt;=3.9),3,IF(AND($C7366&gt;3.9,$C7366&lt;=4.9),4,5)))))</f>
        <v>4</v>
      </c>
      <c r="E7366" s="3">
        <v>804</v>
      </c>
      <c r="F7366">
        <v>27</v>
      </c>
      <c r="G7366" s="5">
        <v>10000</v>
      </c>
      <c r="H7366" s="5" t="str">
        <f>IF(AND($G7366&gt;=0,$G7366&lt;5000000),"0-4M", IF(AND($G7366&gt;=5000000,$G7366&lt;9000000,0),"5-9M",
 IF(AND($G7366&gt;=10000000,$G7366&lt;=49000000),"10-49M",IF(AND($G7366&gt;=50000000,$G7366&lt;=99000000),"50M-99M",
 IF(AND($G7366&gt;=100000000,$G7366&lt;=499000000),"100-499M",IF(AND($G7366&gt;=500000000,$G7366&lt;=999000000),"500M-999M","1,000M+"))))))</f>
        <v>0-4M</v>
      </c>
      <c r="I7366">
        <v>0</v>
      </c>
      <c r="J7366" s="3">
        <v>0</v>
      </c>
      <c r="K7366" s="3" t="s">
        <v>9</v>
      </c>
      <c r="L7366" s="1">
        <v>43299</v>
      </c>
      <c r="M7366" s="2" t="s">
        <v>32</v>
      </c>
      <c r="N7366" t="s">
        <v>36</v>
      </c>
    </row>
    <row r="7367" spans="1:14" x14ac:dyDescent="0.35">
      <c r="A7367" t="s">
        <v>8724</v>
      </c>
      <c r="B7367" t="s">
        <v>201</v>
      </c>
      <c r="C7367" s="6">
        <v>4.5</v>
      </c>
      <c r="D7367">
        <f>IF($C7367=0,0,IF(AND($C7367&gt;0,$C7367&lt;=1.9),1, IF(AND($C7367&gt;1.9,$C7367&lt;3),2,IF(AND($C7367&gt;2.9,$C7367&lt;=3.9),3,IF(AND($C7367&gt;3.9,$C7367&lt;=4.9),4,5)))))</f>
        <v>4</v>
      </c>
      <c r="E7367" s="3">
        <v>313</v>
      </c>
      <c r="F7367">
        <v>6.9</v>
      </c>
      <c r="G7367" s="5">
        <v>50000</v>
      </c>
      <c r="H7367" s="5" t="str">
        <f>IF(AND($G7367&gt;=0,$G7367&lt;5000000),"0-4M", IF(AND($G7367&gt;=5000000,$G7367&lt;9000000,0),"5-9M",
 IF(AND($G7367&gt;=10000000,$G7367&lt;=49000000),"10-49M",IF(AND($G7367&gt;=50000000,$G7367&lt;=99000000),"50M-99M",
 IF(AND($G7367&gt;=100000000,$G7367&lt;=499000000),"100-499M",IF(AND($G7367&gt;=500000000,$G7367&lt;=999000000),"500M-999M","1,000M+"))))))</f>
        <v>0-4M</v>
      </c>
      <c r="I7367">
        <v>0</v>
      </c>
      <c r="J7367" s="3">
        <v>0</v>
      </c>
      <c r="K7367" s="3" t="s">
        <v>9</v>
      </c>
      <c r="L7367" s="1">
        <v>43316</v>
      </c>
      <c r="M7367" s="2">
        <v>0.7</v>
      </c>
      <c r="N7367" t="s">
        <v>8725</v>
      </c>
    </row>
    <row r="7368" spans="1:14" x14ac:dyDescent="0.35">
      <c r="A7368" t="s">
        <v>8726</v>
      </c>
      <c r="B7368" t="s">
        <v>201</v>
      </c>
      <c r="C7368" s="6">
        <v>4.5</v>
      </c>
      <c r="D7368">
        <f>IF($C7368=0,0,IF(AND($C7368&gt;0,$C7368&lt;=1.9),1, IF(AND($C7368&gt;1.9,$C7368&lt;3),2,IF(AND($C7368&gt;2.9,$C7368&lt;=3.9),3,IF(AND($C7368&gt;3.9,$C7368&lt;=4.9),4,5)))))</f>
        <v>4</v>
      </c>
      <c r="E7368" s="3">
        <v>314</v>
      </c>
      <c r="F7368">
        <v>9.8000000000000007</v>
      </c>
      <c r="G7368" s="5">
        <v>50000</v>
      </c>
      <c r="H7368" s="5" t="str">
        <f>IF(AND($G7368&gt;=0,$G7368&lt;5000000),"0-4M", IF(AND($G7368&gt;=5000000,$G7368&lt;9000000,0),"5-9M",
 IF(AND($G7368&gt;=10000000,$G7368&lt;=49000000),"10-49M",IF(AND($G7368&gt;=50000000,$G7368&lt;=99000000),"50M-99M",
 IF(AND($G7368&gt;=100000000,$G7368&lt;=499000000),"100-499M",IF(AND($G7368&gt;=500000000,$G7368&lt;=999000000),"500M-999M","1,000M+"))))))</f>
        <v>0-4M</v>
      </c>
      <c r="I7368">
        <v>0</v>
      </c>
      <c r="J7368" s="3">
        <v>0</v>
      </c>
      <c r="K7368" s="3" t="s">
        <v>9</v>
      </c>
      <c r="L7368" s="1">
        <v>42446</v>
      </c>
      <c r="M7368" s="2">
        <v>2.1</v>
      </c>
      <c r="N7368" t="s">
        <v>73</v>
      </c>
    </row>
    <row r="7369" spans="1:14" x14ac:dyDescent="0.35">
      <c r="A7369" t="s">
        <v>8727</v>
      </c>
      <c r="B7369" t="s">
        <v>1902</v>
      </c>
      <c r="C7369" s="6">
        <v>0</v>
      </c>
      <c r="D7369">
        <f>IF($C7369=0,0,IF(AND($C7369&gt;0,$C7369&lt;=1.9),1, IF(AND($C7369&gt;1.9,$C7369&lt;3),2,IF(AND($C7369&gt;2.9,$C7369&lt;=3.9),3,IF(AND($C7369&gt;3.9,$C7369&lt;=4.9),4,5)))))</f>
        <v>0</v>
      </c>
      <c r="E7369" s="3">
        <v>22</v>
      </c>
      <c r="F7369">
        <v>16</v>
      </c>
      <c r="G7369" s="5">
        <v>5000</v>
      </c>
      <c r="H7369" s="5" t="str">
        <f>IF(AND($G7369&gt;=0,$G7369&lt;5000000),"0-4M", IF(AND($G7369&gt;=5000000,$G7369&lt;9000000,0),"5-9M",
 IF(AND($G7369&gt;=10000000,$G7369&lt;=49000000),"10-49M",IF(AND($G7369&gt;=50000000,$G7369&lt;=99000000),"50M-99M",
 IF(AND($G7369&gt;=100000000,$G7369&lt;=499000000),"100-499M",IF(AND($G7369&gt;=500000000,$G7369&lt;=999000000),"500M-999M","1,000M+"))))))</f>
        <v>0-4M</v>
      </c>
      <c r="I7369">
        <v>0</v>
      </c>
      <c r="J7369" s="3">
        <v>0</v>
      </c>
      <c r="K7369" s="3" t="s">
        <v>9</v>
      </c>
      <c r="L7369" s="1">
        <v>43294</v>
      </c>
      <c r="M7369" s="2" t="s">
        <v>137</v>
      </c>
      <c r="N7369" t="s">
        <v>33</v>
      </c>
    </row>
    <row r="7370" spans="1:14" x14ac:dyDescent="0.35">
      <c r="A7370" t="s">
        <v>8728</v>
      </c>
      <c r="B7370" t="s">
        <v>3171</v>
      </c>
      <c r="C7370" s="6">
        <v>4.7</v>
      </c>
      <c r="D7370">
        <f>IF($C7370=0,0,IF(AND($C7370&gt;0,$C7370&lt;=1.9),1, IF(AND($C7370&gt;1.9,$C7370&lt;3),2,IF(AND($C7370&gt;2.9,$C7370&lt;=3.9),3,IF(AND($C7370&gt;3.9,$C7370&lt;=4.9),4,5)))))</f>
        <v>4</v>
      </c>
      <c r="E7370" s="3">
        <v>101163</v>
      </c>
      <c r="F7370">
        <v>6.2</v>
      </c>
      <c r="G7370" s="5">
        <v>5000000</v>
      </c>
      <c r="H7370" s="5" t="str">
        <f>IF(AND($G7370&gt;=0,$G7370&lt;5000000),"0-4M", IF(AND($G7370&gt;=5000000,$G7370&lt;9000000,0),"5-9M",
 IF(AND($G7370&gt;=10000000,$G7370&lt;=49000000),"10-49M",IF(AND($G7370&gt;=50000000,$G7370&lt;=99000000),"50M-99M",
 IF(AND($G7370&gt;=100000000,$G7370&lt;=499000000),"100-499M",IF(AND($G7370&gt;=500000000,$G7370&lt;=999000000),"500M-999M","1,000M+"))))))</f>
        <v>1,000M+</v>
      </c>
      <c r="I7370">
        <v>0</v>
      </c>
      <c r="J7370" s="3">
        <v>0</v>
      </c>
      <c r="K7370" s="3" t="s">
        <v>9</v>
      </c>
      <c r="L7370" s="1">
        <v>43312</v>
      </c>
      <c r="M7370" s="2" t="s">
        <v>8729</v>
      </c>
      <c r="N7370" t="s">
        <v>33</v>
      </c>
    </row>
    <row r="7371" spans="1:14" x14ac:dyDescent="0.35">
      <c r="A7371" t="s">
        <v>8730</v>
      </c>
      <c r="B7371" t="s">
        <v>1902</v>
      </c>
      <c r="C7371" s="6">
        <v>4.0999999999999996</v>
      </c>
      <c r="D7371">
        <f>IF($C7371=0,0,IF(AND($C7371&gt;0,$C7371&lt;=1.9),1, IF(AND($C7371&gt;1.9,$C7371&lt;3),2,IF(AND($C7371&gt;2.9,$C7371&lt;=3.9),3,IF(AND($C7371&gt;3.9,$C7371&lt;=4.9),4,5)))))</f>
        <v>4</v>
      </c>
      <c r="E7371" s="3">
        <v>321</v>
      </c>
      <c r="F7371">
        <v>0.91400000000000003</v>
      </c>
      <c r="G7371" s="5">
        <v>100000</v>
      </c>
      <c r="H7371" s="5" t="str">
        <f>IF(AND($G7371&gt;=0,$G7371&lt;5000000),"0-4M", IF(AND($G7371&gt;=5000000,$G7371&lt;9000000,0),"5-9M",
 IF(AND($G7371&gt;=10000000,$G7371&lt;=49000000),"10-49M",IF(AND($G7371&gt;=50000000,$G7371&lt;=99000000),"50M-99M",
 IF(AND($G7371&gt;=100000000,$G7371&lt;=499000000),"100-499M",IF(AND($G7371&gt;=500000000,$G7371&lt;=999000000),"500M-999M","1,000M+"))))))</f>
        <v>0-4M</v>
      </c>
      <c r="I7371">
        <v>0</v>
      </c>
      <c r="J7371" s="3">
        <v>0</v>
      </c>
      <c r="K7371" s="3" t="s">
        <v>9</v>
      </c>
      <c r="L7371" s="1">
        <v>42049</v>
      </c>
      <c r="M7371" s="2">
        <v>1</v>
      </c>
      <c r="N7371" t="s">
        <v>99</v>
      </c>
    </row>
    <row r="7372" spans="1:14" x14ac:dyDescent="0.35">
      <c r="A7372" t="s">
        <v>8731</v>
      </c>
      <c r="B7372" t="s">
        <v>1902</v>
      </c>
      <c r="C7372" s="6">
        <v>4.4000000000000004</v>
      </c>
      <c r="D7372">
        <f>IF($C7372=0,0,IF(AND($C7372&gt;0,$C7372&lt;=1.9),1, IF(AND($C7372&gt;1.9,$C7372&lt;3),2,IF(AND($C7372&gt;2.9,$C7372&lt;=3.9),3,IF(AND($C7372&gt;3.9,$C7372&lt;=4.9),4,5)))))</f>
        <v>4</v>
      </c>
      <c r="E7372" s="3">
        <v>265</v>
      </c>
      <c r="F7372">
        <v>8.1999999999999993</v>
      </c>
      <c r="G7372" s="5">
        <v>50000</v>
      </c>
      <c r="H7372" s="5" t="str">
        <f>IF(AND($G7372&gt;=0,$G7372&lt;5000000),"0-4M", IF(AND($G7372&gt;=5000000,$G7372&lt;9000000,0),"5-9M",
 IF(AND($G7372&gt;=10000000,$G7372&lt;=49000000),"10-49M",IF(AND($G7372&gt;=50000000,$G7372&lt;=99000000),"50M-99M",
 IF(AND($G7372&gt;=100000000,$G7372&lt;=499000000),"100-499M",IF(AND($G7372&gt;=500000000,$G7372&lt;=999000000),"500M-999M","1,000M+"))))))</f>
        <v>0-4M</v>
      </c>
      <c r="I7372">
        <v>0</v>
      </c>
      <c r="J7372" s="3">
        <v>0</v>
      </c>
      <c r="K7372" s="3" t="s">
        <v>9</v>
      </c>
      <c r="L7372" s="1">
        <v>42741</v>
      </c>
      <c r="M7372" s="2" t="s">
        <v>10</v>
      </c>
      <c r="N7372" t="s">
        <v>33</v>
      </c>
    </row>
    <row r="7373" spans="1:14" x14ac:dyDescent="0.35">
      <c r="A7373" t="s">
        <v>8732</v>
      </c>
      <c r="B7373" t="s">
        <v>3171</v>
      </c>
      <c r="C7373" s="6">
        <v>4.5999999999999996</v>
      </c>
      <c r="D7373">
        <f>IF($C7373=0,0,IF(AND($C7373&gt;0,$C7373&lt;=1.9),1, IF(AND($C7373&gt;1.9,$C7373&lt;3),2,IF(AND($C7373&gt;2.9,$C7373&lt;=3.9),3,IF(AND($C7373&gt;3.9,$C7373&lt;=4.9),4,5)))))</f>
        <v>4</v>
      </c>
      <c r="E7373" s="3">
        <v>1048766</v>
      </c>
      <c r="F7373">
        <v>13</v>
      </c>
      <c r="G7373" s="5">
        <v>10000000</v>
      </c>
      <c r="H7373" s="5" t="str">
        <f>IF(AND($G7373&gt;=0,$G7373&lt;5000000),"0-4M", IF(AND($G7373&gt;=5000000,$G7373&lt;9000000,0),"5-9M",
 IF(AND($G7373&gt;=10000000,$G7373&lt;=49000000),"10-49M",IF(AND($G7373&gt;=50000000,$G7373&lt;=99000000),"50M-99M",
 IF(AND($G7373&gt;=100000000,$G7373&lt;=499000000),"100-499M",IF(AND($G7373&gt;=500000000,$G7373&lt;=999000000),"500M-999M","1,000M+"))))))</f>
        <v>10-49M</v>
      </c>
      <c r="I7373">
        <v>0</v>
      </c>
      <c r="J7373" s="3">
        <v>0</v>
      </c>
      <c r="K7373" s="3" t="s">
        <v>9</v>
      </c>
      <c r="L7373" s="1">
        <v>43315</v>
      </c>
      <c r="M7373" s="2" t="s">
        <v>8733</v>
      </c>
      <c r="N7373" t="s">
        <v>11</v>
      </c>
    </row>
    <row r="7374" spans="1:14" x14ac:dyDescent="0.35">
      <c r="A7374" t="s">
        <v>8734</v>
      </c>
      <c r="B7374" t="s">
        <v>201</v>
      </c>
      <c r="C7374" s="6">
        <v>3.4</v>
      </c>
      <c r="D7374">
        <f>IF($C7374=0,0,IF(AND($C7374&gt;0,$C7374&lt;=1.9),1, IF(AND($C7374&gt;1.9,$C7374&lt;3),2,IF(AND($C7374&gt;2.9,$C7374&lt;=3.9),3,IF(AND($C7374&gt;3.9,$C7374&lt;=4.9),4,5)))))</f>
        <v>3</v>
      </c>
      <c r="E7374" s="3">
        <v>116</v>
      </c>
      <c r="F7374">
        <v>48</v>
      </c>
      <c r="G7374" s="5">
        <v>5000</v>
      </c>
      <c r="H7374" s="5" t="str">
        <f>IF(AND($G7374&gt;=0,$G7374&lt;5000000),"0-4M", IF(AND($G7374&gt;=5000000,$G7374&lt;9000000,0),"5-9M",
 IF(AND($G7374&gt;=10000000,$G7374&lt;=49000000),"10-49M",IF(AND($G7374&gt;=50000000,$G7374&lt;=99000000),"50M-99M",
 IF(AND($G7374&gt;=100000000,$G7374&lt;=499000000),"100-499M",IF(AND($G7374&gt;=500000000,$G7374&lt;=999000000),"500M-999M","1,000M+"))))))</f>
        <v>0-4M</v>
      </c>
      <c r="I7374">
        <v>1</v>
      </c>
      <c r="J7374" s="3">
        <v>4.5999999999999996</v>
      </c>
      <c r="K7374" s="3" t="s">
        <v>9</v>
      </c>
      <c r="L7374" s="1">
        <v>42656</v>
      </c>
      <c r="M7374" s="2">
        <v>1.4</v>
      </c>
      <c r="N7374" t="s">
        <v>23</v>
      </c>
    </row>
    <row r="7375" spans="1:14" x14ac:dyDescent="0.35">
      <c r="A7375" t="s">
        <v>8735</v>
      </c>
      <c r="B7375" t="s">
        <v>1902</v>
      </c>
      <c r="C7375" s="6">
        <v>0</v>
      </c>
      <c r="D7375">
        <f>IF($C7375=0,0,IF(AND($C7375&gt;0,$C7375&lt;=1.9),1, IF(AND($C7375&gt;1.9,$C7375&lt;3),2,IF(AND($C7375&gt;2.9,$C7375&lt;=3.9),3,IF(AND($C7375&gt;3.9,$C7375&lt;=4.9),4,5)))))</f>
        <v>0</v>
      </c>
      <c r="E7375" s="3">
        <v>38</v>
      </c>
      <c r="F7375">
        <v>2.8</v>
      </c>
      <c r="G7375" s="5">
        <v>10000</v>
      </c>
      <c r="H7375" s="5" t="str">
        <f>IF(AND($G7375&gt;=0,$G7375&lt;5000000),"0-4M", IF(AND($G7375&gt;=5000000,$G7375&lt;9000000,0),"5-9M",
 IF(AND($G7375&gt;=10000000,$G7375&lt;=49000000),"10-49M",IF(AND($G7375&gt;=50000000,$G7375&lt;=99000000),"50M-99M",
 IF(AND($G7375&gt;=100000000,$G7375&lt;=499000000),"100-499M",IF(AND($G7375&gt;=500000000,$G7375&lt;=999000000),"500M-999M","1,000M+"))))))</f>
        <v>0-4M</v>
      </c>
      <c r="I7375">
        <v>0</v>
      </c>
      <c r="J7375" s="3">
        <v>0</v>
      </c>
      <c r="K7375" s="3" t="s">
        <v>9</v>
      </c>
      <c r="L7375" s="1">
        <v>43171</v>
      </c>
      <c r="M7375" s="2" t="s">
        <v>8736</v>
      </c>
      <c r="N7375" t="s">
        <v>192</v>
      </c>
    </row>
    <row r="7376" spans="1:14" x14ac:dyDescent="0.35">
      <c r="A7376" t="s">
        <v>8737</v>
      </c>
      <c r="B7376" t="s">
        <v>3353</v>
      </c>
      <c r="C7376" s="6">
        <v>3.6</v>
      </c>
      <c r="D7376">
        <f>IF($C7376=0,0,IF(AND($C7376&gt;0,$C7376&lt;=1.9),1, IF(AND($C7376&gt;1.9,$C7376&lt;3),2,IF(AND($C7376&gt;2.9,$C7376&lt;=3.9),3,IF(AND($C7376&gt;3.9,$C7376&lt;=4.9),4,5)))))</f>
        <v>3</v>
      </c>
      <c r="E7376" s="3">
        <v>5692</v>
      </c>
      <c r="F7376">
        <v>31</v>
      </c>
      <c r="G7376" s="5">
        <v>1000000</v>
      </c>
      <c r="H7376" s="5" t="str">
        <f>IF(AND($G7376&gt;=0,$G7376&lt;5000000),"0-4M", IF(AND($G7376&gt;=5000000,$G7376&lt;9000000,0),"5-9M",
 IF(AND($G7376&gt;=10000000,$G7376&lt;=49000000),"10-49M",IF(AND($G7376&gt;=50000000,$G7376&lt;=99000000),"50M-99M",
 IF(AND($G7376&gt;=100000000,$G7376&lt;=499000000),"100-499M",IF(AND($G7376&gt;=500000000,$G7376&lt;=999000000),"500M-999M","1,000M+"))))))</f>
        <v>0-4M</v>
      </c>
      <c r="I7376">
        <v>0</v>
      </c>
      <c r="J7376" s="3">
        <v>0</v>
      </c>
      <c r="K7376" s="3" t="s">
        <v>9</v>
      </c>
      <c r="L7376" s="1">
        <v>43308</v>
      </c>
      <c r="M7376" s="2" t="s">
        <v>8738</v>
      </c>
      <c r="N7376" t="s">
        <v>33</v>
      </c>
    </row>
    <row r="7377" spans="1:14" x14ac:dyDescent="0.35">
      <c r="A7377" t="s">
        <v>8739</v>
      </c>
      <c r="B7377" t="s">
        <v>3353</v>
      </c>
      <c r="C7377" s="6">
        <v>3.7</v>
      </c>
      <c r="D7377">
        <f>IF($C7377=0,0,IF(AND($C7377&gt;0,$C7377&lt;=1.9),1, IF(AND($C7377&gt;1.9,$C7377&lt;3),2,IF(AND($C7377&gt;2.9,$C7377&lt;=3.9),3,IF(AND($C7377&gt;3.9,$C7377&lt;=4.9),4,5)))))</f>
        <v>3</v>
      </c>
      <c r="E7377" s="3">
        <v>321</v>
      </c>
      <c r="F7377">
        <v>1.3</v>
      </c>
      <c r="G7377" s="5">
        <v>50000</v>
      </c>
      <c r="H7377" s="5" t="str">
        <f>IF(AND($G7377&gt;=0,$G7377&lt;5000000),"0-4M", IF(AND($G7377&gt;=5000000,$G7377&lt;9000000,0),"5-9M",
 IF(AND($G7377&gt;=10000000,$G7377&lt;=49000000),"10-49M",IF(AND($G7377&gt;=50000000,$G7377&lt;=99000000),"50M-99M",
 IF(AND($G7377&gt;=100000000,$G7377&lt;=499000000),"100-499M",IF(AND($G7377&gt;=500000000,$G7377&lt;=999000000),"500M-999M","1,000M+"))))))</f>
        <v>0-4M</v>
      </c>
      <c r="I7377">
        <v>0</v>
      </c>
      <c r="J7377" s="3">
        <v>0</v>
      </c>
      <c r="K7377" s="3" t="s">
        <v>9</v>
      </c>
      <c r="L7377" s="1">
        <v>42808</v>
      </c>
      <c r="M7377" s="2" t="s">
        <v>708</v>
      </c>
      <c r="N7377" t="s">
        <v>19</v>
      </c>
    </row>
    <row r="7378" spans="1:14" x14ac:dyDescent="0.35">
      <c r="A7378" t="s">
        <v>8740</v>
      </c>
      <c r="B7378" t="s">
        <v>1516</v>
      </c>
      <c r="C7378" s="6">
        <v>2.1</v>
      </c>
      <c r="D7378">
        <f>IF($C7378=0,0,IF(AND($C7378&gt;0,$C7378&lt;=1.9),1, IF(AND($C7378&gt;1.9,$C7378&lt;3),2,IF(AND($C7378&gt;2.9,$C7378&lt;=3.9),3,IF(AND($C7378&gt;3.9,$C7378&lt;=4.9),4,5)))))</f>
        <v>2</v>
      </c>
      <c r="E7378" s="3">
        <v>86</v>
      </c>
      <c r="F7378">
        <v>29</v>
      </c>
      <c r="G7378" s="5">
        <v>10000</v>
      </c>
      <c r="H7378" s="5" t="str">
        <f>IF(AND($G7378&gt;=0,$G7378&lt;5000000),"0-4M", IF(AND($G7378&gt;=5000000,$G7378&lt;9000000,0),"5-9M",
 IF(AND($G7378&gt;=10000000,$G7378&lt;=49000000),"10-49M",IF(AND($G7378&gt;=50000000,$G7378&lt;=99000000),"50M-99M",
 IF(AND($G7378&gt;=100000000,$G7378&lt;=499000000),"100-499M",IF(AND($G7378&gt;=500000000,$G7378&lt;=999000000),"500M-999M","1,000M+"))))))</f>
        <v>0-4M</v>
      </c>
      <c r="I7378">
        <v>0</v>
      </c>
      <c r="J7378" s="3">
        <v>0</v>
      </c>
      <c r="K7378" s="3" t="s">
        <v>9</v>
      </c>
      <c r="L7378" s="1">
        <v>43298</v>
      </c>
      <c r="M7378" s="2" t="s">
        <v>2555</v>
      </c>
      <c r="N7378" t="s">
        <v>269</v>
      </c>
    </row>
    <row r="7379" spans="1:14" x14ac:dyDescent="0.35">
      <c r="A7379" t="s">
        <v>8741</v>
      </c>
      <c r="B7379" t="s">
        <v>2618</v>
      </c>
      <c r="C7379" s="6">
        <v>2</v>
      </c>
      <c r="D7379">
        <f>IF($C7379=0,0,IF(AND($C7379&gt;0,$C7379&lt;=1.9),1, IF(AND($C7379&gt;1.9,$C7379&lt;3),2,IF(AND($C7379&gt;2.9,$C7379&lt;=3.9),3,IF(AND($C7379&gt;3.9,$C7379&lt;=4.9),4,5)))))</f>
        <v>2</v>
      </c>
      <c r="E7379" s="3">
        <v>16</v>
      </c>
      <c r="F7379">
        <v>17</v>
      </c>
      <c r="G7379" s="5">
        <v>1000</v>
      </c>
      <c r="H7379" s="5" t="str">
        <f>IF(AND($G7379&gt;=0,$G7379&lt;5000000),"0-4M", IF(AND($G7379&gt;=5000000,$G7379&lt;9000000,0),"5-9M",
 IF(AND($G7379&gt;=10000000,$G7379&lt;=49000000),"10-49M",IF(AND($G7379&gt;=50000000,$G7379&lt;=99000000),"50M-99M",
 IF(AND($G7379&gt;=100000000,$G7379&lt;=499000000),"100-499M",IF(AND($G7379&gt;=500000000,$G7379&lt;=999000000),"500M-999M","1,000M+"))))))</f>
        <v>0-4M</v>
      </c>
      <c r="I7379">
        <v>0</v>
      </c>
      <c r="J7379" s="3">
        <v>0</v>
      </c>
      <c r="K7379" s="3" t="s">
        <v>9</v>
      </c>
      <c r="L7379" s="1">
        <v>43229</v>
      </c>
      <c r="M7379" s="2" t="s">
        <v>157</v>
      </c>
      <c r="N7379" t="s">
        <v>21</v>
      </c>
    </row>
    <row r="7380" spans="1:14" x14ac:dyDescent="0.35">
      <c r="A7380" t="s">
        <v>8742</v>
      </c>
      <c r="B7380" t="s">
        <v>87</v>
      </c>
      <c r="C7380" s="6">
        <v>3.5</v>
      </c>
      <c r="D7380">
        <f>IF($C7380=0,0,IF(AND($C7380&gt;0,$C7380&lt;=1.9),1, IF(AND($C7380&gt;1.9,$C7380&lt;3),2,IF(AND($C7380&gt;2.9,$C7380&lt;=3.9),3,IF(AND($C7380&gt;3.9,$C7380&lt;=4.9),4,5)))))</f>
        <v>3</v>
      </c>
      <c r="E7380" s="3">
        <v>12</v>
      </c>
      <c r="F7380">
        <v>19</v>
      </c>
      <c r="G7380" s="5">
        <v>5000</v>
      </c>
      <c r="H7380" s="5" t="str">
        <f>IF(AND($G7380&gt;=0,$G7380&lt;5000000),"0-4M", IF(AND($G7380&gt;=5000000,$G7380&lt;9000000,0),"5-9M",
 IF(AND($G7380&gt;=10000000,$G7380&lt;=49000000),"10-49M",IF(AND($G7380&gt;=50000000,$G7380&lt;=99000000),"50M-99M",
 IF(AND($G7380&gt;=100000000,$G7380&lt;=499000000),"100-499M",IF(AND($G7380&gt;=500000000,$G7380&lt;=999000000),"500M-999M","1,000M+"))))))</f>
        <v>0-4M</v>
      </c>
      <c r="I7380">
        <v>0</v>
      </c>
      <c r="J7380" s="3">
        <v>0</v>
      </c>
      <c r="K7380" s="3" t="s">
        <v>9</v>
      </c>
      <c r="L7380" s="1">
        <v>43249</v>
      </c>
      <c r="M7380" s="2">
        <v>1.27</v>
      </c>
      <c r="N7380" t="s">
        <v>36</v>
      </c>
    </row>
    <row r="7381" spans="1:14" x14ac:dyDescent="0.35">
      <c r="A7381" t="s">
        <v>8743</v>
      </c>
      <c r="B7381" t="s">
        <v>1902</v>
      </c>
      <c r="C7381" s="6">
        <v>4.3</v>
      </c>
      <c r="D7381">
        <f>IF($C7381=0,0,IF(AND($C7381&gt;0,$C7381&lt;=1.9),1, IF(AND($C7381&gt;1.9,$C7381&lt;3),2,IF(AND($C7381&gt;2.9,$C7381&lt;=3.9),3,IF(AND($C7381&gt;3.9,$C7381&lt;=4.9),4,5)))))</f>
        <v>4</v>
      </c>
      <c r="E7381" s="3">
        <v>158</v>
      </c>
      <c r="F7381">
        <v>2.6</v>
      </c>
      <c r="G7381" s="5">
        <v>10000</v>
      </c>
      <c r="H7381" s="5" t="str">
        <f>IF(AND($G7381&gt;=0,$G7381&lt;5000000),"0-4M", IF(AND($G7381&gt;=5000000,$G7381&lt;9000000,0),"5-9M",
 IF(AND($G7381&gt;=10000000,$G7381&lt;=49000000),"10-49M",IF(AND($G7381&gt;=50000000,$G7381&lt;=99000000),"50M-99M",
 IF(AND($G7381&gt;=100000000,$G7381&lt;=499000000),"100-499M",IF(AND($G7381&gt;=500000000,$G7381&lt;=999000000),"500M-999M","1,000M+"))))))</f>
        <v>0-4M</v>
      </c>
      <c r="I7381">
        <v>0</v>
      </c>
      <c r="J7381" s="3">
        <v>0</v>
      </c>
      <c r="K7381" s="3" t="s">
        <v>9</v>
      </c>
      <c r="L7381" s="1">
        <v>43265</v>
      </c>
      <c r="M7381" s="2">
        <v>17</v>
      </c>
      <c r="N7381" t="s">
        <v>36</v>
      </c>
    </row>
    <row r="7382" spans="1:14" x14ac:dyDescent="0.35">
      <c r="A7382" t="s">
        <v>8744</v>
      </c>
      <c r="B7382" t="s">
        <v>2958</v>
      </c>
      <c r="C7382" s="6">
        <v>2.4</v>
      </c>
      <c r="D7382">
        <f>IF($C7382=0,0,IF(AND($C7382&gt;0,$C7382&lt;=1.9),1, IF(AND($C7382&gt;1.9,$C7382&lt;3),2,IF(AND($C7382&gt;2.9,$C7382&lt;=3.9),3,IF(AND($C7382&gt;3.9,$C7382&lt;=4.9),4,5)))))</f>
        <v>2</v>
      </c>
      <c r="E7382" s="3">
        <v>99</v>
      </c>
      <c r="F7382">
        <v>71</v>
      </c>
      <c r="G7382" s="5">
        <v>10000</v>
      </c>
      <c r="H7382" s="5" t="str">
        <f>IF(AND($G7382&gt;=0,$G7382&lt;5000000),"0-4M", IF(AND($G7382&gt;=5000000,$G7382&lt;9000000,0),"5-9M",
 IF(AND($G7382&gt;=10000000,$G7382&lt;=49000000),"10-49M",IF(AND($G7382&gt;=50000000,$G7382&lt;=99000000),"50M-99M",
 IF(AND($G7382&gt;=100000000,$G7382&lt;=499000000),"100-499M",IF(AND($G7382&gt;=500000000,$G7382&lt;=999000000),"500M-999M","1,000M+"))))))</f>
        <v>0-4M</v>
      </c>
      <c r="I7382">
        <v>0</v>
      </c>
      <c r="J7382" s="3">
        <v>0</v>
      </c>
      <c r="K7382" s="3" t="s">
        <v>9</v>
      </c>
      <c r="L7382" s="1">
        <v>43307</v>
      </c>
      <c r="M7382" s="2" t="s">
        <v>8745</v>
      </c>
      <c r="N7382" t="s">
        <v>36</v>
      </c>
    </row>
    <row r="7383" spans="1:14" x14ac:dyDescent="0.35">
      <c r="A7383" t="s">
        <v>8746</v>
      </c>
      <c r="B7383" t="s">
        <v>1902</v>
      </c>
      <c r="C7383" s="6">
        <v>4.5</v>
      </c>
      <c r="D7383">
        <f>IF($C7383=0,0,IF(AND($C7383&gt;0,$C7383&lt;=1.9),1, IF(AND($C7383&gt;1.9,$C7383&lt;3),2,IF(AND($C7383&gt;2.9,$C7383&lt;=3.9),3,IF(AND($C7383&gt;3.9,$C7383&lt;=4.9),4,5)))))</f>
        <v>4</v>
      </c>
      <c r="E7383" s="3">
        <v>97</v>
      </c>
      <c r="F7383">
        <v>2.6</v>
      </c>
      <c r="G7383" s="5">
        <v>10000</v>
      </c>
      <c r="H7383" s="5" t="str">
        <f>IF(AND($G7383&gt;=0,$G7383&lt;5000000),"0-4M", IF(AND($G7383&gt;=5000000,$G7383&lt;9000000,0),"5-9M",
 IF(AND($G7383&gt;=10000000,$G7383&lt;=49000000),"10-49M",IF(AND($G7383&gt;=50000000,$G7383&lt;=99000000),"50M-99M",
 IF(AND($G7383&gt;=100000000,$G7383&lt;=499000000),"100-499M",IF(AND($G7383&gt;=500000000,$G7383&lt;=999000000),"500M-999M","1,000M+"))))))</f>
        <v>0-4M</v>
      </c>
      <c r="I7383">
        <v>0</v>
      </c>
      <c r="J7383" s="3">
        <v>0</v>
      </c>
      <c r="K7383" s="3" t="s">
        <v>9</v>
      </c>
      <c r="L7383" s="1">
        <v>43120</v>
      </c>
      <c r="M7383" s="2">
        <v>3</v>
      </c>
      <c r="N7383" t="s">
        <v>36</v>
      </c>
    </row>
    <row r="7384" spans="1:14" x14ac:dyDescent="0.35">
      <c r="A7384" t="s">
        <v>8747</v>
      </c>
      <c r="B7384" t="s">
        <v>2958</v>
      </c>
      <c r="C7384" s="6">
        <v>2.8</v>
      </c>
      <c r="D7384">
        <f>IF($C7384=0,0,IF(AND($C7384&gt;0,$C7384&lt;=1.9),1, IF(AND($C7384&gt;1.9,$C7384&lt;3),2,IF(AND($C7384&gt;2.9,$C7384&lt;=3.9),3,IF(AND($C7384&gt;3.9,$C7384&lt;=4.9),4,5)))))</f>
        <v>2</v>
      </c>
      <c r="E7384" s="3">
        <v>29</v>
      </c>
      <c r="F7384">
        <v>14</v>
      </c>
      <c r="G7384" s="5">
        <v>1000</v>
      </c>
      <c r="H7384" s="5" t="str">
        <f>IF(AND($G7384&gt;=0,$G7384&lt;5000000),"0-4M", IF(AND($G7384&gt;=5000000,$G7384&lt;9000000,0),"5-9M",
 IF(AND($G7384&gt;=10000000,$G7384&lt;=49000000),"10-49M",IF(AND($G7384&gt;=50000000,$G7384&lt;=99000000),"50M-99M",
 IF(AND($G7384&gt;=100000000,$G7384&lt;=499000000),"100-499M",IF(AND($G7384&gt;=500000000,$G7384&lt;=999000000),"500M-999M","1,000M+"))))))</f>
        <v>0-4M</v>
      </c>
      <c r="I7384">
        <v>0</v>
      </c>
      <c r="J7384" s="3">
        <v>0</v>
      </c>
      <c r="K7384" s="3" t="s">
        <v>9</v>
      </c>
      <c r="L7384" s="1">
        <v>42849</v>
      </c>
      <c r="M7384" s="2" t="s">
        <v>8748</v>
      </c>
      <c r="N7384" t="s">
        <v>11</v>
      </c>
    </row>
    <row r="7385" spans="1:14" x14ac:dyDescent="0.35">
      <c r="A7385" t="s">
        <v>8749</v>
      </c>
      <c r="B7385" t="s">
        <v>2618</v>
      </c>
      <c r="C7385" s="6">
        <v>0</v>
      </c>
      <c r="D7385">
        <f>IF($C7385=0,0,IF(AND($C7385&gt;0,$C7385&lt;=1.9),1, IF(AND($C7385&gt;1.9,$C7385&lt;3),2,IF(AND($C7385&gt;2.9,$C7385&lt;=3.9),3,IF(AND($C7385&gt;3.9,$C7385&lt;=4.9),4,5)))))</f>
        <v>0</v>
      </c>
      <c r="E7385" s="3">
        <v>17</v>
      </c>
      <c r="F7385">
        <v>44</v>
      </c>
      <c r="G7385" s="5">
        <v>1000</v>
      </c>
      <c r="H7385" s="5" t="str">
        <f>IF(AND($G7385&gt;=0,$G7385&lt;5000000),"0-4M", IF(AND($G7385&gt;=5000000,$G7385&lt;9000000,0),"5-9M",
 IF(AND($G7385&gt;=10000000,$G7385&lt;=49000000),"10-49M",IF(AND($G7385&gt;=50000000,$G7385&lt;=99000000),"50M-99M",
 IF(AND($G7385&gt;=100000000,$G7385&lt;=499000000),"100-499M",IF(AND($G7385&gt;=500000000,$G7385&lt;=999000000),"500M-999M","1,000M+"))))))</f>
        <v>0-4M</v>
      </c>
      <c r="I7385">
        <v>0</v>
      </c>
      <c r="J7385" s="3">
        <v>0</v>
      </c>
      <c r="K7385" s="3" t="s">
        <v>9</v>
      </c>
      <c r="L7385" s="1">
        <v>42754</v>
      </c>
      <c r="M7385" s="2" t="s">
        <v>5682</v>
      </c>
      <c r="N7385" t="s">
        <v>269</v>
      </c>
    </row>
    <row r="7386" spans="1:14" x14ac:dyDescent="0.35">
      <c r="A7386" t="s">
        <v>8750</v>
      </c>
      <c r="B7386" t="s">
        <v>201</v>
      </c>
      <c r="C7386" s="6">
        <v>4.5</v>
      </c>
      <c r="D7386">
        <f>IF($C7386=0,0,IF(AND($C7386&gt;0,$C7386&lt;=1.9),1, IF(AND($C7386&gt;1.9,$C7386&lt;3),2,IF(AND($C7386&gt;2.9,$C7386&lt;=3.9),3,IF(AND($C7386&gt;3.9,$C7386&lt;=4.9),4,5)))))</f>
        <v>4</v>
      </c>
      <c r="E7386" s="3">
        <v>92</v>
      </c>
      <c r="F7386">
        <v>5.0999999999999996</v>
      </c>
      <c r="G7386" s="5">
        <v>10000</v>
      </c>
      <c r="H7386" s="5" t="str">
        <f>IF(AND($G7386&gt;=0,$G7386&lt;5000000),"0-4M", IF(AND($G7386&gt;=5000000,$G7386&lt;9000000,0),"5-9M",
 IF(AND($G7386&gt;=10000000,$G7386&lt;=49000000),"10-49M",IF(AND($G7386&gt;=50000000,$G7386&lt;=99000000),"50M-99M",
 IF(AND($G7386&gt;=100000000,$G7386&lt;=499000000),"100-499M",IF(AND($G7386&gt;=500000000,$G7386&lt;=999000000),"500M-999M","1,000M+"))))))</f>
        <v>0-4M</v>
      </c>
      <c r="I7386">
        <v>0</v>
      </c>
      <c r="J7386" s="3">
        <v>0</v>
      </c>
      <c r="K7386" s="3" t="s">
        <v>9</v>
      </c>
      <c r="L7386" s="1">
        <v>43026</v>
      </c>
      <c r="M7386" s="2" t="s">
        <v>13</v>
      </c>
      <c r="N7386" t="s">
        <v>33</v>
      </c>
    </row>
    <row r="7387" spans="1:14" x14ac:dyDescent="0.35">
      <c r="A7387" t="s">
        <v>8751</v>
      </c>
      <c r="B7387" t="s">
        <v>2618</v>
      </c>
      <c r="C7387" s="6">
        <v>0</v>
      </c>
      <c r="D7387">
        <f>IF($C7387=0,0,IF(AND($C7387&gt;0,$C7387&lt;=1.9),1, IF(AND($C7387&gt;1.9,$C7387&lt;3),2,IF(AND($C7387&gt;2.9,$C7387&lt;=3.9),3,IF(AND($C7387&gt;3.9,$C7387&lt;=4.9),4,5)))))</f>
        <v>0</v>
      </c>
      <c r="E7387" s="3">
        <v>1</v>
      </c>
      <c r="F7387">
        <v>11</v>
      </c>
      <c r="G7387" s="5">
        <v>50</v>
      </c>
      <c r="H7387" s="5" t="str">
        <f>IF(AND($G7387&gt;=0,$G7387&lt;5000000),"0-4M", IF(AND($G7387&gt;=5000000,$G7387&lt;9000000,0),"5-9M",
 IF(AND($G7387&gt;=10000000,$G7387&lt;=49000000),"10-49M",IF(AND($G7387&gt;=50000000,$G7387&lt;=99000000),"50M-99M",
 IF(AND($G7387&gt;=100000000,$G7387&lt;=499000000),"100-499M",IF(AND($G7387&gt;=500000000,$G7387&lt;=999000000),"500M-999M","1,000M+"))))))</f>
        <v>0-4M</v>
      </c>
      <c r="I7387">
        <v>0</v>
      </c>
      <c r="J7387" s="3">
        <v>0</v>
      </c>
      <c r="K7387" s="3" t="s">
        <v>9</v>
      </c>
      <c r="L7387" s="1">
        <v>42923</v>
      </c>
      <c r="M7387" s="2">
        <v>10.4</v>
      </c>
      <c r="N7387" t="s">
        <v>19</v>
      </c>
    </row>
    <row r="7388" spans="1:14" x14ac:dyDescent="0.35">
      <c r="A7388" t="s">
        <v>8752</v>
      </c>
      <c r="B7388" t="s">
        <v>1396</v>
      </c>
      <c r="C7388" s="6">
        <v>2.8</v>
      </c>
      <c r="D7388">
        <f>IF($C7388=0,0,IF(AND($C7388&gt;0,$C7388&lt;=1.9),1, IF(AND($C7388&gt;1.9,$C7388&lt;3),2,IF(AND($C7388&gt;2.9,$C7388&lt;=3.9),3,IF(AND($C7388&gt;3.9,$C7388&lt;=4.9),4,5)))))</f>
        <v>2</v>
      </c>
      <c r="E7388" s="3">
        <v>5</v>
      </c>
      <c r="F7388">
        <v>13</v>
      </c>
      <c r="G7388" s="5">
        <v>1000</v>
      </c>
      <c r="H7388" s="5" t="str">
        <f>IF(AND($G7388&gt;=0,$G7388&lt;5000000),"0-4M", IF(AND($G7388&gt;=5000000,$G7388&lt;9000000,0),"5-9M",
 IF(AND($G7388&gt;=10000000,$G7388&lt;=49000000),"10-49M",IF(AND($G7388&gt;=50000000,$G7388&lt;=99000000),"50M-99M",
 IF(AND($G7388&gt;=100000000,$G7388&lt;=499000000),"100-499M",IF(AND($G7388&gt;=500000000,$G7388&lt;=999000000),"500M-999M","1,000M+"))))))</f>
        <v>0-4M</v>
      </c>
      <c r="I7388">
        <v>0</v>
      </c>
      <c r="J7388" s="3">
        <v>0</v>
      </c>
      <c r="K7388" s="3" t="s">
        <v>9</v>
      </c>
      <c r="L7388" s="1">
        <v>43253</v>
      </c>
      <c r="M7388" s="2">
        <v>1</v>
      </c>
      <c r="N7388" t="s">
        <v>33</v>
      </c>
    </row>
    <row r="7389" spans="1:14" x14ac:dyDescent="0.35">
      <c r="A7389" t="s">
        <v>8753</v>
      </c>
      <c r="B7389" t="s">
        <v>201</v>
      </c>
      <c r="C7389" s="6">
        <v>3.9</v>
      </c>
      <c r="D7389">
        <f>IF($C7389=0,0,IF(AND($C7389&gt;0,$C7389&lt;=1.9),1, IF(AND($C7389&gt;1.9,$C7389&lt;3),2,IF(AND($C7389&gt;2.9,$C7389&lt;=3.9),3,IF(AND($C7389&gt;3.9,$C7389&lt;=4.9),4,5)))))</f>
        <v>3</v>
      </c>
      <c r="E7389" s="3">
        <v>314</v>
      </c>
      <c r="F7389">
        <v>2.6</v>
      </c>
      <c r="G7389" s="5">
        <v>50000</v>
      </c>
      <c r="H7389" s="5" t="str">
        <f>IF(AND($G7389&gt;=0,$G7389&lt;5000000),"0-4M", IF(AND($G7389&gt;=5000000,$G7389&lt;9000000,0),"5-9M",
 IF(AND($G7389&gt;=10000000,$G7389&lt;=49000000),"10-49M",IF(AND($G7389&gt;=50000000,$G7389&lt;=99000000),"50M-99M",
 IF(AND($G7389&gt;=100000000,$G7389&lt;=499000000),"100-499M",IF(AND($G7389&gt;=500000000,$G7389&lt;=999000000),"500M-999M","1,000M+"))))))</f>
        <v>0-4M</v>
      </c>
      <c r="I7389">
        <v>0</v>
      </c>
      <c r="J7389" s="3">
        <v>0</v>
      </c>
      <c r="K7389" s="3" t="s">
        <v>9</v>
      </c>
      <c r="L7389" s="1">
        <v>42667</v>
      </c>
      <c r="M7389" s="2" t="s">
        <v>1478</v>
      </c>
      <c r="N7389" t="s">
        <v>11</v>
      </c>
    </row>
    <row r="7390" spans="1:14" x14ac:dyDescent="0.35">
      <c r="A7390" t="s">
        <v>8754</v>
      </c>
      <c r="B7390" t="s">
        <v>2958</v>
      </c>
      <c r="C7390" s="6">
        <v>3.2</v>
      </c>
      <c r="D7390">
        <f>IF($C7390=0,0,IF(AND($C7390&gt;0,$C7390&lt;=1.9),1, IF(AND($C7390&gt;1.9,$C7390&lt;3),2,IF(AND($C7390&gt;2.9,$C7390&lt;=3.9),3,IF(AND($C7390&gt;3.9,$C7390&lt;=4.9),4,5)))))</f>
        <v>3</v>
      </c>
      <c r="E7390" s="3">
        <v>67</v>
      </c>
      <c r="F7390">
        <v>65</v>
      </c>
      <c r="G7390" s="5">
        <v>10000</v>
      </c>
      <c r="H7390" s="5" t="str">
        <f>IF(AND($G7390&gt;=0,$G7390&lt;5000000),"0-4M", IF(AND($G7390&gt;=5000000,$G7390&lt;9000000,0),"5-9M",
 IF(AND($G7390&gt;=10000000,$G7390&lt;=49000000),"10-49M",IF(AND($G7390&gt;=50000000,$G7390&lt;=99000000),"50M-99M",
 IF(AND($G7390&gt;=100000000,$G7390&lt;=499000000),"100-499M",IF(AND($G7390&gt;=500000000,$G7390&lt;=999000000),"500M-999M","1,000M+"))))))</f>
        <v>0-4M</v>
      </c>
      <c r="I7390">
        <v>0</v>
      </c>
      <c r="J7390" s="3">
        <v>0</v>
      </c>
      <c r="K7390" s="3" t="s">
        <v>9</v>
      </c>
      <c r="L7390" s="1">
        <v>42888</v>
      </c>
      <c r="M7390" s="2" t="s">
        <v>59</v>
      </c>
      <c r="N7390" t="s">
        <v>11</v>
      </c>
    </row>
    <row r="7391" spans="1:14" x14ac:dyDescent="0.35">
      <c r="A7391" t="s">
        <v>8755</v>
      </c>
      <c r="B7391" t="s">
        <v>2618</v>
      </c>
      <c r="C7391" s="6">
        <v>3.1</v>
      </c>
      <c r="D7391">
        <f>IF($C7391=0,0,IF(AND($C7391&gt;0,$C7391&lt;=1.9),1, IF(AND($C7391&gt;1.9,$C7391&lt;3),2,IF(AND($C7391&gt;2.9,$C7391&lt;=3.9),3,IF(AND($C7391&gt;3.9,$C7391&lt;=4.9),4,5)))))</f>
        <v>3</v>
      </c>
      <c r="E7391" s="3">
        <v>6827</v>
      </c>
      <c r="F7391">
        <v>8.6999999999999993</v>
      </c>
      <c r="G7391" s="5">
        <v>1000000</v>
      </c>
      <c r="H7391" s="5" t="str">
        <f>IF(AND($G7391&gt;=0,$G7391&lt;5000000),"0-4M", IF(AND($G7391&gt;=5000000,$G7391&lt;9000000,0),"5-9M",
 IF(AND($G7391&gt;=10000000,$G7391&lt;=49000000),"10-49M",IF(AND($G7391&gt;=50000000,$G7391&lt;=99000000),"50M-99M",
 IF(AND($G7391&gt;=100000000,$G7391&lt;=499000000),"100-499M",IF(AND($G7391&gt;=500000000,$G7391&lt;=999000000),"500M-999M","1,000M+"))))))</f>
        <v>0-4M</v>
      </c>
      <c r="I7391">
        <v>0</v>
      </c>
      <c r="J7391" s="3">
        <v>0</v>
      </c>
      <c r="K7391" s="3" t="s">
        <v>9</v>
      </c>
      <c r="L7391" s="1">
        <v>43210</v>
      </c>
      <c r="M7391" s="2" t="s">
        <v>8756</v>
      </c>
      <c r="N7391" t="s">
        <v>23</v>
      </c>
    </row>
    <row r="7392" spans="1:14" x14ac:dyDescent="0.35">
      <c r="A7392" t="s">
        <v>8757</v>
      </c>
      <c r="B7392" t="s">
        <v>2752</v>
      </c>
      <c r="C7392" s="6">
        <v>2.4</v>
      </c>
      <c r="D7392">
        <f>IF($C7392=0,0,IF(AND($C7392&gt;0,$C7392&lt;=1.9),1, IF(AND($C7392&gt;1.9,$C7392&lt;3),2,IF(AND($C7392&gt;2.9,$C7392&lt;=3.9),3,IF(AND($C7392&gt;3.9,$C7392&lt;=4.9),4,5)))))</f>
        <v>2</v>
      </c>
      <c r="E7392" s="3">
        <v>551</v>
      </c>
      <c r="F7392">
        <v>0.90300000000000002</v>
      </c>
      <c r="G7392" s="5">
        <v>100000</v>
      </c>
      <c r="H7392" s="5" t="str">
        <f>IF(AND($G7392&gt;=0,$G7392&lt;5000000),"0-4M", IF(AND($G7392&gt;=5000000,$G7392&lt;9000000,0),"5-9M",
 IF(AND($G7392&gt;=10000000,$G7392&lt;=49000000),"10-49M",IF(AND($G7392&gt;=50000000,$G7392&lt;=99000000),"50M-99M",
 IF(AND($G7392&gt;=100000000,$G7392&lt;=499000000),"100-499M",IF(AND($G7392&gt;=500000000,$G7392&lt;=999000000),"500M-999M","1,000M+"))))))</f>
        <v>0-4M</v>
      </c>
      <c r="I7392">
        <v>0</v>
      </c>
      <c r="J7392" s="3">
        <v>0</v>
      </c>
      <c r="K7392" s="3" t="s">
        <v>9</v>
      </c>
      <c r="L7392" s="1">
        <v>41711</v>
      </c>
      <c r="M7392" s="2">
        <v>1.4</v>
      </c>
      <c r="N7392" t="s">
        <v>36</v>
      </c>
    </row>
    <row r="7393" spans="1:14" x14ac:dyDescent="0.35">
      <c r="A7393" t="s">
        <v>8758</v>
      </c>
      <c r="B7393" t="s">
        <v>3480</v>
      </c>
      <c r="C7393" s="6">
        <v>4.5999999999999996</v>
      </c>
      <c r="D7393">
        <f>IF($C7393=0,0,IF(AND($C7393&gt;0,$C7393&lt;=1.9),1, IF(AND($C7393&gt;1.9,$C7393&lt;3),2,IF(AND($C7393&gt;2.9,$C7393&lt;=3.9),3,IF(AND($C7393&gt;3.9,$C7393&lt;=4.9),4,5)))))</f>
        <v>4</v>
      </c>
      <c r="E7393" s="3">
        <v>10</v>
      </c>
      <c r="F7393">
        <v>25</v>
      </c>
      <c r="G7393" s="5">
        <v>100</v>
      </c>
      <c r="H7393" s="5" t="str">
        <f>IF(AND($G7393&gt;=0,$G7393&lt;5000000),"0-4M", IF(AND($G7393&gt;=5000000,$G7393&lt;9000000,0),"5-9M",
 IF(AND($G7393&gt;=10000000,$G7393&lt;=49000000),"10-49M",IF(AND($G7393&gt;=50000000,$G7393&lt;=99000000),"50M-99M",
 IF(AND($G7393&gt;=100000000,$G7393&lt;=499000000),"100-499M",IF(AND($G7393&gt;=500000000,$G7393&lt;=999000000),"500M-999M","1,000M+"))))))</f>
        <v>0-4M</v>
      </c>
      <c r="I7393">
        <v>0</v>
      </c>
      <c r="J7393" s="3">
        <v>0</v>
      </c>
      <c r="K7393" s="3" t="s">
        <v>9</v>
      </c>
      <c r="L7393" s="1">
        <v>42956</v>
      </c>
      <c r="M7393" s="2">
        <v>1.002</v>
      </c>
      <c r="N7393" t="s">
        <v>11</v>
      </c>
    </row>
    <row r="7394" spans="1:14" x14ac:dyDescent="0.35">
      <c r="A7394" t="s">
        <v>8759</v>
      </c>
      <c r="B7394" t="s">
        <v>3353</v>
      </c>
      <c r="C7394" s="6">
        <v>2.9</v>
      </c>
      <c r="D7394">
        <f>IF($C7394=0,0,IF(AND($C7394&gt;0,$C7394&lt;=1.9),1, IF(AND($C7394&gt;1.9,$C7394&lt;3),2,IF(AND($C7394&gt;2.9,$C7394&lt;=3.9),3,IF(AND($C7394&gt;3.9,$C7394&lt;=4.9),4,5)))))</f>
        <v>2</v>
      </c>
      <c r="E7394" s="3">
        <v>23</v>
      </c>
      <c r="F7394">
        <v>4</v>
      </c>
      <c r="G7394" s="5">
        <v>5000</v>
      </c>
      <c r="H7394" s="5" t="str">
        <f>IF(AND($G7394&gt;=0,$G7394&lt;5000000),"0-4M", IF(AND($G7394&gt;=5000000,$G7394&lt;9000000,0),"5-9M",
 IF(AND($G7394&gt;=10000000,$G7394&lt;=49000000),"10-49M",IF(AND($G7394&gt;=50000000,$G7394&lt;=99000000),"50M-99M",
 IF(AND($G7394&gt;=100000000,$G7394&lt;=499000000),"100-499M",IF(AND($G7394&gt;=500000000,$G7394&lt;=999000000),"500M-999M","1,000M+"))))))</f>
        <v>0-4M</v>
      </c>
      <c r="I7394">
        <v>0</v>
      </c>
      <c r="J7394" s="3">
        <v>0</v>
      </c>
      <c r="K7394" s="3" t="s">
        <v>9</v>
      </c>
      <c r="L7394" s="1">
        <v>42720</v>
      </c>
      <c r="M7394" s="2">
        <v>1.1000000000000001</v>
      </c>
      <c r="N7394" t="s">
        <v>29</v>
      </c>
    </row>
    <row r="7395" spans="1:14" x14ac:dyDescent="0.35">
      <c r="A7395" t="s">
        <v>8760</v>
      </c>
      <c r="B7395" t="s">
        <v>2618</v>
      </c>
      <c r="C7395" s="6">
        <v>4</v>
      </c>
      <c r="D7395">
        <f>IF($C7395=0,0,IF(AND($C7395&gt;0,$C7395&lt;=1.9),1, IF(AND($C7395&gt;1.9,$C7395&lt;3),2,IF(AND($C7395&gt;2.9,$C7395&lt;=3.9),3,IF(AND($C7395&gt;3.9,$C7395&lt;=4.9),4,5)))))</f>
        <v>4</v>
      </c>
      <c r="E7395" s="3">
        <v>223</v>
      </c>
      <c r="F7395">
        <v>1.7</v>
      </c>
      <c r="G7395" s="5">
        <v>50000</v>
      </c>
      <c r="H7395" s="5" t="str">
        <f>IF(AND($G7395&gt;=0,$G7395&lt;5000000),"0-4M", IF(AND($G7395&gt;=5000000,$G7395&lt;9000000,0),"5-9M",
 IF(AND($G7395&gt;=10000000,$G7395&lt;=49000000),"10-49M",IF(AND($G7395&gt;=50000000,$G7395&lt;=99000000),"50M-99M",
 IF(AND($G7395&gt;=100000000,$G7395&lt;=499000000),"100-499M",IF(AND($G7395&gt;=500000000,$G7395&lt;=999000000),"500M-999M","1,000M+"))))))</f>
        <v>0-4M</v>
      </c>
      <c r="I7395">
        <v>0</v>
      </c>
      <c r="J7395" s="3">
        <v>0</v>
      </c>
      <c r="K7395" s="3" t="s">
        <v>9</v>
      </c>
      <c r="L7395" s="1">
        <v>43036</v>
      </c>
      <c r="M7395" s="2">
        <v>1.06</v>
      </c>
      <c r="N7395" t="s">
        <v>19</v>
      </c>
    </row>
    <row r="7396" spans="1:14" x14ac:dyDescent="0.35">
      <c r="A7396" t="s">
        <v>8761</v>
      </c>
      <c r="B7396" t="s">
        <v>2958</v>
      </c>
      <c r="C7396" s="6">
        <v>3.7</v>
      </c>
      <c r="D7396">
        <f>IF($C7396=0,0,IF(AND($C7396&gt;0,$C7396&lt;=1.9),1, IF(AND($C7396&gt;1.9,$C7396&lt;3),2,IF(AND($C7396&gt;2.9,$C7396&lt;=3.9),3,IF(AND($C7396&gt;3.9,$C7396&lt;=4.9),4,5)))))</f>
        <v>3</v>
      </c>
      <c r="E7396" s="3">
        <v>770</v>
      </c>
      <c r="F7396">
        <v>2.4</v>
      </c>
      <c r="G7396" s="5">
        <v>10000</v>
      </c>
      <c r="H7396" s="5" t="str">
        <f>IF(AND($G7396&gt;=0,$G7396&lt;5000000),"0-4M", IF(AND($G7396&gt;=5000000,$G7396&lt;9000000,0),"5-9M",
 IF(AND($G7396&gt;=10000000,$G7396&lt;=49000000),"10-49M",IF(AND($G7396&gt;=50000000,$G7396&lt;=99000000),"50M-99M",
 IF(AND($G7396&gt;=100000000,$G7396&lt;=499000000),"100-499M",IF(AND($G7396&gt;=500000000,$G7396&lt;=999000000),"500M-999M","1,000M+"))))))</f>
        <v>0-4M</v>
      </c>
      <c r="I7396">
        <v>1</v>
      </c>
      <c r="J7396" s="3">
        <v>4.99</v>
      </c>
      <c r="K7396" s="3" t="s">
        <v>9</v>
      </c>
      <c r="L7396" s="1">
        <v>42650</v>
      </c>
      <c r="M7396" s="2" t="s">
        <v>8212</v>
      </c>
      <c r="N7396" t="s">
        <v>23</v>
      </c>
    </row>
    <row r="7397" spans="1:14" x14ac:dyDescent="0.35">
      <c r="A7397" t="s">
        <v>8762</v>
      </c>
      <c r="B7397" t="s">
        <v>2618</v>
      </c>
      <c r="C7397" s="6">
        <v>2.2999999999999998</v>
      </c>
      <c r="D7397">
        <f>IF($C7397=0,0,IF(AND($C7397&gt;0,$C7397&lt;=1.9),1, IF(AND($C7397&gt;1.9,$C7397&lt;3),2,IF(AND($C7397&gt;2.9,$C7397&lt;=3.9),3,IF(AND($C7397&gt;3.9,$C7397&lt;=4.9),4,5)))))</f>
        <v>2</v>
      </c>
      <c r="E7397" s="3">
        <v>3</v>
      </c>
      <c r="F7397">
        <v>8.5</v>
      </c>
      <c r="G7397" s="5">
        <v>100</v>
      </c>
      <c r="H7397" s="5" t="str">
        <f>IF(AND($G7397&gt;=0,$G7397&lt;5000000),"0-4M", IF(AND($G7397&gt;=5000000,$G7397&lt;9000000,0),"5-9M",
 IF(AND($G7397&gt;=10000000,$G7397&lt;=49000000),"10-49M",IF(AND($G7397&gt;=50000000,$G7397&lt;=99000000),"50M-99M",
 IF(AND($G7397&gt;=100000000,$G7397&lt;=499000000),"100-499M",IF(AND($G7397&gt;=500000000,$G7397&lt;=999000000),"500M-999M","1,000M+"))))))</f>
        <v>0-4M</v>
      </c>
      <c r="I7397">
        <v>0</v>
      </c>
      <c r="J7397" s="3">
        <v>0</v>
      </c>
      <c r="K7397" s="3" t="s">
        <v>9</v>
      </c>
      <c r="L7397" s="1">
        <v>43298</v>
      </c>
      <c r="M7397" s="2" t="s">
        <v>2320</v>
      </c>
      <c r="N7397" t="s">
        <v>36</v>
      </c>
    </row>
    <row r="7398" spans="1:14" x14ac:dyDescent="0.35">
      <c r="A7398" t="s">
        <v>8763</v>
      </c>
      <c r="B7398" t="s">
        <v>2618</v>
      </c>
      <c r="C7398" s="6">
        <v>2.9</v>
      </c>
      <c r="D7398">
        <f>IF($C7398=0,0,IF(AND($C7398&gt;0,$C7398&lt;=1.9),1, IF(AND($C7398&gt;1.9,$C7398&lt;3),2,IF(AND($C7398&gt;2.9,$C7398&lt;=3.9),3,IF(AND($C7398&gt;3.9,$C7398&lt;=4.9),4,5)))))</f>
        <v>2</v>
      </c>
      <c r="E7398" s="3">
        <v>118</v>
      </c>
      <c r="F7398">
        <v>26</v>
      </c>
      <c r="G7398" s="5">
        <v>50000</v>
      </c>
      <c r="H7398" s="5" t="str">
        <f>IF(AND($G7398&gt;=0,$G7398&lt;5000000),"0-4M", IF(AND($G7398&gt;=5000000,$G7398&lt;9000000,0),"5-9M",
 IF(AND($G7398&gt;=10000000,$G7398&lt;=49000000),"10-49M",IF(AND($G7398&gt;=50000000,$G7398&lt;=99000000),"50M-99M",
 IF(AND($G7398&gt;=100000000,$G7398&lt;=499000000),"100-499M",IF(AND($G7398&gt;=500000000,$G7398&lt;=999000000),"500M-999M","1,000M+"))))))</f>
        <v>0-4M</v>
      </c>
      <c r="I7398">
        <v>0</v>
      </c>
      <c r="J7398" s="3">
        <v>0</v>
      </c>
      <c r="K7398" s="3" t="s">
        <v>9</v>
      </c>
      <c r="L7398" s="1">
        <v>43305</v>
      </c>
      <c r="M7398" s="2" t="s">
        <v>2310</v>
      </c>
      <c r="N7398" t="s">
        <v>36</v>
      </c>
    </row>
    <row r="7399" spans="1:14" x14ac:dyDescent="0.35">
      <c r="A7399" t="s">
        <v>8764</v>
      </c>
      <c r="B7399" t="s">
        <v>2861</v>
      </c>
      <c r="C7399" s="6">
        <v>4.5999999999999996</v>
      </c>
      <c r="D7399">
        <f>IF($C7399=0,0,IF(AND($C7399&gt;0,$C7399&lt;=1.9),1, IF(AND($C7399&gt;1.9,$C7399&lt;3),2,IF(AND($C7399&gt;2.9,$C7399&lt;=3.9),3,IF(AND($C7399&gt;3.9,$C7399&lt;=4.9),4,5)))))</f>
        <v>4</v>
      </c>
      <c r="E7399" s="3">
        <v>41</v>
      </c>
      <c r="F7399">
        <v>2</v>
      </c>
      <c r="G7399" s="5">
        <v>10000</v>
      </c>
      <c r="H7399" s="5" t="str">
        <f>IF(AND($G7399&gt;=0,$G7399&lt;5000000),"0-4M", IF(AND($G7399&gt;=5000000,$G7399&lt;9000000,0),"5-9M",
 IF(AND($G7399&gt;=10000000,$G7399&lt;=49000000),"10-49M",IF(AND($G7399&gt;=50000000,$G7399&lt;=99000000),"50M-99M",
 IF(AND($G7399&gt;=100000000,$G7399&lt;=499000000),"100-499M",IF(AND($G7399&gt;=500000000,$G7399&lt;=999000000),"500M-999M","1,000M+"))))))</f>
        <v>0-4M</v>
      </c>
      <c r="I7399">
        <v>0</v>
      </c>
      <c r="J7399" s="3">
        <v>0</v>
      </c>
      <c r="K7399" s="3" t="s">
        <v>9</v>
      </c>
      <c r="L7399" s="1">
        <v>43114</v>
      </c>
      <c r="M7399" s="2">
        <v>1.02</v>
      </c>
      <c r="N7399" t="s">
        <v>36</v>
      </c>
    </row>
    <row r="7400" spans="1:14" x14ac:dyDescent="0.35">
      <c r="A7400" t="s">
        <v>8765</v>
      </c>
      <c r="B7400" t="s">
        <v>1902</v>
      </c>
      <c r="C7400" s="6">
        <v>4.3</v>
      </c>
      <c r="D7400">
        <f>IF($C7400=0,0,IF(AND($C7400&gt;0,$C7400&lt;=1.9),1, IF(AND($C7400&gt;1.9,$C7400&lt;3),2,IF(AND($C7400&gt;2.9,$C7400&lt;=3.9),3,IF(AND($C7400&gt;3.9,$C7400&lt;=4.9),4,5)))))</f>
        <v>4</v>
      </c>
      <c r="E7400" s="3">
        <v>21</v>
      </c>
      <c r="F7400">
        <v>2.5</v>
      </c>
      <c r="G7400" s="5">
        <v>1000</v>
      </c>
      <c r="H7400" s="5" t="str">
        <f>IF(AND($G7400&gt;=0,$G7400&lt;5000000),"0-4M", IF(AND($G7400&gt;=5000000,$G7400&lt;9000000,0),"5-9M",
 IF(AND($G7400&gt;=10000000,$G7400&lt;=49000000),"10-49M",IF(AND($G7400&gt;=50000000,$G7400&lt;=99000000),"50M-99M",
 IF(AND($G7400&gt;=100000000,$G7400&lt;=499000000),"100-499M",IF(AND($G7400&gt;=500000000,$G7400&lt;=999000000),"500M-999M","1,000M+"))))))</f>
        <v>0-4M</v>
      </c>
      <c r="I7400">
        <v>0</v>
      </c>
      <c r="J7400" s="3">
        <v>0</v>
      </c>
      <c r="K7400" s="3" t="s">
        <v>9</v>
      </c>
      <c r="L7400" s="1">
        <v>43120</v>
      </c>
      <c r="M7400" s="2">
        <v>5</v>
      </c>
      <c r="N7400" t="s">
        <v>36</v>
      </c>
    </row>
    <row r="7401" spans="1:14" x14ac:dyDescent="0.35">
      <c r="A7401" t="s">
        <v>8766</v>
      </c>
      <c r="B7401" t="s">
        <v>1902</v>
      </c>
      <c r="C7401" s="6">
        <v>5</v>
      </c>
      <c r="D7401">
        <f>IF($C7401=0,0,IF(AND($C7401&gt;0,$C7401&lt;=1.9),1, IF(AND($C7401&gt;1.9,$C7401&lt;3),2,IF(AND($C7401&gt;2.9,$C7401&lt;=3.9),3,IF(AND($C7401&gt;3.9,$C7401&lt;=4.9),4,5)))))</f>
        <v>5</v>
      </c>
      <c r="E7401" s="3">
        <v>1</v>
      </c>
      <c r="F7401">
        <v>18</v>
      </c>
      <c r="G7401" s="5">
        <v>100</v>
      </c>
      <c r="H7401" s="5" t="str">
        <f>IF(AND($G7401&gt;=0,$G7401&lt;5000000),"0-4M", IF(AND($G7401&gt;=5000000,$G7401&lt;9000000,0),"5-9M",
 IF(AND($G7401&gt;=10000000,$G7401&lt;=49000000),"10-49M",IF(AND($G7401&gt;=50000000,$G7401&lt;=99000000),"50M-99M",
 IF(AND($G7401&gt;=100000000,$G7401&lt;=499000000),"100-499M",IF(AND($G7401&gt;=500000000,$G7401&lt;=999000000),"500M-999M","1,000M+"))))))</f>
        <v>0-4M</v>
      </c>
      <c r="I7401">
        <v>0</v>
      </c>
      <c r="J7401" s="3">
        <v>0</v>
      </c>
      <c r="K7401" s="3" t="s">
        <v>9</v>
      </c>
      <c r="L7401" s="1">
        <v>43314</v>
      </c>
      <c r="M7401" s="2">
        <v>1</v>
      </c>
      <c r="N7401" t="s">
        <v>21</v>
      </c>
    </row>
    <row r="7402" spans="1:14" x14ac:dyDescent="0.35">
      <c r="A7402" t="s">
        <v>8767</v>
      </c>
      <c r="B7402" t="s">
        <v>2618</v>
      </c>
      <c r="C7402" s="6">
        <v>4.2</v>
      </c>
      <c r="D7402">
        <f>IF($C7402=0,0,IF(AND($C7402&gt;0,$C7402&lt;=1.9),1, IF(AND($C7402&gt;1.9,$C7402&lt;3),2,IF(AND($C7402&gt;2.9,$C7402&lt;=3.9),3,IF(AND($C7402&gt;3.9,$C7402&lt;=4.9),4,5)))))</f>
        <v>4</v>
      </c>
      <c r="E7402" s="3">
        <v>382</v>
      </c>
      <c r="F7402">
        <v>2.9</v>
      </c>
      <c r="G7402" s="5">
        <v>100000</v>
      </c>
      <c r="H7402" s="5" t="str">
        <f>IF(AND($G7402&gt;=0,$G7402&lt;5000000),"0-4M", IF(AND($G7402&gt;=5000000,$G7402&lt;9000000,0),"5-9M",
 IF(AND($G7402&gt;=10000000,$G7402&lt;=49000000),"10-49M",IF(AND($G7402&gt;=50000000,$G7402&lt;=99000000),"50M-99M",
 IF(AND($G7402&gt;=100000000,$G7402&lt;=499000000),"100-499M",IF(AND($G7402&gt;=500000000,$G7402&lt;=999000000),"500M-999M","1,000M+"))))))</f>
        <v>0-4M</v>
      </c>
      <c r="I7402">
        <v>0</v>
      </c>
      <c r="J7402" s="3">
        <v>0</v>
      </c>
      <c r="K7402" s="3" t="s">
        <v>9</v>
      </c>
      <c r="L7402" s="1">
        <v>43311</v>
      </c>
      <c r="M7402" s="2" t="s">
        <v>8768</v>
      </c>
      <c r="N7402" t="s">
        <v>99</v>
      </c>
    </row>
    <row r="7403" spans="1:14" x14ac:dyDescent="0.35">
      <c r="A7403" t="s">
        <v>8769</v>
      </c>
      <c r="B7403" t="s">
        <v>1902</v>
      </c>
      <c r="C7403" s="6">
        <v>4.5999999999999996</v>
      </c>
      <c r="D7403">
        <f>IF($C7403=0,0,IF(AND($C7403&gt;0,$C7403&lt;=1.9),1, IF(AND($C7403&gt;1.9,$C7403&lt;3),2,IF(AND($C7403&gt;2.9,$C7403&lt;=3.9),3,IF(AND($C7403&gt;3.9,$C7403&lt;=4.9),4,5)))))</f>
        <v>4</v>
      </c>
      <c r="E7403" s="3">
        <v>13</v>
      </c>
      <c r="F7403">
        <v>1.3</v>
      </c>
      <c r="G7403" s="5">
        <v>1000</v>
      </c>
      <c r="H7403" s="5" t="str">
        <f>IF(AND($G7403&gt;=0,$G7403&lt;5000000),"0-4M", IF(AND($G7403&gt;=5000000,$G7403&lt;9000000,0),"5-9M",
 IF(AND($G7403&gt;=10000000,$G7403&lt;=49000000),"10-49M",IF(AND($G7403&gt;=50000000,$G7403&lt;=99000000),"50M-99M",
 IF(AND($G7403&gt;=100000000,$G7403&lt;=499000000),"100-499M",IF(AND($G7403&gt;=500000000,$G7403&lt;=999000000),"500M-999M","1,000M+"))))))</f>
        <v>0-4M</v>
      </c>
      <c r="I7403">
        <v>0</v>
      </c>
      <c r="J7403" s="3">
        <v>0</v>
      </c>
      <c r="K7403" s="3" t="s">
        <v>9</v>
      </c>
      <c r="L7403" s="1">
        <v>42663</v>
      </c>
      <c r="M7403" s="2">
        <v>1.1000000000000001</v>
      </c>
      <c r="N7403" t="s">
        <v>33</v>
      </c>
    </row>
    <row r="7404" spans="1:14" x14ac:dyDescent="0.35">
      <c r="A7404" t="s">
        <v>8770</v>
      </c>
      <c r="B7404" t="s">
        <v>1902</v>
      </c>
      <c r="C7404" s="6">
        <v>4.5</v>
      </c>
      <c r="D7404">
        <f>IF($C7404=0,0,IF(AND($C7404&gt;0,$C7404&lt;=1.9),1, IF(AND($C7404&gt;1.9,$C7404&lt;3),2,IF(AND($C7404&gt;2.9,$C7404&lt;=3.9),3,IF(AND($C7404&gt;3.9,$C7404&lt;=4.9),4,5)))))</f>
        <v>4</v>
      </c>
      <c r="E7404" s="3">
        <v>8</v>
      </c>
      <c r="F7404">
        <v>1.7</v>
      </c>
      <c r="G7404" s="5">
        <v>1000</v>
      </c>
      <c r="H7404" s="5" t="str">
        <f>IF(AND($G7404&gt;=0,$G7404&lt;5000000),"0-4M", IF(AND($G7404&gt;=5000000,$G7404&lt;9000000,0),"5-9M",
 IF(AND($G7404&gt;=10000000,$G7404&lt;=49000000),"10-49M",IF(AND($G7404&gt;=50000000,$G7404&lt;=99000000),"50M-99M",
 IF(AND($G7404&gt;=100000000,$G7404&lt;=499000000),"100-499M",IF(AND($G7404&gt;=500000000,$G7404&lt;=999000000),"500M-999M","1,000M+"))))))</f>
        <v>0-4M</v>
      </c>
      <c r="I7404">
        <v>0</v>
      </c>
      <c r="J7404" s="3">
        <v>0</v>
      </c>
      <c r="K7404" s="3" t="s">
        <v>9</v>
      </c>
      <c r="L7404" s="1">
        <v>42806</v>
      </c>
      <c r="M7404" s="2">
        <v>1</v>
      </c>
      <c r="N7404" t="s">
        <v>33</v>
      </c>
    </row>
    <row r="7405" spans="1:14" x14ac:dyDescent="0.35">
      <c r="A7405" t="s">
        <v>8771</v>
      </c>
      <c r="B7405" t="s">
        <v>2427</v>
      </c>
      <c r="C7405" s="6">
        <v>4.2</v>
      </c>
      <c r="D7405">
        <f>IF($C7405=0,0,IF(AND($C7405&gt;0,$C7405&lt;=1.9),1, IF(AND($C7405&gt;1.9,$C7405&lt;3),2,IF(AND($C7405&gt;2.9,$C7405&lt;=3.9),3,IF(AND($C7405&gt;3.9,$C7405&lt;=4.9),4,5)))))</f>
        <v>4</v>
      </c>
      <c r="E7405" s="3">
        <v>6</v>
      </c>
      <c r="F7405">
        <v>2.7</v>
      </c>
      <c r="G7405" s="5">
        <v>100</v>
      </c>
      <c r="H7405" s="5" t="str">
        <f>IF(AND($G7405&gt;=0,$G7405&lt;5000000),"0-4M", IF(AND($G7405&gt;=5000000,$G7405&lt;9000000,0),"5-9M",
 IF(AND($G7405&gt;=10000000,$G7405&lt;=49000000),"10-49M",IF(AND($G7405&gt;=50000000,$G7405&lt;=99000000),"50M-99M",
 IF(AND($G7405&gt;=100000000,$G7405&lt;=499000000),"100-499M",IF(AND($G7405&gt;=500000000,$G7405&lt;=999000000),"500M-999M","1,000M+"))))))</f>
        <v>0-4M</v>
      </c>
      <c r="I7405">
        <v>0</v>
      </c>
      <c r="J7405" s="3">
        <v>0</v>
      </c>
      <c r="K7405" s="3" t="s">
        <v>9</v>
      </c>
      <c r="L7405" s="1">
        <v>42285</v>
      </c>
      <c r="M7405" s="2">
        <v>1.2</v>
      </c>
      <c r="N7405" t="s">
        <v>11</v>
      </c>
    </row>
    <row r="7406" spans="1:14" x14ac:dyDescent="0.35">
      <c r="A7406" t="s">
        <v>8772</v>
      </c>
      <c r="B7406" t="s">
        <v>201</v>
      </c>
      <c r="C7406" s="6">
        <v>4.8</v>
      </c>
      <c r="D7406">
        <f>IF($C7406=0,0,IF(AND($C7406&gt;0,$C7406&lt;=1.9),1, IF(AND($C7406&gt;1.9,$C7406&lt;3),2,IF(AND($C7406&gt;2.9,$C7406&lt;=3.9),3,IF(AND($C7406&gt;3.9,$C7406&lt;=4.9),4,5)))))</f>
        <v>4</v>
      </c>
      <c r="E7406" s="3">
        <v>11</v>
      </c>
      <c r="F7406">
        <v>0.60799999999999998</v>
      </c>
      <c r="G7406" s="5">
        <v>1000</v>
      </c>
      <c r="H7406" s="5" t="str">
        <f>IF(AND($G7406&gt;=0,$G7406&lt;5000000),"0-4M", IF(AND($G7406&gt;=5000000,$G7406&lt;9000000,0),"5-9M",
 IF(AND($G7406&gt;=10000000,$G7406&lt;=49000000),"10-49M",IF(AND($G7406&gt;=50000000,$G7406&lt;=99000000),"50M-99M",
 IF(AND($G7406&gt;=100000000,$G7406&lt;=499000000),"100-499M",IF(AND($G7406&gt;=500000000,$G7406&lt;=999000000),"500M-999M","1,000M+"))))))</f>
        <v>0-4M</v>
      </c>
      <c r="I7406">
        <v>0</v>
      </c>
      <c r="J7406" s="3">
        <v>0</v>
      </c>
      <c r="K7406" s="3" t="s">
        <v>9</v>
      </c>
      <c r="L7406" s="1">
        <v>42939</v>
      </c>
      <c r="M7406" s="2">
        <v>1.0900000000000001</v>
      </c>
      <c r="N7406" t="s">
        <v>19</v>
      </c>
    </row>
    <row r="7407" spans="1:14" x14ac:dyDescent="0.35">
      <c r="A7407" t="s">
        <v>8773</v>
      </c>
      <c r="B7407" t="s">
        <v>3353</v>
      </c>
      <c r="C7407" s="6">
        <v>3.5</v>
      </c>
      <c r="D7407">
        <f>IF($C7407=0,0,IF(AND($C7407&gt;0,$C7407&lt;=1.9),1, IF(AND($C7407&gt;1.9,$C7407&lt;3),2,IF(AND($C7407&gt;2.9,$C7407&lt;=3.9),3,IF(AND($C7407&gt;3.9,$C7407&lt;=4.9),4,5)))))</f>
        <v>3</v>
      </c>
      <c r="E7407" s="3">
        <v>81</v>
      </c>
      <c r="F7407">
        <v>22</v>
      </c>
      <c r="G7407" s="5">
        <v>10000</v>
      </c>
      <c r="H7407" s="5" t="str">
        <f>IF(AND($G7407&gt;=0,$G7407&lt;5000000),"0-4M", IF(AND($G7407&gt;=5000000,$G7407&lt;9000000,0),"5-9M",
 IF(AND($G7407&gt;=10000000,$G7407&lt;=49000000),"10-49M",IF(AND($G7407&gt;=50000000,$G7407&lt;=99000000),"50M-99M",
 IF(AND($G7407&gt;=100000000,$G7407&lt;=499000000),"100-499M",IF(AND($G7407&gt;=500000000,$G7407&lt;=999000000),"500M-999M","1,000M+"))))))</f>
        <v>0-4M</v>
      </c>
      <c r="I7407">
        <v>0</v>
      </c>
      <c r="J7407" s="3">
        <v>0</v>
      </c>
      <c r="K7407" s="3" t="s">
        <v>9</v>
      </c>
      <c r="L7407" s="1">
        <v>42572</v>
      </c>
      <c r="M7407" s="2" t="s">
        <v>8774</v>
      </c>
      <c r="N7407" t="s">
        <v>33</v>
      </c>
    </row>
    <row r="7408" spans="1:14" x14ac:dyDescent="0.35">
      <c r="A7408" t="s">
        <v>8775</v>
      </c>
      <c r="B7408" t="s">
        <v>1902</v>
      </c>
      <c r="C7408" s="6">
        <v>4.5999999999999996</v>
      </c>
      <c r="D7408">
        <f>IF($C7408=0,0,IF(AND($C7408&gt;0,$C7408&lt;=1.9),1, IF(AND($C7408&gt;1.9,$C7408&lt;3),2,IF(AND($C7408&gt;2.9,$C7408&lt;=3.9),3,IF(AND($C7408&gt;3.9,$C7408&lt;=4.9),4,5)))))</f>
        <v>4</v>
      </c>
      <c r="E7408" s="3">
        <v>166</v>
      </c>
      <c r="F7408">
        <v>4.2</v>
      </c>
      <c r="G7408" s="5">
        <v>5000</v>
      </c>
      <c r="H7408" s="5" t="str">
        <f>IF(AND($G7408&gt;=0,$G7408&lt;5000000),"0-4M", IF(AND($G7408&gt;=5000000,$G7408&lt;9000000,0),"5-9M",
 IF(AND($G7408&gt;=10000000,$G7408&lt;=49000000),"10-49M",IF(AND($G7408&gt;=50000000,$G7408&lt;=99000000),"50M-99M",
 IF(AND($G7408&gt;=100000000,$G7408&lt;=499000000),"100-499M",IF(AND($G7408&gt;=500000000,$G7408&lt;=999000000),"500M-999M","1,000M+"))))))</f>
        <v>0-4M</v>
      </c>
      <c r="I7408">
        <v>0</v>
      </c>
      <c r="J7408" s="3">
        <v>0</v>
      </c>
      <c r="K7408" s="3" t="s">
        <v>9</v>
      </c>
      <c r="L7408" s="1">
        <v>43170</v>
      </c>
      <c r="M7408" s="2">
        <v>3</v>
      </c>
      <c r="N7408" t="s">
        <v>36</v>
      </c>
    </row>
    <row r="7409" spans="1:14" x14ac:dyDescent="0.35">
      <c r="A7409" t="s">
        <v>8776</v>
      </c>
      <c r="B7409" t="s">
        <v>3353</v>
      </c>
      <c r="C7409" s="6">
        <v>3.5</v>
      </c>
      <c r="D7409">
        <f>IF($C7409=0,0,IF(AND($C7409&gt;0,$C7409&lt;=1.9),1, IF(AND($C7409&gt;1.9,$C7409&lt;3),2,IF(AND($C7409&gt;2.9,$C7409&lt;=3.9),3,IF(AND($C7409&gt;3.9,$C7409&lt;=4.9),4,5)))))</f>
        <v>3</v>
      </c>
      <c r="E7409" s="3">
        <v>3484</v>
      </c>
      <c r="F7409">
        <v>41</v>
      </c>
      <c r="G7409" s="5">
        <v>500000</v>
      </c>
      <c r="H7409" s="5" t="str">
        <f>IF(AND($G7409&gt;=0,$G7409&lt;5000000),"0-4M", IF(AND($G7409&gt;=5000000,$G7409&lt;9000000,0),"5-9M",
 IF(AND($G7409&gt;=10000000,$G7409&lt;=49000000),"10-49M",IF(AND($G7409&gt;=50000000,$G7409&lt;=99000000),"50M-99M",
 IF(AND($G7409&gt;=100000000,$G7409&lt;=499000000),"100-499M",IF(AND($G7409&gt;=500000000,$G7409&lt;=999000000),"500M-999M","1,000M+"))))))</f>
        <v>0-4M</v>
      </c>
      <c r="I7409">
        <v>0</v>
      </c>
      <c r="J7409" s="3">
        <v>0</v>
      </c>
      <c r="K7409" s="3" t="s">
        <v>9</v>
      </c>
      <c r="L7409" s="1">
        <v>43087</v>
      </c>
      <c r="M7409" s="2" t="s">
        <v>166</v>
      </c>
      <c r="N7409" t="s">
        <v>11</v>
      </c>
    </row>
    <row r="7410" spans="1:14" x14ac:dyDescent="0.35">
      <c r="A7410" t="s">
        <v>8777</v>
      </c>
      <c r="B7410" t="s">
        <v>3353</v>
      </c>
      <c r="C7410" s="6">
        <v>3.6</v>
      </c>
      <c r="D7410">
        <f>IF($C7410=0,0,IF(AND($C7410&gt;0,$C7410&lt;=1.9),1, IF(AND($C7410&gt;1.9,$C7410&lt;3),2,IF(AND($C7410&gt;2.9,$C7410&lt;=3.9),3,IF(AND($C7410&gt;3.9,$C7410&lt;=4.9),4,5)))))</f>
        <v>3</v>
      </c>
      <c r="E7410" s="3">
        <v>1522</v>
      </c>
      <c r="F7410">
        <v>65</v>
      </c>
      <c r="G7410" s="5">
        <v>100000</v>
      </c>
      <c r="H7410" s="5" t="str">
        <f>IF(AND($G7410&gt;=0,$G7410&lt;5000000),"0-4M", IF(AND($G7410&gt;=5000000,$G7410&lt;9000000,0),"5-9M",
 IF(AND($G7410&gt;=10000000,$G7410&lt;=49000000),"10-49M",IF(AND($G7410&gt;=50000000,$G7410&lt;=99000000),"50M-99M",
 IF(AND($G7410&gt;=100000000,$G7410&lt;=499000000),"100-499M",IF(AND($G7410&gt;=500000000,$G7410&lt;=999000000),"500M-999M","1,000M+"))))))</f>
        <v>0-4M</v>
      </c>
      <c r="I7410">
        <v>0</v>
      </c>
      <c r="J7410" s="3">
        <v>0</v>
      </c>
      <c r="K7410" s="3" t="s">
        <v>9</v>
      </c>
      <c r="L7410" s="1">
        <v>43298</v>
      </c>
      <c r="M7410" s="2" t="s">
        <v>8778</v>
      </c>
      <c r="N7410" t="s">
        <v>21</v>
      </c>
    </row>
    <row r="7411" spans="1:14" x14ac:dyDescent="0.35">
      <c r="A7411" t="s">
        <v>8779</v>
      </c>
      <c r="B7411" t="s">
        <v>2958</v>
      </c>
      <c r="C7411" s="6">
        <v>0</v>
      </c>
      <c r="D7411">
        <f>IF($C7411=0,0,IF(AND($C7411&gt;0,$C7411&lt;=1.9),1, IF(AND($C7411&gt;1.9,$C7411&lt;3),2,IF(AND($C7411&gt;2.9,$C7411&lt;=3.9),3,IF(AND($C7411&gt;3.9,$C7411&lt;=4.9),4,5)))))</f>
        <v>0</v>
      </c>
      <c r="E7411" s="3">
        <v>0</v>
      </c>
      <c r="F7411">
        <v>16</v>
      </c>
      <c r="G7411" s="5">
        <v>50</v>
      </c>
      <c r="H7411" s="5" t="str">
        <f>IF(AND($G7411&gt;=0,$G7411&lt;5000000),"0-4M", IF(AND($G7411&gt;=5000000,$G7411&lt;9000000,0),"5-9M",
 IF(AND($G7411&gt;=10000000,$G7411&lt;=49000000),"10-49M",IF(AND($G7411&gt;=50000000,$G7411&lt;=99000000),"50M-99M",
 IF(AND($G7411&gt;=100000000,$G7411&lt;=499000000),"100-499M",IF(AND($G7411&gt;=500000000,$G7411&lt;=999000000),"500M-999M","1,000M+"))))))</f>
        <v>0-4M</v>
      </c>
      <c r="I7411">
        <v>0</v>
      </c>
      <c r="J7411" s="3">
        <v>0</v>
      </c>
      <c r="K7411" s="3" t="s">
        <v>9</v>
      </c>
      <c r="L7411" s="1">
        <v>43031</v>
      </c>
      <c r="M7411" s="2">
        <v>1</v>
      </c>
      <c r="N7411" t="s">
        <v>33</v>
      </c>
    </row>
    <row r="7412" spans="1:14" x14ac:dyDescent="0.35">
      <c r="A7412" t="s">
        <v>8780</v>
      </c>
      <c r="B7412" t="s">
        <v>1516</v>
      </c>
      <c r="C7412" s="6">
        <v>5</v>
      </c>
      <c r="D7412">
        <f>IF($C7412=0,0,IF(AND($C7412&gt;0,$C7412&lt;=1.9),1, IF(AND($C7412&gt;1.9,$C7412&lt;3),2,IF(AND($C7412&gt;2.9,$C7412&lt;=3.9),3,IF(AND($C7412&gt;3.9,$C7412&lt;=4.9),4,5)))))</f>
        <v>5</v>
      </c>
      <c r="E7412" s="3">
        <v>5</v>
      </c>
      <c r="F7412">
        <v>15</v>
      </c>
      <c r="G7412" s="5">
        <v>100</v>
      </c>
      <c r="H7412" s="5" t="str">
        <f>IF(AND($G7412&gt;=0,$G7412&lt;5000000),"0-4M", IF(AND($G7412&gt;=5000000,$G7412&lt;9000000,0),"5-9M",
 IF(AND($G7412&gt;=10000000,$G7412&lt;=49000000),"10-49M",IF(AND($G7412&gt;=50000000,$G7412&lt;=99000000),"50M-99M",
 IF(AND($G7412&gt;=100000000,$G7412&lt;=499000000),"100-499M",IF(AND($G7412&gt;=500000000,$G7412&lt;=999000000),"500M-999M","1,000M+"))))))</f>
        <v>0-4M</v>
      </c>
      <c r="I7412">
        <v>0</v>
      </c>
      <c r="J7412" s="3">
        <v>0</v>
      </c>
      <c r="K7412" s="3" t="s">
        <v>9</v>
      </c>
      <c r="L7412" s="1">
        <v>42485</v>
      </c>
      <c r="M7412" s="2">
        <v>1.2</v>
      </c>
      <c r="N7412" t="s">
        <v>11</v>
      </c>
    </row>
    <row r="7413" spans="1:14" x14ac:dyDescent="0.35">
      <c r="A7413" t="s">
        <v>8781</v>
      </c>
      <c r="B7413" t="s">
        <v>2618</v>
      </c>
      <c r="C7413" s="6">
        <v>3</v>
      </c>
      <c r="D7413">
        <f>IF($C7413=0,0,IF(AND($C7413&gt;0,$C7413&lt;=1.9),1, IF(AND($C7413&gt;1.9,$C7413&lt;3),2,IF(AND($C7413&gt;2.9,$C7413&lt;=3.9),3,IF(AND($C7413&gt;3.9,$C7413&lt;=4.9),4,5)))))</f>
        <v>3</v>
      </c>
      <c r="E7413" s="3">
        <v>2</v>
      </c>
      <c r="F7413">
        <v>9.3000000000000007</v>
      </c>
      <c r="G7413" s="5">
        <v>100</v>
      </c>
      <c r="H7413" s="5" t="str">
        <f>IF(AND($G7413&gt;=0,$G7413&lt;5000000),"0-4M", IF(AND($G7413&gt;=5000000,$G7413&lt;9000000,0),"5-9M",
 IF(AND($G7413&gt;=10000000,$G7413&lt;=49000000),"10-49M",IF(AND($G7413&gt;=50000000,$G7413&lt;=99000000),"50M-99M",
 IF(AND($G7413&gt;=100000000,$G7413&lt;=499000000),"100-499M",IF(AND($G7413&gt;=500000000,$G7413&lt;=999000000),"500M-999M","1,000M+"))))))</f>
        <v>0-4M</v>
      </c>
      <c r="I7413">
        <v>0</v>
      </c>
      <c r="J7413" s="3">
        <v>0</v>
      </c>
      <c r="K7413" s="3" t="s">
        <v>9</v>
      </c>
      <c r="L7413" s="1">
        <v>42997</v>
      </c>
      <c r="M7413" s="2" t="s">
        <v>10</v>
      </c>
      <c r="N7413" t="s">
        <v>99</v>
      </c>
    </row>
    <row r="7414" spans="1:14" x14ac:dyDescent="0.35">
      <c r="A7414" t="s">
        <v>8782</v>
      </c>
      <c r="B7414" t="s">
        <v>2958</v>
      </c>
      <c r="C7414" s="6">
        <v>0</v>
      </c>
      <c r="D7414">
        <f>IF($C7414=0,0,IF(AND($C7414&gt;0,$C7414&lt;=1.9),1, IF(AND($C7414&gt;1.9,$C7414&lt;3),2,IF(AND($C7414&gt;2.9,$C7414&lt;=3.9),3,IF(AND($C7414&gt;3.9,$C7414&lt;=4.9),4,5)))))</f>
        <v>0</v>
      </c>
      <c r="E7414" s="3">
        <v>2</v>
      </c>
      <c r="F7414">
        <v>4.2</v>
      </c>
      <c r="G7414" s="5">
        <v>500</v>
      </c>
      <c r="H7414" s="5" t="str">
        <f>IF(AND($G7414&gt;=0,$G7414&lt;5000000),"0-4M", IF(AND($G7414&gt;=5000000,$G7414&lt;9000000,0),"5-9M",
 IF(AND($G7414&gt;=10000000,$G7414&lt;=49000000),"10-49M",IF(AND($G7414&gt;=50000000,$G7414&lt;=99000000),"50M-99M",
 IF(AND($G7414&gt;=100000000,$G7414&lt;=499000000),"100-499M",IF(AND($G7414&gt;=500000000,$G7414&lt;=999000000),"500M-999M","1,000M+"))))))</f>
        <v>0-4M</v>
      </c>
      <c r="I7414">
        <v>0</v>
      </c>
      <c r="J7414" s="3">
        <v>0</v>
      </c>
      <c r="K7414" s="3" t="s">
        <v>9</v>
      </c>
      <c r="L7414" s="1">
        <v>42796</v>
      </c>
      <c r="M7414" s="2">
        <v>1</v>
      </c>
      <c r="N7414" t="s">
        <v>36</v>
      </c>
    </row>
    <row r="7415" spans="1:14" x14ac:dyDescent="0.35">
      <c r="A7415" t="s">
        <v>8783</v>
      </c>
      <c r="B7415" t="s">
        <v>3171</v>
      </c>
      <c r="C7415" s="6">
        <v>0</v>
      </c>
      <c r="D7415">
        <f>IF($C7415=0,0,IF(AND($C7415&gt;0,$C7415&lt;=1.9),1, IF(AND($C7415&gt;1.9,$C7415&lt;3),2,IF(AND($C7415&gt;2.9,$C7415&lt;=3.9),3,IF(AND($C7415&gt;3.9,$C7415&lt;=4.9),4,5)))))</f>
        <v>0</v>
      </c>
      <c r="E7415" s="3">
        <v>1</v>
      </c>
      <c r="F7415">
        <v>5.0999999999999996</v>
      </c>
      <c r="G7415" s="5">
        <v>10</v>
      </c>
      <c r="H7415" s="5" t="str">
        <f>IF(AND($G7415&gt;=0,$G7415&lt;5000000),"0-4M", IF(AND($G7415&gt;=5000000,$G7415&lt;9000000,0),"5-9M",
 IF(AND($G7415&gt;=10000000,$G7415&lt;=49000000),"10-49M",IF(AND($G7415&gt;=50000000,$G7415&lt;=99000000),"50M-99M",
 IF(AND($G7415&gt;=100000000,$G7415&lt;=499000000),"100-499M",IF(AND($G7415&gt;=500000000,$G7415&lt;=999000000),"500M-999M","1,000M+"))))))</f>
        <v>0-4M</v>
      </c>
      <c r="I7415">
        <v>0</v>
      </c>
      <c r="J7415" s="3">
        <v>0</v>
      </c>
      <c r="K7415" s="3" t="s">
        <v>17</v>
      </c>
      <c r="L7415" s="1">
        <v>43034</v>
      </c>
      <c r="M7415" s="2" t="s">
        <v>10</v>
      </c>
      <c r="N7415" t="s">
        <v>33</v>
      </c>
    </row>
    <row r="7416" spans="1:14" x14ac:dyDescent="0.35">
      <c r="A7416" t="s">
        <v>8784</v>
      </c>
      <c r="B7416" t="s">
        <v>2618</v>
      </c>
      <c r="C7416" s="6">
        <v>2.9</v>
      </c>
      <c r="D7416">
        <f>IF($C7416=0,0,IF(AND($C7416&gt;0,$C7416&lt;=1.9),1, IF(AND($C7416&gt;1.9,$C7416&lt;3),2,IF(AND($C7416&gt;2.9,$C7416&lt;=3.9),3,IF(AND($C7416&gt;3.9,$C7416&lt;=4.9),4,5)))))</f>
        <v>2</v>
      </c>
      <c r="E7416" s="3">
        <v>66</v>
      </c>
      <c r="F7416">
        <v>8.9</v>
      </c>
      <c r="G7416" s="5">
        <v>10000</v>
      </c>
      <c r="H7416" s="5" t="str">
        <f>IF(AND($G7416&gt;=0,$G7416&lt;5000000),"0-4M", IF(AND($G7416&gt;=5000000,$G7416&lt;9000000,0),"5-9M",
 IF(AND($G7416&gt;=10000000,$G7416&lt;=49000000),"10-49M",IF(AND($G7416&gt;=50000000,$G7416&lt;=99000000),"50M-99M",
 IF(AND($G7416&gt;=100000000,$G7416&lt;=499000000),"100-499M",IF(AND($G7416&gt;=500000000,$G7416&lt;=999000000),"500M-999M","1,000M+"))))))</f>
        <v>0-4M</v>
      </c>
      <c r="I7416">
        <v>0</v>
      </c>
      <c r="J7416" s="3">
        <v>0</v>
      </c>
      <c r="K7416" s="3" t="s">
        <v>9</v>
      </c>
      <c r="L7416" s="1">
        <v>42690</v>
      </c>
      <c r="M7416" s="2" t="s">
        <v>719</v>
      </c>
      <c r="N7416" t="s">
        <v>99</v>
      </c>
    </row>
    <row r="7417" spans="1:14" x14ac:dyDescent="0.35">
      <c r="A7417" t="s">
        <v>8785</v>
      </c>
      <c r="B7417" t="s">
        <v>3353</v>
      </c>
      <c r="C7417" s="6">
        <v>3.7</v>
      </c>
      <c r="D7417">
        <f>IF($C7417=0,0,IF(AND($C7417&gt;0,$C7417&lt;=1.9),1, IF(AND($C7417&gt;1.9,$C7417&lt;3),2,IF(AND($C7417&gt;2.9,$C7417&lt;=3.9),3,IF(AND($C7417&gt;3.9,$C7417&lt;=4.9),4,5)))))</f>
        <v>3</v>
      </c>
      <c r="E7417" s="3">
        <v>20</v>
      </c>
      <c r="F7417">
        <v>24</v>
      </c>
      <c r="G7417" s="5">
        <v>5000</v>
      </c>
      <c r="H7417" s="5" t="str">
        <f>IF(AND($G7417&gt;=0,$G7417&lt;5000000),"0-4M", IF(AND($G7417&gt;=5000000,$G7417&lt;9000000,0),"5-9M",
 IF(AND($G7417&gt;=10000000,$G7417&lt;=49000000),"10-49M",IF(AND($G7417&gt;=50000000,$G7417&lt;=99000000),"50M-99M",
 IF(AND($G7417&gt;=100000000,$G7417&lt;=499000000),"100-499M",IF(AND($G7417&gt;=500000000,$G7417&lt;=999000000),"500M-999M","1,000M+"))))))</f>
        <v>0-4M</v>
      </c>
      <c r="I7417">
        <v>0</v>
      </c>
      <c r="J7417" s="3">
        <v>0</v>
      </c>
      <c r="K7417" s="3" t="s">
        <v>9</v>
      </c>
      <c r="L7417" s="1">
        <v>42856</v>
      </c>
      <c r="M7417" s="2">
        <v>7</v>
      </c>
      <c r="N7417" t="s">
        <v>73</v>
      </c>
    </row>
    <row r="7418" spans="1:14" x14ac:dyDescent="0.35">
      <c r="A7418" t="s">
        <v>8786</v>
      </c>
      <c r="B7418" t="s">
        <v>2861</v>
      </c>
      <c r="C7418" s="6">
        <v>4.5999999999999996</v>
      </c>
      <c r="D7418">
        <f>IF($C7418=0,0,IF(AND($C7418&gt;0,$C7418&lt;=1.9),1, IF(AND($C7418&gt;1.9,$C7418&lt;3),2,IF(AND($C7418&gt;2.9,$C7418&lt;=3.9),3,IF(AND($C7418&gt;3.9,$C7418&lt;=4.9),4,5)))))</f>
        <v>4</v>
      </c>
      <c r="E7418" s="3">
        <v>14</v>
      </c>
      <c r="F7418">
        <v>4</v>
      </c>
      <c r="G7418" s="5">
        <v>1000</v>
      </c>
      <c r="H7418" s="5" t="str">
        <f>IF(AND($G7418&gt;=0,$G7418&lt;5000000),"0-4M", IF(AND($G7418&gt;=5000000,$G7418&lt;9000000,0),"5-9M",
 IF(AND($G7418&gt;=10000000,$G7418&lt;=49000000),"10-49M",IF(AND($G7418&gt;=50000000,$G7418&lt;=99000000),"50M-99M",
 IF(AND($G7418&gt;=100000000,$G7418&lt;=499000000),"100-499M",IF(AND($G7418&gt;=500000000,$G7418&lt;=999000000),"500M-999M","1,000M+"))))))</f>
        <v>0-4M</v>
      </c>
      <c r="I7418">
        <v>0</v>
      </c>
      <c r="J7418" s="3">
        <v>0</v>
      </c>
      <c r="K7418" s="3" t="s">
        <v>9</v>
      </c>
      <c r="L7418" s="1">
        <v>43202</v>
      </c>
      <c r="M7418" s="2">
        <v>1</v>
      </c>
      <c r="N7418" t="s">
        <v>36</v>
      </c>
    </row>
    <row r="7419" spans="1:14" x14ac:dyDescent="0.35">
      <c r="A7419" t="s">
        <v>4627</v>
      </c>
      <c r="B7419" t="s">
        <v>1620</v>
      </c>
      <c r="C7419" s="6">
        <v>4.0999999999999996</v>
      </c>
      <c r="D7419">
        <f>IF($C7419=0,0,IF(AND($C7419&gt;0,$C7419&lt;=1.9),1, IF(AND($C7419&gt;1.9,$C7419&lt;3),2,IF(AND($C7419&gt;2.9,$C7419&lt;=3.9),3,IF(AND($C7419&gt;3.9,$C7419&lt;=4.9),4,5)))))</f>
        <v>4</v>
      </c>
      <c r="E7419" s="3">
        <v>533</v>
      </c>
      <c r="F7419">
        <v>39</v>
      </c>
      <c r="G7419" s="5">
        <v>10000</v>
      </c>
      <c r="H7419" s="5" t="str">
        <f>IF(AND($G7419&gt;=0,$G7419&lt;5000000),"0-4M", IF(AND($G7419&gt;=5000000,$G7419&lt;9000000,0),"5-9M",
 IF(AND($G7419&gt;=10000000,$G7419&lt;=49000000),"10-49M",IF(AND($G7419&gt;=50000000,$G7419&lt;=99000000),"50M-99M",
 IF(AND($G7419&gt;=100000000,$G7419&lt;=499000000),"100-499M",IF(AND($G7419&gt;=500000000,$G7419&lt;=999000000),"500M-999M","1,000M+"))))))</f>
        <v>0-4M</v>
      </c>
      <c r="I7419">
        <v>0</v>
      </c>
      <c r="J7419" s="3">
        <v>0</v>
      </c>
      <c r="K7419" s="3" t="s">
        <v>52</v>
      </c>
      <c r="L7419" s="1">
        <v>41663</v>
      </c>
      <c r="M7419" s="2">
        <v>1</v>
      </c>
      <c r="N7419" t="s">
        <v>234</v>
      </c>
    </row>
    <row r="7420" spans="1:14" x14ac:dyDescent="0.35">
      <c r="A7420" t="s">
        <v>8788</v>
      </c>
      <c r="B7420" t="s">
        <v>2958</v>
      </c>
      <c r="C7420" s="6">
        <v>3.2</v>
      </c>
      <c r="D7420">
        <f>IF($C7420=0,0,IF(AND($C7420&gt;0,$C7420&lt;=1.9),1, IF(AND($C7420&gt;1.9,$C7420&lt;3),2,IF(AND($C7420&gt;2.9,$C7420&lt;=3.9),3,IF(AND($C7420&gt;3.9,$C7420&lt;=4.9),4,5)))))</f>
        <v>3</v>
      </c>
      <c r="E7420" s="3">
        <v>427</v>
      </c>
      <c r="F7420">
        <v>9.5</v>
      </c>
      <c r="G7420" s="5">
        <v>100000</v>
      </c>
      <c r="H7420" s="5" t="str">
        <f>IF(AND($G7420&gt;=0,$G7420&lt;5000000),"0-4M", IF(AND($G7420&gt;=5000000,$G7420&lt;9000000,0),"5-9M",
 IF(AND($G7420&gt;=10000000,$G7420&lt;=49000000),"10-49M",IF(AND($G7420&gt;=50000000,$G7420&lt;=99000000),"50M-99M",
 IF(AND($G7420&gt;=100000000,$G7420&lt;=499000000),"100-499M",IF(AND($G7420&gt;=500000000,$G7420&lt;=999000000),"500M-999M","1,000M+"))))))</f>
        <v>0-4M</v>
      </c>
      <c r="I7420">
        <v>0</v>
      </c>
      <c r="J7420" s="3">
        <v>0</v>
      </c>
      <c r="K7420" s="3" t="s">
        <v>9</v>
      </c>
      <c r="L7420" s="1">
        <v>43224</v>
      </c>
      <c r="M7420" s="2" t="s">
        <v>4435</v>
      </c>
      <c r="N7420" t="s">
        <v>99</v>
      </c>
    </row>
    <row r="7421" spans="1:14" x14ac:dyDescent="0.35">
      <c r="A7421" t="s">
        <v>8789</v>
      </c>
      <c r="B7421" t="s">
        <v>2618</v>
      </c>
      <c r="C7421" s="6">
        <v>2.5</v>
      </c>
      <c r="D7421">
        <f>IF($C7421=0,0,IF(AND($C7421&gt;0,$C7421&lt;=1.9),1, IF(AND($C7421&gt;1.9,$C7421&lt;3),2,IF(AND($C7421&gt;2.9,$C7421&lt;=3.9),3,IF(AND($C7421&gt;3.9,$C7421&lt;=4.9),4,5)))))</f>
        <v>2</v>
      </c>
      <c r="E7421" s="3">
        <v>1283</v>
      </c>
      <c r="F7421">
        <v>8.1999999999999993</v>
      </c>
      <c r="G7421" s="5">
        <v>100000</v>
      </c>
      <c r="H7421" s="5" t="str">
        <f>IF(AND($G7421&gt;=0,$G7421&lt;5000000),"0-4M", IF(AND($G7421&gt;=5000000,$G7421&lt;9000000,0),"5-9M",
 IF(AND($G7421&gt;=10000000,$G7421&lt;=49000000),"10-49M",IF(AND($G7421&gt;=50000000,$G7421&lt;=99000000),"50M-99M",
 IF(AND($G7421&gt;=100000000,$G7421&lt;=499000000),"100-499M",IF(AND($G7421&gt;=500000000,$G7421&lt;=999000000),"500M-999M","1,000M+"))))))</f>
        <v>0-4M</v>
      </c>
      <c r="I7421">
        <v>0</v>
      </c>
      <c r="J7421" s="3">
        <v>0</v>
      </c>
      <c r="K7421" s="3" t="s">
        <v>9</v>
      </c>
      <c r="L7421" s="1">
        <v>43272</v>
      </c>
      <c r="M7421" s="2" t="s">
        <v>1708</v>
      </c>
      <c r="N7421" t="s">
        <v>33</v>
      </c>
    </row>
    <row r="7422" spans="1:14" x14ac:dyDescent="0.35">
      <c r="A7422" t="s">
        <v>8790</v>
      </c>
      <c r="B7422" t="s">
        <v>3393</v>
      </c>
      <c r="C7422" s="6">
        <v>4.4000000000000004</v>
      </c>
      <c r="D7422">
        <f>IF($C7422=0,0,IF(AND($C7422&gt;0,$C7422&lt;=1.9),1, IF(AND($C7422&gt;1.9,$C7422&lt;3),2,IF(AND($C7422&gt;2.9,$C7422&lt;=3.9),3,IF(AND($C7422&gt;3.9,$C7422&lt;=4.9),4,5)))))</f>
        <v>4</v>
      </c>
      <c r="E7422" s="3">
        <v>17671</v>
      </c>
      <c r="F7422">
        <v>17</v>
      </c>
      <c r="G7422" s="5">
        <v>1000000</v>
      </c>
      <c r="H7422" s="5" t="str">
        <f>IF(AND($G7422&gt;=0,$G7422&lt;5000000),"0-4M", IF(AND($G7422&gt;=5000000,$G7422&lt;9000000,0),"5-9M",
 IF(AND($G7422&gt;=10000000,$G7422&lt;=49000000),"10-49M",IF(AND($G7422&gt;=50000000,$G7422&lt;=99000000),"50M-99M",
 IF(AND($G7422&gt;=100000000,$G7422&lt;=499000000),"100-499M",IF(AND($G7422&gt;=500000000,$G7422&lt;=999000000),"500M-999M","1,000M+"))))))</f>
        <v>0-4M</v>
      </c>
      <c r="I7422">
        <v>0</v>
      </c>
      <c r="J7422" s="3">
        <v>0</v>
      </c>
      <c r="K7422" s="3" t="s">
        <v>52</v>
      </c>
      <c r="L7422" s="1">
        <v>43318</v>
      </c>
      <c r="M7422" s="2" t="s">
        <v>8791</v>
      </c>
      <c r="N7422" t="s">
        <v>19</v>
      </c>
    </row>
    <row r="7423" spans="1:14" x14ac:dyDescent="0.35">
      <c r="A7423" t="s">
        <v>8792</v>
      </c>
      <c r="B7423" t="s">
        <v>1902</v>
      </c>
      <c r="C7423" s="6">
        <v>4.3</v>
      </c>
      <c r="D7423">
        <f>IF($C7423=0,0,IF(AND($C7423&gt;0,$C7423&lt;=1.9),1, IF(AND($C7423&gt;1.9,$C7423&lt;3),2,IF(AND($C7423&gt;2.9,$C7423&lt;=3.9),3,IF(AND($C7423&gt;3.9,$C7423&lt;=4.9),4,5)))))</f>
        <v>4</v>
      </c>
      <c r="E7423" s="3">
        <v>902</v>
      </c>
      <c r="F7423">
        <v>1.8</v>
      </c>
      <c r="G7423" s="5">
        <v>100000</v>
      </c>
      <c r="H7423" s="5" t="str">
        <f>IF(AND($G7423&gt;=0,$G7423&lt;5000000),"0-4M", IF(AND($G7423&gt;=5000000,$G7423&lt;9000000,0),"5-9M",
 IF(AND($G7423&gt;=10000000,$G7423&lt;=49000000),"10-49M",IF(AND($G7423&gt;=50000000,$G7423&lt;=99000000),"50M-99M",
 IF(AND($G7423&gt;=100000000,$G7423&lt;=499000000),"100-499M",IF(AND($G7423&gt;=500000000,$G7423&lt;=999000000),"500M-999M","1,000M+"))))))</f>
        <v>0-4M</v>
      </c>
      <c r="I7423">
        <v>0</v>
      </c>
      <c r="J7423" s="3">
        <v>0</v>
      </c>
      <c r="K7423" s="3" t="s">
        <v>9</v>
      </c>
      <c r="L7423" s="1">
        <v>43006</v>
      </c>
      <c r="M7423" s="2">
        <v>1</v>
      </c>
      <c r="N7423" t="s">
        <v>21</v>
      </c>
    </row>
    <row r="7424" spans="1:14" x14ac:dyDescent="0.35">
      <c r="A7424" t="s">
        <v>8793</v>
      </c>
      <c r="B7424" t="s">
        <v>254</v>
      </c>
      <c r="C7424" s="6">
        <v>4</v>
      </c>
      <c r="D7424">
        <f>IF($C7424=0,0,IF(AND($C7424&gt;0,$C7424&lt;=1.9),1, IF(AND($C7424&gt;1.9,$C7424&lt;3),2,IF(AND($C7424&gt;2.9,$C7424&lt;=3.9),3,IF(AND($C7424&gt;3.9,$C7424&lt;=4.9),4,5)))))</f>
        <v>4</v>
      </c>
      <c r="E7424" s="3">
        <v>44</v>
      </c>
      <c r="F7424">
        <v>30</v>
      </c>
      <c r="G7424" s="5">
        <v>10000</v>
      </c>
      <c r="H7424" s="5" t="str">
        <f>IF(AND($G7424&gt;=0,$G7424&lt;5000000),"0-4M", IF(AND($G7424&gt;=5000000,$G7424&lt;9000000,0),"5-9M",
 IF(AND($G7424&gt;=10000000,$G7424&lt;=49000000),"10-49M",IF(AND($G7424&gt;=50000000,$G7424&lt;=99000000),"50M-99M",
 IF(AND($G7424&gt;=100000000,$G7424&lt;=499000000),"100-499M",IF(AND($G7424&gt;=500000000,$G7424&lt;=999000000),"500M-999M","1,000M+"))))))</f>
        <v>0-4M</v>
      </c>
      <c r="I7424">
        <v>0</v>
      </c>
      <c r="J7424" s="3">
        <v>0</v>
      </c>
      <c r="K7424" s="3" t="s">
        <v>9</v>
      </c>
      <c r="L7424" s="1">
        <v>43270</v>
      </c>
      <c r="M7424" s="2" t="s">
        <v>8794</v>
      </c>
      <c r="N7424" t="s">
        <v>33</v>
      </c>
    </row>
    <row r="7425" spans="1:14" x14ac:dyDescent="0.35">
      <c r="A7425" t="s">
        <v>8795</v>
      </c>
      <c r="B7425" t="s">
        <v>3393</v>
      </c>
      <c r="C7425" s="6">
        <v>4.5</v>
      </c>
      <c r="D7425">
        <f>IF($C7425=0,0,IF(AND($C7425&gt;0,$C7425&lt;=1.9),1, IF(AND($C7425&gt;1.9,$C7425&lt;3),2,IF(AND($C7425&gt;2.9,$C7425&lt;=3.9),3,IF(AND($C7425&gt;3.9,$C7425&lt;=4.9),4,5)))))</f>
        <v>4</v>
      </c>
      <c r="E7425" s="3">
        <v>322</v>
      </c>
      <c r="F7425">
        <v>31</v>
      </c>
      <c r="G7425" s="5">
        <v>10000</v>
      </c>
      <c r="H7425" s="5" t="str">
        <f>IF(AND($G7425&gt;=0,$G7425&lt;5000000),"0-4M", IF(AND($G7425&gt;=5000000,$G7425&lt;9000000,0),"5-9M",
 IF(AND($G7425&gt;=10000000,$G7425&lt;=49000000),"10-49M",IF(AND($G7425&gt;=50000000,$G7425&lt;=99000000),"50M-99M",
 IF(AND($G7425&gt;=100000000,$G7425&lt;=499000000),"100-499M",IF(AND($G7425&gt;=500000000,$G7425&lt;=999000000),"500M-999M","1,000M+"))))))</f>
        <v>0-4M</v>
      </c>
      <c r="I7425">
        <v>0</v>
      </c>
      <c r="J7425" s="3">
        <v>0</v>
      </c>
      <c r="K7425" s="3" t="s">
        <v>9</v>
      </c>
      <c r="L7425" s="1">
        <v>43277</v>
      </c>
      <c r="M7425" s="2" t="s">
        <v>2395</v>
      </c>
      <c r="N7425" t="s">
        <v>33</v>
      </c>
    </row>
    <row r="7426" spans="1:14" x14ac:dyDescent="0.35">
      <c r="A7426" t="s">
        <v>8796</v>
      </c>
      <c r="B7426" t="s">
        <v>2958</v>
      </c>
      <c r="C7426" s="6">
        <v>3.4</v>
      </c>
      <c r="D7426">
        <f>IF($C7426=0,0,IF(AND($C7426&gt;0,$C7426&lt;=1.9),1, IF(AND($C7426&gt;1.9,$C7426&lt;3),2,IF(AND($C7426&gt;2.9,$C7426&lt;=3.9),3,IF(AND($C7426&gt;3.9,$C7426&lt;=4.9),4,5)))))</f>
        <v>3</v>
      </c>
      <c r="E7426" s="3">
        <v>843</v>
      </c>
      <c r="F7426">
        <v>8.5</v>
      </c>
      <c r="G7426" s="5">
        <v>100000</v>
      </c>
      <c r="H7426" s="5" t="str">
        <f>IF(AND($G7426&gt;=0,$G7426&lt;5000000),"0-4M", IF(AND($G7426&gt;=5000000,$G7426&lt;9000000,0),"5-9M",
 IF(AND($G7426&gt;=10000000,$G7426&lt;=49000000),"10-49M",IF(AND($G7426&gt;=50000000,$G7426&lt;=99000000),"50M-99M",
 IF(AND($G7426&gt;=100000000,$G7426&lt;=499000000),"100-499M",IF(AND($G7426&gt;=500000000,$G7426&lt;=999000000),"500M-999M","1,000M+"))))))</f>
        <v>0-4M</v>
      </c>
      <c r="I7426">
        <v>0</v>
      </c>
      <c r="J7426" s="3">
        <v>0</v>
      </c>
      <c r="K7426" s="3" t="s">
        <v>9</v>
      </c>
      <c r="L7426" s="1">
        <v>42859</v>
      </c>
      <c r="M7426" s="2" t="s">
        <v>3289</v>
      </c>
      <c r="N7426" t="s">
        <v>99</v>
      </c>
    </row>
    <row r="7427" spans="1:14" x14ac:dyDescent="0.35">
      <c r="A7427" t="s">
        <v>8797</v>
      </c>
      <c r="B7427" t="s">
        <v>3393</v>
      </c>
      <c r="C7427" s="6">
        <v>4.3</v>
      </c>
      <c r="D7427">
        <f>IF($C7427=0,0,IF(AND($C7427&gt;0,$C7427&lt;=1.9),1, IF(AND($C7427&gt;1.9,$C7427&lt;3),2,IF(AND($C7427&gt;2.9,$C7427&lt;=3.9),3,IF(AND($C7427&gt;3.9,$C7427&lt;=4.9),4,5)))))</f>
        <v>4</v>
      </c>
      <c r="E7427" s="3">
        <v>25</v>
      </c>
      <c r="F7427">
        <v>6.3</v>
      </c>
      <c r="G7427" s="5">
        <v>1000</v>
      </c>
      <c r="H7427" s="5" t="str">
        <f>IF(AND($G7427&gt;=0,$G7427&lt;5000000),"0-4M", IF(AND($G7427&gt;=5000000,$G7427&lt;9000000,0),"5-9M",
 IF(AND($G7427&gt;=10000000,$G7427&lt;=49000000),"10-49M",IF(AND($G7427&gt;=50000000,$G7427&lt;=99000000),"50M-99M",
 IF(AND($G7427&gt;=100000000,$G7427&lt;=499000000),"100-499M",IF(AND($G7427&gt;=500000000,$G7427&lt;=999000000),"500M-999M","1,000M+"))))))</f>
        <v>0-4M</v>
      </c>
      <c r="I7427">
        <v>0</v>
      </c>
      <c r="J7427" s="3">
        <v>0</v>
      </c>
      <c r="K7427" s="3" t="s">
        <v>9</v>
      </c>
      <c r="L7427" s="1">
        <v>43216</v>
      </c>
      <c r="M7427" s="2">
        <v>1</v>
      </c>
      <c r="N7427" t="s">
        <v>33</v>
      </c>
    </row>
    <row r="7428" spans="1:14" x14ac:dyDescent="0.35">
      <c r="A7428" t="s">
        <v>8798</v>
      </c>
      <c r="B7428" t="s">
        <v>401</v>
      </c>
      <c r="C7428" s="6">
        <v>4.3</v>
      </c>
      <c r="D7428">
        <f>IF($C7428=0,0,IF(AND($C7428&gt;0,$C7428&lt;=1.9),1, IF(AND($C7428&gt;1.9,$C7428&lt;3),2,IF(AND($C7428&gt;2.9,$C7428&lt;=3.9),3,IF(AND($C7428&gt;3.9,$C7428&lt;=4.9),4,5)))))</f>
        <v>4</v>
      </c>
      <c r="E7428" s="3">
        <v>21186</v>
      </c>
      <c r="F7428">
        <v>10</v>
      </c>
      <c r="G7428" s="5">
        <v>1000000</v>
      </c>
      <c r="H7428" s="5" t="str">
        <f>IF(AND($G7428&gt;=0,$G7428&lt;5000000),"0-4M", IF(AND($G7428&gt;=5000000,$G7428&lt;9000000,0),"5-9M",
 IF(AND($G7428&gt;=10000000,$G7428&lt;=49000000),"10-49M",IF(AND($G7428&gt;=50000000,$G7428&lt;=99000000),"50M-99M",
 IF(AND($G7428&gt;=100000000,$G7428&lt;=499000000),"100-499M",IF(AND($G7428&gt;=500000000,$G7428&lt;=999000000),"500M-999M","1,000M+"))))))</f>
        <v>0-4M</v>
      </c>
      <c r="I7428">
        <v>0</v>
      </c>
      <c r="J7428" s="3">
        <v>0</v>
      </c>
      <c r="K7428" s="3" t="s">
        <v>9</v>
      </c>
      <c r="L7428" s="1">
        <v>43316</v>
      </c>
      <c r="M7428" s="2" t="s">
        <v>18</v>
      </c>
      <c r="N7428" t="s">
        <v>18</v>
      </c>
    </row>
    <row r="7429" spans="1:14" x14ac:dyDescent="0.35">
      <c r="A7429" t="s">
        <v>8799</v>
      </c>
      <c r="B7429" t="s">
        <v>3393</v>
      </c>
      <c r="C7429" s="6">
        <v>0</v>
      </c>
      <c r="D7429">
        <f>IF($C7429=0,0,IF(AND($C7429&gt;0,$C7429&lt;=1.9),1, IF(AND($C7429&gt;1.9,$C7429&lt;3),2,IF(AND($C7429&gt;2.9,$C7429&lt;=3.9),3,IF(AND($C7429&gt;3.9,$C7429&lt;=4.9),4,5)))))</f>
        <v>0</v>
      </c>
      <c r="E7429" s="3">
        <v>0</v>
      </c>
      <c r="F7429">
        <v>4.8</v>
      </c>
      <c r="G7429" s="5">
        <v>10000</v>
      </c>
      <c r="H7429" s="5" t="str">
        <f>IF(AND($G7429&gt;=0,$G7429&lt;5000000),"0-4M", IF(AND($G7429&gt;=5000000,$G7429&lt;9000000,0),"5-9M",
 IF(AND($G7429&gt;=10000000,$G7429&lt;=49000000),"10-49M",IF(AND($G7429&gt;=50000000,$G7429&lt;=99000000),"50M-99M",
 IF(AND($G7429&gt;=100000000,$G7429&lt;=499000000),"100-499M",IF(AND($G7429&gt;=500000000,$G7429&lt;=999000000),"500M-999M","1,000M+"))))))</f>
        <v>0-4M</v>
      </c>
      <c r="I7429">
        <v>0</v>
      </c>
      <c r="J7429" s="3">
        <v>0</v>
      </c>
      <c r="K7429" s="3" t="s">
        <v>52</v>
      </c>
      <c r="L7429" s="1">
        <v>43294</v>
      </c>
      <c r="M7429" s="2" t="s">
        <v>299</v>
      </c>
      <c r="N7429" t="s">
        <v>118</v>
      </c>
    </row>
    <row r="7430" spans="1:14" x14ac:dyDescent="0.35">
      <c r="A7430" t="s">
        <v>8800</v>
      </c>
      <c r="B7430" t="s">
        <v>3393</v>
      </c>
      <c r="C7430" s="6">
        <v>4.3</v>
      </c>
      <c r="D7430">
        <f>IF($C7430=0,0,IF(AND($C7430&gt;0,$C7430&lt;=1.9),1, IF(AND($C7430&gt;1.9,$C7430&lt;3),2,IF(AND($C7430&gt;2.9,$C7430&lt;=3.9),3,IF(AND($C7430&gt;3.9,$C7430&lt;=4.9),4,5)))))</f>
        <v>4</v>
      </c>
      <c r="E7430" s="3">
        <v>386</v>
      </c>
      <c r="F7430">
        <v>6</v>
      </c>
      <c r="G7430" s="5">
        <v>50000</v>
      </c>
      <c r="H7430" s="5" t="str">
        <f>IF(AND($G7430&gt;=0,$G7430&lt;5000000),"0-4M", IF(AND($G7430&gt;=5000000,$G7430&lt;9000000,0),"5-9M",
 IF(AND($G7430&gt;=10000000,$G7430&lt;=49000000),"10-49M",IF(AND($G7430&gt;=50000000,$G7430&lt;=99000000),"50M-99M",
 IF(AND($G7430&gt;=100000000,$G7430&lt;=499000000),"100-499M",IF(AND($G7430&gt;=500000000,$G7430&lt;=999000000),"500M-999M","1,000M+"))))))</f>
        <v>0-4M</v>
      </c>
      <c r="I7430">
        <v>0</v>
      </c>
      <c r="J7430" s="3">
        <v>0</v>
      </c>
      <c r="K7430" s="3" t="s">
        <v>9</v>
      </c>
      <c r="L7430" s="1">
        <v>43035</v>
      </c>
      <c r="M7430" s="2">
        <v>3.2</v>
      </c>
      <c r="N7430" t="s">
        <v>33</v>
      </c>
    </row>
    <row r="7431" spans="1:14" x14ac:dyDescent="0.35">
      <c r="A7431" t="s">
        <v>8801</v>
      </c>
      <c r="B7431" t="s">
        <v>3393</v>
      </c>
      <c r="C7431" s="6">
        <v>0</v>
      </c>
      <c r="D7431">
        <f>IF($C7431=0,0,IF(AND($C7431&gt;0,$C7431&lt;=1.9),1, IF(AND($C7431&gt;1.9,$C7431&lt;3),2,IF(AND($C7431&gt;2.9,$C7431&lt;=3.9),3,IF(AND($C7431&gt;3.9,$C7431&lt;=4.9),4,5)))))</f>
        <v>0</v>
      </c>
      <c r="E7431" s="3">
        <v>0</v>
      </c>
      <c r="F7431">
        <v>5.8</v>
      </c>
      <c r="G7431" s="5">
        <v>100</v>
      </c>
      <c r="H7431" s="5" t="str">
        <f>IF(AND($G7431&gt;=0,$G7431&lt;5000000),"0-4M", IF(AND($G7431&gt;=5000000,$G7431&lt;9000000,0),"5-9M",
 IF(AND($G7431&gt;=10000000,$G7431&lt;=49000000),"10-49M",IF(AND($G7431&gt;=50000000,$G7431&lt;=99000000),"50M-99M",
 IF(AND($G7431&gt;=100000000,$G7431&lt;=499000000),"100-499M",IF(AND($G7431&gt;=500000000,$G7431&lt;=999000000),"500M-999M","1,000M+"))))))</f>
        <v>0-4M</v>
      </c>
      <c r="I7431">
        <v>0</v>
      </c>
      <c r="J7431" s="3">
        <v>0</v>
      </c>
      <c r="K7431" s="3" t="s">
        <v>9</v>
      </c>
      <c r="L7431" s="1">
        <v>43256</v>
      </c>
      <c r="M7431" s="2">
        <v>1</v>
      </c>
      <c r="N7431" t="s">
        <v>19</v>
      </c>
    </row>
    <row r="7432" spans="1:14" x14ac:dyDescent="0.35">
      <c r="A7432" t="s">
        <v>8802</v>
      </c>
      <c r="B7432" t="s">
        <v>3393</v>
      </c>
      <c r="C7432" s="6">
        <v>0</v>
      </c>
      <c r="D7432">
        <f>IF($C7432=0,0,IF(AND($C7432&gt;0,$C7432&lt;=1.9),1, IF(AND($C7432&gt;1.9,$C7432&lt;3),2,IF(AND($C7432&gt;2.9,$C7432&lt;=3.9),3,IF(AND($C7432&gt;3.9,$C7432&lt;=4.9),4,5)))))</f>
        <v>0</v>
      </c>
      <c r="E7432" s="3">
        <v>1</v>
      </c>
      <c r="F7432">
        <v>6.3</v>
      </c>
      <c r="G7432" s="5">
        <v>10</v>
      </c>
      <c r="H7432" s="5" t="str">
        <f>IF(AND($G7432&gt;=0,$G7432&lt;5000000),"0-4M", IF(AND($G7432&gt;=5000000,$G7432&lt;9000000,0),"5-9M",
 IF(AND($G7432&gt;=10000000,$G7432&lt;=49000000),"10-49M",IF(AND($G7432&gt;=50000000,$G7432&lt;=99000000),"50M-99M",
 IF(AND($G7432&gt;=100000000,$G7432&lt;=499000000),"100-499M",IF(AND($G7432&gt;=500000000,$G7432&lt;=999000000),"500M-999M","1,000M+"))))))</f>
        <v>0-4M</v>
      </c>
      <c r="I7432">
        <v>0</v>
      </c>
      <c r="J7432" s="3">
        <v>0</v>
      </c>
      <c r="K7432" s="3" t="s">
        <v>9</v>
      </c>
      <c r="L7432" s="1">
        <v>43283</v>
      </c>
      <c r="M7432" s="2">
        <v>1</v>
      </c>
      <c r="N7432" t="s">
        <v>33</v>
      </c>
    </row>
    <row r="7433" spans="1:14" x14ac:dyDescent="0.35">
      <c r="A7433" t="s">
        <v>8803</v>
      </c>
      <c r="B7433" t="s">
        <v>1902</v>
      </c>
      <c r="C7433" s="6">
        <v>4</v>
      </c>
      <c r="D7433">
        <f>IF($C7433=0,0,IF(AND($C7433&gt;0,$C7433&lt;=1.9),1, IF(AND($C7433&gt;1.9,$C7433&lt;3),2,IF(AND($C7433&gt;2.9,$C7433&lt;=3.9),3,IF(AND($C7433&gt;3.9,$C7433&lt;=4.9),4,5)))))</f>
        <v>4</v>
      </c>
      <c r="E7433" s="3">
        <v>25</v>
      </c>
      <c r="F7433">
        <v>79</v>
      </c>
      <c r="G7433" s="5">
        <v>5000</v>
      </c>
      <c r="H7433" s="5" t="str">
        <f>IF(AND($G7433&gt;=0,$G7433&lt;5000000),"0-4M", IF(AND($G7433&gt;=5000000,$G7433&lt;9000000,0),"5-9M",
 IF(AND($G7433&gt;=10000000,$G7433&lt;=49000000),"10-49M",IF(AND($G7433&gt;=50000000,$G7433&lt;=99000000),"50M-99M",
 IF(AND($G7433&gt;=100000000,$G7433&lt;=499000000),"100-499M",IF(AND($G7433&gt;=500000000,$G7433&lt;=999000000),"500M-999M","1,000M+"))))))</f>
        <v>0-4M</v>
      </c>
      <c r="I7433">
        <v>0</v>
      </c>
      <c r="J7433" s="3">
        <v>0</v>
      </c>
      <c r="K7433" s="3" t="s">
        <v>9</v>
      </c>
      <c r="L7433" s="1">
        <v>42942</v>
      </c>
      <c r="M7433" s="2" t="s">
        <v>299</v>
      </c>
      <c r="N7433" t="s">
        <v>23</v>
      </c>
    </row>
    <row r="7434" spans="1:14" x14ac:dyDescent="0.35">
      <c r="A7434" t="s">
        <v>8804</v>
      </c>
      <c r="B7434" t="s">
        <v>3393</v>
      </c>
      <c r="C7434" s="6">
        <v>4.9000000000000004</v>
      </c>
      <c r="D7434">
        <f>IF($C7434=0,0,IF(AND($C7434&gt;0,$C7434&lt;=1.9),1, IF(AND($C7434&gt;1.9,$C7434&lt;3),2,IF(AND($C7434&gt;2.9,$C7434&lt;=3.9),3,IF(AND($C7434&gt;3.9,$C7434&lt;=4.9),4,5)))))</f>
        <v>4</v>
      </c>
      <c r="E7434" s="3">
        <v>9</v>
      </c>
      <c r="F7434">
        <v>6.3</v>
      </c>
      <c r="G7434" s="5">
        <v>1000</v>
      </c>
      <c r="H7434" s="5" t="str">
        <f>IF(AND($G7434&gt;=0,$G7434&lt;5000000),"0-4M", IF(AND($G7434&gt;=5000000,$G7434&lt;9000000,0),"5-9M",
 IF(AND($G7434&gt;=10000000,$G7434&lt;=49000000),"10-49M",IF(AND($G7434&gt;=50000000,$G7434&lt;=99000000),"50M-99M",
 IF(AND($G7434&gt;=100000000,$G7434&lt;=499000000),"100-499M",IF(AND($G7434&gt;=500000000,$G7434&lt;=999000000),"500M-999M","1,000M+"))))))</f>
        <v>0-4M</v>
      </c>
      <c r="I7434">
        <v>0</v>
      </c>
      <c r="J7434" s="3">
        <v>0</v>
      </c>
      <c r="K7434" s="3" t="s">
        <v>9</v>
      </c>
      <c r="L7434" s="1">
        <v>43216</v>
      </c>
      <c r="M7434" s="2">
        <v>1</v>
      </c>
      <c r="N7434" t="s">
        <v>33</v>
      </c>
    </row>
    <row r="7435" spans="1:14" x14ac:dyDescent="0.35">
      <c r="A7435" t="s">
        <v>8805</v>
      </c>
      <c r="B7435" t="s">
        <v>254</v>
      </c>
      <c r="C7435" s="6">
        <v>3.4</v>
      </c>
      <c r="D7435">
        <f>IF($C7435=0,0,IF(AND($C7435&gt;0,$C7435&lt;=1.9),1, IF(AND($C7435&gt;1.9,$C7435&lt;3),2,IF(AND($C7435&gt;2.9,$C7435&lt;=3.9),3,IF(AND($C7435&gt;3.9,$C7435&lt;=4.9),4,5)))))</f>
        <v>3</v>
      </c>
      <c r="E7435" s="3">
        <v>102</v>
      </c>
      <c r="F7435">
        <v>2.4</v>
      </c>
      <c r="G7435" s="5">
        <v>10000</v>
      </c>
      <c r="H7435" s="5" t="str">
        <f>IF(AND($G7435&gt;=0,$G7435&lt;5000000),"0-4M", IF(AND($G7435&gt;=5000000,$G7435&lt;9000000,0),"5-9M",
 IF(AND($G7435&gt;=10000000,$G7435&lt;=49000000),"10-49M",IF(AND($G7435&gt;=50000000,$G7435&lt;=99000000),"50M-99M",
 IF(AND($G7435&gt;=100000000,$G7435&lt;=499000000),"100-499M",IF(AND($G7435&gt;=500000000,$G7435&lt;=999000000),"500M-999M","1,000M+"))))))</f>
        <v>0-4M</v>
      </c>
      <c r="I7435">
        <v>0</v>
      </c>
      <c r="J7435" s="3">
        <v>0</v>
      </c>
      <c r="K7435" s="3" t="s">
        <v>9</v>
      </c>
      <c r="L7435" s="1">
        <v>42474</v>
      </c>
      <c r="M7435" s="2" t="s">
        <v>8806</v>
      </c>
      <c r="N7435" t="s">
        <v>99</v>
      </c>
    </row>
    <row r="7436" spans="1:14" x14ac:dyDescent="0.35">
      <c r="A7436" t="s">
        <v>8807</v>
      </c>
      <c r="B7436" t="s">
        <v>1902</v>
      </c>
      <c r="C7436" s="6">
        <v>4.9000000000000004</v>
      </c>
      <c r="D7436">
        <f>IF($C7436=0,0,IF(AND($C7436&gt;0,$C7436&lt;=1.9),1, IF(AND($C7436&gt;1.9,$C7436&lt;3),2,IF(AND($C7436&gt;2.9,$C7436&lt;=3.9),3,IF(AND($C7436&gt;3.9,$C7436&lt;=4.9),4,5)))))</f>
        <v>4</v>
      </c>
      <c r="E7436" s="3">
        <v>38</v>
      </c>
      <c r="F7436">
        <v>5</v>
      </c>
      <c r="G7436" s="5">
        <v>1000</v>
      </c>
      <c r="H7436" s="5" t="str">
        <f>IF(AND($G7436&gt;=0,$G7436&lt;5000000),"0-4M", IF(AND($G7436&gt;=5000000,$G7436&lt;9000000,0),"5-9M",
 IF(AND($G7436&gt;=10000000,$G7436&lt;=49000000),"10-49M",IF(AND($G7436&gt;=50000000,$G7436&lt;=99000000),"50M-99M",
 IF(AND($G7436&gt;=100000000,$G7436&lt;=499000000),"100-499M",IF(AND($G7436&gt;=500000000,$G7436&lt;=999000000),"500M-999M","1,000M+"))))))</f>
        <v>0-4M</v>
      </c>
      <c r="I7436">
        <v>0</v>
      </c>
      <c r="J7436" s="3">
        <v>0</v>
      </c>
      <c r="K7436" s="3" t="s">
        <v>9</v>
      </c>
      <c r="L7436" s="1">
        <v>42902</v>
      </c>
      <c r="M7436" s="2" t="s">
        <v>6855</v>
      </c>
      <c r="N7436" t="s">
        <v>33</v>
      </c>
    </row>
    <row r="7437" spans="1:14" x14ac:dyDescent="0.35">
      <c r="A7437" t="s">
        <v>8808</v>
      </c>
      <c r="B7437" t="s">
        <v>2958</v>
      </c>
      <c r="C7437" s="6">
        <v>4.3</v>
      </c>
      <c r="D7437">
        <f>IF($C7437=0,0,IF(AND($C7437&gt;0,$C7437&lt;=1.9),1, IF(AND($C7437&gt;1.9,$C7437&lt;3),2,IF(AND($C7437&gt;2.9,$C7437&lt;=3.9),3,IF(AND($C7437&gt;3.9,$C7437&lt;=4.9),4,5)))))</f>
        <v>4</v>
      </c>
      <c r="E7437" s="3">
        <v>56</v>
      </c>
      <c r="F7437">
        <v>2</v>
      </c>
      <c r="G7437" s="5">
        <v>1000</v>
      </c>
      <c r="H7437" s="5" t="str">
        <f>IF(AND($G7437&gt;=0,$G7437&lt;5000000),"0-4M", IF(AND($G7437&gt;=5000000,$G7437&lt;9000000,0),"5-9M",
 IF(AND($G7437&gt;=10000000,$G7437&lt;=49000000),"10-49M",IF(AND($G7437&gt;=50000000,$G7437&lt;=99000000),"50M-99M",
 IF(AND($G7437&gt;=100000000,$G7437&lt;=499000000),"100-499M",IF(AND($G7437&gt;=500000000,$G7437&lt;=999000000),"500M-999M","1,000M+"))))))</f>
        <v>0-4M</v>
      </c>
      <c r="I7437">
        <v>1</v>
      </c>
      <c r="J7437" s="3">
        <v>0.99</v>
      </c>
      <c r="K7437" s="3" t="s">
        <v>9</v>
      </c>
      <c r="L7437" s="1">
        <v>41795</v>
      </c>
      <c r="M7437" s="2" t="s">
        <v>4476</v>
      </c>
      <c r="N7437" t="s">
        <v>234</v>
      </c>
    </row>
    <row r="7438" spans="1:14" x14ac:dyDescent="0.35">
      <c r="A7438" t="s">
        <v>8809</v>
      </c>
      <c r="B7438" t="s">
        <v>3393</v>
      </c>
      <c r="C7438" s="6">
        <v>4.7</v>
      </c>
      <c r="D7438">
        <f>IF($C7438=0,0,IF(AND($C7438&gt;0,$C7438&lt;=1.9),1, IF(AND($C7438&gt;1.9,$C7438&lt;3),2,IF(AND($C7438&gt;2.9,$C7438&lt;=3.9),3,IF(AND($C7438&gt;3.9,$C7438&lt;=4.9),4,5)))))</f>
        <v>4</v>
      </c>
      <c r="E7438" s="3">
        <v>11</v>
      </c>
      <c r="F7438">
        <v>4.4000000000000004</v>
      </c>
      <c r="G7438" s="5">
        <v>1000</v>
      </c>
      <c r="H7438" s="5" t="str">
        <f>IF(AND($G7438&gt;=0,$G7438&lt;5000000),"0-4M", IF(AND($G7438&gt;=5000000,$G7438&lt;9000000,0),"5-9M",
 IF(AND($G7438&gt;=10000000,$G7438&lt;=49000000),"10-49M",IF(AND($G7438&gt;=50000000,$G7438&lt;=99000000),"50M-99M",
 IF(AND($G7438&gt;=100000000,$G7438&lt;=499000000),"100-499M",IF(AND($G7438&gt;=500000000,$G7438&lt;=999000000),"500M-999M","1,000M+"))))))</f>
        <v>0-4M</v>
      </c>
      <c r="I7438">
        <v>0</v>
      </c>
      <c r="J7438" s="3">
        <v>0</v>
      </c>
      <c r="K7438" s="3" t="s">
        <v>9</v>
      </c>
      <c r="L7438" s="1">
        <v>42820</v>
      </c>
      <c r="M7438" s="2" t="s">
        <v>10</v>
      </c>
      <c r="N7438" t="s">
        <v>33</v>
      </c>
    </row>
    <row r="7439" spans="1:14" x14ac:dyDescent="0.35">
      <c r="A7439" t="s">
        <v>8810</v>
      </c>
      <c r="B7439" t="s">
        <v>1902</v>
      </c>
      <c r="C7439" s="6">
        <v>4.8</v>
      </c>
      <c r="D7439">
        <f>IF($C7439=0,0,IF(AND($C7439&gt;0,$C7439&lt;=1.9),1, IF(AND($C7439&gt;1.9,$C7439&lt;3),2,IF(AND($C7439&gt;2.9,$C7439&lt;=3.9),3,IF(AND($C7439&gt;3.9,$C7439&lt;=4.9),4,5)))))</f>
        <v>4</v>
      </c>
      <c r="E7439" s="3">
        <v>18298</v>
      </c>
      <c r="F7439">
        <v>8</v>
      </c>
      <c r="G7439" s="5">
        <v>500000</v>
      </c>
      <c r="H7439" s="5" t="str">
        <f>IF(AND($G7439&gt;=0,$G7439&lt;5000000),"0-4M", IF(AND($G7439&gt;=5000000,$G7439&lt;9000000,0),"5-9M",
 IF(AND($G7439&gt;=10000000,$G7439&lt;=49000000),"10-49M",IF(AND($G7439&gt;=50000000,$G7439&lt;=99000000),"50M-99M",
 IF(AND($G7439&gt;=100000000,$G7439&lt;=499000000),"100-499M",IF(AND($G7439&gt;=500000000,$G7439&lt;=999000000),"500M-999M","1,000M+"))))))</f>
        <v>0-4M</v>
      </c>
      <c r="I7439">
        <v>0</v>
      </c>
      <c r="J7439" s="3">
        <v>0</v>
      </c>
      <c r="K7439" s="3" t="s">
        <v>9</v>
      </c>
      <c r="L7439" s="1">
        <v>43304</v>
      </c>
      <c r="M7439" s="2">
        <v>2.94</v>
      </c>
      <c r="N7439" t="s">
        <v>73</v>
      </c>
    </row>
    <row r="7440" spans="1:14" x14ac:dyDescent="0.35">
      <c r="A7440" t="s">
        <v>8811</v>
      </c>
      <c r="B7440" t="s">
        <v>975</v>
      </c>
      <c r="C7440" s="6">
        <v>4.3</v>
      </c>
      <c r="D7440">
        <f>IF($C7440=0,0,IF(AND($C7440&gt;0,$C7440&lt;=1.9),1, IF(AND($C7440&gt;1.9,$C7440&lt;3),2,IF(AND($C7440&gt;2.9,$C7440&lt;=3.9),3,IF(AND($C7440&gt;3.9,$C7440&lt;=4.9),4,5)))))</f>
        <v>4</v>
      </c>
      <c r="E7440" s="3">
        <v>9</v>
      </c>
      <c r="F7440">
        <v>39</v>
      </c>
      <c r="G7440" s="5">
        <v>1000</v>
      </c>
      <c r="H7440" s="5" t="str">
        <f>IF(AND($G7440&gt;=0,$G7440&lt;5000000),"0-4M", IF(AND($G7440&gt;=5000000,$G7440&lt;9000000,0),"5-9M",
 IF(AND($G7440&gt;=10000000,$G7440&lt;=49000000),"10-49M",IF(AND($G7440&gt;=50000000,$G7440&lt;=99000000),"50M-99M",
 IF(AND($G7440&gt;=100000000,$G7440&lt;=499000000),"100-499M",IF(AND($G7440&gt;=500000000,$G7440&lt;=999000000),"500M-999M","1,000M+"))))))</f>
        <v>0-4M</v>
      </c>
      <c r="I7440">
        <v>0</v>
      </c>
      <c r="J7440" s="3">
        <v>0</v>
      </c>
      <c r="K7440" s="3" t="s">
        <v>9</v>
      </c>
      <c r="L7440" s="1">
        <v>43249</v>
      </c>
      <c r="M7440" s="2" t="s">
        <v>2932</v>
      </c>
      <c r="N7440" t="s">
        <v>33</v>
      </c>
    </row>
    <row r="7441" spans="1:14" x14ac:dyDescent="0.35">
      <c r="A7441" t="s">
        <v>8812</v>
      </c>
      <c r="B7441" t="s">
        <v>254</v>
      </c>
      <c r="C7441" s="6">
        <v>4</v>
      </c>
      <c r="D7441">
        <f>IF($C7441=0,0,IF(AND($C7441&gt;0,$C7441&lt;=1.9),1, IF(AND($C7441&gt;1.9,$C7441&lt;3),2,IF(AND($C7441&gt;2.9,$C7441&lt;=3.9),3,IF(AND($C7441&gt;3.9,$C7441&lt;=4.9),4,5)))))</f>
        <v>4</v>
      </c>
      <c r="E7441" s="3">
        <v>6</v>
      </c>
      <c r="F7441">
        <v>3.5</v>
      </c>
      <c r="G7441" s="5">
        <v>500</v>
      </c>
      <c r="H7441" s="5" t="str">
        <f>IF(AND($G7441&gt;=0,$G7441&lt;5000000),"0-4M", IF(AND($G7441&gt;=5000000,$G7441&lt;9000000,0),"5-9M",
 IF(AND($G7441&gt;=10000000,$G7441&lt;=49000000),"10-49M",IF(AND($G7441&gt;=50000000,$G7441&lt;=99000000),"50M-99M",
 IF(AND($G7441&gt;=100000000,$G7441&lt;=499000000),"100-499M",IF(AND($G7441&gt;=500000000,$G7441&lt;=999000000),"500M-999M","1,000M+"))))))</f>
        <v>0-4M</v>
      </c>
      <c r="I7441">
        <v>0</v>
      </c>
      <c r="J7441" s="3">
        <v>0</v>
      </c>
      <c r="K7441" s="3" t="s">
        <v>9</v>
      </c>
      <c r="L7441" s="1">
        <v>43234</v>
      </c>
      <c r="M7441" s="2" t="s">
        <v>1950</v>
      </c>
      <c r="N7441" t="s">
        <v>118</v>
      </c>
    </row>
    <row r="7442" spans="1:14" x14ac:dyDescent="0.35">
      <c r="A7442" t="s">
        <v>8813</v>
      </c>
      <c r="B7442" t="s">
        <v>1902</v>
      </c>
      <c r="C7442" s="6">
        <v>0</v>
      </c>
      <c r="D7442">
        <f>IF($C7442=0,0,IF(AND($C7442&gt;0,$C7442&lt;=1.9),1, IF(AND($C7442&gt;1.9,$C7442&lt;3),2,IF(AND($C7442&gt;2.9,$C7442&lt;=3.9),3,IF(AND($C7442&gt;3.9,$C7442&lt;=4.9),4,5)))))</f>
        <v>0</v>
      </c>
      <c r="E7442" s="3">
        <v>5</v>
      </c>
      <c r="F7442">
        <v>3.9</v>
      </c>
      <c r="G7442" s="5">
        <v>1000</v>
      </c>
      <c r="H7442" s="5" t="str">
        <f>IF(AND($G7442&gt;=0,$G7442&lt;5000000),"0-4M", IF(AND($G7442&gt;=5000000,$G7442&lt;9000000,0),"5-9M",
 IF(AND($G7442&gt;=10000000,$G7442&lt;=49000000),"10-49M",IF(AND($G7442&gt;=50000000,$G7442&lt;=99000000),"50M-99M",
 IF(AND($G7442&gt;=100000000,$G7442&lt;=499000000),"100-499M",IF(AND($G7442&gt;=500000000,$G7442&lt;=999000000),"500M-999M","1,000M+"))))))</f>
        <v>0-4M</v>
      </c>
      <c r="I7442">
        <v>0</v>
      </c>
      <c r="J7442" s="3">
        <v>0</v>
      </c>
      <c r="K7442" s="3" t="s">
        <v>9</v>
      </c>
      <c r="L7442" s="1">
        <v>42479</v>
      </c>
      <c r="M7442" s="2">
        <v>1.2</v>
      </c>
      <c r="N7442" t="s">
        <v>99</v>
      </c>
    </row>
    <row r="7443" spans="1:14" x14ac:dyDescent="0.35">
      <c r="A7443" t="s">
        <v>8814</v>
      </c>
      <c r="B7443" t="s">
        <v>3353</v>
      </c>
      <c r="C7443" s="6">
        <v>3.5</v>
      </c>
      <c r="D7443">
        <f>IF($C7443=0,0,IF(AND($C7443&gt;0,$C7443&lt;=1.9),1, IF(AND($C7443&gt;1.9,$C7443&lt;3),2,IF(AND($C7443&gt;2.9,$C7443&lt;=3.9),3,IF(AND($C7443&gt;3.9,$C7443&lt;=4.9),4,5)))))</f>
        <v>3</v>
      </c>
      <c r="E7443" s="3">
        <v>197</v>
      </c>
      <c r="F7443">
        <v>9.8000000000000007</v>
      </c>
      <c r="G7443" s="5">
        <v>10000</v>
      </c>
      <c r="H7443" s="5" t="str">
        <f>IF(AND($G7443&gt;=0,$G7443&lt;5000000),"0-4M", IF(AND($G7443&gt;=5000000,$G7443&lt;9000000,0),"5-9M",
 IF(AND($G7443&gt;=10000000,$G7443&lt;=49000000),"10-49M",IF(AND($G7443&gt;=50000000,$G7443&lt;=99000000),"50M-99M",
 IF(AND($G7443&gt;=100000000,$G7443&lt;=499000000),"100-499M",IF(AND($G7443&gt;=500000000,$G7443&lt;=999000000),"500M-999M","1,000M+"))))))</f>
        <v>0-4M</v>
      </c>
      <c r="I7443">
        <v>0</v>
      </c>
      <c r="J7443" s="3">
        <v>0</v>
      </c>
      <c r="K7443" s="3" t="s">
        <v>9</v>
      </c>
      <c r="L7443" s="1">
        <v>42771</v>
      </c>
      <c r="M7443" s="2">
        <v>1</v>
      </c>
      <c r="N7443" t="s">
        <v>11</v>
      </c>
    </row>
    <row r="7444" spans="1:14" x14ac:dyDescent="0.35">
      <c r="A7444" t="s">
        <v>8815</v>
      </c>
      <c r="B7444" t="s">
        <v>254</v>
      </c>
      <c r="C7444" s="6">
        <v>0</v>
      </c>
      <c r="D7444">
        <f>IF($C7444=0,0,IF(AND($C7444&gt;0,$C7444&lt;=1.9),1, IF(AND($C7444&gt;1.9,$C7444&lt;3),2,IF(AND($C7444&gt;2.9,$C7444&lt;=3.9),3,IF(AND($C7444&gt;3.9,$C7444&lt;=4.9),4,5)))))</f>
        <v>0</v>
      </c>
      <c r="E7444" s="3">
        <v>1</v>
      </c>
      <c r="F7444">
        <v>5.9</v>
      </c>
      <c r="G7444" s="5">
        <v>100</v>
      </c>
      <c r="H7444" s="5" t="str">
        <f>IF(AND($G7444&gt;=0,$G7444&lt;5000000),"0-4M", IF(AND($G7444&gt;=5000000,$G7444&lt;9000000,0),"5-9M",
 IF(AND($G7444&gt;=10000000,$G7444&lt;=49000000),"10-49M",IF(AND($G7444&gt;=50000000,$G7444&lt;=99000000),"50M-99M",
 IF(AND($G7444&gt;=100000000,$G7444&lt;=499000000),"100-499M",IF(AND($G7444&gt;=500000000,$G7444&lt;=999000000),"500M-999M","1,000M+"))))))</f>
        <v>0-4M</v>
      </c>
      <c r="I7444">
        <v>0</v>
      </c>
      <c r="J7444" s="3">
        <v>0</v>
      </c>
      <c r="K7444" s="3" t="s">
        <v>9</v>
      </c>
      <c r="L7444" s="1">
        <v>43305</v>
      </c>
      <c r="M7444" s="2">
        <v>26.1</v>
      </c>
      <c r="N7444" t="s">
        <v>33</v>
      </c>
    </row>
    <row r="7445" spans="1:14" x14ac:dyDescent="0.35">
      <c r="A7445" t="s">
        <v>8816</v>
      </c>
      <c r="B7445" t="s">
        <v>254</v>
      </c>
      <c r="C7445" s="6">
        <v>5</v>
      </c>
      <c r="D7445">
        <f>IF($C7445=0,0,IF(AND($C7445&gt;0,$C7445&lt;=1.9),1, IF(AND($C7445&gt;1.9,$C7445&lt;3),2,IF(AND($C7445&gt;2.9,$C7445&lt;=3.9),3,IF(AND($C7445&gt;3.9,$C7445&lt;=4.9),4,5)))))</f>
        <v>5</v>
      </c>
      <c r="E7445" s="3">
        <v>6</v>
      </c>
      <c r="F7445">
        <v>15</v>
      </c>
      <c r="G7445" s="5">
        <v>100</v>
      </c>
      <c r="H7445" s="5" t="str">
        <f>IF(AND($G7445&gt;=0,$G7445&lt;5000000),"0-4M", IF(AND($G7445&gt;=5000000,$G7445&lt;9000000,0),"5-9M",
 IF(AND($G7445&gt;=10000000,$G7445&lt;=49000000),"10-49M",IF(AND($G7445&gt;=50000000,$G7445&lt;=99000000),"50M-99M",
 IF(AND($G7445&gt;=100000000,$G7445&lt;=499000000),"100-499M",IF(AND($G7445&gt;=500000000,$G7445&lt;=999000000),"500M-999M","1,000M+"))))))</f>
        <v>0-4M</v>
      </c>
      <c r="I7445">
        <v>0</v>
      </c>
      <c r="J7445" s="3">
        <v>0</v>
      </c>
      <c r="K7445" s="3" t="s">
        <v>9</v>
      </c>
      <c r="L7445" s="1">
        <v>43306</v>
      </c>
      <c r="M7445" s="2">
        <v>69.099999999999994</v>
      </c>
      <c r="N7445" t="s">
        <v>33</v>
      </c>
    </row>
    <row r="7446" spans="1:14" x14ac:dyDescent="0.35">
      <c r="A7446" t="s">
        <v>8817</v>
      </c>
      <c r="B7446" t="s">
        <v>3393</v>
      </c>
      <c r="C7446" s="6">
        <v>4.7</v>
      </c>
      <c r="D7446">
        <f>IF($C7446=0,0,IF(AND($C7446&gt;0,$C7446&lt;=1.9),1, IF(AND($C7446&gt;1.9,$C7446&lt;3),2,IF(AND($C7446&gt;2.9,$C7446&lt;=3.9),3,IF(AND($C7446&gt;3.9,$C7446&lt;=4.9),4,5)))))</f>
        <v>4</v>
      </c>
      <c r="E7446" s="3">
        <v>10</v>
      </c>
      <c r="F7446">
        <v>6.3</v>
      </c>
      <c r="G7446" s="5">
        <v>1000</v>
      </c>
      <c r="H7446" s="5" t="str">
        <f>IF(AND($G7446&gt;=0,$G7446&lt;5000000),"0-4M", IF(AND($G7446&gt;=5000000,$G7446&lt;9000000,0),"5-9M",
 IF(AND($G7446&gt;=10000000,$G7446&lt;=49000000),"10-49M",IF(AND($G7446&gt;=50000000,$G7446&lt;=99000000),"50M-99M",
 IF(AND($G7446&gt;=100000000,$G7446&lt;=499000000),"100-499M",IF(AND($G7446&gt;=500000000,$G7446&lt;=999000000),"500M-999M","1,000M+"))))))</f>
        <v>0-4M</v>
      </c>
      <c r="I7446">
        <v>0</v>
      </c>
      <c r="J7446" s="3">
        <v>0</v>
      </c>
      <c r="K7446" s="3" t="s">
        <v>9</v>
      </c>
      <c r="L7446" s="1">
        <v>43218</v>
      </c>
      <c r="M7446" s="2">
        <v>1</v>
      </c>
      <c r="N7446" t="s">
        <v>33</v>
      </c>
    </row>
    <row r="7447" spans="1:14" x14ac:dyDescent="0.35">
      <c r="A7447" t="s">
        <v>8818</v>
      </c>
      <c r="B7447" t="s">
        <v>254</v>
      </c>
      <c r="C7447" s="6">
        <v>0</v>
      </c>
      <c r="D7447">
        <f>IF($C7447=0,0,IF(AND($C7447&gt;0,$C7447&lt;=1.9),1, IF(AND($C7447&gt;1.9,$C7447&lt;3),2,IF(AND($C7447&gt;2.9,$C7447&lt;=3.9),3,IF(AND($C7447&gt;3.9,$C7447&lt;=4.9),4,5)))))</f>
        <v>0</v>
      </c>
      <c r="E7447" s="3">
        <v>0</v>
      </c>
      <c r="F7447">
        <v>3</v>
      </c>
      <c r="G7447" s="5">
        <v>10</v>
      </c>
      <c r="H7447" s="5" t="str">
        <f>IF(AND($G7447&gt;=0,$G7447&lt;5000000),"0-4M", IF(AND($G7447&gt;=5000000,$G7447&lt;9000000,0),"5-9M",
 IF(AND($G7447&gt;=10000000,$G7447&lt;=49000000),"10-49M",IF(AND($G7447&gt;=50000000,$G7447&lt;=99000000),"50M-99M",
 IF(AND($G7447&gt;=100000000,$G7447&lt;=499000000),"100-499M",IF(AND($G7447&gt;=500000000,$G7447&lt;=999000000),"500M-999M","1,000M+"))))))</f>
        <v>0-4M</v>
      </c>
      <c r="I7447">
        <v>0</v>
      </c>
      <c r="J7447" s="3">
        <v>0</v>
      </c>
      <c r="K7447" s="3" t="s">
        <v>17</v>
      </c>
      <c r="L7447" s="1">
        <v>42321</v>
      </c>
      <c r="M7447" s="2">
        <v>1</v>
      </c>
      <c r="N7447" t="s">
        <v>33</v>
      </c>
    </row>
    <row r="7448" spans="1:14" x14ac:dyDescent="0.35">
      <c r="A7448" t="s">
        <v>8819</v>
      </c>
      <c r="B7448" t="s">
        <v>2958</v>
      </c>
      <c r="C7448" s="6">
        <v>4.2</v>
      </c>
      <c r="D7448">
        <f>IF($C7448=0,0,IF(AND($C7448&gt;0,$C7448&lt;=1.9),1, IF(AND($C7448&gt;1.9,$C7448&lt;3),2,IF(AND($C7448&gt;2.9,$C7448&lt;=3.9),3,IF(AND($C7448&gt;3.9,$C7448&lt;=4.9),4,5)))))</f>
        <v>4</v>
      </c>
      <c r="E7448" s="3">
        <v>37</v>
      </c>
      <c r="F7448">
        <v>2.2000000000000002</v>
      </c>
      <c r="G7448" s="5">
        <v>5000</v>
      </c>
      <c r="H7448" s="5" t="str">
        <f>IF(AND($G7448&gt;=0,$G7448&lt;5000000),"0-4M", IF(AND($G7448&gt;=5000000,$G7448&lt;9000000,0),"5-9M",
 IF(AND($G7448&gt;=10000000,$G7448&lt;=49000000),"10-49M",IF(AND($G7448&gt;=50000000,$G7448&lt;=99000000),"50M-99M",
 IF(AND($G7448&gt;=100000000,$G7448&lt;=499000000),"100-499M",IF(AND($G7448&gt;=500000000,$G7448&lt;=999000000),"500M-999M","1,000M+"))))))</f>
        <v>0-4M</v>
      </c>
      <c r="I7448">
        <v>0</v>
      </c>
      <c r="J7448" s="3">
        <v>0</v>
      </c>
      <c r="K7448" s="3" t="s">
        <v>9</v>
      </c>
      <c r="L7448" s="1">
        <v>42072</v>
      </c>
      <c r="M7448" s="2" t="s">
        <v>8820</v>
      </c>
      <c r="N7448" t="s">
        <v>36</v>
      </c>
    </row>
    <row r="7449" spans="1:14" x14ac:dyDescent="0.35">
      <c r="A7449" t="s">
        <v>8821</v>
      </c>
      <c r="B7449" t="s">
        <v>3393</v>
      </c>
      <c r="C7449" s="6">
        <v>4.4000000000000004</v>
      </c>
      <c r="D7449">
        <f>IF($C7449=0,0,IF(AND($C7449&gt;0,$C7449&lt;=1.9),1, IF(AND($C7449&gt;1.9,$C7449&lt;3),2,IF(AND($C7449&gt;2.9,$C7449&lt;=3.9),3,IF(AND($C7449&gt;3.9,$C7449&lt;=4.9),4,5)))))</f>
        <v>4</v>
      </c>
      <c r="E7449" s="3">
        <v>3375</v>
      </c>
      <c r="F7449">
        <v>4.2</v>
      </c>
      <c r="G7449" s="5">
        <v>100000</v>
      </c>
      <c r="H7449" s="5" t="str">
        <f>IF(AND($G7449&gt;=0,$G7449&lt;5000000),"0-4M", IF(AND($G7449&gt;=5000000,$G7449&lt;9000000,0),"5-9M",
 IF(AND($G7449&gt;=10000000,$G7449&lt;=49000000),"10-49M",IF(AND($G7449&gt;=50000000,$G7449&lt;=99000000),"50M-99M",
 IF(AND($G7449&gt;=100000000,$G7449&lt;=499000000),"100-499M",IF(AND($G7449&gt;=500000000,$G7449&lt;=999000000),"500M-999M","1,000M+"))))))</f>
        <v>0-4M</v>
      </c>
      <c r="I7449">
        <v>0</v>
      </c>
      <c r="J7449" s="3">
        <v>0</v>
      </c>
      <c r="K7449" s="3" t="s">
        <v>9</v>
      </c>
      <c r="L7449" s="1">
        <v>43312</v>
      </c>
      <c r="M7449" s="2">
        <v>4.0999999999999996</v>
      </c>
      <c r="N7449" t="s">
        <v>33</v>
      </c>
    </row>
    <row r="7450" spans="1:14" x14ac:dyDescent="0.35">
      <c r="A7450" t="s">
        <v>8822</v>
      </c>
      <c r="B7450" t="s">
        <v>2958</v>
      </c>
      <c r="C7450" s="6">
        <v>4.2</v>
      </c>
      <c r="D7450">
        <f>IF($C7450=0,0,IF(AND($C7450&gt;0,$C7450&lt;=1.9),1, IF(AND($C7450&gt;1.9,$C7450&lt;3),2,IF(AND($C7450&gt;2.9,$C7450&lt;=3.9),3,IF(AND($C7450&gt;3.9,$C7450&lt;=4.9),4,5)))))</f>
        <v>4</v>
      </c>
      <c r="E7450" s="3">
        <v>155</v>
      </c>
      <c r="F7450">
        <v>16</v>
      </c>
      <c r="G7450" s="5">
        <v>10000</v>
      </c>
      <c r="H7450" s="5" t="str">
        <f>IF(AND($G7450&gt;=0,$G7450&lt;5000000),"0-4M", IF(AND($G7450&gt;=5000000,$G7450&lt;9000000,0),"5-9M",
 IF(AND($G7450&gt;=10000000,$G7450&lt;=49000000),"10-49M",IF(AND($G7450&gt;=50000000,$G7450&lt;=99000000),"50M-99M",
 IF(AND($G7450&gt;=100000000,$G7450&lt;=499000000),"100-499M",IF(AND($G7450&gt;=500000000,$G7450&lt;=999000000),"500M-999M","1,000M+"))))))</f>
        <v>0-4M</v>
      </c>
      <c r="I7450">
        <v>0</v>
      </c>
      <c r="J7450" s="3">
        <v>0</v>
      </c>
      <c r="K7450" s="3" t="s">
        <v>9</v>
      </c>
      <c r="L7450" s="1">
        <v>43155</v>
      </c>
      <c r="M7450" s="2">
        <v>1.3</v>
      </c>
      <c r="N7450" t="s">
        <v>118</v>
      </c>
    </row>
    <row r="7451" spans="1:14" x14ac:dyDescent="0.35">
      <c r="A7451" t="s">
        <v>8823</v>
      </c>
      <c r="B7451" t="s">
        <v>2958</v>
      </c>
      <c r="C7451" s="6">
        <v>5</v>
      </c>
      <c r="D7451">
        <f>IF($C7451=0,0,IF(AND($C7451&gt;0,$C7451&lt;=1.9),1, IF(AND($C7451&gt;1.9,$C7451&lt;3),2,IF(AND($C7451&gt;2.9,$C7451&lt;=3.9),3,IF(AND($C7451&gt;3.9,$C7451&lt;=4.9),4,5)))))</f>
        <v>5</v>
      </c>
      <c r="E7451" s="3">
        <v>9</v>
      </c>
      <c r="F7451">
        <v>1.5</v>
      </c>
      <c r="G7451" s="5">
        <v>100</v>
      </c>
      <c r="H7451" s="5" t="str">
        <f>IF(AND($G7451&gt;=0,$G7451&lt;5000000),"0-4M", IF(AND($G7451&gt;=5000000,$G7451&lt;9000000,0),"5-9M",
 IF(AND($G7451&gt;=10000000,$G7451&lt;=49000000),"10-49M",IF(AND($G7451&gt;=50000000,$G7451&lt;=99000000),"50M-99M",
 IF(AND($G7451&gt;=100000000,$G7451&lt;=499000000),"100-499M",IF(AND($G7451&gt;=500000000,$G7451&lt;=999000000),"500M-999M","1,000M+"))))))</f>
        <v>0-4M</v>
      </c>
      <c r="I7451">
        <v>0</v>
      </c>
      <c r="J7451" s="3">
        <v>0</v>
      </c>
      <c r="K7451" s="3" t="s">
        <v>9</v>
      </c>
      <c r="L7451" s="1">
        <v>42830</v>
      </c>
      <c r="M7451" s="2">
        <v>1</v>
      </c>
      <c r="N7451" t="s">
        <v>192</v>
      </c>
    </row>
    <row r="7452" spans="1:14" x14ac:dyDescent="0.35">
      <c r="A7452" t="s">
        <v>8824</v>
      </c>
      <c r="B7452" t="s">
        <v>3069</v>
      </c>
      <c r="C7452" s="6">
        <v>5</v>
      </c>
      <c r="D7452">
        <f>IF($C7452=0,0,IF(AND($C7452&gt;0,$C7452&lt;=1.9),1, IF(AND($C7452&gt;1.9,$C7452&lt;3),2,IF(AND($C7452&gt;2.9,$C7452&lt;=3.9),3,IF(AND($C7452&gt;3.9,$C7452&lt;=4.9),4,5)))))</f>
        <v>5</v>
      </c>
      <c r="E7452" s="3">
        <v>13</v>
      </c>
      <c r="F7452">
        <v>0.5</v>
      </c>
      <c r="G7452" s="5">
        <v>100</v>
      </c>
      <c r="H7452" s="5" t="str">
        <f>IF(AND($G7452&gt;=0,$G7452&lt;5000000),"0-4M", IF(AND($G7452&gt;=5000000,$G7452&lt;9000000,0),"5-9M",
 IF(AND($G7452&gt;=10000000,$G7452&lt;=49000000),"10-49M",IF(AND($G7452&gt;=50000000,$G7452&lt;=99000000),"50M-99M",
 IF(AND($G7452&gt;=100000000,$G7452&lt;=499000000),"100-499M",IF(AND($G7452&gt;=500000000,$G7452&lt;=999000000),"500M-999M","1,000M+"))))))</f>
        <v>0-4M</v>
      </c>
      <c r="I7452">
        <v>1</v>
      </c>
      <c r="J7452" s="3">
        <v>1.49</v>
      </c>
      <c r="K7452" s="3" t="s">
        <v>9</v>
      </c>
      <c r="L7452" s="1">
        <v>42829</v>
      </c>
      <c r="M7452" s="2">
        <v>1.2</v>
      </c>
      <c r="N7452" t="s">
        <v>23</v>
      </c>
    </row>
    <row r="7453" spans="1:14" x14ac:dyDescent="0.35">
      <c r="A7453" t="s">
        <v>8825</v>
      </c>
      <c r="B7453" t="s">
        <v>254</v>
      </c>
      <c r="C7453" s="6">
        <v>2</v>
      </c>
      <c r="D7453">
        <f>IF($C7453=0,0,IF(AND($C7453&gt;0,$C7453&lt;=1.9),1, IF(AND($C7453&gt;1.9,$C7453&lt;3),2,IF(AND($C7453&gt;2.9,$C7453&lt;=3.9),3,IF(AND($C7453&gt;3.9,$C7453&lt;=4.9),4,5)))))</f>
        <v>2</v>
      </c>
      <c r="E7453" s="3">
        <v>9</v>
      </c>
      <c r="F7453">
        <v>3.4</v>
      </c>
      <c r="G7453" s="5">
        <v>1000</v>
      </c>
      <c r="H7453" s="5" t="str">
        <f>IF(AND($G7453&gt;=0,$G7453&lt;5000000),"0-4M", IF(AND($G7453&gt;=5000000,$G7453&lt;9000000,0),"5-9M",
 IF(AND($G7453&gt;=10000000,$G7453&lt;=49000000),"10-49M",IF(AND($G7453&gt;=50000000,$G7453&lt;=99000000),"50M-99M",
 IF(AND($G7453&gt;=100000000,$G7453&lt;=499000000),"100-499M",IF(AND($G7453&gt;=500000000,$G7453&lt;=999000000),"500M-999M","1,000M+"))))))</f>
        <v>0-4M</v>
      </c>
      <c r="I7453">
        <v>0</v>
      </c>
      <c r="J7453" s="3">
        <v>0</v>
      </c>
      <c r="K7453" s="3" t="s">
        <v>9</v>
      </c>
      <c r="L7453" s="1">
        <v>42895</v>
      </c>
      <c r="M7453" s="2" t="s">
        <v>6003</v>
      </c>
      <c r="N7453" t="s">
        <v>23</v>
      </c>
    </row>
    <row r="7454" spans="1:14" x14ac:dyDescent="0.35">
      <c r="A7454" t="s">
        <v>8826</v>
      </c>
      <c r="B7454" t="s">
        <v>3069</v>
      </c>
      <c r="C7454" s="6">
        <v>0</v>
      </c>
      <c r="D7454">
        <f>IF($C7454=0,0,IF(AND($C7454&gt;0,$C7454&lt;=1.9),1, IF(AND($C7454&gt;1.9,$C7454&lt;3),2,IF(AND($C7454&gt;2.9,$C7454&lt;=3.9),3,IF(AND($C7454&gt;3.9,$C7454&lt;=4.9),4,5)))))</f>
        <v>0</v>
      </c>
      <c r="E7454" s="3">
        <v>1</v>
      </c>
      <c r="F7454">
        <v>3.3</v>
      </c>
      <c r="G7454" s="5">
        <v>100</v>
      </c>
      <c r="H7454" s="5" t="str">
        <f>IF(AND($G7454&gt;=0,$G7454&lt;5000000),"0-4M", IF(AND($G7454&gt;=5000000,$G7454&lt;9000000,0),"5-9M",
 IF(AND($G7454&gt;=10000000,$G7454&lt;=49000000),"10-49M",IF(AND($G7454&gt;=50000000,$G7454&lt;=99000000),"50M-99M",
 IF(AND($G7454&gt;=100000000,$G7454&lt;=499000000),"100-499M",IF(AND($G7454&gt;=500000000,$G7454&lt;=999000000),"500M-999M","1,000M+"))))))</f>
        <v>0-4M</v>
      </c>
      <c r="I7454">
        <v>0</v>
      </c>
      <c r="J7454" s="3">
        <v>0</v>
      </c>
      <c r="K7454" s="3" t="s">
        <v>9</v>
      </c>
      <c r="L7454" s="1">
        <v>43306</v>
      </c>
      <c r="M7454" s="2" t="s">
        <v>705</v>
      </c>
      <c r="N7454" t="s">
        <v>36</v>
      </c>
    </row>
    <row r="7455" spans="1:14" x14ac:dyDescent="0.35">
      <c r="A7455" t="s">
        <v>8827</v>
      </c>
      <c r="B7455" t="s">
        <v>2861</v>
      </c>
      <c r="C7455" s="6">
        <v>3.7</v>
      </c>
      <c r="D7455">
        <f>IF($C7455=0,0,IF(AND($C7455&gt;0,$C7455&lt;=1.9),1, IF(AND($C7455&gt;1.9,$C7455&lt;3),2,IF(AND($C7455&gt;2.9,$C7455&lt;=3.9),3,IF(AND($C7455&gt;3.9,$C7455&lt;=4.9),4,5)))))</f>
        <v>3</v>
      </c>
      <c r="E7455" s="3">
        <v>35</v>
      </c>
      <c r="F7455">
        <v>13</v>
      </c>
      <c r="G7455" s="5">
        <v>10000</v>
      </c>
      <c r="H7455" s="5" t="str">
        <f>IF(AND($G7455&gt;=0,$G7455&lt;5000000),"0-4M", IF(AND($G7455&gt;=5000000,$G7455&lt;9000000,0),"5-9M",
 IF(AND($G7455&gt;=10000000,$G7455&lt;=49000000),"10-49M",IF(AND($G7455&gt;=50000000,$G7455&lt;=99000000),"50M-99M",
 IF(AND($G7455&gt;=100000000,$G7455&lt;=499000000),"100-499M",IF(AND($G7455&gt;=500000000,$G7455&lt;=999000000),"500M-999M","1,000M+"))))))</f>
        <v>0-4M</v>
      </c>
      <c r="I7455">
        <v>0</v>
      </c>
      <c r="J7455" s="3">
        <v>0</v>
      </c>
      <c r="K7455" s="3" t="s">
        <v>9</v>
      </c>
      <c r="L7455" s="1">
        <v>42892</v>
      </c>
      <c r="M7455" s="2">
        <v>1.9</v>
      </c>
      <c r="N7455" t="s">
        <v>73</v>
      </c>
    </row>
    <row r="7456" spans="1:14" x14ac:dyDescent="0.35">
      <c r="A7456" t="s">
        <v>8828</v>
      </c>
      <c r="B7456" t="s">
        <v>2958</v>
      </c>
      <c r="C7456" s="6">
        <v>0</v>
      </c>
      <c r="D7456">
        <f>IF($C7456=0,0,IF(AND($C7456&gt;0,$C7456&lt;=1.9),1, IF(AND($C7456&gt;1.9,$C7456&lt;3),2,IF(AND($C7456&gt;2.9,$C7456&lt;=3.9),3,IF(AND($C7456&gt;3.9,$C7456&lt;=4.9),4,5)))))</f>
        <v>0</v>
      </c>
      <c r="E7456" s="3">
        <v>0</v>
      </c>
      <c r="F7456">
        <v>2.5</v>
      </c>
      <c r="G7456" s="5">
        <v>10</v>
      </c>
      <c r="H7456" s="5" t="str">
        <f>IF(AND($G7456&gt;=0,$G7456&lt;5000000),"0-4M", IF(AND($G7456&gt;=5000000,$G7456&lt;9000000,0),"5-9M",
 IF(AND($G7456&gt;=10000000,$G7456&lt;=49000000),"10-49M",IF(AND($G7456&gt;=50000000,$G7456&lt;=99000000),"50M-99M",
 IF(AND($G7456&gt;=100000000,$G7456&lt;=499000000),"100-499M",IF(AND($G7456&gt;=500000000,$G7456&lt;=999000000),"500M-999M","1,000M+"))))))</f>
        <v>0-4M</v>
      </c>
      <c r="I7456">
        <v>0</v>
      </c>
      <c r="J7456" s="3">
        <v>0</v>
      </c>
      <c r="K7456" s="3" t="s">
        <v>9</v>
      </c>
      <c r="L7456" s="1">
        <v>42771</v>
      </c>
      <c r="M7456" s="2">
        <v>1</v>
      </c>
      <c r="N7456" t="s">
        <v>23</v>
      </c>
    </row>
    <row r="7457" spans="1:14" x14ac:dyDescent="0.35">
      <c r="A7457" t="s">
        <v>8829</v>
      </c>
      <c r="B7457" t="s">
        <v>1259</v>
      </c>
      <c r="C7457" s="6">
        <v>0</v>
      </c>
      <c r="D7457">
        <f>IF($C7457=0,0,IF(AND($C7457&gt;0,$C7457&lt;=1.9),1, IF(AND($C7457&gt;1.9,$C7457&lt;3),2,IF(AND($C7457&gt;2.9,$C7457&lt;=3.9),3,IF(AND($C7457&gt;3.9,$C7457&lt;=4.9),4,5)))))</f>
        <v>0</v>
      </c>
      <c r="E7457" s="3">
        <v>0</v>
      </c>
      <c r="F7457">
        <v>10</v>
      </c>
      <c r="G7457" s="5">
        <v>10</v>
      </c>
      <c r="H7457" s="5" t="str">
        <f>IF(AND($G7457&gt;=0,$G7457&lt;5000000),"0-4M", IF(AND($G7457&gt;=5000000,$G7457&lt;9000000,0),"5-9M",
 IF(AND($G7457&gt;=10000000,$G7457&lt;=49000000),"10-49M",IF(AND($G7457&gt;=50000000,$G7457&lt;=99000000),"50M-99M",
 IF(AND($G7457&gt;=100000000,$G7457&lt;=499000000),"100-499M",IF(AND($G7457&gt;=500000000,$G7457&lt;=999000000),"500M-999M","1,000M+"))))))</f>
        <v>0-4M</v>
      </c>
      <c r="I7457">
        <v>0</v>
      </c>
      <c r="J7457" s="3">
        <v>0</v>
      </c>
      <c r="K7457" s="3" t="s">
        <v>9</v>
      </c>
      <c r="L7457" s="1">
        <v>43290</v>
      </c>
      <c r="M7457" s="2" t="s">
        <v>1510</v>
      </c>
      <c r="N7457" t="s">
        <v>33</v>
      </c>
    </row>
    <row r="7458" spans="1:14" x14ac:dyDescent="0.35">
      <c r="A7458" t="s">
        <v>8830</v>
      </c>
      <c r="B7458" t="s">
        <v>2958</v>
      </c>
      <c r="C7458" s="6">
        <v>0</v>
      </c>
      <c r="D7458">
        <f>IF($C7458=0,0,IF(AND($C7458&gt;0,$C7458&lt;=1.9),1, IF(AND($C7458&gt;1.9,$C7458&lt;3),2,IF(AND($C7458&gt;2.9,$C7458&lt;=3.9),3,IF(AND($C7458&gt;3.9,$C7458&lt;=4.9),4,5)))))</f>
        <v>0</v>
      </c>
      <c r="E7458" s="3">
        <v>7</v>
      </c>
      <c r="F7458">
        <v>3</v>
      </c>
      <c r="G7458" s="5">
        <v>500</v>
      </c>
      <c r="H7458" s="5" t="str">
        <f>IF(AND($G7458&gt;=0,$G7458&lt;5000000),"0-4M", IF(AND($G7458&gt;=5000000,$G7458&lt;9000000,0),"5-9M",
 IF(AND($G7458&gt;=10000000,$G7458&lt;=49000000),"10-49M",IF(AND($G7458&gt;=50000000,$G7458&lt;=99000000),"50M-99M",
 IF(AND($G7458&gt;=100000000,$G7458&lt;=499000000),"100-499M",IF(AND($G7458&gt;=500000000,$G7458&lt;=999000000),"500M-999M","1,000M+"))))))</f>
        <v>0-4M</v>
      </c>
      <c r="I7458">
        <v>0</v>
      </c>
      <c r="J7458" s="3">
        <v>0</v>
      </c>
      <c r="K7458" s="3" t="s">
        <v>9</v>
      </c>
      <c r="L7458" s="1">
        <v>43317</v>
      </c>
      <c r="M7458" s="2">
        <v>1.7</v>
      </c>
      <c r="N7458" t="s">
        <v>36</v>
      </c>
    </row>
    <row r="7459" spans="1:14" x14ac:dyDescent="0.35">
      <c r="A7459" t="s">
        <v>8831</v>
      </c>
      <c r="B7459" t="s">
        <v>2958</v>
      </c>
      <c r="C7459" s="6">
        <v>3.9</v>
      </c>
      <c r="D7459">
        <f>IF($C7459=0,0,IF(AND($C7459&gt;0,$C7459&lt;=1.9),1, IF(AND($C7459&gt;1.9,$C7459&lt;3),2,IF(AND($C7459&gt;2.9,$C7459&lt;=3.9),3,IF(AND($C7459&gt;3.9,$C7459&lt;=4.9),4,5)))))</f>
        <v>3</v>
      </c>
      <c r="E7459" s="3">
        <v>65</v>
      </c>
      <c r="F7459">
        <v>5.3999999999999999E-2</v>
      </c>
      <c r="G7459" s="5">
        <v>5000</v>
      </c>
      <c r="H7459" s="5" t="str">
        <f>IF(AND($G7459&gt;=0,$G7459&lt;5000000),"0-4M", IF(AND($G7459&gt;=5000000,$G7459&lt;9000000,0),"5-9M",
 IF(AND($G7459&gt;=10000000,$G7459&lt;=49000000),"10-49M",IF(AND($G7459&gt;=50000000,$G7459&lt;=99000000),"50M-99M",
 IF(AND($G7459&gt;=100000000,$G7459&lt;=499000000),"100-499M",IF(AND($G7459&gt;=500000000,$G7459&lt;=999000000),"500M-999M","1,000M+"))))))</f>
        <v>0-4M</v>
      </c>
      <c r="I7459">
        <v>0</v>
      </c>
      <c r="J7459" s="3">
        <v>0</v>
      </c>
      <c r="K7459" s="3" t="s">
        <v>9</v>
      </c>
      <c r="L7459" s="1">
        <v>41970</v>
      </c>
      <c r="M7459" s="2">
        <v>1.4</v>
      </c>
      <c r="N7459" t="s">
        <v>503</v>
      </c>
    </row>
    <row r="7460" spans="1:14" x14ac:dyDescent="0.35">
      <c r="A7460" t="s">
        <v>8832</v>
      </c>
      <c r="B7460" t="s">
        <v>3393</v>
      </c>
      <c r="C7460" s="6">
        <v>4.5</v>
      </c>
      <c r="D7460">
        <f>IF($C7460=0,0,IF(AND($C7460&gt;0,$C7460&lt;=1.9),1, IF(AND($C7460&gt;1.9,$C7460&lt;3),2,IF(AND($C7460&gt;2.9,$C7460&lt;=3.9),3,IF(AND($C7460&gt;3.9,$C7460&lt;=4.9),4,5)))))</f>
        <v>4</v>
      </c>
      <c r="E7460" s="3">
        <v>171</v>
      </c>
      <c r="F7460">
        <v>4.8</v>
      </c>
      <c r="G7460" s="5">
        <v>10000</v>
      </c>
      <c r="H7460" s="5" t="str">
        <f>IF(AND($G7460&gt;=0,$G7460&lt;5000000),"0-4M", IF(AND($G7460&gt;=5000000,$G7460&lt;9000000,0),"5-9M",
 IF(AND($G7460&gt;=10000000,$G7460&lt;=49000000),"10-49M",IF(AND($G7460&gt;=50000000,$G7460&lt;=99000000),"50M-99M",
 IF(AND($G7460&gt;=100000000,$G7460&lt;=499000000),"100-499M",IF(AND($G7460&gt;=500000000,$G7460&lt;=999000000),"500M-999M","1,000M+"))))))</f>
        <v>0-4M</v>
      </c>
      <c r="I7460">
        <v>0</v>
      </c>
      <c r="J7460" s="3">
        <v>0</v>
      </c>
      <c r="K7460" s="3" t="s">
        <v>9</v>
      </c>
      <c r="L7460" s="1">
        <v>43250</v>
      </c>
      <c r="M7460" s="2">
        <v>3</v>
      </c>
      <c r="N7460" t="s">
        <v>36</v>
      </c>
    </row>
    <row r="7461" spans="1:14" x14ac:dyDescent="0.35">
      <c r="A7461" t="s">
        <v>8833</v>
      </c>
      <c r="B7461" t="s">
        <v>3069</v>
      </c>
      <c r="C7461" s="6">
        <v>0</v>
      </c>
      <c r="D7461">
        <f>IF($C7461=0,0,IF(AND($C7461&gt;0,$C7461&lt;=1.9),1, IF(AND($C7461&gt;1.9,$C7461&lt;3),2,IF(AND($C7461&gt;2.9,$C7461&lt;=3.9),3,IF(AND($C7461&gt;3.9,$C7461&lt;=4.9),4,5)))))</f>
        <v>0</v>
      </c>
      <c r="E7461" s="3">
        <v>1</v>
      </c>
      <c r="F7461">
        <v>2.9</v>
      </c>
      <c r="G7461" s="5">
        <v>100</v>
      </c>
      <c r="H7461" s="5" t="str">
        <f>IF(AND($G7461&gt;=0,$G7461&lt;5000000),"0-4M", IF(AND($G7461&gt;=5000000,$G7461&lt;9000000,0),"5-9M",
 IF(AND($G7461&gt;=10000000,$G7461&lt;=49000000),"10-49M",IF(AND($G7461&gt;=50000000,$G7461&lt;=99000000),"50M-99M",
 IF(AND($G7461&gt;=100000000,$G7461&lt;=499000000),"100-499M",IF(AND($G7461&gt;=500000000,$G7461&lt;=999000000),"500M-999M","1,000M+"))))))</f>
        <v>0-4M</v>
      </c>
      <c r="I7461">
        <v>0</v>
      </c>
      <c r="J7461" s="3">
        <v>0</v>
      </c>
      <c r="K7461" s="3" t="s">
        <v>9</v>
      </c>
      <c r="L7461" s="1">
        <v>43306</v>
      </c>
      <c r="M7461" s="2" t="s">
        <v>705</v>
      </c>
      <c r="N7461" t="s">
        <v>36</v>
      </c>
    </row>
    <row r="7462" spans="1:14" x14ac:dyDescent="0.35">
      <c r="A7462" t="s">
        <v>8834</v>
      </c>
      <c r="B7462" t="s">
        <v>1516</v>
      </c>
      <c r="C7462" s="6">
        <v>0</v>
      </c>
      <c r="D7462">
        <f>IF($C7462=0,0,IF(AND($C7462&gt;0,$C7462&lt;=1.9),1, IF(AND($C7462&gt;1.9,$C7462&lt;3),2,IF(AND($C7462&gt;2.9,$C7462&lt;=3.9),3,IF(AND($C7462&gt;3.9,$C7462&lt;=4.9),4,5)))))</f>
        <v>0</v>
      </c>
      <c r="E7462" s="3">
        <v>2</v>
      </c>
      <c r="F7462">
        <v>3</v>
      </c>
      <c r="G7462" s="5">
        <v>500</v>
      </c>
      <c r="H7462" s="5" t="str">
        <f>IF(AND($G7462&gt;=0,$G7462&lt;5000000),"0-4M", IF(AND($G7462&gt;=5000000,$G7462&lt;9000000,0),"5-9M",
 IF(AND($G7462&gt;=10000000,$G7462&lt;=49000000),"10-49M",IF(AND($G7462&gt;=50000000,$G7462&lt;=99000000),"50M-99M",
 IF(AND($G7462&gt;=100000000,$G7462&lt;=499000000),"100-499M",IF(AND($G7462&gt;=500000000,$G7462&lt;=999000000),"500M-999M","1,000M+"))))))</f>
        <v>0-4M</v>
      </c>
      <c r="I7462">
        <v>0</v>
      </c>
      <c r="J7462" s="3">
        <v>0</v>
      </c>
      <c r="K7462" s="3" t="s">
        <v>9</v>
      </c>
      <c r="L7462" s="1">
        <v>43305</v>
      </c>
      <c r="M7462" s="2" t="s">
        <v>705</v>
      </c>
      <c r="N7462" t="s">
        <v>36</v>
      </c>
    </row>
    <row r="7463" spans="1:14" x14ac:dyDescent="0.35">
      <c r="A7463" t="s">
        <v>8835</v>
      </c>
      <c r="B7463" t="s">
        <v>1259</v>
      </c>
      <c r="C7463" s="6">
        <v>0</v>
      </c>
      <c r="D7463">
        <f>IF($C7463=0,0,IF(AND($C7463&gt;0,$C7463&lt;=1.9),1, IF(AND($C7463&gt;1.9,$C7463&lt;3),2,IF(AND($C7463&gt;2.9,$C7463&lt;=3.9),3,IF(AND($C7463&gt;3.9,$C7463&lt;=4.9),4,5)))))</f>
        <v>0</v>
      </c>
      <c r="E7463" s="3">
        <v>0</v>
      </c>
      <c r="F7463">
        <v>40</v>
      </c>
      <c r="G7463" s="5">
        <v>10</v>
      </c>
      <c r="H7463" s="5" t="str">
        <f>IF(AND($G7463&gt;=0,$G7463&lt;5000000),"0-4M", IF(AND($G7463&gt;=5000000,$G7463&lt;9000000,0),"5-9M",
 IF(AND($G7463&gt;=10000000,$G7463&lt;=49000000),"10-49M",IF(AND($G7463&gt;=50000000,$G7463&lt;=99000000),"50M-99M",
 IF(AND($G7463&gt;=100000000,$G7463&lt;=499000000),"100-499M",IF(AND($G7463&gt;=500000000,$G7463&lt;=999000000),"500M-999M","1,000M+"))))))</f>
        <v>0-4M</v>
      </c>
      <c r="I7463">
        <v>0</v>
      </c>
      <c r="J7463" s="3">
        <v>0</v>
      </c>
      <c r="K7463" s="3" t="s">
        <v>9</v>
      </c>
      <c r="L7463" s="1">
        <v>42466</v>
      </c>
      <c r="M7463" s="2">
        <v>1</v>
      </c>
      <c r="N7463" t="s">
        <v>23</v>
      </c>
    </row>
    <row r="7464" spans="1:14" x14ac:dyDescent="0.35">
      <c r="A7464" t="s">
        <v>8836</v>
      </c>
      <c r="B7464" t="s">
        <v>2494</v>
      </c>
      <c r="C7464" s="6">
        <v>3.1</v>
      </c>
      <c r="D7464">
        <f>IF($C7464=0,0,IF(AND($C7464&gt;0,$C7464&lt;=1.9),1, IF(AND($C7464&gt;1.9,$C7464&lt;3),2,IF(AND($C7464&gt;2.9,$C7464&lt;=3.9),3,IF(AND($C7464&gt;3.9,$C7464&lt;=4.9),4,5)))))</f>
        <v>3</v>
      </c>
      <c r="E7464" s="3">
        <v>6697</v>
      </c>
      <c r="F7464">
        <v>11</v>
      </c>
      <c r="G7464" s="5">
        <v>500000</v>
      </c>
      <c r="H7464" s="5" t="str">
        <f>IF(AND($G7464&gt;=0,$G7464&lt;5000000),"0-4M", IF(AND($G7464&gt;=5000000,$G7464&lt;9000000,0),"5-9M",
 IF(AND($G7464&gt;=10000000,$G7464&lt;=49000000),"10-49M",IF(AND($G7464&gt;=50000000,$G7464&lt;=99000000),"50M-99M",
 IF(AND($G7464&gt;=100000000,$G7464&lt;=499000000),"100-499M",IF(AND($G7464&gt;=500000000,$G7464&lt;=999000000),"500M-999M","1,000M+"))))))</f>
        <v>0-4M</v>
      </c>
      <c r="I7464">
        <v>0</v>
      </c>
      <c r="J7464" s="3">
        <v>0</v>
      </c>
      <c r="K7464" s="3" t="s">
        <v>9</v>
      </c>
      <c r="L7464" s="1">
        <v>43132</v>
      </c>
      <c r="M7464" s="2" t="s">
        <v>980</v>
      </c>
      <c r="N7464" t="s">
        <v>36</v>
      </c>
    </row>
    <row r="7465" spans="1:14" x14ac:dyDescent="0.35">
      <c r="A7465" t="s">
        <v>8837</v>
      </c>
      <c r="B7465" t="s">
        <v>1028</v>
      </c>
      <c r="C7465" s="6">
        <v>4.5</v>
      </c>
      <c r="D7465">
        <f>IF($C7465=0,0,IF(AND($C7465&gt;0,$C7465&lt;=1.9),1, IF(AND($C7465&gt;1.9,$C7465&lt;3),2,IF(AND($C7465&gt;2.9,$C7465&lt;=3.9),3,IF(AND($C7465&gt;3.9,$C7465&lt;=4.9),4,5)))))</f>
        <v>4</v>
      </c>
      <c r="E7465" s="3">
        <v>6156</v>
      </c>
      <c r="F7465">
        <v>6.6</v>
      </c>
      <c r="G7465" s="5">
        <v>500000</v>
      </c>
      <c r="H7465" s="5" t="str">
        <f>IF(AND($G7465&gt;=0,$G7465&lt;5000000),"0-4M", IF(AND($G7465&gt;=5000000,$G7465&lt;9000000,0),"5-9M",
 IF(AND($G7465&gt;=10000000,$G7465&lt;=49000000),"10-49M",IF(AND($G7465&gt;=50000000,$G7465&lt;=99000000),"50M-99M",
 IF(AND($G7465&gt;=100000000,$G7465&lt;=499000000),"100-499M",IF(AND($G7465&gt;=500000000,$G7465&lt;=999000000),"500M-999M","1,000M+"))))))</f>
        <v>0-4M</v>
      </c>
      <c r="I7465">
        <v>0</v>
      </c>
      <c r="J7465" s="3">
        <v>0</v>
      </c>
      <c r="K7465" s="3" t="s">
        <v>9</v>
      </c>
      <c r="L7465" s="1">
        <v>42864</v>
      </c>
      <c r="M7465" s="2" t="s">
        <v>2320</v>
      </c>
      <c r="N7465" t="s">
        <v>36</v>
      </c>
    </row>
    <row r="7466" spans="1:14" x14ac:dyDescent="0.35">
      <c r="A7466" t="s">
        <v>4692</v>
      </c>
      <c r="B7466" t="s">
        <v>1620</v>
      </c>
      <c r="C7466" s="6">
        <v>3.8</v>
      </c>
      <c r="D7466">
        <f>IF($C7466=0,0,IF(AND($C7466&gt;0,$C7466&lt;=1.9),1, IF(AND($C7466&gt;1.9,$C7466&lt;3),2,IF(AND($C7466&gt;2.9,$C7466&lt;=3.9),3,IF(AND($C7466&gt;3.9,$C7466&lt;=4.9),4,5)))))</f>
        <v>3</v>
      </c>
      <c r="E7466" s="3">
        <v>164</v>
      </c>
      <c r="F7466">
        <v>22</v>
      </c>
      <c r="G7466" s="5">
        <v>10000</v>
      </c>
      <c r="H7466" s="5" t="str">
        <f>IF(AND($G7466&gt;=0,$G7466&lt;5000000),"0-4M", IF(AND($G7466&gt;=5000000,$G7466&lt;9000000,0),"5-9M",
 IF(AND($G7466&gt;=10000000,$G7466&lt;=49000000),"10-49M",IF(AND($G7466&gt;=50000000,$G7466&lt;=99000000),"50M-99M",
 IF(AND($G7466&gt;=100000000,$G7466&lt;=499000000),"100-499M",IF(AND($G7466&gt;=500000000,$G7466&lt;=999000000),"500M-999M","1,000M+"))))))</f>
        <v>0-4M</v>
      </c>
      <c r="I7466">
        <v>0</v>
      </c>
      <c r="J7466" s="3">
        <v>0</v>
      </c>
      <c r="K7466" s="3" t="s">
        <v>9</v>
      </c>
      <c r="L7466" s="1">
        <v>42083</v>
      </c>
      <c r="M7466" s="2" t="s">
        <v>98</v>
      </c>
      <c r="N7466" t="s">
        <v>73</v>
      </c>
    </row>
    <row r="7467" spans="1:14" x14ac:dyDescent="0.35">
      <c r="A7467" t="s">
        <v>8839</v>
      </c>
      <c r="B7467" t="s">
        <v>2752</v>
      </c>
      <c r="C7467" s="6">
        <v>4.4000000000000004</v>
      </c>
      <c r="D7467">
        <f>IF($C7467=0,0,IF(AND($C7467&gt;0,$C7467&lt;=1.9),1, IF(AND($C7467&gt;1.9,$C7467&lt;3),2,IF(AND($C7467&gt;2.9,$C7467&lt;=3.9),3,IF(AND($C7467&gt;3.9,$C7467&lt;=4.9),4,5)))))</f>
        <v>4</v>
      </c>
      <c r="E7467" s="3">
        <v>552</v>
      </c>
      <c r="F7467">
        <v>1.6</v>
      </c>
      <c r="G7467" s="5">
        <v>5000</v>
      </c>
      <c r="H7467" s="5" t="str">
        <f>IF(AND($G7467&gt;=0,$G7467&lt;5000000),"0-4M", IF(AND($G7467&gt;=5000000,$G7467&lt;9000000,0),"5-9M",
 IF(AND($G7467&gt;=10000000,$G7467&lt;=49000000),"10-49M",IF(AND($G7467&gt;=50000000,$G7467&lt;=99000000),"50M-99M",
 IF(AND($G7467&gt;=100000000,$G7467&lt;=499000000),"100-499M",IF(AND($G7467&gt;=500000000,$G7467&lt;=999000000),"500M-999M","1,000M+"))))))</f>
        <v>0-4M</v>
      </c>
      <c r="I7467">
        <v>1</v>
      </c>
      <c r="J7467" s="3">
        <v>1</v>
      </c>
      <c r="K7467" s="3" t="s">
        <v>9</v>
      </c>
      <c r="L7467" s="1">
        <v>43270</v>
      </c>
      <c r="M7467" s="2">
        <v>3.4</v>
      </c>
      <c r="N7467" t="s">
        <v>99</v>
      </c>
    </row>
    <row r="7468" spans="1:14" x14ac:dyDescent="0.35">
      <c r="A7468" t="s">
        <v>8840</v>
      </c>
      <c r="B7468" t="s">
        <v>1902</v>
      </c>
      <c r="C7468" s="6">
        <v>3.8</v>
      </c>
      <c r="D7468">
        <f>IF($C7468=0,0,IF(AND($C7468&gt;0,$C7468&lt;=1.9),1, IF(AND($C7468&gt;1.9,$C7468&lt;3),2,IF(AND($C7468&gt;2.9,$C7468&lt;=3.9),3,IF(AND($C7468&gt;3.9,$C7468&lt;=4.9),4,5)))))</f>
        <v>3</v>
      </c>
      <c r="E7468" s="3">
        <v>5964</v>
      </c>
      <c r="F7468">
        <v>48</v>
      </c>
      <c r="G7468" s="5">
        <v>500000</v>
      </c>
      <c r="H7468" s="5" t="str">
        <f>IF(AND($G7468&gt;=0,$G7468&lt;5000000),"0-4M", IF(AND($G7468&gt;=5000000,$G7468&lt;9000000,0),"5-9M",
 IF(AND($G7468&gt;=10000000,$G7468&lt;=49000000),"10-49M",IF(AND($G7468&gt;=50000000,$G7468&lt;=99000000),"50M-99M",
 IF(AND($G7468&gt;=100000000,$G7468&lt;=499000000),"100-499M",IF(AND($G7468&gt;=500000000,$G7468&lt;=999000000),"500M-999M","1,000M+"))))))</f>
        <v>0-4M</v>
      </c>
      <c r="I7468">
        <v>0</v>
      </c>
      <c r="J7468" s="3">
        <v>0</v>
      </c>
      <c r="K7468" s="3" t="s">
        <v>17</v>
      </c>
      <c r="L7468" s="1">
        <v>42013</v>
      </c>
      <c r="M7468" s="2" t="s">
        <v>68</v>
      </c>
      <c r="N7468" t="s">
        <v>99</v>
      </c>
    </row>
    <row r="7469" spans="1:14" x14ac:dyDescent="0.35">
      <c r="A7469" t="s">
        <v>8841</v>
      </c>
      <c r="B7469" t="s">
        <v>1902</v>
      </c>
      <c r="C7469" s="6">
        <v>4.2</v>
      </c>
      <c r="D7469">
        <f>IF($C7469=0,0,IF(AND($C7469&gt;0,$C7469&lt;=1.9),1, IF(AND($C7469&gt;1.9,$C7469&lt;3),2,IF(AND($C7469&gt;2.9,$C7469&lt;=3.9),3,IF(AND($C7469&gt;3.9,$C7469&lt;=4.9),4,5)))))</f>
        <v>4</v>
      </c>
      <c r="E7469" s="3">
        <v>3195</v>
      </c>
      <c r="F7469">
        <v>4.5999999999999996</v>
      </c>
      <c r="G7469" s="5">
        <v>100000</v>
      </c>
      <c r="H7469" s="5" t="str">
        <f>IF(AND($G7469&gt;=0,$G7469&lt;5000000),"0-4M", IF(AND($G7469&gt;=5000000,$G7469&lt;9000000,0),"5-9M",
 IF(AND($G7469&gt;=10000000,$G7469&lt;=49000000),"10-49M",IF(AND($G7469&gt;=50000000,$G7469&lt;=99000000),"50M-99M",
 IF(AND($G7469&gt;=100000000,$G7469&lt;=499000000),"100-499M",IF(AND($G7469&gt;=500000000,$G7469&lt;=999000000),"500M-999M","1,000M+"))))))</f>
        <v>0-4M</v>
      </c>
      <c r="I7469">
        <v>1</v>
      </c>
      <c r="J7469" s="3">
        <v>0.99</v>
      </c>
      <c r="K7469" s="3" t="s">
        <v>9</v>
      </c>
      <c r="L7469" s="1">
        <v>42334</v>
      </c>
      <c r="M7469" s="2" t="s">
        <v>1708</v>
      </c>
      <c r="N7469" t="s">
        <v>234</v>
      </c>
    </row>
    <row r="7470" spans="1:14" x14ac:dyDescent="0.35">
      <c r="A7470" t="s">
        <v>8842</v>
      </c>
      <c r="B7470" t="s">
        <v>401</v>
      </c>
      <c r="C7470" s="6">
        <v>4.5</v>
      </c>
      <c r="D7470">
        <f>IF($C7470=0,0,IF(AND($C7470&gt;0,$C7470&lt;=1.9),1, IF(AND($C7470&gt;1.9,$C7470&lt;3),2,IF(AND($C7470&gt;2.9,$C7470&lt;=3.9),3,IF(AND($C7470&gt;3.9,$C7470&lt;=4.9),4,5)))))</f>
        <v>4</v>
      </c>
      <c r="E7470" s="3">
        <v>115</v>
      </c>
      <c r="F7470">
        <v>2.8</v>
      </c>
      <c r="G7470" s="5">
        <v>5000</v>
      </c>
      <c r="H7470" s="5" t="str">
        <f>IF(AND($G7470&gt;=0,$G7470&lt;5000000),"0-4M", IF(AND($G7470&gt;=5000000,$G7470&lt;9000000,0),"5-9M",
 IF(AND($G7470&gt;=10000000,$G7470&lt;=49000000),"10-49M",IF(AND($G7470&gt;=50000000,$G7470&lt;=99000000),"50M-99M",
 IF(AND($G7470&gt;=100000000,$G7470&lt;=499000000),"100-499M",IF(AND($G7470&gt;=500000000,$G7470&lt;=999000000),"500M-999M","1,000M+"))))))</f>
        <v>0-4M</v>
      </c>
      <c r="I7470">
        <v>0</v>
      </c>
      <c r="J7470" s="3">
        <v>0</v>
      </c>
      <c r="K7470" s="3" t="s">
        <v>9</v>
      </c>
      <c r="L7470" s="1">
        <v>42566</v>
      </c>
      <c r="M7470" s="2" t="s">
        <v>1233</v>
      </c>
      <c r="N7470" t="s">
        <v>33</v>
      </c>
    </row>
    <row r="7471" spans="1:14" x14ac:dyDescent="0.35">
      <c r="A7471" t="s">
        <v>8843</v>
      </c>
      <c r="B7471" t="s">
        <v>1516</v>
      </c>
      <c r="C7471" s="6">
        <v>4.5</v>
      </c>
      <c r="D7471">
        <f>IF($C7471=0,0,IF(AND($C7471&gt;0,$C7471&lt;=1.9),1, IF(AND($C7471&gt;1.9,$C7471&lt;3),2,IF(AND($C7471&gt;2.9,$C7471&lt;=3.9),3,IF(AND($C7471&gt;3.9,$C7471&lt;=4.9),4,5)))))</f>
        <v>4</v>
      </c>
      <c r="E7471" s="3">
        <v>22</v>
      </c>
      <c r="F7471">
        <v>23</v>
      </c>
      <c r="G7471" s="5">
        <v>1000</v>
      </c>
      <c r="H7471" s="5" t="str">
        <f>IF(AND($G7471&gt;=0,$G7471&lt;5000000),"0-4M", IF(AND($G7471&gt;=5000000,$G7471&lt;9000000,0),"5-9M",
 IF(AND($G7471&gt;=10000000,$G7471&lt;=49000000),"10-49M",IF(AND($G7471&gt;=50000000,$G7471&lt;=99000000),"50M-99M",
 IF(AND($G7471&gt;=100000000,$G7471&lt;=499000000),"100-499M",IF(AND($G7471&gt;=500000000,$G7471&lt;=999000000),"500M-999M","1,000M+"))))))</f>
        <v>0-4M</v>
      </c>
      <c r="I7471">
        <v>0</v>
      </c>
      <c r="J7471" s="3">
        <v>0</v>
      </c>
      <c r="K7471" s="3" t="s">
        <v>9</v>
      </c>
      <c r="L7471" s="1">
        <v>42570</v>
      </c>
      <c r="M7471" s="2">
        <v>2</v>
      </c>
      <c r="N7471" t="s">
        <v>11</v>
      </c>
    </row>
    <row r="7472" spans="1:14" x14ac:dyDescent="0.35">
      <c r="A7472" t="s">
        <v>8844</v>
      </c>
      <c r="B7472" t="s">
        <v>1902</v>
      </c>
      <c r="C7472" s="6">
        <v>4.5999999999999996</v>
      </c>
      <c r="D7472">
        <f>IF($C7472=0,0,IF(AND($C7472&gt;0,$C7472&lt;=1.9),1, IF(AND($C7472&gt;1.9,$C7472&lt;3),2,IF(AND($C7472&gt;2.9,$C7472&lt;=3.9),3,IF(AND($C7472&gt;3.9,$C7472&lt;=4.9),4,5)))))</f>
        <v>4</v>
      </c>
      <c r="E7472" s="3">
        <v>281</v>
      </c>
      <c r="F7472">
        <v>26</v>
      </c>
      <c r="G7472" s="5">
        <v>5000</v>
      </c>
      <c r="H7472" s="5" t="str">
        <f>IF(AND($G7472&gt;=0,$G7472&lt;5000000),"0-4M", IF(AND($G7472&gt;=5000000,$G7472&lt;9000000,0),"5-9M",
 IF(AND($G7472&gt;=10000000,$G7472&lt;=49000000),"10-49M",IF(AND($G7472&gt;=50000000,$G7472&lt;=99000000),"50M-99M",
 IF(AND($G7472&gt;=100000000,$G7472&lt;=499000000),"100-499M",IF(AND($G7472&gt;=500000000,$G7472&lt;=999000000),"500M-999M","1,000M+"))))))</f>
        <v>0-4M</v>
      </c>
      <c r="I7472">
        <v>0</v>
      </c>
      <c r="J7472" s="3">
        <v>0</v>
      </c>
      <c r="K7472" s="3" t="s">
        <v>9</v>
      </c>
      <c r="L7472" s="1">
        <v>43205</v>
      </c>
      <c r="M7472" s="2" t="s">
        <v>1718</v>
      </c>
      <c r="N7472" t="s">
        <v>36</v>
      </c>
    </row>
    <row r="7473" spans="1:14" x14ac:dyDescent="0.35">
      <c r="A7473" t="s">
        <v>8845</v>
      </c>
      <c r="B7473" t="s">
        <v>2752</v>
      </c>
      <c r="C7473" s="6">
        <v>4.2</v>
      </c>
      <c r="D7473">
        <f>IF($C7473=0,0,IF(AND($C7473&gt;0,$C7473&lt;=1.9),1, IF(AND($C7473&gt;1.9,$C7473&lt;3),2,IF(AND($C7473&gt;2.9,$C7473&lt;=3.9),3,IF(AND($C7473&gt;3.9,$C7473&lt;=4.9),4,5)))))</f>
        <v>4</v>
      </c>
      <c r="E7473" s="3">
        <v>15068</v>
      </c>
      <c r="F7473">
        <v>2.5</v>
      </c>
      <c r="G7473" s="5">
        <v>1000000</v>
      </c>
      <c r="H7473" s="5" t="str">
        <f>IF(AND($G7473&gt;=0,$G7473&lt;5000000),"0-4M", IF(AND($G7473&gt;=5000000,$G7473&lt;9000000,0),"5-9M",
 IF(AND($G7473&gt;=10000000,$G7473&lt;=49000000),"10-49M",IF(AND($G7473&gt;=50000000,$G7473&lt;=99000000),"50M-99M",
 IF(AND($G7473&gt;=100000000,$G7473&lt;=499000000),"100-499M",IF(AND($G7473&gt;=500000000,$G7473&lt;=999000000),"500M-999M","1,000M+"))))))</f>
        <v>0-4M</v>
      </c>
      <c r="I7473">
        <v>0</v>
      </c>
      <c r="J7473" s="3">
        <v>0</v>
      </c>
      <c r="K7473" s="3" t="s">
        <v>9</v>
      </c>
      <c r="L7473" s="1">
        <v>43270</v>
      </c>
      <c r="M7473" s="2">
        <v>3.4</v>
      </c>
      <c r="N7473" t="s">
        <v>23</v>
      </c>
    </row>
    <row r="7474" spans="1:14" x14ac:dyDescent="0.35">
      <c r="A7474" t="s">
        <v>8846</v>
      </c>
      <c r="B7474" t="s">
        <v>2958</v>
      </c>
      <c r="C7474" s="6">
        <v>4.5</v>
      </c>
      <c r="D7474">
        <f>IF($C7474=0,0,IF(AND($C7474&gt;0,$C7474&lt;=1.9),1, IF(AND($C7474&gt;1.9,$C7474&lt;3),2,IF(AND($C7474&gt;2.9,$C7474&lt;=3.9),3,IF(AND($C7474&gt;3.9,$C7474&lt;=4.9),4,5)))))</f>
        <v>4</v>
      </c>
      <c r="E7474" s="3">
        <v>46</v>
      </c>
      <c r="F7474">
        <v>24</v>
      </c>
      <c r="G7474" s="5">
        <v>1000</v>
      </c>
      <c r="H7474" s="5" t="str">
        <f>IF(AND($G7474&gt;=0,$G7474&lt;5000000),"0-4M", IF(AND($G7474&gt;=5000000,$G7474&lt;9000000,0),"5-9M",
 IF(AND($G7474&gt;=10000000,$G7474&lt;=49000000),"10-49M",IF(AND($G7474&gt;=50000000,$G7474&lt;=99000000),"50M-99M",
 IF(AND($G7474&gt;=100000000,$G7474&lt;=499000000),"100-499M",IF(AND($G7474&gt;=500000000,$G7474&lt;=999000000),"500M-999M","1,000M+"))))))</f>
        <v>0-4M</v>
      </c>
      <c r="I7474">
        <v>0</v>
      </c>
      <c r="J7474" s="3">
        <v>0</v>
      </c>
      <c r="K7474" s="3" t="s">
        <v>9</v>
      </c>
      <c r="L7474" s="1">
        <v>43238</v>
      </c>
      <c r="M7474" s="2" t="s">
        <v>8847</v>
      </c>
      <c r="N7474" t="s">
        <v>33</v>
      </c>
    </row>
    <row r="7475" spans="1:14" x14ac:dyDescent="0.35">
      <c r="A7475" t="s">
        <v>8848</v>
      </c>
      <c r="B7475" t="s">
        <v>1902</v>
      </c>
      <c r="C7475" s="6">
        <v>4.2</v>
      </c>
      <c r="D7475">
        <f>IF($C7475=0,0,IF(AND($C7475&gt;0,$C7475&lt;=1.9),1, IF(AND($C7475&gt;1.9,$C7475&lt;3),2,IF(AND($C7475&gt;2.9,$C7475&lt;=3.9),3,IF(AND($C7475&gt;3.9,$C7475&lt;=4.9),4,5)))))</f>
        <v>4</v>
      </c>
      <c r="E7475" s="3">
        <v>449</v>
      </c>
      <c r="F7475">
        <v>56</v>
      </c>
      <c r="G7475" s="5">
        <v>10000</v>
      </c>
      <c r="H7475" s="5" t="str">
        <f>IF(AND($G7475&gt;=0,$G7475&lt;5000000),"0-4M", IF(AND($G7475&gt;=5000000,$G7475&lt;9000000,0),"5-9M",
 IF(AND($G7475&gt;=10000000,$G7475&lt;=49000000),"10-49M",IF(AND($G7475&gt;=50000000,$G7475&lt;=99000000),"50M-99M",
 IF(AND($G7475&gt;=100000000,$G7475&lt;=499000000),"100-499M",IF(AND($G7475&gt;=500000000,$G7475&lt;=999000000),"500M-999M","1,000M+"))))))</f>
        <v>0-4M</v>
      </c>
      <c r="I7475">
        <v>0</v>
      </c>
      <c r="J7475" s="3">
        <v>0</v>
      </c>
      <c r="K7475" s="3" t="s">
        <v>17</v>
      </c>
      <c r="L7475" s="1">
        <v>43147</v>
      </c>
      <c r="M7475" s="2">
        <v>1.5</v>
      </c>
      <c r="N7475" t="s">
        <v>36</v>
      </c>
    </row>
    <row r="7476" spans="1:14" x14ac:dyDescent="0.35">
      <c r="A7476" t="s">
        <v>8849</v>
      </c>
      <c r="B7476" t="s">
        <v>1902</v>
      </c>
      <c r="C7476" s="6">
        <v>4.2</v>
      </c>
      <c r="D7476">
        <f>IF($C7476=0,0,IF(AND($C7476&gt;0,$C7476&lt;=1.9),1, IF(AND($C7476&gt;1.9,$C7476&lt;3),2,IF(AND($C7476&gt;2.9,$C7476&lt;=3.9),3,IF(AND($C7476&gt;3.9,$C7476&lt;=4.9),4,5)))))</f>
        <v>4</v>
      </c>
      <c r="E7476" s="3">
        <v>636</v>
      </c>
      <c r="F7476">
        <v>4</v>
      </c>
      <c r="G7476" s="5">
        <v>100000</v>
      </c>
      <c r="H7476" s="5" t="str">
        <f>IF(AND($G7476&gt;=0,$G7476&lt;5000000),"0-4M", IF(AND($G7476&gt;=5000000,$G7476&lt;9000000,0),"5-9M",
 IF(AND($G7476&gt;=10000000,$G7476&lt;=49000000),"10-49M",IF(AND($G7476&gt;=50000000,$G7476&lt;=99000000),"50M-99M",
 IF(AND($G7476&gt;=100000000,$G7476&lt;=499000000),"100-499M",IF(AND($G7476&gt;=500000000,$G7476&lt;=999000000),"500M-999M","1,000M+"))))))</f>
        <v>0-4M</v>
      </c>
      <c r="I7476">
        <v>0</v>
      </c>
      <c r="J7476" s="3">
        <v>0</v>
      </c>
      <c r="K7476" s="3" t="s">
        <v>9</v>
      </c>
      <c r="L7476" s="1">
        <v>43272</v>
      </c>
      <c r="M7476" s="2">
        <v>1.21</v>
      </c>
      <c r="N7476" t="s">
        <v>11</v>
      </c>
    </row>
    <row r="7477" spans="1:14" x14ac:dyDescent="0.35">
      <c r="A7477" t="s">
        <v>8850</v>
      </c>
      <c r="B7477" t="s">
        <v>2958</v>
      </c>
      <c r="C7477" s="6">
        <v>4.0999999999999996</v>
      </c>
      <c r="D7477">
        <f>IF($C7477=0,0,IF(AND($C7477&gt;0,$C7477&lt;=1.9),1, IF(AND($C7477&gt;1.9,$C7477&lt;3),2,IF(AND($C7477&gt;2.9,$C7477&lt;=3.9),3,IF(AND($C7477&gt;3.9,$C7477&lt;=4.9),4,5)))))</f>
        <v>4</v>
      </c>
      <c r="E7477" s="3">
        <v>27</v>
      </c>
      <c r="F7477">
        <v>2.5</v>
      </c>
      <c r="G7477" s="5">
        <v>1000</v>
      </c>
      <c r="H7477" s="5" t="str">
        <f>IF(AND($G7477&gt;=0,$G7477&lt;5000000),"0-4M", IF(AND($G7477&gt;=5000000,$G7477&lt;9000000,0),"5-9M",
 IF(AND($G7477&gt;=10000000,$G7477&lt;=49000000),"10-49M",IF(AND($G7477&gt;=50000000,$G7477&lt;=99000000),"50M-99M",
 IF(AND($G7477&gt;=100000000,$G7477&lt;=499000000),"100-499M",IF(AND($G7477&gt;=500000000,$G7477&lt;=999000000),"500M-999M","1,000M+"))))))</f>
        <v>0-4M</v>
      </c>
      <c r="I7477">
        <v>0</v>
      </c>
      <c r="J7477" s="3">
        <v>0</v>
      </c>
      <c r="K7477" s="3" t="s">
        <v>9</v>
      </c>
      <c r="L7477" s="1">
        <v>42488</v>
      </c>
      <c r="M7477" s="2">
        <v>1.131</v>
      </c>
      <c r="N7477" t="s">
        <v>850</v>
      </c>
    </row>
    <row r="7478" spans="1:14" x14ac:dyDescent="0.35">
      <c r="A7478" t="s">
        <v>8851</v>
      </c>
      <c r="B7478" t="s">
        <v>1902</v>
      </c>
      <c r="C7478" s="6">
        <v>4.3</v>
      </c>
      <c r="D7478">
        <f>IF($C7478=0,0,IF(AND($C7478&gt;0,$C7478&lt;=1.9),1, IF(AND($C7478&gt;1.9,$C7478&lt;3),2,IF(AND($C7478&gt;2.9,$C7478&lt;=3.9),3,IF(AND($C7478&gt;3.9,$C7478&lt;=4.9),4,5)))))</f>
        <v>4</v>
      </c>
      <c r="E7478" s="3">
        <v>1894</v>
      </c>
      <c r="F7478">
        <v>40</v>
      </c>
      <c r="G7478" s="5">
        <v>100000</v>
      </c>
      <c r="H7478" s="5" t="str">
        <f>IF(AND($G7478&gt;=0,$G7478&lt;5000000),"0-4M", IF(AND($G7478&gt;=5000000,$G7478&lt;9000000,0),"5-9M",
 IF(AND($G7478&gt;=10000000,$G7478&lt;=49000000),"10-49M",IF(AND($G7478&gt;=50000000,$G7478&lt;=99000000),"50M-99M",
 IF(AND($G7478&gt;=100000000,$G7478&lt;=499000000),"100-499M",IF(AND($G7478&gt;=500000000,$G7478&lt;=999000000),"500M-999M","1,000M+"))))))</f>
        <v>0-4M</v>
      </c>
      <c r="I7478">
        <v>0</v>
      </c>
      <c r="J7478" s="3">
        <v>0</v>
      </c>
      <c r="K7478" s="3" t="s">
        <v>185</v>
      </c>
      <c r="L7478" s="1">
        <v>42482</v>
      </c>
      <c r="M7478" s="2">
        <v>1.4410000000000001</v>
      </c>
      <c r="N7478" t="s">
        <v>23</v>
      </c>
    </row>
    <row r="7479" spans="1:14" x14ac:dyDescent="0.35">
      <c r="A7479" t="s">
        <v>8852</v>
      </c>
      <c r="B7479" t="s">
        <v>1902</v>
      </c>
      <c r="C7479" s="6">
        <v>5</v>
      </c>
      <c r="D7479">
        <f>IF($C7479=0,0,IF(AND($C7479&gt;0,$C7479&lt;=1.9),1, IF(AND($C7479&gt;1.9,$C7479&lt;3),2,IF(AND($C7479&gt;2.9,$C7479&lt;=3.9),3,IF(AND($C7479&gt;3.9,$C7479&lt;=4.9),4,5)))))</f>
        <v>5</v>
      </c>
      <c r="E7479" s="3">
        <v>7</v>
      </c>
      <c r="F7479">
        <v>73</v>
      </c>
      <c r="G7479" s="5">
        <v>10</v>
      </c>
      <c r="H7479" s="5" t="str">
        <f>IF(AND($G7479&gt;=0,$G7479&lt;5000000),"0-4M", IF(AND($G7479&gt;=5000000,$G7479&lt;9000000,0),"5-9M",
 IF(AND($G7479&gt;=10000000,$G7479&lt;=49000000),"10-49M",IF(AND($G7479&gt;=50000000,$G7479&lt;=99000000),"50M-99M",
 IF(AND($G7479&gt;=100000000,$G7479&lt;=499000000),"100-499M",IF(AND($G7479&gt;=500000000,$G7479&lt;=999000000),"500M-999M","1,000M+"))))))</f>
        <v>0-4M</v>
      </c>
      <c r="I7479">
        <v>1</v>
      </c>
      <c r="J7479" s="3">
        <v>0.99</v>
      </c>
      <c r="K7479" s="3" t="s">
        <v>9</v>
      </c>
      <c r="L7479" s="1">
        <v>42922</v>
      </c>
      <c r="M7479" s="2">
        <v>1.2</v>
      </c>
      <c r="N7479" t="s">
        <v>33</v>
      </c>
    </row>
    <row r="7480" spans="1:14" x14ac:dyDescent="0.35">
      <c r="A7480" t="s">
        <v>8853</v>
      </c>
      <c r="B7480" t="s">
        <v>1902</v>
      </c>
      <c r="C7480" s="6">
        <v>4.5999999999999996</v>
      </c>
      <c r="D7480">
        <f>IF($C7480=0,0,IF(AND($C7480&gt;0,$C7480&lt;=1.9),1, IF(AND($C7480&gt;1.9,$C7480&lt;3),2,IF(AND($C7480&gt;2.9,$C7480&lt;=3.9),3,IF(AND($C7480&gt;3.9,$C7480&lt;=4.9),4,5)))))</f>
        <v>4</v>
      </c>
      <c r="E7480" s="3">
        <v>67</v>
      </c>
      <c r="F7480">
        <v>31</v>
      </c>
      <c r="G7480" s="5">
        <v>10000</v>
      </c>
      <c r="H7480" s="5" t="str">
        <f>IF(AND($G7480&gt;=0,$G7480&lt;5000000),"0-4M", IF(AND($G7480&gt;=5000000,$G7480&lt;9000000,0),"5-9M",
 IF(AND($G7480&gt;=10000000,$G7480&lt;=49000000),"10-49M",IF(AND($G7480&gt;=50000000,$G7480&lt;=99000000),"50M-99M",
 IF(AND($G7480&gt;=100000000,$G7480&lt;=499000000),"100-499M",IF(AND($G7480&gt;=500000000,$G7480&lt;=999000000),"500M-999M","1,000M+"))))))</f>
        <v>0-4M</v>
      </c>
      <c r="I7480">
        <v>0</v>
      </c>
      <c r="J7480" s="3">
        <v>0</v>
      </c>
      <c r="K7480" s="3" t="s">
        <v>9</v>
      </c>
      <c r="L7480" s="1">
        <v>43316</v>
      </c>
      <c r="M7480" s="2">
        <v>1.7</v>
      </c>
      <c r="N7480" t="s">
        <v>33</v>
      </c>
    </row>
    <row r="7481" spans="1:14" x14ac:dyDescent="0.35">
      <c r="A7481" t="s">
        <v>8854</v>
      </c>
      <c r="B7481" t="s">
        <v>1902</v>
      </c>
      <c r="C7481" s="6">
        <v>4.4000000000000004</v>
      </c>
      <c r="D7481">
        <f>IF($C7481=0,0,IF(AND($C7481&gt;0,$C7481&lt;=1.9),1, IF(AND($C7481&gt;1.9,$C7481&lt;3),2,IF(AND($C7481&gt;2.9,$C7481&lt;=3.9),3,IF(AND($C7481&gt;3.9,$C7481&lt;=4.9),4,5)))))</f>
        <v>4</v>
      </c>
      <c r="E7481" s="3">
        <v>16</v>
      </c>
      <c r="F7481">
        <v>45</v>
      </c>
      <c r="G7481" s="5">
        <v>500</v>
      </c>
      <c r="H7481" s="5" t="str">
        <f>IF(AND($G7481&gt;=0,$G7481&lt;5000000),"0-4M", IF(AND($G7481&gt;=5000000,$G7481&lt;9000000,0),"5-9M",
 IF(AND($G7481&gt;=10000000,$G7481&lt;=49000000),"10-49M",IF(AND($G7481&gt;=50000000,$G7481&lt;=99000000),"50M-99M",
 IF(AND($G7481&gt;=100000000,$G7481&lt;=499000000),"100-499M",IF(AND($G7481&gt;=500000000,$G7481&lt;=999000000),"500M-999M","1,000M+"))))))</f>
        <v>0-4M</v>
      </c>
      <c r="I7481">
        <v>0</v>
      </c>
      <c r="J7481" s="3">
        <v>0</v>
      </c>
      <c r="K7481" s="3" t="s">
        <v>9</v>
      </c>
      <c r="L7481" s="1">
        <v>43310</v>
      </c>
      <c r="M7481" s="2" t="s">
        <v>705</v>
      </c>
      <c r="N7481" t="s">
        <v>36</v>
      </c>
    </row>
    <row r="7482" spans="1:14" x14ac:dyDescent="0.35">
      <c r="A7482" t="s">
        <v>8855</v>
      </c>
      <c r="B7482" t="s">
        <v>1902</v>
      </c>
      <c r="C7482" s="6">
        <v>0</v>
      </c>
      <c r="D7482">
        <f>IF($C7482=0,0,IF(AND($C7482&gt;0,$C7482&lt;=1.9),1, IF(AND($C7482&gt;1.9,$C7482&lt;3),2,IF(AND($C7482&gt;2.9,$C7482&lt;=3.9),3,IF(AND($C7482&gt;3.9,$C7482&lt;=4.9),4,5)))))</f>
        <v>0</v>
      </c>
      <c r="E7482" s="3">
        <v>17</v>
      </c>
      <c r="F7482">
        <v>42</v>
      </c>
      <c r="G7482" s="5">
        <v>1000</v>
      </c>
      <c r="H7482" s="5" t="str">
        <f>IF(AND($G7482&gt;=0,$G7482&lt;5000000),"0-4M", IF(AND($G7482&gt;=5000000,$G7482&lt;9000000,0),"5-9M",
 IF(AND($G7482&gt;=10000000,$G7482&lt;=49000000),"10-49M",IF(AND($G7482&gt;=50000000,$G7482&lt;=99000000),"50M-99M",
 IF(AND($G7482&gt;=100000000,$G7482&lt;=499000000),"100-499M",IF(AND($G7482&gt;=500000000,$G7482&lt;=999000000),"500M-999M","1,000M+"))))))</f>
        <v>0-4M</v>
      </c>
      <c r="I7482">
        <v>0</v>
      </c>
      <c r="J7482" s="3">
        <v>0</v>
      </c>
      <c r="K7482" s="3" t="s">
        <v>9</v>
      </c>
      <c r="L7482" s="1">
        <v>43295</v>
      </c>
      <c r="M7482" s="2">
        <v>1</v>
      </c>
      <c r="N7482" t="s">
        <v>33</v>
      </c>
    </row>
    <row r="7483" spans="1:14" x14ac:dyDescent="0.35">
      <c r="A7483" t="s">
        <v>8856</v>
      </c>
      <c r="B7483" t="s">
        <v>1902</v>
      </c>
      <c r="C7483" s="6">
        <v>4.5</v>
      </c>
      <c r="D7483">
        <f>IF($C7483=0,0,IF(AND($C7483&gt;0,$C7483&lt;=1.9),1, IF(AND($C7483&gt;1.9,$C7483&lt;3),2,IF(AND($C7483&gt;2.9,$C7483&lt;=3.9),3,IF(AND($C7483&gt;3.9,$C7483&lt;=4.9),4,5)))))</f>
        <v>4</v>
      </c>
      <c r="E7483" s="3">
        <v>182</v>
      </c>
      <c r="F7483">
        <v>39</v>
      </c>
      <c r="G7483" s="5">
        <v>10000</v>
      </c>
      <c r="H7483" s="5" t="str">
        <f>IF(AND($G7483&gt;=0,$G7483&lt;5000000),"0-4M", IF(AND($G7483&gt;=5000000,$G7483&lt;9000000,0),"5-9M",
 IF(AND($G7483&gt;=10000000,$G7483&lt;=49000000),"10-49M",IF(AND($G7483&gt;=50000000,$G7483&lt;=99000000),"50M-99M",
 IF(AND($G7483&gt;=100000000,$G7483&lt;=499000000),"100-499M",IF(AND($G7483&gt;=500000000,$G7483&lt;=999000000),"500M-999M","1,000M+"))))))</f>
        <v>0-4M</v>
      </c>
      <c r="I7483">
        <v>0</v>
      </c>
      <c r="J7483" s="3">
        <v>0</v>
      </c>
      <c r="K7483" s="3" t="s">
        <v>9</v>
      </c>
      <c r="L7483" s="1">
        <v>43292</v>
      </c>
      <c r="M7483" s="2">
        <v>2</v>
      </c>
      <c r="N7483" t="s">
        <v>33</v>
      </c>
    </row>
    <row r="7484" spans="1:14" x14ac:dyDescent="0.35">
      <c r="A7484" t="s">
        <v>8857</v>
      </c>
      <c r="B7484" t="s">
        <v>2752</v>
      </c>
      <c r="C7484" s="6">
        <v>3.6</v>
      </c>
      <c r="D7484">
        <f>IF($C7484=0,0,IF(AND($C7484&gt;0,$C7484&lt;=1.9),1, IF(AND($C7484&gt;1.9,$C7484&lt;3),2,IF(AND($C7484&gt;2.9,$C7484&lt;=3.9),3,IF(AND($C7484&gt;3.9,$C7484&lt;=4.9),4,5)))))</f>
        <v>3</v>
      </c>
      <c r="E7484" s="3">
        <v>28</v>
      </c>
      <c r="F7484">
        <v>48</v>
      </c>
      <c r="G7484" s="5">
        <v>500</v>
      </c>
      <c r="H7484" s="5" t="str">
        <f>IF(AND($G7484&gt;=0,$G7484&lt;5000000),"0-4M", IF(AND($G7484&gt;=5000000,$G7484&lt;9000000,0),"5-9M",
 IF(AND($G7484&gt;=10000000,$G7484&lt;=49000000),"10-49M",IF(AND($G7484&gt;=50000000,$G7484&lt;=99000000),"50M-99M",
 IF(AND($G7484&gt;=100000000,$G7484&lt;=499000000),"100-499M",IF(AND($G7484&gt;=500000000,$G7484&lt;=999000000),"500M-999M","1,000M+"))))))</f>
        <v>0-4M</v>
      </c>
      <c r="I7484">
        <v>1</v>
      </c>
      <c r="J7484" s="3">
        <v>2.99</v>
      </c>
      <c r="K7484" s="3" t="s">
        <v>9</v>
      </c>
      <c r="L7484" s="1">
        <v>42822</v>
      </c>
      <c r="M7484" s="2" t="s">
        <v>137</v>
      </c>
      <c r="N7484" t="s">
        <v>205</v>
      </c>
    </row>
    <row r="7485" spans="1:14" x14ac:dyDescent="0.35">
      <c r="A7485" t="s">
        <v>8858</v>
      </c>
      <c r="B7485" t="s">
        <v>1902</v>
      </c>
      <c r="C7485" s="6">
        <v>4.5999999999999996</v>
      </c>
      <c r="D7485">
        <f>IF($C7485=0,0,IF(AND($C7485&gt;0,$C7485&lt;=1.9),1, IF(AND($C7485&gt;1.9,$C7485&lt;3),2,IF(AND($C7485&gt;2.9,$C7485&lt;=3.9),3,IF(AND($C7485&gt;3.9,$C7485&lt;=4.9),4,5)))))</f>
        <v>4</v>
      </c>
      <c r="E7485" s="3">
        <v>14</v>
      </c>
      <c r="F7485">
        <v>7.2</v>
      </c>
      <c r="G7485" s="5">
        <v>5000</v>
      </c>
      <c r="H7485" s="5" t="str">
        <f>IF(AND($G7485&gt;=0,$G7485&lt;5000000),"0-4M", IF(AND($G7485&gt;=5000000,$G7485&lt;9000000,0),"5-9M",
 IF(AND($G7485&gt;=10000000,$G7485&lt;=49000000),"10-49M",IF(AND($G7485&gt;=50000000,$G7485&lt;=99000000),"50M-99M",
 IF(AND($G7485&gt;=100000000,$G7485&lt;=499000000),"100-499M",IF(AND($G7485&gt;=500000000,$G7485&lt;=999000000),"500M-999M","1,000M+"))))))</f>
        <v>0-4M</v>
      </c>
      <c r="I7485">
        <v>0</v>
      </c>
      <c r="J7485" s="3">
        <v>0</v>
      </c>
      <c r="K7485" s="3" t="s">
        <v>9</v>
      </c>
      <c r="L7485" s="1">
        <v>43318</v>
      </c>
      <c r="M7485" s="2">
        <v>1.5</v>
      </c>
      <c r="N7485" t="s">
        <v>11</v>
      </c>
    </row>
    <row r="7486" spans="1:14" x14ac:dyDescent="0.35">
      <c r="A7486" t="s">
        <v>8859</v>
      </c>
      <c r="B7486" t="s">
        <v>1902</v>
      </c>
      <c r="C7486" s="6">
        <v>0</v>
      </c>
      <c r="D7486">
        <f>IF($C7486=0,0,IF(AND($C7486&gt;0,$C7486&lt;=1.9),1, IF(AND($C7486&gt;1.9,$C7486&lt;3),2,IF(AND($C7486&gt;2.9,$C7486&lt;=3.9),3,IF(AND($C7486&gt;3.9,$C7486&lt;=4.9),4,5)))))</f>
        <v>0</v>
      </c>
      <c r="E7486" s="3">
        <v>23</v>
      </c>
      <c r="F7486">
        <v>10</v>
      </c>
      <c r="G7486" s="5">
        <v>5000</v>
      </c>
      <c r="H7486" s="5" t="str">
        <f>IF(AND($G7486&gt;=0,$G7486&lt;5000000),"0-4M", IF(AND($G7486&gt;=5000000,$G7486&lt;9000000,0),"5-9M",
 IF(AND($G7486&gt;=10000000,$G7486&lt;=49000000),"10-49M",IF(AND($G7486&gt;=50000000,$G7486&lt;=99000000),"50M-99M",
 IF(AND($G7486&gt;=100000000,$G7486&lt;=499000000),"100-499M",IF(AND($G7486&gt;=500000000,$G7486&lt;=999000000),"500M-999M","1,000M+"))))))</f>
        <v>0-4M</v>
      </c>
      <c r="I7486">
        <v>0</v>
      </c>
      <c r="J7486" s="3">
        <v>0</v>
      </c>
      <c r="K7486" s="3" t="s">
        <v>9</v>
      </c>
      <c r="L7486" s="1">
        <v>43318</v>
      </c>
      <c r="M7486" s="2">
        <v>1.6</v>
      </c>
      <c r="N7486" t="s">
        <v>36</v>
      </c>
    </row>
    <row r="7487" spans="1:14" x14ac:dyDescent="0.35">
      <c r="A7487" t="s">
        <v>8860</v>
      </c>
      <c r="B7487" t="s">
        <v>1902</v>
      </c>
      <c r="C7487" s="6">
        <v>4</v>
      </c>
      <c r="D7487">
        <f>IF($C7487=0,0,IF(AND($C7487&gt;0,$C7487&lt;=1.9),1, IF(AND($C7487&gt;1.9,$C7487&lt;3),2,IF(AND($C7487&gt;2.9,$C7487&lt;=3.9),3,IF(AND($C7487&gt;3.9,$C7487&lt;=4.9),4,5)))))</f>
        <v>4</v>
      </c>
      <c r="E7487" s="3">
        <v>127</v>
      </c>
      <c r="F7487">
        <v>14</v>
      </c>
      <c r="G7487" s="5">
        <v>10000</v>
      </c>
      <c r="H7487" s="5" t="str">
        <f>IF(AND($G7487&gt;=0,$G7487&lt;5000000),"0-4M", IF(AND($G7487&gt;=5000000,$G7487&lt;9000000,0),"5-9M",
 IF(AND($G7487&gt;=10000000,$G7487&lt;=49000000),"10-49M",IF(AND($G7487&gt;=50000000,$G7487&lt;=99000000),"50M-99M",
 IF(AND($G7487&gt;=100000000,$G7487&lt;=499000000),"100-499M",IF(AND($G7487&gt;=500000000,$G7487&lt;=999000000),"500M-999M","1,000M+"))))))</f>
        <v>0-4M</v>
      </c>
      <c r="I7487">
        <v>0</v>
      </c>
      <c r="J7487" s="3">
        <v>0</v>
      </c>
      <c r="K7487" s="3" t="s">
        <v>9</v>
      </c>
      <c r="L7487" s="1">
        <v>41709</v>
      </c>
      <c r="M7487" s="2" t="s">
        <v>72</v>
      </c>
      <c r="N7487" t="s">
        <v>99</v>
      </c>
    </row>
    <row r="7488" spans="1:14" x14ac:dyDescent="0.35">
      <c r="A7488" t="s">
        <v>8861</v>
      </c>
      <c r="B7488" t="s">
        <v>1902</v>
      </c>
      <c r="C7488" s="6">
        <v>4.5999999999999996</v>
      </c>
      <c r="D7488">
        <f>IF($C7488=0,0,IF(AND($C7488&gt;0,$C7488&lt;=1.9),1, IF(AND($C7488&gt;1.9,$C7488&lt;3),2,IF(AND($C7488&gt;2.9,$C7488&lt;=3.9),3,IF(AND($C7488&gt;3.9,$C7488&lt;=4.9),4,5)))))</f>
        <v>4</v>
      </c>
      <c r="E7488" s="3">
        <v>33</v>
      </c>
      <c r="F7488">
        <v>11</v>
      </c>
      <c r="G7488" s="5">
        <v>5000</v>
      </c>
      <c r="H7488" s="5" t="str">
        <f>IF(AND($G7488&gt;=0,$G7488&lt;5000000),"0-4M", IF(AND($G7488&gt;=5000000,$G7488&lt;9000000,0),"5-9M",
 IF(AND($G7488&gt;=10000000,$G7488&lt;=49000000),"10-49M",IF(AND($G7488&gt;=50000000,$G7488&lt;=99000000),"50M-99M",
 IF(AND($G7488&gt;=100000000,$G7488&lt;=499000000),"100-499M",IF(AND($G7488&gt;=500000000,$G7488&lt;=999000000),"500M-999M","1,000M+"))))))</f>
        <v>0-4M</v>
      </c>
      <c r="I7488">
        <v>0</v>
      </c>
      <c r="J7488" s="3">
        <v>0</v>
      </c>
      <c r="K7488" s="3" t="s">
        <v>9</v>
      </c>
      <c r="L7488" s="1">
        <v>43318</v>
      </c>
      <c r="M7488" s="2">
        <v>1.5</v>
      </c>
      <c r="N7488" t="s">
        <v>11</v>
      </c>
    </row>
    <row r="7489" spans="1:14" x14ac:dyDescent="0.35">
      <c r="A7489" t="s">
        <v>8862</v>
      </c>
      <c r="B7489" t="s">
        <v>401</v>
      </c>
      <c r="C7489" s="6">
        <v>4.5</v>
      </c>
      <c r="D7489">
        <f>IF($C7489=0,0,IF(AND($C7489&gt;0,$C7489&lt;=1.9),1, IF(AND($C7489&gt;1.9,$C7489&lt;3),2,IF(AND($C7489&gt;2.9,$C7489&lt;=3.9),3,IF(AND($C7489&gt;3.9,$C7489&lt;=4.9),4,5)))))</f>
        <v>4</v>
      </c>
      <c r="E7489" s="3">
        <v>51</v>
      </c>
      <c r="F7489">
        <v>21</v>
      </c>
      <c r="G7489" s="5">
        <v>5000</v>
      </c>
      <c r="H7489" s="5" t="str">
        <f>IF(AND($G7489&gt;=0,$G7489&lt;5000000),"0-4M", IF(AND($G7489&gt;=5000000,$G7489&lt;9000000,0),"5-9M",
 IF(AND($G7489&gt;=10000000,$G7489&lt;=49000000),"10-49M",IF(AND($G7489&gt;=50000000,$G7489&lt;=99000000),"50M-99M",
 IF(AND($G7489&gt;=100000000,$G7489&lt;=499000000),"100-499M",IF(AND($G7489&gt;=500000000,$G7489&lt;=999000000),"500M-999M","1,000M+"))))))</f>
        <v>0-4M</v>
      </c>
      <c r="I7489">
        <v>0</v>
      </c>
      <c r="J7489" s="3">
        <v>0</v>
      </c>
      <c r="K7489" s="3" t="s">
        <v>9</v>
      </c>
      <c r="L7489" s="1">
        <v>42500</v>
      </c>
      <c r="M7489" s="2">
        <v>3</v>
      </c>
      <c r="N7489" t="s">
        <v>33</v>
      </c>
    </row>
    <row r="7490" spans="1:14" x14ac:dyDescent="0.35">
      <c r="A7490" t="s">
        <v>8863</v>
      </c>
      <c r="B7490" t="s">
        <v>1902</v>
      </c>
      <c r="C7490" s="6">
        <v>4.5</v>
      </c>
      <c r="D7490">
        <f>IF($C7490=0,0,IF(AND($C7490&gt;0,$C7490&lt;=1.9),1, IF(AND($C7490&gt;1.9,$C7490&lt;3),2,IF(AND($C7490&gt;2.9,$C7490&lt;=3.9),3,IF(AND($C7490&gt;3.9,$C7490&lt;=4.9),4,5)))))</f>
        <v>4</v>
      </c>
      <c r="E7490" s="3">
        <v>64</v>
      </c>
      <c r="F7490">
        <v>32</v>
      </c>
      <c r="G7490" s="5">
        <v>5000</v>
      </c>
      <c r="H7490" s="5" t="str">
        <f>IF(AND($G7490&gt;=0,$G7490&lt;5000000),"0-4M", IF(AND($G7490&gt;=5000000,$G7490&lt;9000000,0),"5-9M",
 IF(AND($G7490&gt;=10000000,$G7490&lt;=49000000),"10-49M",IF(AND($G7490&gt;=50000000,$G7490&lt;=99000000),"50M-99M",
 IF(AND($G7490&gt;=100000000,$G7490&lt;=499000000),"100-499M",IF(AND($G7490&gt;=500000000,$G7490&lt;=999000000),"500M-999M","1,000M+"))))))</f>
        <v>0-4M</v>
      </c>
      <c r="I7490">
        <v>0</v>
      </c>
      <c r="J7490" s="3">
        <v>0</v>
      </c>
      <c r="K7490" s="3" t="s">
        <v>9</v>
      </c>
      <c r="L7490" s="1">
        <v>43308</v>
      </c>
      <c r="M7490" s="2">
        <v>3</v>
      </c>
      <c r="N7490" t="s">
        <v>33</v>
      </c>
    </row>
    <row r="7491" spans="1:14" x14ac:dyDescent="0.35">
      <c r="A7491" t="s">
        <v>8864</v>
      </c>
      <c r="B7491" t="s">
        <v>1902</v>
      </c>
      <c r="C7491" s="6">
        <v>0</v>
      </c>
      <c r="D7491">
        <f>IF($C7491=0,0,IF(AND($C7491&gt;0,$C7491&lt;=1.9),1, IF(AND($C7491&gt;1.9,$C7491&lt;3),2,IF(AND($C7491&gt;2.9,$C7491&lt;=3.9),3,IF(AND($C7491&gt;3.9,$C7491&lt;=4.9),4,5)))))</f>
        <v>0</v>
      </c>
      <c r="E7491" s="3">
        <v>2</v>
      </c>
      <c r="F7491">
        <v>47</v>
      </c>
      <c r="G7491" s="5">
        <v>10</v>
      </c>
      <c r="H7491" s="5" t="str">
        <f>IF(AND($G7491&gt;=0,$G7491&lt;5000000),"0-4M", IF(AND($G7491&gt;=5000000,$G7491&lt;9000000,0),"5-9M",
 IF(AND($G7491&gt;=10000000,$G7491&lt;=49000000),"10-49M",IF(AND($G7491&gt;=50000000,$G7491&lt;=99000000),"50M-99M",
 IF(AND($G7491&gt;=100000000,$G7491&lt;=499000000),"100-499M",IF(AND($G7491&gt;=500000000,$G7491&lt;=999000000),"500M-999M","1,000M+"))))))</f>
        <v>0-4M</v>
      </c>
      <c r="I7491">
        <v>0</v>
      </c>
      <c r="J7491" s="3">
        <v>0</v>
      </c>
      <c r="K7491" s="3" t="s">
        <v>9</v>
      </c>
      <c r="L7491" s="1">
        <v>43017</v>
      </c>
      <c r="M7491" s="2">
        <v>1</v>
      </c>
      <c r="N7491" t="s">
        <v>33</v>
      </c>
    </row>
    <row r="7492" spans="1:14" x14ac:dyDescent="0.35">
      <c r="A7492" t="s">
        <v>8865</v>
      </c>
      <c r="B7492" t="s">
        <v>1902</v>
      </c>
      <c r="C7492" s="6">
        <v>0</v>
      </c>
      <c r="D7492">
        <f>IF($C7492=0,0,IF(AND($C7492&gt;0,$C7492&lt;=1.9),1, IF(AND($C7492&gt;1.9,$C7492&lt;3),2,IF(AND($C7492&gt;2.9,$C7492&lt;=3.9),3,IF(AND($C7492&gt;3.9,$C7492&lt;=4.9),4,5)))))</f>
        <v>0</v>
      </c>
      <c r="E7492" s="3">
        <v>1</v>
      </c>
      <c r="F7492">
        <v>2.1</v>
      </c>
      <c r="G7492" s="5">
        <v>50</v>
      </c>
      <c r="H7492" s="5" t="str">
        <f>IF(AND($G7492&gt;=0,$G7492&lt;5000000),"0-4M", IF(AND($G7492&gt;=5000000,$G7492&lt;9000000,0),"5-9M",
 IF(AND($G7492&gt;=10000000,$G7492&lt;=49000000),"10-49M",IF(AND($G7492&gt;=50000000,$G7492&lt;=99000000),"50M-99M",
 IF(AND($G7492&gt;=100000000,$G7492&lt;=499000000),"100-499M",IF(AND($G7492&gt;=500000000,$G7492&lt;=999000000),"500M-999M","1,000M+"))))))</f>
        <v>0-4M</v>
      </c>
      <c r="I7492">
        <v>1</v>
      </c>
      <c r="J7492" s="3">
        <v>2.99</v>
      </c>
      <c r="K7492" s="3" t="s">
        <v>9</v>
      </c>
      <c r="L7492" s="1">
        <v>42521</v>
      </c>
      <c r="M7492" s="2">
        <v>1.02</v>
      </c>
      <c r="N7492" t="s">
        <v>23</v>
      </c>
    </row>
    <row r="7493" spans="1:14" x14ac:dyDescent="0.35">
      <c r="A7493" t="s">
        <v>8866</v>
      </c>
      <c r="B7493" t="s">
        <v>2112</v>
      </c>
      <c r="C7493" s="6">
        <v>4.8</v>
      </c>
      <c r="D7493">
        <f>IF($C7493=0,0,IF(AND($C7493&gt;0,$C7493&lt;=1.9),1, IF(AND($C7493&gt;1.9,$C7493&lt;3),2,IF(AND($C7493&gt;2.9,$C7493&lt;=3.9),3,IF(AND($C7493&gt;3.9,$C7493&lt;=4.9),4,5)))))</f>
        <v>4</v>
      </c>
      <c r="E7493" s="3">
        <v>6</v>
      </c>
      <c r="F7493">
        <v>16</v>
      </c>
      <c r="G7493" s="5">
        <v>500</v>
      </c>
      <c r="H7493" s="5" t="str">
        <f>IF(AND($G7493&gt;=0,$G7493&lt;5000000),"0-4M", IF(AND($G7493&gt;=5000000,$G7493&lt;9000000,0),"5-9M",
 IF(AND($G7493&gt;=10000000,$G7493&lt;=49000000),"10-49M",IF(AND($G7493&gt;=50000000,$G7493&lt;=99000000),"50M-99M",
 IF(AND($G7493&gt;=100000000,$G7493&lt;=499000000),"100-499M",IF(AND($G7493&gt;=500000000,$G7493&lt;=999000000),"500M-999M","1,000M+"))))))</f>
        <v>0-4M</v>
      </c>
      <c r="I7493">
        <v>0</v>
      </c>
      <c r="J7493" s="3">
        <v>0</v>
      </c>
      <c r="K7493" s="3" t="s">
        <v>9</v>
      </c>
      <c r="L7493" s="1">
        <v>43316</v>
      </c>
      <c r="M7493" s="2" t="s">
        <v>8866</v>
      </c>
      <c r="N7493" t="s">
        <v>128</v>
      </c>
    </row>
    <row r="7494" spans="1:14" x14ac:dyDescent="0.35">
      <c r="A7494" t="s">
        <v>4924</v>
      </c>
      <c r="B7494" t="s">
        <v>1620</v>
      </c>
      <c r="C7494" s="6">
        <v>3.7</v>
      </c>
      <c r="D7494">
        <f>IF($C7494=0,0,IF(AND($C7494&gt;0,$C7494&lt;=1.9),1, IF(AND($C7494&gt;1.9,$C7494&lt;3),2,IF(AND($C7494&gt;2.9,$C7494&lt;=3.9),3,IF(AND($C7494&gt;3.9,$C7494&lt;=4.9),4,5)))))</f>
        <v>3</v>
      </c>
      <c r="E7494" s="3">
        <v>91</v>
      </c>
      <c r="F7494">
        <v>24</v>
      </c>
      <c r="G7494" s="5">
        <v>10000</v>
      </c>
      <c r="H7494" s="5" t="str">
        <f>IF(AND($G7494&gt;=0,$G7494&lt;5000000),"0-4M", IF(AND($G7494&gt;=5000000,$G7494&lt;9000000,0),"5-9M",
 IF(AND($G7494&gt;=10000000,$G7494&lt;=49000000),"10-49M",IF(AND($G7494&gt;=50000000,$G7494&lt;=99000000),"50M-99M",
 IF(AND($G7494&gt;=100000000,$G7494&lt;=499000000),"100-499M",IF(AND($G7494&gt;=500000000,$G7494&lt;=999000000),"500M-999M","1,000M+"))))))</f>
        <v>0-4M</v>
      </c>
      <c r="I7494">
        <v>0</v>
      </c>
      <c r="J7494" s="3">
        <v>0</v>
      </c>
      <c r="K7494" s="3" t="s">
        <v>9</v>
      </c>
      <c r="L7494" s="1">
        <v>42729</v>
      </c>
      <c r="M7494" s="2">
        <v>3.2</v>
      </c>
      <c r="N7494" t="s">
        <v>23</v>
      </c>
    </row>
    <row r="7495" spans="1:14" x14ac:dyDescent="0.35">
      <c r="A7495" t="s">
        <v>8868</v>
      </c>
      <c r="B7495" t="s">
        <v>3069</v>
      </c>
      <c r="C7495" s="6">
        <v>4.4000000000000004</v>
      </c>
      <c r="D7495">
        <f>IF($C7495=0,0,IF(AND($C7495&gt;0,$C7495&lt;=1.9),1, IF(AND($C7495&gt;1.9,$C7495&lt;3),2,IF(AND($C7495&gt;2.9,$C7495&lt;=3.9),3,IF(AND($C7495&gt;3.9,$C7495&lt;=4.9),4,5)))))</f>
        <v>4</v>
      </c>
      <c r="E7495" s="3">
        <v>5</v>
      </c>
      <c r="F7495">
        <v>3.4</v>
      </c>
      <c r="G7495" s="5">
        <v>50</v>
      </c>
      <c r="H7495" s="5" t="str">
        <f>IF(AND($G7495&gt;=0,$G7495&lt;5000000),"0-4M", IF(AND($G7495&gt;=5000000,$G7495&lt;9000000,0),"5-9M",
 IF(AND($G7495&gt;=10000000,$G7495&lt;=49000000),"10-49M",IF(AND($G7495&gt;=50000000,$G7495&lt;=99000000),"50M-99M",
 IF(AND($G7495&gt;=100000000,$G7495&lt;=499000000),"100-499M",IF(AND($G7495&gt;=500000000,$G7495&lt;=999000000),"500M-999M","1,000M+"))))))</f>
        <v>0-4M</v>
      </c>
      <c r="I7495">
        <v>1</v>
      </c>
      <c r="J7495" s="3">
        <v>0.99</v>
      </c>
      <c r="K7495" s="3" t="s">
        <v>9</v>
      </c>
      <c r="L7495" s="1">
        <v>42083</v>
      </c>
      <c r="M7495" s="2">
        <v>2</v>
      </c>
      <c r="N7495" t="s">
        <v>29</v>
      </c>
    </row>
    <row r="7496" spans="1:14" x14ac:dyDescent="0.35">
      <c r="A7496" t="s">
        <v>8869</v>
      </c>
      <c r="B7496" t="s">
        <v>401</v>
      </c>
      <c r="C7496" s="6">
        <v>0</v>
      </c>
      <c r="D7496">
        <f>IF($C7496=0,0,IF(AND($C7496&gt;0,$C7496&lt;=1.9),1, IF(AND($C7496&gt;1.9,$C7496&lt;3),2,IF(AND($C7496&gt;2.9,$C7496&lt;=3.9),3,IF(AND($C7496&gt;3.9,$C7496&lt;=4.9),4,5)))))</f>
        <v>0</v>
      </c>
      <c r="E7496" s="3">
        <v>0</v>
      </c>
      <c r="F7496">
        <v>17</v>
      </c>
      <c r="G7496" s="5">
        <v>10</v>
      </c>
      <c r="H7496" s="5" t="str">
        <f>IF(AND($G7496&gt;=0,$G7496&lt;5000000),"0-4M", IF(AND($G7496&gt;=5000000,$G7496&lt;9000000,0),"5-9M",
 IF(AND($G7496&gt;=10000000,$G7496&lt;=49000000),"10-49M",IF(AND($G7496&gt;=50000000,$G7496&lt;=99000000),"50M-99M",
 IF(AND($G7496&gt;=100000000,$G7496&lt;=499000000),"100-499M",IF(AND($G7496&gt;=500000000,$G7496&lt;=999000000),"500M-999M","1,000M+"))))))</f>
        <v>0-4M</v>
      </c>
      <c r="I7496">
        <v>1</v>
      </c>
      <c r="J7496" s="3">
        <v>0.99</v>
      </c>
      <c r="K7496" s="3" t="s">
        <v>9</v>
      </c>
      <c r="L7496" s="1">
        <v>43307</v>
      </c>
      <c r="M7496" s="2">
        <v>1.7</v>
      </c>
      <c r="N7496" t="s">
        <v>128</v>
      </c>
    </row>
    <row r="7497" spans="1:14" x14ac:dyDescent="0.35">
      <c r="A7497" t="s">
        <v>8870</v>
      </c>
      <c r="B7497" t="s">
        <v>2958</v>
      </c>
      <c r="C7497" s="6">
        <v>4</v>
      </c>
      <c r="D7497">
        <f>IF($C7497=0,0,IF(AND($C7497&gt;0,$C7497&lt;=1.9),1, IF(AND($C7497&gt;1.9,$C7497&lt;3),2,IF(AND($C7497&gt;2.9,$C7497&lt;=3.9),3,IF(AND($C7497&gt;3.9,$C7497&lt;=4.9),4,5)))))</f>
        <v>4</v>
      </c>
      <c r="E7497" s="3">
        <v>5</v>
      </c>
      <c r="F7497">
        <v>1.6</v>
      </c>
      <c r="G7497" s="5">
        <v>500</v>
      </c>
      <c r="H7497" s="5" t="str">
        <f>IF(AND($G7497&gt;=0,$G7497&lt;5000000),"0-4M", IF(AND($G7497&gt;=5000000,$G7497&lt;9000000,0),"5-9M",
 IF(AND($G7497&gt;=10000000,$G7497&lt;=49000000),"10-49M",IF(AND($G7497&gt;=50000000,$G7497&lt;=99000000),"50M-99M",
 IF(AND($G7497&gt;=100000000,$G7497&lt;=499000000),"100-499M",IF(AND($G7497&gt;=500000000,$G7497&lt;=999000000),"500M-999M","1,000M+"))))))</f>
        <v>0-4M</v>
      </c>
      <c r="I7497">
        <v>0</v>
      </c>
      <c r="J7497" s="3">
        <v>0</v>
      </c>
      <c r="K7497" s="3" t="s">
        <v>9</v>
      </c>
      <c r="L7497" s="1">
        <v>42171</v>
      </c>
      <c r="M7497" s="2" t="s">
        <v>2417</v>
      </c>
      <c r="N7497" t="s">
        <v>73</v>
      </c>
    </row>
    <row r="7498" spans="1:14" x14ac:dyDescent="0.35">
      <c r="A7498" t="s">
        <v>8871</v>
      </c>
      <c r="B7498" t="s">
        <v>1902</v>
      </c>
      <c r="C7498" s="6">
        <v>3.5</v>
      </c>
      <c r="D7498">
        <f>IF($C7498=0,0,IF(AND($C7498&gt;0,$C7498&lt;=1.9),1, IF(AND($C7498&gt;1.9,$C7498&lt;3),2,IF(AND($C7498&gt;2.9,$C7498&lt;=3.9),3,IF(AND($C7498&gt;3.9,$C7498&lt;=4.9),4,5)))))</f>
        <v>3</v>
      </c>
      <c r="E7498" s="3">
        <v>13</v>
      </c>
      <c r="F7498">
        <v>42</v>
      </c>
      <c r="G7498" s="5">
        <v>100</v>
      </c>
      <c r="H7498" s="5" t="str">
        <f>IF(AND($G7498&gt;=0,$G7498&lt;5000000),"0-4M", IF(AND($G7498&gt;=5000000,$G7498&lt;9000000,0),"5-9M",
 IF(AND($G7498&gt;=10000000,$G7498&lt;=49000000),"10-49M",IF(AND($G7498&gt;=50000000,$G7498&lt;=99000000),"50M-99M",
 IF(AND($G7498&gt;=100000000,$G7498&lt;=499000000),"100-499M",IF(AND($G7498&gt;=500000000,$G7498&lt;=999000000),"500M-999M","1,000M+"))))))</f>
        <v>0-4M</v>
      </c>
      <c r="I7498">
        <v>1</v>
      </c>
      <c r="J7498" s="3">
        <v>0.99</v>
      </c>
      <c r="K7498" s="3" t="s">
        <v>9</v>
      </c>
      <c r="L7498" s="1">
        <v>42629</v>
      </c>
      <c r="M7498" s="2" t="s">
        <v>299</v>
      </c>
      <c r="N7498" t="s">
        <v>11</v>
      </c>
    </row>
    <row r="7499" spans="1:14" x14ac:dyDescent="0.35">
      <c r="A7499" t="s">
        <v>8872</v>
      </c>
      <c r="B7499" t="s">
        <v>1259</v>
      </c>
      <c r="C7499" s="6">
        <v>5</v>
      </c>
      <c r="D7499">
        <f>IF($C7499=0,0,IF(AND($C7499&gt;0,$C7499&lt;=1.9),1, IF(AND($C7499&gt;1.9,$C7499&lt;3),2,IF(AND($C7499&gt;2.9,$C7499&lt;=3.9),3,IF(AND($C7499&gt;3.9,$C7499&lt;=4.9),4,5)))))</f>
        <v>5</v>
      </c>
      <c r="E7499" s="3">
        <v>6</v>
      </c>
      <c r="F7499">
        <v>11</v>
      </c>
      <c r="G7499" s="5">
        <v>100</v>
      </c>
      <c r="H7499" s="5" t="str">
        <f>IF(AND($G7499&gt;=0,$G7499&lt;5000000),"0-4M", IF(AND($G7499&gt;=5000000,$G7499&lt;9000000,0),"5-9M",
 IF(AND($G7499&gt;=10000000,$G7499&lt;=49000000),"10-49M",IF(AND($G7499&gt;=50000000,$G7499&lt;=99000000),"50M-99M",
 IF(AND($G7499&gt;=100000000,$G7499&lt;=499000000),"100-499M",IF(AND($G7499&gt;=500000000,$G7499&lt;=999000000),"500M-999M","1,000M+"))))))</f>
        <v>0-4M</v>
      </c>
      <c r="I7499">
        <v>0</v>
      </c>
      <c r="J7499" s="3">
        <v>0</v>
      </c>
      <c r="K7499" s="3" t="s">
        <v>9</v>
      </c>
      <c r="L7499" s="1">
        <v>42935</v>
      </c>
      <c r="M7499" s="2" t="s">
        <v>8873</v>
      </c>
      <c r="N7499" t="s">
        <v>21</v>
      </c>
    </row>
    <row r="7500" spans="1:14" x14ac:dyDescent="0.35">
      <c r="A7500" t="s">
        <v>8874</v>
      </c>
      <c r="B7500" t="s">
        <v>1902</v>
      </c>
      <c r="C7500" s="6">
        <v>4</v>
      </c>
      <c r="D7500">
        <f>IF($C7500=0,0,IF(AND($C7500&gt;0,$C7500&lt;=1.9),1, IF(AND($C7500&gt;1.9,$C7500&lt;3),2,IF(AND($C7500&gt;2.9,$C7500&lt;=3.9),3,IF(AND($C7500&gt;3.9,$C7500&lt;=4.9),4,5)))))</f>
        <v>4</v>
      </c>
      <c r="E7500" s="3">
        <v>35</v>
      </c>
      <c r="F7500">
        <v>48</v>
      </c>
      <c r="G7500" s="5">
        <v>5000</v>
      </c>
      <c r="H7500" s="5" t="str">
        <f>IF(AND($G7500&gt;=0,$G7500&lt;5000000),"0-4M", IF(AND($G7500&gt;=5000000,$G7500&lt;9000000,0),"5-9M",
 IF(AND($G7500&gt;=10000000,$G7500&lt;=49000000),"10-49M",IF(AND($G7500&gt;=50000000,$G7500&lt;=99000000),"50M-99M",
 IF(AND($G7500&gt;=100000000,$G7500&lt;=499000000),"100-499M",IF(AND($G7500&gt;=500000000,$G7500&lt;=999000000),"500M-999M","1,000M+"))))))</f>
        <v>0-4M</v>
      </c>
      <c r="I7500">
        <v>0</v>
      </c>
      <c r="J7500" s="3">
        <v>0</v>
      </c>
      <c r="K7500" s="3" t="s">
        <v>9</v>
      </c>
      <c r="L7500" s="1">
        <v>43316</v>
      </c>
      <c r="M7500" s="2">
        <v>1.6</v>
      </c>
      <c r="N7500" t="s">
        <v>33</v>
      </c>
    </row>
    <row r="7501" spans="1:14" x14ac:dyDescent="0.35">
      <c r="A7501" t="s">
        <v>8875</v>
      </c>
      <c r="B7501" t="s">
        <v>1902</v>
      </c>
      <c r="C7501" s="6">
        <v>4.2</v>
      </c>
      <c r="D7501">
        <f>IF($C7501=0,0,IF(AND($C7501&gt;0,$C7501&lt;=1.9),1, IF(AND($C7501&gt;1.9,$C7501&lt;3),2,IF(AND($C7501&gt;2.9,$C7501&lt;=3.9),3,IF(AND($C7501&gt;3.9,$C7501&lt;=4.9),4,5)))))</f>
        <v>4</v>
      </c>
      <c r="E7501" s="3">
        <v>5</v>
      </c>
      <c r="F7501">
        <v>40</v>
      </c>
      <c r="G7501" s="5">
        <v>50</v>
      </c>
      <c r="H7501" s="5" t="str">
        <f>IF(AND($G7501&gt;=0,$G7501&lt;5000000),"0-4M", IF(AND($G7501&gt;=5000000,$G7501&lt;9000000,0),"5-9M",
 IF(AND($G7501&gt;=10000000,$G7501&lt;=49000000),"10-49M",IF(AND($G7501&gt;=50000000,$G7501&lt;=99000000),"50M-99M",
 IF(AND($G7501&gt;=100000000,$G7501&lt;=499000000),"100-499M",IF(AND($G7501&gt;=500000000,$G7501&lt;=999000000),"500M-999M","1,000M+"))))))</f>
        <v>0-4M</v>
      </c>
      <c r="I7501">
        <v>1</v>
      </c>
      <c r="J7501" s="3">
        <v>1.49</v>
      </c>
      <c r="K7501" s="3" t="s">
        <v>9</v>
      </c>
      <c r="L7501" s="1">
        <v>41779</v>
      </c>
      <c r="M7501" s="2">
        <v>1.7</v>
      </c>
      <c r="N7501" t="s">
        <v>3682</v>
      </c>
    </row>
    <row r="7502" spans="1:14" x14ac:dyDescent="0.35">
      <c r="A7502" t="s">
        <v>8876</v>
      </c>
      <c r="B7502" t="s">
        <v>1902</v>
      </c>
      <c r="C7502" s="6">
        <v>3.9</v>
      </c>
      <c r="D7502">
        <f>IF($C7502=0,0,IF(AND($C7502&gt;0,$C7502&lt;=1.9),1, IF(AND($C7502&gt;1.9,$C7502&lt;3),2,IF(AND($C7502&gt;2.9,$C7502&lt;=3.9),3,IF(AND($C7502&gt;3.9,$C7502&lt;=4.9),4,5)))))</f>
        <v>3</v>
      </c>
      <c r="E7502" s="3">
        <v>46</v>
      </c>
      <c r="F7502">
        <v>20</v>
      </c>
      <c r="G7502" s="5">
        <v>10000</v>
      </c>
      <c r="H7502" s="5" t="str">
        <f>IF(AND($G7502&gt;=0,$G7502&lt;5000000),"0-4M", IF(AND($G7502&gt;=5000000,$G7502&lt;9000000,0),"5-9M",
 IF(AND($G7502&gt;=10000000,$G7502&lt;=49000000),"10-49M",IF(AND($G7502&gt;=50000000,$G7502&lt;=99000000),"50M-99M",
 IF(AND($G7502&gt;=100000000,$G7502&lt;=499000000),"100-499M",IF(AND($G7502&gt;=500000000,$G7502&lt;=999000000),"500M-999M","1,000M+"))))))</f>
        <v>0-4M</v>
      </c>
      <c r="I7502">
        <v>1</v>
      </c>
      <c r="J7502" s="3">
        <v>2.99</v>
      </c>
      <c r="K7502" s="3" t="s">
        <v>9</v>
      </c>
      <c r="L7502" s="1">
        <v>43129</v>
      </c>
      <c r="M7502" s="2" t="s">
        <v>157</v>
      </c>
      <c r="N7502" t="s">
        <v>23</v>
      </c>
    </row>
    <row r="7503" spans="1:14" x14ac:dyDescent="0.35">
      <c r="A7503" t="s">
        <v>8877</v>
      </c>
      <c r="B7503" t="s">
        <v>2112</v>
      </c>
      <c r="C7503" s="6">
        <v>4.5</v>
      </c>
      <c r="D7503">
        <f>IF($C7503=0,0,IF(AND($C7503&gt;0,$C7503&lt;=1.9),1, IF(AND($C7503&gt;1.9,$C7503&lt;3),2,IF(AND($C7503&gt;2.9,$C7503&lt;=3.9),3,IF(AND($C7503&gt;3.9,$C7503&lt;=4.9),4,5)))))</f>
        <v>4</v>
      </c>
      <c r="E7503" s="3">
        <v>131</v>
      </c>
      <c r="F7503">
        <v>60</v>
      </c>
      <c r="G7503" s="5">
        <v>10000</v>
      </c>
      <c r="H7503" s="5" t="str">
        <f>IF(AND($G7503&gt;=0,$G7503&lt;5000000),"0-4M", IF(AND($G7503&gt;=5000000,$G7503&lt;9000000,0),"5-9M",
 IF(AND($G7503&gt;=10000000,$G7503&lt;=49000000),"10-49M",IF(AND($G7503&gt;=50000000,$G7503&lt;=99000000),"50M-99M",
 IF(AND($G7503&gt;=100000000,$G7503&lt;=499000000),"100-499M",IF(AND($G7503&gt;=500000000,$G7503&lt;=999000000),"500M-999M","1,000M+"))))))</f>
        <v>0-4M</v>
      </c>
      <c r="I7503">
        <v>0</v>
      </c>
      <c r="J7503" s="3">
        <v>0</v>
      </c>
      <c r="K7503" s="3" t="s">
        <v>9</v>
      </c>
      <c r="L7503" s="1">
        <v>43003</v>
      </c>
      <c r="M7503" s="2">
        <v>5</v>
      </c>
      <c r="N7503" t="s">
        <v>21</v>
      </c>
    </row>
    <row r="7504" spans="1:14" x14ac:dyDescent="0.35">
      <c r="A7504" t="s">
        <v>8878</v>
      </c>
      <c r="B7504" t="s">
        <v>1902</v>
      </c>
      <c r="C7504" s="6">
        <v>3.6</v>
      </c>
      <c r="D7504">
        <f>IF($C7504=0,0,IF(AND($C7504&gt;0,$C7504&lt;=1.9),1, IF(AND($C7504&gt;1.9,$C7504&lt;3),2,IF(AND($C7504&gt;2.9,$C7504&lt;=3.9),3,IF(AND($C7504&gt;3.9,$C7504&lt;=4.9),4,5)))))</f>
        <v>3</v>
      </c>
      <c r="E7504" s="3">
        <v>215</v>
      </c>
      <c r="F7504">
        <v>2.6</v>
      </c>
      <c r="G7504" s="5">
        <v>50000</v>
      </c>
      <c r="H7504" s="5" t="str">
        <f>IF(AND($G7504&gt;=0,$G7504&lt;5000000),"0-4M", IF(AND($G7504&gt;=5000000,$G7504&lt;9000000,0),"5-9M",
 IF(AND($G7504&gt;=10000000,$G7504&lt;=49000000),"10-49M",IF(AND($G7504&gt;=50000000,$G7504&lt;=99000000),"50M-99M",
 IF(AND($G7504&gt;=100000000,$G7504&lt;=499000000),"100-499M",IF(AND($G7504&gt;=500000000,$G7504&lt;=999000000),"500M-999M","1,000M+"))))))</f>
        <v>0-4M</v>
      </c>
      <c r="I7504">
        <v>0</v>
      </c>
      <c r="J7504" s="3">
        <v>0</v>
      </c>
      <c r="K7504" s="3" t="s">
        <v>9</v>
      </c>
      <c r="L7504" s="1">
        <v>40651</v>
      </c>
      <c r="M7504" s="2">
        <v>1</v>
      </c>
      <c r="N7504" t="s">
        <v>234</v>
      </c>
    </row>
    <row r="7505" spans="1:14" x14ac:dyDescent="0.35">
      <c r="A7505" t="s">
        <v>8879</v>
      </c>
      <c r="B7505" t="s">
        <v>1516</v>
      </c>
      <c r="C7505" s="6">
        <v>4.2</v>
      </c>
      <c r="D7505">
        <f>IF($C7505=0,0,IF(AND($C7505&gt;0,$C7505&lt;=1.9),1, IF(AND($C7505&gt;1.9,$C7505&lt;3),2,IF(AND($C7505&gt;2.9,$C7505&lt;=3.9),3,IF(AND($C7505&gt;3.9,$C7505&lt;=4.9),4,5)))))</f>
        <v>4</v>
      </c>
      <c r="E7505" s="3">
        <v>9</v>
      </c>
      <c r="F7505">
        <v>22</v>
      </c>
      <c r="G7505" s="5">
        <v>100</v>
      </c>
      <c r="H7505" s="5" t="str">
        <f>IF(AND($G7505&gt;=0,$G7505&lt;5000000),"0-4M", IF(AND($G7505&gt;=5000000,$G7505&lt;9000000,0),"5-9M",
 IF(AND($G7505&gt;=10000000,$G7505&lt;=49000000),"10-49M",IF(AND($G7505&gt;=50000000,$G7505&lt;=99000000),"50M-99M",
 IF(AND($G7505&gt;=100000000,$G7505&lt;=499000000),"100-499M",IF(AND($G7505&gt;=500000000,$G7505&lt;=999000000),"500M-999M","1,000M+"))))))</f>
        <v>0-4M</v>
      </c>
      <c r="I7505">
        <v>0</v>
      </c>
      <c r="J7505" s="3">
        <v>0</v>
      </c>
      <c r="K7505" s="3" t="s">
        <v>9</v>
      </c>
      <c r="L7505" s="1">
        <v>42633</v>
      </c>
      <c r="M7505" s="2">
        <v>1.01</v>
      </c>
      <c r="N7505" t="s">
        <v>33</v>
      </c>
    </row>
    <row r="7506" spans="1:14" x14ac:dyDescent="0.35">
      <c r="A7506" t="s">
        <v>8880</v>
      </c>
      <c r="B7506" t="s">
        <v>1902</v>
      </c>
      <c r="C7506" s="6">
        <v>3</v>
      </c>
      <c r="D7506">
        <f>IF($C7506=0,0,IF(AND($C7506&gt;0,$C7506&lt;=1.9),1, IF(AND($C7506&gt;1.9,$C7506&lt;3),2,IF(AND($C7506&gt;2.9,$C7506&lt;=3.9),3,IF(AND($C7506&gt;3.9,$C7506&lt;=4.9),4,5)))))</f>
        <v>3</v>
      </c>
      <c r="E7506" s="3">
        <v>6</v>
      </c>
      <c r="F7506">
        <v>3.2</v>
      </c>
      <c r="G7506" s="5">
        <v>1000</v>
      </c>
      <c r="H7506" s="5" t="str">
        <f>IF(AND($G7506&gt;=0,$G7506&lt;5000000),"0-4M", IF(AND($G7506&gt;=5000000,$G7506&lt;9000000,0),"5-9M",
 IF(AND($G7506&gt;=10000000,$G7506&lt;=49000000),"10-49M",IF(AND($G7506&gt;=50000000,$G7506&lt;=99000000),"50M-99M",
 IF(AND($G7506&gt;=100000000,$G7506&lt;=499000000),"100-499M",IF(AND($G7506&gt;=500000000,$G7506&lt;=999000000),"500M-999M","1,000M+"))))))</f>
        <v>0-4M</v>
      </c>
      <c r="I7506">
        <v>0</v>
      </c>
      <c r="J7506" s="3">
        <v>0</v>
      </c>
      <c r="K7506" s="3" t="s">
        <v>9</v>
      </c>
      <c r="L7506" s="1">
        <v>42919</v>
      </c>
      <c r="M7506" s="2">
        <v>1</v>
      </c>
      <c r="N7506" t="s">
        <v>23</v>
      </c>
    </row>
    <row r="7507" spans="1:14" x14ac:dyDescent="0.35">
      <c r="A7507" t="s">
        <v>8881</v>
      </c>
      <c r="B7507" t="s">
        <v>1902</v>
      </c>
      <c r="C7507" s="6">
        <v>4</v>
      </c>
      <c r="D7507">
        <f>IF($C7507=0,0,IF(AND($C7507&gt;0,$C7507&lt;=1.9),1, IF(AND($C7507&gt;1.9,$C7507&lt;3),2,IF(AND($C7507&gt;2.9,$C7507&lt;=3.9),3,IF(AND($C7507&gt;3.9,$C7507&lt;=4.9),4,5)))))</f>
        <v>4</v>
      </c>
      <c r="E7507" s="3">
        <v>3</v>
      </c>
      <c r="F7507">
        <v>5.3</v>
      </c>
      <c r="G7507" s="5">
        <v>100</v>
      </c>
      <c r="H7507" s="5" t="str">
        <f>IF(AND($G7507&gt;=0,$G7507&lt;5000000),"0-4M", IF(AND($G7507&gt;=5000000,$G7507&lt;9000000,0),"5-9M",
 IF(AND($G7507&gt;=10000000,$G7507&lt;=49000000),"10-49M",IF(AND($G7507&gt;=50000000,$G7507&lt;=99000000),"50M-99M",
 IF(AND($G7507&gt;=100000000,$G7507&lt;=499000000),"100-499M",IF(AND($G7507&gt;=500000000,$G7507&lt;=999000000),"500M-999M","1,000M+"))))))</f>
        <v>0-4M</v>
      </c>
      <c r="I7507">
        <v>0</v>
      </c>
      <c r="J7507" s="3">
        <v>0</v>
      </c>
      <c r="K7507" s="3" t="s">
        <v>9</v>
      </c>
      <c r="L7507" s="1">
        <v>42780</v>
      </c>
      <c r="M7507" s="2" t="s">
        <v>8882</v>
      </c>
      <c r="N7507" t="s">
        <v>33</v>
      </c>
    </row>
    <row r="7508" spans="1:14" x14ac:dyDescent="0.35">
      <c r="A7508" t="s">
        <v>8883</v>
      </c>
      <c r="B7508" t="s">
        <v>2958</v>
      </c>
      <c r="C7508" s="6">
        <v>3.4</v>
      </c>
      <c r="D7508">
        <f>IF($C7508=0,0,IF(AND($C7508&gt;0,$C7508&lt;=1.9),1, IF(AND($C7508&gt;1.9,$C7508&lt;3),2,IF(AND($C7508&gt;2.9,$C7508&lt;=3.9),3,IF(AND($C7508&gt;3.9,$C7508&lt;=4.9),4,5)))))</f>
        <v>3</v>
      </c>
      <c r="E7508" s="3">
        <v>30</v>
      </c>
      <c r="F7508">
        <v>22</v>
      </c>
      <c r="G7508" s="5">
        <v>5000</v>
      </c>
      <c r="H7508" s="5" t="str">
        <f>IF(AND($G7508&gt;=0,$G7508&lt;5000000),"0-4M", IF(AND($G7508&gt;=5000000,$G7508&lt;9000000,0),"5-9M",
 IF(AND($G7508&gt;=10000000,$G7508&lt;=49000000),"10-49M",IF(AND($G7508&gt;=50000000,$G7508&lt;=99000000),"50M-99M",
 IF(AND($G7508&gt;=100000000,$G7508&lt;=499000000),"100-499M",IF(AND($G7508&gt;=500000000,$G7508&lt;=999000000),"500M-999M","1,000M+"))))))</f>
        <v>0-4M</v>
      </c>
      <c r="I7508">
        <v>0</v>
      </c>
      <c r="J7508" s="3">
        <v>0</v>
      </c>
      <c r="K7508" s="3" t="s">
        <v>9</v>
      </c>
      <c r="L7508" s="1">
        <v>42893</v>
      </c>
      <c r="M7508" s="2" t="s">
        <v>1219</v>
      </c>
      <c r="N7508" t="s">
        <v>33</v>
      </c>
    </row>
    <row r="7509" spans="1:14" x14ac:dyDescent="0.35">
      <c r="A7509" t="s">
        <v>8884</v>
      </c>
      <c r="B7509" t="s">
        <v>1902</v>
      </c>
      <c r="C7509" s="6">
        <v>4.9000000000000004</v>
      </c>
      <c r="D7509">
        <f>IF($C7509=0,0,IF(AND($C7509&gt;0,$C7509&lt;=1.9),1, IF(AND($C7509&gt;1.9,$C7509&lt;3),2,IF(AND($C7509&gt;2.9,$C7509&lt;=3.9),3,IF(AND($C7509&gt;3.9,$C7509&lt;=4.9),4,5)))))</f>
        <v>4</v>
      </c>
      <c r="E7509" s="3">
        <v>37</v>
      </c>
      <c r="F7509">
        <v>10</v>
      </c>
      <c r="G7509" s="5">
        <v>100</v>
      </c>
      <c r="H7509" s="5" t="str">
        <f>IF(AND($G7509&gt;=0,$G7509&lt;5000000),"0-4M", IF(AND($G7509&gt;=5000000,$G7509&lt;9000000,0),"5-9M",
 IF(AND($G7509&gt;=10000000,$G7509&lt;=49000000),"10-49M",IF(AND($G7509&gt;=50000000,$G7509&lt;=99000000),"50M-99M",
 IF(AND($G7509&gt;=100000000,$G7509&lt;=499000000),"100-499M",IF(AND($G7509&gt;=500000000,$G7509&lt;=999000000),"500M-999M","1,000M+"))))))</f>
        <v>0-4M</v>
      </c>
      <c r="I7509">
        <v>0</v>
      </c>
      <c r="J7509" s="3">
        <v>0</v>
      </c>
      <c r="K7509" s="3" t="s">
        <v>9</v>
      </c>
      <c r="L7509" s="1">
        <v>43309</v>
      </c>
      <c r="M7509" s="2" t="s">
        <v>8885</v>
      </c>
      <c r="N7509" t="s">
        <v>33</v>
      </c>
    </row>
    <row r="7510" spans="1:14" x14ac:dyDescent="0.35">
      <c r="A7510" t="s">
        <v>8886</v>
      </c>
      <c r="B7510" t="s">
        <v>1259</v>
      </c>
      <c r="C7510" s="6">
        <v>0</v>
      </c>
      <c r="D7510">
        <f>IF($C7510=0,0,IF(AND($C7510&gt;0,$C7510&lt;=1.9),1, IF(AND($C7510&gt;1.9,$C7510&lt;3),2,IF(AND($C7510&gt;2.9,$C7510&lt;=3.9),3,IF(AND($C7510&gt;3.9,$C7510&lt;=4.9),4,5)))))</f>
        <v>0</v>
      </c>
      <c r="E7510" s="3">
        <v>0</v>
      </c>
      <c r="F7510">
        <v>43</v>
      </c>
      <c r="G7510" s="5">
        <v>10</v>
      </c>
      <c r="H7510" s="5" t="str">
        <f>IF(AND($G7510&gt;=0,$G7510&lt;5000000),"0-4M", IF(AND($G7510&gt;=5000000,$G7510&lt;9000000,0),"5-9M",
 IF(AND($G7510&gt;=10000000,$G7510&lt;=49000000),"10-49M",IF(AND($G7510&gt;=50000000,$G7510&lt;=99000000),"50M-99M",
 IF(AND($G7510&gt;=100000000,$G7510&lt;=499000000),"100-499M",IF(AND($G7510&gt;=500000000,$G7510&lt;=999000000),"500M-999M","1,000M+"))))))</f>
        <v>0-4M</v>
      </c>
      <c r="I7510">
        <v>0</v>
      </c>
      <c r="J7510" s="3">
        <v>0</v>
      </c>
      <c r="K7510" s="3" t="s">
        <v>9</v>
      </c>
      <c r="L7510" s="1">
        <v>43318</v>
      </c>
      <c r="M7510" s="2" t="s">
        <v>638</v>
      </c>
      <c r="N7510" t="s">
        <v>33</v>
      </c>
    </row>
    <row r="7511" spans="1:14" x14ac:dyDescent="0.35">
      <c r="A7511" t="s">
        <v>8887</v>
      </c>
      <c r="B7511" t="s">
        <v>1516</v>
      </c>
      <c r="C7511" s="6">
        <v>0</v>
      </c>
      <c r="D7511">
        <f>IF($C7511=0,0,IF(AND($C7511&gt;0,$C7511&lt;=1.9),1, IF(AND($C7511&gt;1.9,$C7511&lt;3),2,IF(AND($C7511&gt;2.9,$C7511&lt;=3.9),3,IF(AND($C7511&gt;3.9,$C7511&lt;=4.9),4,5)))))</f>
        <v>0</v>
      </c>
      <c r="E7511" s="3">
        <v>1</v>
      </c>
      <c r="F7511">
        <v>4.8</v>
      </c>
      <c r="G7511" s="5">
        <v>50</v>
      </c>
      <c r="H7511" s="5" t="str">
        <f>IF(AND($G7511&gt;=0,$G7511&lt;5000000),"0-4M", IF(AND($G7511&gt;=5000000,$G7511&lt;9000000,0),"5-9M",
 IF(AND($G7511&gt;=10000000,$G7511&lt;=49000000),"10-49M",IF(AND($G7511&gt;=50000000,$G7511&lt;=99000000),"50M-99M",
 IF(AND($G7511&gt;=100000000,$G7511&lt;=499000000),"100-499M",IF(AND($G7511&gt;=500000000,$G7511&lt;=999000000),"500M-999M","1,000M+"))))))</f>
        <v>0-4M</v>
      </c>
      <c r="I7511">
        <v>0</v>
      </c>
      <c r="J7511" s="3">
        <v>0</v>
      </c>
      <c r="K7511" s="3" t="s">
        <v>9</v>
      </c>
      <c r="L7511" s="1">
        <v>43164</v>
      </c>
      <c r="M7511" s="2" t="s">
        <v>137</v>
      </c>
      <c r="N7511" t="s">
        <v>36</v>
      </c>
    </row>
    <row r="7512" spans="1:14" x14ac:dyDescent="0.35">
      <c r="A7512" t="s">
        <v>8888</v>
      </c>
      <c r="B7512" t="s">
        <v>3069</v>
      </c>
      <c r="C7512" s="6">
        <v>0</v>
      </c>
      <c r="D7512">
        <f>IF($C7512=0,0,IF(AND($C7512&gt;0,$C7512&lt;=1.9),1, IF(AND($C7512&gt;1.9,$C7512&lt;3),2,IF(AND($C7512&gt;2.9,$C7512&lt;=3.9),3,IF(AND($C7512&gt;3.9,$C7512&lt;=4.9),4,5)))))</f>
        <v>0</v>
      </c>
      <c r="E7512" s="3">
        <v>8</v>
      </c>
      <c r="F7512">
        <v>20</v>
      </c>
      <c r="G7512" s="5">
        <v>1000</v>
      </c>
      <c r="H7512" s="5" t="str">
        <f>IF(AND($G7512&gt;=0,$G7512&lt;5000000),"0-4M", IF(AND($G7512&gt;=5000000,$G7512&lt;9000000,0),"5-9M",
 IF(AND($G7512&gt;=10000000,$G7512&lt;=49000000),"10-49M",IF(AND($G7512&gt;=50000000,$G7512&lt;=99000000),"50M-99M",
 IF(AND($G7512&gt;=100000000,$G7512&lt;=499000000),"100-499M",IF(AND($G7512&gt;=500000000,$G7512&lt;=999000000),"500M-999M","1,000M+"))))))</f>
        <v>0-4M</v>
      </c>
      <c r="I7512">
        <v>0</v>
      </c>
      <c r="J7512" s="3">
        <v>0</v>
      </c>
      <c r="K7512" s="3" t="s">
        <v>9</v>
      </c>
      <c r="L7512" s="1">
        <v>43106</v>
      </c>
      <c r="M7512" s="2">
        <v>2.6</v>
      </c>
      <c r="N7512" t="s">
        <v>33</v>
      </c>
    </row>
    <row r="7513" spans="1:14" x14ac:dyDescent="0.35">
      <c r="A7513" t="s">
        <v>8889</v>
      </c>
      <c r="B7513" t="s">
        <v>2861</v>
      </c>
      <c r="C7513" s="6">
        <v>0</v>
      </c>
      <c r="D7513">
        <f>IF($C7513=0,0,IF(AND($C7513&gt;0,$C7513&lt;=1.9),1, IF(AND($C7513&gt;1.9,$C7513&lt;3),2,IF(AND($C7513&gt;2.9,$C7513&lt;=3.9),3,IF(AND($C7513&gt;3.9,$C7513&lt;=4.9),4,5)))))</f>
        <v>0</v>
      </c>
      <c r="E7513" s="3">
        <v>8</v>
      </c>
      <c r="F7513">
        <v>1.9</v>
      </c>
      <c r="G7513" s="5">
        <v>100</v>
      </c>
      <c r="H7513" s="5" t="str">
        <f>IF(AND($G7513&gt;=0,$G7513&lt;5000000),"0-4M", IF(AND($G7513&gt;=5000000,$G7513&lt;9000000,0),"5-9M",
 IF(AND($G7513&gt;=10000000,$G7513&lt;=49000000),"10-49M",IF(AND($G7513&gt;=50000000,$G7513&lt;=99000000),"50M-99M",
 IF(AND($G7513&gt;=100000000,$G7513&lt;=499000000),"100-499M",IF(AND($G7513&gt;=500000000,$G7513&lt;=999000000),"500M-999M","1,000M+"))))))</f>
        <v>0-4M</v>
      </c>
      <c r="I7513">
        <v>0</v>
      </c>
      <c r="J7513" s="3">
        <v>0</v>
      </c>
      <c r="K7513" s="3" t="s">
        <v>9</v>
      </c>
      <c r="L7513" s="1">
        <v>42298</v>
      </c>
      <c r="M7513" s="2" t="s">
        <v>5776</v>
      </c>
      <c r="N7513" t="s">
        <v>36</v>
      </c>
    </row>
    <row r="7514" spans="1:14" x14ac:dyDescent="0.35">
      <c r="A7514" t="s">
        <v>8890</v>
      </c>
      <c r="B7514" t="s">
        <v>254</v>
      </c>
      <c r="C7514" s="6">
        <v>4</v>
      </c>
      <c r="D7514">
        <f>IF($C7514=0,0,IF(AND($C7514&gt;0,$C7514&lt;=1.9),1, IF(AND($C7514&gt;1.9,$C7514&lt;3),2,IF(AND($C7514&gt;2.9,$C7514&lt;=3.9),3,IF(AND($C7514&gt;3.9,$C7514&lt;=4.9),4,5)))))</f>
        <v>4</v>
      </c>
      <c r="E7514" s="3">
        <v>2</v>
      </c>
      <c r="F7514">
        <v>3.3</v>
      </c>
      <c r="G7514" s="5">
        <v>10</v>
      </c>
      <c r="H7514" s="5" t="str">
        <f>IF(AND($G7514&gt;=0,$G7514&lt;5000000),"0-4M", IF(AND($G7514&gt;=5000000,$G7514&lt;9000000,0),"5-9M",
 IF(AND($G7514&gt;=10000000,$G7514&lt;=49000000),"10-49M",IF(AND($G7514&gt;=50000000,$G7514&lt;=99000000),"50M-99M",
 IF(AND($G7514&gt;=100000000,$G7514&lt;=499000000),"100-499M",IF(AND($G7514&gt;=500000000,$G7514&lt;=999000000),"500M-999M","1,000M+"))))))</f>
        <v>0-4M</v>
      </c>
      <c r="I7514">
        <v>0</v>
      </c>
      <c r="J7514" s="3">
        <v>0</v>
      </c>
      <c r="K7514" s="3" t="s">
        <v>9</v>
      </c>
      <c r="L7514" s="1">
        <v>43117</v>
      </c>
      <c r="M7514" s="2" t="s">
        <v>68</v>
      </c>
      <c r="N7514" t="s">
        <v>36</v>
      </c>
    </row>
    <row r="7515" spans="1:14" x14ac:dyDescent="0.35">
      <c r="A7515" t="s">
        <v>8891</v>
      </c>
      <c r="B7515" t="s">
        <v>1902</v>
      </c>
      <c r="C7515" s="6">
        <v>4.4000000000000004</v>
      </c>
      <c r="D7515">
        <f>IF($C7515=0,0,IF(AND($C7515&gt;0,$C7515&lt;=1.9),1, IF(AND($C7515&gt;1.9,$C7515&lt;3),2,IF(AND($C7515&gt;2.9,$C7515&lt;=3.9),3,IF(AND($C7515&gt;3.9,$C7515&lt;=4.9),4,5)))))</f>
        <v>4</v>
      </c>
      <c r="E7515" s="3">
        <v>152</v>
      </c>
      <c r="F7515">
        <v>1.2</v>
      </c>
      <c r="G7515" s="5">
        <v>10000</v>
      </c>
      <c r="H7515" s="5" t="str">
        <f>IF(AND($G7515&gt;=0,$G7515&lt;5000000),"0-4M", IF(AND($G7515&gt;=5000000,$G7515&lt;9000000,0),"5-9M",
 IF(AND($G7515&gt;=10000000,$G7515&lt;=49000000),"10-49M",IF(AND($G7515&gt;=50000000,$G7515&lt;=99000000),"50M-99M",
 IF(AND($G7515&gt;=100000000,$G7515&lt;=499000000),"100-499M",IF(AND($G7515&gt;=500000000,$G7515&lt;=999000000),"500M-999M","1,000M+"))))))</f>
        <v>0-4M</v>
      </c>
      <c r="I7515">
        <v>0</v>
      </c>
      <c r="J7515" s="3">
        <v>0</v>
      </c>
      <c r="K7515" s="3" t="s">
        <v>9</v>
      </c>
      <c r="L7515" s="1">
        <v>42336</v>
      </c>
      <c r="M7515" s="2">
        <v>1</v>
      </c>
      <c r="N7515" t="s">
        <v>99</v>
      </c>
    </row>
    <row r="7516" spans="1:14" x14ac:dyDescent="0.35">
      <c r="A7516" t="s">
        <v>5014</v>
      </c>
      <c r="B7516" t="s">
        <v>1620</v>
      </c>
      <c r="C7516" s="6">
        <v>4</v>
      </c>
      <c r="D7516">
        <f>IF($C7516=0,0,IF(AND($C7516&gt;0,$C7516&lt;=1.9),1, IF(AND($C7516&gt;1.9,$C7516&lt;3),2,IF(AND($C7516&gt;2.9,$C7516&lt;=3.9),3,IF(AND($C7516&gt;3.9,$C7516&lt;=4.9),4,5)))))</f>
        <v>4</v>
      </c>
      <c r="E7516" s="3">
        <v>630</v>
      </c>
      <c r="F7516">
        <v>20</v>
      </c>
      <c r="G7516" s="5">
        <v>10000</v>
      </c>
      <c r="H7516" s="5" t="str">
        <f>IF(AND($G7516&gt;=0,$G7516&lt;5000000),"0-4M", IF(AND($G7516&gt;=5000000,$G7516&lt;9000000,0),"5-9M",
 IF(AND($G7516&gt;=10000000,$G7516&lt;=49000000),"10-49M",IF(AND($G7516&gt;=50000000,$G7516&lt;=99000000),"50M-99M",
 IF(AND($G7516&gt;=100000000,$G7516&lt;=499000000),"100-499M",IF(AND($G7516&gt;=500000000,$G7516&lt;=999000000),"500M-999M","1,000M+"))))))</f>
        <v>0-4M</v>
      </c>
      <c r="I7516">
        <v>1</v>
      </c>
      <c r="J7516" s="3">
        <v>4.99</v>
      </c>
      <c r="K7516" s="3" t="s">
        <v>9</v>
      </c>
      <c r="L7516" s="1">
        <v>42669</v>
      </c>
      <c r="M7516" s="2" t="s">
        <v>82</v>
      </c>
      <c r="N7516" t="s">
        <v>21</v>
      </c>
    </row>
    <row r="7517" spans="1:14" x14ac:dyDescent="0.35">
      <c r="A7517" t="s">
        <v>8893</v>
      </c>
      <c r="B7517" t="s">
        <v>1902</v>
      </c>
      <c r="C7517" s="6">
        <v>4.4000000000000004</v>
      </c>
      <c r="D7517">
        <f>IF($C7517=0,0,IF(AND($C7517&gt;0,$C7517&lt;=1.9),1, IF(AND($C7517&gt;1.9,$C7517&lt;3),2,IF(AND($C7517&gt;2.9,$C7517&lt;=3.9),3,IF(AND($C7517&gt;3.9,$C7517&lt;=4.9),4,5)))))</f>
        <v>4</v>
      </c>
      <c r="E7517" s="3">
        <v>969</v>
      </c>
      <c r="F7517">
        <v>26</v>
      </c>
      <c r="G7517" s="5">
        <v>50000</v>
      </c>
      <c r="H7517" s="5" t="str">
        <f>IF(AND($G7517&gt;=0,$G7517&lt;5000000),"0-4M", IF(AND($G7517&gt;=5000000,$G7517&lt;9000000,0),"5-9M",
 IF(AND($G7517&gt;=10000000,$G7517&lt;=49000000),"10-49M",IF(AND($G7517&gt;=50000000,$G7517&lt;=99000000),"50M-99M",
 IF(AND($G7517&gt;=100000000,$G7517&lt;=499000000),"100-499M",IF(AND($G7517&gt;=500000000,$G7517&lt;=999000000),"500M-999M","1,000M+"))))))</f>
        <v>0-4M</v>
      </c>
      <c r="I7517">
        <v>0</v>
      </c>
      <c r="J7517" s="3">
        <v>0</v>
      </c>
      <c r="K7517" s="3" t="s">
        <v>9</v>
      </c>
      <c r="L7517" s="1">
        <v>43301</v>
      </c>
      <c r="M7517" s="2" t="s">
        <v>4980</v>
      </c>
      <c r="N7517" t="s">
        <v>73</v>
      </c>
    </row>
    <row r="7518" spans="1:14" x14ac:dyDescent="0.35">
      <c r="A7518" t="s">
        <v>8894</v>
      </c>
      <c r="B7518" t="s">
        <v>2618</v>
      </c>
      <c r="C7518" s="6">
        <v>0</v>
      </c>
      <c r="D7518">
        <f>IF($C7518=0,0,IF(AND($C7518&gt;0,$C7518&lt;=1.9),1, IF(AND($C7518&gt;1.9,$C7518&lt;3),2,IF(AND($C7518&gt;2.9,$C7518&lt;=3.9),3,IF(AND($C7518&gt;3.9,$C7518&lt;=4.9),4,5)))))</f>
        <v>0</v>
      </c>
      <c r="E7518" s="3">
        <v>1</v>
      </c>
      <c r="F7518">
        <v>67</v>
      </c>
      <c r="G7518" s="5">
        <v>50</v>
      </c>
      <c r="H7518" s="5" t="str">
        <f>IF(AND($G7518&gt;=0,$G7518&lt;5000000),"0-4M", IF(AND($G7518&gt;=5000000,$G7518&lt;9000000,0),"5-9M",
 IF(AND($G7518&gt;=10000000,$G7518&lt;=49000000),"10-49M",IF(AND($G7518&gt;=50000000,$G7518&lt;=99000000),"50M-99M",
 IF(AND($G7518&gt;=100000000,$G7518&lt;=499000000),"100-499M",IF(AND($G7518&gt;=500000000,$G7518&lt;=999000000),"500M-999M","1,000M+"))))))</f>
        <v>0-4M</v>
      </c>
      <c r="I7518">
        <v>0</v>
      </c>
      <c r="J7518" s="3">
        <v>0</v>
      </c>
      <c r="K7518" s="3" t="s">
        <v>9</v>
      </c>
      <c r="L7518" s="1">
        <v>42662</v>
      </c>
      <c r="M7518" s="2" t="s">
        <v>8895</v>
      </c>
      <c r="N7518" t="s">
        <v>36</v>
      </c>
    </row>
    <row r="7519" spans="1:14" x14ac:dyDescent="0.35">
      <c r="A7519" t="s">
        <v>8896</v>
      </c>
      <c r="B7519" t="s">
        <v>3069</v>
      </c>
      <c r="C7519" s="6">
        <v>4.5</v>
      </c>
      <c r="D7519">
        <f>IF($C7519=0,0,IF(AND($C7519&gt;0,$C7519&lt;=1.9),1, IF(AND($C7519&gt;1.9,$C7519&lt;3),2,IF(AND($C7519&gt;2.9,$C7519&lt;=3.9),3,IF(AND($C7519&gt;3.9,$C7519&lt;=4.9),4,5)))))</f>
        <v>4</v>
      </c>
      <c r="E7519" s="3">
        <v>237</v>
      </c>
      <c r="F7519">
        <v>6.4</v>
      </c>
      <c r="G7519" s="5">
        <v>10000</v>
      </c>
      <c r="H7519" s="5" t="str">
        <f>IF(AND($G7519&gt;=0,$G7519&lt;5000000),"0-4M", IF(AND($G7519&gt;=5000000,$G7519&lt;9000000,0),"5-9M",
 IF(AND($G7519&gt;=10000000,$G7519&lt;=49000000),"10-49M",IF(AND($G7519&gt;=50000000,$G7519&lt;=99000000),"50M-99M",
 IF(AND($G7519&gt;=100000000,$G7519&lt;=499000000),"100-499M",IF(AND($G7519&gt;=500000000,$G7519&lt;=999000000),"500M-999M","1,000M+"))))))</f>
        <v>0-4M</v>
      </c>
      <c r="I7519">
        <v>0</v>
      </c>
      <c r="J7519" s="3">
        <v>0</v>
      </c>
      <c r="K7519" s="3" t="s">
        <v>9</v>
      </c>
      <c r="L7519" s="1">
        <v>43311</v>
      </c>
      <c r="M7519" s="2" t="s">
        <v>8897</v>
      </c>
      <c r="N7519" t="s">
        <v>11</v>
      </c>
    </row>
    <row r="7520" spans="1:14" x14ac:dyDescent="0.35">
      <c r="A7520" t="s">
        <v>8898</v>
      </c>
      <c r="B7520" t="s">
        <v>1902</v>
      </c>
      <c r="C7520" s="6">
        <v>4.2</v>
      </c>
      <c r="D7520">
        <f>IF($C7520=0,0,IF(AND($C7520&gt;0,$C7520&lt;=1.9),1, IF(AND($C7520&gt;1.9,$C7520&lt;3),2,IF(AND($C7520&gt;2.9,$C7520&lt;=3.9),3,IF(AND($C7520&gt;3.9,$C7520&lt;=4.9),4,5)))))</f>
        <v>4</v>
      </c>
      <c r="E7520" s="3">
        <v>632</v>
      </c>
      <c r="F7520">
        <v>50</v>
      </c>
      <c r="G7520" s="5">
        <v>100000</v>
      </c>
      <c r="H7520" s="5" t="str">
        <f>IF(AND($G7520&gt;=0,$G7520&lt;5000000),"0-4M", IF(AND($G7520&gt;=5000000,$G7520&lt;9000000,0),"5-9M",
 IF(AND($G7520&gt;=10000000,$G7520&lt;=49000000),"10-49M",IF(AND($G7520&gt;=50000000,$G7520&lt;=99000000),"50M-99M",
 IF(AND($G7520&gt;=100000000,$G7520&lt;=499000000),"100-499M",IF(AND($G7520&gt;=500000000,$G7520&lt;=999000000),"500M-999M","1,000M+"))))))</f>
        <v>0-4M</v>
      </c>
      <c r="I7520">
        <v>0</v>
      </c>
      <c r="J7520" s="3">
        <v>0</v>
      </c>
      <c r="K7520" s="3" t="s">
        <v>9</v>
      </c>
      <c r="L7520" s="1">
        <v>43301</v>
      </c>
      <c r="M7520" s="2">
        <v>1.4</v>
      </c>
      <c r="N7520" t="s">
        <v>33</v>
      </c>
    </row>
    <row r="7521" spans="1:14" x14ac:dyDescent="0.35">
      <c r="A7521" t="s">
        <v>8899</v>
      </c>
      <c r="B7521" t="s">
        <v>2958</v>
      </c>
      <c r="C7521" s="6">
        <v>3.9</v>
      </c>
      <c r="D7521">
        <f>IF($C7521=0,0,IF(AND($C7521&gt;0,$C7521&lt;=1.9),1, IF(AND($C7521&gt;1.9,$C7521&lt;3),2,IF(AND($C7521&gt;2.9,$C7521&lt;=3.9),3,IF(AND($C7521&gt;3.9,$C7521&lt;=4.9),4,5)))))</f>
        <v>3</v>
      </c>
      <c r="E7521" s="3">
        <v>167</v>
      </c>
      <c r="F7521">
        <v>2.5</v>
      </c>
      <c r="G7521" s="5">
        <v>10000</v>
      </c>
      <c r="H7521" s="5" t="str">
        <f>IF(AND($G7521&gt;=0,$G7521&lt;5000000),"0-4M", IF(AND($G7521&gt;=5000000,$G7521&lt;9000000,0),"5-9M",
 IF(AND($G7521&gt;=10000000,$G7521&lt;=49000000),"10-49M",IF(AND($G7521&gt;=50000000,$G7521&lt;=99000000),"50M-99M",
 IF(AND($G7521&gt;=100000000,$G7521&lt;=499000000),"100-499M",IF(AND($G7521&gt;=500000000,$G7521&lt;=999000000),"500M-999M","1,000M+"))))))</f>
        <v>0-4M</v>
      </c>
      <c r="I7521">
        <v>0</v>
      </c>
      <c r="J7521" s="3">
        <v>0</v>
      </c>
      <c r="K7521" s="3" t="s">
        <v>9</v>
      </c>
      <c r="L7521" s="1">
        <v>43047</v>
      </c>
      <c r="M7521" s="2">
        <v>1</v>
      </c>
      <c r="N7521" t="s">
        <v>11</v>
      </c>
    </row>
    <row r="7522" spans="1:14" x14ac:dyDescent="0.35">
      <c r="A7522" t="s">
        <v>8900</v>
      </c>
      <c r="B7522" t="s">
        <v>1902</v>
      </c>
      <c r="C7522" s="6">
        <v>0</v>
      </c>
      <c r="D7522">
        <f>IF($C7522=0,0,IF(AND($C7522&gt;0,$C7522&lt;=1.9),1, IF(AND($C7522&gt;1.9,$C7522&lt;3),2,IF(AND($C7522&gt;2.9,$C7522&lt;=3.9),3,IF(AND($C7522&gt;3.9,$C7522&lt;=4.9),4,5)))))</f>
        <v>0</v>
      </c>
      <c r="E7522" s="3">
        <v>4</v>
      </c>
      <c r="F7522">
        <v>1.3</v>
      </c>
      <c r="G7522" s="5">
        <v>100</v>
      </c>
      <c r="H7522" s="5" t="str">
        <f>IF(AND($G7522&gt;=0,$G7522&lt;5000000),"0-4M", IF(AND($G7522&gt;=5000000,$G7522&lt;9000000,0),"5-9M",
 IF(AND($G7522&gt;=10000000,$G7522&lt;=49000000),"10-49M",IF(AND($G7522&gt;=50000000,$G7522&lt;=99000000),"50M-99M",
 IF(AND($G7522&gt;=100000000,$G7522&lt;=499000000),"100-499M",IF(AND($G7522&gt;=500000000,$G7522&lt;=999000000),"500M-999M","1,000M+"))))))</f>
        <v>0-4M</v>
      </c>
      <c r="I7522">
        <v>0</v>
      </c>
      <c r="J7522" s="3">
        <v>0</v>
      </c>
      <c r="K7522" s="3" t="s">
        <v>9</v>
      </c>
      <c r="L7522" s="1">
        <v>42969</v>
      </c>
      <c r="M7522" s="2">
        <v>1.1000000000000001</v>
      </c>
      <c r="N7522" t="s">
        <v>33</v>
      </c>
    </row>
    <row r="7523" spans="1:14" x14ac:dyDescent="0.35">
      <c r="A7523" t="s">
        <v>5213</v>
      </c>
      <c r="B7523" t="s">
        <v>1620</v>
      </c>
      <c r="C7523" s="6">
        <v>3.8</v>
      </c>
      <c r="D7523">
        <f>IF($C7523=0,0,IF(AND($C7523&gt;0,$C7523&lt;=1.9),1, IF(AND($C7523&gt;1.9,$C7523&lt;3),2,IF(AND($C7523&gt;2.9,$C7523&lt;=3.9),3,IF(AND($C7523&gt;3.9,$C7523&lt;=4.9),4,5)))))</f>
        <v>3</v>
      </c>
      <c r="E7523" s="3">
        <v>469</v>
      </c>
      <c r="F7523">
        <v>80</v>
      </c>
      <c r="G7523" s="5">
        <v>10000</v>
      </c>
      <c r="H7523" s="5" t="str">
        <f>IF(AND($G7523&gt;=0,$G7523&lt;5000000),"0-4M", IF(AND($G7523&gt;=5000000,$G7523&lt;9000000,0),"5-9M",
 IF(AND($G7523&gt;=10000000,$G7523&lt;=49000000),"10-49M",IF(AND($G7523&gt;=50000000,$G7523&lt;=99000000),"50M-99M",
 IF(AND($G7523&gt;=100000000,$G7523&lt;=499000000),"100-499M",IF(AND($G7523&gt;=500000000,$G7523&lt;=999000000),"500M-999M","1,000M+"))))))</f>
        <v>0-4M</v>
      </c>
      <c r="I7523">
        <v>0</v>
      </c>
      <c r="J7523" s="3">
        <v>0</v>
      </c>
      <c r="K7523" s="3" t="s">
        <v>9</v>
      </c>
      <c r="L7523" s="1">
        <v>42874</v>
      </c>
      <c r="M7523" s="2">
        <v>1.4</v>
      </c>
      <c r="N7523" t="s">
        <v>36</v>
      </c>
    </row>
    <row r="7524" spans="1:14" x14ac:dyDescent="0.35">
      <c r="A7524" t="s">
        <v>8902</v>
      </c>
      <c r="B7524" t="s">
        <v>1902</v>
      </c>
      <c r="C7524" s="6">
        <v>5</v>
      </c>
      <c r="D7524">
        <f>IF($C7524=0,0,IF(AND($C7524&gt;0,$C7524&lt;=1.9),1, IF(AND($C7524&gt;1.9,$C7524&lt;3),2,IF(AND($C7524&gt;2.9,$C7524&lt;=3.9),3,IF(AND($C7524&gt;3.9,$C7524&lt;=4.9),4,5)))))</f>
        <v>5</v>
      </c>
      <c r="E7524" s="3">
        <v>8</v>
      </c>
      <c r="F7524">
        <v>7.4</v>
      </c>
      <c r="G7524" s="5">
        <v>50</v>
      </c>
      <c r="H7524" s="5" t="str">
        <f>IF(AND($G7524&gt;=0,$G7524&lt;5000000),"0-4M", IF(AND($G7524&gt;=5000000,$G7524&lt;9000000,0),"5-9M",
 IF(AND($G7524&gt;=10000000,$G7524&lt;=49000000),"10-49M",IF(AND($G7524&gt;=50000000,$G7524&lt;=99000000),"50M-99M",
 IF(AND($G7524&gt;=100000000,$G7524&lt;=499000000),"100-499M",IF(AND($G7524&gt;=500000000,$G7524&lt;=999000000),"500M-999M","1,000M+"))))))</f>
        <v>0-4M</v>
      </c>
      <c r="I7524">
        <v>0</v>
      </c>
      <c r="J7524" s="3">
        <v>0</v>
      </c>
      <c r="K7524" s="3" t="s">
        <v>9</v>
      </c>
      <c r="L7524" s="1">
        <v>43319</v>
      </c>
      <c r="M7524" s="2" t="s">
        <v>719</v>
      </c>
      <c r="N7524" t="s">
        <v>33</v>
      </c>
    </row>
    <row r="7525" spans="1:14" x14ac:dyDescent="0.35">
      <c r="A7525" t="s">
        <v>8903</v>
      </c>
      <c r="B7525" t="s">
        <v>1902</v>
      </c>
      <c r="C7525" s="6">
        <v>4.4000000000000004</v>
      </c>
      <c r="D7525">
        <f>IF($C7525=0,0,IF(AND($C7525&gt;0,$C7525&lt;=1.9),1, IF(AND($C7525&gt;1.9,$C7525&lt;3),2,IF(AND($C7525&gt;2.9,$C7525&lt;=3.9),3,IF(AND($C7525&gt;3.9,$C7525&lt;=4.9),4,5)))))</f>
        <v>4</v>
      </c>
      <c r="E7525" s="3">
        <v>3032</v>
      </c>
      <c r="F7525">
        <v>30</v>
      </c>
      <c r="G7525" s="5">
        <v>1000000</v>
      </c>
      <c r="H7525" s="5" t="str">
        <f>IF(AND($G7525&gt;=0,$G7525&lt;5000000),"0-4M", IF(AND($G7525&gt;=5000000,$G7525&lt;9000000,0),"5-9M",
 IF(AND($G7525&gt;=10000000,$G7525&lt;=49000000),"10-49M",IF(AND($G7525&gt;=50000000,$G7525&lt;=99000000),"50M-99M",
 IF(AND($G7525&gt;=100000000,$G7525&lt;=499000000),"100-499M",IF(AND($G7525&gt;=500000000,$G7525&lt;=999000000),"500M-999M","1,000M+"))))))</f>
        <v>0-4M</v>
      </c>
      <c r="I7525">
        <v>0</v>
      </c>
      <c r="J7525" s="3">
        <v>0</v>
      </c>
      <c r="K7525" s="3" t="s">
        <v>9</v>
      </c>
      <c r="L7525" s="1">
        <v>43087</v>
      </c>
      <c r="M7525" s="2" t="s">
        <v>40</v>
      </c>
      <c r="N7525" t="s">
        <v>36</v>
      </c>
    </row>
    <row r="7526" spans="1:14" x14ac:dyDescent="0.35">
      <c r="A7526" t="s">
        <v>8904</v>
      </c>
      <c r="B7526" t="s">
        <v>1902</v>
      </c>
      <c r="C7526" s="6">
        <v>3.6</v>
      </c>
      <c r="D7526">
        <f>IF($C7526=0,0,IF(AND($C7526&gt;0,$C7526&lt;=1.9),1, IF(AND($C7526&gt;1.9,$C7526&lt;3),2,IF(AND($C7526&gt;2.9,$C7526&lt;=3.9),3,IF(AND($C7526&gt;3.9,$C7526&lt;=4.9),4,5)))))</f>
        <v>3</v>
      </c>
      <c r="E7526" s="3">
        <v>1185</v>
      </c>
      <c r="F7526">
        <v>3.9</v>
      </c>
      <c r="G7526" s="5">
        <v>100000</v>
      </c>
      <c r="H7526" s="5" t="str">
        <f>IF(AND($G7526&gt;=0,$G7526&lt;5000000),"0-4M", IF(AND($G7526&gt;=5000000,$G7526&lt;9000000,0),"5-9M",
 IF(AND($G7526&gt;=10000000,$G7526&lt;=49000000),"10-49M",IF(AND($G7526&gt;=50000000,$G7526&lt;=99000000),"50M-99M",
 IF(AND($G7526&gt;=100000000,$G7526&lt;=499000000),"100-499M",IF(AND($G7526&gt;=500000000,$G7526&lt;=999000000),"500M-999M","1,000M+"))))))</f>
        <v>0-4M</v>
      </c>
      <c r="I7526">
        <v>0</v>
      </c>
      <c r="J7526" s="3">
        <v>0</v>
      </c>
      <c r="K7526" s="3" t="s">
        <v>9</v>
      </c>
      <c r="L7526" s="1">
        <v>42836</v>
      </c>
      <c r="M7526" s="2" t="s">
        <v>2544</v>
      </c>
      <c r="N7526" t="s">
        <v>11</v>
      </c>
    </row>
    <row r="7527" spans="1:14" x14ac:dyDescent="0.35">
      <c r="A7527" t="s">
        <v>8905</v>
      </c>
      <c r="B7527" t="s">
        <v>3171</v>
      </c>
      <c r="C7527" s="6">
        <v>4.7</v>
      </c>
      <c r="D7527">
        <f>IF($C7527=0,0,IF(AND($C7527&gt;0,$C7527&lt;=1.9),1, IF(AND($C7527&gt;1.9,$C7527&lt;3),2,IF(AND($C7527&gt;2.9,$C7527&lt;=3.9),3,IF(AND($C7527&gt;3.9,$C7527&lt;=4.9),4,5)))))</f>
        <v>4</v>
      </c>
      <c r="E7527" s="3">
        <v>2807</v>
      </c>
      <c r="F7527">
        <v>9.8000000000000007</v>
      </c>
      <c r="G7527" s="5">
        <v>100000</v>
      </c>
      <c r="H7527" s="5" t="str">
        <f>IF(AND($G7527&gt;=0,$G7527&lt;5000000),"0-4M", IF(AND($G7527&gt;=5000000,$G7527&lt;9000000,0),"5-9M",
 IF(AND($G7527&gt;=10000000,$G7527&lt;=49000000),"10-49M",IF(AND($G7527&gt;=50000000,$G7527&lt;=99000000),"50M-99M",
 IF(AND($G7527&gt;=100000000,$G7527&lt;=499000000),"100-499M",IF(AND($G7527&gt;=500000000,$G7527&lt;=999000000),"500M-999M","1,000M+"))))))</f>
        <v>0-4M</v>
      </c>
      <c r="I7527">
        <v>0</v>
      </c>
      <c r="J7527" s="3">
        <v>0</v>
      </c>
      <c r="K7527" s="3" t="s">
        <v>9</v>
      </c>
      <c r="L7527" s="1">
        <v>42719</v>
      </c>
      <c r="M7527" s="2" t="s">
        <v>8906</v>
      </c>
      <c r="N7527" t="s">
        <v>11</v>
      </c>
    </row>
    <row r="7528" spans="1:14" x14ac:dyDescent="0.35">
      <c r="A7528" t="s">
        <v>8907</v>
      </c>
      <c r="B7528" t="s">
        <v>3393</v>
      </c>
      <c r="C7528" s="6">
        <v>4.2</v>
      </c>
      <c r="D7528">
        <f>IF($C7528=0,0,IF(AND($C7528&gt;0,$C7528&lt;=1.9),1, IF(AND($C7528&gt;1.9,$C7528&lt;3),2,IF(AND($C7528&gt;2.9,$C7528&lt;=3.9),3,IF(AND($C7528&gt;3.9,$C7528&lt;=4.9),4,5)))))</f>
        <v>4</v>
      </c>
      <c r="E7528" s="3">
        <v>2318</v>
      </c>
      <c r="F7528">
        <v>4.5</v>
      </c>
      <c r="G7528" s="5">
        <v>100000</v>
      </c>
      <c r="H7528" s="5" t="str">
        <f>IF(AND($G7528&gt;=0,$G7528&lt;5000000),"0-4M", IF(AND($G7528&gt;=5000000,$G7528&lt;9000000,0),"5-9M",
 IF(AND($G7528&gt;=10000000,$G7528&lt;=49000000),"10-49M",IF(AND($G7528&gt;=50000000,$G7528&lt;=99000000),"50M-99M",
 IF(AND($G7528&gt;=100000000,$G7528&lt;=499000000),"100-499M",IF(AND($G7528&gt;=500000000,$G7528&lt;=999000000),"500M-999M","1,000M+"))))))</f>
        <v>0-4M</v>
      </c>
      <c r="I7528">
        <v>0</v>
      </c>
      <c r="J7528" s="3">
        <v>0</v>
      </c>
      <c r="K7528" s="3" t="s">
        <v>9</v>
      </c>
      <c r="L7528" s="1">
        <v>41986</v>
      </c>
      <c r="M7528" s="2">
        <v>2.2999999999999998</v>
      </c>
      <c r="N7528" t="s">
        <v>23</v>
      </c>
    </row>
    <row r="7529" spans="1:14" x14ac:dyDescent="0.35">
      <c r="A7529" t="s">
        <v>8908</v>
      </c>
      <c r="B7529" t="s">
        <v>2861</v>
      </c>
      <c r="C7529" s="6">
        <v>4.5</v>
      </c>
      <c r="D7529">
        <f>IF($C7529=0,0,IF(AND($C7529&gt;0,$C7529&lt;=1.9),1, IF(AND($C7529&gt;1.9,$C7529&lt;3),2,IF(AND($C7529&gt;2.9,$C7529&lt;=3.9),3,IF(AND($C7529&gt;3.9,$C7529&lt;=4.9),4,5)))))</f>
        <v>4</v>
      </c>
      <c r="E7529" s="3">
        <v>289</v>
      </c>
      <c r="F7529">
        <v>9.8000000000000007</v>
      </c>
      <c r="G7529" s="5">
        <v>10000</v>
      </c>
      <c r="H7529" s="5" t="str">
        <f>IF(AND($G7529&gt;=0,$G7529&lt;5000000),"0-4M", IF(AND($G7529&gt;=5000000,$G7529&lt;9000000,0),"5-9M",
 IF(AND($G7529&gt;=10000000,$G7529&lt;=49000000),"10-49M",IF(AND($G7529&gt;=50000000,$G7529&lt;=99000000),"50M-99M",
 IF(AND($G7529&gt;=100000000,$G7529&lt;=499000000),"100-499M",IF(AND($G7529&gt;=500000000,$G7529&lt;=999000000),"500M-999M","1,000M+"))))))</f>
        <v>0-4M</v>
      </c>
      <c r="I7529">
        <v>0</v>
      </c>
      <c r="J7529" s="3">
        <v>0</v>
      </c>
      <c r="K7529" s="3" t="s">
        <v>9</v>
      </c>
      <c r="L7529" s="1">
        <v>43172</v>
      </c>
      <c r="M7529" s="2" t="s">
        <v>2806</v>
      </c>
      <c r="N7529" t="s">
        <v>19</v>
      </c>
    </row>
    <row r="7530" spans="1:14" x14ac:dyDescent="0.35">
      <c r="A7530" t="s">
        <v>8909</v>
      </c>
      <c r="B7530" t="s">
        <v>1028</v>
      </c>
      <c r="C7530" s="6">
        <v>4.7</v>
      </c>
      <c r="D7530">
        <f>IF($C7530=0,0,IF(AND($C7530&gt;0,$C7530&lt;=1.9),1, IF(AND($C7530&gt;1.9,$C7530&lt;3),2,IF(AND($C7530&gt;2.9,$C7530&lt;=3.9),3,IF(AND($C7530&gt;3.9,$C7530&lt;=4.9),4,5)))))</f>
        <v>4</v>
      </c>
      <c r="E7530" s="3">
        <v>642</v>
      </c>
      <c r="F7530">
        <v>3.2</v>
      </c>
      <c r="G7530" s="5">
        <v>10000</v>
      </c>
      <c r="H7530" s="5" t="str">
        <f>IF(AND($G7530&gt;=0,$G7530&lt;5000000),"0-4M", IF(AND($G7530&gt;=5000000,$G7530&lt;9000000,0),"5-9M",
 IF(AND($G7530&gt;=10000000,$G7530&lt;=49000000),"10-49M",IF(AND($G7530&gt;=50000000,$G7530&lt;=99000000),"50M-99M",
 IF(AND($G7530&gt;=100000000,$G7530&lt;=499000000),"100-499M",IF(AND($G7530&gt;=500000000,$G7530&lt;=999000000),"500M-999M","1,000M+"))))))</f>
        <v>0-4M</v>
      </c>
      <c r="I7530">
        <v>0</v>
      </c>
      <c r="J7530" s="3">
        <v>0</v>
      </c>
      <c r="K7530" s="3" t="s">
        <v>9</v>
      </c>
      <c r="L7530" s="1">
        <v>43217</v>
      </c>
      <c r="M7530" s="2">
        <v>43217</v>
      </c>
      <c r="N7530" t="s">
        <v>36</v>
      </c>
    </row>
    <row r="7531" spans="1:14" x14ac:dyDescent="0.35">
      <c r="A7531" t="s">
        <v>8910</v>
      </c>
      <c r="B7531" t="s">
        <v>1902</v>
      </c>
      <c r="C7531" s="6">
        <v>0</v>
      </c>
      <c r="D7531">
        <f>IF($C7531=0,0,IF(AND($C7531&gt;0,$C7531&lt;=1.9),1, IF(AND($C7531&gt;1.9,$C7531&lt;3),2,IF(AND($C7531&gt;2.9,$C7531&lt;=3.9),3,IF(AND($C7531&gt;3.9,$C7531&lt;=4.9),4,5)))))</f>
        <v>0</v>
      </c>
      <c r="E7531" s="3">
        <v>14</v>
      </c>
      <c r="F7531">
        <v>47</v>
      </c>
      <c r="G7531" s="5">
        <v>10</v>
      </c>
      <c r="H7531" s="5" t="str">
        <f>IF(AND($G7531&gt;=0,$G7531&lt;5000000),"0-4M", IF(AND($G7531&gt;=5000000,$G7531&lt;9000000,0),"5-9M",
 IF(AND($G7531&gt;=10000000,$G7531&lt;=49000000),"10-49M",IF(AND($G7531&gt;=50000000,$G7531&lt;=99000000),"50M-99M",
 IF(AND($G7531&gt;=100000000,$G7531&lt;=499000000),"100-499M",IF(AND($G7531&gt;=500000000,$G7531&lt;=999000000),"500M-999M","1,000M+"))))))</f>
        <v>0-4M</v>
      </c>
      <c r="I7531">
        <v>1</v>
      </c>
      <c r="J7531" s="3">
        <v>0.99</v>
      </c>
      <c r="K7531" s="3" t="s">
        <v>9</v>
      </c>
      <c r="L7531" s="1">
        <v>42847</v>
      </c>
      <c r="M7531" s="2">
        <v>1.2</v>
      </c>
      <c r="N7531" t="s">
        <v>23</v>
      </c>
    </row>
    <row r="7532" spans="1:14" x14ac:dyDescent="0.35">
      <c r="A7532" t="s">
        <v>8911</v>
      </c>
      <c r="B7532" t="s">
        <v>2494</v>
      </c>
      <c r="C7532" s="6">
        <v>0</v>
      </c>
      <c r="D7532">
        <f>IF($C7532=0,0,IF(AND($C7532&gt;0,$C7532&lt;=1.9),1, IF(AND($C7532&gt;1.9,$C7532&lt;3),2,IF(AND($C7532&gt;2.9,$C7532&lt;=3.9),3,IF(AND($C7532&gt;3.9,$C7532&lt;=4.9),4,5)))))</f>
        <v>0</v>
      </c>
      <c r="E7532" s="3">
        <v>59</v>
      </c>
      <c r="F7532">
        <v>6</v>
      </c>
      <c r="G7532" s="5">
        <v>10000</v>
      </c>
      <c r="H7532" s="5" t="str">
        <f>IF(AND($G7532&gt;=0,$G7532&lt;5000000),"0-4M", IF(AND($G7532&gt;=5000000,$G7532&lt;9000000,0),"5-9M",
 IF(AND($G7532&gt;=10000000,$G7532&lt;=49000000),"10-49M",IF(AND($G7532&gt;=50000000,$G7532&lt;=99000000),"50M-99M",
 IF(AND($G7532&gt;=100000000,$G7532&lt;=499000000),"100-499M",IF(AND($G7532&gt;=500000000,$G7532&lt;=999000000),"500M-999M","1,000M+"))))))</f>
        <v>0-4M</v>
      </c>
      <c r="I7532">
        <v>0</v>
      </c>
      <c r="J7532" s="3">
        <v>0</v>
      </c>
      <c r="K7532" s="3" t="s">
        <v>9</v>
      </c>
      <c r="L7532" s="1">
        <v>43132</v>
      </c>
      <c r="M7532" s="2" t="s">
        <v>8912</v>
      </c>
      <c r="N7532" t="s">
        <v>11</v>
      </c>
    </row>
    <row r="7533" spans="1:14" x14ac:dyDescent="0.35">
      <c r="A7533" t="s">
        <v>8913</v>
      </c>
      <c r="B7533" t="s">
        <v>401</v>
      </c>
      <c r="C7533" s="6">
        <v>4.3</v>
      </c>
      <c r="D7533">
        <f>IF($C7533=0,0,IF(AND($C7533&gt;0,$C7533&lt;=1.9),1, IF(AND($C7533&gt;1.9,$C7533&lt;3),2,IF(AND($C7533&gt;2.9,$C7533&lt;=3.9),3,IF(AND($C7533&gt;3.9,$C7533&lt;=4.9),4,5)))))</f>
        <v>4</v>
      </c>
      <c r="E7533" s="3">
        <v>488</v>
      </c>
      <c r="F7533">
        <v>2.5</v>
      </c>
      <c r="G7533" s="5">
        <v>50000</v>
      </c>
      <c r="H7533" s="5" t="str">
        <f>IF(AND($G7533&gt;=0,$G7533&lt;5000000),"0-4M", IF(AND($G7533&gt;=5000000,$G7533&lt;9000000,0),"5-9M",
 IF(AND($G7533&gt;=10000000,$G7533&lt;=49000000),"10-49M",IF(AND($G7533&gt;=50000000,$G7533&lt;=99000000),"50M-99M",
 IF(AND($G7533&gt;=100000000,$G7533&lt;=499000000),"100-499M",IF(AND($G7533&gt;=500000000,$G7533&lt;=999000000),"500M-999M","1,000M+"))))))</f>
        <v>0-4M</v>
      </c>
      <c r="I7533">
        <v>0</v>
      </c>
      <c r="J7533" s="3">
        <v>0</v>
      </c>
      <c r="K7533" s="3" t="s">
        <v>9</v>
      </c>
      <c r="L7533" s="1">
        <v>42327</v>
      </c>
      <c r="M7533" s="2" t="s">
        <v>2906</v>
      </c>
      <c r="N7533" t="s">
        <v>29</v>
      </c>
    </row>
    <row r="7534" spans="1:14" x14ac:dyDescent="0.35">
      <c r="A7534" t="s">
        <v>8914</v>
      </c>
      <c r="B7534" t="s">
        <v>2958</v>
      </c>
      <c r="C7534" s="6">
        <v>4.2</v>
      </c>
      <c r="D7534">
        <f>IF($C7534=0,0,IF(AND($C7534&gt;0,$C7534&lt;=1.9),1, IF(AND($C7534&gt;1.9,$C7534&lt;3),2,IF(AND($C7534&gt;2.9,$C7534&lt;=3.9),3,IF(AND($C7534&gt;3.9,$C7534&lt;=4.9),4,5)))))</f>
        <v>4</v>
      </c>
      <c r="E7534" s="3">
        <v>2058</v>
      </c>
      <c r="F7534">
        <v>2.2999999999999998</v>
      </c>
      <c r="G7534" s="5">
        <v>100000</v>
      </c>
      <c r="H7534" s="5" t="str">
        <f>IF(AND($G7534&gt;=0,$G7534&lt;5000000),"0-4M", IF(AND($G7534&gt;=5000000,$G7534&lt;9000000,0),"5-9M",
 IF(AND($G7534&gt;=10000000,$G7534&lt;=49000000),"10-49M",IF(AND($G7534&gt;=50000000,$G7534&lt;=99000000),"50M-99M",
 IF(AND($G7534&gt;=100000000,$G7534&lt;=499000000),"100-499M",IF(AND($G7534&gt;=500000000,$G7534&lt;=999000000),"500M-999M","1,000M+"))))))</f>
        <v>0-4M</v>
      </c>
      <c r="I7534">
        <v>0</v>
      </c>
      <c r="J7534" s="3">
        <v>0</v>
      </c>
      <c r="K7534" s="3" t="s">
        <v>9</v>
      </c>
      <c r="L7534" s="1">
        <v>42870</v>
      </c>
      <c r="M7534" s="2" t="s">
        <v>1826</v>
      </c>
      <c r="N7534" t="s">
        <v>36</v>
      </c>
    </row>
    <row r="7535" spans="1:14" x14ac:dyDescent="0.35">
      <c r="A7535" t="s">
        <v>8915</v>
      </c>
      <c r="B7535" t="s">
        <v>1028</v>
      </c>
      <c r="C7535" s="6">
        <v>0</v>
      </c>
      <c r="D7535">
        <f>IF($C7535=0,0,IF(AND($C7535&gt;0,$C7535&lt;=1.9),1, IF(AND($C7535&gt;1.9,$C7535&lt;3),2,IF(AND($C7535&gt;2.9,$C7535&lt;=3.9),3,IF(AND($C7535&gt;3.9,$C7535&lt;=4.9),4,5)))))</f>
        <v>0</v>
      </c>
      <c r="E7535" s="3">
        <v>0</v>
      </c>
      <c r="F7535">
        <v>14</v>
      </c>
      <c r="G7535" s="5">
        <v>1</v>
      </c>
      <c r="H7535" s="5" t="str">
        <f>IF(AND($G7535&gt;=0,$G7535&lt;5000000),"0-4M", IF(AND($G7535&gt;=5000000,$G7535&lt;9000000,0),"5-9M",
 IF(AND($G7535&gt;=10000000,$G7535&lt;=49000000),"10-49M",IF(AND($G7535&gt;=50000000,$G7535&lt;=99000000),"50M-99M",
 IF(AND($G7535&gt;=100000000,$G7535&lt;=499000000),"100-499M",IF(AND($G7535&gt;=500000000,$G7535&lt;=999000000),"500M-999M","1,000M+"))))))</f>
        <v>0-4M</v>
      </c>
      <c r="I7535">
        <v>1</v>
      </c>
      <c r="J7535" s="3">
        <v>5.99</v>
      </c>
      <c r="K7535" s="3" t="s">
        <v>9</v>
      </c>
      <c r="L7535" s="1">
        <v>43289</v>
      </c>
      <c r="M7535" s="2">
        <v>1</v>
      </c>
      <c r="N7535" t="s">
        <v>19</v>
      </c>
    </row>
    <row r="7536" spans="1:14" x14ac:dyDescent="0.35">
      <c r="A7536" t="s">
        <v>8916</v>
      </c>
      <c r="B7536" t="s">
        <v>2861</v>
      </c>
      <c r="C7536" s="6">
        <v>4.7</v>
      </c>
      <c r="D7536">
        <f>IF($C7536=0,0,IF(AND($C7536&gt;0,$C7536&lt;=1.9),1, IF(AND($C7536&gt;1.9,$C7536&lt;3),2,IF(AND($C7536&gt;2.9,$C7536&lt;=3.9),3,IF(AND($C7536&gt;3.9,$C7536&lt;=4.9),4,5)))))</f>
        <v>4</v>
      </c>
      <c r="E7536" s="3">
        <v>57</v>
      </c>
      <c r="F7536">
        <v>7</v>
      </c>
      <c r="G7536" s="5">
        <v>1000</v>
      </c>
      <c r="H7536" s="5" t="str">
        <f>IF(AND($G7536&gt;=0,$G7536&lt;5000000),"0-4M", IF(AND($G7536&gt;=5000000,$G7536&lt;9000000,0),"5-9M",
 IF(AND($G7536&gt;=10000000,$G7536&lt;=49000000),"10-49M",IF(AND($G7536&gt;=50000000,$G7536&lt;=99000000),"50M-99M",
 IF(AND($G7536&gt;=100000000,$G7536&lt;=499000000),"100-499M",IF(AND($G7536&gt;=500000000,$G7536&lt;=999000000),"500M-999M","1,000M+"))))))</f>
        <v>0-4M</v>
      </c>
      <c r="I7536">
        <v>0</v>
      </c>
      <c r="J7536" s="3">
        <v>0</v>
      </c>
      <c r="K7536" s="3" t="s">
        <v>9</v>
      </c>
      <c r="L7536" s="1">
        <v>43169</v>
      </c>
      <c r="M7536" s="2" t="s">
        <v>8917</v>
      </c>
      <c r="N7536" t="s">
        <v>36</v>
      </c>
    </row>
    <row r="7537" spans="1:14" x14ac:dyDescent="0.35">
      <c r="A7537" t="s">
        <v>8918</v>
      </c>
      <c r="B7537" t="s">
        <v>3171</v>
      </c>
      <c r="C7537" s="6">
        <v>4.4000000000000004</v>
      </c>
      <c r="D7537">
        <f>IF($C7537=0,0,IF(AND($C7537&gt;0,$C7537&lt;=1.9),1, IF(AND($C7537&gt;1.9,$C7537&lt;3),2,IF(AND($C7537&gt;2.9,$C7537&lt;=3.9),3,IF(AND($C7537&gt;3.9,$C7537&lt;=4.9),4,5)))))</f>
        <v>4</v>
      </c>
      <c r="E7537" s="3">
        <v>457</v>
      </c>
      <c r="F7537">
        <v>0.56200000000000006</v>
      </c>
      <c r="G7537" s="5">
        <v>50000</v>
      </c>
      <c r="H7537" s="5" t="str">
        <f>IF(AND($G7537&gt;=0,$G7537&lt;5000000),"0-4M", IF(AND($G7537&gt;=5000000,$G7537&lt;9000000,0),"5-9M",
 IF(AND($G7537&gt;=10000000,$G7537&lt;=49000000),"10-49M",IF(AND($G7537&gt;=50000000,$G7537&lt;=99000000),"50M-99M",
 IF(AND($G7537&gt;=100000000,$G7537&lt;=499000000),"100-499M",IF(AND($G7537&gt;=500000000,$G7537&lt;=999000000),"500M-999M","1,000M+"))))))</f>
        <v>0-4M</v>
      </c>
      <c r="I7537">
        <v>0</v>
      </c>
      <c r="J7537" s="3">
        <v>0</v>
      </c>
      <c r="K7537" s="3" t="s">
        <v>9</v>
      </c>
      <c r="L7537" s="1">
        <v>41765</v>
      </c>
      <c r="M7537" s="2">
        <v>1.2</v>
      </c>
      <c r="N7537" t="s">
        <v>234</v>
      </c>
    </row>
    <row r="7538" spans="1:14" x14ac:dyDescent="0.35">
      <c r="A7538" t="s">
        <v>8919</v>
      </c>
      <c r="B7538" t="s">
        <v>1028</v>
      </c>
      <c r="C7538" s="6">
        <v>0</v>
      </c>
      <c r="D7538">
        <f>IF($C7538=0,0,IF(AND($C7538&gt;0,$C7538&lt;=1.9),1, IF(AND($C7538&gt;1.9,$C7538&lt;3),2,IF(AND($C7538&gt;2.9,$C7538&lt;=3.9),3,IF(AND($C7538&gt;3.9,$C7538&lt;=4.9),4,5)))))</f>
        <v>0</v>
      </c>
      <c r="E7538" s="3">
        <v>0</v>
      </c>
      <c r="F7538">
        <v>14</v>
      </c>
      <c r="G7538" s="5">
        <v>1</v>
      </c>
      <c r="H7538" s="5" t="str">
        <f>IF(AND($G7538&gt;=0,$G7538&lt;5000000),"0-4M", IF(AND($G7538&gt;=5000000,$G7538&lt;9000000,0),"5-9M",
 IF(AND($G7538&gt;=10000000,$G7538&lt;=49000000),"10-49M",IF(AND($G7538&gt;=50000000,$G7538&lt;=99000000),"50M-99M",
 IF(AND($G7538&gt;=100000000,$G7538&lt;=499000000),"100-499M",IF(AND($G7538&gt;=500000000,$G7538&lt;=999000000),"500M-999M","1,000M+"))))))</f>
        <v>0-4M</v>
      </c>
      <c r="I7538">
        <v>1</v>
      </c>
      <c r="J7538" s="3">
        <v>28.99</v>
      </c>
      <c r="K7538" s="3" t="s">
        <v>9</v>
      </c>
      <c r="L7538" s="1">
        <v>43293</v>
      </c>
      <c r="M7538" s="2">
        <v>1</v>
      </c>
      <c r="N7538" t="s">
        <v>19</v>
      </c>
    </row>
    <row r="7539" spans="1:14" x14ac:dyDescent="0.35">
      <c r="A7539" t="s">
        <v>8920</v>
      </c>
      <c r="B7539" t="s">
        <v>3314</v>
      </c>
      <c r="C7539" s="6">
        <v>4.0999999999999996</v>
      </c>
      <c r="D7539">
        <f>IF($C7539=0,0,IF(AND($C7539&gt;0,$C7539&lt;=1.9),1, IF(AND($C7539&gt;1.9,$C7539&lt;3),2,IF(AND($C7539&gt;2.9,$C7539&lt;=3.9),3,IF(AND($C7539&gt;3.9,$C7539&lt;=4.9),4,5)))))</f>
        <v>4</v>
      </c>
      <c r="E7539" s="3">
        <v>1238</v>
      </c>
      <c r="F7539">
        <v>4.7</v>
      </c>
      <c r="G7539" s="5">
        <v>100000</v>
      </c>
      <c r="H7539" s="5" t="str">
        <f>IF(AND($G7539&gt;=0,$G7539&lt;5000000),"0-4M", IF(AND($G7539&gt;=5000000,$G7539&lt;9000000,0),"5-9M",
 IF(AND($G7539&gt;=10000000,$G7539&lt;=49000000),"10-49M",IF(AND($G7539&gt;=50000000,$G7539&lt;=99000000),"50M-99M",
 IF(AND($G7539&gt;=100000000,$G7539&lt;=499000000),"100-499M",IF(AND($G7539&gt;=500000000,$G7539&lt;=999000000),"500M-999M","1,000M+"))))))</f>
        <v>0-4M</v>
      </c>
      <c r="I7539">
        <v>0</v>
      </c>
      <c r="J7539" s="3">
        <v>0</v>
      </c>
      <c r="K7539" s="3" t="s">
        <v>9</v>
      </c>
      <c r="L7539" s="1">
        <v>41990</v>
      </c>
      <c r="M7539" s="2" t="s">
        <v>217</v>
      </c>
      <c r="N7539" t="s">
        <v>23</v>
      </c>
    </row>
    <row r="7540" spans="1:14" x14ac:dyDescent="0.35">
      <c r="A7540" t="s">
        <v>8921</v>
      </c>
      <c r="B7540" t="s">
        <v>3353</v>
      </c>
      <c r="C7540" s="6">
        <v>4.5</v>
      </c>
      <c r="D7540">
        <f>IF($C7540=0,0,IF(AND($C7540&gt;0,$C7540&lt;=1.9),1, IF(AND($C7540&gt;1.9,$C7540&lt;3),2,IF(AND($C7540&gt;2.9,$C7540&lt;=3.9),3,IF(AND($C7540&gt;3.9,$C7540&lt;=4.9),4,5)))))</f>
        <v>4</v>
      </c>
      <c r="E7540" s="3">
        <v>83</v>
      </c>
      <c r="F7540">
        <v>4.5</v>
      </c>
      <c r="G7540" s="5">
        <v>5000</v>
      </c>
      <c r="H7540" s="5" t="str">
        <f>IF(AND($G7540&gt;=0,$G7540&lt;5000000),"0-4M", IF(AND($G7540&gt;=5000000,$G7540&lt;9000000,0),"5-9M",
 IF(AND($G7540&gt;=10000000,$G7540&lt;=49000000),"10-49M",IF(AND($G7540&gt;=50000000,$G7540&lt;=99000000),"50M-99M",
 IF(AND($G7540&gt;=100000000,$G7540&lt;=499000000),"100-499M",IF(AND($G7540&gt;=500000000,$G7540&lt;=999000000),"500M-999M","1,000M+"))))))</f>
        <v>0-4M</v>
      </c>
      <c r="I7540">
        <v>0</v>
      </c>
      <c r="J7540" s="3">
        <v>0</v>
      </c>
      <c r="K7540" s="3" t="s">
        <v>9</v>
      </c>
      <c r="L7540" s="1">
        <v>43236</v>
      </c>
      <c r="M7540" s="2">
        <v>4.5999999999999996</v>
      </c>
      <c r="N7540" t="s">
        <v>33</v>
      </c>
    </row>
    <row r="7541" spans="1:14" x14ac:dyDescent="0.35">
      <c r="A7541" t="s">
        <v>8922</v>
      </c>
      <c r="B7541" t="s">
        <v>2494</v>
      </c>
      <c r="C7541" s="6">
        <v>4.0999999999999996</v>
      </c>
      <c r="D7541">
        <f>IF($C7541=0,0,IF(AND($C7541&gt;0,$C7541&lt;=1.9),1, IF(AND($C7541&gt;1.9,$C7541&lt;3),2,IF(AND($C7541&gt;2.9,$C7541&lt;=3.9),3,IF(AND($C7541&gt;3.9,$C7541&lt;=4.9),4,5)))))</f>
        <v>4</v>
      </c>
      <c r="E7541" s="3">
        <v>331</v>
      </c>
      <c r="F7541">
        <v>10</v>
      </c>
      <c r="G7541" s="5">
        <v>50000</v>
      </c>
      <c r="H7541" s="5" t="str">
        <f>IF(AND($G7541&gt;=0,$G7541&lt;5000000),"0-4M", IF(AND($G7541&gt;=5000000,$G7541&lt;9000000,0),"5-9M",
 IF(AND($G7541&gt;=10000000,$G7541&lt;=49000000),"10-49M",IF(AND($G7541&gt;=50000000,$G7541&lt;=99000000),"50M-99M",
 IF(AND($G7541&gt;=100000000,$G7541&lt;=499000000),"100-499M",IF(AND($G7541&gt;=500000000,$G7541&lt;=999000000),"500M-999M","1,000M+"))))))</f>
        <v>0-4M</v>
      </c>
      <c r="I7541">
        <v>0</v>
      </c>
      <c r="J7541" s="3">
        <v>0</v>
      </c>
      <c r="K7541" s="3" t="s">
        <v>9</v>
      </c>
      <c r="L7541" s="1">
        <v>42957</v>
      </c>
      <c r="M7541" s="2">
        <v>2.5099999999999998</v>
      </c>
      <c r="N7541" t="s">
        <v>11</v>
      </c>
    </row>
    <row r="7542" spans="1:14" x14ac:dyDescent="0.35">
      <c r="A7542" t="s">
        <v>8923</v>
      </c>
      <c r="B7542" t="s">
        <v>3393</v>
      </c>
      <c r="C7542" s="6">
        <v>4</v>
      </c>
      <c r="D7542">
        <f>IF($C7542=0,0,IF(AND($C7542&gt;0,$C7542&lt;=1.9),1, IF(AND($C7542&gt;1.9,$C7542&lt;3),2,IF(AND($C7542&gt;2.9,$C7542&lt;=3.9),3,IF(AND($C7542&gt;3.9,$C7542&lt;=4.9),4,5)))))</f>
        <v>4</v>
      </c>
      <c r="E7542" s="3">
        <v>146</v>
      </c>
      <c r="F7542">
        <v>3</v>
      </c>
      <c r="G7542" s="5">
        <v>10000</v>
      </c>
      <c r="H7542" s="5" t="str">
        <f>IF(AND($G7542&gt;=0,$G7542&lt;5000000),"0-4M", IF(AND($G7542&gt;=5000000,$G7542&lt;9000000,0),"5-9M",
 IF(AND($G7542&gt;=10000000,$G7542&lt;=49000000),"10-49M",IF(AND($G7542&gt;=50000000,$G7542&lt;=99000000),"50M-99M",
 IF(AND($G7542&gt;=100000000,$G7542&lt;=499000000),"100-499M",IF(AND($G7542&gt;=500000000,$G7542&lt;=999000000),"500M-999M","1,000M+"))))))</f>
        <v>0-4M</v>
      </c>
      <c r="I7542">
        <v>0</v>
      </c>
      <c r="J7542" s="3">
        <v>0</v>
      </c>
      <c r="K7542" s="3" t="s">
        <v>9</v>
      </c>
      <c r="L7542" s="1">
        <v>42567</v>
      </c>
      <c r="M7542" s="2">
        <v>2.4</v>
      </c>
      <c r="N7542" t="s">
        <v>23</v>
      </c>
    </row>
    <row r="7543" spans="1:14" x14ac:dyDescent="0.35">
      <c r="A7543" t="s">
        <v>5218</v>
      </c>
      <c r="B7543" t="s">
        <v>1620</v>
      </c>
      <c r="C7543" s="6">
        <v>3.6</v>
      </c>
      <c r="D7543">
        <f>IF($C7543=0,0,IF(AND($C7543&gt;0,$C7543&lt;=1.9),1, IF(AND($C7543&gt;1.9,$C7543&lt;3),2,IF(AND($C7543&gt;2.9,$C7543&lt;=3.9),3,IF(AND($C7543&gt;3.9,$C7543&lt;=4.9),4,5)))))</f>
        <v>3</v>
      </c>
      <c r="E7543" s="3">
        <v>153</v>
      </c>
      <c r="F7543">
        <v>67</v>
      </c>
      <c r="G7543" s="5">
        <v>10000</v>
      </c>
      <c r="H7543" s="5" t="str">
        <f>IF(AND($G7543&gt;=0,$G7543&lt;5000000),"0-4M", IF(AND($G7543&gt;=5000000,$G7543&lt;9000000,0),"5-9M",
 IF(AND($G7543&gt;=10000000,$G7543&lt;=49000000),"10-49M",IF(AND($G7543&gt;=50000000,$G7543&lt;=99000000),"50M-99M",
 IF(AND($G7543&gt;=100000000,$G7543&lt;=499000000),"100-499M",IF(AND($G7543&gt;=500000000,$G7543&lt;=999000000),"500M-999M","1,000M+"))))))</f>
        <v>0-4M</v>
      </c>
      <c r="I7543">
        <v>0</v>
      </c>
      <c r="J7543" s="3">
        <v>0</v>
      </c>
      <c r="K7543" s="3" t="s">
        <v>9</v>
      </c>
      <c r="L7543" s="1">
        <v>42735</v>
      </c>
      <c r="M7543" s="2">
        <v>1.3</v>
      </c>
      <c r="N7543" t="s">
        <v>36</v>
      </c>
    </row>
    <row r="7544" spans="1:14" x14ac:dyDescent="0.35">
      <c r="A7544" t="s">
        <v>5288</v>
      </c>
      <c r="B7544" t="s">
        <v>1620</v>
      </c>
      <c r="C7544" s="6">
        <v>4.7</v>
      </c>
      <c r="D7544">
        <f>IF($C7544=0,0,IF(AND($C7544&gt;0,$C7544&lt;=1.9),1, IF(AND($C7544&gt;1.9,$C7544&lt;3),2,IF(AND($C7544&gt;2.9,$C7544&lt;=3.9),3,IF(AND($C7544&gt;3.9,$C7544&lt;=4.9),4,5)))))</f>
        <v>4</v>
      </c>
      <c r="E7544" s="3">
        <v>4041</v>
      </c>
      <c r="F7544">
        <v>24</v>
      </c>
      <c r="G7544" s="5">
        <v>10000</v>
      </c>
      <c r="H7544" s="5" t="str">
        <f>IF(AND($G7544&gt;=0,$G7544&lt;5000000),"0-4M", IF(AND($G7544&gt;=5000000,$G7544&lt;9000000,0),"5-9M",
 IF(AND($G7544&gt;=10000000,$G7544&lt;=49000000),"10-49M",IF(AND($G7544&gt;=50000000,$G7544&lt;=99000000),"50M-99M",
 IF(AND($G7544&gt;=100000000,$G7544&lt;=499000000),"100-499M",IF(AND($G7544&gt;=500000000,$G7544&lt;=999000000),"500M-999M","1,000M+"))))))</f>
        <v>0-4M</v>
      </c>
      <c r="I7544">
        <v>0</v>
      </c>
      <c r="J7544" s="3">
        <v>0</v>
      </c>
      <c r="K7544" s="3" t="s">
        <v>9</v>
      </c>
      <c r="L7544" s="1">
        <v>42913</v>
      </c>
      <c r="M7544" s="2" t="s">
        <v>4560</v>
      </c>
      <c r="N7544" t="s">
        <v>73</v>
      </c>
    </row>
    <row r="7545" spans="1:14" x14ac:dyDescent="0.35">
      <c r="A7545" t="s">
        <v>8926</v>
      </c>
      <c r="B7545" t="s">
        <v>2494</v>
      </c>
      <c r="C7545" s="6">
        <v>4.3</v>
      </c>
      <c r="D7545">
        <f>IF($C7545=0,0,IF(AND($C7545&gt;0,$C7545&lt;=1.9),1, IF(AND($C7545&gt;1.9,$C7545&lt;3),2,IF(AND($C7545&gt;2.9,$C7545&lt;=3.9),3,IF(AND($C7545&gt;3.9,$C7545&lt;=4.9),4,5)))))</f>
        <v>4</v>
      </c>
      <c r="E7545" s="3">
        <v>10355</v>
      </c>
      <c r="F7545">
        <v>0.84699999999999998</v>
      </c>
      <c r="G7545" s="5">
        <v>1000000</v>
      </c>
      <c r="H7545" s="5" t="str">
        <f>IF(AND($G7545&gt;=0,$G7545&lt;5000000),"0-4M", IF(AND($G7545&gt;=5000000,$G7545&lt;9000000,0),"5-9M",
 IF(AND($G7545&gt;=10000000,$G7545&lt;=49000000),"10-49M",IF(AND($G7545&gt;=50000000,$G7545&lt;=99000000),"50M-99M",
 IF(AND($G7545&gt;=100000000,$G7545&lt;=499000000),"100-499M",IF(AND($G7545&gt;=500000000,$G7545&lt;=999000000),"500M-999M","1,000M+"))))))</f>
        <v>0-4M</v>
      </c>
      <c r="I7545">
        <v>0</v>
      </c>
      <c r="J7545" s="3">
        <v>0</v>
      </c>
      <c r="K7545" s="3" t="s">
        <v>17</v>
      </c>
      <c r="L7545" s="1">
        <v>43270</v>
      </c>
      <c r="M7545" s="2" t="s">
        <v>1556</v>
      </c>
      <c r="N7545" t="s">
        <v>36</v>
      </c>
    </row>
    <row r="7546" spans="1:14" x14ac:dyDescent="0.35">
      <c r="A7546" t="s">
        <v>8927</v>
      </c>
      <c r="B7546" t="s">
        <v>2958</v>
      </c>
      <c r="C7546" s="6">
        <v>4.2</v>
      </c>
      <c r="D7546">
        <f>IF($C7546=0,0,IF(AND($C7546&gt;0,$C7546&lt;=1.9),1, IF(AND($C7546&gt;1.9,$C7546&lt;3),2,IF(AND($C7546&gt;2.9,$C7546&lt;=3.9),3,IF(AND($C7546&gt;3.9,$C7546&lt;=4.9),4,5)))))</f>
        <v>4</v>
      </c>
      <c r="E7546" s="3">
        <v>994</v>
      </c>
      <c r="F7546">
        <v>2.8</v>
      </c>
      <c r="G7546" s="5">
        <v>100000</v>
      </c>
      <c r="H7546" s="5" t="str">
        <f>IF(AND($G7546&gt;=0,$G7546&lt;5000000),"0-4M", IF(AND($G7546&gt;=5000000,$G7546&lt;9000000,0),"5-9M",
 IF(AND($G7546&gt;=10000000,$G7546&lt;=49000000),"10-49M",IF(AND($G7546&gt;=50000000,$G7546&lt;=99000000),"50M-99M",
 IF(AND($G7546&gt;=100000000,$G7546&lt;=499000000),"100-499M",IF(AND($G7546&gt;=500000000,$G7546&lt;=999000000),"500M-999M","1,000M+"))))))</f>
        <v>0-4M</v>
      </c>
      <c r="I7546">
        <v>0</v>
      </c>
      <c r="J7546" s="3">
        <v>0</v>
      </c>
      <c r="K7546" s="3" t="s">
        <v>9</v>
      </c>
      <c r="L7546" s="1">
        <v>43238</v>
      </c>
      <c r="M7546" s="2" t="s">
        <v>1478</v>
      </c>
      <c r="N7546" t="s">
        <v>118</v>
      </c>
    </row>
    <row r="7547" spans="1:14" x14ac:dyDescent="0.35">
      <c r="A7547" t="s">
        <v>8928</v>
      </c>
      <c r="B7547" t="s">
        <v>2427</v>
      </c>
      <c r="C7547" s="6">
        <v>0</v>
      </c>
      <c r="D7547">
        <f>IF($C7547=0,0,IF(AND($C7547&gt;0,$C7547&lt;=1.9),1, IF(AND($C7547&gt;1.9,$C7547&lt;3),2,IF(AND($C7547&gt;2.9,$C7547&lt;=3.9),3,IF(AND($C7547&gt;3.9,$C7547&lt;=4.9),4,5)))))</f>
        <v>0</v>
      </c>
      <c r="E7547" s="3">
        <v>3</v>
      </c>
      <c r="F7547">
        <v>9.9</v>
      </c>
      <c r="G7547" s="5">
        <v>10</v>
      </c>
      <c r="H7547" s="5" t="str">
        <f>IF(AND($G7547&gt;=0,$G7547&lt;5000000),"0-4M", IF(AND($G7547&gt;=5000000,$G7547&lt;9000000,0),"5-9M",
 IF(AND($G7547&gt;=10000000,$G7547&lt;=49000000),"10-49M",IF(AND($G7547&gt;=50000000,$G7547&lt;=99000000),"50M-99M",
 IF(AND($G7547&gt;=100000000,$G7547&lt;=499000000),"100-499M",IF(AND($G7547&gt;=500000000,$G7547&lt;=999000000),"500M-999M","1,000M+"))))))</f>
        <v>0-4M</v>
      </c>
      <c r="I7547">
        <v>0</v>
      </c>
      <c r="J7547" s="3">
        <v>0</v>
      </c>
      <c r="K7547" s="3" t="s">
        <v>9</v>
      </c>
      <c r="L7547" s="1">
        <v>42935</v>
      </c>
      <c r="M7547" s="2">
        <v>1</v>
      </c>
      <c r="N7547" t="s">
        <v>36</v>
      </c>
    </row>
    <row r="7548" spans="1:14" x14ac:dyDescent="0.35">
      <c r="A7548" t="s">
        <v>8929</v>
      </c>
      <c r="B7548" t="s">
        <v>2958</v>
      </c>
      <c r="C7548" s="6">
        <v>4.2</v>
      </c>
      <c r="D7548">
        <f>IF($C7548=0,0,IF(AND($C7548&gt;0,$C7548&lt;=1.9),1, IF(AND($C7548&gt;1.9,$C7548&lt;3),2,IF(AND($C7548&gt;2.9,$C7548&lt;=3.9),3,IF(AND($C7548&gt;3.9,$C7548&lt;=4.9),4,5)))))</f>
        <v>4</v>
      </c>
      <c r="E7548" s="3">
        <v>3606</v>
      </c>
      <c r="F7548">
        <v>17</v>
      </c>
      <c r="G7548" s="5">
        <v>100000</v>
      </c>
      <c r="H7548" s="5" t="str">
        <f>IF(AND($G7548&gt;=0,$G7548&lt;5000000),"0-4M", IF(AND($G7548&gt;=5000000,$G7548&lt;9000000,0),"5-9M",
 IF(AND($G7548&gt;=10000000,$G7548&lt;=49000000),"10-49M",IF(AND($G7548&gt;=50000000,$G7548&lt;=99000000),"50M-99M",
 IF(AND($G7548&gt;=100000000,$G7548&lt;=499000000),"100-499M",IF(AND($G7548&gt;=500000000,$G7548&lt;=999000000),"500M-999M","1,000M+"))))))</f>
        <v>0-4M</v>
      </c>
      <c r="I7548">
        <v>0</v>
      </c>
      <c r="J7548" s="3">
        <v>0</v>
      </c>
      <c r="K7548" s="3" t="s">
        <v>9</v>
      </c>
      <c r="L7548" s="1">
        <v>43275</v>
      </c>
      <c r="M7548" s="2" t="s">
        <v>8930</v>
      </c>
      <c r="N7548" t="s">
        <v>21</v>
      </c>
    </row>
    <row r="7549" spans="1:14" x14ac:dyDescent="0.35">
      <c r="A7549" t="s">
        <v>8931</v>
      </c>
      <c r="B7549" t="s">
        <v>1028</v>
      </c>
      <c r="C7549" s="6">
        <v>0</v>
      </c>
      <c r="D7549">
        <f>IF($C7549=0,0,IF(AND($C7549&gt;0,$C7549&lt;=1.9),1, IF(AND($C7549&gt;1.9,$C7549&lt;3),2,IF(AND($C7549&gt;2.9,$C7549&lt;=3.9),3,IF(AND($C7549&gt;3.9,$C7549&lt;=4.9),4,5)))))</f>
        <v>0</v>
      </c>
      <c r="E7549" s="3">
        <v>4</v>
      </c>
      <c r="F7549">
        <v>2.5</v>
      </c>
      <c r="G7549" s="5">
        <v>1000</v>
      </c>
      <c r="H7549" s="5" t="str">
        <f>IF(AND($G7549&gt;=0,$G7549&lt;5000000),"0-4M", IF(AND($G7549&gt;=5000000,$G7549&lt;9000000,0),"5-9M",
 IF(AND($G7549&gt;=10000000,$G7549&lt;=49000000),"10-49M",IF(AND($G7549&gt;=50000000,$G7549&lt;=99000000),"50M-99M",
 IF(AND($G7549&gt;=100000000,$G7549&lt;=499000000),"100-499M",IF(AND($G7549&gt;=500000000,$G7549&lt;=999000000),"500M-999M","1,000M+"))))))</f>
        <v>0-4M</v>
      </c>
      <c r="I7549">
        <v>0</v>
      </c>
      <c r="J7549" s="3">
        <v>0</v>
      </c>
      <c r="K7549" s="3" t="s">
        <v>9</v>
      </c>
      <c r="L7549" s="1">
        <v>42684</v>
      </c>
      <c r="M7549" s="2">
        <v>1</v>
      </c>
      <c r="N7549" t="s">
        <v>23</v>
      </c>
    </row>
    <row r="7550" spans="1:14" x14ac:dyDescent="0.35">
      <c r="A7550" t="s">
        <v>8932</v>
      </c>
      <c r="B7550" t="s">
        <v>1259</v>
      </c>
      <c r="C7550" s="6">
        <v>4.0999999999999996</v>
      </c>
      <c r="D7550">
        <f>IF($C7550=0,0,IF(AND($C7550&gt;0,$C7550&lt;=1.9),1, IF(AND($C7550&gt;1.9,$C7550&lt;3),2,IF(AND($C7550&gt;2.9,$C7550&lt;=3.9),3,IF(AND($C7550&gt;3.9,$C7550&lt;=4.9),4,5)))))</f>
        <v>4</v>
      </c>
      <c r="E7550" s="3">
        <v>131</v>
      </c>
      <c r="F7550">
        <v>3.4</v>
      </c>
      <c r="G7550" s="5">
        <v>5000</v>
      </c>
      <c r="H7550" s="5" t="str">
        <f>IF(AND($G7550&gt;=0,$G7550&lt;5000000),"0-4M", IF(AND($G7550&gt;=5000000,$G7550&lt;9000000,0),"5-9M",
 IF(AND($G7550&gt;=10000000,$G7550&lt;=49000000),"10-49M",IF(AND($G7550&gt;=50000000,$G7550&lt;=99000000),"50M-99M",
 IF(AND($G7550&gt;=100000000,$G7550&lt;=499000000),"100-499M",IF(AND($G7550&gt;=500000000,$G7550&lt;=999000000),"500M-999M","1,000M+"))))))</f>
        <v>0-4M</v>
      </c>
      <c r="I7550">
        <v>0</v>
      </c>
      <c r="J7550" s="3">
        <v>0</v>
      </c>
      <c r="K7550" s="3" t="s">
        <v>9</v>
      </c>
      <c r="L7550" s="1">
        <v>42461</v>
      </c>
      <c r="M7550" s="2">
        <v>1.06</v>
      </c>
      <c r="N7550" t="s">
        <v>192</v>
      </c>
    </row>
    <row r="7551" spans="1:14" x14ac:dyDescent="0.35">
      <c r="A7551" t="s">
        <v>8933</v>
      </c>
      <c r="B7551" t="s">
        <v>1902</v>
      </c>
      <c r="C7551" s="6">
        <v>4.2</v>
      </c>
      <c r="D7551">
        <f>IF($C7551=0,0,IF(AND($C7551&gt;0,$C7551&lt;=1.9),1, IF(AND($C7551&gt;1.9,$C7551&lt;3),2,IF(AND($C7551&gt;2.9,$C7551&lt;=3.9),3,IF(AND($C7551&gt;3.9,$C7551&lt;=4.9),4,5)))))</f>
        <v>4</v>
      </c>
      <c r="E7551" s="3">
        <v>238</v>
      </c>
      <c r="F7551">
        <v>6.8</v>
      </c>
      <c r="G7551" s="5">
        <v>10000</v>
      </c>
      <c r="H7551" s="5" t="str">
        <f>IF(AND($G7551&gt;=0,$G7551&lt;5000000),"0-4M", IF(AND($G7551&gt;=5000000,$G7551&lt;9000000,0),"5-9M",
 IF(AND($G7551&gt;=10000000,$G7551&lt;=49000000),"10-49M",IF(AND($G7551&gt;=50000000,$G7551&lt;=99000000),"50M-99M",
 IF(AND($G7551&gt;=100000000,$G7551&lt;=499000000),"100-499M",IF(AND($G7551&gt;=500000000,$G7551&lt;=999000000),"500M-999M","1,000M+"))))))</f>
        <v>0-4M</v>
      </c>
      <c r="I7551">
        <v>0</v>
      </c>
      <c r="J7551" s="3">
        <v>0</v>
      </c>
      <c r="K7551" s="3" t="s">
        <v>9</v>
      </c>
      <c r="L7551" s="1">
        <v>42692</v>
      </c>
      <c r="M7551" s="2" t="s">
        <v>8934</v>
      </c>
      <c r="N7551" t="s">
        <v>33</v>
      </c>
    </row>
    <row r="7552" spans="1:14" x14ac:dyDescent="0.35">
      <c r="A7552" t="s">
        <v>8935</v>
      </c>
      <c r="B7552" t="s">
        <v>1259</v>
      </c>
      <c r="C7552" s="6">
        <v>0</v>
      </c>
      <c r="D7552">
        <f>IF($C7552=0,0,IF(AND($C7552&gt;0,$C7552&lt;=1.9),1, IF(AND($C7552&gt;1.9,$C7552&lt;3),2,IF(AND($C7552&gt;2.9,$C7552&lt;=3.9),3,IF(AND($C7552&gt;3.9,$C7552&lt;=4.9),4,5)))))</f>
        <v>0</v>
      </c>
      <c r="E7552" s="3">
        <v>2</v>
      </c>
      <c r="F7552">
        <v>0.95699999999999996</v>
      </c>
      <c r="G7552" s="5">
        <v>100</v>
      </c>
      <c r="H7552" s="5" t="str">
        <f>IF(AND($G7552&gt;=0,$G7552&lt;5000000),"0-4M", IF(AND($G7552&gt;=5000000,$G7552&lt;9000000,0),"5-9M",
 IF(AND($G7552&gt;=10000000,$G7552&lt;=49000000),"10-49M",IF(AND($G7552&gt;=50000000,$G7552&lt;=99000000),"50M-99M",
 IF(AND($G7552&gt;=100000000,$G7552&lt;=499000000),"100-499M",IF(AND($G7552&gt;=500000000,$G7552&lt;=999000000),"500M-999M","1,000M+"))))))</f>
        <v>0-4M</v>
      </c>
      <c r="I7552">
        <v>0</v>
      </c>
      <c r="J7552" s="3">
        <v>0</v>
      </c>
      <c r="K7552" s="3" t="s">
        <v>17</v>
      </c>
      <c r="L7552" s="1">
        <v>43052</v>
      </c>
      <c r="M7552" s="2">
        <v>1</v>
      </c>
      <c r="N7552" t="s">
        <v>73</v>
      </c>
    </row>
    <row r="7553" spans="1:14" x14ac:dyDescent="0.35">
      <c r="A7553" t="s">
        <v>8936</v>
      </c>
      <c r="B7553" t="s">
        <v>401</v>
      </c>
      <c r="C7553" s="6">
        <v>5</v>
      </c>
      <c r="D7553">
        <f>IF($C7553=0,0,IF(AND($C7553&gt;0,$C7553&lt;=1.9),1, IF(AND($C7553&gt;1.9,$C7553&lt;3),2,IF(AND($C7553&gt;2.9,$C7553&lt;=3.9),3,IF(AND($C7553&gt;3.9,$C7553&lt;=4.9),4,5)))))</f>
        <v>5</v>
      </c>
      <c r="E7553" s="3">
        <v>8</v>
      </c>
      <c r="F7553">
        <v>29</v>
      </c>
      <c r="G7553" s="5">
        <v>100</v>
      </c>
      <c r="H7553" s="5" t="str">
        <f>IF(AND($G7553&gt;=0,$G7553&lt;5000000),"0-4M", IF(AND($G7553&gt;=5000000,$G7553&lt;9000000,0),"5-9M",
 IF(AND($G7553&gt;=10000000,$G7553&lt;=49000000),"10-49M",IF(AND($G7553&gt;=50000000,$G7553&lt;=99000000),"50M-99M",
 IF(AND($G7553&gt;=100000000,$G7553&lt;=499000000),"100-499M",IF(AND($G7553&gt;=500000000,$G7553&lt;=999000000),"500M-999M","1,000M+"))))))</f>
        <v>0-4M</v>
      </c>
      <c r="I7553">
        <v>0</v>
      </c>
      <c r="J7553" s="3">
        <v>0</v>
      </c>
      <c r="K7553" s="3" t="s">
        <v>17</v>
      </c>
      <c r="L7553" s="1">
        <v>43173</v>
      </c>
      <c r="M7553" s="2">
        <v>1</v>
      </c>
      <c r="N7553" t="s">
        <v>33</v>
      </c>
    </row>
    <row r="7554" spans="1:14" x14ac:dyDescent="0.35">
      <c r="A7554" t="s">
        <v>8937</v>
      </c>
      <c r="B7554" t="s">
        <v>1028</v>
      </c>
      <c r="C7554" s="6">
        <v>4</v>
      </c>
      <c r="D7554">
        <f>IF($C7554=0,0,IF(AND($C7554&gt;0,$C7554&lt;=1.9),1, IF(AND($C7554&gt;1.9,$C7554&lt;3),2,IF(AND($C7554&gt;2.9,$C7554&lt;=3.9),3,IF(AND($C7554&gt;3.9,$C7554&lt;=4.9),4,5)))))</f>
        <v>4</v>
      </c>
      <c r="E7554" s="3">
        <v>26</v>
      </c>
      <c r="F7554">
        <v>3.6</v>
      </c>
      <c r="G7554" s="5">
        <v>1000</v>
      </c>
      <c r="H7554" s="5" t="str">
        <f>IF(AND($G7554&gt;=0,$G7554&lt;5000000),"0-4M", IF(AND($G7554&gt;=5000000,$G7554&lt;9000000,0),"5-9M",
 IF(AND($G7554&gt;=10000000,$G7554&lt;=49000000),"10-49M",IF(AND($G7554&gt;=50000000,$G7554&lt;=99000000),"50M-99M",
 IF(AND($G7554&gt;=100000000,$G7554&lt;=499000000),"100-499M",IF(AND($G7554&gt;=500000000,$G7554&lt;=999000000),"500M-999M","1,000M+"))))))</f>
        <v>0-4M</v>
      </c>
      <c r="I7554">
        <v>0</v>
      </c>
      <c r="J7554" s="3">
        <v>0</v>
      </c>
      <c r="K7554" s="3" t="s">
        <v>9</v>
      </c>
      <c r="L7554" s="1">
        <v>42884</v>
      </c>
      <c r="M7554" s="2" t="s">
        <v>10</v>
      </c>
      <c r="N7554" t="s">
        <v>36</v>
      </c>
    </row>
    <row r="7555" spans="1:14" x14ac:dyDescent="0.35">
      <c r="A7555" t="s">
        <v>5431</v>
      </c>
      <c r="B7555" t="s">
        <v>1620</v>
      </c>
      <c r="C7555" s="6">
        <v>3.8</v>
      </c>
      <c r="D7555">
        <f>IF($C7555=0,0,IF(AND($C7555&gt;0,$C7555&lt;=1.9),1, IF(AND($C7555&gt;1.9,$C7555&lt;3),2,IF(AND($C7555&gt;2.9,$C7555&lt;=3.9),3,IF(AND($C7555&gt;3.9,$C7555&lt;=4.9),4,5)))))</f>
        <v>3</v>
      </c>
      <c r="E7555" s="3">
        <v>141</v>
      </c>
      <c r="F7555">
        <v>19</v>
      </c>
      <c r="G7555" s="5">
        <v>10000</v>
      </c>
      <c r="H7555" s="5" t="str">
        <f>IF(AND($G7555&gt;=0,$G7555&lt;5000000),"0-4M", IF(AND($G7555&gt;=5000000,$G7555&lt;9000000,0),"5-9M",
 IF(AND($G7555&gt;=10000000,$G7555&lt;=49000000),"10-49M",IF(AND($G7555&gt;=50000000,$G7555&lt;=99000000),"50M-99M",
 IF(AND($G7555&gt;=100000000,$G7555&lt;=499000000),"100-499M",IF(AND($G7555&gt;=500000000,$G7555&lt;=999000000),"500M-999M","1,000M+"))))))</f>
        <v>0-4M</v>
      </c>
      <c r="I7555">
        <v>0</v>
      </c>
      <c r="J7555" s="3">
        <v>0</v>
      </c>
      <c r="K7555" s="3" t="s">
        <v>9</v>
      </c>
      <c r="L7555" s="1">
        <v>43246</v>
      </c>
      <c r="M7555" s="2" t="s">
        <v>157</v>
      </c>
      <c r="N7555" t="s">
        <v>33</v>
      </c>
    </row>
    <row r="7556" spans="1:14" x14ac:dyDescent="0.35">
      <c r="A7556" t="s">
        <v>8939</v>
      </c>
      <c r="B7556" t="s">
        <v>1902</v>
      </c>
      <c r="C7556" s="6">
        <v>0</v>
      </c>
      <c r="D7556">
        <f>IF($C7556=0,0,IF(AND($C7556&gt;0,$C7556&lt;=1.9),1, IF(AND($C7556&gt;1.9,$C7556&lt;3),2,IF(AND($C7556&gt;2.9,$C7556&lt;=3.9),3,IF(AND($C7556&gt;3.9,$C7556&lt;=4.9),4,5)))))</f>
        <v>0</v>
      </c>
      <c r="E7556" s="3">
        <v>40</v>
      </c>
      <c r="F7556">
        <v>3.1</v>
      </c>
      <c r="G7556" s="5">
        <v>1000</v>
      </c>
      <c r="H7556" s="5" t="str">
        <f>IF(AND($G7556&gt;=0,$G7556&lt;5000000),"0-4M", IF(AND($G7556&gt;=5000000,$G7556&lt;9000000,0),"5-9M",
 IF(AND($G7556&gt;=10000000,$G7556&lt;=49000000),"10-49M",IF(AND($G7556&gt;=50000000,$G7556&lt;=99000000),"50M-99M",
 IF(AND($G7556&gt;=100000000,$G7556&lt;=499000000),"100-499M",IF(AND($G7556&gt;=500000000,$G7556&lt;=999000000),"500M-999M","1,000M+"))))))</f>
        <v>0-4M</v>
      </c>
      <c r="I7556">
        <v>0</v>
      </c>
      <c r="J7556" s="3">
        <v>0</v>
      </c>
      <c r="K7556" s="3" t="s">
        <v>9</v>
      </c>
      <c r="L7556" s="1">
        <v>43264</v>
      </c>
      <c r="M7556" s="2">
        <v>4</v>
      </c>
      <c r="N7556" t="s">
        <v>11</v>
      </c>
    </row>
    <row r="7557" spans="1:14" x14ac:dyDescent="0.35">
      <c r="A7557" t="s">
        <v>8940</v>
      </c>
      <c r="B7557" t="s">
        <v>1902</v>
      </c>
      <c r="C7557" s="6">
        <v>4.0999999999999996</v>
      </c>
      <c r="D7557">
        <f>IF($C7557=0,0,IF(AND($C7557&gt;0,$C7557&lt;=1.9),1, IF(AND($C7557&gt;1.9,$C7557&lt;3),2,IF(AND($C7557&gt;2.9,$C7557&lt;=3.9),3,IF(AND($C7557&gt;3.9,$C7557&lt;=4.9),4,5)))))</f>
        <v>4</v>
      </c>
      <c r="E7557" s="3">
        <v>1060</v>
      </c>
      <c r="F7557">
        <v>2.5</v>
      </c>
      <c r="G7557" s="5">
        <v>100000</v>
      </c>
      <c r="H7557" s="5" t="str">
        <f>IF(AND($G7557&gt;=0,$G7557&lt;5000000),"0-4M", IF(AND($G7557&gt;=5000000,$G7557&lt;9000000,0),"5-9M",
 IF(AND($G7557&gt;=10000000,$G7557&lt;=49000000),"10-49M",IF(AND($G7557&gt;=50000000,$G7557&lt;=99000000),"50M-99M",
 IF(AND($G7557&gt;=100000000,$G7557&lt;=499000000),"100-499M",IF(AND($G7557&gt;=500000000,$G7557&lt;=999000000),"500M-999M","1,000M+"))))))</f>
        <v>0-4M</v>
      </c>
      <c r="I7557">
        <v>0</v>
      </c>
      <c r="J7557" s="3">
        <v>0</v>
      </c>
      <c r="K7557" s="3" t="s">
        <v>9</v>
      </c>
      <c r="L7557" s="1">
        <v>43148</v>
      </c>
      <c r="M7557" s="2">
        <v>0.35</v>
      </c>
      <c r="N7557" t="s">
        <v>11</v>
      </c>
    </row>
    <row r="7558" spans="1:14" x14ac:dyDescent="0.35">
      <c r="A7558" t="s">
        <v>8941</v>
      </c>
      <c r="B7558" t="s">
        <v>1902</v>
      </c>
      <c r="C7558" s="6">
        <v>0</v>
      </c>
      <c r="D7558">
        <f>IF($C7558=0,0,IF(AND($C7558&gt;0,$C7558&lt;=1.9),1, IF(AND($C7558&gt;1.9,$C7558&lt;3),2,IF(AND($C7558&gt;2.9,$C7558&lt;=3.9),3,IF(AND($C7558&gt;3.9,$C7558&lt;=4.9),4,5)))))</f>
        <v>0</v>
      </c>
      <c r="E7558" s="3">
        <v>16</v>
      </c>
      <c r="F7558">
        <v>1.6</v>
      </c>
      <c r="G7558" s="5">
        <v>500</v>
      </c>
      <c r="H7558" s="5" t="str">
        <f>IF(AND($G7558&gt;=0,$G7558&lt;5000000),"0-4M", IF(AND($G7558&gt;=5000000,$G7558&lt;9000000,0),"5-9M",
 IF(AND($G7558&gt;=10000000,$G7558&lt;=49000000),"10-49M",IF(AND($G7558&gt;=50000000,$G7558&lt;=99000000),"50M-99M",
 IF(AND($G7558&gt;=100000000,$G7558&lt;=499000000),"100-499M",IF(AND($G7558&gt;=500000000,$G7558&lt;=999000000),"500M-999M","1,000M+"))))))</f>
        <v>0-4M</v>
      </c>
      <c r="I7558">
        <v>0</v>
      </c>
      <c r="J7558" s="3">
        <v>0</v>
      </c>
      <c r="K7558" s="3" t="s">
        <v>9</v>
      </c>
      <c r="L7558" s="1">
        <v>42725</v>
      </c>
      <c r="M7558" s="2">
        <v>2</v>
      </c>
      <c r="N7558" t="s">
        <v>36</v>
      </c>
    </row>
    <row r="7559" spans="1:14" x14ac:dyDescent="0.35">
      <c r="A7559" t="s">
        <v>8942</v>
      </c>
      <c r="B7559" t="s">
        <v>2112</v>
      </c>
      <c r="C7559" s="6">
        <v>4.7</v>
      </c>
      <c r="D7559">
        <f>IF($C7559=0,0,IF(AND($C7559&gt;0,$C7559&lt;=1.9),1, IF(AND($C7559&gt;1.9,$C7559&lt;3),2,IF(AND($C7559&gt;2.9,$C7559&lt;=3.9),3,IF(AND($C7559&gt;3.9,$C7559&lt;=4.9),4,5)))))</f>
        <v>4</v>
      </c>
      <c r="E7559" s="3">
        <v>125</v>
      </c>
      <c r="F7559">
        <v>23</v>
      </c>
      <c r="G7559" s="5">
        <v>10000</v>
      </c>
      <c r="H7559" s="5" t="str">
        <f>IF(AND($G7559&gt;=0,$G7559&lt;5000000),"0-4M", IF(AND($G7559&gt;=5000000,$G7559&lt;9000000,0),"5-9M",
 IF(AND($G7559&gt;=10000000,$G7559&lt;=49000000),"10-49M",IF(AND($G7559&gt;=50000000,$G7559&lt;=99000000),"50M-99M",
 IF(AND($G7559&gt;=100000000,$G7559&lt;=499000000),"100-499M",IF(AND($G7559&gt;=500000000,$G7559&lt;=999000000),"500M-999M","1,000M+"))))))</f>
        <v>0-4M</v>
      </c>
      <c r="I7559">
        <v>0</v>
      </c>
      <c r="J7559" s="3">
        <v>0</v>
      </c>
      <c r="K7559" s="3" t="s">
        <v>9</v>
      </c>
      <c r="L7559" s="1">
        <v>43258</v>
      </c>
      <c r="M7559" s="2">
        <v>12</v>
      </c>
      <c r="N7559" t="s">
        <v>11</v>
      </c>
    </row>
    <row r="7560" spans="1:14" x14ac:dyDescent="0.35">
      <c r="A7560" t="s">
        <v>8943</v>
      </c>
      <c r="B7560" t="s">
        <v>2958</v>
      </c>
      <c r="C7560" s="6">
        <v>4.4000000000000004</v>
      </c>
      <c r="D7560">
        <f>IF($C7560=0,0,IF(AND($C7560&gt;0,$C7560&lt;=1.9),1, IF(AND($C7560&gt;1.9,$C7560&lt;3),2,IF(AND($C7560&gt;2.9,$C7560&lt;=3.9),3,IF(AND($C7560&gt;3.9,$C7560&lt;=4.9),4,5)))))</f>
        <v>4</v>
      </c>
      <c r="E7560" s="3">
        <v>417</v>
      </c>
      <c r="F7560">
        <v>15</v>
      </c>
      <c r="G7560" s="5">
        <v>10000</v>
      </c>
      <c r="H7560" s="5" t="str">
        <f>IF(AND($G7560&gt;=0,$G7560&lt;5000000),"0-4M", IF(AND($G7560&gt;=5000000,$G7560&lt;9000000,0),"5-9M",
 IF(AND($G7560&gt;=10000000,$G7560&lt;=49000000),"10-49M",IF(AND($G7560&gt;=50000000,$G7560&lt;=99000000),"50M-99M",
 IF(AND($G7560&gt;=100000000,$G7560&lt;=499000000),"100-499M",IF(AND($G7560&gt;=500000000,$G7560&lt;=999000000),"500M-999M","1,000M+"))))))</f>
        <v>0-4M</v>
      </c>
      <c r="I7560">
        <v>0</v>
      </c>
      <c r="J7560" s="3">
        <v>0</v>
      </c>
      <c r="K7560" s="3" t="s">
        <v>9</v>
      </c>
      <c r="L7560" s="1">
        <v>43216</v>
      </c>
      <c r="M7560" s="2">
        <v>3</v>
      </c>
      <c r="N7560" t="s">
        <v>19</v>
      </c>
    </row>
    <row r="7561" spans="1:14" x14ac:dyDescent="0.35">
      <c r="A7561" t="s">
        <v>8944</v>
      </c>
      <c r="B7561" t="s">
        <v>2112</v>
      </c>
      <c r="C7561" s="6">
        <v>4.9000000000000004</v>
      </c>
      <c r="D7561">
        <f>IF($C7561=0,0,IF(AND($C7561&gt;0,$C7561&lt;=1.9),1, IF(AND($C7561&gt;1.9,$C7561&lt;3),2,IF(AND($C7561&gt;2.9,$C7561&lt;=3.9),3,IF(AND($C7561&gt;3.9,$C7561&lt;=4.9),4,5)))))</f>
        <v>4</v>
      </c>
      <c r="E7561" s="3">
        <v>26</v>
      </c>
      <c r="F7561">
        <v>6.1</v>
      </c>
      <c r="G7561" s="5">
        <v>1000</v>
      </c>
      <c r="H7561" s="5" t="str">
        <f>IF(AND($G7561&gt;=0,$G7561&lt;5000000),"0-4M", IF(AND($G7561&gt;=5000000,$G7561&lt;9000000,0),"5-9M",
 IF(AND($G7561&gt;=10000000,$G7561&lt;=49000000),"10-49M",IF(AND($G7561&gt;=50000000,$G7561&lt;=99000000),"50M-99M",
 IF(AND($G7561&gt;=100000000,$G7561&lt;=499000000),"100-499M",IF(AND($G7561&gt;=500000000,$G7561&lt;=999000000),"500M-999M","1,000M+"))))))</f>
        <v>0-4M</v>
      </c>
      <c r="I7561">
        <v>0</v>
      </c>
      <c r="J7561" s="3">
        <v>0</v>
      </c>
      <c r="K7561" s="3" t="s">
        <v>9</v>
      </c>
      <c r="L7561" s="1">
        <v>42680</v>
      </c>
      <c r="M7561" s="2" t="s">
        <v>694</v>
      </c>
      <c r="N7561" t="s">
        <v>33</v>
      </c>
    </row>
    <row r="7562" spans="1:14" x14ac:dyDescent="0.35">
      <c r="A7562" t="s">
        <v>8945</v>
      </c>
      <c r="B7562" t="s">
        <v>2861</v>
      </c>
      <c r="C7562" s="6">
        <v>3.6</v>
      </c>
      <c r="D7562">
        <f>IF($C7562=0,0,IF(AND($C7562&gt;0,$C7562&lt;=1.9),1, IF(AND($C7562&gt;1.9,$C7562&lt;3),2,IF(AND($C7562&gt;2.9,$C7562&lt;=3.9),3,IF(AND($C7562&gt;3.9,$C7562&lt;=4.9),4,5)))))</f>
        <v>3</v>
      </c>
      <c r="E7562" s="3">
        <v>114</v>
      </c>
      <c r="F7562">
        <v>10</v>
      </c>
      <c r="G7562" s="5">
        <v>10000</v>
      </c>
      <c r="H7562" s="5" t="str">
        <f>IF(AND($G7562&gt;=0,$G7562&lt;5000000),"0-4M", IF(AND($G7562&gt;=5000000,$G7562&lt;9000000,0),"5-9M",
 IF(AND($G7562&gt;=10000000,$G7562&lt;=49000000),"10-49M",IF(AND($G7562&gt;=50000000,$G7562&lt;=99000000),"50M-99M",
 IF(AND($G7562&gt;=100000000,$G7562&lt;=499000000),"100-499M",IF(AND($G7562&gt;=500000000,$G7562&lt;=999000000),"500M-999M","1,000M+"))))))</f>
        <v>0-4M</v>
      </c>
      <c r="I7562">
        <v>0</v>
      </c>
      <c r="J7562" s="3">
        <v>0</v>
      </c>
      <c r="K7562" s="3" t="s">
        <v>9</v>
      </c>
      <c r="L7562" s="1">
        <v>42674</v>
      </c>
      <c r="M7562" s="2">
        <v>2</v>
      </c>
      <c r="N7562" t="s">
        <v>36</v>
      </c>
    </row>
    <row r="7563" spans="1:14" x14ac:dyDescent="0.35">
      <c r="A7563" t="s">
        <v>8946</v>
      </c>
      <c r="B7563" t="s">
        <v>2958</v>
      </c>
      <c r="C7563" s="6">
        <v>4.2</v>
      </c>
      <c r="D7563">
        <f>IF($C7563=0,0,IF(AND($C7563&gt;0,$C7563&lt;=1.9),1, IF(AND($C7563&gt;1.9,$C7563&lt;3),2,IF(AND($C7563&gt;2.9,$C7563&lt;=3.9),3,IF(AND($C7563&gt;3.9,$C7563&lt;=4.9),4,5)))))</f>
        <v>4</v>
      </c>
      <c r="E7563" s="3">
        <v>268</v>
      </c>
      <c r="F7563">
        <v>2.4</v>
      </c>
      <c r="G7563" s="5">
        <v>10000</v>
      </c>
      <c r="H7563" s="5" t="str">
        <f>IF(AND($G7563&gt;=0,$G7563&lt;5000000),"0-4M", IF(AND($G7563&gt;=5000000,$G7563&lt;9000000,0),"5-9M",
 IF(AND($G7563&gt;=10000000,$G7563&lt;=49000000),"10-49M",IF(AND($G7563&gt;=50000000,$G7563&lt;=99000000),"50M-99M",
 IF(AND($G7563&gt;=100000000,$G7563&lt;=499000000),"100-499M",IF(AND($G7563&gt;=500000000,$G7563&lt;=999000000),"500M-999M","1,000M+"))))))</f>
        <v>0-4M</v>
      </c>
      <c r="I7563">
        <v>0</v>
      </c>
      <c r="J7563" s="3">
        <v>0</v>
      </c>
      <c r="K7563" s="3" t="s">
        <v>9</v>
      </c>
      <c r="L7563" s="1">
        <v>43152</v>
      </c>
      <c r="M7563" s="2" t="s">
        <v>578</v>
      </c>
      <c r="N7563" t="s">
        <v>33</v>
      </c>
    </row>
    <row r="7564" spans="1:14" x14ac:dyDescent="0.35">
      <c r="A7564" t="s">
        <v>8947</v>
      </c>
      <c r="B7564" t="s">
        <v>2494</v>
      </c>
      <c r="C7564" s="6">
        <v>0</v>
      </c>
      <c r="D7564">
        <f>IF($C7564=0,0,IF(AND($C7564&gt;0,$C7564&lt;=1.9),1, IF(AND($C7564&gt;1.9,$C7564&lt;3),2,IF(AND($C7564&gt;2.9,$C7564&lt;=3.9),3,IF(AND($C7564&gt;3.9,$C7564&lt;=4.9),4,5)))))</f>
        <v>0</v>
      </c>
      <c r="E7564" s="3">
        <v>16</v>
      </c>
      <c r="F7564">
        <v>4.5999999999999996</v>
      </c>
      <c r="G7564" s="5">
        <v>500</v>
      </c>
      <c r="H7564" s="5" t="str">
        <f>IF(AND($G7564&gt;=0,$G7564&lt;5000000),"0-4M", IF(AND($G7564&gt;=5000000,$G7564&lt;9000000,0),"5-9M",
 IF(AND($G7564&gt;=10000000,$G7564&lt;=49000000),"10-49M",IF(AND($G7564&gt;=50000000,$G7564&lt;=99000000),"50M-99M",
 IF(AND($G7564&gt;=100000000,$G7564&lt;=499000000),"100-499M",IF(AND($G7564&gt;=500000000,$G7564&lt;=999000000),"500M-999M","1,000M+"))))))</f>
        <v>0-4M</v>
      </c>
      <c r="I7564">
        <v>0</v>
      </c>
      <c r="J7564" s="3">
        <v>0</v>
      </c>
      <c r="K7564" s="3" t="s">
        <v>9</v>
      </c>
      <c r="L7564" s="1">
        <v>43162</v>
      </c>
      <c r="M7564" s="2" t="s">
        <v>10</v>
      </c>
      <c r="N7564" t="s">
        <v>11</v>
      </c>
    </row>
    <row r="7565" spans="1:14" x14ac:dyDescent="0.35">
      <c r="A7565" t="s">
        <v>8948</v>
      </c>
      <c r="B7565" t="s">
        <v>1028</v>
      </c>
      <c r="C7565" s="6">
        <v>4.4000000000000004</v>
      </c>
      <c r="D7565">
        <f>IF($C7565=0,0,IF(AND($C7565&gt;0,$C7565&lt;=1.9),1, IF(AND($C7565&gt;1.9,$C7565&lt;3),2,IF(AND($C7565&gt;2.9,$C7565&lt;=3.9),3,IF(AND($C7565&gt;3.9,$C7565&lt;=4.9),4,5)))))</f>
        <v>4</v>
      </c>
      <c r="E7565" s="3">
        <v>188</v>
      </c>
      <c r="F7565">
        <v>3.3</v>
      </c>
      <c r="G7565" s="5">
        <v>10000</v>
      </c>
      <c r="H7565" s="5" t="str">
        <f>IF(AND($G7565&gt;=0,$G7565&lt;5000000),"0-4M", IF(AND($G7565&gt;=5000000,$G7565&lt;9000000,0),"5-9M",
 IF(AND($G7565&gt;=10000000,$G7565&lt;=49000000),"10-49M",IF(AND($G7565&gt;=50000000,$G7565&lt;=99000000),"50M-99M",
 IF(AND($G7565&gt;=100000000,$G7565&lt;=499000000),"100-499M",IF(AND($G7565&gt;=500000000,$G7565&lt;=999000000),"500M-999M","1,000M+"))))))</f>
        <v>0-4M</v>
      </c>
      <c r="I7565">
        <v>0</v>
      </c>
      <c r="J7565" s="3">
        <v>0</v>
      </c>
      <c r="K7565" s="3" t="s">
        <v>9</v>
      </c>
      <c r="L7565" s="1">
        <v>43309</v>
      </c>
      <c r="M7565" s="2">
        <v>2.5</v>
      </c>
      <c r="N7565" t="s">
        <v>19</v>
      </c>
    </row>
    <row r="7566" spans="1:14" x14ac:dyDescent="0.35">
      <c r="A7566" t="s">
        <v>8949</v>
      </c>
      <c r="B7566" t="s">
        <v>3393</v>
      </c>
      <c r="C7566" s="6">
        <v>0</v>
      </c>
      <c r="D7566">
        <f>IF($C7566=0,0,IF(AND($C7566&gt;0,$C7566&lt;=1.9),1, IF(AND($C7566&gt;1.9,$C7566&lt;3),2,IF(AND($C7566&gt;2.9,$C7566&lt;=3.9),3,IF(AND($C7566&gt;3.9,$C7566&lt;=4.9),4,5)))))</f>
        <v>0</v>
      </c>
      <c r="E7566" s="3">
        <v>30</v>
      </c>
      <c r="F7566">
        <v>10</v>
      </c>
      <c r="G7566" s="5">
        <v>1000</v>
      </c>
      <c r="H7566" s="5" t="str">
        <f>IF(AND($G7566&gt;=0,$G7566&lt;5000000),"0-4M", IF(AND($G7566&gt;=5000000,$G7566&lt;9000000,0),"5-9M",
 IF(AND($G7566&gt;=10000000,$G7566&lt;=49000000),"10-49M",IF(AND($G7566&gt;=50000000,$G7566&lt;=99000000),"50M-99M",
 IF(AND($G7566&gt;=100000000,$G7566&lt;=499000000),"100-499M",IF(AND($G7566&gt;=500000000,$G7566&lt;=999000000),"500M-999M","1,000M+"))))))</f>
        <v>0-4M</v>
      </c>
      <c r="I7566">
        <v>0</v>
      </c>
      <c r="J7566" s="3">
        <v>0</v>
      </c>
      <c r="K7566" s="3" t="s">
        <v>9</v>
      </c>
      <c r="L7566" s="1">
        <v>42215</v>
      </c>
      <c r="M7566" s="2">
        <v>1.8</v>
      </c>
      <c r="N7566" t="s">
        <v>36</v>
      </c>
    </row>
    <row r="7567" spans="1:14" x14ac:dyDescent="0.35">
      <c r="A7567" t="s">
        <v>8950</v>
      </c>
      <c r="B7567" t="s">
        <v>1028</v>
      </c>
      <c r="C7567" s="6">
        <v>4.5</v>
      </c>
      <c r="D7567">
        <f>IF($C7567=0,0,IF(AND($C7567&gt;0,$C7567&lt;=1.9),1, IF(AND($C7567&gt;1.9,$C7567&lt;3),2,IF(AND($C7567&gt;2.9,$C7567&lt;=3.9),3,IF(AND($C7567&gt;3.9,$C7567&lt;=4.9),4,5)))))</f>
        <v>4</v>
      </c>
      <c r="E7567" s="3">
        <v>625</v>
      </c>
      <c r="F7567">
        <v>3.8</v>
      </c>
      <c r="G7567" s="5">
        <v>10000</v>
      </c>
      <c r="H7567" s="5" t="str">
        <f>IF(AND($G7567&gt;=0,$G7567&lt;5000000),"0-4M", IF(AND($G7567&gt;=5000000,$G7567&lt;9000000,0),"5-9M",
 IF(AND($G7567&gt;=10000000,$G7567&lt;=49000000),"10-49M",IF(AND($G7567&gt;=50000000,$G7567&lt;=99000000),"50M-99M",
 IF(AND($G7567&gt;=100000000,$G7567&lt;=499000000),"100-499M",IF(AND($G7567&gt;=500000000,$G7567&lt;=999000000),"500M-999M","1,000M+"))))))</f>
        <v>0-4M</v>
      </c>
      <c r="I7567">
        <v>0</v>
      </c>
      <c r="J7567" s="3">
        <v>0</v>
      </c>
      <c r="K7567" s="3" t="s">
        <v>9</v>
      </c>
      <c r="L7567" s="1">
        <v>43189</v>
      </c>
      <c r="M7567" s="2">
        <v>2.1</v>
      </c>
      <c r="N7567" t="s">
        <v>36</v>
      </c>
    </row>
    <row r="7568" spans="1:14" x14ac:dyDescent="0.35">
      <c r="A7568" t="s">
        <v>8951</v>
      </c>
      <c r="B7568" t="s">
        <v>401</v>
      </c>
      <c r="C7568" s="6">
        <v>4.2</v>
      </c>
      <c r="D7568">
        <f>IF($C7568=0,0,IF(AND($C7568&gt;0,$C7568&lt;=1.9),1, IF(AND($C7568&gt;1.9,$C7568&lt;3),2,IF(AND($C7568&gt;2.9,$C7568&lt;=3.9),3,IF(AND($C7568&gt;3.9,$C7568&lt;=4.9),4,5)))))</f>
        <v>4</v>
      </c>
      <c r="E7568" s="3">
        <v>10</v>
      </c>
      <c r="F7568">
        <v>3.1</v>
      </c>
      <c r="G7568" s="5">
        <v>5000</v>
      </c>
      <c r="H7568" s="5" t="str">
        <f>IF(AND($G7568&gt;=0,$G7568&lt;5000000),"0-4M", IF(AND($G7568&gt;=5000000,$G7568&lt;9000000,0),"5-9M",
 IF(AND($G7568&gt;=10000000,$G7568&lt;=49000000),"10-49M",IF(AND($G7568&gt;=50000000,$G7568&lt;=99000000),"50M-99M",
 IF(AND($G7568&gt;=100000000,$G7568&lt;=499000000),"100-499M",IF(AND($G7568&gt;=500000000,$G7568&lt;=999000000),"500M-999M","1,000M+"))))))</f>
        <v>0-4M</v>
      </c>
      <c r="I7568">
        <v>0</v>
      </c>
      <c r="J7568" s="3">
        <v>0</v>
      </c>
      <c r="K7568" s="3" t="s">
        <v>9</v>
      </c>
      <c r="L7568" s="1">
        <v>42488</v>
      </c>
      <c r="M7568" s="2">
        <v>1</v>
      </c>
      <c r="N7568" t="s">
        <v>23</v>
      </c>
    </row>
    <row r="7569" spans="1:14" x14ac:dyDescent="0.35">
      <c r="A7569" t="s">
        <v>8952</v>
      </c>
      <c r="B7569" t="s">
        <v>2958</v>
      </c>
      <c r="C7569" s="6">
        <v>0</v>
      </c>
      <c r="D7569">
        <f>IF($C7569=0,0,IF(AND($C7569&gt;0,$C7569&lt;=1.9),1, IF(AND($C7569&gt;1.9,$C7569&lt;3),2,IF(AND($C7569&gt;2.9,$C7569&lt;=3.9),3,IF(AND($C7569&gt;3.9,$C7569&lt;=4.9),4,5)))))</f>
        <v>0</v>
      </c>
      <c r="E7569" s="3">
        <v>1</v>
      </c>
      <c r="F7569">
        <v>33</v>
      </c>
      <c r="G7569" s="5">
        <v>10</v>
      </c>
      <c r="H7569" s="5" t="str">
        <f>IF(AND($G7569&gt;=0,$G7569&lt;5000000),"0-4M", IF(AND($G7569&gt;=5000000,$G7569&lt;9000000,0),"5-9M",
 IF(AND($G7569&gt;=10000000,$G7569&lt;=49000000),"10-49M",IF(AND($G7569&gt;=50000000,$G7569&lt;=99000000),"50M-99M",
 IF(AND($G7569&gt;=100000000,$G7569&lt;=499000000),"100-499M",IF(AND($G7569&gt;=500000000,$G7569&lt;=999000000),"500M-999M","1,000M+"))))))</f>
        <v>0-4M</v>
      </c>
      <c r="I7569">
        <v>0</v>
      </c>
      <c r="J7569" s="3">
        <v>0</v>
      </c>
      <c r="K7569" s="3" t="s">
        <v>9</v>
      </c>
      <c r="L7569" s="1">
        <v>43058</v>
      </c>
      <c r="M7569" s="2">
        <v>1</v>
      </c>
      <c r="N7569" t="s">
        <v>269</v>
      </c>
    </row>
    <row r="7570" spans="1:14" x14ac:dyDescent="0.35">
      <c r="A7570" t="s">
        <v>8953</v>
      </c>
      <c r="B7570" t="s">
        <v>2427</v>
      </c>
      <c r="C7570" s="6">
        <v>0</v>
      </c>
      <c r="D7570">
        <f>IF($C7570=0,0,IF(AND($C7570&gt;0,$C7570&lt;=1.9),1, IF(AND($C7570&gt;1.9,$C7570&lt;3),2,IF(AND($C7570&gt;2.9,$C7570&lt;=3.9),3,IF(AND($C7570&gt;3.9,$C7570&lt;=4.9),4,5)))))</f>
        <v>0</v>
      </c>
      <c r="E7570" s="3">
        <v>0</v>
      </c>
      <c r="F7570">
        <v>6.2</v>
      </c>
      <c r="G7570" s="5">
        <v>10</v>
      </c>
      <c r="H7570" s="5" t="str">
        <f>IF(AND($G7570&gt;=0,$G7570&lt;5000000),"0-4M", IF(AND($G7570&gt;=5000000,$G7570&lt;9000000,0),"5-9M",
 IF(AND($G7570&gt;=10000000,$G7570&lt;=49000000),"10-49M",IF(AND($G7570&gt;=50000000,$G7570&lt;=99000000),"50M-99M",
 IF(AND($G7570&gt;=100000000,$G7570&lt;=499000000),"100-499M",IF(AND($G7570&gt;=500000000,$G7570&lt;=999000000),"500M-999M","1,000M+"))))))</f>
        <v>0-4M</v>
      </c>
      <c r="I7570">
        <v>0</v>
      </c>
      <c r="J7570" s="3">
        <v>0</v>
      </c>
      <c r="K7570" s="3" t="s">
        <v>17</v>
      </c>
      <c r="L7570" s="1">
        <v>43264</v>
      </c>
      <c r="M7570" s="2">
        <v>1.1000000000000001</v>
      </c>
      <c r="N7570" t="s">
        <v>19</v>
      </c>
    </row>
    <row r="7571" spans="1:14" x14ac:dyDescent="0.35">
      <c r="A7571" t="s">
        <v>8954</v>
      </c>
      <c r="B7571" t="s">
        <v>1902</v>
      </c>
      <c r="C7571" s="6">
        <v>4.2</v>
      </c>
      <c r="D7571">
        <f>IF($C7571=0,0,IF(AND($C7571&gt;0,$C7571&lt;=1.9),1, IF(AND($C7571&gt;1.9,$C7571&lt;3),2,IF(AND($C7571&gt;2.9,$C7571&lt;=3.9),3,IF(AND($C7571&gt;3.9,$C7571&lt;=4.9),4,5)))))</f>
        <v>4</v>
      </c>
      <c r="E7571" s="3">
        <v>580</v>
      </c>
      <c r="F7571">
        <v>2.1</v>
      </c>
      <c r="G7571" s="5">
        <v>10000</v>
      </c>
      <c r="H7571" s="5" t="str">
        <f>IF(AND($G7571&gt;=0,$G7571&lt;5000000),"0-4M", IF(AND($G7571&gt;=5000000,$G7571&lt;9000000,0),"5-9M",
 IF(AND($G7571&gt;=10000000,$G7571&lt;=49000000),"10-49M",IF(AND($G7571&gt;=50000000,$G7571&lt;=99000000),"50M-99M",
 IF(AND($G7571&gt;=100000000,$G7571&lt;=499000000),"100-499M",IF(AND($G7571&gt;=500000000,$G7571&lt;=999000000),"500M-999M","1,000M+"))))))</f>
        <v>0-4M</v>
      </c>
      <c r="I7571">
        <v>0</v>
      </c>
      <c r="J7571" s="3">
        <v>0</v>
      </c>
      <c r="K7571" s="3" t="s">
        <v>9</v>
      </c>
      <c r="L7571" s="1">
        <v>41262</v>
      </c>
      <c r="M7571" s="2">
        <v>1.3</v>
      </c>
      <c r="N7571" t="s">
        <v>234</v>
      </c>
    </row>
    <row r="7572" spans="1:14" x14ac:dyDescent="0.35">
      <c r="A7572" t="s">
        <v>8955</v>
      </c>
      <c r="B7572" t="s">
        <v>3171</v>
      </c>
      <c r="C7572" s="6">
        <v>0</v>
      </c>
      <c r="D7572">
        <f>IF($C7572=0,0,IF(AND($C7572&gt;0,$C7572&lt;=1.9),1, IF(AND($C7572&gt;1.9,$C7572&lt;3),2,IF(AND($C7572&gt;2.9,$C7572&lt;=3.9),3,IF(AND($C7572&gt;3.9,$C7572&lt;=4.9),4,5)))))</f>
        <v>0</v>
      </c>
      <c r="E7572" s="3">
        <v>0</v>
      </c>
      <c r="F7572">
        <v>18</v>
      </c>
      <c r="G7572" s="5">
        <v>1</v>
      </c>
      <c r="H7572" s="5" t="str">
        <f>IF(AND($G7572&gt;=0,$G7572&lt;5000000),"0-4M", IF(AND($G7572&gt;=5000000,$G7572&lt;9000000,0),"5-9M",
 IF(AND($G7572&gt;=10000000,$G7572&lt;=49000000),"10-49M",IF(AND($G7572&gt;=50000000,$G7572&lt;=99000000),"50M-99M",
 IF(AND($G7572&gt;=100000000,$G7572&lt;=499000000),"100-499M",IF(AND($G7572&gt;=500000000,$G7572&lt;=999000000),"500M-999M","1,000M+"))))))</f>
        <v>0-4M</v>
      </c>
      <c r="I7572">
        <v>0</v>
      </c>
      <c r="J7572" s="3">
        <v>0</v>
      </c>
      <c r="K7572" s="3" t="s">
        <v>9</v>
      </c>
      <c r="L7572" s="1">
        <v>43312</v>
      </c>
      <c r="M7572" s="2" t="s">
        <v>157</v>
      </c>
      <c r="N7572" t="s">
        <v>33</v>
      </c>
    </row>
    <row r="7573" spans="1:14" x14ac:dyDescent="0.35">
      <c r="A7573" t="s">
        <v>8956</v>
      </c>
      <c r="B7573" t="s">
        <v>2752</v>
      </c>
      <c r="C7573" s="6">
        <v>4.5</v>
      </c>
      <c r="D7573">
        <f>IF($C7573=0,0,IF(AND($C7573&gt;0,$C7573&lt;=1.9),1, IF(AND($C7573&gt;1.9,$C7573&lt;3),2,IF(AND($C7573&gt;2.9,$C7573&lt;=3.9),3,IF(AND($C7573&gt;3.9,$C7573&lt;=4.9),4,5)))))</f>
        <v>4</v>
      </c>
      <c r="E7573" s="3">
        <v>2371338</v>
      </c>
      <c r="F7573">
        <v>37</v>
      </c>
      <c r="G7573" s="5">
        <v>50000000</v>
      </c>
      <c r="H7573" s="5" t="str">
        <f>IF(AND($G7573&gt;=0,$G7573&lt;5000000),"0-4M", IF(AND($G7573&gt;=5000000,$G7573&lt;9000000,0),"5-9M",
 IF(AND($G7573&gt;=10000000,$G7573&lt;=49000000),"10-49M",IF(AND($G7573&gt;=50000000,$G7573&lt;=99000000),"50M-99M",
 IF(AND($G7573&gt;=100000000,$G7573&lt;=499000000),"100-499M",IF(AND($G7573&gt;=500000000,$G7573&lt;=999000000),"500M-999M","1,000M+"))))))</f>
        <v>50M-99M</v>
      </c>
      <c r="I7573">
        <v>0</v>
      </c>
      <c r="J7573" s="3">
        <v>0</v>
      </c>
      <c r="K7573" s="3" t="s">
        <v>17</v>
      </c>
      <c r="L7573" s="1">
        <v>42940</v>
      </c>
      <c r="M7573" s="2" t="s">
        <v>8957</v>
      </c>
      <c r="N7573" t="s">
        <v>73</v>
      </c>
    </row>
    <row r="7574" spans="1:14" x14ac:dyDescent="0.35">
      <c r="A7574" t="s">
        <v>8958</v>
      </c>
      <c r="B7574" t="s">
        <v>2752</v>
      </c>
      <c r="C7574" s="6">
        <v>4.4000000000000004</v>
      </c>
      <c r="D7574">
        <f>IF($C7574=0,0,IF(AND($C7574&gt;0,$C7574&lt;=1.9),1, IF(AND($C7574&gt;1.9,$C7574&lt;3),2,IF(AND($C7574&gt;2.9,$C7574&lt;=3.9),3,IF(AND($C7574&gt;3.9,$C7574&lt;=4.9),4,5)))))</f>
        <v>4</v>
      </c>
      <c r="E7574" s="3">
        <v>1690802</v>
      </c>
      <c r="F7574">
        <v>58</v>
      </c>
      <c r="G7574" s="5">
        <v>50000000</v>
      </c>
      <c r="H7574" s="5" t="str">
        <f>IF(AND($G7574&gt;=0,$G7574&lt;5000000),"0-4M", IF(AND($G7574&gt;=5000000,$G7574&lt;9000000,0),"5-9M",
 IF(AND($G7574&gt;=10000000,$G7574&lt;=49000000),"10-49M",IF(AND($G7574&gt;=50000000,$G7574&lt;=99000000),"50M-99M",
 IF(AND($G7574&gt;=100000000,$G7574&lt;=499000000),"100-499M",IF(AND($G7574&gt;=500000000,$G7574&lt;=999000000),"500M-999M","1,000M+"))))))</f>
        <v>50M-99M</v>
      </c>
      <c r="I7574">
        <v>0</v>
      </c>
      <c r="J7574" s="3">
        <v>0</v>
      </c>
      <c r="K7574" s="3" t="s">
        <v>9</v>
      </c>
      <c r="L7574" s="1">
        <v>43241</v>
      </c>
      <c r="M7574" s="2" t="s">
        <v>373</v>
      </c>
      <c r="N7574" t="s">
        <v>36</v>
      </c>
    </row>
    <row r="7575" spans="1:14" x14ac:dyDescent="0.35">
      <c r="A7575" t="s">
        <v>5460</v>
      </c>
      <c r="B7575" t="s">
        <v>1620</v>
      </c>
      <c r="C7575" s="6">
        <v>3.9</v>
      </c>
      <c r="D7575">
        <f>IF($C7575=0,0,IF(AND($C7575&gt;0,$C7575&lt;=1.9),1, IF(AND($C7575&gt;1.9,$C7575&lt;3),2,IF(AND($C7575&gt;2.9,$C7575&lt;=3.9),3,IF(AND($C7575&gt;3.9,$C7575&lt;=4.9),4,5)))))</f>
        <v>3</v>
      </c>
      <c r="E7575" s="3">
        <v>71</v>
      </c>
      <c r="F7575">
        <v>52</v>
      </c>
      <c r="G7575" s="5">
        <v>10000</v>
      </c>
      <c r="H7575" s="5" t="str">
        <f>IF(AND($G7575&gt;=0,$G7575&lt;5000000),"0-4M", IF(AND($G7575&gt;=5000000,$G7575&lt;9000000,0),"5-9M",
 IF(AND($G7575&gt;=10000000,$G7575&lt;=49000000),"10-49M",IF(AND($G7575&gt;=50000000,$G7575&lt;=99000000),"50M-99M",
 IF(AND($G7575&gt;=100000000,$G7575&lt;=499000000),"100-499M",IF(AND($G7575&gt;=500000000,$G7575&lt;=999000000),"500M-999M","1,000M+"))))))</f>
        <v>0-4M</v>
      </c>
      <c r="I7575">
        <v>0</v>
      </c>
      <c r="J7575" s="3">
        <v>0</v>
      </c>
      <c r="K7575" s="3" t="s">
        <v>17</v>
      </c>
      <c r="L7575" s="1">
        <v>42705</v>
      </c>
      <c r="M7575" s="2">
        <v>1.1000000000000001</v>
      </c>
      <c r="N7575" t="s">
        <v>23</v>
      </c>
    </row>
    <row r="7576" spans="1:14" x14ac:dyDescent="0.35">
      <c r="A7576" t="s">
        <v>2108</v>
      </c>
      <c r="B7576" t="s">
        <v>1902</v>
      </c>
      <c r="C7576" s="6">
        <v>4.5</v>
      </c>
      <c r="D7576">
        <f>IF($C7576=0,0,IF(AND($C7576&gt;0,$C7576&lt;=1.9),1, IF(AND($C7576&gt;1.9,$C7576&lt;3),2,IF(AND($C7576&gt;2.9,$C7576&lt;=3.9),3,IF(AND($C7576&gt;3.9,$C7576&lt;=4.9),4,5)))))</f>
        <v>4</v>
      </c>
      <c r="E7576" s="3">
        <v>354454</v>
      </c>
      <c r="F7576">
        <v>71</v>
      </c>
      <c r="G7576" s="5">
        <v>10000000</v>
      </c>
      <c r="H7576" s="5" t="str">
        <f>IF(AND($G7576&gt;=0,$G7576&lt;5000000),"0-4M", IF(AND($G7576&gt;=5000000,$G7576&lt;9000000,0),"5-9M",
 IF(AND($G7576&gt;=10000000,$G7576&lt;=49000000),"10-49M",IF(AND($G7576&gt;=50000000,$G7576&lt;=99000000),"50M-99M",
 IF(AND($G7576&gt;=100000000,$G7576&lt;=499000000),"100-499M",IF(AND($G7576&gt;=500000000,$G7576&lt;=999000000),"500M-999M","1,000M+"))))))</f>
        <v>10-49M</v>
      </c>
      <c r="I7576">
        <v>0</v>
      </c>
      <c r="J7576" s="3">
        <v>0</v>
      </c>
      <c r="K7576" s="3" t="s">
        <v>9</v>
      </c>
      <c r="L7576" s="1">
        <v>43283</v>
      </c>
      <c r="M7576" s="2" t="s">
        <v>2109</v>
      </c>
      <c r="N7576" t="s">
        <v>33</v>
      </c>
    </row>
    <row r="7577" spans="1:14" x14ac:dyDescent="0.35">
      <c r="A7577" t="s">
        <v>8960</v>
      </c>
      <c r="B7577" t="s">
        <v>2752</v>
      </c>
      <c r="C7577" s="6">
        <v>3.9</v>
      </c>
      <c r="D7577">
        <f>IF($C7577=0,0,IF(AND($C7577&gt;0,$C7577&lt;=1.9),1, IF(AND($C7577&gt;1.9,$C7577&lt;3),2,IF(AND($C7577&gt;2.9,$C7577&lt;=3.9),3,IF(AND($C7577&gt;3.9,$C7577&lt;=4.9),4,5)))))</f>
        <v>3</v>
      </c>
      <c r="E7577" s="3">
        <v>282727</v>
      </c>
      <c r="F7577">
        <v>63</v>
      </c>
      <c r="G7577" s="5">
        <v>10000000</v>
      </c>
      <c r="H7577" s="5" t="str">
        <f>IF(AND($G7577&gt;=0,$G7577&lt;5000000),"0-4M", IF(AND($G7577&gt;=5000000,$G7577&lt;9000000,0),"5-9M",
 IF(AND($G7577&gt;=10000000,$G7577&lt;=49000000),"10-49M",IF(AND($G7577&gt;=50000000,$G7577&lt;=99000000),"50M-99M",
 IF(AND($G7577&gt;=100000000,$G7577&lt;=499000000),"100-499M",IF(AND($G7577&gt;=500000000,$G7577&lt;=999000000),"500M-999M","1,000M+"))))))</f>
        <v>10-49M</v>
      </c>
      <c r="I7577">
        <v>0</v>
      </c>
      <c r="J7577" s="3">
        <v>0</v>
      </c>
      <c r="K7577" s="3" t="s">
        <v>9</v>
      </c>
      <c r="L7577" s="1">
        <v>43076</v>
      </c>
      <c r="M7577" s="2" t="s">
        <v>8961</v>
      </c>
      <c r="N7577" t="s">
        <v>21</v>
      </c>
    </row>
    <row r="7578" spans="1:14" x14ac:dyDescent="0.35">
      <c r="A7578" t="s">
        <v>8962</v>
      </c>
      <c r="B7578" t="s">
        <v>1902</v>
      </c>
      <c r="C7578" s="6">
        <v>4.3</v>
      </c>
      <c r="D7578">
        <f>IF($C7578=0,0,IF(AND($C7578&gt;0,$C7578&lt;=1.9),1, IF(AND($C7578&gt;1.9,$C7578&lt;3),2,IF(AND($C7578&gt;2.9,$C7578&lt;=3.9),3,IF(AND($C7578&gt;3.9,$C7578&lt;=4.9),4,5)))))</f>
        <v>4</v>
      </c>
      <c r="E7578" s="3">
        <v>636995</v>
      </c>
      <c r="F7578">
        <v>49</v>
      </c>
      <c r="G7578" s="5">
        <v>10000000</v>
      </c>
      <c r="H7578" s="5" t="str">
        <f>IF(AND($G7578&gt;=0,$G7578&lt;5000000),"0-4M", IF(AND($G7578&gt;=5000000,$G7578&lt;9000000,0),"5-9M",
 IF(AND($G7578&gt;=10000000,$G7578&lt;=49000000),"10-49M",IF(AND($G7578&gt;=50000000,$G7578&lt;=99000000),"50M-99M",
 IF(AND($G7578&gt;=100000000,$G7578&lt;=499000000),"100-499M",IF(AND($G7578&gt;=500000000,$G7578&lt;=999000000),"500M-999M","1,000M+"))))))</f>
        <v>10-49M</v>
      </c>
      <c r="I7578">
        <v>0</v>
      </c>
      <c r="J7578" s="3">
        <v>0</v>
      </c>
      <c r="K7578" s="3" t="s">
        <v>17</v>
      </c>
      <c r="L7578" s="1">
        <v>43312</v>
      </c>
      <c r="M7578" s="2" t="s">
        <v>4573</v>
      </c>
      <c r="N7578" t="s">
        <v>11</v>
      </c>
    </row>
    <row r="7579" spans="1:14" x14ac:dyDescent="0.35">
      <c r="A7579" t="s">
        <v>8963</v>
      </c>
      <c r="B7579" t="s">
        <v>1902</v>
      </c>
      <c r="C7579" s="6">
        <v>4.4000000000000004</v>
      </c>
      <c r="D7579">
        <f>IF($C7579=0,0,IF(AND($C7579&gt;0,$C7579&lt;=1.9),1, IF(AND($C7579&gt;1.9,$C7579&lt;3),2,IF(AND($C7579&gt;2.9,$C7579&lt;=3.9),3,IF(AND($C7579&gt;3.9,$C7579&lt;=4.9),4,5)))))</f>
        <v>4</v>
      </c>
      <c r="E7579" s="3">
        <v>567632</v>
      </c>
      <c r="F7579">
        <v>15</v>
      </c>
      <c r="G7579" s="5">
        <v>10000000</v>
      </c>
      <c r="H7579" s="5" t="str">
        <f>IF(AND($G7579&gt;=0,$G7579&lt;5000000),"0-4M", IF(AND($G7579&gt;=5000000,$G7579&lt;9000000,0),"5-9M",
 IF(AND($G7579&gt;=10000000,$G7579&lt;=49000000),"10-49M",IF(AND($G7579&gt;=50000000,$G7579&lt;=99000000),"50M-99M",
 IF(AND($G7579&gt;=100000000,$G7579&lt;=499000000),"100-499M",IF(AND($G7579&gt;=500000000,$G7579&lt;=999000000),"500M-999M","1,000M+"))))))</f>
        <v>10-49M</v>
      </c>
      <c r="I7579">
        <v>0</v>
      </c>
      <c r="J7579" s="3">
        <v>0</v>
      </c>
      <c r="K7579" s="3" t="s">
        <v>52</v>
      </c>
      <c r="L7579" s="1">
        <v>43263</v>
      </c>
      <c r="M7579" s="2" t="s">
        <v>8964</v>
      </c>
      <c r="N7579" t="s">
        <v>33</v>
      </c>
    </row>
    <row r="7580" spans="1:14" x14ac:dyDescent="0.35">
      <c r="A7580" t="s">
        <v>8965</v>
      </c>
      <c r="B7580" t="s">
        <v>1902</v>
      </c>
      <c r="C7580" s="6">
        <v>4.5</v>
      </c>
      <c r="D7580">
        <f>IF($C7580=0,0,IF(AND($C7580&gt;0,$C7580&lt;=1.9),1, IF(AND($C7580&gt;1.9,$C7580&lt;3),2,IF(AND($C7580&gt;2.9,$C7580&lt;=3.9),3,IF(AND($C7580&gt;3.9,$C7580&lt;=4.9),4,5)))))</f>
        <v>4</v>
      </c>
      <c r="E7580" s="3">
        <v>1461698</v>
      </c>
      <c r="F7580">
        <v>67</v>
      </c>
      <c r="G7580" s="5">
        <v>10000000</v>
      </c>
      <c r="H7580" s="5" t="str">
        <f>IF(AND($G7580&gt;=0,$G7580&lt;5000000),"0-4M", IF(AND($G7580&gt;=5000000,$G7580&lt;9000000,0),"5-9M",
 IF(AND($G7580&gt;=10000000,$G7580&lt;=49000000),"10-49M",IF(AND($G7580&gt;=50000000,$G7580&lt;=99000000),"50M-99M",
 IF(AND($G7580&gt;=100000000,$G7580&lt;=499000000),"100-499M",IF(AND($G7580&gt;=500000000,$G7580&lt;=999000000),"500M-999M","1,000M+"))))))</f>
        <v>10-49M</v>
      </c>
      <c r="I7580">
        <v>0</v>
      </c>
      <c r="J7580" s="3">
        <v>0</v>
      </c>
      <c r="K7580" s="3" t="s">
        <v>52</v>
      </c>
      <c r="L7580" s="1">
        <v>43241</v>
      </c>
      <c r="M7580" s="2" t="s">
        <v>8966</v>
      </c>
      <c r="N7580" t="s">
        <v>33</v>
      </c>
    </row>
    <row r="7581" spans="1:14" x14ac:dyDescent="0.35">
      <c r="A7581" t="s">
        <v>8967</v>
      </c>
      <c r="B7581" t="s">
        <v>1902</v>
      </c>
      <c r="C7581" s="6">
        <v>4</v>
      </c>
      <c r="D7581">
        <f>IF($C7581=0,0,IF(AND($C7581&gt;0,$C7581&lt;=1.9),1, IF(AND($C7581&gt;1.9,$C7581&lt;3),2,IF(AND($C7581&gt;2.9,$C7581&lt;=3.9),3,IF(AND($C7581&gt;3.9,$C7581&lt;=4.9),4,5)))))</f>
        <v>4</v>
      </c>
      <c r="E7581" s="3">
        <v>69574</v>
      </c>
      <c r="F7581">
        <v>45</v>
      </c>
      <c r="G7581" s="5">
        <v>500000</v>
      </c>
      <c r="H7581" s="5" t="str">
        <f>IF(AND($G7581&gt;=0,$G7581&lt;5000000),"0-4M", IF(AND($G7581&gt;=5000000,$G7581&lt;9000000,0),"5-9M",
 IF(AND($G7581&gt;=10000000,$G7581&lt;=49000000),"10-49M",IF(AND($G7581&gt;=50000000,$G7581&lt;=99000000),"50M-99M",
 IF(AND($G7581&gt;=100000000,$G7581&lt;=499000000),"100-499M",IF(AND($G7581&gt;=500000000,$G7581&lt;=999000000),"500M-999M","1,000M+"))))))</f>
        <v>0-4M</v>
      </c>
      <c r="I7581">
        <v>0</v>
      </c>
      <c r="J7581" s="3">
        <v>0</v>
      </c>
      <c r="K7581" s="3" t="s">
        <v>52</v>
      </c>
      <c r="L7581" s="1">
        <v>43244</v>
      </c>
      <c r="M7581" s="2" t="s">
        <v>8968</v>
      </c>
      <c r="N7581" t="s">
        <v>33</v>
      </c>
    </row>
    <row r="7582" spans="1:14" x14ac:dyDescent="0.35">
      <c r="A7582" t="s">
        <v>5491</v>
      </c>
      <c r="B7582" t="s">
        <v>1620</v>
      </c>
      <c r="C7582" s="6">
        <v>3.8</v>
      </c>
      <c r="D7582">
        <f>IF($C7582=0,0,IF(AND($C7582&gt;0,$C7582&lt;=1.9),1, IF(AND($C7582&gt;1.9,$C7582&lt;3),2,IF(AND($C7582&gt;2.9,$C7582&lt;=3.9),3,IF(AND($C7582&gt;3.9,$C7582&lt;=4.9),4,5)))))</f>
        <v>3</v>
      </c>
      <c r="E7582" s="3">
        <v>489</v>
      </c>
      <c r="F7582">
        <v>36</v>
      </c>
      <c r="G7582" s="5">
        <v>10000</v>
      </c>
      <c r="H7582" s="5" t="str">
        <f>IF(AND($G7582&gt;=0,$G7582&lt;5000000),"0-4M", IF(AND($G7582&gt;=5000000,$G7582&lt;9000000,0),"5-9M",
 IF(AND($G7582&gt;=10000000,$G7582&lt;=49000000),"10-49M",IF(AND($G7582&gt;=50000000,$G7582&lt;=99000000),"50M-99M",
 IF(AND($G7582&gt;=100000000,$G7582&lt;=499000000),"100-499M",IF(AND($G7582&gt;=500000000,$G7582&lt;=999000000),"500M-999M","1,000M+"))))))</f>
        <v>0-4M</v>
      </c>
      <c r="I7582">
        <v>0</v>
      </c>
      <c r="J7582" s="3">
        <v>0</v>
      </c>
      <c r="K7582" s="3" t="s">
        <v>52</v>
      </c>
      <c r="L7582" s="1">
        <v>42080</v>
      </c>
      <c r="M7582" s="2" t="s">
        <v>5492</v>
      </c>
      <c r="N7582" t="s">
        <v>36</v>
      </c>
    </row>
    <row r="7583" spans="1:14" x14ac:dyDescent="0.35">
      <c r="A7583" t="s">
        <v>8971</v>
      </c>
      <c r="B7583" t="s">
        <v>1902</v>
      </c>
      <c r="C7583" s="6">
        <v>4</v>
      </c>
      <c r="D7583">
        <f>IF($C7583=0,0,IF(AND($C7583&gt;0,$C7583&lt;=1.9),1, IF(AND($C7583&gt;1.9,$C7583&lt;3),2,IF(AND($C7583&gt;2.9,$C7583&lt;=3.9),3,IF(AND($C7583&gt;3.9,$C7583&lt;=4.9),4,5)))))</f>
        <v>4</v>
      </c>
      <c r="E7583" s="3">
        <v>199808</v>
      </c>
      <c r="F7583">
        <v>57</v>
      </c>
      <c r="G7583" s="5">
        <v>10000000</v>
      </c>
      <c r="H7583" s="5" t="str">
        <f>IF(AND($G7583&gt;=0,$G7583&lt;5000000),"0-4M", IF(AND($G7583&gt;=5000000,$G7583&lt;9000000,0),"5-9M",
 IF(AND($G7583&gt;=10000000,$G7583&lt;=49000000),"10-49M",IF(AND($G7583&gt;=50000000,$G7583&lt;=99000000),"50M-99M",
 IF(AND($G7583&gt;=100000000,$G7583&lt;=499000000),"100-499M",IF(AND($G7583&gt;=500000000,$G7583&lt;=999000000),"500M-999M","1,000M+"))))))</f>
        <v>10-49M</v>
      </c>
      <c r="I7583">
        <v>0</v>
      </c>
      <c r="J7583" s="3">
        <v>0</v>
      </c>
      <c r="K7583" s="3" t="s">
        <v>9</v>
      </c>
      <c r="L7583" s="1">
        <v>43265</v>
      </c>
      <c r="M7583" s="2" t="s">
        <v>5401</v>
      </c>
      <c r="N7583" t="s">
        <v>29</v>
      </c>
    </row>
    <row r="7584" spans="1:14" x14ac:dyDescent="0.35">
      <c r="A7584" t="s">
        <v>8972</v>
      </c>
      <c r="B7584" t="s">
        <v>1902</v>
      </c>
      <c r="C7584" s="6">
        <v>4.3</v>
      </c>
      <c r="D7584">
        <f>IF($C7584=0,0,IF(AND($C7584&gt;0,$C7584&lt;=1.9),1, IF(AND($C7584&gt;1.9,$C7584&lt;3),2,IF(AND($C7584&gt;2.9,$C7584&lt;=3.9),3,IF(AND($C7584&gt;3.9,$C7584&lt;=4.9),4,5)))))</f>
        <v>4</v>
      </c>
      <c r="E7584" s="3">
        <v>56444</v>
      </c>
      <c r="F7584">
        <v>43</v>
      </c>
      <c r="G7584" s="5">
        <v>500000</v>
      </c>
      <c r="H7584" s="5" t="str">
        <f>IF(AND($G7584&gt;=0,$G7584&lt;5000000),"0-4M", IF(AND($G7584&gt;=5000000,$G7584&lt;9000000,0),"5-9M",
 IF(AND($G7584&gt;=10000000,$G7584&lt;=49000000),"10-49M",IF(AND($G7584&gt;=50000000,$G7584&lt;=99000000),"50M-99M",
 IF(AND($G7584&gt;=100000000,$G7584&lt;=499000000),"100-499M",IF(AND($G7584&gt;=500000000,$G7584&lt;=999000000),"500M-999M","1,000M+"))))))</f>
        <v>0-4M</v>
      </c>
      <c r="I7584">
        <v>1</v>
      </c>
      <c r="J7584" s="3">
        <v>4.99</v>
      </c>
      <c r="K7584" s="3" t="s">
        <v>9</v>
      </c>
      <c r="L7584" s="1">
        <v>42774</v>
      </c>
      <c r="M7584" s="2" t="s">
        <v>8973</v>
      </c>
      <c r="N7584" t="s">
        <v>23</v>
      </c>
    </row>
    <row r="7585" spans="1:14" x14ac:dyDescent="0.35">
      <c r="A7585" t="s">
        <v>8974</v>
      </c>
      <c r="B7585" t="s">
        <v>2861</v>
      </c>
      <c r="C7585" s="6">
        <v>2.5</v>
      </c>
      <c r="D7585">
        <f>IF($C7585=0,0,IF(AND($C7585&gt;0,$C7585&lt;=1.9),1, IF(AND($C7585&gt;1.9,$C7585&lt;3),2,IF(AND($C7585&gt;2.9,$C7585&lt;=3.9),3,IF(AND($C7585&gt;3.9,$C7585&lt;=4.9),4,5)))))</f>
        <v>2</v>
      </c>
      <c r="E7585" s="3">
        <v>12</v>
      </c>
      <c r="F7585">
        <v>12</v>
      </c>
      <c r="G7585" s="5">
        <v>1000</v>
      </c>
      <c r="H7585" s="5" t="str">
        <f>IF(AND($G7585&gt;=0,$G7585&lt;5000000),"0-4M", IF(AND($G7585&gt;=5000000,$G7585&lt;9000000,0),"5-9M",
 IF(AND($G7585&gt;=10000000,$G7585&lt;=49000000),"10-49M",IF(AND($G7585&gt;=50000000,$G7585&lt;=99000000),"50M-99M",
 IF(AND($G7585&gt;=100000000,$G7585&lt;=499000000),"100-499M",IF(AND($G7585&gt;=500000000,$G7585&lt;=999000000),"500M-999M","1,000M+"))))))</f>
        <v>0-4M</v>
      </c>
      <c r="I7585">
        <v>0</v>
      </c>
      <c r="J7585" s="3">
        <v>0</v>
      </c>
      <c r="K7585" s="3" t="s">
        <v>9</v>
      </c>
      <c r="L7585" s="1">
        <v>43042</v>
      </c>
      <c r="M7585" s="2">
        <v>1.4</v>
      </c>
      <c r="N7585" t="s">
        <v>11</v>
      </c>
    </row>
    <row r="7586" spans="1:14" x14ac:dyDescent="0.35">
      <c r="A7586" t="s">
        <v>8975</v>
      </c>
      <c r="B7586" t="s">
        <v>1902</v>
      </c>
      <c r="C7586" s="6">
        <v>4.4000000000000004</v>
      </c>
      <c r="D7586">
        <f>IF($C7586=0,0,IF(AND($C7586&gt;0,$C7586&lt;=1.9),1, IF(AND($C7586&gt;1.9,$C7586&lt;3),2,IF(AND($C7586&gt;2.9,$C7586&lt;=3.9),3,IF(AND($C7586&gt;3.9,$C7586&lt;=4.9),4,5)))))</f>
        <v>4</v>
      </c>
      <c r="E7586" s="3">
        <v>201631</v>
      </c>
      <c r="F7586">
        <v>96</v>
      </c>
      <c r="G7586" s="5">
        <v>5000000</v>
      </c>
      <c r="H7586" s="5" t="str">
        <f>IF(AND($G7586&gt;=0,$G7586&lt;5000000),"0-4M", IF(AND($G7586&gt;=5000000,$G7586&lt;9000000,0),"5-9M",
 IF(AND($G7586&gt;=10000000,$G7586&lt;=49000000),"10-49M",IF(AND($G7586&gt;=50000000,$G7586&lt;=99000000),"50M-99M",
 IF(AND($G7586&gt;=100000000,$G7586&lt;=499000000),"100-499M",IF(AND($G7586&gt;=500000000,$G7586&lt;=999000000),"500M-999M","1,000M+"))))))</f>
        <v>1,000M+</v>
      </c>
      <c r="I7586">
        <v>0</v>
      </c>
      <c r="J7586" s="3">
        <v>0</v>
      </c>
      <c r="K7586" s="3" t="s">
        <v>9</v>
      </c>
      <c r="L7586" s="1">
        <v>43252</v>
      </c>
      <c r="M7586" s="2" t="s">
        <v>2616</v>
      </c>
      <c r="N7586" t="s">
        <v>33</v>
      </c>
    </row>
    <row r="7587" spans="1:14" x14ac:dyDescent="0.35">
      <c r="A7587" t="s">
        <v>8976</v>
      </c>
      <c r="B7587" t="s">
        <v>1902</v>
      </c>
      <c r="C7587" s="6">
        <v>3.8</v>
      </c>
      <c r="D7587">
        <f>IF($C7587=0,0,IF(AND($C7587&gt;0,$C7587&lt;=1.9),1, IF(AND($C7587&gt;1.9,$C7587&lt;3),2,IF(AND($C7587&gt;2.9,$C7587&lt;=3.9),3,IF(AND($C7587&gt;3.9,$C7587&lt;=4.9),4,5)))))</f>
        <v>3</v>
      </c>
      <c r="E7587" s="3">
        <v>32600</v>
      </c>
      <c r="F7587">
        <v>26</v>
      </c>
      <c r="G7587" s="5">
        <v>1000000</v>
      </c>
      <c r="H7587" s="5" t="str">
        <f>IF(AND($G7587&gt;=0,$G7587&lt;5000000),"0-4M", IF(AND($G7587&gt;=5000000,$G7587&lt;9000000,0),"5-9M",
 IF(AND($G7587&gt;=10000000,$G7587&lt;=49000000),"10-49M",IF(AND($G7587&gt;=50000000,$G7587&lt;=99000000),"50M-99M",
 IF(AND($G7587&gt;=100000000,$G7587&lt;=499000000),"100-499M",IF(AND($G7587&gt;=500000000,$G7587&lt;=999000000),"500M-999M","1,000M+"))))))</f>
        <v>0-4M</v>
      </c>
      <c r="I7587">
        <v>0</v>
      </c>
      <c r="J7587" s="3">
        <v>0</v>
      </c>
      <c r="K7587" s="3" t="s">
        <v>9</v>
      </c>
      <c r="L7587" s="1">
        <v>42788</v>
      </c>
      <c r="M7587" s="2" t="s">
        <v>8977</v>
      </c>
      <c r="N7587" t="s">
        <v>33</v>
      </c>
    </row>
    <row r="7588" spans="1:14" x14ac:dyDescent="0.35">
      <c r="A7588" t="s">
        <v>8978</v>
      </c>
      <c r="B7588" t="s">
        <v>1902</v>
      </c>
      <c r="C7588" s="6">
        <v>4.4000000000000004</v>
      </c>
      <c r="D7588">
        <f>IF($C7588=0,0,IF(AND($C7588&gt;0,$C7588&lt;=1.9),1, IF(AND($C7588&gt;1.9,$C7588&lt;3),2,IF(AND($C7588&gt;2.9,$C7588&lt;=3.9),3,IF(AND($C7588&gt;3.9,$C7588&lt;=4.9),4,5)))))</f>
        <v>4</v>
      </c>
      <c r="E7588" s="3">
        <v>93870</v>
      </c>
      <c r="F7588">
        <v>79</v>
      </c>
      <c r="G7588" s="5">
        <v>1000000</v>
      </c>
      <c r="H7588" s="5" t="str">
        <f>IF(AND($G7588&gt;=0,$G7588&lt;5000000),"0-4M", IF(AND($G7588&gt;=5000000,$G7588&lt;9000000,0),"5-9M",
 IF(AND($G7588&gt;=10000000,$G7588&lt;=49000000),"10-49M",IF(AND($G7588&gt;=50000000,$G7588&lt;=99000000),"50M-99M",
 IF(AND($G7588&gt;=100000000,$G7588&lt;=499000000),"100-499M",IF(AND($G7588&gt;=500000000,$G7588&lt;=999000000),"500M-999M","1,000M+"))))))</f>
        <v>0-4M</v>
      </c>
      <c r="I7588">
        <v>0</v>
      </c>
      <c r="J7588" s="3">
        <v>0</v>
      </c>
      <c r="K7588" s="3" t="s">
        <v>9</v>
      </c>
      <c r="L7588" s="1">
        <v>42403</v>
      </c>
      <c r="M7588" s="2" t="s">
        <v>157</v>
      </c>
      <c r="N7588" t="s">
        <v>36</v>
      </c>
    </row>
    <row r="7589" spans="1:14" x14ac:dyDescent="0.35">
      <c r="A7589" t="s">
        <v>8979</v>
      </c>
      <c r="B7589" t="s">
        <v>1902</v>
      </c>
      <c r="C7589" s="6">
        <v>4.2</v>
      </c>
      <c r="D7589">
        <f>IF($C7589=0,0,IF(AND($C7589&gt;0,$C7589&lt;=1.9),1, IF(AND($C7589&gt;1.9,$C7589&lt;3),2,IF(AND($C7589&gt;2.9,$C7589&lt;=3.9),3,IF(AND($C7589&gt;3.9,$C7589&lt;=4.9),4,5)))))</f>
        <v>4</v>
      </c>
      <c r="E7589" s="3">
        <v>222664</v>
      </c>
      <c r="F7589">
        <v>98</v>
      </c>
      <c r="G7589" s="5">
        <v>10000000</v>
      </c>
      <c r="H7589" s="5" t="str">
        <f>IF(AND($G7589&gt;=0,$G7589&lt;5000000),"0-4M", IF(AND($G7589&gt;=5000000,$G7589&lt;9000000,0),"5-9M",
 IF(AND($G7589&gt;=10000000,$G7589&lt;=49000000),"10-49M",IF(AND($G7589&gt;=50000000,$G7589&lt;=99000000),"50M-99M",
 IF(AND($G7589&gt;=100000000,$G7589&lt;=499000000),"100-499M",IF(AND($G7589&gt;=500000000,$G7589&lt;=999000000),"500M-999M","1,000M+"))))))</f>
        <v>10-49M</v>
      </c>
      <c r="I7589">
        <v>0</v>
      </c>
      <c r="J7589" s="3">
        <v>0</v>
      </c>
      <c r="K7589" s="3" t="s">
        <v>9</v>
      </c>
      <c r="L7589" s="1">
        <v>43313</v>
      </c>
      <c r="M7589" s="2" t="s">
        <v>8980</v>
      </c>
      <c r="N7589" t="s">
        <v>11</v>
      </c>
    </row>
    <row r="7590" spans="1:14" x14ac:dyDescent="0.35">
      <c r="A7590" t="s">
        <v>5530</v>
      </c>
      <c r="B7590" t="s">
        <v>1620</v>
      </c>
      <c r="C7590" s="6">
        <v>4.2</v>
      </c>
      <c r="D7590">
        <f>IF($C7590=0,0,IF(AND($C7590&gt;0,$C7590&lt;=1.9),1, IF(AND($C7590&gt;1.9,$C7590&lt;3),2,IF(AND($C7590&gt;2.9,$C7590&lt;=3.9),3,IF(AND($C7590&gt;3.9,$C7590&lt;=4.9),4,5)))))</f>
        <v>4</v>
      </c>
      <c r="E7590" s="3">
        <v>162</v>
      </c>
      <c r="F7590">
        <v>37</v>
      </c>
      <c r="G7590" s="5">
        <v>10000</v>
      </c>
      <c r="H7590" s="5" t="str">
        <f>IF(AND($G7590&gt;=0,$G7590&lt;5000000),"0-4M", IF(AND($G7590&gt;=5000000,$G7590&lt;9000000,0),"5-9M",
 IF(AND($G7590&gt;=10000000,$G7590&lt;=49000000),"10-49M",IF(AND($G7590&gt;=50000000,$G7590&lt;=99000000),"50M-99M",
 IF(AND($G7590&gt;=100000000,$G7590&lt;=499000000),"100-499M",IF(AND($G7590&gt;=500000000,$G7590&lt;=999000000),"500M-999M","1,000M+"))))))</f>
        <v>0-4M</v>
      </c>
      <c r="I7590">
        <v>0</v>
      </c>
      <c r="J7590" s="3">
        <v>0</v>
      </c>
      <c r="K7590" s="3" t="s">
        <v>9</v>
      </c>
      <c r="L7590" s="1">
        <v>43245</v>
      </c>
      <c r="M7590" s="2" t="s">
        <v>549</v>
      </c>
      <c r="N7590" t="s">
        <v>33</v>
      </c>
    </row>
    <row r="7591" spans="1:14" x14ac:dyDescent="0.35">
      <c r="A7591" t="s">
        <v>5570</v>
      </c>
      <c r="B7591" t="s">
        <v>1620</v>
      </c>
      <c r="C7591" s="6">
        <v>3.5</v>
      </c>
      <c r="D7591">
        <f>IF($C7591=0,0,IF(AND($C7591&gt;0,$C7591&lt;=1.9),1, IF(AND($C7591&gt;1.9,$C7591&lt;3),2,IF(AND($C7591&gt;2.9,$C7591&lt;=3.9),3,IF(AND($C7591&gt;3.9,$C7591&lt;=4.9),4,5)))))</f>
        <v>3</v>
      </c>
      <c r="E7591" s="3">
        <v>196</v>
      </c>
      <c r="F7591">
        <v>35</v>
      </c>
      <c r="G7591" s="5">
        <v>10000</v>
      </c>
      <c r="H7591" s="5" t="str">
        <f>IF(AND($G7591&gt;=0,$G7591&lt;5000000),"0-4M", IF(AND($G7591&gt;=5000000,$G7591&lt;9000000,0),"5-9M",
 IF(AND($G7591&gt;=10000000,$G7591&lt;=49000000),"10-49M",IF(AND($G7591&gt;=50000000,$G7591&lt;=99000000),"50M-99M",
 IF(AND($G7591&gt;=100000000,$G7591&lt;=499000000),"100-499M",IF(AND($G7591&gt;=500000000,$G7591&lt;=999000000),"500M-999M","1,000M+"))))))</f>
        <v>0-4M</v>
      </c>
      <c r="I7591">
        <v>0</v>
      </c>
      <c r="J7591" s="3">
        <v>0</v>
      </c>
      <c r="K7591" s="3" t="s">
        <v>9</v>
      </c>
      <c r="L7591" s="1">
        <v>42451</v>
      </c>
      <c r="M7591" s="2" t="s">
        <v>32</v>
      </c>
      <c r="N7591" t="s">
        <v>23</v>
      </c>
    </row>
    <row r="7592" spans="1:14" x14ac:dyDescent="0.35">
      <c r="A7592" t="s">
        <v>5630</v>
      </c>
      <c r="B7592" t="s">
        <v>1620</v>
      </c>
      <c r="C7592" s="6">
        <v>4</v>
      </c>
      <c r="D7592">
        <f>IF($C7592=0,0,IF(AND($C7592&gt;0,$C7592&lt;=1.9),1, IF(AND($C7592&gt;1.9,$C7592&lt;3),2,IF(AND($C7592&gt;2.9,$C7592&lt;=3.9),3,IF(AND($C7592&gt;3.9,$C7592&lt;=4.9),4,5)))))</f>
        <v>4</v>
      </c>
      <c r="E7592" s="3">
        <v>209</v>
      </c>
      <c r="F7592">
        <v>22</v>
      </c>
      <c r="G7592" s="5">
        <v>10000</v>
      </c>
      <c r="H7592" s="5" t="str">
        <f>IF(AND($G7592&gt;=0,$G7592&lt;5000000),"0-4M", IF(AND($G7592&gt;=5000000,$G7592&lt;9000000,0),"5-9M",
 IF(AND($G7592&gt;=10000000,$G7592&lt;=49000000),"10-49M",IF(AND($G7592&gt;=50000000,$G7592&lt;=99000000),"50M-99M",
 IF(AND($G7592&gt;=100000000,$G7592&lt;=499000000),"100-499M",IF(AND($G7592&gt;=500000000,$G7592&lt;=999000000),"500M-999M","1,000M+"))))))</f>
        <v>0-4M</v>
      </c>
      <c r="I7592">
        <v>0</v>
      </c>
      <c r="J7592" s="3">
        <v>0</v>
      </c>
      <c r="K7592" s="3" t="s">
        <v>17</v>
      </c>
      <c r="L7592" s="1">
        <v>43294</v>
      </c>
      <c r="M7592" s="2">
        <v>7</v>
      </c>
      <c r="N7592" t="s">
        <v>36</v>
      </c>
    </row>
    <row r="7593" spans="1:14" x14ac:dyDescent="0.35">
      <c r="A7593" t="s">
        <v>5741</v>
      </c>
      <c r="B7593" t="s">
        <v>1620</v>
      </c>
      <c r="C7593" s="6">
        <v>4.4000000000000004</v>
      </c>
      <c r="D7593">
        <f>IF($C7593=0,0,IF(AND($C7593&gt;0,$C7593&lt;=1.9),1, IF(AND($C7593&gt;1.9,$C7593&lt;3),2,IF(AND($C7593&gt;2.9,$C7593&lt;=3.9),3,IF(AND($C7593&gt;3.9,$C7593&lt;=4.9),4,5)))))</f>
        <v>4</v>
      </c>
      <c r="E7593" s="3">
        <v>1849</v>
      </c>
      <c r="F7593">
        <v>37</v>
      </c>
      <c r="G7593" s="5">
        <v>10000</v>
      </c>
      <c r="H7593" s="5" t="str">
        <f>IF(AND($G7593&gt;=0,$G7593&lt;5000000),"0-4M", IF(AND($G7593&gt;=5000000,$G7593&lt;9000000,0),"5-9M",
 IF(AND($G7593&gt;=10000000,$G7593&lt;=49000000),"10-49M",IF(AND($G7593&gt;=50000000,$G7593&lt;=99000000),"50M-99M",
 IF(AND($G7593&gt;=100000000,$G7593&lt;=499000000),"100-499M",IF(AND($G7593&gt;=500000000,$G7593&lt;=999000000),"500M-999M","1,000M+"))))))</f>
        <v>0-4M</v>
      </c>
      <c r="I7593">
        <v>0</v>
      </c>
      <c r="J7593" s="3">
        <v>0</v>
      </c>
      <c r="K7593" s="3" t="s">
        <v>9</v>
      </c>
      <c r="L7593" s="1">
        <v>42297</v>
      </c>
      <c r="M7593" s="2" t="s">
        <v>1832</v>
      </c>
      <c r="N7593" t="s">
        <v>73</v>
      </c>
    </row>
    <row r="7594" spans="1:14" x14ac:dyDescent="0.35">
      <c r="A7594" t="s">
        <v>8988</v>
      </c>
      <c r="B7594" t="s">
        <v>2752</v>
      </c>
      <c r="C7594" s="6">
        <v>4.0999999999999996</v>
      </c>
      <c r="D7594">
        <f>IF($C7594=0,0,IF(AND($C7594&gt;0,$C7594&lt;=1.9),1, IF(AND($C7594&gt;1.9,$C7594&lt;3),2,IF(AND($C7594&gt;2.9,$C7594&lt;=3.9),3,IF(AND($C7594&gt;3.9,$C7594&lt;=4.9),4,5)))))</f>
        <v>4</v>
      </c>
      <c r="E7594" s="3">
        <v>820577</v>
      </c>
      <c r="F7594">
        <v>30</v>
      </c>
      <c r="G7594" s="5">
        <v>10000000</v>
      </c>
      <c r="H7594" s="5" t="str">
        <f>IF(AND($G7594&gt;=0,$G7594&lt;5000000),"0-4M", IF(AND($G7594&gt;=5000000,$G7594&lt;9000000,0),"5-9M",
 IF(AND($G7594&gt;=10000000,$G7594&lt;=49000000),"10-49M",IF(AND($G7594&gt;=50000000,$G7594&lt;=99000000),"50M-99M",
 IF(AND($G7594&gt;=100000000,$G7594&lt;=499000000),"100-499M",IF(AND($G7594&gt;=500000000,$G7594&lt;=999000000),"500M-999M","1,000M+"))))))</f>
        <v>10-49M</v>
      </c>
      <c r="I7594">
        <v>0</v>
      </c>
      <c r="J7594" s="3">
        <v>0</v>
      </c>
      <c r="K7594" s="3" t="s">
        <v>9</v>
      </c>
      <c r="L7594" s="1">
        <v>42760</v>
      </c>
      <c r="M7594" s="2" t="s">
        <v>8989</v>
      </c>
      <c r="N7594" t="s">
        <v>21</v>
      </c>
    </row>
    <row r="7595" spans="1:14" x14ac:dyDescent="0.35">
      <c r="A7595" t="s">
        <v>5855</v>
      </c>
      <c r="B7595" t="s">
        <v>1620</v>
      </c>
      <c r="C7595" s="6">
        <v>4.4000000000000004</v>
      </c>
      <c r="D7595">
        <f>IF($C7595=0,0,IF(AND($C7595&gt;0,$C7595&lt;=1.9),1, IF(AND($C7595&gt;1.9,$C7595&lt;3),2,IF(AND($C7595&gt;2.9,$C7595&lt;=3.9),3,IF(AND($C7595&gt;3.9,$C7595&lt;=4.9),4,5)))))</f>
        <v>4</v>
      </c>
      <c r="E7595" s="3">
        <v>1644</v>
      </c>
      <c r="F7595">
        <v>15</v>
      </c>
      <c r="G7595" s="5">
        <v>10000</v>
      </c>
      <c r="H7595" s="5" t="str">
        <f>IF(AND($G7595&gt;=0,$G7595&lt;5000000),"0-4M", IF(AND($G7595&gt;=5000000,$G7595&lt;9000000,0),"5-9M",
 IF(AND($G7595&gt;=10000000,$G7595&lt;=49000000),"10-49M",IF(AND($G7595&gt;=50000000,$G7595&lt;=99000000),"50M-99M",
 IF(AND($G7595&gt;=100000000,$G7595&lt;=499000000),"100-499M",IF(AND($G7595&gt;=500000000,$G7595&lt;=999000000),"500M-999M","1,000M+"))))))</f>
        <v>0-4M</v>
      </c>
      <c r="I7595">
        <v>1</v>
      </c>
      <c r="J7595" s="3">
        <v>7.99</v>
      </c>
      <c r="K7595" s="3" t="s">
        <v>9</v>
      </c>
      <c r="L7595" s="1">
        <v>42830</v>
      </c>
      <c r="M7595" s="2">
        <v>4.0999999999999996</v>
      </c>
      <c r="N7595" t="s">
        <v>73</v>
      </c>
    </row>
    <row r="7596" spans="1:14" x14ac:dyDescent="0.35">
      <c r="A7596" t="s">
        <v>5961</v>
      </c>
      <c r="B7596" t="s">
        <v>1620</v>
      </c>
      <c r="C7596" s="6">
        <v>4.5</v>
      </c>
      <c r="D7596">
        <f>IF($C7596=0,0,IF(AND($C7596&gt;0,$C7596&lt;=1.9),1, IF(AND($C7596&gt;1.9,$C7596&lt;3),2,IF(AND($C7596&gt;2.9,$C7596&lt;=3.9),3,IF(AND($C7596&gt;3.9,$C7596&lt;=4.9),4,5)))))</f>
        <v>4</v>
      </c>
      <c r="E7596" s="3">
        <v>501</v>
      </c>
      <c r="F7596">
        <v>65</v>
      </c>
      <c r="G7596" s="5">
        <v>10000</v>
      </c>
      <c r="H7596" s="5" t="str">
        <f>IF(AND($G7596&gt;=0,$G7596&lt;5000000),"0-4M", IF(AND($G7596&gt;=5000000,$G7596&lt;9000000,0),"5-9M",
 IF(AND($G7596&gt;=10000000,$G7596&lt;=49000000),"10-49M",IF(AND($G7596&gt;=50000000,$G7596&lt;=99000000),"50M-99M",
 IF(AND($G7596&gt;=100000000,$G7596&lt;=499000000),"100-499M",IF(AND($G7596&gt;=500000000,$G7596&lt;=999000000),"500M-999M","1,000M+"))))))</f>
        <v>0-4M</v>
      </c>
      <c r="I7596">
        <v>0</v>
      </c>
      <c r="J7596" s="3">
        <v>0</v>
      </c>
      <c r="K7596" s="3" t="s">
        <v>17</v>
      </c>
      <c r="L7596" s="1">
        <v>43307</v>
      </c>
      <c r="M7596" s="2" t="s">
        <v>5962</v>
      </c>
      <c r="N7596" t="s">
        <v>269</v>
      </c>
    </row>
    <row r="7597" spans="1:14" x14ac:dyDescent="0.35">
      <c r="A7597" t="s">
        <v>5967</v>
      </c>
      <c r="B7597" t="s">
        <v>1620</v>
      </c>
      <c r="C7597" s="6">
        <v>3.9</v>
      </c>
      <c r="D7597">
        <f>IF($C7597=0,0,IF(AND($C7597&gt;0,$C7597&lt;=1.9),1, IF(AND($C7597&gt;1.9,$C7597&lt;3),2,IF(AND($C7597&gt;2.9,$C7597&lt;=3.9),3,IF(AND($C7597&gt;3.9,$C7597&lt;=4.9),4,5)))))</f>
        <v>3</v>
      </c>
      <c r="E7597" s="3">
        <v>20</v>
      </c>
      <c r="F7597">
        <v>4.8</v>
      </c>
      <c r="G7597" s="5">
        <v>10000</v>
      </c>
      <c r="H7597" s="5" t="str">
        <f>IF(AND($G7597&gt;=0,$G7597&lt;5000000),"0-4M", IF(AND($G7597&gt;=5000000,$G7597&lt;9000000,0),"5-9M",
 IF(AND($G7597&gt;=10000000,$G7597&lt;=49000000),"10-49M",IF(AND($G7597&gt;=50000000,$G7597&lt;=99000000),"50M-99M",
 IF(AND($G7597&gt;=100000000,$G7597&lt;=499000000),"100-499M",IF(AND($G7597&gt;=500000000,$G7597&lt;=999000000),"500M-999M","1,000M+"))))))</f>
        <v>0-4M</v>
      </c>
      <c r="I7597">
        <v>0</v>
      </c>
      <c r="J7597" s="3">
        <v>0</v>
      </c>
      <c r="K7597" s="3" t="s">
        <v>9</v>
      </c>
      <c r="L7597" s="1">
        <v>43241</v>
      </c>
      <c r="M7597" s="2" t="s">
        <v>5968</v>
      </c>
      <c r="N7597" t="s">
        <v>36</v>
      </c>
    </row>
    <row r="7598" spans="1:14" x14ac:dyDescent="0.35">
      <c r="A7598" t="s">
        <v>5981</v>
      </c>
      <c r="B7598" t="s">
        <v>1620</v>
      </c>
      <c r="C7598" s="6">
        <v>4.7</v>
      </c>
      <c r="D7598">
        <f>IF($C7598=0,0,IF(AND($C7598&gt;0,$C7598&lt;=1.9),1, IF(AND($C7598&gt;1.9,$C7598&lt;3),2,IF(AND($C7598&gt;2.9,$C7598&lt;=3.9),3,IF(AND($C7598&gt;3.9,$C7598&lt;=4.9),4,5)))))</f>
        <v>4</v>
      </c>
      <c r="E7598" s="3">
        <v>325</v>
      </c>
      <c r="F7598">
        <v>23</v>
      </c>
      <c r="G7598" s="5">
        <v>10000</v>
      </c>
      <c r="H7598" s="5" t="str">
        <f>IF(AND($G7598&gt;=0,$G7598&lt;5000000),"0-4M", IF(AND($G7598&gt;=5000000,$G7598&lt;9000000,0),"5-9M",
 IF(AND($G7598&gt;=10000000,$G7598&lt;=49000000),"10-49M",IF(AND($G7598&gt;=50000000,$G7598&lt;=99000000),"50M-99M",
 IF(AND($G7598&gt;=100000000,$G7598&lt;=499000000),"100-499M",IF(AND($G7598&gt;=500000000,$G7598&lt;=999000000),"500M-999M","1,000M+"))))))</f>
        <v>0-4M</v>
      </c>
      <c r="I7598">
        <v>0</v>
      </c>
      <c r="J7598" s="3">
        <v>0</v>
      </c>
      <c r="K7598" s="3" t="s">
        <v>17</v>
      </c>
      <c r="L7598" s="1">
        <v>42132</v>
      </c>
      <c r="M7598" s="2">
        <v>7</v>
      </c>
      <c r="N7598" t="s">
        <v>73</v>
      </c>
    </row>
    <row r="7599" spans="1:14" x14ac:dyDescent="0.35">
      <c r="A7599" t="s">
        <v>6064</v>
      </c>
      <c r="B7599" t="s">
        <v>1620</v>
      </c>
      <c r="C7599" s="6">
        <v>4.5</v>
      </c>
      <c r="D7599">
        <f>IF($C7599=0,0,IF(AND($C7599&gt;0,$C7599&lt;=1.9),1, IF(AND($C7599&gt;1.9,$C7599&lt;3),2,IF(AND($C7599&gt;2.9,$C7599&lt;=3.9),3,IF(AND($C7599&gt;3.9,$C7599&lt;=4.9),4,5)))))</f>
        <v>4</v>
      </c>
      <c r="E7599" s="3">
        <v>415</v>
      </c>
      <c r="F7599">
        <v>52</v>
      </c>
      <c r="G7599" s="5">
        <v>10000</v>
      </c>
      <c r="H7599" s="5" t="str">
        <f>IF(AND($G7599&gt;=0,$G7599&lt;5000000),"0-4M", IF(AND($G7599&gt;=5000000,$G7599&lt;9000000,0),"5-9M",
 IF(AND($G7599&gt;=10000000,$G7599&lt;=49000000),"10-49M",IF(AND($G7599&gt;=50000000,$G7599&lt;=99000000),"50M-99M",
 IF(AND($G7599&gt;=100000000,$G7599&lt;=499000000),"100-499M",IF(AND($G7599&gt;=500000000,$G7599&lt;=999000000),"500M-999M","1,000M+"))))))</f>
        <v>0-4M</v>
      </c>
      <c r="I7599">
        <v>0</v>
      </c>
      <c r="J7599" s="3">
        <v>0</v>
      </c>
      <c r="K7599" s="3" t="s">
        <v>185</v>
      </c>
      <c r="L7599" s="1">
        <v>43287</v>
      </c>
      <c r="M7599" s="2" t="s">
        <v>98</v>
      </c>
      <c r="N7599" t="s">
        <v>33</v>
      </c>
    </row>
    <row r="7600" spans="1:14" x14ac:dyDescent="0.35">
      <c r="A7600" t="s">
        <v>8999</v>
      </c>
      <c r="B7600" t="s">
        <v>2752</v>
      </c>
      <c r="C7600" s="6">
        <v>4.2</v>
      </c>
      <c r="D7600">
        <f>IF($C7600=0,0,IF(AND($C7600&gt;0,$C7600&lt;=1.9),1, IF(AND($C7600&gt;1.9,$C7600&lt;3),2,IF(AND($C7600&gt;2.9,$C7600&lt;=3.9),3,IF(AND($C7600&gt;3.9,$C7600&lt;=4.9),4,5)))))</f>
        <v>4</v>
      </c>
      <c r="E7600" s="3">
        <v>42767</v>
      </c>
      <c r="F7600">
        <v>72</v>
      </c>
      <c r="G7600" s="5">
        <v>1000000</v>
      </c>
      <c r="H7600" s="5" t="str">
        <f>IF(AND($G7600&gt;=0,$G7600&lt;5000000),"0-4M", IF(AND($G7600&gt;=5000000,$G7600&lt;9000000,0),"5-9M",
 IF(AND($G7600&gt;=10000000,$G7600&lt;=49000000),"10-49M",IF(AND($G7600&gt;=50000000,$G7600&lt;=99000000),"50M-99M",
 IF(AND($G7600&gt;=100000000,$G7600&lt;=499000000),"100-499M",IF(AND($G7600&gt;=500000000,$G7600&lt;=999000000),"500M-999M","1,000M+"))))))</f>
        <v>0-4M</v>
      </c>
      <c r="I7600">
        <v>0</v>
      </c>
      <c r="J7600" s="3">
        <v>0</v>
      </c>
      <c r="K7600" s="3" t="s">
        <v>9</v>
      </c>
      <c r="L7600" s="1">
        <v>43307</v>
      </c>
      <c r="M7600" s="2" t="s">
        <v>586</v>
      </c>
      <c r="N7600" t="s">
        <v>269</v>
      </c>
    </row>
    <row r="7601" spans="1:14" x14ac:dyDescent="0.35">
      <c r="A7601" t="s">
        <v>6080</v>
      </c>
      <c r="B7601" t="s">
        <v>1620</v>
      </c>
      <c r="C7601" s="6">
        <v>4.0999999999999996</v>
      </c>
      <c r="D7601">
        <f>IF($C7601=0,0,IF(AND($C7601&gt;0,$C7601&lt;=1.9),1, IF(AND($C7601&gt;1.9,$C7601&lt;3),2,IF(AND($C7601&gt;2.9,$C7601&lt;=3.9),3,IF(AND($C7601&gt;3.9,$C7601&lt;=4.9),4,5)))))</f>
        <v>4</v>
      </c>
      <c r="E7601" s="3">
        <v>355</v>
      </c>
      <c r="F7601">
        <v>53</v>
      </c>
      <c r="G7601" s="5">
        <v>10000</v>
      </c>
      <c r="H7601" s="5" t="str">
        <f>IF(AND($G7601&gt;=0,$G7601&lt;5000000),"0-4M", IF(AND($G7601&gt;=5000000,$G7601&lt;9000000,0),"5-9M",
 IF(AND($G7601&gt;=10000000,$G7601&lt;=49000000),"10-49M",IF(AND($G7601&gt;=50000000,$G7601&lt;=99000000),"50M-99M",
 IF(AND($G7601&gt;=100000000,$G7601&lt;=499000000),"100-499M",IF(AND($G7601&gt;=500000000,$G7601&lt;=999000000),"500M-999M","1,000M+"))))))</f>
        <v>0-4M</v>
      </c>
      <c r="I7601">
        <v>0</v>
      </c>
      <c r="J7601" s="3">
        <v>0</v>
      </c>
      <c r="K7601" s="3" t="s">
        <v>17</v>
      </c>
      <c r="L7601" s="1">
        <v>43291</v>
      </c>
      <c r="M7601" s="2" t="s">
        <v>157</v>
      </c>
      <c r="N7601" t="s">
        <v>33</v>
      </c>
    </row>
    <row r="7602" spans="1:14" x14ac:dyDescent="0.35">
      <c r="A7602" t="s">
        <v>9001</v>
      </c>
      <c r="B7602" t="s">
        <v>1902</v>
      </c>
      <c r="C7602" s="6">
        <v>3.5</v>
      </c>
      <c r="D7602">
        <f>IF($C7602=0,0,IF(AND($C7602&gt;0,$C7602&lt;=1.9),1, IF(AND($C7602&gt;1.9,$C7602&lt;3),2,IF(AND($C7602&gt;2.9,$C7602&lt;=3.9),3,IF(AND($C7602&gt;3.9,$C7602&lt;=4.9),4,5)))))</f>
        <v>3</v>
      </c>
      <c r="E7602" s="3">
        <v>33178</v>
      </c>
      <c r="F7602">
        <v>3.1</v>
      </c>
      <c r="G7602" s="5">
        <v>1000000</v>
      </c>
      <c r="H7602" s="5" t="str">
        <f>IF(AND($G7602&gt;=0,$G7602&lt;5000000),"0-4M", IF(AND($G7602&gt;=5000000,$G7602&lt;9000000,0),"5-9M",
 IF(AND($G7602&gt;=10000000,$G7602&lt;=49000000),"10-49M",IF(AND($G7602&gt;=50000000,$G7602&lt;=99000000),"50M-99M",
 IF(AND($G7602&gt;=100000000,$G7602&lt;=499000000),"100-499M",IF(AND($G7602&gt;=500000000,$G7602&lt;=999000000),"500M-999M","1,000M+"))))))</f>
        <v>0-4M</v>
      </c>
      <c r="I7602">
        <v>0</v>
      </c>
      <c r="J7602" s="3">
        <v>0</v>
      </c>
      <c r="K7602" s="3" t="s">
        <v>9</v>
      </c>
      <c r="L7602" s="1">
        <v>42037</v>
      </c>
      <c r="M7602" s="2" t="s">
        <v>299</v>
      </c>
      <c r="N7602" t="s">
        <v>269</v>
      </c>
    </row>
    <row r="7603" spans="1:14" x14ac:dyDescent="0.35">
      <c r="A7603" t="s">
        <v>9002</v>
      </c>
      <c r="B7603" t="s">
        <v>2752</v>
      </c>
      <c r="C7603" s="6">
        <v>4.0999999999999996</v>
      </c>
      <c r="D7603">
        <f>IF($C7603=0,0,IF(AND($C7603&gt;0,$C7603&lt;=1.9),1, IF(AND($C7603&gt;1.9,$C7603&lt;3),2,IF(AND($C7603&gt;2.9,$C7603&lt;=3.9),3,IF(AND($C7603&gt;3.9,$C7603&lt;=4.9),4,5)))))</f>
        <v>4</v>
      </c>
      <c r="E7603" s="3">
        <v>585564</v>
      </c>
      <c r="F7603">
        <v>33</v>
      </c>
      <c r="G7603" s="5">
        <v>10000000</v>
      </c>
      <c r="H7603" s="5" t="str">
        <f>IF(AND($G7603&gt;=0,$G7603&lt;5000000),"0-4M", IF(AND($G7603&gt;=5000000,$G7603&lt;9000000,0),"5-9M",
 IF(AND($G7603&gt;=10000000,$G7603&lt;=49000000),"10-49M",IF(AND($G7603&gt;=50000000,$G7603&lt;=99000000),"50M-99M",
 IF(AND($G7603&gt;=100000000,$G7603&lt;=499000000),"100-499M",IF(AND($G7603&gt;=500000000,$G7603&lt;=999000000),"500M-999M","1,000M+"))))))</f>
        <v>10-49M</v>
      </c>
      <c r="I7603">
        <v>0</v>
      </c>
      <c r="J7603" s="3">
        <v>0</v>
      </c>
      <c r="K7603" s="3" t="s">
        <v>9</v>
      </c>
      <c r="L7603" s="1">
        <v>43252</v>
      </c>
      <c r="M7603" s="2" t="s">
        <v>979</v>
      </c>
      <c r="N7603" t="s">
        <v>11</v>
      </c>
    </row>
    <row r="7604" spans="1:14" x14ac:dyDescent="0.35">
      <c r="A7604" t="s">
        <v>9003</v>
      </c>
      <c r="B7604" t="s">
        <v>1902</v>
      </c>
      <c r="C7604" s="6">
        <v>4.5999999999999996</v>
      </c>
      <c r="D7604">
        <f>IF($C7604=0,0,IF(AND($C7604&gt;0,$C7604&lt;=1.9),1, IF(AND($C7604&gt;1.9,$C7604&lt;3),2,IF(AND($C7604&gt;2.9,$C7604&lt;=3.9),3,IF(AND($C7604&gt;3.9,$C7604&lt;=4.9),4,5)))))</f>
        <v>4</v>
      </c>
      <c r="E7604" s="3">
        <v>33</v>
      </c>
      <c r="F7604">
        <v>3.3</v>
      </c>
      <c r="G7604" s="5">
        <v>100</v>
      </c>
      <c r="H7604" s="5" t="str">
        <f>IF(AND($G7604&gt;=0,$G7604&lt;5000000),"0-4M", IF(AND($G7604&gt;=5000000,$G7604&lt;9000000,0),"5-9M",
 IF(AND($G7604&gt;=10000000,$G7604&lt;=49000000),"10-49M",IF(AND($G7604&gt;=50000000,$G7604&lt;=99000000),"50M-99M",
 IF(AND($G7604&gt;=100000000,$G7604&lt;=499000000),"100-499M",IF(AND($G7604&gt;=500000000,$G7604&lt;=999000000),"500M-999M","1,000M+"))))))</f>
        <v>0-4M</v>
      </c>
      <c r="I7604">
        <v>0</v>
      </c>
      <c r="J7604" s="3">
        <v>0</v>
      </c>
      <c r="K7604" s="3" t="s">
        <v>9</v>
      </c>
      <c r="L7604" s="1">
        <v>43057</v>
      </c>
      <c r="M7604" s="2">
        <v>1</v>
      </c>
      <c r="N7604" t="s">
        <v>36</v>
      </c>
    </row>
    <row r="7605" spans="1:14" x14ac:dyDescent="0.35">
      <c r="A7605" t="s">
        <v>9004</v>
      </c>
      <c r="B7605" t="s">
        <v>1902</v>
      </c>
      <c r="C7605" s="6">
        <v>1.7</v>
      </c>
      <c r="D7605">
        <f>IF($C7605=0,0,IF(AND($C7605&gt;0,$C7605&lt;=1.9),1, IF(AND($C7605&gt;1.9,$C7605&lt;3),2,IF(AND($C7605&gt;2.9,$C7605&lt;=3.9),3,IF(AND($C7605&gt;3.9,$C7605&lt;=4.9),4,5)))))</f>
        <v>1</v>
      </c>
      <c r="E7605" s="3">
        <v>1172</v>
      </c>
      <c r="F7605">
        <v>5.6</v>
      </c>
      <c r="G7605" s="5">
        <v>10000</v>
      </c>
      <c r="H7605" s="5" t="str">
        <f>IF(AND($G7605&gt;=0,$G7605&lt;5000000),"0-4M", IF(AND($G7605&gt;=5000000,$G7605&lt;9000000,0),"5-9M",
 IF(AND($G7605&gt;=10000000,$G7605&lt;=49000000),"10-49M",IF(AND($G7605&gt;=50000000,$G7605&lt;=99000000),"50M-99M",
 IF(AND($G7605&gt;=100000000,$G7605&lt;=499000000),"100-499M",IF(AND($G7605&gt;=500000000,$G7605&lt;=999000000),"500M-999M","1,000M+"))))))</f>
        <v>0-4M</v>
      </c>
      <c r="I7605">
        <v>0</v>
      </c>
      <c r="J7605" s="3">
        <v>0</v>
      </c>
      <c r="K7605" s="3" t="s">
        <v>9</v>
      </c>
      <c r="L7605" s="1">
        <v>43017</v>
      </c>
      <c r="M7605" s="2" t="s">
        <v>1950</v>
      </c>
      <c r="N7605" t="s">
        <v>33</v>
      </c>
    </row>
    <row r="7606" spans="1:14" x14ac:dyDescent="0.35">
      <c r="A7606" t="s">
        <v>9005</v>
      </c>
      <c r="B7606" t="s">
        <v>2861</v>
      </c>
      <c r="C7606" s="6">
        <v>3.3</v>
      </c>
      <c r="D7606">
        <f>IF($C7606=0,0,IF(AND($C7606&gt;0,$C7606&lt;=1.9),1, IF(AND($C7606&gt;1.9,$C7606&lt;3),2,IF(AND($C7606&gt;2.9,$C7606&lt;=3.9),3,IF(AND($C7606&gt;3.9,$C7606&lt;=4.9),4,5)))))</f>
        <v>3</v>
      </c>
      <c r="E7606" s="3">
        <v>97</v>
      </c>
      <c r="F7606">
        <v>16</v>
      </c>
      <c r="G7606" s="5">
        <v>10000</v>
      </c>
      <c r="H7606" s="5" t="str">
        <f>IF(AND($G7606&gt;=0,$G7606&lt;5000000),"0-4M", IF(AND($G7606&gt;=5000000,$G7606&lt;9000000,0),"5-9M",
 IF(AND($G7606&gt;=10000000,$G7606&lt;=49000000),"10-49M",IF(AND($G7606&gt;=50000000,$G7606&lt;=99000000),"50M-99M",
 IF(AND($G7606&gt;=100000000,$G7606&lt;=499000000),"100-499M",IF(AND($G7606&gt;=500000000,$G7606&lt;=999000000),"500M-999M","1,000M+"))))))</f>
        <v>0-4M</v>
      </c>
      <c r="I7606">
        <v>0</v>
      </c>
      <c r="J7606" s="3">
        <v>0</v>
      </c>
      <c r="K7606" s="3" t="s">
        <v>9</v>
      </c>
      <c r="L7606" s="1">
        <v>42396</v>
      </c>
      <c r="M7606" s="2">
        <v>1.6</v>
      </c>
      <c r="N7606" t="s">
        <v>36</v>
      </c>
    </row>
    <row r="7607" spans="1:14" x14ac:dyDescent="0.35">
      <c r="A7607" t="s">
        <v>9006</v>
      </c>
      <c r="B7607" t="s">
        <v>2618</v>
      </c>
      <c r="C7607" s="6">
        <v>5</v>
      </c>
      <c r="D7607">
        <f>IF($C7607=0,0,IF(AND($C7607&gt;0,$C7607&lt;=1.9),1, IF(AND($C7607&gt;1.9,$C7607&lt;3),2,IF(AND($C7607&gt;2.9,$C7607&lt;=3.9),3,IF(AND($C7607&gt;3.9,$C7607&lt;=4.9),4,5)))))</f>
        <v>5</v>
      </c>
      <c r="E7607" s="3">
        <v>1</v>
      </c>
      <c r="F7607">
        <v>5.4</v>
      </c>
      <c r="G7607" s="5">
        <v>10</v>
      </c>
      <c r="H7607" s="5" t="str">
        <f>IF(AND($G7607&gt;=0,$G7607&lt;5000000),"0-4M", IF(AND($G7607&gt;=5000000,$G7607&lt;9000000,0),"5-9M",
 IF(AND($G7607&gt;=10000000,$G7607&lt;=49000000),"10-49M",IF(AND($G7607&gt;=50000000,$G7607&lt;=99000000),"50M-99M",
 IF(AND($G7607&gt;=100000000,$G7607&lt;=499000000),"100-499M",IF(AND($G7607&gt;=500000000,$G7607&lt;=999000000),"500M-999M","1,000M+"))))))</f>
        <v>0-4M</v>
      </c>
      <c r="I7607">
        <v>0</v>
      </c>
      <c r="J7607" s="3">
        <v>0</v>
      </c>
      <c r="K7607" s="3" t="s">
        <v>17</v>
      </c>
      <c r="L7607" s="1">
        <v>42767</v>
      </c>
      <c r="M7607" s="2">
        <v>1</v>
      </c>
      <c r="N7607" t="s">
        <v>33</v>
      </c>
    </row>
    <row r="7608" spans="1:14" x14ac:dyDescent="0.35">
      <c r="A7608" t="s">
        <v>9007</v>
      </c>
      <c r="B7608" t="s">
        <v>254</v>
      </c>
      <c r="C7608" s="6">
        <v>4.8</v>
      </c>
      <c r="D7608">
        <f>IF($C7608=0,0,IF(AND($C7608&gt;0,$C7608&lt;=1.9),1, IF(AND($C7608&gt;1.9,$C7608&lt;3),2,IF(AND($C7608&gt;2.9,$C7608&lt;=3.9),3,IF(AND($C7608&gt;3.9,$C7608&lt;=4.9),4,5)))))</f>
        <v>4</v>
      </c>
      <c r="E7608" s="3">
        <v>6</v>
      </c>
      <c r="F7608">
        <v>11</v>
      </c>
      <c r="G7608" s="5">
        <v>100</v>
      </c>
      <c r="H7608" s="5" t="str">
        <f>IF(AND($G7608&gt;=0,$G7608&lt;5000000),"0-4M", IF(AND($G7608&gt;=5000000,$G7608&lt;9000000,0),"5-9M",
 IF(AND($G7608&gt;=10000000,$G7608&lt;=49000000),"10-49M",IF(AND($G7608&gt;=50000000,$G7608&lt;=99000000),"50M-99M",
 IF(AND($G7608&gt;=100000000,$G7608&lt;=499000000),"100-499M",IF(AND($G7608&gt;=500000000,$G7608&lt;=999000000),"500M-999M","1,000M+"))))))</f>
        <v>0-4M</v>
      </c>
      <c r="I7608">
        <v>0</v>
      </c>
      <c r="J7608" s="3">
        <v>0</v>
      </c>
      <c r="K7608" s="3" t="s">
        <v>9</v>
      </c>
      <c r="L7608" s="1">
        <v>43258</v>
      </c>
      <c r="M7608" s="2" t="s">
        <v>1708</v>
      </c>
      <c r="N7608" t="s">
        <v>19</v>
      </c>
    </row>
    <row r="7609" spans="1:14" x14ac:dyDescent="0.35">
      <c r="A7609" t="s">
        <v>9008</v>
      </c>
      <c r="B7609" t="s">
        <v>254</v>
      </c>
      <c r="C7609" s="6">
        <v>0</v>
      </c>
      <c r="D7609">
        <f>IF($C7609=0,0,IF(AND($C7609&gt;0,$C7609&lt;=1.9),1, IF(AND($C7609&gt;1.9,$C7609&lt;3),2,IF(AND($C7609&gt;2.9,$C7609&lt;=3.9),3,IF(AND($C7609&gt;3.9,$C7609&lt;=4.9),4,5)))))</f>
        <v>0</v>
      </c>
      <c r="E7609" s="3">
        <v>0</v>
      </c>
      <c r="F7609">
        <v>30</v>
      </c>
      <c r="G7609" s="5">
        <v>50</v>
      </c>
      <c r="H7609" s="5" t="str">
        <f>IF(AND($G7609&gt;=0,$G7609&lt;5000000),"0-4M", IF(AND($G7609&gt;=5000000,$G7609&lt;9000000,0),"5-9M",
 IF(AND($G7609&gt;=10000000,$G7609&lt;=49000000),"10-49M",IF(AND($G7609&gt;=50000000,$G7609&lt;=99000000),"50M-99M",
 IF(AND($G7609&gt;=100000000,$G7609&lt;=499000000),"100-499M",IF(AND($G7609&gt;=500000000,$G7609&lt;=999000000),"500M-999M","1,000M+"))))))</f>
        <v>0-4M</v>
      </c>
      <c r="I7609">
        <v>0</v>
      </c>
      <c r="J7609" s="3">
        <v>0</v>
      </c>
      <c r="K7609" s="3" t="s">
        <v>9</v>
      </c>
      <c r="L7609" s="1">
        <v>43266</v>
      </c>
      <c r="M7609" s="2" t="s">
        <v>9009</v>
      </c>
      <c r="N7609" t="s">
        <v>118</v>
      </c>
    </row>
    <row r="7610" spans="1:14" x14ac:dyDescent="0.35">
      <c r="A7610" t="s">
        <v>9010</v>
      </c>
      <c r="B7610" t="s">
        <v>1028</v>
      </c>
      <c r="C7610" s="6">
        <v>4.5999999999999996</v>
      </c>
      <c r="D7610">
        <f>IF($C7610=0,0,IF(AND($C7610&gt;0,$C7610&lt;=1.9),1, IF(AND($C7610&gt;1.9,$C7610&lt;3),2,IF(AND($C7610&gt;2.9,$C7610&lt;=3.9),3,IF(AND($C7610&gt;3.9,$C7610&lt;=4.9),4,5)))))</f>
        <v>4</v>
      </c>
      <c r="E7610" s="3">
        <v>8</v>
      </c>
      <c r="F7610">
        <v>31</v>
      </c>
      <c r="G7610" s="5">
        <v>1000</v>
      </c>
      <c r="H7610" s="5" t="str">
        <f>IF(AND($G7610&gt;=0,$G7610&lt;5000000),"0-4M", IF(AND($G7610&gt;=5000000,$G7610&lt;9000000,0),"5-9M",
 IF(AND($G7610&gt;=10000000,$G7610&lt;=49000000),"10-49M",IF(AND($G7610&gt;=50000000,$G7610&lt;=99000000),"50M-99M",
 IF(AND($G7610&gt;=100000000,$G7610&lt;=499000000),"100-499M",IF(AND($G7610&gt;=500000000,$G7610&lt;=999000000),"500M-999M","1,000M+"))))))</f>
        <v>0-4M</v>
      </c>
      <c r="I7610">
        <v>0</v>
      </c>
      <c r="J7610" s="3">
        <v>0</v>
      </c>
      <c r="K7610" s="3" t="s">
        <v>9</v>
      </c>
      <c r="L7610" s="1">
        <v>43222</v>
      </c>
      <c r="M7610" s="2" t="s">
        <v>7372</v>
      </c>
      <c r="N7610" t="s">
        <v>118</v>
      </c>
    </row>
    <row r="7611" spans="1:14" x14ac:dyDescent="0.35">
      <c r="A7611" t="s">
        <v>9011</v>
      </c>
      <c r="B7611" t="s">
        <v>254</v>
      </c>
      <c r="C7611" s="6">
        <v>3.3</v>
      </c>
      <c r="D7611">
        <f>IF($C7611=0,0,IF(AND($C7611&gt;0,$C7611&lt;=1.9),1, IF(AND($C7611&gt;1.9,$C7611&lt;3),2,IF(AND($C7611&gt;2.9,$C7611&lt;=3.9),3,IF(AND($C7611&gt;3.9,$C7611&lt;=4.9),4,5)))))</f>
        <v>3</v>
      </c>
      <c r="E7611" s="3">
        <v>2915</v>
      </c>
      <c r="F7611">
        <v>3.3</v>
      </c>
      <c r="G7611" s="5">
        <v>500000</v>
      </c>
      <c r="H7611" s="5" t="str">
        <f>IF(AND($G7611&gt;=0,$G7611&lt;5000000),"0-4M", IF(AND($G7611&gt;=5000000,$G7611&lt;9000000,0),"5-9M",
 IF(AND($G7611&gt;=10000000,$G7611&lt;=49000000),"10-49M",IF(AND($G7611&gt;=50000000,$G7611&lt;=99000000),"50M-99M",
 IF(AND($G7611&gt;=100000000,$G7611&lt;=499000000),"100-499M",IF(AND($G7611&gt;=500000000,$G7611&lt;=999000000),"500M-999M","1,000M+"))))))</f>
        <v>0-4M</v>
      </c>
      <c r="I7611">
        <v>0</v>
      </c>
      <c r="J7611" s="3">
        <v>0</v>
      </c>
      <c r="K7611" s="3" t="s">
        <v>9</v>
      </c>
      <c r="L7611" s="1">
        <v>43042</v>
      </c>
      <c r="M7611" s="2" t="s">
        <v>719</v>
      </c>
      <c r="N7611" t="s">
        <v>21</v>
      </c>
    </row>
    <row r="7612" spans="1:14" x14ac:dyDescent="0.35">
      <c r="A7612" t="s">
        <v>9012</v>
      </c>
      <c r="B7612" t="s">
        <v>2752</v>
      </c>
      <c r="C7612" s="6">
        <v>0</v>
      </c>
      <c r="D7612">
        <f>IF($C7612=0,0,IF(AND($C7612&gt;0,$C7612&lt;=1.9),1, IF(AND($C7612&gt;1.9,$C7612&lt;3),2,IF(AND($C7612&gt;2.9,$C7612&lt;=3.9),3,IF(AND($C7612&gt;3.9,$C7612&lt;=4.9),4,5)))))</f>
        <v>0</v>
      </c>
      <c r="E7612" s="3">
        <v>6</v>
      </c>
      <c r="F7612">
        <v>30</v>
      </c>
      <c r="G7612" s="5">
        <v>1000</v>
      </c>
      <c r="H7612" s="5" t="str">
        <f>IF(AND($G7612&gt;=0,$G7612&lt;5000000),"0-4M", IF(AND($G7612&gt;=5000000,$G7612&lt;9000000,0),"5-9M",
 IF(AND($G7612&gt;=10000000,$G7612&lt;=49000000),"10-49M",IF(AND($G7612&gt;=50000000,$G7612&lt;=99000000),"50M-99M",
 IF(AND($G7612&gt;=100000000,$G7612&lt;=499000000),"100-499M",IF(AND($G7612&gt;=500000000,$G7612&lt;=999000000),"500M-999M","1,000M+"))))))</f>
        <v>0-4M</v>
      </c>
      <c r="I7612">
        <v>0</v>
      </c>
      <c r="J7612" s="3">
        <v>0</v>
      </c>
      <c r="K7612" s="3" t="s">
        <v>9</v>
      </c>
      <c r="L7612" s="1">
        <v>43245</v>
      </c>
      <c r="M7612" s="2" t="s">
        <v>1790</v>
      </c>
      <c r="N7612" t="s">
        <v>21</v>
      </c>
    </row>
    <row r="7613" spans="1:14" x14ac:dyDescent="0.35">
      <c r="A7613" t="s">
        <v>9013</v>
      </c>
      <c r="B7613" t="s">
        <v>3069</v>
      </c>
      <c r="C7613" s="6">
        <v>4.2</v>
      </c>
      <c r="D7613">
        <f>IF($C7613=0,0,IF(AND($C7613&gt;0,$C7613&lt;=1.9),1, IF(AND($C7613&gt;1.9,$C7613&lt;3),2,IF(AND($C7613&gt;2.9,$C7613&lt;=3.9),3,IF(AND($C7613&gt;3.9,$C7613&lt;=4.9),4,5)))))</f>
        <v>4</v>
      </c>
      <c r="E7613" s="3">
        <v>410</v>
      </c>
      <c r="F7613">
        <v>6.1</v>
      </c>
      <c r="G7613" s="5">
        <v>100000</v>
      </c>
      <c r="H7613" s="5" t="str">
        <f>IF(AND($G7613&gt;=0,$G7613&lt;5000000),"0-4M", IF(AND($G7613&gt;=5000000,$G7613&lt;9000000,0),"5-9M",
 IF(AND($G7613&gt;=10000000,$G7613&lt;=49000000),"10-49M",IF(AND($G7613&gt;=50000000,$G7613&lt;=99000000),"50M-99M",
 IF(AND($G7613&gt;=100000000,$G7613&lt;=499000000),"100-499M",IF(AND($G7613&gt;=500000000,$G7613&lt;=999000000),"500M-999M","1,000M+"))))))</f>
        <v>0-4M</v>
      </c>
      <c r="I7613">
        <v>0</v>
      </c>
      <c r="J7613" s="3">
        <v>0</v>
      </c>
      <c r="K7613" s="3" t="s">
        <v>9</v>
      </c>
      <c r="L7613" s="1">
        <v>43210</v>
      </c>
      <c r="M7613" s="2">
        <v>33</v>
      </c>
      <c r="N7613" t="s">
        <v>11</v>
      </c>
    </row>
    <row r="7614" spans="1:14" x14ac:dyDescent="0.35">
      <c r="A7614" t="s">
        <v>9014</v>
      </c>
      <c r="B7614" t="s">
        <v>254</v>
      </c>
      <c r="C7614" s="6">
        <v>0</v>
      </c>
      <c r="D7614">
        <f>IF($C7614=0,0,IF(AND($C7614&gt;0,$C7614&lt;=1.9),1, IF(AND($C7614&gt;1.9,$C7614&lt;3),2,IF(AND($C7614&gt;2.9,$C7614&lt;=3.9),3,IF(AND($C7614&gt;3.9,$C7614&lt;=4.9),4,5)))))</f>
        <v>0</v>
      </c>
      <c r="E7614" s="3">
        <v>4</v>
      </c>
      <c r="F7614">
        <v>5.2</v>
      </c>
      <c r="G7614" s="5">
        <v>100</v>
      </c>
      <c r="H7614" s="5" t="str">
        <f>IF(AND($G7614&gt;=0,$G7614&lt;5000000),"0-4M", IF(AND($G7614&gt;=5000000,$G7614&lt;9000000,0),"5-9M",
 IF(AND($G7614&gt;=10000000,$G7614&lt;=49000000),"10-49M",IF(AND($G7614&gt;=50000000,$G7614&lt;=99000000),"50M-99M",
 IF(AND($G7614&gt;=100000000,$G7614&lt;=499000000),"100-499M",IF(AND($G7614&gt;=500000000,$G7614&lt;=999000000),"500M-999M","1,000M+"))))))</f>
        <v>0-4M</v>
      </c>
      <c r="I7614">
        <v>0</v>
      </c>
      <c r="J7614" s="3">
        <v>0</v>
      </c>
      <c r="K7614" s="3" t="s">
        <v>9</v>
      </c>
      <c r="L7614" s="1">
        <v>43235</v>
      </c>
      <c r="M7614" s="2">
        <v>1.2</v>
      </c>
      <c r="N7614" t="s">
        <v>33</v>
      </c>
    </row>
    <row r="7615" spans="1:14" x14ac:dyDescent="0.35">
      <c r="A7615" t="s">
        <v>9015</v>
      </c>
      <c r="B7615" t="s">
        <v>3171</v>
      </c>
      <c r="C7615" s="6">
        <v>3.5</v>
      </c>
      <c r="D7615">
        <f>IF($C7615=0,0,IF(AND($C7615&gt;0,$C7615&lt;=1.9),1, IF(AND($C7615&gt;1.9,$C7615&lt;3),2,IF(AND($C7615&gt;2.9,$C7615&lt;=3.9),3,IF(AND($C7615&gt;3.9,$C7615&lt;=4.9),4,5)))))</f>
        <v>3</v>
      </c>
      <c r="E7615" s="3">
        <v>3930</v>
      </c>
      <c r="F7615">
        <v>18</v>
      </c>
      <c r="G7615" s="5">
        <v>1000000</v>
      </c>
      <c r="H7615" s="5" t="str">
        <f>IF(AND($G7615&gt;=0,$G7615&lt;5000000),"0-4M", IF(AND($G7615&gt;=5000000,$G7615&lt;9000000,0),"5-9M",
 IF(AND($G7615&gt;=10000000,$G7615&lt;=49000000),"10-49M",IF(AND($G7615&gt;=50000000,$G7615&lt;=99000000),"50M-99M",
 IF(AND($G7615&gt;=100000000,$G7615&lt;=499000000),"100-499M",IF(AND($G7615&gt;=500000000,$G7615&lt;=999000000),"500M-999M","1,000M+"))))))</f>
        <v>0-4M</v>
      </c>
      <c r="I7615">
        <v>0</v>
      </c>
      <c r="J7615" s="3">
        <v>0</v>
      </c>
      <c r="K7615" s="3" t="s">
        <v>9</v>
      </c>
      <c r="L7615" s="1">
        <v>43181</v>
      </c>
      <c r="M7615" s="2" t="s">
        <v>578</v>
      </c>
      <c r="N7615" t="s">
        <v>36</v>
      </c>
    </row>
    <row r="7616" spans="1:14" x14ac:dyDescent="0.35">
      <c r="A7616" t="s">
        <v>9016</v>
      </c>
      <c r="B7616" t="s">
        <v>2427</v>
      </c>
      <c r="C7616" s="6">
        <v>3.7</v>
      </c>
      <c r="D7616">
        <f>IF($C7616=0,0,IF(AND($C7616&gt;0,$C7616&lt;=1.9),1, IF(AND($C7616&gt;1.9,$C7616&lt;3),2,IF(AND($C7616&gt;2.9,$C7616&lt;=3.9),3,IF(AND($C7616&gt;3.9,$C7616&lt;=4.9),4,5)))))</f>
        <v>3</v>
      </c>
      <c r="E7616" s="3">
        <v>23</v>
      </c>
      <c r="F7616">
        <v>16</v>
      </c>
      <c r="G7616" s="5">
        <v>5000</v>
      </c>
      <c r="H7616" s="5" t="str">
        <f>IF(AND($G7616&gt;=0,$G7616&lt;5000000),"0-4M", IF(AND($G7616&gt;=5000000,$G7616&lt;9000000,0),"5-9M",
 IF(AND($G7616&gt;=10000000,$G7616&lt;=49000000),"10-49M",IF(AND($G7616&gt;=50000000,$G7616&lt;=99000000),"50M-99M",
 IF(AND($G7616&gt;=100000000,$G7616&lt;=499000000),"100-499M",IF(AND($G7616&gt;=500000000,$G7616&lt;=999000000),"500M-999M","1,000M+"))))))</f>
        <v>0-4M</v>
      </c>
      <c r="I7616">
        <v>0</v>
      </c>
      <c r="J7616" s="3">
        <v>0</v>
      </c>
      <c r="K7616" s="3" t="s">
        <v>9</v>
      </c>
      <c r="L7616" s="1">
        <v>43216</v>
      </c>
      <c r="M7616" s="2">
        <v>1</v>
      </c>
      <c r="N7616" t="s">
        <v>33</v>
      </c>
    </row>
    <row r="7617" spans="1:14" x14ac:dyDescent="0.35">
      <c r="A7617" t="s">
        <v>9017</v>
      </c>
      <c r="B7617" t="s">
        <v>3171</v>
      </c>
      <c r="C7617" s="6">
        <v>5</v>
      </c>
      <c r="D7617">
        <f>IF($C7617=0,0,IF(AND($C7617&gt;0,$C7617&lt;=1.9),1, IF(AND($C7617&gt;1.9,$C7617&lt;3),2,IF(AND($C7617&gt;2.9,$C7617&lt;=3.9),3,IF(AND($C7617&gt;3.9,$C7617&lt;=4.9),4,5)))))</f>
        <v>5</v>
      </c>
      <c r="E7617" s="3">
        <v>9</v>
      </c>
      <c r="F7617">
        <v>25</v>
      </c>
      <c r="G7617" s="5">
        <v>50</v>
      </c>
      <c r="H7617" s="5" t="str">
        <f>IF(AND($G7617&gt;=0,$G7617&lt;5000000),"0-4M", IF(AND($G7617&gt;=5000000,$G7617&lt;9000000,0),"5-9M",
 IF(AND($G7617&gt;=10000000,$G7617&lt;=49000000),"10-49M",IF(AND($G7617&gt;=50000000,$G7617&lt;=99000000),"50M-99M",
 IF(AND($G7617&gt;=100000000,$G7617&lt;=499000000),"100-499M",IF(AND($G7617&gt;=500000000,$G7617&lt;=999000000),"500M-999M","1,000M+"))))))</f>
        <v>0-4M</v>
      </c>
      <c r="I7617">
        <v>0</v>
      </c>
      <c r="J7617" s="3">
        <v>0</v>
      </c>
      <c r="K7617" s="3" t="s">
        <v>9</v>
      </c>
      <c r="L7617" s="1">
        <v>43142</v>
      </c>
      <c r="M7617" s="2" t="s">
        <v>9018</v>
      </c>
      <c r="N7617" t="s">
        <v>11</v>
      </c>
    </row>
    <row r="7618" spans="1:14" x14ac:dyDescent="0.35">
      <c r="A7618" t="s">
        <v>9019</v>
      </c>
      <c r="B7618" t="s">
        <v>2427</v>
      </c>
      <c r="C7618" s="6">
        <v>0</v>
      </c>
      <c r="D7618">
        <f>IF($C7618=0,0,IF(AND($C7618&gt;0,$C7618&lt;=1.9),1, IF(AND($C7618&gt;1.9,$C7618&lt;3),2,IF(AND($C7618&gt;2.9,$C7618&lt;=3.9),3,IF(AND($C7618&gt;3.9,$C7618&lt;=4.9),4,5)))))</f>
        <v>0</v>
      </c>
      <c r="E7618" s="3">
        <v>7</v>
      </c>
      <c r="F7618">
        <v>2.2999999999999998</v>
      </c>
      <c r="G7618" s="5">
        <v>5000</v>
      </c>
      <c r="H7618" s="5" t="str">
        <f>IF(AND($G7618&gt;=0,$G7618&lt;5000000),"0-4M", IF(AND($G7618&gt;=5000000,$G7618&lt;9000000,0),"5-9M",
 IF(AND($G7618&gt;=10000000,$G7618&lt;=49000000),"10-49M",IF(AND($G7618&gt;=50000000,$G7618&lt;=99000000),"50M-99M",
 IF(AND($G7618&gt;=100000000,$G7618&lt;=499000000),"100-499M",IF(AND($G7618&gt;=500000000,$G7618&lt;=999000000),"500M-999M","1,000M+"))))))</f>
        <v>0-4M</v>
      </c>
      <c r="I7618">
        <v>0</v>
      </c>
      <c r="J7618" s="3">
        <v>0</v>
      </c>
      <c r="K7618" s="3" t="s">
        <v>17</v>
      </c>
      <c r="L7618" s="1">
        <v>43294</v>
      </c>
      <c r="M7618" s="2">
        <v>2</v>
      </c>
      <c r="N7618" t="s">
        <v>11</v>
      </c>
    </row>
    <row r="7619" spans="1:14" x14ac:dyDescent="0.35">
      <c r="A7619" t="s">
        <v>9020</v>
      </c>
      <c r="B7619" t="s">
        <v>1902</v>
      </c>
      <c r="C7619" s="6">
        <v>0</v>
      </c>
      <c r="D7619">
        <f>IF($C7619=0,0,IF(AND($C7619&gt;0,$C7619&lt;=1.9),1, IF(AND($C7619&gt;1.9,$C7619&lt;3),2,IF(AND($C7619&gt;2.9,$C7619&lt;=3.9),3,IF(AND($C7619&gt;3.9,$C7619&lt;=4.9),4,5)))))</f>
        <v>0</v>
      </c>
      <c r="E7619" s="3">
        <v>0</v>
      </c>
      <c r="F7619">
        <v>13</v>
      </c>
      <c r="G7619" s="5">
        <v>10</v>
      </c>
      <c r="H7619" s="5" t="str">
        <f>IF(AND($G7619&gt;=0,$G7619&lt;5000000),"0-4M", IF(AND($G7619&gt;=5000000,$G7619&lt;9000000,0),"5-9M",
 IF(AND($G7619&gt;=10000000,$G7619&lt;=49000000),"10-49M",IF(AND($G7619&gt;=50000000,$G7619&lt;=99000000),"50M-99M",
 IF(AND($G7619&gt;=100000000,$G7619&lt;=499000000),"100-499M",IF(AND($G7619&gt;=500000000,$G7619&lt;=999000000),"500M-999M","1,000M+"))))))</f>
        <v>0-4M</v>
      </c>
      <c r="I7619">
        <v>0</v>
      </c>
      <c r="J7619" s="3">
        <v>0</v>
      </c>
      <c r="K7619" s="3" t="s">
        <v>17</v>
      </c>
      <c r="L7619" s="1">
        <v>42872</v>
      </c>
      <c r="M7619" s="2">
        <v>1</v>
      </c>
      <c r="N7619" t="s">
        <v>33</v>
      </c>
    </row>
    <row r="7620" spans="1:14" x14ac:dyDescent="0.35">
      <c r="A7620" t="s">
        <v>6107</v>
      </c>
      <c r="B7620" t="s">
        <v>1620</v>
      </c>
      <c r="C7620" s="6">
        <v>4</v>
      </c>
      <c r="D7620">
        <f>IF($C7620=0,0,IF(AND($C7620&gt;0,$C7620&lt;=1.9),1, IF(AND($C7620&gt;1.9,$C7620&lt;3),2,IF(AND($C7620&gt;2.9,$C7620&lt;=3.9),3,IF(AND($C7620&gt;3.9,$C7620&lt;=4.9),4,5)))))</f>
        <v>4</v>
      </c>
      <c r="E7620" s="3">
        <v>267</v>
      </c>
      <c r="F7620">
        <v>40</v>
      </c>
      <c r="G7620" s="5">
        <v>10000</v>
      </c>
      <c r="H7620" s="5" t="str">
        <f>IF(AND($G7620&gt;=0,$G7620&lt;5000000),"0-4M", IF(AND($G7620&gt;=5000000,$G7620&lt;9000000,0),"5-9M",
 IF(AND($G7620&gt;=10000000,$G7620&lt;=49000000),"10-49M",IF(AND($G7620&gt;=50000000,$G7620&lt;=99000000),"50M-99M",
 IF(AND($G7620&gt;=100000000,$G7620&lt;=499000000),"100-499M",IF(AND($G7620&gt;=500000000,$G7620&lt;=999000000),"500M-999M","1,000M+"))))))</f>
        <v>0-4M</v>
      </c>
      <c r="I7620">
        <v>1</v>
      </c>
      <c r="J7620" s="3">
        <v>1.99</v>
      </c>
      <c r="K7620" s="3" t="s">
        <v>9</v>
      </c>
      <c r="L7620" s="1">
        <v>42783</v>
      </c>
      <c r="M7620" s="2" t="s">
        <v>6108</v>
      </c>
      <c r="N7620" t="s">
        <v>36</v>
      </c>
    </row>
    <row r="7621" spans="1:14" x14ac:dyDescent="0.35">
      <c r="A7621" t="s">
        <v>9022</v>
      </c>
      <c r="B7621" t="s">
        <v>201</v>
      </c>
      <c r="C7621" s="6">
        <v>3.5</v>
      </c>
      <c r="D7621">
        <f>IF($C7621=0,0,IF(AND($C7621&gt;0,$C7621&lt;=1.9),1, IF(AND($C7621&gt;1.9,$C7621&lt;3),2,IF(AND($C7621&gt;2.9,$C7621&lt;=3.9),3,IF(AND($C7621&gt;3.9,$C7621&lt;=4.9),4,5)))))</f>
        <v>3</v>
      </c>
      <c r="E7621" s="3">
        <v>11</v>
      </c>
      <c r="F7621">
        <v>15</v>
      </c>
      <c r="G7621" s="5">
        <v>1000</v>
      </c>
      <c r="H7621" s="5" t="str">
        <f>IF(AND($G7621&gt;=0,$G7621&lt;5000000),"0-4M", IF(AND($G7621&gt;=5000000,$G7621&lt;9000000,0),"5-9M",
 IF(AND($G7621&gt;=10000000,$G7621&lt;=49000000),"10-49M",IF(AND($G7621&gt;=50000000,$G7621&lt;=99000000),"50M-99M",
 IF(AND($G7621&gt;=100000000,$G7621&lt;=499000000),"100-499M",IF(AND($G7621&gt;=500000000,$G7621&lt;=999000000),"500M-999M","1,000M+"))))))</f>
        <v>0-4M</v>
      </c>
      <c r="I7621">
        <v>0</v>
      </c>
      <c r="J7621" s="3">
        <v>0</v>
      </c>
      <c r="K7621" s="3" t="s">
        <v>9</v>
      </c>
      <c r="L7621" s="1">
        <v>43203</v>
      </c>
      <c r="M7621" s="2" t="s">
        <v>9023</v>
      </c>
      <c r="N7621" t="s">
        <v>36</v>
      </c>
    </row>
    <row r="7622" spans="1:14" x14ac:dyDescent="0.35">
      <c r="A7622" t="s">
        <v>9024</v>
      </c>
      <c r="B7622" t="s">
        <v>2427</v>
      </c>
      <c r="C7622" s="6">
        <v>5</v>
      </c>
      <c r="D7622">
        <f>IF($C7622=0,0,IF(AND($C7622&gt;0,$C7622&lt;=1.9),1, IF(AND($C7622&gt;1.9,$C7622&lt;3),2,IF(AND($C7622&gt;2.9,$C7622&lt;=3.9),3,IF(AND($C7622&gt;3.9,$C7622&lt;=4.9),4,5)))))</f>
        <v>5</v>
      </c>
      <c r="E7622" s="3">
        <v>3</v>
      </c>
      <c r="F7622">
        <v>2.4</v>
      </c>
      <c r="G7622" s="5">
        <v>50</v>
      </c>
      <c r="H7622" s="5" t="str">
        <f>IF(AND($G7622&gt;=0,$G7622&lt;5000000),"0-4M", IF(AND($G7622&gt;=5000000,$G7622&lt;9000000,0),"5-9M",
 IF(AND($G7622&gt;=10000000,$G7622&lt;=49000000),"10-49M",IF(AND($G7622&gt;=50000000,$G7622&lt;=99000000),"50M-99M",
 IF(AND($G7622&gt;=100000000,$G7622&lt;=499000000),"100-499M",IF(AND($G7622&gt;=500000000,$G7622&lt;=999000000),"500M-999M","1,000M+"))))))</f>
        <v>0-4M</v>
      </c>
      <c r="I7622">
        <v>0</v>
      </c>
      <c r="J7622" s="3">
        <v>0</v>
      </c>
      <c r="K7622" s="3" t="s">
        <v>17</v>
      </c>
      <c r="L7622" s="1">
        <v>43292</v>
      </c>
      <c r="M7622" s="2">
        <v>2</v>
      </c>
      <c r="N7622" t="s">
        <v>36</v>
      </c>
    </row>
    <row r="7623" spans="1:14" x14ac:dyDescent="0.35">
      <c r="A7623" t="s">
        <v>9025</v>
      </c>
      <c r="B7623" t="s">
        <v>1028</v>
      </c>
      <c r="C7623" s="6">
        <v>0</v>
      </c>
      <c r="D7623">
        <f>IF($C7623=0,0,IF(AND($C7623&gt;0,$C7623&lt;=1.9),1, IF(AND($C7623&gt;1.9,$C7623&lt;3),2,IF(AND($C7623&gt;2.9,$C7623&lt;=3.9),3,IF(AND($C7623&gt;3.9,$C7623&lt;=4.9),4,5)))))</f>
        <v>0</v>
      </c>
      <c r="E7623" s="3">
        <v>24</v>
      </c>
      <c r="F7623">
        <v>70</v>
      </c>
      <c r="G7623" s="5">
        <v>1000</v>
      </c>
      <c r="H7623" s="5" t="str">
        <f>IF(AND($G7623&gt;=0,$G7623&lt;5000000),"0-4M", IF(AND($G7623&gt;=5000000,$G7623&lt;9000000,0),"5-9M",
 IF(AND($G7623&gt;=10000000,$G7623&lt;=49000000),"10-49M",IF(AND($G7623&gt;=50000000,$G7623&lt;=99000000),"50M-99M",
 IF(AND($G7623&gt;=100000000,$G7623&lt;=499000000),"100-499M",IF(AND($G7623&gt;=500000000,$G7623&lt;=999000000),"500M-999M","1,000M+"))))))</f>
        <v>0-4M</v>
      </c>
      <c r="I7623">
        <v>0</v>
      </c>
      <c r="J7623" s="3">
        <v>0</v>
      </c>
      <c r="K7623" s="3" t="s">
        <v>9</v>
      </c>
      <c r="L7623" s="1">
        <v>43208</v>
      </c>
      <c r="M7623" s="2" t="s">
        <v>9026</v>
      </c>
      <c r="N7623" t="s">
        <v>33</v>
      </c>
    </row>
    <row r="7624" spans="1:14" x14ac:dyDescent="0.35">
      <c r="A7624" t="s">
        <v>9027</v>
      </c>
      <c r="B7624" t="s">
        <v>1028</v>
      </c>
      <c r="C7624" s="6">
        <v>3.7</v>
      </c>
      <c r="D7624">
        <f>IF($C7624=0,0,IF(AND($C7624&gt;0,$C7624&lt;=1.9),1, IF(AND($C7624&gt;1.9,$C7624&lt;3),2,IF(AND($C7624&gt;2.9,$C7624&lt;=3.9),3,IF(AND($C7624&gt;3.9,$C7624&lt;=4.9),4,5)))))</f>
        <v>3</v>
      </c>
      <c r="E7624" s="3">
        <v>155</v>
      </c>
      <c r="F7624">
        <v>3.9</v>
      </c>
      <c r="G7624" s="5">
        <v>100000</v>
      </c>
      <c r="H7624" s="5" t="str">
        <f>IF(AND($G7624&gt;=0,$G7624&lt;5000000),"0-4M", IF(AND($G7624&gt;=5000000,$G7624&lt;9000000,0),"5-9M",
 IF(AND($G7624&gt;=10000000,$G7624&lt;=49000000),"10-49M",IF(AND($G7624&gt;=50000000,$G7624&lt;=99000000),"50M-99M",
 IF(AND($G7624&gt;=100000000,$G7624&lt;=499000000),"100-499M",IF(AND($G7624&gt;=500000000,$G7624&lt;=999000000),"500M-999M","1,000M+"))))))</f>
        <v>0-4M</v>
      </c>
      <c r="I7624">
        <v>0</v>
      </c>
      <c r="J7624" s="3">
        <v>0</v>
      </c>
      <c r="K7624" s="3" t="s">
        <v>9</v>
      </c>
      <c r="L7624" s="1">
        <v>43311</v>
      </c>
      <c r="M7624" s="2" t="s">
        <v>10</v>
      </c>
      <c r="N7624" t="s">
        <v>11</v>
      </c>
    </row>
    <row r="7625" spans="1:14" x14ac:dyDescent="0.35">
      <c r="A7625" t="s">
        <v>9028</v>
      </c>
      <c r="B7625" t="s">
        <v>1028</v>
      </c>
      <c r="C7625" s="6">
        <v>4</v>
      </c>
      <c r="D7625">
        <f>IF($C7625=0,0,IF(AND($C7625&gt;0,$C7625&lt;=1.9),1, IF(AND($C7625&gt;1.9,$C7625&lt;3),2,IF(AND($C7625&gt;2.9,$C7625&lt;=3.9),3,IF(AND($C7625&gt;3.9,$C7625&lt;=4.9),4,5)))))</f>
        <v>4</v>
      </c>
      <c r="E7625" s="3">
        <v>37</v>
      </c>
      <c r="F7625">
        <v>3.9</v>
      </c>
      <c r="G7625" s="5">
        <v>5000</v>
      </c>
      <c r="H7625" s="5" t="str">
        <f>IF(AND($G7625&gt;=0,$G7625&lt;5000000),"0-4M", IF(AND($G7625&gt;=5000000,$G7625&lt;9000000,0),"5-9M",
 IF(AND($G7625&gt;=10000000,$G7625&lt;=49000000),"10-49M",IF(AND($G7625&gt;=50000000,$G7625&lt;=99000000),"50M-99M",
 IF(AND($G7625&gt;=100000000,$G7625&lt;=499000000),"100-499M",IF(AND($G7625&gt;=500000000,$G7625&lt;=999000000),"500M-999M","1,000M+"))))))</f>
        <v>0-4M</v>
      </c>
      <c r="I7625">
        <v>0</v>
      </c>
      <c r="J7625" s="3">
        <v>0</v>
      </c>
      <c r="K7625" s="3" t="s">
        <v>9</v>
      </c>
      <c r="L7625" s="1">
        <v>43055</v>
      </c>
      <c r="M7625" s="2" t="s">
        <v>10</v>
      </c>
      <c r="N7625" t="s">
        <v>11</v>
      </c>
    </row>
    <row r="7626" spans="1:14" x14ac:dyDescent="0.35">
      <c r="A7626" t="s">
        <v>9029</v>
      </c>
      <c r="B7626" t="s">
        <v>254</v>
      </c>
      <c r="C7626" s="6">
        <v>0</v>
      </c>
      <c r="D7626">
        <f>IF($C7626=0,0,IF(AND($C7626&gt;0,$C7626&lt;=1.9),1, IF(AND($C7626&gt;1.9,$C7626&lt;3),2,IF(AND($C7626&gt;2.9,$C7626&lt;=3.9),3,IF(AND($C7626&gt;3.9,$C7626&lt;=4.9),4,5)))))</f>
        <v>0</v>
      </c>
      <c r="E7626" s="3">
        <v>0</v>
      </c>
      <c r="F7626">
        <v>9</v>
      </c>
      <c r="G7626" s="5">
        <v>10</v>
      </c>
      <c r="H7626" s="5" t="str">
        <f>IF(AND($G7626&gt;=0,$G7626&lt;5000000),"0-4M", IF(AND($G7626&gt;=5000000,$G7626&lt;9000000,0),"5-9M",
 IF(AND($G7626&gt;=10000000,$G7626&lt;=49000000),"10-49M",IF(AND($G7626&gt;=50000000,$G7626&lt;=99000000),"50M-99M",
 IF(AND($G7626&gt;=100000000,$G7626&lt;=499000000),"100-499M",IF(AND($G7626&gt;=500000000,$G7626&lt;=999000000),"500M-999M","1,000M+"))))))</f>
        <v>0-4M</v>
      </c>
      <c r="I7626">
        <v>0</v>
      </c>
      <c r="J7626" s="3">
        <v>0</v>
      </c>
      <c r="K7626" s="3" t="s">
        <v>9</v>
      </c>
      <c r="L7626" s="1">
        <v>43230</v>
      </c>
      <c r="M7626" s="2">
        <v>5.0999999999999996</v>
      </c>
      <c r="N7626" t="s">
        <v>33</v>
      </c>
    </row>
    <row r="7627" spans="1:14" x14ac:dyDescent="0.35">
      <c r="A7627" t="s">
        <v>9030</v>
      </c>
      <c r="B7627" t="s">
        <v>975</v>
      </c>
      <c r="C7627" s="6">
        <v>0</v>
      </c>
      <c r="D7627">
        <f>IF($C7627=0,0,IF(AND($C7627&gt;0,$C7627&lt;=1.9),1, IF(AND($C7627&gt;1.9,$C7627&lt;3),2,IF(AND($C7627&gt;2.9,$C7627&lt;=3.9),3,IF(AND($C7627&gt;3.9,$C7627&lt;=4.9),4,5)))))</f>
        <v>0</v>
      </c>
      <c r="E7627" s="3">
        <v>2</v>
      </c>
      <c r="F7627">
        <v>21</v>
      </c>
      <c r="G7627" s="5">
        <v>10</v>
      </c>
      <c r="H7627" s="5" t="str">
        <f>IF(AND($G7627&gt;=0,$G7627&lt;5000000),"0-4M", IF(AND($G7627&gt;=5000000,$G7627&lt;9000000,0),"5-9M",
 IF(AND($G7627&gt;=10000000,$G7627&lt;=49000000),"10-49M",IF(AND($G7627&gt;=50000000,$G7627&lt;=99000000),"50M-99M",
 IF(AND($G7627&gt;=100000000,$G7627&lt;=499000000),"100-499M",IF(AND($G7627&gt;=500000000,$G7627&lt;=999000000),"500M-999M","1,000M+"))))))</f>
        <v>0-4M</v>
      </c>
      <c r="I7627">
        <v>0</v>
      </c>
      <c r="J7627" s="3">
        <v>0</v>
      </c>
      <c r="K7627" s="3" t="s">
        <v>17</v>
      </c>
      <c r="L7627" s="1">
        <v>43055</v>
      </c>
      <c r="M7627" s="2">
        <v>1.4</v>
      </c>
      <c r="N7627" t="s">
        <v>29</v>
      </c>
    </row>
    <row r="7628" spans="1:14" x14ac:dyDescent="0.35">
      <c r="A7628" t="s">
        <v>9031</v>
      </c>
      <c r="B7628" t="s">
        <v>1902</v>
      </c>
      <c r="C7628" s="6">
        <v>4.2</v>
      </c>
      <c r="D7628">
        <f>IF($C7628=0,0,IF(AND($C7628&gt;0,$C7628&lt;=1.9),1, IF(AND($C7628&gt;1.9,$C7628&lt;3),2,IF(AND($C7628&gt;2.9,$C7628&lt;=3.9),3,IF(AND($C7628&gt;3.9,$C7628&lt;=4.9),4,5)))))</f>
        <v>4</v>
      </c>
      <c r="E7628" s="3">
        <v>1111</v>
      </c>
      <c r="F7628">
        <v>7.3</v>
      </c>
      <c r="G7628" s="5">
        <v>100000</v>
      </c>
      <c r="H7628" s="5" t="str">
        <f>IF(AND($G7628&gt;=0,$G7628&lt;5000000),"0-4M", IF(AND($G7628&gt;=5000000,$G7628&lt;9000000,0),"5-9M",
 IF(AND($G7628&gt;=10000000,$G7628&lt;=49000000),"10-49M",IF(AND($G7628&gt;=50000000,$G7628&lt;=99000000),"50M-99M",
 IF(AND($G7628&gt;=100000000,$G7628&lt;=499000000),"100-499M",IF(AND($G7628&gt;=500000000,$G7628&lt;=999000000),"500M-999M","1,000M+"))))))</f>
        <v>0-4M</v>
      </c>
      <c r="I7628">
        <v>0</v>
      </c>
      <c r="J7628" s="3">
        <v>0</v>
      </c>
      <c r="K7628" s="3" t="s">
        <v>9</v>
      </c>
      <c r="L7628" s="1">
        <v>43256</v>
      </c>
      <c r="M7628" s="2" t="s">
        <v>2028</v>
      </c>
      <c r="N7628" t="s">
        <v>33</v>
      </c>
    </row>
    <row r="7629" spans="1:14" x14ac:dyDescent="0.35">
      <c r="A7629" t="s">
        <v>9032</v>
      </c>
      <c r="B7629" t="s">
        <v>1516</v>
      </c>
      <c r="C7629" s="6">
        <v>0</v>
      </c>
      <c r="D7629">
        <f>IF($C7629=0,0,IF(AND($C7629&gt;0,$C7629&lt;=1.9),1, IF(AND($C7629&gt;1.9,$C7629&lt;3),2,IF(AND($C7629&gt;2.9,$C7629&lt;=3.9),3,IF(AND($C7629&gt;3.9,$C7629&lt;=4.9),4,5)))))</f>
        <v>0</v>
      </c>
      <c r="E7629" s="3">
        <v>0</v>
      </c>
      <c r="F7629">
        <v>1.8</v>
      </c>
      <c r="G7629" s="5">
        <v>1</v>
      </c>
      <c r="H7629" s="5" t="str">
        <f>IF(AND($G7629&gt;=0,$G7629&lt;5000000),"0-4M", IF(AND($G7629&gt;=5000000,$G7629&lt;9000000,0),"5-9M",
 IF(AND($G7629&gt;=10000000,$G7629&lt;=49000000),"10-49M",IF(AND($G7629&gt;=50000000,$G7629&lt;=99000000),"50M-99M",
 IF(AND($G7629&gt;=100000000,$G7629&lt;=499000000),"100-499M",IF(AND($G7629&gt;=500000000,$G7629&lt;=999000000),"500M-999M","1,000M+"))))))</f>
        <v>0-4M</v>
      </c>
      <c r="I7629">
        <v>0</v>
      </c>
      <c r="J7629" s="3">
        <v>0</v>
      </c>
      <c r="K7629" s="3" t="s">
        <v>9</v>
      </c>
      <c r="L7629" s="1">
        <v>43027</v>
      </c>
      <c r="M7629" s="2">
        <v>1</v>
      </c>
      <c r="N7629" t="s">
        <v>11</v>
      </c>
    </row>
    <row r="7630" spans="1:14" x14ac:dyDescent="0.35">
      <c r="A7630" t="s">
        <v>9033</v>
      </c>
      <c r="B7630" t="s">
        <v>1028</v>
      </c>
      <c r="C7630" s="6">
        <v>4.5</v>
      </c>
      <c r="D7630">
        <f>IF($C7630=0,0,IF(AND($C7630&gt;0,$C7630&lt;=1.9),1, IF(AND($C7630&gt;1.9,$C7630&lt;3),2,IF(AND($C7630&gt;2.9,$C7630&lt;=3.9),3,IF(AND($C7630&gt;3.9,$C7630&lt;=4.9),4,5)))))</f>
        <v>4</v>
      </c>
      <c r="E7630" s="3">
        <v>28</v>
      </c>
      <c r="F7630">
        <v>1.4</v>
      </c>
      <c r="G7630" s="5">
        <v>10000</v>
      </c>
      <c r="H7630" s="5" t="str">
        <f>IF(AND($G7630&gt;=0,$G7630&lt;5000000),"0-4M", IF(AND($G7630&gt;=5000000,$G7630&lt;9000000,0),"5-9M",
 IF(AND($G7630&gt;=10000000,$G7630&lt;=49000000),"10-49M",IF(AND($G7630&gt;=50000000,$G7630&lt;=99000000),"50M-99M",
 IF(AND($G7630&gt;=100000000,$G7630&lt;=499000000),"100-499M",IF(AND($G7630&gt;=500000000,$G7630&lt;=999000000),"500M-999M","1,000M+"))))))</f>
        <v>0-4M</v>
      </c>
      <c r="I7630">
        <v>0</v>
      </c>
      <c r="J7630" s="3">
        <v>0</v>
      </c>
      <c r="K7630" s="3" t="s">
        <v>17</v>
      </c>
      <c r="L7630" s="1">
        <v>43129</v>
      </c>
      <c r="M7630" s="2">
        <v>1</v>
      </c>
      <c r="N7630" t="s">
        <v>29</v>
      </c>
    </row>
    <row r="7631" spans="1:14" x14ac:dyDescent="0.35">
      <c r="A7631" t="s">
        <v>9034</v>
      </c>
      <c r="B7631" t="s">
        <v>254</v>
      </c>
      <c r="C7631" s="6">
        <v>3.8</v>
      </c>
      <c r="D7631">
        <f>IF($C7631=0,0,IF(AND($C7631&gt;0,$C7631&lt;=1.9),1, IF(AND($C7631&gt;1.9,$C7631&lt;3),2,IF(AND($C7631&gt;2.9,$C7631&lt;=3.9),3,IF(AND($C7631&gt;3.9,$C7631&lt;=4.9),4,5)))))</f>
        <v>3</v>
      </c>
      <c r="E7631" s="3">
        <v>1777</v>
      </c>
      <c r="F7631">
        <v>0.94799999999999995</v>
      </c>
      <c r="G7631" s="5">
        <v>100000</v>
      </c>
      <c r="H7631" s="5" t="str">
        <f>IF(AND($G7631&gt;=0,$G7631&lt;5000000),"0-4M", IF(AND($G7631&gt;=5000000,$G7631&lt;9000000,0),"5-9M",
 IF(AND($G7631&gt;=10000000,$G7631&lt;=49000000),"10-49M",IF(AND($G7631&gt;=50000000,$G7631&lt;=99000000),"50M-99M",
 IF(AND($G7631&gt;=100000000,$G7631&lt;=499000000),"100-499M",IF(AND($G7631&gt;=500000000,$G7631&lt;=999000000),"500M-999M","1,000M+"))))))</f>
        <v>0-4M</v>
      </c>
      <c r="I7631">
        <v>0</v>
      </c>
      <c r="J7631" s="3">
        <v>0</v>
      </c>
      <c r="K7631" s="3" t="s">
        <v>9</v>
      </c>
      <c r="L7631" s="1">
        <v>41777</v>
      </c>
      <c r="M7631" s="2">
        <v>1</v>
      </c>
      <c r="N7631" t="s">
        <v>99</v>
      </c>
    </row>
    <row r="7632" spans="1:14" x14ac:dyDescent="0.35">
      <c r="A7632" t="s">
        <v>9035</v>
      </c>
      <c r="B7632" t="s">
        <v>1028</v>
      </c>
      <c r="C7632" s="6">
        <v>2.5</v>
      </c>
      <c r="D7632">
        <f>IF($C7632=0,0,IF(AND($C7632&gt;0,$C7632&lt;=1.9),1, IF(AND($C7632&gt;1.9,$C7632&lt;3),2,IF(AND($C7632&gt;2.9,$C7632&lt;=3.9),3,IF(AND($C7632&gt;3.9,$C7632&lt;=4.9),4,5)))))</f>
        <v>2</v>
      </c>
      <c r="E7632" s="3">
        <v>2</v>
      </c>
      <c r="F7632">
        <v>5</v>
      </c>
      <c r="G7632" s="5">
        <v>1000</v>
      </c>
      <c r="H7632" s="5" t="str">
        <f>IF(AND($G7632&gt;=0,$G7632&lt;5000000),"0-4M", IF(AND($G7632&gt;=5000000,$G7632&lt;9000000,0),"5-9M",
 IF(AND($G7632&gt;=10000000,$G7632&lt;=49000000),"10-49M",IF(AND($G7632&gt;=50000000,$G7632&lt;=99000000),"50M-99M",
 IF(AND($G7632&gt;=100000000,$G7632&lt;=499000000),"100-499M",IF(AND($G7632&gt;=500000000,$G7632&lt;=999000000),"500M-999M","1,000M+"))))))</f>
        <v>0-4M</v>
      </c>
      <c r="I7632">
        <v>0</v>
      </c>
      <c r="J7632" s="3">
        <v>0</v>
      </c>
      <c r="K7632" s="3" t="s">
        <v>9</v>
      </c>
      <c r="L7632" s="1">
        <v>43162</v>
      </c>
      <c r="M7632" s="2">
        <v>2</v>
      </c>
      <c r="N7632" t="s">
        <v>11</v>
      </c>
    </row>
    <row r="7633" spans="1:14" x14ac:dyDescent="0.35">
      <c r="A7633" t="s">
        <v>9036</v>
      </c>
      <c r="B7633" t="s">
        <v>151</v>
      </c>
      <c r="C7633" s="6">
        <v>4</v>
      </c>
      <c r="D7633">
        <f>IF($C7633=0,0,IF(AND($C7633&gt;0,$C7633&lt;=1.9),1, IF(AND($C7633&gt;1.9,$C7633&lt;3),2,IF(AND($C7633&gt;2.9,$C7633&lt;=3.9),3,IF(AND($C7633&gt;3.9,$C7633&lt;=4.9),4,5)))))</f>
        <v>4</v>
      </c>
      <c r="E7633" s="3">
        <v>1</v>
      </c>
      <c r="F7633">
        <v>2.2000000000000002</v>
      </c>
      <c r="G7633" s="5">
        <v>100</v>
      </c>
      <c r="H7633" s="5" t="str">
        <f>IF(AND($G7633&gt;=0,$G7633&lt;5000000),"0-4M", IF(AND($G7633&gt;=5000000,$G7633&lt;9000000,0),"5-9M",
 IF(AND($G7633&gt;=10000000,$G7633&lt;=49000000),"10-49M",IF(AND($G7633&gt;=50000000,$G7633&lt;=99000000),"50M-99M",
 IF(AND($G7633&gt;=100000000,$G7633&lt;=499000000),"100-499M",IF(AND($G7633&gt;=500000000,$G7633&lt;=999000000),"500M-999M","1,000M+"))))))</f>
        <v>0-4M</v>
      </c>
      <c r="I7633">
        <v>0</v>
      </c>
      <c r="J7633" s="3">
        <v>0</v>
      </c>
      <c r="K7633" s="3" t="s">
        <v>9</v>
      </c>
      <c r="L7633" s="1">
        <v>42977</v>
      </c>
      <c r="M7633" s="2">
        <v>1</v>
      </c>
      <c r="N7633" t="s">
        <v>99</v>
      </c>
    </row>
    <row r="7634" spans="1:14" x14ac:dyDescent="0.35">
      <c r="A7634" t="s">
        <v>9037</v>
      </c>
      <c r="B7634" t="s">
        <v>201</v>
      </c>
      <c r="C7634" s="6">
        <v>0</v>
      </c>
      <c r="D7634">
        <f>IF($C7634=0,0,IF(AND($C7634&gt;0,$C7634&lt;=1.9),1, IF(AND($C7634&gt;1.9,$C7634&lt;3),2,IF(AND($C7634&gt;2.9,$C7634&lt;=3.9),3,IF(AND($C7634&gt;3.9,$C7634&lt;=4.9),4,5)))))</f>
        <v>0</v>
      </c>
      <c r="E7634" s="3">
        <v>0</v>
      </c>
      <c r="F7634">
        <v>0.68799999999999994</v>
      </c>
      <c r="G7634" s="5">
        <v>5</v>
      </c>
      <c r="H7634" s="5" t="str">
        <f>IF(AND($G7634&gt;=0,$G7634&lt;5000000),"0-4M", IF(AND($G7634&gt;=5000000,$G7634&lt;9000000,0),"5-9M",
 IF(AND($G7634&gt;=10000000,$G7634&lt;=49000000),"10-49M",IF(AND($G7634&gt;=50000000,$G7634&lt;=99000000),"50M-99M",
 IF(AND($G7634&gt;=100000000,$G7634&lt;=499000000),"100-499M",IF(AND($G7634&gt;=500000000,$G7634&lt;=999000000),"500M-999M","1,000M+"))))))</f>
        <v>0-4M</v>
      </c>
      <c r="I7634">
        <v>1</v>
      </c>
      <c r="J7634" s="3">
        <v>0.99</v>
      </c>
      <c r="K7634" s="3" t="s">
        <v>9</v>
      </c>
      <c r="L7634" s="1">
        <v>42172</v>
      </c>
      <c r="M7634" s="2">
        <v>0.1</v>
      </c>
      <c r="N7634" t="s">
        <v>23</v>
      </c>
    </row>
    <row r="7635" spans="1:14" x14ac:dyDescent="0.35">
      <c r="A7635" t="s">
        <v>9038</v>
      </c>
      <c r="B7635" t="s">
        <v>2958</v>
      </c>
      <c r="C7635" s="6">
        <v>4</v>
      </c>
      <c r="D7635">
        <f>IF($C7635=0,0,IF(AND($C7635&gt;0,$C7635&lt;=1.9),1, IF(AND($C7635&gt;1.9,$C7635&lt;3),2,IF(AND($C7635&gt;2.9,$C7635&lt;=3.9),3,IF(AND($C7635&gt;3.9,$C7635&lt;=4.9),4,5)))))</f>
        <v>4</v>
      </c>
      <c r="E7635" s="3">
        <v>8</v>
      </c>
      <c r="F7635">
        <v>2.2000000000000002</v>
      </c>
      <c r="G7635" s="5">
        <v>1000</v>
      </c>
      <c r="H7635" s="5" t="str">
        <f>IF(AND($G7635&gt;=0,$G7635&lt;5000000),"0-4M", IF(AND($G7635&gt;=5000000,$G7635&lt;9000000,0),"5-9M",
 IF(AND($G7635&gt;=10000000,$G7635&lt;=49000000),"10-49M",IF(AND($G7635&gt;=50000000,$G7635&lt;=99000000),"50M-99M",
 IF(AND($G7635&gt;=100000000,$G7635&lt;=499000000),"100-499M",IF(AND($G7635&gt;=500000000,$G7635&lt;=999000000),"500M-999M","1,000M+"))))))</f>
        <v>0-4M</v>
      </c>
      <c r="I7635">
        <v>0</v>
      </c>
      <c r="J7635" s="3">
        <v>0</v>
      </c>
      <c r="K7635" s="3" t="s">
        <v>9</v>
      </c>
      <c r="L7635" s="1">
        <v>43319</v>
      </c>
      <c r="M7635" s="2" t="s">
        <v>98</v>
      </c>
      <c r="N7635" t="s">
        <v>118</v>
      </c>
    </row>
    <row r="7636" spans="1:14" x14ac:dyDescent="0.35">
      <c r="A7636" t="s">
        <v>9039</v>
      </c>
      <c r="B7636" t="s">
        <v>2958</v>
      </c>
      <c r="C7636" s="6">
        <v>4.0999999999999996</v>
      </c>
      <c r="D7636">
        <f>IF($C7636=0,0,IF(AND($C7636&gt;0,$C7636&lt;=1.9),1, IF(AND($C7636&gt;1.9,$C7636&lt;3),2,IF(AND($C7636&gt;2.9,$C7636&lt;=3.9),3,IF(AND($C7636&gt;3.9,$C7636&lt;=4.9),4,5)))))</f>
        <v>4</v>
      </c>
      <c r="E7636" s="3">
        <v>28</v>
      </c>
      <c r="F7636">
        <v>2.5</v>
      </c>
      <c r="G7636" s="5">
        <v>10000</v>
      </c>
      <c r="H7636" s="5" t="str">
        <f>IF(AND($G7636&gt;=0,$G7636&lt;5000000),"0-4M", IF(AND($G7636&gt;=5000000,$G7636&lt;9000000,0),"5-9M",
 IF(AND($G7636&gt;=10000000,$G7636&lt;=49000000),"10-49M",IF(AND($G7636&gt;=50000000,$G7636&lt;=99000000),"50M-99M",
 IF(AND($G7636&gt;=100000000,$G7636&lt;=499000000),"100-499M",IF(AND($G7636&gt;=500000000,$G7636&lt;=999000000),"500M-999M","1,000M+"))))))</f>
        <v>0-4M</v>
      </c>
      <c r="I7636">
        <v>0</v>
      </c>
      <c r="J7636" s="3">
        <v>0</v>
      </c>
      <c r="K7636" s="3" t="s">
        <v>9</v>
      </c>
      <c r="L7636" s="1">
        <v>43027</v>
      </c>
      <c r="M7636" s="2">
        <v>1.3</v>
      </c>
      <c r="N7636" t="s">
        <v>33</v>
      </c>
    </row>
    <row r="7637" spans="1:14" x14ac:dyDescent="0.35">
      <c r="A7637" t="s">
        <v>9040</v>
      </c>
      <c r="B7637" t="s">
        <v>1259</v>
      </c>
      <c r="C7637" s="6">
        <v>0</v>
      </c>
      <c r="D7637">
        <f>IF($C7637=0,0,IF(AND($C7637&gt;0,$C7637&lt;=1.9),1, IF(AND($C7637&gt;1.9,$C7637&lt;3),2,IF(AND($C7637&gt;2.9,$C7637&lt;=3.9),3,IF(AND($C7637&gt;3.9,$C7637&lt;=4.9),4,5)))))</f>
        <v>0</v>
      </c>
      <c r="E7637" s="3">
        <v>0</v>
      </c>
      <c r="F7637">
        <v>7.3</v>
      </c>
      <c r="G7637" s="5">
        <v>10</v>
      </c>
      <c r="H7637" s="5" t="str">
        <f>IF(AND($G7637&gt;=0,$G7637&lt;5000000),"0-4M", IF(AND($G7637&gt;=5000000,$G7637&lt;9000000,0),"5-9M",
 IF(AND($G7637&gt;=10000000,$G7637&lt;=49000000),"10-49M",IF(AND($G7637&gt;=50000000,$G7637&lt;=99000000),"50M-99M",
 IF(AND($G7637&gt;=100000000,$G7637&lt;=499000000),"100-499M",IF(AND($G7637&gt;=500000000,$G7637&lt;=999000000),"500M-999M","1,000M+"))))))</f>
        <v>0-4M</v>
      </c>
      <c r="I7637">
        <v>0</v>
      </c>
      <c r="J7637" s="3">
        <v>0</v>
      </c>
      <c r="K7637" s="3" t="s">
        <v>9</v>
      </c>
      <c r="L7637" s="1">
        <v>43290</v>
      </c>
      <c r="M7637" s="2" t="s">
        <v>1510</v>
      </c>
      <c r="N7637" t="s">
        <v>33</v>
      </c>
    </row>
    <row r="7638" spans="1:14" x14ac:dyDescent="0.35">
      <c r="A7638" t="s">
        <v>9041</v>
      </c>
      <c r="B7638" t="s">
        <v>2861</v>
      </c>
      <c r="C7638" s="6">
        <v>0</v>
      </c>
      <c r="D7638">
        <f>IF($C7638=0,0,IF(AND($C7638&gt;0,$C7638&lt;=1.9),1, IF(AND($C7638&gt;1.9,$C7638&lt;3),2,IF(AND($C7638&gt;2.9,$C7638&lt;=3.9),3,IF(AND($C7638&gt;3.9,$C7638&lt;=4.9),4,5)))))</f>
        <v>0</v>
      </c>
      <c r="E7638" s="3">
        <v>0</v>
      </c>
      <c r="F7638">
        <v>90</v>
      </c>
      <c r="G7638" s="5">
        <v>10</v>
      </c>
      <c r="H7638" s="5" t="str">
        <f>IF(AND($G7638&gt;=0,$G7638&lt;5000000),"0-4M", IF(AND($G7638&gt;=5000000,$G7638&lt;9000000,0),"5-9M",
 IF(AND($G7638&gt;=10000000,$G7638&lt;=49000000),"10-49M",IF(AND($G7638&gt;=50000000,$G7638&lt;=99000000),"50M-99M",
 IF(AND($G7638&gt;=100000000,$G7638&lt;=499000000),"100-499M",IF(AND($G7638&gt;=500000000,$G7638&lt;=999000000),"500M-999M","1,000M+"))))))</f>
        <v>0-4M</v>
      </c>
      <c r="I7638">
        <v>0</v>
      </c>
      <c r="J7638" s="3">
        <v>0</v>
      </c>
      <c r="K7638" s="3" t="s">
        <v>9</v>
      </c>
      <c r="L7638" s="1">
        <v>43281</v>
      </c>
      <c r="M7638" s="2" t="s">
        <v>98</v>
      </c>
      <c r="N7638" t="s">
        <v>19</v>
      </c>
    </row>
    <row r="7639" spans="1:14" x14ac:dyDescent="0.35">
      <c r="A7639" t="s">
        <v>9042</v>
      </c>
      <c r="B7639" t="s">
        <v>1902</v>
      </c>
      <c r="C7639" s="6">
        <v>3.4</v>
      </c>
      <c r="D7639">
        <f>IF($C7639=0,0,IF(AND($C7639&gt;0,$C7639&lt;=1.9),1, IF(AND($C7639&gt;1.9,$C7639&lt;3),2,IF(AND($C7639&gt;2.9,$C7639&lt;=3.9),3,IF(AND($C7639&gt;3.9,$C7639&lt;=4.9),4,5)))))</f>
        <v>3</v>
      </c>
      <c r="E7639" s="3">
        <v>159</v>
      </c>
      <c r="F7639">
        <v>3.1</v>
      </c>
      <c r="G7639" s="5">
        <v>1000</v>
      </c>
      <c r="H7639" s="5" t="str">
        <f>IF(AND($G7639&gt;=0,$G7639&lt;5000000),"0-4M", IF(AND($G7639&gt;=5000000,$G7639&lt;9000000,0),"5-9M",
 IF(AND($G7639&gt;=10000000,$G7639&lt;=49000000),"10-49M",IF(AND($G7639&gt;=50000000,$G7639&lt;=99000000),"50M-99M",
 IF(AND($G7639&gt;=100000000,$G7639&lt;=499000000),"100-499M",IF(AND($G7639&gt;=500000000,$G7639&lt;=999000000),"500M-999M","1,000M+"))))))</f>
        <v>0-4M</v>
      </c>
      <c r="I7639">
        <v>1</v>
      </c>
      <c r="J7639" s="3">
        <v>10.99</v>
      </c>
      <c r="K7639" s="3" t="s">
        <v>17</v>
      </c>
      <c r="L7639" s="1">
        <v>43216</v>
      </c>
      <c r="M7639" s="2">
        <v>2.12</v>
      </c>
      <c r="N7639" t="s">
        <v>23</v>
      </c>
    </row>
    <row r="7640" spans="1:14" x14ac:dyDescent="0.35">
      <c r="A7640" t="s">
        <v>9043</v>
      </c>
      <c r="B7640" t="s">
        <v>2958</v>
      </c>
      <c r="C7640" s="6">
        <v>3.6</v>
      </c>
      <c r="D7640">
        <f>IF($C7640=0,0,IF(AND($C7640&gt;0,$C7640&lt;=1.9),1, IF(AND($C7640&gt;1.9,$C7640&lt;3),2,IF(AND($C7640&gt;2.9,$C7640&lt;=3.9),3,IF(AND($C7640&gt;3.9,$C7640&lt;=4.9),4,5)))))</f>
        <v>3</v>
      </c>
      <c r="E7640" s="3">
        <v>216</v>
      </c>
      <c r="F7640">
        <v>0.81100000000000005</v>
      </c>
      <c r="G7640" s="5">
        <v>10000</v>
      </c>
      <c r="H7640" s="5" t="str">
        <f>IF(AND($G7640&gt;=0,$G7640&lt;5000000),"0-4M", IF(AND($G7640&gt;=5000000,$G7640&lt;9000000,0),"5-9M",
 IF(AND($G7640&gt;=10000000,$G7640&lt;=49000000),"10-49M",IF(AND($G7640&gt;=50000000,$G7640&lt;=99000000),"50M-99M",
 IF(AND($G7640&gt;=100000000,$G7640&lt;=499000000),"100-499M",IF(AND($G7640&gt;=500000000,$G7640&lt;=999000000),"500M-999M","1,000M+"))))))</f>
        <v>0-4M</v>
      </c>
      <c r="I7640">
        <v>0</v>
      </c>
      <c r="J7640" s="3">
        <v>0</v>
      </c>
      <c r="K7640" s="3" t="s">
        <v>9</v>
      </c>
      <c r="L7640" s="1">
        <v>41952</v>
      </c>
      <c r="M7640" s="2">
        <v>2</v>
      </c>
      <c r="N7640" t="s">
        <v>8725</v>
      </c>
    </row>
    <row r="7641" spans="1:14" x14ac:dyDescent="0.35">
      <c r="A7641" t="s">
        <v>9044</v>
      </c>
      <c r="B7641" t="s">
        <v>2958</v>
      </c>
      <c r="C7641" s="6">
        <v>3.4</v>
      </c>
      <c r="D7641">
        <f>IF($C7641=0,0,IF(AND($C7641&gt;0,$C7641&lt;=1.9),1, IF(AND($C7641&gt;1.9,$C7641&lt;3),2,IF(AND($C7641&gt;2.9,$C7641&lt;=3.9),3,IF(AND($C7641&gt;3.9,$C7641&lt;=4.9),4,5)))))</f>
        <v>3</v>
      </c>
      <c r="E7641" s="3">
        <v>16</v>
      </c>
      <c r="F7641">
        <v>4</v>
      </c>
      <c r="G7641" s="5">
        <v>5000</v>
      </c>
      <c r="H7641" s="5" t="str">
        <f>IF(AND($G7641&gt;=0,$G7641&lt;5000000),"0-4M", IF(AND($G7641&gt;=5000000,$G7641&lt;9000000,0),"5-9M",
 IF(AND($G7641&gt;=10000000,$G7641&lt;=49000000),"10-49M",IF(AND($G7641&gt;=50000000,$G7641&lt;=99000000),"50M-99M",
 IF(AND($G7641&gt;=100000000,$G7641&lt;=499000000),"100-499M",IF(AND($G7641&gt;=500000000,$G7641&lt;=999000000),"500M-999M","1,000M+"))))))</f>
        <v>0-4M</v>
      </c>
      <c r="I7641">
        <v>0</v>
      </c>
      <c r="J7641" s="3">
        <v>0</v>
      </c>
      <c r="K7641" s="3" t="s">
        <v>9</v>
      </c>
      <c r="L7641" s="1">
        <v>43319</v>
      </c>
      <c r="M7641" s="2">
        <v>1</v>
      </c>
      <c r="N7641" t="s">
        <v>118</v>
      </c>
    </row>
    <row r="7642" spans="1:14" x14ac:dyDescent="0.35">
      <c r="A7642" t="s">
        <v>9045</v>
      </c>
      <c r="B7642" t="s">
        <v>2958</v>
      </c>
      <c r="C7642" s="6">
        <v>3.9</v>
      </c>
      <c r="D7642">
        <f>IF($C7642=0,0,IF(AND($C7642&gt;0,$C7642&lt;=1.9),1, IF(AND($C7642&gt;1.9,$C7642&lt;3),2,IF(AND($C7642&gt;2.9,$C7642&lt;=3.9),3,IF(AND($C7642&gt;3.9,$C7642&lt;=4.9),4,5)))))</f>
        <v>3</v>
      </c>
      <c r="E7642" s="3">
        <v>627</v>
      </c>
      <c r="F7642">
        <v>4.0999999999999996</v>
      </c>
      <c r="G7642" s="5">
        <v>10000</v>
      </c>
      <c r="H7642" s="5" t="str">
        <f>IF(AND($G7642&gt;=0,$G7642&lt;5000000),"0-4M", IF(AND($G7642&gt;=5000000,$G7642&lt;9000000,0),"5-9M",
 IF(AND($G7642&gt;=10000000,$G7642&lt;=49000000),"10-49M",IF(AND($G7642&gt;=50000000,$G7642&lt;=99000000),"50M-99M",
 IF(AND($G7642&gt;=100000000,$G7642&lt;=499000000),"100-499M",IF(AND($G7642&gt;=500000000,$G7642&lt;=999000000),"500M-999M","1,000M+"))))))</f>
        <v>0-4M</v>
      </c>
      <c r="I7642">
        <v>0</v>
      </c>
      <c r="J7642" s="3">
        <v>0</v>
      </c>
      <c r="K7642" s="3" t="s">
        <v>9</v>
      </c>
      <c r="L7642" s="1">
        <v>42787</v>
      </c>
      <c r="M7642" s="2">
        <v>6</v>
      </c>
      <c r="N7642" t="s">
        <v>36</v>
      </c>
    </row>
    <row r="7643" spans="1:14" x14ac:dyDescent="0.35">
      <c r="A7643" t="s">
        <v>9046</v>
      </c>
      <c r="B7643" t="s">
        <v>2752</v>
      </c>
      <c r="C7643" s="6">
        <v>4.5999999999999996</v>
      </c>
      <c r="D7643">
        <f>IF($C7643=0,0,IF(AND($C7643&gt;0,$C7643&lt;=1.9),1, IF(AND($C7643&gt;1.9,$C7643&lt;3),2,IF(AND($C7643&gt;2.9,$C7643&lt;=3.9),3,IF(AND($C7643&gt;3.9,$C7643&lt;=4.9),4,5)))))</f>
        <v>4</v>
      </c>
      <c r="E7643" s="3">
        <v>549</v>
      </c>
      <c r="F7643">
        <v>2.8</v>
      </c>
      <c r="G7643" s="5">
        <v>50000</v>
      </c>
      <c r="H7643" s="5" t="str">
        <f>IF(AND($G7643&gt;=0,$G7643&lt;5000000),"0-4M", IF(AND($G7643&gt;=5000000,$G7643&lt;9000000,0),"5-9M",
 IF(AND($G7643&gt;=10000000,$G7643&lt;=49000000),"10-49M",IF(AND($G7643&gt;=50000000,$G7643&lt;=99000000),"50M-99M",
 IF(AND($G7643&gt;=100000000,$G7643&lt;=499000000),"100-499M",IF(AND($G7643&gt;=500000000,$G7643&lt;=999000000),"500M-999M","1,000M+"))))))</f>
        <v>0-4M</v>
      </c>
      <c r="I7643">
        <v>0</v>
      </c>
      <c r="J7643" s="3">
        <v>0</v>
      </c>
      <c r="K7643" s="3" t="s">
        <v>9</v>
      </c>
      <c r="L7643" s="1">
        <v>43162</v>
      </c>
      <c r="M7643" s="2" t="s">
        <v>1100</v>
      </c>
      <c r="N7643" t="s">
        <v>36</v>
      </c>
    </row>
    <row r="7644" spans="1:14" x14ac:dyDescent="0.35">
      <c r="A7644" t="s">
        <v>9047</v>
      </c>
      <c r="B7644" t="s">
        <v>3171</v>
      </c>
      <c r="C7644" s="6">
        <v>4.7</v>
      </c>
      <c r="D7644">
        <f>IF($C7644=0,0,IF(AND($C7644&gt;0,$C7644&lt;=1.9),1, IF(AND($C7644&gt;1.9,$C7644&lt;3),2,IF(AND($C7644&gt;2.9,$C7644&lt;=3.9),3,IF(AND($C7644&gt;3.9,$C7644&lt;=4.9),4,5)))))</f>
        <v>4</v>
      </c>
      <c r="E7644" s="3">
        <v>1730</v>
      </c>
      <c r="F7644">
        <v>16</v>
      </c>
      <c r="G7644" s="5">
        <v>100000</v>
      </c>
      <c r="H7644" s="5" t="str">
        <f>IF(AND($G7644&gt;=0,$G7644&lt;5000000),"0-4M", IF(AND($G7644&gt;=5000000,$G7644&lt;9000000,0),"5-9M",
 IF(AND($G7644&gt;=10000000,$G7644&lt;=49000000),"10-49M",IF(AND($G7644&gt;=50000000,$G7644&lt;=99000000),"50M-99M",
 IF(AND($G7644&gt;=100000000,$G7644&lt;=499000000),"100-499M",IF(AND($G7644&gt;=500000000,$G7644&lt;=999000000),"500M-999M","1,000M+"))))))</f>
        <v>0-4M</v>
      </c>
      <c r="I7644">
        <v>0</v>
      </c>
      <c r="J7644" s="3">
        <v>0</v>
      </c>
      <c r="K7644" s="3" t="s">
        <v>9</v>
      </c>
      <c r="L7644" s="1">
        <v>43132</v>
      </c>
      <c r="M7644" s="2">
        <v>1.5</v>
      </c>
      <c r="N7644" t="s">
        <v>33</v>
      </c>
    </row>
    <row r="7645" spans="1:14" x14ac:dyDescent="0.35">
      <c r="A7645" t="s">
        <v>9048</v>
      </c>
      <c r="B7645" t="s">
        <v>254</v>
      </c>
      <c r="C7645" s="6">
        <v>5</v>
      </c>
      <c r="D7645">
        <f>IF($C7645=0,0,IF(AND($C7645&gt;0,$C7645&lt;=1.9),1, IF(AND($C7645&gt;1.9,$C7645&lt;3),2,IF(AND($C7645&gt;2.9,$C7645&lt;=3.9),3,IF(AND($C7645&gt;3.9,$C7645&lt;=4.9),4,5)))))</f>
        <v>5</v>
      </c>
      <c r="E7645" s="3">
        <v>1</v>
      </c>
      <c r="F7645">
        <v>4.3</v>
      </c>
      <c r="G7645" s="5">
        <v>5</v>
      </c>
      <c r="H7645" s="5" t="str">
        <f>IF(AND($G7645&gt;=0,$G7645&lt;5000000),"0-4M", IF(AND($G7645&gt;=5000000,$G7645&lt;9000000,0),"5-9M",
 IF(AND($G7645&gt;=10000000,$G7645&lt;=49000000),"10-49M",IF(AND($G7645&gt;=50000000,$G7645&lt;=99000000),"50M-99M",
 IF(AND($G7645&gt;=100000000,$G7645&lt;=499000000),"100-499M",IF(AND($G7645&gt;=500000000,$G7645&lt;=999000000),"500M-999M","1,000M+"))))))</f>
        <v>0-4M</v>
      </c>
      <c r="I7645">
        <v>0</v>
      </c>
      <c r="J7645" s="3">
        <v>0</v>
      </c>
      <c r="K7645" s="3" t="s">
        <v>9</v>
      </c>
      <c r="L7645" s="1">
        <v>43312</v>
      </c>
      <c r="M7645" s="2">
        <v>1.1000000000000001</v>
      </c>
      <c r="N7645" t="s">
        <v>21</v>
      </c>
    </row>
    <row r="7646" spans="1:14" x14ac:dyDescent="0.35">
      <c r="A7646" t="s">
        <v>9049</v>
      </c>
      <c r="B7646" t="s">
        <v>1516</v>
      </c>
      <c r="C7646" s="6">
        <v>3.9</v>
      </c>
      <c r="D7646">
        <f>IF($C7646=0,0,IF(AND($C7646&gt;0,$C7646&lt;=1.9),1, IF(AND($C7646&gt;1.9,$C7646&lt;3),2,IF(AND($C7646&gt;2.9,$C7646&lt;=3.9),3,IF(AND($C7646&gt;3.9,$C7646&lt;=4.9),4,5)))))</f>
        <v>3</v>
      </c>
      <c r="E7646" s="3">
        <v>73</v>
      </c>
      <c r="F7646">
        <v>3.8</v>
      </c>
      <c r="G7646" s="5">
        <v>10000</v>
      </c>
      <c r="H7646" s="5" t="str">
        <f>IF(AND($G7646&gt;=0,$G7646&lt;5000000),"0-4M", IF(AND($G7646&gt;=5000000,$G7646&lt;9000000,0),"5-9M",
 IF(AND($G7646&gt;=10000000,$G7646&lt;=49000000),"10-49M",IF(AND($G7646&gt;=50000000,$G7646&lt;=99000000),"50M-99M",
 IF(AND($G7646&gt;=100000000,$G7646&lt;=499000000),"100-499M",IF(AND($G7646&gt;=500000000,$G7646&lt;=999000000),"500M-999M","1,000M+"))))))</f>
        <v>0-4M</v>
      </c>
      <c r="I7646">
        <v>0</v>
      </c>
      <c r="J7646" s="3">
        <v>0</v>
      </c>
      <c r="K7646" s="3" t="s">
        <v>9</v>
      </c>
      <c r="L7646" s="1">
        <v>42725</v>
      </c>
      <c r="M7646" s="2">
        <v>8</v>
      </c>
      <c r="N7646" t="s">
        <v>23</v>
      </c>
    </row>
    <row r="7647" spans="1:14" x14ac:dyDescent="0.35">
      <c r="A7647" t="s">
        <v>9050</v>
      </c>
      <c r="B7647" t="s">
        <v>2958</v>
      </c>
      <c r="C7647" s="6">
        <v>3.9</v>
      </c>
      <c r="D7647">
        <f>IF($C7647=0,0,IF(AND($C7647&gt;0,$C7647&lt;=1.9),1, IF(AND($C7647&gt;1.9,$C7647&lt;3),2,IF(AND($C7647&gt;2.9,$C7647&lt;=3.9),3,IF(AND($C7647&gt;3.9,$C7647&lt;=4.9),4,5)))))</f>
        <v>3</v>
      </c>
      <c r="E7647" s="3">
        <v>47</v>
      </c>
      <c r="F7647">
        <v>0.27</v>
      </c>
      <c r="G7647" s="5">
        <v>1000</v>
      </c>
      <c r="H7647" s="5" t="str">
        <f>IF(AND($G7647&gt;=0,$G7647&lt;5000000),"0-4M", IF(AND($G7647&gt;=5000000,$G7647&lt;9000000,0),"5-9M",
 IF(AND($G7647&gt;=10000000,$G7647&lt;=49000000),"10-49M",IF(AND($G7647&gt;=50000000,$G7647&lt;=99000000),"50M-99M",
 IF(AND($G7647&gt;=100000000,$G7647&lt;=499000000),"100-499M",IF(AND($G7647&gt;=500000000,$G7647&lt;=999000000),"500M-999M","1,000M+"))))))</f>
        <v>0-4M</v>
      </c>
      <c r="I7647">
        <v>1</v>
      </c>
      <c r="J7647" s="3">
        <v>14.99</v>
      </c>
      <c r="K7647" s="3" t="s">
        <v>9</v>
      </c>
      <c r="L7647" s="1">
        <v>41793</v>
      </c>
      <c r="M7647" s="2">
        <v>3.1</v>
      </c>
      <c r="N7647" t="s">
        <v>192</v>
      </c>
    </row>
    <row r="7648" spans="1:14" x14ac:dyDescent="0.35">
      <c r="A7648" t="s">
        <v>9051</v>
      </c>
      <c r="B7648" t="s">
        <v>401</v>
      </c>
      <c r="C7648" s="6">
        <v>4.2</v>
      </c>
      <c r="D7648">
        <f>IF($C7648=0,0,IF(AND($C7648&gt;0,$C7648&lt;=1.9),1, IF(AND($C7648&gt;1.9,$C7648&lt;3),2,IF(AND($C7648&gt;2.9,$C7648&lt;=3.9),3,IF(AND($C7648&gt;3.9,$C7648&lt;=4.9),4,5)))))</f>
        <v>4</v>
      </c>
      <c r="E7648" s="3">
        <v>30350</v>
      </c>
      <c r="F7648">
        <v>3.7</v>
      </c>
      <c r="G7648" s="5">
        <v>1000000</v>
      </c>
      <c r="H7648" s="5" t="str">
        <f>IF(AND($G7648&gt;=0,$G7648&lt;5000000),"0-4M", IF(AND($G7648&gt;=5000000,$G7648&lt;9000000,0),"5-9M",
 IF(AND($G7648&gt;=10000000,$G7648&lt;=49000000),"10-49M",IF(AND($G7648&gt;=50000000,$G7648&lt;=99000000),"50M-99M",
 IF(AND($G7648&gt;=100000000,$G7648&lt;=499000000),"100-499M",IF(AND($G7648&gt;=500000000,$G7648&lt;=999000000),"500M-999M","1,000M+"))))))</f>
        <v>0-4M</v>
      </c>
      <c r="I7648">
        <v>0</v>
      </c>
      <c r="J7648" s="3">
        <v>0</v>
      </c>
      <c r="K7648" s="3" t="s">
        <v>9</v>
      </c>
      <c r="L7648" s="1">
        <v>43116</v>
      </c>
      <c r="M7648" s="2" t="s">
        <v>9052</v>
      </c>
      <c r="N7648" t="s">
        <v>33</v>
      </c>
    </row>
    <row r="7649" spans="1:14" x14ac:dyDescent="0.35">
      <c r="A7649" t="s">
        <v>9053</v>
      </c>
      <c r="B7649" t="s">
        <v>201</v>
      </c>
      <c r="C7649" s="6">
        <v>3.5</v>
      </c>
      <c r="D7649">
        <f>IF($C7649=0,0,IF(AND($C7649&gt;0,$C7649&lt;=1.9),1, IF(AND($C7649&gt;1.9,$C7649&lt;3),2,IF(AND($C7649&gt;2.9,$C7649&lt;=3.9),3,IF(AND($C7649&gt;3.9,$C7649&lt;=4.9),4,5)))))</f>
        <v>3</v>
      </c>
      <c r="E7649" s="3">
        <v>10</v>
      </c>
      <c r="F7649">
        <v>3</v>
      </c>
      <c r="G7649" s="5">
        <v>5000</v>
      </c>
      <c r="H7649" s="5" t="str">
        <f>IF(AND($G7649&gt;=0,$G7649&lt;5000000),"0-4M", IF(AND($G7649&gt;=5000000,$G7649&lt;9000000,0),"5-9M",
 IF(AND($G7649&gt;=10000000,$G7649&lt;=49000000),"10-49M",IF(AND($G7649&gt;=50000000,$G7649&lt;=99000000),"50M-99M",
 IF(AND($G7649&gt;=100000000,$G7649&lt;=499000000),"100-499M",IF(AND($G7649&gt;=500000000,$G7649&lt;=999000000),"500M-999M","1,000M+"))))))</f>
        <v>0-4M</v>
      </c>
      <c r="I7649">
        <v>0</v>
      </c>
      <c r="J7649" s="3">
        <v>0</v>
      </c>
      <c r="K7649" s="3" t="s">
        <v>9</v>
      </c>
      <c r="L7649" s="1">
        <v>43049</v>
      </c>
      <c r="M7649" s="2">
        <v>1</v>
      </c>
      <c r="N7649" t="s">
        <v>11</v>
      </c>
    </row>
    <row r="7650" spans="1:14" x14ac:dyDescent="0.35">
      <c r="A7650" t="s">
        <v>9054</v>
      </c>
      <c r="B7650" t="s">
        <v>2427</v>
      </c>
      <c r="C7650" s="6">
        <v>0</v>
      </c>
      <c r="D7650">
        <f>IF($C7650=0,0,IF(AND($C7650&gt;0,$C7650&lt;=1.9),1, IF(AND($C7650&gt;1.9,$C7650&lt;3),2,IF(AND($C7650&gt;2.9,$C7650&lt;=3.9),3,IF(AND($C7650&gt;3.9,$C7650&lt;=4.9),4,5)))))</f>
        <v>0</v>
      </c>
      <c r="E7650" s="3">
        <v>7</v>
      </c>
      <c r="F7650">
        <v>2.2999999999999998</v>
      </c>
      <c r="G7650" s="5">
        <v>1000</v>
      </c>
      <c r="H7650" s="5" t="str">
        <f>IF(AND($G7650&gt;=0,$G7650&lt;5000000),"0-4M", IF(AND($G7650&gt;=5000000,$G7650&lt;9000000,0),"5-9M",
 IF(AND($G7650&gt;=10000000,$G7650&lt;=49000000),"10-49M",IF(AND($G7650&gt;=50000000,$G7650&lt;=99000000),"50M-99M",
 IF(AND($G7650&gt;=100000000,$G7650&lt;=499000000),"100-499M",IF(AND($G7650&gt;=500000000,$G7650&lt;=999000000),"500M-999M","1,000M+"))))))</f>
        <v>0-4M</v>
      </c>
      <c r="I7650">
        <v>0</v>
      </c>
      <c r="J7650" s="3">
        <v>0</v>
      </c>
      <c r="K7650" s="3" t="s">
        <v>17</v>
      </c>
      <c r="L7650" s="1">
        <v>43302</v>
      </c>
      <c r="M7650" s="2">
        <v>2.1</v>
      </c>
      <c r="N7650" t="s">
        <v>36</v>
      </c>
    </row>
    <row r="7651" spans="1:14" x14ac:dyDescent="0.35">
      <c r="A7651" t="s">
        <v>9055</v>
      </c>
      <c r="B7651" t="s">
        <v>2958</v>
      </c>
      <c r="C7651" s="6">
        <v>4.0999999999999996</v>
      </c>
      <c r="D7651">
        <f>IF($C7651=0,0,IF(AND($C7651&gt;0,$C7651&lt;=1.9),1, IF(AND($C7651&gt;1.9,$C7651&lt;3),2,IF(AND($C7651&gt;2.9,$C7651&lt;=3.9),3,IF(AND($C7651&gt;3.9,$C7651&lt;=4.9),4,5)))))</f>
        <v>4</v>
      </c>
      <c r="E7651" s="3">
        <v>633</v>
      </c>
      <c r="F7651">
        <v>3.8</v>
      </c>
      <c r="G7651" s="5">
        <v>100000</v>
      </c>
      <c r="H7651" s="5" t="str">
        <f>IF(AND($G7651&gt;=0,$G7651&lt;5000000),"0-4M", IF(AND($G7651&gt;=5000000,$G7651&lt;9000000,0),"5-9M",
 IF(AND($G7651&gt;=10000000,$G7651&lt;=49000000),"10-49M",IF(AND($G7651&gt;=50000000,$G7651&lt;=99000000),"50M-99M",
 IF(AND($G7651&gt;=100000000,$G7651&lt;=499000000),"100-499M",IF(AND($G7651&gt;=500000000,$G7651&lt;=999000000),"500M-999M","1,000M+"))))))</f>
        <v>0-4M</v>
      </c>
      <c r="I7651">
        <v>0</v>
      </c>
      <c r="J7651" s="3">
        <v>0</v>
      </c>
      <c r="K7651" s="3" t="s">
        <v>9</v>
      </c>
      <c r="L7651" s="1">
        <v>42664</v>
      </c>
      <c r="M7651" s="2">
        <v>6.7</v>
      </c>
      <c r="N7651" t="s">
        <v>23</v>
      </c>
    </row>
    <row r="7652" spans="1:14" x14ac:dyDescent="0.35">
      <c r="A7652" t="s">
        <v>9056</v>
      </c>
      <c r="B7652" t="s">
        <v>2958</v>
      </c>
      <c r="C7652" s="6">
        <v>4.2</v>
      </c>
      <c r="D7652">
        <f>IF($C7652=0,0,IF(AND($C7652&gt;0,$C7652&lt;=1.9),1, IF(AND($C7652&gt;1.9,$C7652&lt;3),2,IF(AND($C7652&gt;2.9,$C7652&lt;=3.9),3,IF(AND($C7652&gt;3.9,$C7652&lt;=4.9),4,5)))))</f>
        <v>4</v>
      </c>
      <c r="E7652" s="3">
        <v>1611</v>
      </c>
      <c r="F7652">
        <v>2.7</v>
      </c>
      <c r="G7652" s="5">
        <v>100000</v>
      </c>
      <c r="H7652" s="5" t="str">
        <f>IF(AND($G7652&gt;=0,$G7652&lt;5000000),"0-4M", IF(AND($G7652&gt;=5000000,$G7652&lt;9000000,0),"5-9M",
 IF(AND($G7652&gt;=10000000,$G7652&lt;=49000000),"10-49M",IF(AND($G7652&gt;=50000000,$G7652&lt;=99000000),"50M-99M",
 IF(AND($G7652&gt;=100000000,$G7652&lt;=499000000),"100-499M",IF(AND($G7652&gt;=500000000,$G7652&lt;=999000000),"500M-999M","1,000M+"))))))</f>
        <v>0-4M</v>
      </c>
      <c r="I7652">
        <v>0</v>
      </c>
      <c r="J7652" s="3">
        <v>0</v>
      </c>
      <c r="K7652" s="3" t="s">
        <v>9</v>
      </c>
      <c r="L7652" s="1">
        <v>43318</v>
      </c>
      <c r="M7652" s="2">
        <v>5</v>
      </c>
      <c r="N7652" t="s">
        <v>21</v>
      </c>
    </row>
    <row r="7653" spans="1:14" x14ac:dyDescent="0.35">
      <c r="A7653" t="s">
        <v>9057</v>
      </c>
      <c r="B7653" t="s">
        <v>2958</v>
      </c>
      <c r="C7653" s="6">
        <v>4.4000000000000004</v>
      </c>
      <c r="D7653">
        <f>IF($C7653=0,0,IF(AND($C7653&gt;0,$C7653&lt;=1.9),1, IF(AND($C7653&gt;1.9,$C7653&lt;3),2,IF(AND($C7653&gt;2.9,$C7653&lt;=3.9),3,IF(AND($C7653&gt;3.9,$C7653&lt;=4.9),4,5)))))</f>
        <v>4</v>
      </c>
      <c r="E7653" s="3">
        <v>20</v>
      </c>
      <c r="F7653">
        <v>2.2000000000000002</v>
      </c>
      <c r="G7653" s="5">
        <v>500</v>
      </c>
      <c r="H7653" s="5" t="str">
        <f>IF(AND($G7653&gt;=0,$G7653&lt;5000000),"0-4M", IF(AND($G7653&gt;=5000000,$G7653&lt;9000000,0),"5-9M",
 IF(AND($G7653&gt;=10000000,$G7653&lt;=49000000),"10-49M",IF(AND($G7653&gt;=50000000,$G7653&lt;=99000000),"50M-99M",
 IF(AND($G7653&gt;=100000000,$G7653&lt;=499000000),"100-499M",IF(AND($G7653&gt;=500000000,$G7653&lt;=999000000),"500M-999M","1,000M+"))))))</f>
        <v>0-4M</v>
      </c>
      <c r="I7653">
        <v>1</v>
      </c>
      <c r="J7653" s="3">
        <v>1.99</v>
      </c>
      <c r="K7653" s="3" t="s">
        <v>9</v>
      </c>
      <c r="L7653" s="1">
        <v>42002</v>
      </c>
      <c r="M7653" s="2">
        <v>2.1</v>
      </c>
      <c r="N7653" t="s">
        <v>29</v>
      </c>
    </row>
    <row r="7654" spans="1:14" x14ac:dyDescent="0.35">
      <c r="A7654" t="s">
        <v>9058</v>
      </c>
      <c r="B7654" t="s">
        <v>1516</v>
      </c>
      <c r="C7654" s="6">
        <v>4.5</v>
      </c>
      <c r="D7654">
        <f>IF($C7654=0,0,IF(AND($C7654&gt;0,$C7654&lt;=1.9),1, IF(AND($C7654&gt;1.9,$C7654&lt;3),2,IF(AND($C7654&gt;2.9,$C7654&lt;=3.9),3,IF(AND($C7654&gt;3.9,$C7654&lt;=4.9),4,5)))))</f>
        <v>4</v>
      </c>
      <c r="E7654" s="3">
        <v>13</v>
      </c>
      <c r="F7654">
        <v>28</v>
      </c>
      <c r="G7654" s="5">
        <v>1000</v>
      </c>
      <c r="H7654" s="5" t="str">
        <f>IF(AND($G7654&gt;=0,$G7654&lt;5000000),"0-4M", IF(AND($G7654&gt;=5000000,$G7654&lt;9000000,0),"5-9M",
 IF(AND($G7654&gt;=10000000,$G7654&lt;=49000000),"10-49M",IF(AND($G7654&gt;=50000000,$G7654&lt;=99000000),"50M-99M",
 IF(AND($G7654&gt;=100000000,$G7654&lt;=499000000),"100-499M",IF(AND($G7654&gt;=500000000,$G7654&lt;=999000000),"500M-999M","1,000M+"))))))</f>
        <v>0-4M</v>
      </c>
      <c r="I7654">
        <v>0</v>
      </c>
      <c r="J7654" s="3">
        <v>0</v>
      </c>
      <c r="K7654" s="3" t="s">
        <v>9</v>
      </c>
      <c r="L7654" s="1">
        <v>42864</v>
      </c>
      <c r="M7654" s="2" t="s">
        <v>9059</v>
      </c>
      <c r="N7654" t="s">
        <v>73</v>
      </c>
    </row>
    <row r="7655" spans="1:14" x14ac:dyDescent="0.35">
      <c r="A7655" t="s">
        <v>9060</v>
      </c>
      <c r="B7655" t="s">
        <v>201</v>
      </c>
      <c r="C7655" s="6">
        <v>3.8</v>
      </c>
      <c r="D7655">
        <f>IF($C7655=0,0,IF(AND($C7655&gt;0,$C7655&lt;=1.9),1, IF(AND($C7655&gt;1.9,$C7655&lt;3),2,IF(AND($C7655&gt;2.9,$C7655&lt;=3.9),3,IF(AND($C7655&gt;3.9,$C7655&lt;=4.9),4,5)))))</f>
        <v>3</v>
      </c>
      <c r="E7655" s="3">
        <v>48</v>
      </c>
      <c r="F7655">
        <v>1.5</v>
      </c>
      <c r="G7655" s="5">
        <v>10000</v>
      </c>
      <c r="H7655" s="5" t="str">
        <f>IF(AND($G7655&gt;=0,$G7655&lt;5000000),"0-4M", IF(AND($G7655&gt;=5000000,$G7655&lt;9000000,0),"5-9M",
 IF(AND($G7655&gt;=10000000,$G7655&lt;=49000000),"10-49M",IF(AND($G7655&gt;=50000000,$G7655&lt;=99000000),"50M-99M",
 IF(AND($G7655&gt;=100000000,$G7655&lt;=499000000),"100-499M",IF(AND($G7655&gt;=500000000,$G7655&lt;=999000000),"500M-999M","1,000M+"))))))</f>
        <v>0-4M</v>
      </c>
      <c r="I7655">
        <v>0</v>
      </c>
      <c r="J7655" s="3">
        <v>0</v>
      </c>
      <c r="K7655" s="3" t="s">
        <v>9</v>
      </c>
      <c r="L7655" s="1">
        <v>43186</v>
      </c>
      <c r="M7655" s="2">
        <v>1</v>
      </c>
      <c r="N7655" t="s">
        <v>29</v>
      </c>
    </row>
    <row r="7656" spans="1:14" x14ac:dyDescent="0.35">
      <c r="A7656" t="s">
        <v>9061</v>
      </c>
      <c r="B7656" t="s">
        <v>254</v>
      </c>
      <c r="C7656" s="6">
        <v>3.4</v>
      </c>
      <c r="D7656">
        <f>IF($C7656=0,0,IF(AND($C7656&gt;0,$C7656&lt;=1.9),1, IF(AND($C7656&gt;1.9,$C7656&lt;3),2,IF(AND($C7656&gt;2.9,$C7656&lt;=3.9),3,IF(AND($C7656&gt;3.9,$C7656&lt;=4.9),4,5)))))</f>
        <v>3</v>
      </c>
      <c r="E7656" s="3">
        <v>45</v>
      </c>
      <c r="F7656">
        <v>5.5</v>
      </c>
      <c r="G7656" s="5">
        <v>10000</v>
      </c>
      <c r="H7656" s="5" t="str">
        <f>IF(AND($G7656&gt;=0,$G7656&lt;5000000),"0-4M", IF(AND($G7656&gt;=5000000,$G7656&lt;9000000,0),"5-9M",
 IF(AND($G7656&gt;=10000000,$G7656&lt;=49000000),"10-49M",IF(AND($G7656&gt;=50000000,$G7656&lt;=99000000),"50M-99M",
 IF(AND($G7656&gt;=100000000,$G7656&lt;=499000000),"100-499M",IF(AND($G7656&gt;=500000000,$G7656&lt;=999000000),"500M-999M","1,000M+"))))))</f>
        <v>0-4M</v>
      </c>
      <c r="I7656">
        <v>0</v>
      </c>
      <c r="J7656" s="3">
        <v>0</v>
      </c>
      <c r="K7656" s="3" t="s">
        <v>9</v>
      </c>
      <c r="L7656" s="1">
        <v>42904</v>
      </c>
      <c r="M7656" s="2">
        <v>1</v>
      </c>
      <c r="N7656" t="s">
        <v>23</v>
      </c>
    </row>
    <row r="7657" spans="1:14" x14ac:dyDescent="0.35">
      <c r="A7657" t="s">
        <v>9062</v>
      </c>
      <c r="B7657" t="s">
        <v>254</v>
      </c>
      <c r="C7657" s="6">
        <v>0</v>
      </c>
      <c r="D7657">
        <f>IF($C7657=0,0,IF(AND($C7657&gt;0,$C7657&lt;=1.9),1, IF(AND($C7657&gt;1.9,$C7657&lt;3),2,IF(AND($C7657&gt;2.9,$C7657&lt;=3.9),3,IF(AND($C7657&gt;3.9,$C7657&lt;=4.9),4,5)))))</f>
        <v>0</v>
      </c>
      <c r="E7657" s="3">
        <v>0</v>
      </c>
      <c r="F7657">
        <v>4</v>
      </c>
      <c r="G7657" s="5">
        <v>10</v>
      </c>
      <c r="H7657" s="5" t="str">
        <f>IF(AND($G7657&gt;=0,$G7657&lt;5000000),"0-4M", IF(AND($G7657&gt;=5000000,$G7657&lt;9000000,0),"5-9M",
 IF(AND($G7657&gt;=10000000,$G7657&lt;=49000000),"10-49M",IF(AND($G7657&gt;=50000000,$G7657&lt;=99000000),"50M-99M",
 IF(AND($G7657&gt;=100000000,$G7657&lt;=499000000),"100-499M",IF(AND($G7657&gt;=500000000,$G7657&lt;=999000000),"500M-999M","1,000M+"))))))</f>
        <v>0-4M</v>
      </c>
      <c r="I7657">
        <v>0</v>
      </c>
      <c r="J7657" s="3">
        <v>0</v>
      </c>
      <c r="K7657" s="3" t="s">
        <v>9</v>
      </c>
      <c r="L7657" s="1">
        <v>42694</v>
      </c>
      <c r="M7657" s="2">
        <v>1.02</v>
      </c>
      <c r="N7657" t="s">
        <v>33</v>
      </c>
    </row>
    <row r="7658" spans="1:14" x14ac:dyDescent="0.35">
      <c r="A7658" t="s">
        <v>9063</v>
      </c>
      <c r="B7658" t="s">
        <v>254</v>
      </c>
      <c r="C7658" s="6">
        <v>3.9</v>
      </c>
      <c r="D7658">
        <f>IF($C7658=0,0,IF(AND($C7658&gt;0,$C7658&lt;=1.9),1, IF(AND($C7658&gt;1.9,$C7658&lt;3),2,IF(AND($C7658&gt;2.9,$C7658&lt;=3.9),3,IF(AND($C7658&gt;3.9,$C7658&lt;=4.9),4,5)))))</f>
        <v>3</v>
      </c>
      <c r="E7658" s="3">
        <v>184</v>
      </c>
      <c r="F7658">
        <v>4.8000000000000001E-2</v>
      </c>
      <c r="G7658" s="5">
        <v>50000</v>
      </c>
      <c r="H7658" s="5" t="str">
        <f>IF(AND($G7658&gt;=0,$G7658&lt;5000000),"0-4M", IF(AND($G7658&gt;=5000000,$G7658&lt;9000000,0),"5-9M",
 IF(AND($G7658&gt;=10000000,$G7658&lt;=49000000),"10-49M",IF(AND($G7658&gt;=50000000,$G7658&lt;=99000000),"50M-99M",
 IF(AND($G7658&gt;=100000000,$G7658&lt;=499000000),"100-499M",IF(AND($G7658&gt;=500000000,$G7658&lt;=999000000),"500M-999M","1,000M+"))))))</f>
        <v>0-4M</v>
      </c>
      <c r="I7658">
        <v>0</v>
      </c>
      <c r="J7658" s="3">
        <v>0</v>
      </c>
      <c r="K7658" s="3" t="s">
        <v>9</v>
      </c>
      <c r="L7658" s="1">
        <v>41863</v>
      </c>
      <c r="M7658" s="2">
        <v>1.1000000000000001</v>
      </c>
      <c r="N7658" t="s">
        <v>23</v>
      </c>
    </row>
    <row r="7659" spans="1:14" x14ac:dyDescent="0.35">
      <c r="A7659" t="s">
        <v>9064</v>
      </c>
      <c r="B7659" t="s">
        <v>1902</v>
      </c>
      <c r="C7659" s="6">
        <v>4.5</v>
      </c>
      <c r="D7659">
        <f>IF($C7659=0,0,IF(AND($C7659&gt;0,$C7659&lt;=1.9),1, IF(AND($C7659&gt;1.9,$C7659&lt;3),2,IF(AND($C7659&gt;2.9,$C7659&lt;=3.9),3,IF(AND($C7659&gt;3.9,$C7659&lt;=4.9),4,5)))))</f>
        <v>4</v>
      </c>
      <c r="E7659" s="3">
        <v>3776</v>
      </c>
      <c r="F7659">
        <v>7.7</v>
      </c>
      <c r="G7659" s="5">
        <v>100000</v>
      </c>
      <c r="H7659" s="5" t="str">
        <f>IF(AND($G7659&gt;=0,$G7659&lt;5000000),"0-4M", IF(AND($G7659&gt;=5000000,$G7659&lt;9000000,0),"5-9M",
 IF(AND($G7659&gt;=10000000,$G7659&lt;=49000000),"10-49M",IF(AND($G7659&gt;=50000000,$G7659&lt;=99000000),"50M-99M",
 IF(AND($G7659&gt;=100000000,$G7659&lt;=499000000),"100-499M",IF(AND($G7659&gt;=500000000,$G7659&lt;=999000000),"500M-999M","1,000M+"))))))</f>
        <v>0-4M</v>
      </c>
      <c r="I7659">
        <v>0</v>
      </c>
      <c r="J7659" s="3">
        <v>0</v>
      </c>
      <c r="K7659" s="3" t="s">
        <v>9</v>
      </c>
      <c r="L7659" s="1">
        <v>42940</v>
      </c>
      <c r="M7659" s="2" t="s">
        <v>9065</v>
      </c>
      <c r="N7659" t="s">
        <v>36</v>
      </c>
    </row>
    <row r="7660" spans="1:14" x14ac:dyDescent="0.35">
      <c r="A7660" t="s">
        <v>9066</v>
      </c>
      <c r="B7660" t="s">
        <v>3171</v>
      </c>
      <c r="C7660" s="6">
        <v>0</v>
      </c>
      <c r="D7660">
        <f>IF($C7660=0,0,IF(AND($C7660&gt;0,$C7660&lt;=1.9),1, IF(AND($C7660&gt;1.9,$C7660&lt;3),2,IF(AND($C7660&gt;2.9,$C7660&lt;=3.9),3,IF(AND($C7660&gt;3.9,$C7660&lt;=4.9),4,5)))))</f>
        <v>0</v>
      </c>
      <c r="E7660" s="3">
        <v>3</v>
      </c>
      <c r="F7660">
        <v>26</v>
      </c>
      <c r="G7660" s="5">
        <v>100</v>
      </c>
      <c r="H7660" s="5" t="str">
        <f>IF(AND($G7660&gt;=0,$G7660&lt;5000000),"0-4M", IF(AND($G7660&gt;=5000000,$G7660&lt;9000000,0),"5-9M",
 IF(AND($G7660&gt;=10000000,$G7660&lt;=49000000),"10-49M",IF(AND($G7660&gt;=50000000,$G7660&lt;=99000000),"50M-99M",
 IF(AND($G7660&gt;=100000000,$G7660&lt;=499000000),"100-499M",IF(AND($G7660&gt;=500000000,$G7660&lt;=999000000),"500M-999M","1,000M+"))))))</f>
        <v>0-4M</v>
      </c>
      <c r="I7660">
        <v>0</v>
      </c>
      <c r="J7660" s="3">
        <v>0</v>
      </c>
      <c r="K7660" s="3" t="s">
        <v>9</v>
      </c>
      <c r="L7660" s="1">
        <v>43290</v>
      </c>
      <c r="M7660" s="2">
        <v>1.1200000000000001</v>
      </c>
      <c r="N7660" t="s">
        <v>118</v>
      </c>
    </row>
    <row r="7661" spans="1:14" x14ac:dyDescent="0.35">
      <c r="A7661" t="s">
        <v>9067</v>
      </c>
      <c r="B7661" t="s">
        <v>1516</v>
      </c>
      <c r="C7661" s="6">
        <v>0</v>
      </c>
      <c r="D7661">
        <f>IF($C7661=0,0,IF(AND($C7661&gt;0,$C7661&lt;=1.9),1, IF(AND($C7661&gt;1.9,$C7661&lt;3),2,IF(AND($C7661&gt;2.9,$C7661&lt;=3.9),3,IF(AND($C7661&gt;3.9,$C7661&lt;=4.9),4,5)))))</f>
        <v>0</v>
      </c>
      <c r="E7661" s="3">
        <v>0</v>
      </c>
      <c r="F7661">
        <v>8.6</v>
      </c>
      <c r="G7661" s="5">
        <v>50</v>
      </c>
      <c r="H7661" s="5" t="str">
        <f>IF(AND($G7661&gt;=0,$G7661&lt;5000000),"0-4M", IF(AND($G7661&gt;=5000000,$G7661&lt;9000000,0),"5-9M",
 IF(AND($G7661&gt;=10000000,$G7661&lt;=49000000),"10-49M",IF(AND($G7661&gt;=50000000,$G7661&lt;=99000000),"50M-99M",
 IF(AND($G7661&gt;=100000000,$G7661&lt;=499000000),"100-499M",IF(AND($G7661&gt;=500000000,$G7661&lt;=999000000),"500M-999M","1,000M+"))))))</f>
        <v>0-4M</v>
      </c>
      <c r="I7661">
        <v>0</v>
      </c>
      <c r="J7661" s="3">
        <v>0</v>
      </c>
      <c r="K7661" s="3" t="s">
        <v>9</v>
      </c>
      <c r="L7661" s="1">
        <v>42685</v>
      </c>
      <c r="M7661" s="2">
        <v>1</v>
      </c>
      <c r="N7661" t="s">
        <v>33</v>
      </c>
    </row>
    <row r="7662" spans="1:14" x14ac:dyDescent="0.35">
      <c r="A7662" t="s">
        <v>9068</v>
      </c>
      <c r="B7662" t="s">
        <v>2752</v>
      </c>
      <c r="C7662" s="6">
        <v>3</v>
      </c>
      <c r="D7662">
        <f>IF($C7662=0,0,IF(AND($C7662&gt;0,$C7662&lt;=1.9),1, IF(AND($C7662&gt;1.9,$C7662&lt;3),2,IF(AND($C7662&gt;2.9,$C7662&lt;=3.9),3,IF(AND($C7662&gt;3.9,$C7662&lt;=4.9),4,5)))))</f>
        <v>3</v>
      </c>
      <c r="E7662" s="3">
        <v>9</v>
      </c>
      <c r="F7662">
        <v>4.3</v>
      </c>
      <c r="G7662" s="5">
        <v>1000</v>
      </c>
      <c r="H7662" s="5" t="str">
        <f>IF(AND($G7662&gt;=0,$G7662&lt;5000000),"0-4M", IF(AND($G7662&gt;=5000000,$G7662&lt;9000000,0),"5-9M",
 IF(AND($G7662&gt;=10000000,$G7662&lt;=49000000),"10-49M",IF(AND($G7662&gt;=50000000,$G7662&lt;=99000000),"50M-99M",
 IF(AND($G7662&gt;=100000000,$G7662&lt;=499000000),"100-499M",IF(AND($G7662&gt;=500000000,$G7662&lt;=999000000),"500M-999M","1,000M+"))))))</f>
        <v>0-4M</v>
      </c>
      <c r="I7662">
        <v>0</v>
      </c>
      <c r="J7662" s="3">
        <v>0</v>
      </c>
      <c r="K7662" s="3" t="s">
        <v>9</v>
      </c>
      <c r="L7662" s="1">
        <v>43307</v>
      </c>
      <c r="M7662" s="2" t="s">
        <v>9069</v>
      </c>
      <c r="N7662" t="s">
        <v>21</v>
      </c>
    </row>
    <row r="7663" spans="1:14" x14ac:dyDescent="0.35">
      <c r="A7663" t="s">
        <v>9070</v>
      </c>
      <c r="B7663" t="s">
        <v>3353</v>
      </c>
      <c r="C7663" s="6">
        <v>0</v>
      </c>
      <c r="D7663">
        <f>IF($C7663=0,0,IF(AND($C7663&gt;0,$C7663&lt;=1.9),1, IF(AND($C7663&gt;1.9,$C7663&lt;3),2,IF(AND($C7663&gt;2.9,$C7663&lt;=3.9),3,IF(AND($C7663&gt;3.9,$C7663&lt;=4.9),4,5)))))</f>
        <v>0</v>
      </c>
      <c r="E7663" s="3">
        <v>2</v>
      </c>
      <c r="F7663">
        <v>17</v>
      </c>
      <c r="G7663" s="5">
        <v>100</v>
      </c>
      <c r="H7663" s="5" t="str">
        <f>IF(AND($G7663&gt;=0,$G7663&lt;5000000),"0-4M", IF(AND($G7663&gt;=5000000,$G7663&lt;9000000,0),"5-9M",
 IF(AND($G7663&gt;=10000000,$G7663&lt;=49000000),"10-49M",IF(AND($G7663&gt;=50000000,$G7663&lt;=99000000),"50M-99M",
 IF(AND($G7663&gt;=100000000,$G7663&lt;=499000000),"100-499M",IF(AND($G7663&gt;=500000000,$G7663&lt;=999000000),"500M-999M","1,000M+"))))))</f>
        <v>0-4M</v>
      </c>
      <c r="I7663">
        <v>0</v>
      </c>
      <c r="J7663" s="3">
        <v>0</v>
      </c>
      <c r="K7663" s="3" t="s">
        <v>9</v>
      </c>
      <c r="L7663" s="1">
        <v>43264</v>
      </c>
      <c r="M7663" s="2" t="s">
        <v>9071</v>
      </c>
      <c r="N7663" t="s">
        <v>33</v>
      </c>
    </row>
    <row r="7664" spans="1:14" x14ac:dyDescent="0.35">
      <c r="A7664" t="s">
        <v>9072</v>
      </c>
      <c r="B7664" t="s">
        <v>2958</v>
      </c>
      <c r="C7664" s="6">
        <v>4.0999999999999996</v>
      </c>
      <c r="D7664">
        <f>IF($C7664=0,0,IF(AND($C7664&gt;0,$C7664&lt;=1.9),1, IF(AND($C7664&gt;1.9,$C7664&lt;3),2,IF(AND($C7664&gt;2.9,$C7664&lt;=3.9),3,IF(AND($C7664&gt;3.9,$C7664&lt;=4.9),4,5)))))</f>
        <v>4</v>
      </c>
      <c r="E7664" s="3">
        <v>14</v>
      </c>
      <c r="F7664">
        <v>3.8</v>
      </c>
      <c r="G7664" s="5">
        <v>1000</v>
      </c>
      <c r="H7664" s="5" t="str">
        <f>IF(AND($G7664&gt;=0,$G7664&lt;5000000),"0-4M", IF(AND($G7664&gt;=5000000,$G7664&lt;9000000,0),"5-9M",
 IF(AND($G7664&gt;=10000000,$G7664&lt;=49000000),"10-49M",IF(AND($G7664&gt;=50000000,$G7664&lt;=99000000),"50M-99M",
 IF(AND($G7664&gt;=100000000,$G7664&lt;=499000000),"100-499M",IF(AND($G7664&gt;=500000000,$G7664&lt;=999000000),"500M-999M","1,000M+"))))))</f>
        <v>0-4M</v>
      </c>
      <c r="I7664">
        <v>0</v>
      </c>
      <c r="J7664" s="3">
        <v>0</v>
      </c>
      <c r="K7664" s="3" t="s">
        <v>9</v>
      </c>
      <c r="L7664" s="1">
        <v>43087</v>
      </c>
      <c r="M7664" s="2" t="s">
        <v>9073</v>
      </c>
      <c r="N7664" t="s">
        <v>73</v>
      </c>
    </row>
    <row r="7665" spans="1:14" x14ac:dyDescent="0.35">
      <c r="A7665" t="s">
        <v>9074</v>
      </c>
      <c r="B7665" t="s">
        <v>3171</v>
      </c>
      <c r="C7665" s="6">
        <v>4.5999999999999996</v>
      </c>
      <c r="D7665">
        <f>IF($C7665=0,0,IF(AND($C7665&gt;0,$C7665&lt;=1.9),1, IF(AND($C7665&gt;1.9,$C7665&lt;3),2,IF(AND($C7665&gt;2.9,$C7665&lt;=3.9),3,IF(AND($C7665&gt;3.9,$C7665&lt;=4.9),4,5)))))</f>
        <v>4</v>
      </c>
      <c r="E7665" s="3">
        <v>12</v>
      </c>
      <c r="F7665">
        <v>15</v>
      </c>
      <c r="G7665" s="5">
        <v>1000</v>
      </c>
      <c r="H7665" s="5" t="str">
        <f>IF(AND($G7665&gt;=0,$G7665&lt;5000000),"0-4M", IF(AND($G7665&gt;=5000000,$G7665&lt;9000000,0),"5-9M",
 IF(AND($G7665&gt;=10000000,$G7665&lt;=49000000),"10-49M",IF(AND($G7665&gt;=50000000,$G7665&lt;=99000000),"50M-99M",
 IF(AND($G7665&gt;=100000000,$G7665&lt;=499000000),"100-499M",IF(AND($G7665&gt;=500000000,$G7665&lt;=999000000),"500M-999M","1,000M+"))))))</f>
        <v>0-4M</v>
      </c>
      <c r="I7665">
        <v>0</v>
      </c>
      <c r="J7665" s="3">
        <v>0</v>
      </c>
      <c r="K7665" s="3" t="s">
        <v>9</v>
      </c>
      <c r="L7665" s="1">
        <v>42790</v>
      </c>
      <c r="M7665" s="2">
        <v>1.2</v>
      </c>
      <c r="N7665" t="s">
        <v>11</v>
      </c>
    </row>
    <row r="7666" spans="1:14" x14ac:dyDescent="0.35">
      <c r="A7666" t="s">
        <v>9075</v>
      </c>
      <c r="B7666" t="s">
        <v>1902</v>
      </c>
      <c r="C7666" s="6">
        <v>0</v>
      </c>
      <c r="D7666">
        <f>IF($C7666=0,0,IF(AND($C7666&gt;0,$C7666&lt;=1.9),1, IF(AND($C7666&gt;1.9,$C7666&lt;3),2,IF(AND($C7666&gt;2.9,$C7666&lt;=3.9),3,IF(AND($C7666&gt;3.9,$C7666&lt;=4.9),4,5)))))</f>
        <v>0</v>
      </c>
      <c r="E7666" s="3">
        <v>1</v>
      </c>
      <c r="F7666">
        <v>3.4</v>
      </c>
      <c r="G7666" s="5">
        <v>50</v>
      </c>
      <c r="H7666" s="5" t="str">
        <f>IF(AND($G7666&gt;=0,$G7666&lt;5000000),"0-4M", IF(AND($G7666&gt;=5000000,$G7666&lt;9000000,0),"5-9M",
 IF(AND($G7666&gt;=10000000,$G7666&lt;=49000000),"10-49M",IF(AND($G7666&gt;=50000000,$G7666&lt;=99000000),"50M-99M",
 IF(AND($G7666&gt;=100000000,$G7666&lt;=499000000),"100-499M",IF(AND($G7666&gt;=500000000,$G7666&lt;=999000000),"500M-999M","1,000M+"))))))</f>
        <v>0-4M</v>
      </c>
      <c r="I7666">
        <v>0</v>
      </c>
      <c r="J7666" s="3">
        <v>0</v>
      </c>
      <c r="K7666" s="3" t="s">
        <v>9</v>
      </c>
      <c r="L7666" s="1">
        <v>43197</v>
      </c>
      <c r="M7666" s="2">
        <v>8.1</v>
      </c>
      <c r="N7666" t="s">
        <v>11</v>
      </c>
    </row>
    <row r="7667" spans="1:14" x14ac:dyDescent="0.35">
      <c r="A7667" t="s">
        <v>9076</v>
      </c>
      <c r="B7667" t="s">
        <v>3171</v>
      </c>
      <c r="C7667" s="6">
        <v>3.9</v>
      </c>
      <c r="D7667">
        <f>IF($C7667=0,0,IF(AND($C7667&gt;0,$C7667&lt;=1.9),1, IF(AND($C7667&gt;1.9,$C7667&lt;3),2,IF(AND($C7667&gt;2.9,$C7667&lt;=3.9),3,IF(AND($C7667&gt;3.9,$C7667&lt;=4.9),4,5)))))</f>
        <v>3</v>
      </c>
      <c r="E7667" s="3">
        <v>162</v>
      </c>
      <c r="F7667">
        <v>5</v>
      </c>
      <c r="G7667" s="5">
        <v>10000</v>
      </c>
      <c r="H7667" s="5" t="str">
        <f>IF(AND($G7667&gt;=0,$G7667&lt;5000000),"0-4M", IF(AND($G7667&gt;=5000000,$G7667&lt;9000000,0),"5-9M",
 IF(AND($G7667&gt;=10000000,$G7667&lt;=49000000),"10-49M",IF(AND($G7667&gt;=50000000,$G7667&lt;=99000000),"50M-99M",
 IF(AND($G7667&gt;=100000000,$G7667&lt;=499000000),"100-499M",IF(AND($G7667&gt;=500000000,$G7667&lt;=999000000),"500M-999M","1,000M+"))))))</f>
        <v>0-4M</v>
      </c>
      <c r="I7667">
        <v>0</v>
      </c>
      <c r="J7667" s="3">
        <v>0</v>
      </c>
      <c r="K7667" s="3" t="s">
        <v>9</v>
      </c>
      <c r="L7667" s="1">
        <v>43234</v>
      </c>
      <c r="M7667" s="2" t="s">
        <v>7675</v>
      </c>
      <c r="N7667" t="s">
        <v>36</v>
      </c>
    </row>
    <row r="7668" spans="1:14" x14ac:dyDescent="0.35">
      <c r="A7668" t="s">
        <v>9077</v>
      </c>
      <c r="B7668" t="s">
        <v>2958</v>
      </c>
      <c r="C7668" s="6">
        <v>4.7</v>
      </c>
      <c r="D7668">
        <f>IF($C7668=0,0,IF(AND($C7668&gt;0,$C7668&lt;=1.9),1, IF(AND($C7668&gt;1.9,$C7668&lt;3),2,IF(AND($C7668&gt;2.9,$C7668&lt;=3.9),3,IF(AND($C7668&gt;3.9,$C7668&lt;=4.9),4,5)))))</f>
        <v>4</v>
      </c>
      <c r="E7668" s="3">
        <v>62</v>
      </c>
      <c r="F7668">
        <v>2.2999999999999998</v>
      </c>
      <c r="G7668" s="5">
        <v>1000</v>
      </c>
      <c r="H7668" s="5" t="str">
        <f>IF(AND($G7668&gt;=0,$G7668&lt;5000000),"0-4M", IF(AND($G7668&gt;=5000000,$G7668&lt;9000000,0),"5-9M",
 IF(AND($G7668&gt;=10000000,$G7668&lt;=49000000),"10-49M",IF(AND($G7668&gt;=50000000,$G7668&lt;=99000000),"50M-99M",
 IF(AND($G7668&gt;=100000000,$G7668&lt;=499000000),"100-499M",IF(AND($G7668&gt;=500000000,$G7668&lt;=999000000),"500M-999M","1,000M+"))))))</f>
        <v>0-4M</v>
      </c>
      <c r="I7668">
        <v>0</v>
      </c>
      <c r="J7668" s="3">
        <v>0</v>
      </c>
      <c r="K7668" s="3" t="s">
        <v>9</v>
      </c>
      <c r="L7668" s="1">
        <v>43052</v>
      </c>
      <c r="M7668" s="2" t="s">
        <v>56</v>
      </c>
      <c r="N7668" t="s">
        <v>33</v>
      </c>
    </row>
    <row r="7669" spans="1:14" x14ac:dyDescent="0.35">
      <c r="A7669" t="s">
        <v>9078</v>
      </c>
      <c r="B7669" t="s">
        <v>2958</v>
      </c>
      <c r="C7669" s="6">
        <v>4.5</v>
      </c>
      <c r="D7669">
        <f>IF($C7669=0,0,IF(AND($C7669&gt;0,$C7669&lt;=1.9),1, IF(AND($C7669&gt;1.9,$C7669&lt;3),2,IF(AND($C7669&gt;2.9,$C7669&lt;=3.9),3,IF(AND($C7669&gt;3.9,$C7669&lt;=4.9),4,5)))))</f>
        <v>4</v>
      </c>
      <c r="E7669" s="3">
        <v>2</v>
      </c>
      <c r="F7669">
        <v>1.6</v>
      </c>
      <c r="G7669" s="5">
        <v>100</v>
      </c>
      <c r="H7669" s="5" t="str">
        <f>IF(AND($G7669&gt;=0,$G7669&lt;5000000),"0-4M", IF(AND($G7669&gt;=5000000,$G7669&lt;9000000,0),"5-9M",
 IF(AND($G7669&gt;=10000000,$G7669&lt;=49000000),"10-49M",IF(AND($G7669&gt;=50000000,$G7669&lt;=99000000),"50M-99M",
 IF(AND($G7669&gt;=100000000,$G7669&lt;=499000000),"100-499M",IF(AND($G7669&gt;=500000000,$G7669&lt;=999000000),"500M-999M","1,000M+"))))))</f>
        <v>0-4M</v>
      </c>
      <c r="I7669">
        <v>0</v>
      </c>
      <c r="J7669" s="3">
        <v>0</v>
      </c>
      <c r="K7669" s="3" t="s">
        <v>9</v>
      </c>
      <c r="L7669" s="1">
        <v>42047</v>
      </c>
      <c r="M7669" s="2">
        <v>1.3</v>
      </c>
      <c r="N7669" t="s">
        <v>36</v>
      </c>
    </row>
    <row r="7670" spans="1:14" x14ac:dyDescent="0.35">
      <c r="A7670" t="s">
        <v>9079</v>
      </c>
      <c r="B7670" t="s">
        <v>201</v>
      </c>
      <c r="C7670" s="6">
        <v>3.4</v>
      </c>
      <c r="D7670">
        <f>IF($C7670=0,0,IF(AND($C7670&gt;0,$C7670&lt;=1.9),1, IF(AND($C7670&gt;1.9,$C7670&lt;3),2,IF(AND($C7670&gt;2.9,$C7670&lt;=3.9),3,IF(AND($C7670&gt;3.9,$C7670&lt;=4.9),4,5)))))</f>
        <v>3</v>
      </c>
      <c r="E7670" s="3">
        <v>82</v>
      </c>
      <c r="F7670">
        <v>2.7</v>
      </c>
      <c r="G7670" s="5">
        <v>10000</v>
      </c>
      <c r="H7670" s="5" t="str">
        <f>IF(AND($G7670&gt;=0,$G7670&lt;5000000),"0-4M", IF(AND($G7670&gt;=5000000,$G7670&lt;9000000,0),"5-9M",
 IF(AND($G7670&gt;=10000000,$G7670&lt;=49000000),"10-49M",IF(AND($G7670&gt;=50000000,$G7670&lt;=99000000),"50M-99M",
 IF(AND($G7670&gt;=100000000,$G7670&lt;=499000000),"100-499M",IF(AND($G7670&gt;=500000000,$G7670&lt;=999000000),"500M-999M","1,000M+"))))))</f>
        <v>0-4M</v>
      </c>
      <c r="I7670">
        <v>0</v>
      </c>
      <c r="J7670" s="3">
        <v>0</v>
      </c>
      <c r="K7670" s="3" t="s">
        <v>9</v>
      </c>
      <c r="L7670" s="1">
        <v>43186</v>
      </c>
      <c r="M7670" s="2">
        <v>2</v>
      </c>
      <c r="N7670" t="s">
        <v>29</v>
      </c>
    </row>
    <row r="7671" spans="1:14" x14ac:dyDescent="0.35">
      <c r="A7671" t="s">
        <v>9080</v>
      </c>
      <c r="B7671" t="s">
        <v>1902</v>
      </c>
      <c r="C7671" s="6">
        <v>5</v>
      </c>
      <c r="D7671">
        <f>IF($C7671=0,0,IF(AND($C7671&gt;0,$C7671&lt;=1.9),1, IF(AND($C7671&gt;1.9,$C7671&lt;3),2,IF(AND($C7671&gt;2.9,$C7671&lt;=3.9),3,IF(AND($C7671&gt;3.9,$C7671&lt;=4.9),4,5)))))</f>
        <v>5</v>
      </c>
      <c r="E7671" s="3">
        <v>6</v>
      </c>
      <c r="F7671">
        <v>8.1</v>
      </c>
      <c r="G7671" s="5">
        <v>100</v>
      </c>
      <c r="H7671" s="5" t="str">
        <f>IF(AND($G7671&gt;=0,$G7671&lt;5000000),"0-4M", IF(AND($G7671&gt;=5000000,$G7671&lt;9000000,0),"5-9M",
 IF(AND($G7671&gt;=10000000,$G7671&lt;=49000000),"10-49M",IF(AND($G7671&gt;=50000000,$G7671&lt;=99000000),"50M-99M",
 IF(AND($G7671&gt;=100000000,$G7671&lt;=499000000),"100-499M",IF(AND($G7671&gt;=500000000,$G7671&lt;=999000000),"500M-999M","1,000M+"))))))</f>
        <v>0-4M</v>
      </c>
      <c r="I7671">
        <v>0</v>
      </c>
      <c r="J7671" s="3">
        <v>0</v>
      </c>
      <c r="K7671" s="3" t="s">
        <v>17</v>
      </c>
      <c r="L7671" s="1">
        <v>43277</v>
      </c>
      <c r="M7671" s="2" t="s">
        <v>2244</v>
      </c>
      <c r="N7671" t="s">
        <v>33</v>
      </c>
    </row>
    <row r="7672" spans="1:14" x14ac:dyDescent="0.35">
      <c r="A7672" t="s">
        <v>9081</v>
      </c>
      <c r="B7672" t="s">
        <v>2958</v>
      </c>
      <c r="C7672" s="6">
        <v>5</v>
      </c>
      <c r="D7672">
        <f>IF($C7672=0,0,IF(AND($C7672&gt;0,$C7672&lt;=1.9),1, IF(AND($C7672&gt;1.9,$C7672&lt;3),2,IF(AND($C7672&gt;2.9,$C7672&lt;=3.9),3,IF(AND($C7672&gt;3.9,$C7672&lt;=4.9),4,5)))))</f>
        <v>5</v>
      </c>
      <c r="E7672" s="3">
        <v>5</v>
      </c>
      <c r="F7672">
        <v>3.8</v>
      </c>
      <c r="G7672" s="5">
        <v>500</v>
      </c>
      <c r="H7672" s="5" t="str">
        <f>IF(AND($G7672&gt;=0,$G7672&lt;5000000),"0-4M", IF(AND($G7672&gt;=5000000,$G7672&lt;9000000,0),"5-9M",
 IF(AND($G7672&gt;=10000000,$G7672&lt;=49000000),"10-49M",IF(AND($G7672&gt;=50000000,$G7672&lt;=99000000),"50M-99M",
 IF(AND($G7672&gt;=100000000,$G7672&lt;=499000000),"100-499M",IF(AND($G7672&gt;=500000000,$G7672&lt;=999000000),"500M-999M","1,000M+"))))))</f>
        <v>0-4M</v>
      </c>
      <c r="I7672">
        <v>0</v>
      </c>
      <c r="J7672" s="3">
        <v>0</v>
      </c>
      <c r="K7672" s="3" t="s">
        <v>9</v>
      </c>
      <c r="L7672" s="1">
        <v>43189</v>
      </c>
      <c r="M7672" s="2" t="s">
        <v>6898</v>
      </c>
      <c r="N7672" t="s">
        <v>73</v>
      </c>
    </row>
    <row r="7673" spans="1:14" x14ac:dyDescent="0.35">
      <c r="A7673" t="s">
        <v>9082</v>
      </c>
      <c r="B7673" t="s">
        <v>2752</v>
      </c>
      <c r="C7673" s="6">
        <v>5</v>
      </c>
      <c r="D7673">
        <f>IF($C7673=0,0,IF(AND($C7673&gt;0,$C7673&lt;=1.9),1, IF(AND($C7673&gt;1.9,$C7673&lt;3),2,IF(AND($C7673&gt;2.9,$C7673&lt;=3.9),3,IF(AND($C7673&gt;3.9,$C7673&lt;=4.9),4,5)))))</f>
        <v>5</v>
      </c>
      <c r="E7673" s="3">
        <v>1</v>
      </c>
      <c r="F7673">
        <v>6.3</v>
      </c>
      <c r="G7673" s="5">
        <v>10</v>
      </c>
      <c r="H7673" s="5" t="str">
        <f>IF(AND($G7673&gt;=0,$G7673&lt;5000000),"0-4M", IF(AND($G7673&gt;=5000000,$G7673&lt;9000000,0),"5-9M",
 IF(AND($G7673&gt;=10000000,$G7673&lt;=49000000),"10-49M",IF(AND($G7673&gt;=50000000,$G7673&lt;=99000000),"50M-99M",
 IF(AND($G7673&gt;=100000000,$G7673&lt;=499000000),"100-499M",IF(AND($G7673&gt;=500000000,$G7673&lt;=999000000),"500M-999M","1,000M+"))))))</f>
        <v>0-4M</v>
      </c>
      <c r="I7673">
        <v>0</v>
      </c>
      <c r="J7673" s="3">
        <v>0</v>
      </c>
      <c r="K7673" s="3" t="s">
        <v>9</v>
      </c>
      <c r="L7673" s="1">
        <v>42150</v>
      </c>
      <c r="M7673" s="2" t="s">
        <v>1875</v>
      </c>
      <c r="N7673" t="s">
        <v>73</v>
      </c>
    </row>
    <row r="7674" spans="1:14" x14ac:dyDescent="0.35">
      <c r="A7674" t="s">
        <v>9083</v>
      </c>
      <c r="B7674" t="s">
        <v>1516</v>
      </c>
      <c r="C7674" s="6">
        <v>4</v>
      </c>
      <c r="D7674">
        <f>IF($C7674=0,0,IF(AND($C7674&gt;0,$C7674&lt;=1.9),1, IF(AND($C7674&gt;1.9,$C7674&lt;3),2,IF(AND($C7674&gt;2.9,$C7674&lt;=3.9),3,IF(AND($C7674&gt;3.9,$C7674&lt;=4.9),4,5)))))</f>
        <v>4</v>
      </c>
      <c r="E7674" s="3">
        <v>576</v>
      </c>
      <c r="F7674">
        <v>7.4</v>
      </c>
      <c r="G7674" s="5">
        <v>50000</v>
      </c>
      <c r="H7674" s="5" t="str">
        <f>IF(AND($G7674&gt;=0,$G7674&lt;5000000),"0-4M", IF(AND($G7674&gt;=5000000,$G7674&lt;9000000,0),"5-9M",
 IF(AND($G7674&gt;=10000000,$G7674&lt;=49000000),"10-49M",IF(AND($G7674&gt;=50000000,$G7674&lt;=99000000),"50M-99M",
 IF(AND($G7674&gt;=100000000,$G7674&lt;=499000000),"100-499M",IF(AND($G7674&gt;=500000000,$G7674&lt;=999000000),"500M-999M","1,000M+"))))))</f>
        <v>0-4M</v>
      </c>
      <c r="I7674">
        <v>0</v>
      </c>
      <c r="J7674" s="3">
        <v>0</v>
      </c>
      <c r="K7674" s="3" t="s">
        <v>9</v>
      </c>
      <c r="L7674" s="1">
        <v>43258</v>
      </c>
      <c r="M7674" s="2" t="s">
        <v>719</v>
      </c>
      <c r="N7674" t="s">
        <v>36</v>
      </c>
    </row>
    <row r="7675" spans="1:14" x14ac:dyDescent="0.35">
      <c r="A7675" t="s">
        <v>9084</v>
      </c>
      <c r="B7675" t="s">
        <v>2958</v>
      </c>
      <c r="C7675" s="6">
        <v>0</v>
      </c>
      <c r="D7675">
        <f>IF($C7675=0,0,IF(AND($C7675&gt;0,$C7675&lt;=1.9),1, IF(AND($C7675&gt;1.9,$C7675&lt;3),2,IF(AND($C7675&gt;2.9,$C7675&lt;=3.9),3,IF(AND($C7675&gt;3.9,$C7675&lt;=4.9),4,5)))))</f>
        <v>0</v>
      </c>
      <c r="E7675" s="3">
        <v>0</v>
      </c>
      <c r="F7675">
        <v>12</v>
      </c>
      <c r="G7675" s="5">
        <v>50</v>
      </c>
      <c r="H7675" s="5" t="str">
        <f>IF(AND($G7675&gt;=0,$G7675&lt;5000000),"0-4M", IF(AND($G7675&gt;=5000000,$G7675&lt;9000000,0),"5-9M",
 IF(AND($G7675&gt;=10000000,$G7675&lt;=49000000),"10-49M",IF(AND($G7675&gt;=50000000,$G7675&lt;=99000000),"50M-99M",
 IF(AND($G7675&gt;=100000000,$G7675&lt;=499000000),"100-499M",IF(AND($G7675&gt;=500000000,$G7675&lt;=999000000),"500M-999M","1,000M+"))))))</f>
        <v>0-4M</v>
      </c>
      <c r="I7675">
        <v>0</v>
      </c>
      <c r="J7675" s="3">
        <v>0</v>
      </c>
      <c r="K7675" s="3" t="s">
        <v>9</v>
      </c>
      <c r="L7675" s="1">
        <v>43290</v>
      </c>
      <c r="M7675" s="2" t="s">
        <v>9085</v>
      </c>
      <c r="N7675" t="s">
        <v>36</v>
      </c>
    </row>
    <row r="7676" spans="1:14" x14ac:dyDescent="0.35">
      <c r="A7676" t="s">
        <v>9086</v>
      </c>
      <c r="B7676" t="s">
        <v>1516</v>
      </c>
      <c r="C7676" s="6">
        <v>0</v>
      </c>
      <c r="D7676">
        <f>IF($C7676=0,0,IF(AND($C7676&gt;0,$C7676&lt;=1.9),1, IF(AND($C7676&gt;1.9,$C7676&lt;3),2,IF(AND($C7676&gt;2.9,$C7676&lt;=3.9),3,IF(AND($C7676&gt;3.9,$C7676&lt;=4.9),4,5)))))</f>
        <v>0</v>
      </c>
      <c r="E7676" s="3">
        <v>2</v>
      </c>
      <c r="F7676">
        <v>7.9</v>
      </c>
      <c r="G7676" s="5">
        <v>100</v>
      </c>
      <c r="H7676" s="5" t="str">
        <f>IF(AND($G7676&gt;=0,$G7676&lt;5000000),"0-4M", IF(AND($G7676&gt;=5000000,$G7676&lt;9000000,0),"5-9M",
 IF(AND($G7676&gt;=10000000,$G7676&lt;=49000000),"10-49M",IF(AND($G7676&gt;=50000000,$G7676&lt;=99000000),"50M-99M",
 IF(AND($G7676&gt;=100000000,$G7676&lt;=499000000),"100-499M",IF(AND($G7676&gt;=500000000,$G7676&lt;=999000000),"500M-999M","1,000M+"))))))</f>
        <v>0-4M</v>
      </c>
      <c r="I7676">
        <v>0</v>
      </c>
      <c r="J7676" s="3">
        <v>0</v>
      </c>
      <c r="K7676" s="3" t="s">
        <v>9</v>
      </c>
      <c r="L7676" s="1">
        <v>43278</v>
      </c>
      <c r="M7676" s="2">
        <v>3.5</v>
      </c>
      <c r="N7676" t="s">
        <v>21</v>
      </c>
    </row>
    <row r="7677" spans="1:14" x14ac:dyDescent="0.35">
      <c r="A7677" t="s">
        <v>9087</v>
      </c>
      <c r="B7677" t="s">
        <v>254</v>
      </c>
      <c r="C7677" s="6">
        <v>4</v>
      </c>
      <c r="D7677">
        <f>IF($C7677=0,0,IF(AND($C7677&gt;0,$C7677&lt;=1.9),1, IF(AND($C7677&gt;1.9,$C7677&lt;3),2,IF(AND($C7677&gt;2.9,$C7677&lt;=3.9),3,IF(AND($C7677&gt;3.9,$C7677&lt;=4.9),4,5)))))</f>
        <v>4</v>
      </c>
      <c r="E7677" s="3">
        <v>1</v>
      </c>
      <c r="F7677">
        <v>5.4</v>
      </c>
      <c r="G7677" s="5">
        <v>100</v>
      </c>
      <c r="H7677" s="5" t="str">
        <f>IF(AND($G7677&gt;=0,$G7677&lt;5000000),"0-4M", IF(AND($G7677&gt;=5000000,$G7677&lt;9000000,0),"5-9M",
 IF(AND($G7677&gt;=10000000,$G7677&lt;=49000000),"10-49M",IF(AND($G7677&gt;=50000000,$G7677&lt;=99000000),"50M-99M",
 IF(AND($G7677&gt;=100000000,$G7677&lt;=499000000),"100-499M",IF(AND($G7677&gt;=500000000,$G7677&lt;=999000000),"500M-999M","1,000M+"))))))</f>
        <v>0-4M</v>
      </c>
      <c r="I7677">
        <v>0</v>
      </c>
      <c r="J7677" s="3">
        <v>0</v>
      </c>
      <c r="K7677" s="3" t="s">
        <v>9</v>
      </c>
      <c r="L7677" s="1">
        <v>42809</v>
      </c>
      <c r="M7677" s="2">
        <v>1.1000000000000001</v>
      </c>
      <c r="N7677" t="s">
        <v>36</v>
      </c>
    </row>
    <row r="7678" spans="1:14" x14ac:dyDescent="0.35">
      <c r="A7678" t="s">
        <v>9088</v>
      </c>
      <c r="B7678" t="s">
        <v>3171</v>
      </c>
      <c r="C7678" s="6">
        <v>0</v>
      </c>
      <c r="D7678">
        <f>IF($C7678=0,0,IF(AND($C7678&gt;0,$C7678&lt;=1.9),1, IF(AND($C7678&gt;1.9,$C7678&lt;3),2,IF(AND($C7678&gt;2.9,$C7678&lt;=3.9),3,IF(AND($C7678&gt;3.9,$C7678&lt;=4.9),4,5)))))</f>
        <v>0</v>
      </c>
      <c r="E7678" s="3">
        <v>0</v>
      </c>
      <c r="F7678">
        <v>4</v>
      </c>
      <c r="G7678" s="5">
        <v>10</v>
      </c>
      <c r="H7678" s="5" t="str">
        <f>IF(AND($G7678&gt;=0,$G7678&lt;5000000),"0-4M", IF(AND($G7678&gt;=5000000,$G7678&lt;9000000,0),"5-9M",
 IF(AND($G7678&gt;=10000000,$G7678&lt;=49000000),"10-49M",IF(AND($G7678&gt;=50000000,$G7678&lt;=99000000),"50M-99M",
 IF(AND($G7678&gt;=100000000,$G7678&lt;=499000000),"100-499M",IF(AND($G7678&gt;=500000000,$G7678&lt;=999000000),"500M-999M","1,000M+"))))))</f>
        <v>0-4M</v>
      </c>
      <c r="I7678">
        <v>0</v>
      </c>
      <c r="J7678" s="3">
        <v>0</v>
      </c>
      <c r="K7678" s="3" t="s">
        <v>9</v>
      </c>
      <c r="L7678" s="1">
        <v>43305</v>
      </c>
      <c r="M7678" s="2" t="s">
        <v>719</v>
      </c>
      <c r="N7678" t="s">
        <v>33</v>
      </c>
    </row>
    <row r="7679" spans="1:14" x14ac:dyDescent="0.35">
      <c r="A7679" t="s">
        <v>9089</v>
      </c>
      <c r="B7679" t="s">
        <v>1028</v>
      </c>
      <c r="C7679" s="6">
        <v>4.9000000000000004</v>
      </c>
      <c r="D7679">
        <f>IF($C7679=0,0,IF(AND($C7679&gt;0,$C7679&lt;=1.9),1, IF(AND($C7679&gt;1.9,$C7679&lt;3),2,IF(AND($C7679&gt;2.9,$C7679&lt;=3.9),3,IF(AND($C7679&gt;3.9,$C7679&lt;=4.9),4,5)))))</f>
        <v>4</v>
      </c>
      <c r="E7679" s="3">
        <v>8</v>
      </c>
      <c r="F7679">
        <v>3.1</v>
      </c>
      <c r="G7679" s="5">
        <v>500</v>
      </c>
      <c r="H7679" s="5" t="str">
        <f>IF(AND($G7679&gt;=0,$G7679&lt;5000000),"0-4M", IF(AND($G7679&gt;=5000000,$G7679&lt;9000000,0),"5-9M",
 IF(AND($G7679&gt;=10000000,$G7679&lt;=49000000),"10-49M",IF(AND($G7679&gt;=50000000,$G7679&lt;=99000000),"50M-99M",
 IF(AND($G7679&gt;=100000000,$G7679&lt;=499000000),"100-499M",IF(AND($G7679&gt;=500000000,$G7679&lt;=999000000),"500M-999M","1,000M+"))))))</f>
        <v>0-4M</v>
      </c>
      <c r="I7679">
        <v>0</v>
      </c>
      <c r="J7679" s="3">
        <v>0</v>
      </c>
      <c r="K7679" s="3" t="s">
        <v>9</v>
      </c>
      <c r="L7679" s="1">
        <v>43140</v>
      </c>
      <c r="M7679" s="2">
        <v>1.2</v>
      </c>
      <c r="N7679" t="s">
        <v>11</v>
      </c>
    </row>
    <row r="7680" spans="1:14" x14ac:dyDescent="0.35">
      <c r="A7680" t="s">
        <v>9090</v>
      </c>
      <c r="B7680" t="s">
        <v>1902</v>
      </c>
      <c r="C7680" s="6">
        <v>5</v>
      </c>
      <c r="D7680">
        <f>IF($C7680=0,0,IF(AND($C7680&gt;0,$C7680&lt;=1.9),1, IF(AND($C7680&gt;1.9,$C7680&lt;3),2,IF(AND($C7680&gt;2.9,$C7680&lt;=3.9),3,IF(AND($C7680&gt;3.9,$C7680&lt;=4.9),4,5)))))</f>
        <v>5</v>
      </c>
      <c r="E7680" s="3">
        <v>3</v>
      </c>
      <c r="F7680">
        <v>5.5</v>
      </c>
      <c r="G7680" s="5">
        <v>500</v>
      </c>
      <c r="H7680" s="5" t="str">
        <f>IF(AND($G7680&gt;=0,$G7680&lt;5000000),"0-4M", IF(AND($G7680&gt;=5000000,$G7680&lt;9000000,0),"5-9M",
 IF(AND($G7680&gt;=10000000,$G7680&lt;=49000000),"10-49M",IF(AND($G7680&gt;=50000000,$G7680&lt;=99000000),"50M-99M",
 IF(AND($G7680&gt;=100000000,$G7680&lt;=499000000),"100-499M",IF(AND($G7680&gt;=500000000,$G7680&lt;=999000000),"500M-999M","1,000M+"))))))</f>
        <v>0-4M</v>
      </c>
      <c r="I7680">
        <v>0</v>
      </c>
      <c r="J7680" s="3">
        <v>0</v>
      </c>
      <c r="K7680" s="3" t="s">
        <v>9</v>
      </c>
      <c r="L7680" s="1">
        <v>43294</v>
      </c>
      <c r="M7680" s="2" t="s">
        <v>9091</v>
      </c>
      <c r="N7680" t="s">
        <v>21</v>
      </c>
    </row>
    <row r="7681" spans="1:14" x14ac:dyDescent="0.35">
      <c r="A7681" t="s">
        <v>9092</v>
      </c>
      <c r="B7681" t="s">
        <v>201</v>
      </c>
      <c r="C7681" s="6">
        <v>0</v>
      </c>
      <c r="D7681">
        <f>IF($C7681=0,0,IF(AND($C7681&gt;0,$C7681&lt;=1.9),1, IF(AND($C7681&gt;1.9,$C7681&lt;3),2,IF(AND($C7681&gt;2.9,$C7681&lt;=3.9),3,IF(AND($C7681&gt;3.9,$C7681&lt;=4.9),4,5)))))</f>
        <v>0</v>
      </c>
      <c r="E7681" s="3">
        <v>0</v>
      </c>
      <c r="F7681">
        <v>8.4</v>
      </c>
      <c r="G7681" s="5">
        <v>100</v>
      </c>
      <c r="H7681" s="5" t="str">
        <f>IF(AND($G7681&gt;=0,$G7681&lt;5000000),"0-4M", IF(AND($G7681&gt;=5000000,$G7681&lt;9000000,0),"5-9M",
 IF(AND($G7681&gt;=10000000,$G7681&lt;=49000000),"10-49M",IF(AND($G7681&gt;=50000000,$G7681&lt;=99000000),"50M-99M",
 IF(AND($G7681&gt;=100000000,$G7681&lt;=499000000),"100-499M",IF(AND($G7681&gt;=500000000,$G7681&lt;=999000000),"500M-999M","1,000M+"))))))</f>
        <v>0-4M</v>
      </c>
      <c r="I7681">
        <v>0</v>
      </c>
      <c r="J7681" s="3">
        <v>0</v>
      </c>
      <c r="K7681" s="3" t="s">
        <v>9</v>
      </c>
      <c r="L7681" s="1">
        <v>42726</v>
      </c>
      <c r="M7681" s="2" t="s">
        <v>1950</v>
      </c>
      <c r="N7681" t="s">
        <v>33</v>
      </c>
    </row>
    <row r="7682" spans="1:14" x14ac:dyDescent="0.35">
      <c r="A7682" t="s">
        <v>9093</v>
      </c>
      <c r="B7682" t="s">
        <v>2958</v>
      </c>
      <c r="C7682" s="6">
        <v>4.5999999999999996</v>
      </c>
      <c r="D7682">
        <f>IF($C7682=0,0,IF(AND($C7682&gt;0,$C7682&lt;=1.9),1, IF(AND($C7682&gt;1.9,$C7682&lt;3),2,IF(AND($C7682&gt;2.9,$C7682&lt;=3.9),3,IF(AND($C7682&gt;3.9,$C7682&lt;=4.9),4,5)))))</f>
        <v>4</v>
      </c>
      <c r="E7682" s="3">
        <v>7</v>
      </c>
      <c r="F7682">
        <v>3.9</v>
      </c>
      <c r="G7682" s="5">
        <v>1000</v>
      </c>
      <c r="H7682" s="5" t="str">
        <f>IF(AND($G7682&gt;=0,$G7682&lt;5000000),"0-4M", IF(AND($G7682&gt;=5000000,$G7682&lt;9000000,0),"5-9M",
 IF(AND($G7682&gt;=10000000,$G7682&lt;=49000000),"10-49M",IF(AND($G7682&gt;=50000000,$G7682&lt;=99000000),"50M-99M",
 IF(AND($G7682&gt;=100000000,$G7682&lt;=499000000),"100-499M",IF(AND($G7682&gt;=500000000,$G7682&lt;=999000000),"500M-999M","1,000M+"))))))</f>
        <v>0-4M</v>
      </c>
      <c r="I7682">
        <v>0</v>
      </c>
      <c r="J7682" s="3">
        <v>0</v>
      </c>
      <c r="K7682" s="3" t="s">
        <v>9</v>
      </c>
      <c r="L7682" s="1">
        <v>43154</v>
      </c>
      <c r="M7682" s="2" t="s">
        <v>6898</v>
      </c>
      <c r="N7682" t="s">
        <v>73</v>
      </c>
    </row>
    <row r="7683" spans="1:14" x14ac:dyDescent="0.35">
      <c r="A7683" t="s">
        <v>9094</v>
      </c>
      <c r="B7683" t="s">
        <v>2752</v>
      </c>
      <c r="C7683" s="6">
        <v>0</v>
      </c>
      <c r="D7683">
        <f>IF($C7683=0,0,IF(AND($C7683&gt;0,$C7683&lt;=1.9),1, IF(AND($C7683&gt;1.9,$C7683&lt;3),2,IF(AND($C7683&gt;2.9,$C7683&lt;=3.9),3,IF(AND($C7683&gt;3.9,$C7683&lt;=4.9),4,5)))))</f>
        <v>0</v>
      </c>
      <c r="E7683" s="3">
        <v>76</v>
      </c>
      <c r="F7683">
        <v>0.32900000000000001</v>
      </c>
      <c r="G7683" s="5">
        <v>10000</v>
      </c>
      <c r="H7683" s="5" t="str">
        <f>IF(AND($G7683&gt;=0,$G7683&lt;5000000),"0-4M", IF(AND($G7683&gt;=5000000,$G7683&lt;9000000,0),"5-9M",
 IF(AND($G7683&gt;=10000000,$G7683&lt;=49000000),"10-49M",IF(AND($G7683&gt;=50000000,$G7683&lt;=99000000),"50M-99M",
 IF(AND($G7683&gt;=100000000,$G7683&lt;=499000000),"100-499M",IF(AND($G7683&gt;=500000000,$G7683&lt;=999000000),"500M-999M","1,000M+"))))))</f>
        <v>0-4M</v>
      </c>
      <c r="I7683">
        <v>0</v>
      </c>
      <c r="J7683" s="3">
        <v>0</v>
      </c>
      <c r="K7683" s="3" t="s">
        <v>9</v>
      </c>
      <c r="L7683" s="1">
        <v>42412</v>
      </c>
      <c r="M7683" s="2">
        <v>4.4000000000000004</v>
      </c>
      <c r="N7683" t="s">
        <v>234</v>
      </c>
    </row>
    <row r="7684" spans="1:14" x14ac:dyDescent="0.35">
      <c r="A7684" t="s">
        <v>9095</v>
      </c>
      <c r="B7684" t="s">
        <v>2427</v>
      </c>
      <c r="C7684" s="6">
        <v>4.8</v>
      </c>
      <c r="D7684">
        <f>IF($C7684=0,0,IF(AND($C7684&gt;0,$C7684&lt;=1.9),1, IF(AND($C7684&gt;1.9,$C7684&lt;3),2,IF(AND($C7684&gt;2.9,$C7684&lt;=3.9),3,IF(AND($C7684&gt;3.9,$C7684&lt;=4.9),4,5)))))</f>
        <v>4</v>
      </c>
      <c r="E7684" s="3">
        <v>5</v>
      </c>
      <c r="F7684">
        <v>3</v>
      </c>
      <c r="G7684" s="5">
        <v>100</v>
      </c>
      <c r="H7684" s="5" t="str">
        <f>IF(AND($G7684&gt;=0,$G7684&lt;5000000),"0-4M", IF(AND($G7684&gt;=5000000,$G7684&lt;9000000,0),"5-9M",
 IF(AND($G7684&gt;=10000000,$G7684&lt;=49000000),"10-49M",IF(AND($G7684&gt;=50000000,$G7684&lt;=99000000),"50M-99M",
 IF(AND($G7684&gt;=100000000,$G7684&lt;=499000000),"100-499M",IF(AND($G7684&gt;=500000000,$G7684&lt;=999000000),"500M-999M","1,000M+"))))))</f>
        <v>0-4M</v>
      </c>
      <c r="I7684">
        <v>0</v>
      </c>
      <c r="J7684" s="3">
        <v>0</v>
      </c>
      <c r="K7684" s="3" t="s">
        <v>17</v>
      </c>
      <c r="L7684" s="1">
        <v>43301</v>
      </c>
      <c r="M7684" s="2">
        <v>1</v>
      </c>
      <c r="N7684" t="s">
        <v>36</v>
      </c>
    </row>
    <row r="7685" spans="1:14" x14ac:dyDescent="0.35">
      <c r="A7685" t="s">
        <v>9096</v>
      </c>
      <c r="B7685" t="s">
        <v>2958</v>
      </c>
      <c r="C7685" s="6">
        <v>4.0999999999999996</v>
      </c>
      <c r="D7685">
        <f>IF($C7685=0,0,IF(AND($C7685&gt;0,$C7685&lt;=1.9),1, IF(AND($C7685&gt;1.9,$C7685&lt;3),2,IF(AND($C7685&gt;2.9,$C7685&lt;=3.9),3,IF(AND($C7685&gt;3.9,$C7685&lt;=4.9),4,5)))))</f>
        <v>4</v>
      </c>
      <c r="E7685" s="3">
        <v>7</v>
      </c>
      <c r="F7685">
        <v>4.2</v>
      </c>
      <c r="G7685" s="5">
        <v>1000</v>
      </c>
      <c r="H7685" s="5" t="str">
        <f>IF(AND($G7685&gt;=0,$G7685&lt;5000000),"0-4M", IF(AND($G7685&gt;=5000000,$G7685&lt;9000000,0),"5-9M",
 IF(AND($G7685&gt;=10000000,$G7685&lt;=49000000),"10-49M",IF(AND($G7685&gt;=50000000,$G7685&lt;=99000000),"50M-99M",
 IF(AND($G7685&gt;=100000000,$G7685&lt;=499000000),"100-499M",IF(AND($G7685&gt;=500000000,$G7685&lt;=999000000),"500M-999M","1,000M+"))))))</f>
        <v>0-4M</v>
      </c>
      <c r="I7685">
        <v>0</v>
      </c>
      <c r="J7685" s="3">
        <v>0</v>
      </c>
      <c r="K7685" s="3" t="s">
        <v>9</v>
      </c>
      <c r="L7685" s="1">
        <v>43123</v>
      </c>
      <c r="M7685" s="2" t="s">
        <v>9073</v>
      </c>
      <c r="N7685" t="s">
        <v>73</v>
      </c>
    </row>
    <row r="7686" spans="1:14" x14ac:dyDescent="0.35">
      <c r="A7686" t="s">
        <v>9097</v>
      </c>
      <c r="B7686" t="s">
        <v>254</v>
      </c>
      <c r="C7686" s="6">
        <v>4.0999999999999996</v>
      </c>
      <c r="D7686">
        <f>IF($C7686=0,0,IF(AND($C7686&gt;0,$C7686&lt;=1.9),1, IF(AND($C7686&gt;1.9,$C7686&lt;3),2,IF(AND($C7686&gt;2.9,$C7686&lt;=3.9),3,IF(AND($C7686&gt;3.9,$C7686&lt;=4.9),4,5)))))</f>
        <v>4</v>
      </c>
      <c r="E7686" s="3">
        <v>13</v>
      </c>
      <c r="F7686">
        <v>3.8</v>
      </c>
      <c r="G7686" s="5">
        <v>100</v>
      </c>
      <c r="H7686" s="5" t="str">
        <f>IF(AND($G7686&gt;=0,$G7686&lt;5000000),"0-4M", IF(AND($G7686&gt;=5000000,$G7686&lt;9000000,0),"5-9M",
 IF(AND($G7686&gt;=10000000,$G7686&lt;=49000000),"10-49M",IF(AND($G7686&gt;=50000000,$G7686&lt;=99000000),"50M-99M",
 IF(AND($G7686&gt;=100000000,$G7686&lt;=499000000),"100-499M",IF(AND($G7686&gt;=500000000,$G7686&lt;=999000000),"500M-999M","1,000M+"))))))</f>
        <v>0-4M</v>
      </c>
      <c r="I7686">
        <v>0</v>
      </c>
      <c r="J7686" s="3">
        <v>0</v>
      </c>
      <c r="K7686" s="3" t="s">
        <v>9</v>
      </c>
      <c r="L7686" s="1">
        <v>43213</v>
      </c>
      <c r="M7686" s="2">
        <v>1</v>
      </c>
      <c r="N7686" t="s">
        <v>11</v>
      </c>
    </row>
    <row r="7687" spans="1:14" x14ac:dyDescent="0.35">
      <c r="A7687" t="s">
        <v>9098</v>
      </c>
      <c r="B7687" t="s">
        <v>2958</v>
      </c>
      <c r="C7687" s="6">
        <v>0</v>
      </c>
      <c r="D7687">
        <f>IF($C7687=0,0,IF(AND($C7687&gt;0,$C7687&lt;=1.9),1, IF(AND($C7687&gt;1.9,$C7687&lt;3),2,IF(AND($C7687&gt;2.9,$C7687&lt;=3.9),3,IF(AND($C7687&gt;3.9,$C7687&lt;=4.9),4,5)))))</f>
        <v>0</v>
      </c>
      <c r="E7687" s="3">
        <v>1</v>
      </c>
      <c r="F7687">
        <v>5.3</v>
      </c>
      <c r="G7687" s="5">
        <v>10</v>
      </c>
      <c r="H7687" s="5" t="str">
        <f>IF(AND($G7687&gt;=0,$G7687&lt;5000000),"0-4M", IF(AND($G7687&gt;=5000000,$G7687&lt;9000000,0),"5-9M",
 IF(AND($G7687&gt;=10000000,$G7687&lt;=49000000),"10-49M",IF(AND($G7687&gt;=50000000,$G7687&lt;=99000000),"50M-99M",
 IF(AND($G7687&gt;=100000000,$G7687&lt;=499000000),"100-499M",IF(AND($G7687&gt;=500000000,$G7687&lt;=999000000),"500M-999M","1,000M+"))))))</f>
        <v>0-4M</v>
      </c>
      <c r="I7687">
        <v>0</v>
      </c>
      <c r="J7687" s="3">
        <v>0</v>
      </c>
      <c r="K7687" s="3" t="s">
        <v>9</v>
      </c>
      <c r="L7687" s="1">
        <v>43145</v>
      </c>
      <c r="M7687" s="2" t="s">
        <v>9099</v>
      </c>
      <c r="N7687" t="s">
        <v>36</v>
      </c>
    </row>
    <row r="7688" spans="1:14" x14ac:dyDescent="0.35">
      <c r="A7688" t="s">
        <v>9100</v>
      </c>
      <c r="B7688" t="s">
        <v>1396</v>
      </c>
      <c r="C7688" s="6">
        <v>0</v>
      </c>
      <c r="D7688">
        <f>IF($C7688=0,0,IF(AND($C7688&gt;0,$C7688&lt;=1.9),1, IF(AND($C7688&gt;1.9,$C7688&lt;3),2,IF(AND($C7688&gt;2.9,$C7688&lt;=3.9),3,IF(AND($C7688&gt;3.9,$C7688&lt;=4.9),4,5)))))</f>
        <v>0</v>
      </c>
      <c r="E7688" s="3">
        <v>0</v>
      </c>
      <c r="F7688">
        <v>6</v>
      </c>
      <c r="G7688" s="5">
        <v>1</v>
      </c>
      <c r="H7688" s="5" t="str">
        <f>IF(AND($G7688&gt;=0,$G7688&lt;5000000),"0-4M", IF(AND($G7688&gt;=5000000,$G7688&lt;9000000,0),"5-9M",
 IF(AND($G7688&gt;=10000000,$G7688&lt;=49000000),"10-49M",IF(AND($G7688&gt;=50000000,$G7688&lt;=99000000),"50M-99M",
 IF(AND($G7688&gt;=100000000,$G7688&lt;=499000000),"100-499M",IF(AND($G7688&gt;=500000000,$G7688&lt;=999000000),"500M-999M","1,000M+"))))))</f>
        <v>0-4M</v>
      </c>
      <c r="I7688">
        <v>0</v>
      </c>
      <c r="J7688" s="3">
        <v>0</v>
      </c>
      <c r="K7688" s="3" t="s">
        <v>9</v>
      </c>
      <c r="L7688" s="1">
        <v>43215</v>
      </c>
      <c r="M7688" s="2">
        <v>14.01</v>
      </c>
      <c r="N7688" t="s">
        <v>11</v>
      </c>
    </row>
    <row r="7689" spans="1:14" x14ac:dyDescent="0.35">
      <c r="A7689" t="s">
        <v>9101</v>
      </c>
      <c r="B7689" t="s">
        <v>1902</v>
      </c>
      <c r="C7689" s="6">
        <v>4.7</v>
      </c>
      <c r="D7689">
        <f>IF($C7689=0,0,IF(AND($C7689&gt;0,$C7689&lt;=1.9),1, IF(AND($C7689&gt;1.9,$C7689&lt;3),2,IF(AND($C7689&gt;2.9,$C7689&lt;=3.9),3,IF(AND($C7689&gt;3.9,$C7689&lt;=4.9),4,5)))))</f>
        <v>4</v>
      </c>
      <c r="E7689" s="3">
        <v>23</v>
      </c>
      <c r="F7689">
        <v>4.3</v>
      </c>
      <c r="G7689" s="5">
        <v>1000</v>
      </c>
      <c r="H7689" s="5" t="str">
        <f>IF(AND($G7689&gt;=0,$G7689&lt;5000000),"0-4M", IF(AND($G7689&gt;=5000000,$G7689&lt;9000000,0),"5-9M",
 IF(AND($G7689&gt;=10000000,$G7689&lt;=49000000),"10-49M",IF(AND($G7689&gt;=50000000,$G7689&lt;=99000000),"50M-99M",
 IF(AND($G7689&gt;=100000000,$G7689&lt;=499000000),"100-499M",IF(AND($G7689&gt;=500000000,$G7689&lt;=999000000),"500M-999M","1,000M+"))))))</f>
        <v>0-4M</v>
      </c>
      <c r="I7689">
        <v>0</v>
      </c>
      <c r="J7689" s="3">
        <v>0</v>
      </c>
      <c r="K7689" s="3" t="s">
        <v>9</v>
      </c>
      <c r="L7689" s="1">
        <v>42975</v>
      </c>
      <c r="M7689" s="2">
        <v>1.3</v>
      </c>
      <c r="N7689" t="s">
        <v>21</v>
      </c>
    </row>
    <row r="7690" spans="1:14" x14ac:dyDescent="0.35">
      <c r="A7690" t="s">
        <v>9102</v>
      </c>
      <c r="B7690" t="s">
        <v>3171</v>
      </c>
      <c r="C7690" s="6">
        <v>0</v>
      </c>
      <c r="D7690">
        <f>IF($C7690=0,0,IF(AND($C7690&gt;0,$C7690&lt;=1.9),1, IF(AND($C7690&gt;1.9,$C7690&lt;3),2,IF(AND($C7690&gt;2.9,$C7690&lt;=3.9),3,IF(AND($C7690&gt;3.9,$C7690&lt;=4.9),4,5)))))</f>
        <v>0</v>
      </c>
      <c r="E7690" s="3">
        <v>0</v>
      </c>
      <c r="F7690">
        <v>30</v>
      </c>
      <c r="G7690" s="5">
        <v>1</v>
      </c>
      <c r="H7690" s="5" t="str">
        <f>IF(AND($G7690&gt;=0,$G7690&lt;5000000),"0-4M", IF(AND($G7690&gt;=5000000,$G7690&lt;9000000,0),"5-9M",
 IF(AND($G7690&gt;=10000000,$G7690&lt;=49000000),"10-49M",IF(AND($G7690&gt;=50000000,$G7690&lt;=99000000),"50M-99M",
 IF(AND($G7690&gt;=100000000,$G7690&lt;=499000000),"100-499M",IF(AND($G7690&gt;=500000000,$G7690&lt;=999000000),"500M-999M","1,000M+"))))))</f>
        <v>0-4M</v>
      </c>
      <c r="I7690">
        <v>0</v>
      </c>
      <c r="J7690" s="3">
        <v>0</v>
      </c>
      <c r="K7690" s="3" t="s">
        <v>9</v>
      </c>
      <c r="L7690" s="1">
        <v>43312</v>
      </c>
      <c r="M7690" s="2">
        <v>1.4</v>
      </c>
      <c r="N7690" t="s">
        <v>11</v>
      </c>
    </row>
    <row r="7691" spans="1:14" x14ac:dyDescent="0.35">
      <c r="A7691" t="s">
        <v>6230</v>
      </c>
      <c r="B7691" t="s">
        <v>1620</v>
      </c>
      <c r="C7691" s="6">
        <v>3.9</v>
      </c>
      <c r="D7691">
        <f>IF($C7691=0,0,IF(AND($C7691&gt;0,$C7691&lt;=1.9),1, IF(AND($C7691&gt;1.9,$C7691&lt;3),2,IF(AND($C7691&gt;2.9,$C7691&lt;=3.9),3,IF(AND($C7691&gt;3.9,$C7691&lt;=4.9),4,5)))))</f>
        <v>3</v>
      </c>
      <c r="E7691" s="3">
        <v>164</v>
      </c>
      <c r="F7691">
        <v>33</v>
      </c>
      <c r="G7691" s="5">
        <v>10000</v>
      </c>
      <c r="H7691" s="5" t="str">
        <f>IF(AND($G7691&gt;=0,$G7691&lt;5000000),"0-4M", IF(AND($G7691&gt;=5000000,$G7691&lt;9000000,0),"5-9M",
 IF(AND($G7691&gt;=10000000,$G7691&lt;=49000000),"10-49M",IF(AND($G7691&gt;=50000000,$G7691&lt;=99000000),"50M-99M",
 IF(AND($G7691&gt;=100000000,$G7691&lt;=499000000),"100-499M",IF(AND($G7691&gt;=500000000,$G7691&lt;=999000000),"500M-999M","1,000M+"))))))</f>
        <v>0-4M</v>
      </c>
      <c r="I7691">
        <v>0</v>
      </c>
      <c r="J7691" s="3">
        <v>0</v>
      </c>
      <c r="K7691" s="3" t="s">
        <v>17</v>
      </c>
      <c r="L7691" s="1">
        <v>41540</v>
      </c>
      <c r="M7691" s="2" t="s">
        <v>98</v>
      </c>
      <c r="N7691" t="s">
        <v>73</v>
      </c>
    </row>
    <row r="7692" spans="1:14" x14ac:dyDescent="0.35">
      <c r="A7692" t="s">
        <v>9104</v>
      </c>
      <c r="B7692" t="s">
        <v>3171</v>
      </c>
      <c r="C7692" s="6">
        <v>4.4000000000000004</v>
      </c>
      <c r="D7692">
        <f>IF($C7692=0,0,IF(AND($C7692&gt;0,$C7692&lt;=1.9),1, IF(AND($C7692&gt;1.9,$C7692&lt;3),2,IF(AND($C7692&gt;2.9,$C7692&lt;=3.9),3,IF(AND($C7692&gt;3.9,$C7692&lt;=4.9),4,5)))))</f>
        <v>4</v>
      </c>
      <c r="E7692" s="3">
        <v>7</v>
      </c>
      <c r="F7692">
        <v>17</v>
      </c>
      <c r="G7692" s="5">
        <v>100</v>
      </c>
      <c r="H7692" s="5" t="str">
        <f>IF(AND($G7692&gt;=0,$G7692&lt;5000000),"0-4M", IF(AND($G7692&gt;=5000000,$G7692&lt;9000000,0),"5-9M",
 IF(AND($G7692&gt;=10000000,$G7692&lt;=49000000),"10-49M",IF(AND($G7692&gt;=50000000,$G7692&lt;=99000000),"50M-99M",
 IF(AND($G7692&gt;=100000000,$G7692&lt;=499000000),"100-499M",IF(AND($G7692&gt;=500000000,$G7692&lt;=999000000),"500M-999M","1,000M+"))))))</f>
        <v>0-4M</v>
      </c>
      <c r="I7692">
        <v>0</v>
      </c>
      <c r="J7692" s="3">
        <v>0</v>
      </c>
      <c r="K7692" s="3" t="s">
        <v>9</v>
      </c>
      <c r="L7692" s="1">
        <v>42664</v>
      </c>
      <c r="M7692" s="2" t="s">
        <v>98</v>
      </c>
      <c r="N7692" t="s">
        <v>33</v>
      </c>
    </row>
    <row r="7693" spans="1:14" x14ac:dyDescent="0.35">
      <c r="A7693" t="s">
        <v>9105</v>
      </c>
      <c r="B7693" t="s">
        <v>1902</v>
      </c>
      <c r="C7693" s="6">
        <v>3.3</v>
      </c>
      <c r="D7693">
        <f>IF($C7693=0,0,IF(AND($C7693&gt;0,$C7693&lt;=1.9),1, IF(AND($C7693&gt;1.9,$C7693&lt;3),2,IF(AND($C7693&gt;2.9,$C7693&lt;=3.9),3,IF(AND($C7693&gt;3.9,$C7693&lt;=4.9),4,5)))))</f>
        <v>3</v>
      </c>
      <c r="E7693" s="3">
        <v>4114</v>
      </c>
      <c r="F7693">
        <v>14</v>
      </c>
      <c r="G7693" s="5">
        <v>100000</v>
      </c>
      <c r="H7693" s="5" t="str">
        <f>IF(AND($G7693&gt;=0,$G7693&lt;5000000),"0-4M", IF(AND($G7693&gt;=5000000,$G7693&lt;9000000,0),"5-9M",
 IF(AND($G7693&gt;=10000000,$G7693&lt;=49000000),"10-49M",IF(AND($G7693&gt;=50000000,$G7693&lt;=99000000),"50M-99M",
 IF(AND($G7693&gt;=100000000,$G7693&lt;=499000000),"100-499M",IF(AND($G7693&gt;=500000000,$G7693&lt;=999000000),"500M-999M","1,000M+"))))))</f>
        <v>0-4M</v>
      </c>
      <c r="I7693">
        <v>0</v>
      </c>
      <c r="J7693" s="3">
        <v>0</v>
      </c>
      <c r="K7693" s="3" t="s">
        <v>9</v>
      </c>
      <c r="L7693" s="1">
        <v>43291</v>
      </c>
      <c r="M7693" s="2">
        <v>3.29</v>
      </c>
      <c r="N7693" t="s">
        <v>19</v>
      </c>
    </row>
    <row r="7694" spans="1:14" x14ac:dyDescent="0.35">
      <c r="A7694" t="s">
        <v>9106</v>
      </c>
      <c r="B7694" t="s">
        <v>1902</v>
      </c>
      <c r="C7694" s="6">
        <v>4</v>
      </c>
      <c r="D7694">
        <f>IF($C7694=0,0,IF(AND($C7694&gt;0,$C7694&lt;=1.9),1, IF(AND($C7694&gt;1.9,$C7694&lt;3),2,IF(AND($C7694&gt;2.9,$C7694&lt;=3.9),3,IF(AND($C7694&gt;3.9,$C7694&lt;=4.9),4,5)))))</f>
        <v>4</v>
      </c>
      <c r="E7694" s="3">
        <v>403</v>
      </c>
      <c r="F7694">
        <v>39</v>
      </c>
      <c r="G7694" s="5">
        <v>50000</v>
      </c>
      <c r="H7694" s="5" t="str">
        <f>IF(AND($G7694&gt;=0,$G7694&lt;5000000),"0-4M", IF(AND($G7694&gt;=5000000,$G7694&lt;9000000,0),"5-9M",
 IF(AND($G7694&gt;=10000000,$G7694&lt;=49000000),"10-49M",IF(AND($G7694&gt;=50000000,$G7694&lt;=99000000),"50M-99M",
 IF(AND($G7694&gt;=100000000,$G7694&lt;=499000000),"100-499M",IF(AND($G7694&gt;=500000000,$G7694&lt;=999000000),"500M-999M","1,000M+"))))))</f>
        <v>0-4M</v>
      </c>
      <c r="I7694">
        <v>0</v>
      </c>
      <c r="J7694" s="3">
        <v>0</v>
      </c>
      <c r="K7694" s="3" t="s">
        <v>17</v>
      </c>
      <c r="L7694" s="1">
        <v>43311</v>
      </c>
      <c r="M7694" s="2" t="s">
        <v>9107</v>
      </c>
      <c r="N7694" t="s">
        <v>33</v>
      </c>
    </row>
    <row r="7695" spans="1:14" x14ac:dyDescent="0.35">
      <c r="A7695" t="s">
        <v>9108</v>
      </c>
      <c r="B7695" t="s">
        <v>1902</v>
      </c>
      <c r="C7695" s="6">
        <v>3.5</v>
      </c>
      <c r="D7695">
        <f>IF($C7695=0,0,IF(AND($C7695&gt;0,$C7695&lt;=1.9),1, IF(AND($C7695&gt;1.9,$C7695&lt;3),2,IF(AND($C7695&gt;2.9,$C7695&lt;=3.9),3,IF(AND($C7695&gt;3.9,$C7695&lt;=4.9),4,5)))))</f>
        <v>3</v>
      </c>
      <c r="E7695" s="3">
        <v>208</v>
      </c>
      <c r="F7695">
        <v>13</v>
      </c>
      <c r="G7695" s="5">
        <v>10000</v>
      </c>
      <c r="H7695" s="5" t="str">
        <f>IF(AND($G7695&gt;=0,$G7695&lt;5000000),"0-4M", IF(AND($G7695&gt;=5000000,$G7695&lt;9000000,0),"5-9M",
 IF(AND($G7695&gt;=10000000,$G7695&lt;=49000000),"10-49M",IF(AND($G7695&gt;=50000000,$G7695&lt;=99000000),"50M-99M",
 IF(AND($G7695&gt;=100000000,$G7695&lt;=499000000),"100-499M",IF(AND($G7695&gt;=500000000,$G7695&lt;=999000000),"500M-999M","1,000M+"))))))</f>
        <v>0-4M</v>
      </c>
      <c r="I7695">
        <v>0</v>
      </c>
      <c r="J7695" s="3">
        <v>0</v>
      </c>
      <c r="K7695" s="3" t="s">
        <v>9</v>
      </c>
      <c r="L7695" s="1">
        <v>43280</v>
      </c>
      <c r="M7695" s="2" t="s">
        <v>549</v>
      </c>
      <c r="N7695" t="s">
        <v>21</v>
      </c>
    </row>
    <row r="7696" spans="1:14" x14ac:dyDescent="0.35">
      <c r="A7696" t="s">
        <v>9109</v>
      </c>
      <c r="B7696" t="s">
        <v>1902</v>
      </c>
      <c r="C7696" s="6">
        <v>2.8</v>
      </c>
      <c r="D7696">
        <f>IF($C7696=0,0,IF(AND($C7696&gt;0,$C7696&lt;=1.9),1, IF(AND($C7696&gt;1.9,$C7696&lt;3),2,IF(AND($C7696&gt;2.9,$C7696&lt;=3.9),3,IF(AND($C7696&gt;3.9,$C7696&lt;=4.9),4,5)))))</f>
        <v>2</v>
      </c>
      <c r="E7696" s="3">
        <v>89</v>
      </c>
      <c r="F7696">
        <v>35</v>
      </c>
      <c r="G7696" s="5">
        <v>10000</v>
      </c>
      <c r="H7696" s="5" t="str">
        <f>IF(AND($G7696&gt;=0,$G7696&lt;5000000),"0-4M", IF(AND($G7696&gt;=5000000,$G7696&lt;9000000,0),"5-9M",
 IF(AND($G7696&gt;=10000000,$G7696&lt;=49000000),"10-49M",IF(AND($G7696&gt;=50000000,$G7696&lt;=99000000),"50M-99M",
 IF(AND($G7696&gt;=100000000,$G7696&lt;=499000000),"100-499M",IF(AND($G7696&gt;=500000000,$G7696&lt;=999000000),"500M-999M","1,000M+"))))))</f>
        <v>0-4M</v>
      </c>
      <c r="I7696">
        <v>0</v>
      </c>
      <c r="J7696" s="3">
        <v>0</v>
      </c>
      <c r="K7696" s="3" t="s">
        <v>9</v>
      </c>
      <c r="L7696" s="1">
        <v>43304</v>
      </c>
      <c r="M7696" s="2" t="s">
        <v>785</v>
      </c>
      <c r="N7696" t="s">
        <v>21</v>
      </c>
    </row>
    <row r="7697" spans="1:14" x14ac:dyDescent="0.35">
      <c r="A7697" t="s">
        <v>9110</v>
      </c>
      <c r="B7697" t="s">
        <v>1902</v>
      </c>
      <c r="C7697" s="6">
        <v>0</v>
      </c>
      <c r="D7697">
        <f>IF($C7697=0,0,IF(AND($C7697&gt;0,$C7697&lt;=1.9),1, IF(AND($C7697&gt;1.9,$C7697&lt;3),2,IF(AND($C7697&gt;2.9,$C7697&lt;=3.9),3,IF(AND($C7697&gt;3.9,$C7697&lt;=4.9),4,5)))))</f>
        <v>0</v>
      </c>
      <c r="E7697" s="3">
        <v>19</v>
      </c>
      <c r="F7697">
        <v>6.9</v>
      </c>
      <c r="G7697" s="5">
        <v>5000</v>
      </c>
      <c r="H7697" s="5" t="str">
        <f>IF(AND($G7697&gt;=0,$G7697&lt;5000000),"0-4M", IF(AND($G7697&gt;=5000000,$G7697&lt;9000000,0),"5-9M",
 IF(AND($G7697&gt;=10000000,$G7697&lt;=49000000),"10-49M",IF(AND($G7697&gt;=50000000,$G7697&lt;=99000000),"50M-99M",
 IF(AND($G7697&gt;=100000000,$G7697&lt;=499000000),"100-499M",IF(AND($G7697&gt;=500000000,$G7697&lt;=999000000),"500M-999M","1,000M+"))))))</f>
        <v>0-4M</v>
      </c>
      <c r="I7697">
        <v>0</v>
      </c>
      <c r="J7697" s="3">
        <v>0</v>
      </c>
      <c r="K7697" s="3" t="s">
        <v>9</v>
      </c>
      <c r="L7697" s="1">
        <v>42963</v>
      </c>
      <c r="M7697" s="2" t="s">
        <v>9111</v>
      </c>
      <c r="N7697" t="s">
        <v>33</v>
      </c>
    </row>
    <row r="7698" spans="1:14" x14ac:dyDescent="0.35">
      <c r="A7698" t="s">
        <v>9112</v>
      </c>
      <c r="B7698" t="s">
        <v>1902</v>
      </c>
      <c r="C7698" s="6">
        <v>3.6</v>
      </c>
      <c r="D7698">
        <f>IF($C7698=0,0,IF(AND($C7698&gt;0,$C7698&lt;=1.9),1, IF(AND($C7698&gt;1.9,$C7698&lt;3),2,IF(AND($C7698&gt;2.9,$C7698&lt;=3.9),3,IF(AND($C7698&gt;3.9,$C7698&lt;=4.9),4,5)))))</f>
        <v>3</v>
      </c>
      <c r="E7698" s="3">
        <v>496</v>
      </c>
      <c r="F7698">
        <v>14</v>
      </c>
      <c r="G7698" s="5">
        <v>100000</v>
      </c>
      <c r="H7698" s="5" t="str">
        <f>IF(AND($G7698&gt;=0,$G7698&lt;5000000),"0-4M", IF(AND($G7698&gt;=5000000,$G7698&lt;9000000,0),"5-9M",
 IF(AND($G7698&gt;=10000000,$G7698&lt;=49000000),"10-49M",IF(AND($G7698&gt;=50000000,$G7698&lt;=99000000),"50M-99M",
 IF(AND($G7698&gt;=100000000,$G7698&lt;=499000000),"100-499M",IF(AND($G7698&gt;=500000000,$G7698&lt;=999000000),"500M-999M","1,000M+"))))))</f>
        <v>0-4M</v>
      </c>
      <c r="I7698">
        <v>0</v>
      </c>
      <c r="J7698" s="3">
        <v>0</v>
      </c>
      <c r="K7698" s="3" t="s">
        <v>9</v>
      </c>
      <c r="L7698" s="1">
        <v>43224</v>
      </c>
      <c r="M7698" s="2" t="s">
        <v>77</v>
      </c>
      <c r="N7698" t="s">
        <v>21</v>
      </c>
    </row>
    <row r="7699" spans="1:14" x14ac:dyDescent="0.35">
      <c r="A7699" t="s">
        <v>9113</v>
      </c>
      <c r="B7699" t="s">
        <v>1902</v>
      </c>
      <c r="C7699" s="6">
        <v>3.2</v>
      </c>
      <c r="D7699">
        <f>IF($C7699=0,0,IF(AND($C7699&gt;0,$C7699&lt;=1.9),1, IF(AND($C7699&gt;1.9,$C7699&lt;3),2,IF(AND($C7699&gt;2.9,$C7699&lt;=3.9),3,IF(AND($C7699&gt;3.9,$C7699&lt;=4.9),4,5)))))</f>
        <v>3</v>
      </c>
      <c r="E7699" s="3">
        <v>190</v>
      </c>
      <c r="F7699">
        <v>23</v>
      </c>
      <c r="G7699" s="5">
        <v>50000</v>
      </c>
      <c r="H7699" s="5" t="str">
        <f>IF(AND($G7699&gt;=0,$G7699&lt;5000000),"0-4M", IF(AND($G7699&gt;=5000000,$G7699&lt;9000000,0),"5-9M",
 IF(AND($G7699&gt;=10000000,$G7699&lt;=49000000),"10-49M",IF(AND($G7699&gt;=50000000,$G7699&lt;=99000000),"50M-99M",
 IF(AND($G7699&gt;=100000000,$G7699&lt;=499000000),"100-499M",IF(AND($G7699&gt;=500000000,$G7699&lt;=999000000),"500M-999M","1,000M+"))))))</f>
        <v>0-4M</v>
      </c>
      <c r="I7699">
        <v>0</v>
      </c>
      <c r="J7699" s="3">
        <v>0</v>
      </c>
      <c r="K7699" s="3" t="s">
        <v>9</v>
      </c>
      <c r="L7699" s="1">
        <v>43304</v>
      </c>
      <c r="M7699" s="2" t="s">
        <v>9114</v>
      </c>
      <c r="N7699" t="s">
        <v>118</v>
      </c>
    </row>
    <row r="7700" spans="1:14" x14ac:dyDescent="0.35">
      <c r="A7700" t="s">
        <v>9115</v>
      </c>
      <c r="B7700" t="s">
        <v>1902</v>
      </c>
      <c r="C7700" s="6">
        <v>3.6</v>
      </c>
      <c r="D7700">
        <f>IF($C7700=0,0,IF(AND($C7700&gt;0,$C7700&lt;=1.9),1, IF(AND($C7700&gt;1.9,$C7700&lt;3),2,IF(AND($C7700&gt;2.9,$C7700&lt;=3.9),3,IF(AND($C7700&gt;3.9,$C7700&lt;=4.9),4,5)))))</f>
        <v>3</v>
      </c>
      <c r="E7700" s="3">
        <v>2210</v>
      </c>
      <c r="F7700">
        <v>15</v>
      </c>
      <c r="G7700" s="5">
        <v>100000</v>
      </c>
      <c r="H7700" s="5" t="str">
        <f>IF(AND($G7700&gt;=0,$G7700&lt;5000000),"0-4M", IF(AND($G7700&gt;=5000000,$G7700&lt;9000000,0),"5-9M",
 IF(AND($G7700&gt;=10000000,$G7700&lt;=49000000),"10-49M",IF(AND($G7700&gt;=50000000,$G7700&lt;=99000000),"50M-99M",
 IF(AND($G7700&gt;=100000000,$G7700&lt;=499000000),"100-499M",IF(AND($G7700&gt;=500000000,$G7700&lt;=999000000),"500M-999M","1,000M+"))))))</f>
        <v>0-4M</v>
      </c>
      <c r="I7700">
        <v>0</v>
      </c>
      <c r="J7700" s="3">
        <v>0</v>
      </c>
      <c r="K7700" s="3" t="s">
        <v>9</v>
      </c>
      <c r="L7700" s="1">
        <v>43305</v>
      </c>
      <c r="M7700" s="2" t="s">
        <v>375</v>
      </c>
      <c r="N7700" t="s">
        <v>118</v>
      </c>
    </row>
    <row r="7701" spans="1:14" x14ac:dyDescent="0.35">
      <c r="A7701" t="s">
        <v>9116</v>
      </c>
      <c r="B7701" t="s">
        <v>1902</v>
      </c>
      <c r="C7701" s="6">
        <v>3.7</v>
      </c>
      <c r="D7701">
        <f>IF($C7701=0,0,IF(AND($C7701&gt;0,$C7701&lt;=1.9),1, IF(AND($C7701&gt;1.9,$C7701&lt;3),2,IF(AND($C7701&gt;2.9,$C7701&lt;=3.9),3,IF(AND($C7701&gt;3.9,$C7701&lt;=4.9),4,5)))))</f>
        <v>3</v>
      </c>
      <c r="E7701" s="3">
        <v>150</v>
      </c>
      <c r="F7701">
        <v>11</v>
      </c>
      <c r="G7701" s="5">
        <v>5000</v>
      </c>
      <c r="H7701" s="5" t="str">
        <f>IF(AND($G7701&gt;=0,$G7701&lt;5000000),"0-4M", IF(AND($G7701&gt;=5000000,$G7701&lt;9000000,0),"5-9M",
 IF(AND($G7701&gt;=10000000,$G7701&lt;=49000000),"10-49M",IF(AND($G7701&gt;=50000000,$G7701&lt;=99000000),"50M-99M",
 IF(AND($G7701&gt;=100000000,$G7701&lt;=499000000),"100-499M",IF(AND($G7701&gt;=500000000,$G7701&lt;=999000000),"500M-999M","1,000M+"))))))</f>
        <v>0-4M</v>
      </c>
      <c r="I7701">
        <v>0</v>
      </c>
      <c r="J7701" s="3">
        <v>0</v>
      </c>
      <c r="K7701" s="3" t="s">
        <v>9</v>
      </c>
      <c r="L7701" s="1">
        <v>43262</v>
      </c>
      <c r="M7701" s="2" t="s">
        <v>2636</v>
      </c>
      <c r="N7701" t="s">
        <v>21</v>
      </c>
    </row>
    <row r="7702" spans="1:14" x14ac:dyDescent="0.35">
      <c r="A7702" t="s">
        <v>9117</v>
      </c>
      <c r="B7702" t="s">
        <v>1902</v>
      </c>
      <c r="C7702" s="6">
        <v>3.3</v>
      </c>
      <c r="D7702">
        <f>IF($C7702=0,0,IF(AND($C7702&gt;0,$C7702&lt;=1.9),1, IF(AND($C7702&gt;1.9,$C7702&lt;3),2,IF(AND($C7702&gt;2.9,$C7702&lt;=3.9),3,IF(AND($C7702&gt;3.9,$C7702&lt;=4.9),4,5)))))</f>
        <v>3</v>
      </c>
      <c r="E7702" s="3">
        <v>279</v>
      </c>
      <c r="F7702">
        <v>14</v>
      </c>
      <c r="G7702" s="5">
        <v>10000</v>
      </c>
      <c r="H7702" s="5" t="str">
        <f>IF(AND($G7702&gt;=0,$G7702&lt;5000000),"0-4M", IF(AND($G7702&gt;=5000000,$G7702&lt;9000000,0),"5-9M",
 IF(AND($G7702&gt;=10000000,$G7702&lt;=49000000),"10-49M",IF(AND($G7702&gt;=50000000,$G7702&lt;=99000000),"50M-99M",
 IF(AND($G7702&gt;=100000000,$G7702&lt;=499000000),"100-499M",IF(AND($G7702&gt;=500000000,$G7702&lt;=999000000),"500M-999M","1,000M+"))))))</f>
        <v>0-4M</v>
      </c>
      <c r="I7702">
        <v>0</v>
      </c>
      <c r="J7702" s="3">
        <v>0</v>
      </c>
      <c r="K7702" s="3" t="s">
        <v>9</v>
      </c>
      <c r="L7702" s="1">
        <v>43094</v>
      </c>
      <c r="M7702" s="2" t="s">
        <v>583</v>
      </c>
      <c r="N7702" t="s">
        <v>21</v>
      </c>
    </row>
    <row r="7703" spans="1:14" x14ac:dyDescent="0.35">
      <c r="A7703" t="s">
        <v>9118</v>
      </c>
      <c r="B7703" t="s">
        <v>1902</v>
      </c>
      <c r="C7703" s="6">
        <v>3.1</v>
      </c>
      <c r="D7703">
        <f>IF($C7703=0,0,IF(AND($C7703&gt;0,$C7703&lt;=1.9),1, IF(AND($C7703&gt;1.9,$C7703&lt;3),2,IF(AND($C7703&gt;2.9,$C7703&lt;=3.9),3,IF(AND($C7703&gt;3.9,$C7703&lt;=4.9),4,5)))))</f>
        <v>3</v>
      </c>
      <c r="E7703" s="3">
        <v>1242</v>
      </c>
      <c r="F7703">
        <v>14</v>
      </c>
      <c r="G7703" s="5">
        <v>50000</v>
      </c>
      <c r="H7703" s="5" t="str">
        <f>IF(AND($G7703&gt;=0,$G7703&lt;5000000),"0-4M", IF(AND($G7703&gt;=5000000,$G7703&lt;9000000,0),"5-9M",
 IF(AND($G7703&gt;=10000000,$G7703&lt;=49000000),"10-49M",IF(AND($G7703&gt;=50000000,$G7703&lt;=99000000),"50M-99M",
 IF(AND($G7703&gt;=100000000,$G7703&lt;=499000000),"100-499M",IF(AND($G7703&gt;=500000000,$G7703&lt;=999000000),"500M-999M","1,000M+"))))))</f>
        <v>0-4M</v>
      </c>
      <c r="I7703">
        <v>0</v>
      </c>
      <c r="J7703" s="3">
        <v>0</v>
      </c>
      <c r="K7703" s="3" t="s">
        <v>9</v>
      </c>
      <c r="L7703" s="1">
        <v>43214</v>
      </c>
      <c r="M7703" s="2" t="s">
        <v>1715</v>
      </c>
      <c r="N7703" t="s">
        <v>21</v>
      </c>
    </row>
    <row r="7704" spans="1:14" x14ac:dyDescent="0.35">
      <c r="A7704" t="s">
        <v>9119</v>
      </c>
      <c r="B7704" t="s">
        <v>1902</v>
      </c>
      <c r="C7704" s="6">
        <v>4.0999999999999996</v>
      </c>
      <c r="D7704">
        <f>IF($C7704=0,0,IF(AND($C7704&gt;0,$C7704&lt;=1.9),1, IF(AND($C7704&gt;1.9,$C7704&lt;3),2,IF(AND($C7704&gt;2.9,$C7704&lt;=3.9),3,IF(AND($C7704&gt;3.9,$C7704&lt;=4.9),4,5)))))</f>
        <v>4</v>
      </c>
      <c r="E7704" s="3">
        <v>435</v>
      </c>
      <c r="F7704">
        <v>17</v>
      </c>
      <c r="G7704" s="5">
        <v>50000</v>
      </c>
      <c r="H7704" s="5" t="str">
        <f>IF(AND($G7704&gt;=0,$G7704&lt;5000000),"0-4M", IF(AND($G7704&gt;=5000000,$G7704&lt;9000000,0),"5-9M",
 IF(AND($G7704&gt;=10000000,$G7704&lt;=49000000),"10-49M",IF(AND($G7704&gt;=50000000,$G7704&lt;=99000000),"50M-99M",
 IF(AND($G7704&gt;=100000000,$G7704&lt;=499000000),"100-499M",IF(AND($G7704&gt;=500000000,$G7704&lt;=999000000),"500M-999M","1,000M+"))))))</f>
        <v>0-4M</v>
      </c>
      <c r="I7704">
        <v>0</v>
      </c>
      <c r="J7704" s="3">
        <v>0</v>
      </c>
      <c r="K7704" s="3" t="s">
        <v>9</v>
      </c>
      <c r="L7704" s="1">
        <v>43272</v>
      </c>
      <c r="M7704" s="2" t="s">
        <v>375</v>
      </c>
      <c r="N7704" t="s">
        <v>33</v>
      </c>
    </row>
    <row r="7705" spans="1:14" x14ac:dyDescent="0.35">
      <c r="A7705" t="s">
        <v>9120</v>
      </c>
      <c r="B7705" t="s">
        <v>1902</v>
      </c>
      <c r="C7705" s="6">
        <v>3.1</v>
      </c>
      <c r="D7705">
        <f>IF($C7705=0,0,IF(AND($C7705&gt;0,$C7705&lt;=1.9),1, IF(AND($C7705&gt;1.9,$C7705&lt;3),2,IF(AND($C7705&gt;2.9,$C7705&lt;=3.9),3,IF(AND($C7705&gt;3.9,$C7705&lt;=4.9),4,5)))))</f>
        <v>3</v>
      </c>
      <c r="E7705" s="3">
        <v>16</v>
      </c>
      <c r="F7705">
        <v>17</v>
      </c>
      <c r="G7705" s="5">
        <v>1000</v>
      </c>
      <c r="H7705" s="5" t="str">
        <f>IF(AND($G7705&gt;=0,$G7705&lt;5000000),"0-4M", IF(AND($G7705&gt;=5000000,$G7705&lt;9000000,0),"5-9M",
 IF(AND($G7705&gt;=10000000,$G7705&lt;=49000000),"10-49M",IF(AND($G7705&gt;=50000000,$G7705&lt;=99000000),"50M-99M",
 IF(AND($G7705&gt;=100000000,$G7705&lt;=499000000),"100-499M",IF(AND($G7705&gt;=500000000,$G7705&lt;=999000000),"500M-999M","1,000M+"))))))</f>
        <v>0-4M</v>
      </c>
      <c r="I7705">
        <v>0</v>
      </c>
      <c r="J7705" s="3">
        <v>0</v>
      </c>
      <c r="K7705" s="3" t="s">
        <v>9</v>
      </c>
      <c r="L7705" s="1">
        <v>43209</v>
      </c>
      <c r="M7705" s="2">
        <v>1.6</v>
      </c>
      <c r="N7705" t="s">
        <v>33</v>
      </c>
    </row>
    <row r="7706" spans="1:14" x14ac:dyDescent="0.35">
      <c r="A7706" t="s">
        <v>9121</v>
      </c>
      <c r="B7706" t="s">
        <v>1902</v>
      </c>
      <c r="C7706" s="6">
        <v>3.5</v>
      </c>
      <c r="D7706">
        <f>IF($C7706=0,0,IF(AND($C7706&gt;0,$C7706&lt;=1.9),1, IF(AND($C7706&gt;1.9,$C7706&lt;3),2,IF(AND($C7706&gt;2.9,$C7706&lt;=3.9),3,IF(AND($C7706&gt;3.9,$C7706&lt;=4.9),4,5)))))</f>
        <v>3</v>
      </c>
      <c r="E7706" s="3">
        <v>268</v>
      </c>
      <c r="F7706">
        <v>9.8000000000000007</v>
      </c>
      <c r="G7706" s="5">
        <v>10000</v>
      </c>
      <c r="H7706" s="5" t="str">
        <f>IF(AND($G7706&gt;=0,$G7706&lt;5000000),"0-4M", IF(AND($G7706&gt;=5000000,$G7706&lt;9000000,0),"5-9M",
 IF(AND($G7706&gt;=10000000,$G7706&lt;=49000000),"10-49M",IF(AND($G7706&gt;=50000000,$G7706&lt;=99000000),"50M-99M",
 IF(AND($G7706&gt;=100000000,$G7706&lt;=499000000),"100-499M",IF(AND($G7706&gt;=500000000,$G7706&lt;=999000000),"500M-999M","1,000M+"))))))</f>
        <v>0-4M</v>
      </c>
      <c r="I7706">
        <v>0</v>
      </c>
      <c r="J7706" s="3">
        <v>0</v>
      </c>
      <c r="K7706" s="3" t="s">
        <v>9</v>
      </c>
      <c r="L7706" s="1">
        <v>42394</v>
      </c>
      <c r="M7706" s="2" t="s">
        <v>788</v>
      </c>
      <c r="N7706" t="s">
        <v>36</v>
      </c>
    </row>
    <row r="7707" spans="1:14" x14ac:dyDescent="0.35">
      <c r="A7707" t="s">
        <v>9122</v>
      </c>
      <c r="B7707" t="s">
        <v>1902</v>
      </c>
      <c r="C7707" s="6">
        <v>3.6</v>
      </c>
      <c r="D7707">
        <f>IF($C7707=0,0,IF(AND($C7707&gt;0,$C7707&lt;=1.9),1, IF(AND($C7707&gt;1.9,$C7707&lt;3),2,IF(AND($C7707&gt;2.9,$C7707&lt;=3.9),3,IF(AND($C7707&gt;3.9,$C7707&lt;=4.9),4,5)))))</f>
        <v>3</v>
      </c>
      <c r="E7707" s="3">
        <v>17</v>
      </c>
      <c r="F7707">
        <v>15</v>
      </c>
      <c r="G7707" s="5">
        <v>1000</v>
      </c>
      <c r="H7707" s="5" t="str">
        <f>IF(AND($G7707&gt;=0,$G7707&lt;5000000),"0-4M", IF(AND($G7707&gt;=5000000,$G7707&lt;9000000,0),"5-9M",
 IF(AND($G7707&gt;=10000000,$G7707&lt;=49000000),"10-49M",IF(AND($G7707&gt;=50000000,$G7707&lt;=99000000),"50M-99M",
 IF(AND($G7707&gt;=100000000,$G7707&lt;=499000000),"100-499M",IF(AND($G7707&gt;=500000000,$G7707&lt;=999000000),"500M-999M","1,000M+"))))))</f>
        <v>0-4M</v>
      </c>
      <c r="I7707">
        <v>0</v>
      </c>
      <c r="J7707" s="3">
        <v>0</v>
      </c>
      <c r="K7707" s="3" t="s">
        <v>17</v>
      </c>
      <c r="L7707" s="1">
        <v>42262</v>
      </c>
      <c r="M7707" s="2" t="s">
        <v>9123</v>
      </c>
      <c r="N7707" t="s">
        <v>36</v>
      </c>
    </row>
    <row r="7708" spans="1:14" x14ac:dyDescent="0.35">
      <c r="A7708" t="s">
        <v>9124</v>
      </c>
      <c r="B7708" t="s">
        <v>975</v>
      </c>
      <c r="C7708" s="6">
        <v>5</v>
      </c>
      <c r="D7708">
        <f>IF($C7708=0,0,IF(AND($C7708&gt;0,$C7708&lt;=1.9),1, IF(AND($C7708&gt;1.9,$C7708&lt;3),2,IF(AND($C7708&gt;2.9,$C7708&lt;=3.9),3,IF(AND($C7708&gt;3.9,$C7708&lt;=4.9),4,5)))))</f>
        <v>5</v>
      </c>
      <c r="E7708" s="3">
        <v>7</v>
      </c>
      <c r="F7708">
        <v>4.4000000000000004</v>
      </c>
      <c r="G7708" s="5">
        <v>100</v>
      </c>
      <c r="H7708" s="5" t="str">
        <f>IF(AND($G7708&gt;=0,$G7708&lt;5000000),"0-4M", IF(AND($G7708&gt;=5000000,$G7708&lt;9000000,0),"5-9M",
 IF(AND($G7708&gt;=10000000,$G7708&lt;=49000000),"10-49M",IF(AND($G7708&gt;=50000000,$G7708&lt;=99000000),"50M-99M",
 IF(AND($G7708&gt;=100000000,$G7708&lt;=499000000),"100-499M",IF(AND($G7708&gt;=500000000,$G7708&lt;=999000000),"500M-999M","1,000M+"))))))</f>
        <v>0-4M</v>
      </c>
      <c r="I7708">
        <v>0</v>
      </c>
      <c r="J7708" s="3">
        <v>0</v>
      </c>
      <c r="K7708" s="3" t="s">
        <v>17</v>
      </c>
      <c r="L7708" s="1">
        <v>43013</v>
      </c>
      <c r="M7708" s="2" t="s">
        <v>18</v>
      </c>
      <c r="N7708" t="s">
        <v>18</v>
      </c>
    </row>
    <row r="7709" spans="1:14" x14ac:dyDescent="0.35">
      <c r="A7709" t="s">
        <v>9125</v>
      </c>
      <c r="B7709" t="s">
        <v>2861</v>
      </c>
      <c r="C7709" s="6">
        <v>2.2999999999999998</v>
      </c>
      <c r="D7709">
        <f>IF($C7709=0,0,IF(AND($C7709&gt;0,$C7709&lt;=1.9),1, IF(AND($C7709&gt;1.9,$C7709&lt;3),2,IF(AND($C7709&gt;2.9,$C7709&lt;=3.9),3,IF(AND($C7709&gt;3.9,$C7709&lt;=4.9),4,5)))))</f>
        <v>2</v>
      </c>
      <c r="E7709" s="3">
        <v>23</v>
      </c>
      <c r="F7709">
        <v>43</v>
      </c>
      <c r="G7709" s="5">
        <v>1000</v>
      </c>
      <c r="H7709" s="5" t="str">
        <f>IF(AND($G7709&gt;=0,$G7709&lt;5000000),"0-4M", IF(AND($G7709&gt;=5000000,$G7709&lt;9000000,0),"5-9M",
 IF(AND($G7709&gt;=10000000,$G7709&lt;=49000000),"10-49M",IF(AND($G7709&gt;=50000000,$G7709&lt;=99000000),"50M-99M",
 IF(AND($G7709&gt;=100000000,$G7709&lt;=499000000),"100-499M",IF(AND($G7709&gt;=500000000,$G7709&lt;=999000000),"500M-999M","1,000M+"))))))</f>
        <v>0-4M</v>
      </c>
      <c r="I7709">
        <v>0</v>
      </c>
      <c r="J7709" s="3">
        <v>0</v>
      </c>
      <c r="K7709" s="3" t="s">
        <v>9</v>
      </c>
      <c r="L7709" s="1">
        <v>43269</v>
      </c>
      <c r="M7709" s="2" t="s">
        <v>471</v>
      </c>
      <c r="N7709" t="s">
        <v>21</v>
      </c>
    </row>
    <row r="7710" spans="1:14" x14ac:dyDescent="0.35">
      <c r="A7710" t="s">
        <v>9126</v>
      </c>
      <c r="B7710" t="s">
        <v>2861</v>
      </c>
      <c r="C7710" s="6">
        <v>0</v>
      </c>
      <c r="D7710">
        <f>IF($C7710=0,0,IF(AND($C7710&gt;0,$C7710&lt;=1.9),1, IF(AND($C7710&gt;1.9,$C7710&lt;3),2,IF(AND($C7710&gt;2.9,$C7710&lt;=3.9),3,IF(AND($C7710&gt;3.9,$C7710&lt;=4.9),4,5)))))</f>
        <v>0</v>
      </c>
      <c r="E7710" s="3">
        <v>0</v>
      </c>
      <c r="F7710">
        <v>19</v>
      </c>
      <c r="G7710" s="5">
        <v>100</v>
      </c>
      <c r="H7710" s="5" t="str">
        <f>IF(AND($G7710&gt;=0,$G7710&lt;5000000),"0-4M", IF(AND($G7710&gt;=5000000,$G7710&lt;9000000,0),"5-9M",
 IF(AND($G7710&gt;=10000000,$G7710&lt;=49000000),"10-49M",IF(AND($G7710&gt;=50000000,$G7710&lt;=99000000),"50M-99M",
 IF(AND($G7710&gt;=100000000,$G7710&lt;=499000000),"100-499M",IF(AND($G7710&gt;=500000000,$G7710&lt;=999000000),"500M-999M","1,000M+"))))))</f>
        <v>0-4M</v>
      </c>
      <c r="I7710">
        <v>0</v>
      </c>
      <c r="J7710" s="3">
        <v>0</v>
      </c>
      <c r="K7710" s="3" t="s">
        <v>9</v>
      </c>
      <c r="L7710" s="1">
        <v>43240</v>
      </c>
      <c r="M7710" s="2" t="s">
        <v>56</v>
      </c>
      <c r="N7710" t="s">
        <v>21</v>
      </c>
    </row>
    <row r="7711" spans="1:14" x14ac:dyDescent="0.35">
      <c r="A7711" t="s">
        <v>9127</v>
      </c>
      <c r="B7711" t="s">
        <v>1028</v>
      </c>
      <c r="C7711" s="6">
        <v>2.9</v>
      </c>
      <c r="D7711">
        <f>IF($C7711=0,0,IF(AND($C7711&gt;0,$C7711&lt;=1.9),1, IF(AND($C7711&gt;1.9,$C7711&lt;3),2,IF(AND($C7711&gt;2.9,$C7711&lt;=3.9),3,IF(AND($C7711&gt;3.9,$C7711&lt;=4.9),4,5)))))</f>
        <v>2</v>
      </c>
      <c r="E7711" s="3">
        <v>26</v>
      </c>
      <c r="F7711">
        <v>36</v>
      </c>
      <c r="G7711" s="5">
        <v>1000</v>
      </c>
      <c r="H7711" s="5" t="str">
        <f>IF(AND($G7711&gt;=0,$G7711&lt;5000000),"0-4M", IF(AND($G7711&gt;=5000000,$G7711&lt;9000000,0),"5-9M",
 IF(AND($G7711&gt;=10000000,$G7711&lt;=49000000),"10-49M",IF(AND($G7711&gt;=50000000,$G7711&lt;=99000000),"50M-99M",
 IF(AND($G7711&gt;=100000000,$G7711&lt;=499000000),"100-499M",IF(AND($G7711&gt;=500000000,$G7711&lt;=999000000),"500M-999M","1,000M+"))))))</f>
        <v>0-4M</v>
      </c>
      <c r="I7711">
        <v>0</v>
      </c>
      <c r="J7711" s="3">
        <v>0</v>
      </c>
      <c r="K7711" s="3" t="s">
        <v>9</v>
      </c>
      <c r="L7711" s="1">
        <v>43152</v>
      </c>
      <c r="M7711" s="2" t="s">
        <v>9128</v>
      </c>
      <c r="N7711" t="s">
        <v>36</v>
      </c>
    </row>
    <row r="7712" spans="1:14" x14ac:dyDescent="0.35">
      <c r="A7712" t="s">
        <v>9129</v>
      </c>
      <c r="B7712" t="s">
        <v>1902</v>
      </c>
      <c r="C7712" s="6">
        <v>3</v>
      </c>
      <c r="D7712">
        <f>IF($C7712=0,0,IF(AND($C7712&gt;0,$C7712&lt;=1.9),1, IF(AND($C7712&gt;1.9,$C7712&lt;3),2,IF(AND($C7712&gt;2.9,$C7712&lt;=3.9),3,IF(AND($C7712&gt;3.9,$C7712&lt;=4.9),4,5)))))</f>
        <v>3</v>
      </c>
      <c r="E7712" s="3">
        <v>2</v>
      </c>
      <c r="F7712">
        <v>9.4</v>
      </c>
      <c r="G7712" s="5">
        <v>500</v>
      </c>
      <c r="H7712" s="5" t="str">
        <f>IF(AND($G7712&gt;=0,$G7712&lt;5000000),"0-4M", IF(AND($G7712&gt;=5000000,$G7712&lt;9000000,0),"5-9M",
 IF(AND($G7712&gt;=10000000,$G7712&lt;=49000000),"10-49M",IF(AND($G7712&gt;=50000000,$G7712&lt;=99000000),"50M-99M",
 IF(AND($G7712&gt;=100000000,$G7712&lt;=499000000),"100-499M",IF(AND($G7712&gt;=500000000,$G7712&lt;=999000000),"500M-999M","1,000M+"))))))</f>
        <v>0-4M</v>
      </c>
      <c r="I7712">
        <v>0</v>
      </c>
      <c r="J7712" s="3">
        <v>0</v>
      </c>
      <c r="K7712" s="3" t="s">
        <v>9</v>
      </c>
      <c r="L7712" s="1">
        <v>43020</v>
      </c>
      <c r="M7712" s="2" t="s">
        <v>1219</v>
      </c>
      <c r="N7712" t="s">
        <v>269</v>
      </c>
    </row>
    <row r="7713" spans="1:14" x14ac:dyDescent="0.35">
      <c r="A7713" t="s">
        <v>9130</v>
      </c>
      <c r="B7713" t="s">
        <v>1028</v>
      </c>
      <c r="C7713" s="6">
        <v>2.9</v>
      </c>
      <c r="D7713">
        <f>IF($C7713=0,0,IF(AND($C7713&gt;0,$C7713&lt;=1.9),1, IF(AND($C7713&gt;1.9,$C7713&lt;3),2,IF(AND($C7713&gt;2.9,$C7713&lt;=3.9),3,IF(AND($C7713&gt;3.9,$C7713&lt;=4.9),4,5)))))</f>
        <v>2</v>
      </c>
      <c r="E7713" s="3">
        <v>204</v>
      </c>
      <c r="F7713">
        <v>29</v>
      </c>
      <c r="G7713" s="5">
        <v>10000</v>
      </c>
      <c r="H7713" s="5" t="str">
        <f>IF(AND($G7713&gt;=0,$G7713&lt;5000000),"0-4M", IF(AND($G7713&gt;=5000000,$G7713&lt;9000000,0),"5-9M",
 IF(AND($G7713&gt;=10000000,$G7713&lt;=49000000),"10-49M",IF(AND($G7713&gt;=50000000,$G7713&lt;=99000000),"50M-99M",
 IF(AND($G7713&gt;=100000000,$G7713&lt;=499000000),"100-499M",IF(AND($G7713&gt;=500000000,$G7713&lt;=999000000),"500M-999M","1,000M+"))))))</f>
        <v>0-4M</v>
      </c>
      <c r="I7713">
        <v>0</v>
      </c>
      <c r="J7713" s="3">
        <v>0</v>
      </c>
      <c r="K7713" s="3" t="s">
        <v>9</v>
      </c>
      <c r="L7713" s="1">
        <v>43229</v>
      </c>
      <c r="M7713" s="2" t="s">
        <v>7372</v>
      </c>
      <c r="N7713" t="s">
        <v>118</v>
      </c>
    </row>
    <row r="7714" spans="1:14" x14ac:dyDescent="0.35">
      <c r="A7714" t="s">
        <v>9131</v>
      </c>
      <c r="B7714" t="s">
        <v>1902</v>
      </c>
      <c r="C7714" s="6">
        <v>3.9</v>
      </c>
      <c r="D7714">
        <f>IF($C7714=0,0,IF(AND($C7714&gt;0,$C7714&lt;=1.9),1, IF(AND($C7714&gt;1.9,$C7714&lt;3),2,IF(AND($C7714&gt;2.9,$C7714&lt;=3.9),3,IF(AND($C7714&gt;3.9,$C7714&lt;=4.9),4,5)))))</f>
        <v>3</v>
      </c>
      <c r="E7714" s="3">
        <v>13</v>
      </c>
      <c r="F7714">
        <v>10</v>
      </c>
      <c r="G7714" s="5">
        <v>500</v>
      </c>
      <c r="H7714" s="5" t="str">
        <f>IF(AND($G7714&gt;=0,$G7714&lt;5000000),"0-4M", IF(AND($G7714&gt;=5000000,$G7714&lt;9000000,0),"5-9M",
 IF(AND($G7714&gt;=10000000,$G7714&lt;=49000000),"10-49M",IF(AND($G7714&gt;=50000000,$G7714&lt;=99000000),"50M-99M",
 IF(AND($G7714&gt;=100000000,$G7714&lt;=499000000),"100-499M",IF(AND($G7714&gt;=500000000,$G7714&lt;=999000000),"500M-999M","1,000M+"))))))</f>
        <v>0-4M</v>
      </c>
      <c r="I7714">
        <v>0</v>
      </c>
      <c r="J7714" s="3">
        <v>0</v>
      </c>
      <c r="K7714" s="3" t="s">
        <v>9</v>
      </c>
      <c r="L7714" s="1">
        <v>42545</v>
      </c>
      <c r="M7714" s="2">
        <v>2</v>
      </c>
      <c r="N7714" t="s">
        <v>269</v>
      </c>
    </row>
    <row r="7715" spans="1:14" x14ac:dyDescent="0.35">
      <c r="A7715" t="s">
        <v>9132</v>
      </c>
      <c r="B7715" t="s">
        <v>254</v>
      </c>
      <c r="C7715" s="6">
        <v>5</v>
      </c>
      <c r="D7715">
        <f>IF($C7715=0,0,IF(AND($C7715&gt;0,$C7715&lt;=1.9),1, IF(AND($C7715&gt;1.9,$C7715&lt;3),2,IF(AND($C7715&gt;2.9,$C7715&lt;=3.9),3,IF(AND($C7715&gt;3.9,$C7715&lt;=4.9),4,5)))))</f>
        <v>5</v>
      </c>
      <c r="E7715" s="3">
        <v>2</v>
      </c>
      <c r="F7715">
        <v>23</v>
      </c>
      <c r="G7715" s="5">
        <v>50</v>
      </c>
      <c r="H7715" s="5" t="str">
        <f>IF(AND($G7715&gt;=0,$G7715&lt;5000000),"0-4M", IF(AND($G7715&gt;=5000000,$G7715&lt;9000000,0),"5-9M",
 IF(AND($G7715&gt;=10000000,$G7715&lt;=49000000),"10-49M",IF(AND($G7715&gt;=50000000,$G7715&lt;=99000000),"50M-99M",
 IF(AND($G7715&gt;=100000000,$G7715&lt;=499000000),"100-499M",IF(AND($G7715&gt;=500000000,$G7715&lt;=999000000),"500M-999M","1,000M+"))))))</f>
        <v>0-4M</v>
      </c>
      <c r="I7715">
        <v>0</v>
      </c>
      <c r="J7715" s="3">
        <v>0</v>
      </c>
      <c r="K7715" s="3" t="s">
        <v>9</v>
      </c>
      <c r="L7715" s="1">
        <v>43305</v>
      </c>
      <c r="M7715" s="2">
        <v>1.29</v>
      </c>
      <c r="N7715" t="s">
        <v>21</v>
      </c>
    </row>
    <row r="7716" spans="1:14" x14ac:dyDescent="0.35">
      <c r="A7716" t="s">
        <v>9133</v>
      </c>
      <c r="B7716" t="s">
        <v>1902</v>
      </c>
      <c r="C7716" s="6">
        <v>0</v>
      </c>
      <c r="D7716">
        <f>IF($C7716=0,0,IF(AND($C7716&gt;0,$C7716&lt;=1.9),1, IF(AND($C7716&gt;1.9,$C7716&lt;3),2,IF(AND($C7716&gt;2.9,$C7716&lt;=3.9),3,IF(AND($C7716&gt;3.9,$C7716&lt;=4.9),4,5)))))</f>
        <v>0</v>
      </c>
      <c r="E7716" s="3">
        <v>5</v>
      </c>
      <c r="F7716">
        <v>10</v>
      </c>
      <c r="G7716" s="5">
        <v>100</v>
      </c>
      <c r="H7716" s="5" t="str">
        <f>IF(AND($G7716&gt;=0,$G7716&lt;5000000),"0-4M", IF(AND($G7716&gt;=5000000,$G7716&lt;9000000,0),"5-9M",
 IF(AND($G7716&gt;=10000000,$G7716&lt;=49000000),"10-49M",IF(AND($G7716&gt;=50000000,$G7716&lt;=99000000),"50M-99M",
 IF(AND($G7716&gt;=100000000,$G7716&lt;=499000000),"100-499M",IF(AND($G7716&gt;=500000000,$G7716&lt;=999000000),"500M-999M","1,000M+"))))))</f>
        <v>0-4M</v>
      </c>
      <c r="I7716">
        <v>0</v>
      </c>
      <c r="J7716" s="3">
        <v>0</v>
      </c>
      <c r="K7716" s="3" t="s">
        <v>9</v>
      </c>
      <c r="L7716" s="1">
        <v>43291</v>
      </c>
      <c r="M7716" s="2">
        <v>1.2</v>
      </c>
      <c r="N7716" t="s">
        <v>118</v>
      </c>
    </row>
    <row r="7717" spans="1:14" x14ac:dyDescent="0.35">
      <c r="A7717" t="s">
        <v>9134</v>
      </c>
      <c r="B7717" t="s">
        <v>1902</v>
      </c>
      <c r="C7717" s="6">
        <v>3.4</v>
      </c>
      <c r="D7717">
        <f>IF($C7717=0,0,IF(AND($C7717&gt;0,$C7717&lt;=1.9),1, IF(AND($C7717&gt;1.9,$C7717&lt;3),2,IF(AND($C7717&gt;2.9,$C7717&lt;=3.9),3,IF(AND($C7717&gt;3.9,$C7717&lt;=4.9),4,5)))))</f>
        <v>3</v>
      </c>
      <c r="E7717" s="3">
        <v>79</v>
      </c>
      <c r="F7717">
        <v>33</v>
      </c>
      <c r="G7717" s="5">
        <v>5000</v>
      </c>
      <c r="H7717" s="5" t="str">
        <f>IF(AND($G7717&gt;=0,$G7717&lt;5000000),"0-4M", IF(AND($G7717&gt;=5000000,$G7717&lt;9000000,0),"5-9M",
 IF(AND($G7717&gt;=10000000,$G7717&lt;=49000000),"10-49M",IF(AND($G7717&gt;=50000000,$G7717&lt;=99000000),"50M-99M",
 IF(AND($G7717&gt;=100000000,$G7717&lt;=499000000),"100-499M",IF(AND($G7717&gt;=500000000,$G7717&lt;=999000000),"500M-999M","1,000M+"))))))</f>
        <v>0-4M</v>
      </c>
      <c r="I7717">
        <v>0</v>
      </c>
      <c r="J7717" s="3">
        <v>0</v>
      </c>
      <c r="K7717" s="3" t="s">
        <v>9</v>
      </c>
      <c r="L7717" s="1">
        <v>42151</v>
      </c>
      <c r="M7717" s="2">
        <v>1.03</v>
      </c>
      <c r="N7717" t="s">
        <v>29</v>
      </c>
    </row>
    <row r="7718" spans="1:14" x14ac:dyDescent="0.35">
      <c r="A7718" t="s">
        <v>9135</v>
      </c>
      <c r="B7718" t="s">
        <v>254</v>
      </c>
      <c r="C7718" s="6">
        <v>5</v>
      </c>
      <c r="D7718">
        <f>IF($C7718=0,0,IF(AND($C7718&gt;0,$C7718&lt;=1.9),1, IF(AND($C7718&gt;1.9,$C7718&lt;3),2,IF(AND($C7718&gt;2.9,$C7718&lt;=3.9),3,IF(AND($C7718&gt;3.9,$C7718&lt;=4.9),4,5)))))</f>
        <v>5</v>
      </c>
      <c r="E7718" s="3">
        <v>8</v>
      </c>
      <c r="F7718">
        <v>20</v>
      </c>
      <c r="G7718" s="5">
        <v>100</v>
      </c>
      <c r="H7718" s="5" t="str">
        <f>IF(AND($G7718&gt;=0,$G7718&lt;5000000),"0-4M", IF(AND($G7718&gt;=5000000,$G7718&lt;9000000,0),"5-9M",
 IF(AND($G7718&gt;=10000000,$G7718&lt;=49000000),"10-49M",IF(AND($G7718&gt;=50000000,$G7718&lt;=99000000),"50M-99M",
 IF(AND($G7718&gt;=100000000,$G7718&lt;=499000000),"100-499M",IF(AND($G7718&gt;=500000000,$G7718&lt;=999000000),"500M-999M","1,000M+"))))))</f>
        <v>0-4M</v>
      </c>
      <c r="I7718">
        <v>0</v>
      </c>
      <c r="J7718" s="3">
        <v>0</v>
      </c>
      <c r="K7718" s="3" t="s">
        <v>9</v>
      </c>
      <c r="L7718" s="1">
        <v>42758</v>
      </c>
      <c r="M7718" s="2" t="s">
        <v>299</v>
      </c>
      <c r="N7718" t="s">
        <v>21</v>
      </c>
    </row>
    <row r="7719" spans="1:14" x14ac:dyDescent="0.35">
      <c r="A7719" t="s">
        <v>9136</v>
      </c>
      <c r="B7719" t="s">
        <v>2618</v>
      </c>
      <c r="C7719" s="6">
        <v>0</v>
      </c>
      <c r="D7719">
        <f>IF($C7719=0,0,IF(AND($C7719&gt;0,$C7719&lt;=1.9),1, IF(AND($C7719&gt;1.9,$C7719&lt;3),2,IF(AND($C7719&gt;2.9,$C7719&lt;=3.9),3,IF(AND($C7719&gt;3.9,$C7719&lt;=4.9),4,5)))))</f>
        <v>0</v>
      </c>
      <c r="E7719" s="3">
        <v>2</v>
      </c>
      <c r="F7719">
        <v>33</v>
      </c>
      <c r="G7719" s="5">
        <v>100</v>
      </c>
      <c r="H7719" s="5" t="str">
        <f>IF(AND($G7719&gt;=0,$G7719&lt;5000000),"0-4M", IF(AND($G7719&gt;=5000000,$G7719&lt;9000000,0),"5-9M",
 IF(AND($G7719&gt;=10000000,$G7719&lt;=49000000),"10-49M",IF(AND($G7719&gt;=50000000,$G7719&lt;=99000000),"50M-99M",
 IF(AND($G7719&gt;=100000000,$G7719&lt;=499000000),"100-499M",IF(AND($G7719&gt;=500000000,$G7719&lt;=999000000),"500M-999M","1,000M+"))))))</f>
        <v>0-4M</v>
      </c>
      <c r="I7719">
        <v>1</v>
      </c>
      <c r="J7719" s="3">
        <v>9.99</v>
      </c>
      <c r="K7719" s="3" t="s">
        <v>9</v>
      </c>
      <c r="L7719" s="1">
        <v>42793</v>
      </c>
      <c r="M7719" s="2" t="s">
        <v>9137</v>
      </c>
      <c r="N7719" t="s">
        <v>99</v>
      </c>
    </row>
    <row r="7720" spans="1:14" x14ac:dyDescent="0.35">
      <c r="A7720" t="s">
        <v>9138</v>
      </c>
      <c r="B7720" t="s">
        <v>1259</v>
      </c>
      <c r="C7720" s="6">
        <v>4.8</v>
      </c>
      <c r="D7720">
        <f>IF($C7720=0,0,IF(AND($C7720&gt;0,$C7720&lt;=1.9),1, IF(AND($C7720&gt;1.9,$C7720&lt;3),2,IF(AND($C7720&gt;2.9,$C7720&lt;=3.9),3,IF(AND($C7720&gt;3.9,$C7720&lt;=4.9),4,5)))))</f>
        <v>4</v>
      </c>
      <c r="E7720" s="3">
        <v>17</v>
      </c>
      <c r="F7720">
        <v>14</v>
      </c>
      <c r="G7720" s="5">
        <v>500</v>
      </c>
      <c r="H7720" s="5" t="str">
        <f>IF(AND($G7720&gt;=0,$G7720&lt;5000000),"0-4M", IF(AND($G7720&gt;=5000000,$G7720&lt;9000000,0),"5-9M",
 IF(AND($G7720&gt;=10000000,$G7720&lt;=49000000),"10-49M",IF(AND($G7720&gt;=50000000,$G7720&lt;=99000000),"50M-99M",
 IF(AND($G7720&gt;=100000000,$G7720&lt;=499000000),"100-499M",IF(AND($G7720&gt;=500000000,$G7720&lt;=999000000),"500M-999M","1,000M+"))))))</f>
        <v>0-4M</v>
      </c>
      <c r="I7720">
        <v>0</v>
      </c>
      <c r="J7720" s="3">
        <v>0</v>
      </c>
      <c r="K7720" s="3" t="s">
        <v>9</v>
      </c>
      <c r="L7720" s="1">
        <v>43171</v>
      </c>
      <c r="M7720" s="2" t="s">
        <v>705</v>
      </c>
      <c r="N7720" t="s">
        <v>21</v>
      </c>
    </row>
    <row r="7721" spans="1:14" x14ac:dyDescent="0.35">
      <c r="A7721" t="s">
        <v>9139</v>
      </c>
      <c r="B7721" t="s">
        <v>1902</v>
      </c>
      <c r="C7721" s="6">
        <v>0</v>
      </c>
      <c r="D7721">
        <f>IF($C7721=0,0,IF(AND($C7721&gt;0,$C7721&lt;=1.9),1, IF(AND($C7721&gt;1.9,$C7721&lt;3),2,IF(AND($C7721&gt;2.9,$C7721&lt;=3.9),3,IF(AND($C7721&gt;3.9,$C7721&lt;=4.9),4,5)))))</f>
        <v>0</v>
      </c>
      <c r="E7721" s="3">
        <v>2</v>
      </c>
      <c r="F7721">
        <v>2.2999999999999998</v>
      </c>
      <c r="G7721" s="5">
        <v>1000</v>
      </c>
      <c r="H7721" s="5" t="str">
        <f>IF(AND($G7721&gt;=0,$G7721&lt;5000000),"0-4M", IF(AND($G7721&gt;=5000000,$G7721&lt;9000000,0),"5-9M",
 IF(AND($G7721&gt;=10000000,$G7721&lt;=49000000),"10-49M",IF(AND($G7721&gt;=50000000,$G7721&lt;=99000000),"50M-99M",
 IF(AND($G7721&gt;=100000000,$G7721&lt;=499000000),"100-499M",IF(AND($G7721&gt;=500000000,$G7721&lt;=999000000),"500M-999M","1,000M+"))))))</f>
        <v>0-4M</v>
      </c>
      <c r="I7721">
        <v>0</v>
      </c>
      <c r="J7721" s="3">
        <v>0</v>
      </c>
      <c r="K7721" s="3" t="s">
        <v>9</v>
      </c>
      <c r="L7721" s="1">
        <v>43242</v>
      </c>
      <c r="M7721" s="2" t="s">
        <v>10</v>
      </c>
      <c r="N7721" t="s">
        <v>33</v>
      </c>
    </row>
    <row r="7722" spans="1:14" x14ac:dyDescent="0.35">
      <c r="A7722" t="s">
        <v>9140</v>
      </c>
      <c r="B7722" t="s">
        <v>1902</v>
      </c>
      <c r="C7722" s="6">
        <v>4.2</v>
      </c>
      <c r="D7722">
        <f>IF($C7722=0,0,IF(AND($C7722&gt;0,$C7722&lt;=1.9),1, IF(AND($C7722&gt;1.9,$C7722&lt;3),2,IF(AND($C7722&gt;2.9,$C7722&lt;=3.9),3,IF(AND($C7722&gt;3.9,$C7722&lt;=4.9),4,5)))))</f>
        <v>4</v>
      </c>
      <c r="E7722" s="3">
        <v>5</v>
      </c>
      <c r="F7722">
        <v>54</v>
      </c>
      <c r="G7722" s="5">
        <v>50</v>
      </c>
      <c r="H7722" s="5" t="str">
        <f>IF(AND($G7722&gt;=0,$G7722&lt;5000000),"0-4M", IF(AND($G7722&gt;=5000000,$G7722&lt;9000000,0),"5-9M",
 IF(AND($G7722&gt;=10000000,$G7722&lt;=49000000),"10-49M",IF(AND($G7722&gt;=50000000,$G7722&lt;=99000000),"50M-99M",
 IF(AND($G7722&gt;=100000000,$G7722&lt;=499000000),"100-499M",IF(AND($G7722&gt;=500000000,$G7722&lt;=999000000),"500M-999M","1,000M+"))))))</f>
        <v>0-4M</v>
      </c>
      <c r="I7722">
        <v>0</v>
      </c>
      <c r="J7722" s="3">
        <v>0</v>
      </c>
      <c r="K7722" s="3" t="s">
        <v>17</v>
      </c>
      <c r="L7722" s="1">
        <v>43312</v>
      </c>
      <c r="M7722" s="2" t="s">
        <v>9141</v>
      </c>
      <c r="N7722" t="s">
        <v>33</v>
      </c>
    </row>
    <row r="7723" spans="1:14" x14ac:dyDescent="0.35">
      <c r="A7723" t="s">
        <v>9142</v>
      </c>
      <c r="B7723" t="s">
        <v>401</v>
      </c>
      <c r="C7723" s="6">
        <v>0</v>
      </c>
      <c r="D7723">
        <f>IF($C7723=0,0,IF(AND($C7723&gt;0,$C7723&lt;=1.9),1, IF(AND($C7723&gt;1.9,$C7723&lt;3),2,IF(AND($C7723&gt;2.9,$C7723&lt;=3.9),3,IF(AND($C7723&gt;3.9,$C7723&lt;=4.9),4,5)))))</f>
        <v>0</v>
      </c>
      <c r="E7723" s="3">
        <v>3</v>
      </c>
      <c r="F7723">
        <v>2.5</v>
      </c>
      <c r="G7723" s="5">
        <v>100</v>
      </c>
      <c r="H7723" s="5" t="str">
        <f>IF(AND($G7723&gt;=0,$G7723&lt;5000000),"0-4M", IF(AND($G7723&gt;=5000000,$G7723&lt;9000000,0),"5-9M",
 IF(AND($G7723&gt;=10000000,$G7723&lt;=49000000),"10-49M",IF(AND($G7723&gt;=50000000,$G7723&lt;=99000000),"50M-99M",
 IF(AND($G7723&gt;=100000000,$G7723&lt;=499000000),"100-499M",IF(AND($G7723&gt;=500000000,$G7723&lt;=999000000),"500M-999M","1,000M+"))))))</f>
        <v>0-4M</v>
      </c>
      <c r="I7723">
        <v>0</v>
      </c>
      <c r="J7723" s="3">
        <v>0</v>
      </c>
      <c r="K7723" s="3" t="s">
        <v>17</v>
      </c>
      <c r="L7723" s="1">
        <v>43319</v>
      </c>
      <c r="M7723" s="2" t="s">
        <v>9143</v>
      </c>
      <c r="N7723" t="s">
        <v>11</v>
      </c>
    </row>
    <row r="7724" spans="1:14" x14ac:dyDescent="0.35">
      <c r="A7724" t="s">
        <v>9144</v>
      </c>
      <c r="B7724" t="s">
        <v>254</v>
      </c>
      <c r="C7724" s="6">
        <v>0</v>
      </c>
      <c r="D7724">
        <f>IF($C7724=0,0,IF(AND($C7724&gt;0,$C7724&lt;=1.9),1, IF(AND($C7724&gt;1.9,$C7724&lt;3),2,IF(AND($C7724&gt;2.9,$C7724&lt;=3.9),3,IF(AND($C7724&gt;3.9,$C7724&lt;=4.9),4,5)))))</f>
        <v>0</v>
      </c>
      <c r="E7724" s="3">
        <v>15</v>
      </c>
      <c r="F7724">
        <v>4.3</v>
      </c>
      <c r="G7724" s="5">
        <v>500</v>
      </c>
      <c r="H7724" s="5" t="str">
        <f>IF(AND($G7724&gt;=0,$G7724&lt;5000000),"0-4M", IF(AND($G7724&gt;=5000000,$G7724&lt;9000000,0),"5-9M",
 IF(AND($G7724&gt;=10000000,$G7724&lt;=49000000),"10-49M",IF(AND($G7724&gt;=50000000,$G7724&lt;=99000000),"50M-99M",
 IF(AND($G7724&gt;=100000000,$G7724&lt;=499000000),"100-499M",IF(AND($G7724&gt;=500000000,$G7724&lt;=999000000),"500M-999M","1,000M+"))))))</f>
        <v>0-4M</v>
      </c>
      <c r="I7724">
        <v>0</v>
      </c>
      <c r="J7724" s="3">
        <v>0</v>
      </c>
      <c r="K7724" s="3" t="s">
        <v>9</v>
      </c>
      <c r="L7724" s="1">
        <v>42634</v>
      </c>
      <c r="M7724" s="2" t="s">
        <v>9145</v>
      </c>
      <c r="N7724" t="s">
        <v>36</v>
      </c>
    </row>
    <row r="7725" spans="1:14" x14ac:dyDescent="0.35">
      <c r="A7725" t="s">
        <v>9146</v>
      </c>
      <c r="B7725" t="s">
        <v>3171</v>
      </c>
      <c r="C7725" s="6">
        <v>0</v>
      </c>
      <c r="D7725">
        <f>IF($C7725=0,0,IF(AND($C7725&gt;0,$C7725&lt;=1.9),1, IF(AND($C7725&gt;1.9,$C7725&lt;3),2,IF(AND($C7725&gt;2.9,$C7725&lt;=3.9),3,IF(AND($C7725&gt;3.9,$C7725&lt;=4.9),4,5)))))</f>
        <v>0</v>
      </c>
      <c r="E7725" s="3">
        <v>0</v>
      </c>
      <c r="F7725">
        <v>11</v>
      </c>
      <c r="G7725" s="5">
        <v>100</v>
      </c>
      <c r="H7725" s="5" t="str">
        <f>IF(AND($G7725&gt;=0,$G7725&lt;5000000),"0-4M", IF(AND($G7725&gt;=5000000,$G7725&lt;9000000,0),"5-9M",
 IF(AND($G7725&gt;=10000000,$G7725&lt;=49000000),"10-49M",IF(AND($G7725&gt;=50000000,$G7725&lt;=99000000),"50M-99M",
 IF(AND($G7725&gt;=100000000,$G7725&lt;=499000000),"100-499M",IF(AND($G7725&gt;=500000000,$G7725&lt;=999000000),"500M-999M","1,000M+"))))))</f>
        <v>0-4M</v>
      </c>
      <c r="I7725">
        <v>0</v>
      </c>
      <c r="J7725" s="3">
        <v>0</v>
      </c>
      <c r="K7725" s="3" t="s">
        <v>9</v>
      </c>
      <c r="L7725" s="1">
        <v>43228</v>
      </c>
      <c r="M7725" s="2">
        <v>1.2</v>
      </c>
      <c r="N7725" t="s">
        <v>19</v>
      </c>
    </row>
    <row r="7726" spans="1:14" x14ac:dyDescent="0.35">
      <c r="A7726" t="s">
        <v>9147</v>
      </c>
      <c r="B7726" t="s">
        <v>1259</v>
      </c>
      <c r="C7726" s="6">
        <v>5</v>
      </c>
      <c r="D7726">
        <f>IF($C7726=0,0,IF(AND($C7726&gt;0,$C7726&lt;=1.9),1, IF(AND($C7726&gt;1.9,$C7726&lt;3),2,IF(AND($C7726&gt;2.9,$C7726&lt;=3.9),3,IF(AND($C7726&gt;3.9,$C7726&lt;=4.9),4,5)))))</f>
        <v>5</v>
      </c>
      <c r="E7726" s="3">
        <v>4</v>
      </c>
      <c r="F7726">
        <v>15</v>
      </c>
      <c r="G7726" s="5">
        <v>50</v>
      </c>
      <c r="H7726" s="5" t="str">
        <f>IF(AND($G7726&gt;=0,$G7726&lt;5000000),"0-4M", IF(AND($G7726&gt;=5000000,$G7726&lt;9000000,0),"5-9M",
 IF(AND($G7726&gt;=10000000,$G7726&lt;=49000000),"10-49M",IF(AND($G7726&gt;=50000000,$G7726&lt;=99000000),"50M-99M",
 IF(AND($G7726&gt;=100000000,$G7726&lt;=499000000),"100-499M",IF(AND($G7726&gt;=500000000,$G7726&lt;=999000000),"500M-999M","1,000M+"))))))</f>
        <v>0-4M</v>
      </c>
      <c r="I7726">
        <v>0</v>
      </c>
      <c r="J7726" s="3">
        <v>0</v>
      </c>
      <c r="K7726" s="3" t="s">
        <v>9</v>
      </c>
      <c r="L7726" s="1">
        <v>43182</v>
      </c>
      <c r="M7726" s="2" t="s">
        <v>8167</v>
      </c>
      <c r="N7726" t="s">
        <v>33</v>
      </c>
    </row>
    <row r="7727" spans="1:14" x14ac:dyDescent="0.35">
      <c r="A7727" t="s">
        <v>9148</v>
      </c>
      <c r="B7727" t="s">
        <v>1902</v>
      </c>
      <c r="C7727" s="6">
        <v>0</v>
      </c>
      <c r="D7727">
        <f>IF($C7727=0,0,IF(AND($C7727&gt;0,$C7727&lt;=1.9),1, IF(AND($C7727&gt;1.9,$C7727&lt;3),2,IF(AND($C7727&gt;2.9,$C7727&lt;=3.9),3,IF(AND($C7727&gt;3.9,$C7727&lt;=4.9),4,5)))))</f>
        <v>0</v>
      </c>
      <c r="E7727" s="3">
        <v>0</v>
      </c>
      <c r="F7727">
        <v>1.6</v>
      </c>
      <c r="G7727" s="5">
        <v>1</v>
      </c>
      <c r="H7727" s="5" t="str">
        <f>IF(AND($G7727&gt;=0,$G7727&lt;5000000),"0-4M", IF(AND($G7727&gt;=5000000,$G7727&lt;9000000,0),"5-9M",
 IF(AND($G7727&gt;=10000000,$G7727&lt;=49000000),"10-49M",IF(AND($G7727&gt;=50000000,$G7727&lt;=99000000),"50M-99M",
 IF(AND($G7727&gt;=100000000,$G7727&lt;=499000000),"100-499M",IF(AND($G7727&gt;=500000000,$G7727&lt;=999000000),"500M-999M","1,000M+"))))))</f>
        <v>0-4M</v>
      </c>
      <c r="I7727">
        <v>0</v>
      </c>
      <c r="J7727" s="3">
        <v>0</v>
      </c>
      <c r="K7727" s="3" t="s">
        <v>9</v>
      </c>
      <c r="L7727" s="1">
        <v>43140</v>
      </c>
      <c r="M7727" s="2">
        <v>1</v>
      </c>
      <c r="N7727" t="s">
        <v>11</v>
      </c>
    </row>
    <row r="7728" spans="1:14" x14ac:dyDescent="0.35">
      <c r="A7728" t="s">
        <v>9149</v>
      </c>
      <c r="B7728" t="s">
        <v>1028</v>
      </c>
      <c r="C7728" s="6">
        <v>4.3</v>
      </c>
      <c r="D7728">
        <f>IF($C7728=0,0,IF(AND($C7728&gt;0,$C7728&lt;=1.9),1, IF(AND($C7728&gt;1.9,$C7728&lt;3),2,IF(AND($C7728&gt;2.9,$C7728&lt;=3.9),3,IF(AND($C7728&gt;3.9,$C7728&lt;=4.9),4,5)))))</f>
        <v>4</v>
      </c>
      <c r="E7728" s="3">
        <v>634</v>
      </c>
      <c r="F7728">
        <v>2</v>
      </c>
      <c r="G7728" s="5">
        <v>50000</v>
      </c>
      <c r="H7728" s="5" t="str">
        <f>IF(AND($G7728&gt;=0,$G7728&lt;5000000),"0-4M", IF(AND($G7728&gt;=5000000,$G7728&lt;9000000,0),"5-9M",
 IF(AND($G7728&gt;=10000000,$G7728&lt;=49000000),"10-49M",IF(AND($G7728&gt;=50000000,$G7728&lt;=99000000),"50M-99M",
 IF(AND($G7728&gt;=100000000,$G7728&lt;=499000000),"100-499M",IF(AND($G7728&gt;=500000000,$G7728&lt;=999000000),"500M-999M","1,000M+"))))))</f>
        <v>0-4M</v>
      </c>
      <c r="I7728">
        <v>0</v>
      </c>
      <c r="J7728" s="3">
        <v>0</v>
      </c>
      <c r="K7728" s="3" t="s">
        <v>9</v>
      </c>
      <c r="L7728" s="1">
        <v>41551</v>
      </c>
      <c r="M7728" s="2" t="s">
        <v>9150</v>
      </c>
      <c r="N7728" t="s">
        <v>234</v>
      </c>
    </row>
    <row r="7729" spans="1:14" x14ac:dyDescent="0.35">
      <c r="A7729" t="s">
        <v>9151</v>
      </c>
      <c r="B7729" t="s">
        <v>1902</v>
      </c>
      <c r="C7729" s="6">
        <v>4.5999999999999996</v>
      </c>
      <c r="D7729">
        <f>IF($C7729=0,0,IF(AND($C7729&gt;0,$C7729&lt;=1.9),1, IF(AND($C7729&gt;1.9,$C7729&lt;3),2,IF(AND($C7729&gt;2.9,$C7729&lt;=3.9),3,IF(AND($C7729&gt;3.9,$C7729&lt;=4.9),4,5)))))</f>
        <v>4</v>
      </c>
      <c r="E7729" s="3">
        <v>5969</v>
      </c>
      <c r="F7729">
        <v>31</v>
      </c>
      <c r="G7729" s="5">
        <v>10000</v>
      </c>
      <c r="H7729" s="5" t="str">
        <f>IF(AND($G7729&gt;=0,$G7729&lt;5000000),"0-4M", IF(AND($G7729&gt;=5000000,$G7729&lt;9000000,0),"5-9M",
 IF(AND($G7729&gt;=10000000,$G7729&lt;=49000000),"10-49M",IF(AND($G7729&gt;=50000000,$G7729&lt;=99000000),"50M-99M",
 IF(AND($G7729&gt;=100000000,$G7729&lt;=499000000),"100-499M",IF(AND($G7729&gt;=500000000,$G7729&lt;=999000000),"500M-999M","1,000M+"))))))</f>
        <v>0-4M</v>
      </c>
      <c r="I7729">
        <v>1</v>
      </c>
      <c r="J7729" s="3">
        <v>12.99</v>
      </c>
      <c r="K7729" s="3" t="s">
        <v>9</v>
      </c>
      <c r="L7729" s="1">
        <v>43280</v>
      </c>
      <c r="M7729" s="2" t="s">
        <v>2456</v>
      </c>
      <c r="N7729" t="s">
        <v>33</v>
      </c>
    </row>
    <row r="7730" spans="1:14" x14ac:dyDescent="0.35">
      <c r="A7730" t="s">
        <v>9152</v>
      </c>
      <c r="B7730" t="s">
        <v>2958</v>
      </c>
      <c r="C7730" s="6">
        <v>0</v>
      </c>
      <c r="D7730">
        <f>IF($C7730=0,0,IF(AND($C7730&gt;0,$C7730&lt;=1.9),1, IF(AND($C7730&gt;1.9,$C7730&lt;3),2,IF(AND($C7730&gt;2.9,$C7730&lt;=3.9),3,IF(AND($C7730&gt;3.9,$C7730&lt;=4.9),4,5)))))</f>
        <v>0</v>
      </c>
      <c r="E7730" s="3">
        <v>0</v>
      </c>
      <c r="F7730">
        <v>3.6</v>
      </c>
      <c r="G7730" s="5">
        <v>5</v>
      </c>
      <c r="H7730" s="5" t="str">
        <f>IF(AND($G7730&gt;=0,$G7730&lt;5000000),"0-4M", IF(AND($G7730&gt;=5000000,$G7730&lt;9000000,0),"5-9M",
 IF(AND($G7730&gt;=10000000,$G7730&lt;=49000000),"10-49M",IF(AND($G7730&gt;=50000000,$G7730&lt;=99000000),"50M-99M",
 IF(AND($G7730&gt;=100000000,$G7730&lt;=499000000),"100-499M",IF(AND($G7730&gt;=500000000,$G7730&lt;=999000000),"500M-999M","1,000M+"))))))</f>
        <v>0-4M</v>
      </c>
      <c r="I7730">
        <v>0</v>
      </c>
      <c r="J7730" s="3">
        <v>0</v>
      </c>
      <c r="K7730" s="3" t="s">
        <v>9</v>
      </c>
      <c r="L7730" s="1">
        <v>43258</v>
      </c>
      <c r="M7730" s="2" t="s">
        <v>68</v>
      </c>
      <c r="N7730" t="s">
        <v>269</v>
      </c>
    </row>
    <row r="7731" spans="1:14" x14ac:dyDescent="0.35">
      <c r="A7731" t="s">
        <v>9153</v>
      </c>
      <c r="B7731" t="s">
        <v>1028</v>
      </c>
      <c r="C7731" s="6">
        <v>4.4000000000000004</v>
      </c>
      <c r="D7731">
        <f>IF($C7731=0,0,IF(AND($C7731&gt;0,$C7731&lt;=1.9),1, IF(AND($C7731&gt;1.9,$C7731&lt;3),2,IF(AND($C7731&gt;2.9,$C7731&lt;=3.9),3,IF(AND($C7731&gt;3.9,$C7731&lt;=4.9),4,5)))))</f>
        <v>4</v>
      </c>
      <c r="E7731" s="3">
        <v>58</v>
      </c>
      <c r="F7731">
        <v>3.7</v>
      </c>
      <c r="G7731" s="5">
        <v>10000</v>
      </c>
      <c r="H7731" s="5" t="str">
        <f>IF(AND($G7731&gt;=0,$G7731&lt;5000000),"0-4M", IF(AND($G7731&gt;=5000000,$G7731&lt;9000000,0),"5-9M",
 IF(AND($G7731&gt;=10000000,$G7731&lt;=49000000),"10-49M",IF(AND($G7731&gt;=50000000,$G7731&lt;=99000000),"50M-99M",
 IF(AND($G7731&gt;=100000000,$G7731&lt;=499000000),"100-499M",IF(AND($G7731&gt;=500000000,$G7731&lt;=999000000),"500M-999M","1,000M+"))))))</f>
        <v>0-4M</v>
      </c>
      <c r="I7731">
        <v>0</v>
      </c>
      <c r="J7731" s="3">
        <v>0</v>
      </c>
      <c r="K7731" s="3" t="s">
        <v>9</v>
      </c>
      <c r="L7731" s="1">
        <v>43226</v>
      </c>
      <c r="M7731" s="2" t="s">
        <v>3429</v>
      </c>
      <c r="N7731" t="s">
        <v>11</v>
      </c>
    </row>
    <row r="7732" spans="1:14" x14ac:dyDescent="0.35">
      <c r="A7732" t="s">
        <v>9154</v>
      </c>
      <c r="B7732" t="s">
        <v>3393</v>
      </c>
      <c r="C7732" s="6">
        <v>4.8</v>
      </c>
      <c r="D7732">
        <f>IF($C7732=0,0,IF(AND($C7732&gt;0,$C7732&lt;=1.9),1, IF(AND($C7732&gt;1.9,$C7732&lt;3),2,IF(AND($C7732&gt;2.9,$C7732&lt;=3.9),3,IF(AND($C7732&gt;3.9,$C7732&lt;=4.9),4,5)))))</f>
        <v>4</v>
      </c>
      <c r="E7732" s="3">
        <v>311</v>
      </c>
      <c r="F7732">
        <v>14</v>
      </c>
      <c r="G7732" s="5">
        <v>5000</v>
      </c>
      <c r="H7732" s="5" t="str">
        <f>IF(AND($G7732&gt;=0,$G7732&lt;5000000),"0-4M", IF(AND($G7732&gt;=5000000,$G7732&lt;9000000,0),"5-9M",
 IF(AND($G7732&gt;=10000000,$G7732&lt;=49000000),"10-49M",IF(AND($G7732&gt;=50000000,$G7732&lt;=99000000),"50M-99M",
 IF(AND($G7732&gt;=100000000,$G7732&lt;=499000000),"100-499M",IF(AND($G7732&gt;=500000000,$G7732&lt;=999000000),"500M-999M","1,000M+"))))))</f>
        <v>0-4M</v>
      </c>
      <c r="I7732">
        <v>0</v>
      </c>
      <c r="J7732" s="3">
        <v>0</v>
      </c>
      <c r="K7732" s="3" t="s">
        <v>52</v>
      </c>
      <c r="L7732" s="1">
        <v>43296</v>
      </c>
      <c r="M7732" s="2" t="s">
        <v>9155</v>
      </c>
      <c r="N7732" t="s">
        <v>19</v>
      </c>
    </row>
    <row r="7733" spans="1:14" x14ac:dyDescent="0.35">
      <c r="A7733" t="s">
        <v>9156</v>
      </c>
      <c r="B7733" t="s">
        <v>1902</v>
      </c>
      <c r="C7733" s="6">
        <v>0</v>
      </c>
      <c r="D7733">
        <f>IF($C7733=0,0,IF(AND($C7733&gt;0,$C7733&lt;=1.9),1, IF(AND($C7733&gt;1.9,$C7733&lt;3),2,IF(AND($C7733&gt;2.9,$C7733&lt;=3.9),3,IF(AND($C7733&gt;3.9,$C7733&lt;=4.9),4,5)))))</f>
        <v>0</v>
      </c>
      <c r="E7733" s="3">
        <v>11</v>
      </c>
      <c r="F7733">
        <v>6.6</v>
      </c>
      <c r="G7733" s="5">
        <v>1000</v>
      </c>
      <c r="H7733" s="5" t="str">
        <f>IF(AND($G7733&gt;=0,$G7733&lt;5000000),"0-4M", IF(AND($G7733&gt;=5000000,$G7733&lt;9000000,0),"5-9M",
 IF(AND($G7733&gt;=10000000,$G7733&lt;=49000000),"10-49M",IF(AND($G7733&gt;=50000000,$G7733&lt;=99000000),"50M-99M",
 IF(AND($G7733&gt;=100000000,$G7733&lt;=499000000),"100-499M",IF(AND($G7733&gt;=500000000,$G7733&lt;=999000000),"500M-999M","1,000M+"))))))</f>
        <v>0-4M</v>
      </c>
      <c r="I7733">
        <v>0</v>
      </c>
      <c r="J7733" s="3">
        <v>0</v>
      </c>
      <c r="K7733" s="3" t="s">
        <v>9</v>
      </c>
      <c r="L7733" s="1">
        <v>43312</v>
      </c>
      <c r="M7733" s="2" t="s">
        <v>9157</v>
      </c>
      <c r="N7733" t="s">
        <v>36</v>
      </c>
    </row>
    <row r="7734" spans="1:14" x14ac:dyDescent="0.35">
      <c r="A7734" t="s">
        <v>6243</v>
      </c>
      <c r="B7734" t="s">
        <v>1620</v>
      </c>
      <c r="C7734" s="6">
        <v>4.2</v>
      </c>
      <c r="D7734">
        <f>IF($C7734=0,0,IF(AND($C7734&gt;0,$C7734&lt;=1.9),1, IF(AND($C7734&gt;1.9,$C7734&lt;3),2,IF(AND($C7734&gt;2.9,$C7734&lt;=3.9),3,IF(AND($C7734&gt;3.9,$C7734&lt;=4.9),4,5)))))</f>
        <v>4</v>
      </c>
      <c r="E7734" s="3">
        <v>152</v>
      </c>
      <c r="F7734">
        <v>16</v>
      </c>
      <c r="G7734" s="5">
        <v>10000</v>
      </c>
      <c r="H7734" s="5" t="str">
        <f>IF(AND($G7734&gt;=0,$G7734&lt;5000000),"0-4M", IF(AND($G7734&gt;=5000000,$G7734&lt;9000000,0),"5-9M",
 IF(AND($G7734&gt;=10000000,$G7734&lt;=49000000),"10-49M",IF(AND($G7734&gt;=50000000,$G7734&lt;=99000000),"50M-99M",
 IF(AND($G7734&gt;=100000000,$G7734&lt;=499000000),"100-499M",IF(AND($G7734&gt;=500000000,$G7734&lt;=999000000),"500M-999M","1,000M+"))))))</f>
        <v>0-4M</v>
      </c>
      <c r="I7734">
        <v>0</v>
      </c>
      <c r="J7734" s="3">
        <v>0</v>
      </c>
      <c r="K7734" s="3" t="s">
        <v>17</v>
      </c>
      <c r="L7734" s="1">
        <v>43289</v>
      </c>
      <c r="M7734" s="2" t="s">
        <v>1793</v>
      </c>
      <c r="N7734" t="s">
        <v>33</v>
      </c>
    </row>
    <row r="7735" spans="1:14" x14ac:dyDescent="0.35">
      <c r="A7735" t="s">
        <v>9161</v>
      </c>
      <c r="B7735" t="s">
        <v>3257</v>
      </c>
      <c r="C7735" s="6">
        <v>4.0999999999999996</v>
      </c>
      <c r="D7735">
        <f>IF($C7735=0,0,IF(AND($C7735&gt;0,$C7735&lt;=1.9),1, IF(AND($C7735&gt;1.9,$C7735&lt;3),2,IF(AND($C7735&gt;2.9,$C7735&lt;=3.9),3,IF(AND($C7735&gt;3.9,$C7735&lt;=4.9),4,5)))))</f>
        <v>4</v>
      </c>
      <c r="E7735" s="3">
        <v>27</v>
      </c>
      <c r="F7735">
        <v>4.5999999999999996</v>
      </c>
      <c r="G7735" s="5">
        <v>1000</v>
      </c>
      <c r="H7735" s="5" t="str">
        <f>IF(AND($G7735&gt;=0,$G7735&lt;5000000),"0-4M", IF(AND($G7735&gt;=5000000,$G7735&lt;9000000,0),"5-9M",
 IF(AND($G7735&gt;=10000000,$G7735&lt;=49000000),"10-49M",IF(AND($G7735&gt;=50000000,$G7735&lt;=99000000),"50M-99M",
 IF(AND($G7735&gt;=100000000,$G7735&lt;=499000000),"100-499M",IF(AND($G7735&gt;=500000000,$G7735&lt;=999000000),"500M-999M","1,000M+"))))))</f>
        <v>0-4M</v>
      </c>
      <c r="I7735">
        <v>0</v>
      </c>
      <c r="J7735" s="3">
        <v>0</v>
      </c>
      <c r="K7735" s="3" t="s">
        <v>9</v>
      </c>
      <c r="L7735" s="1">
        <v>43020</v>
      </c>
      <c r="M7735" s="2">
        <v>1.1299999999999999</v>
      </c>
      <c r="N7735" t="s">
        <v>33</v>
      </c>
    </row>
    <row r="7736" spans="1:14" x14ac:dyDescent="0.35">
      <c r="A7736" t="s">
        <v>9162</v>
      </c>
      <c r="B7736" t="s">
        <v>2752</v>
      </c>
      <c r="C7736" s="6">
        <v>0</v>
      </c>
      <c r="D7736">
        <f>IF($C7736=0,0,IF(AND($C7736&gt;0,$C7736&lt;=1.9),1, IF(AND($C7736&gt;1.9,$C7736&lt;3),2,IF(AND($C7736&gt;2.9,$C7736&lt;=3.9),3,IF(AND($C7736&gt;3.9,$C7736&lt;=4.9),4,5)))))</f>
        <v>0</v>
      </c>
      <c r="E7736" s="3">
        <v>3</v>
      </c>
      <c r="F7736">
        <v>5.3</v>
      </c>
      <c r="G7736" s="5">
        <v>100</v>
      </c>
      <c r="H7736" s="5" t="str">
        <f>IF(AND($G7736&gt;=0,$G7736&lt;5000000),"0-4M", IF(AND($G7736&gt;=5000000,$G7736&lt;9000000,0),"5-9M",
 IF(AND($G7736&gt;=10000000,$G7736&lt;=49000000),"10-49M",IF(AND($G7736&gt;=50000000,$G7736&lt;=99000000),"50M-99M",
 IF(AND($G7736&gt;=100000000,$G7736&lt;=499000000),"100-499M",IF(AND($G7736&gt;=500000000,$G7736&lt;=999000000),"500M-999M","1,000M+"))))))</f>
        <v>0-4M</v>
      </c>
      <c r="I7736">
        <v>0</v>
      </c>
      <c r="J7736" s="3">
        <v>0</v>
      </c>
      <c r="K7736" s="3" t="s">
        <v>9</v>
      </c>
      <c r="L7736" s="1">
        <v>42929</v>
      </c>
      <c r="M7736" s="2">
        <v>1.1000000000000001</v>
      </c>
      <c r="N7736" t="s">
        <v>11</v>
      </c>
    </row>
    <row r="7737" spans="1:14" x14ac:dyDescent="0.35">
      <c r="A7737" t="s">
        <v>9163</v>
      </c>
      <c r="B7737" t="s">
        <v>1902</v>
      </c>
      <c r="C7737" s="6">
        <v>4.5999999999999996</v>
      </c>
      <c r="D7737">
        <f>IF($C7737=0,0,IF(AND($C7737&gt;0,$C7737&lt;=1.9),1, IF(AND($C7737&gt;1.9,$C7737&lt;3),2,IF(AND($C7737&gt;2.9,$C7737&lt;=3.9),3,IF(AND($C7737&gt;3.9,$C7737&lt;=4.9),4,5)))))</f>
        <v>4</v>
      </c>
      <c r="E7737" s="3">
        <v>22165</v>
      </c>
      <c r="F7737">
        <v>6.8</v>
      </c>
      <c r="G7737" s="5">
        <v>1000000</v>
      </c>
      <c r="H7737" s="5" t="str">
        <f>IF(AND($G7737&gt;=0,$G7737&lt;5000000),"0-4M", IF(AND($G7737&gt;=5000000,$G7737&lt;9000000,0),"5-9M",
 IF(AND($G7737&gt;=10000000,$G7737&lt;=49000000),"10-49M",IF(AND($G7737&gt;=50000000,$G7737&lt;=99000000),"50M-99M",
 IF(AND($G7737&gt;=100000000,$G7737&lt;=499000000),"100-499M",IF(AND($G7737&gt;=500000000,$G7737&lt;=999000000),"500M-999M","1,000M+"))))))</f>
        <v>0-4M</v>
      </c>
      <c r="I7737">
        <v>0</v>
      </c>
      <c r="J7737" s="3">
        <v>0</v>
      </c>
      <c r="K7737" s="3" t="s">
        <v>9</v>
      </c>
      <c r="L7737" s="1">
        <v>43279</v>
      </c>
      <c r="M7737" s="2" t="s">
        <v>9164</v>
      </c>
      <c r="N7737" t="s">
        <v>36</v>
      </c>
    </row>
    <row r="7738" spans="1:14" x14ac:dyDescent="0.35">
      <c r="A7738" t="s">
        <v>2012</v>
      </c>
      <c r="B7738" t="s">
        <v>1902</v>
      </c>
      <c r="C7738" s="6">
        <v>4.3</v>
      </c>
      <c r="D7738">
        <f>IF($C7738=0,0,IF(AND($C7738&gt;0,$C7738&lt;=1.9),1, IF(AND($C7738&gt;1.9,$C7738&lt;3),2,IF(AND($C7738&gt;2.9,$C7738&lt;=3.9),3,IF(AND($C7738&gt;3.9,$C7738&lt;=4.9),4,5)))))</f>
        <v>4</v>
      </c>
      <c r="E7738" s="3">
        <v>392819</v>
      </c>
      <c r="F7738">
        <v>53</v>
      </c>
      <c r="G7738" s="5">
        <v>10000000</v>
      </c>
      <c r="H7738" s="5" t="str">
        <f>IF(AND($G7738&gt;=0,$G7738&lt;5000000),"0-4M", IF(AND($G7738&gt;=5000000,$G7738&lt;9000000,0),"5-9M",
 IF(AND($G7738&gt;=10000000,$G7738&lt;=49000000),"10-49M",IF(AND($G7738&gt;=50000000,$G7738&lt;=99000000),"50M-99M",
 IF(AND($G7738&gt;=100000000,$G7738&lt;=499000000),"100-499M",IF(AND($G7738&gt;=500000000,$G7738&lt;=999000000),"500M-999M","1,000M+"))))))</f>
        <v>10-49M</v>
      </c>
      <c r="I7738">
        <v>0</v>
      </c>
      <c r="J7738" s="3">
        <v>0</v>
      </c>
      <c r="K7738" s="3" t="s">
        <v>9</v>
      </c>
      <c r="L7738" s="1">
        <v>42573</v>
      </c>
      <c r="M7738" s="2">
        <v>37893</v>
      </c>
      <c r="N7738" t="s">
        <v>36</v>
      </c>
    </row>
    <row r="7739" spans="1:14" x14ac:dyDescent="0.35">
      <c r="A7739" t="s">
        <v>9165</v>
      </c>
      <c r="B7739" t="s">
        <v>3171</v>
      </c>
      <c r="C7739" s="6">
        <v>4.5999999999999996</v>
      </c>
      <c r="D7739">
        <f>IF($C7739=0,0,IF(AND($C7739&gt;0,$C7739&lt;=1.9),1, IF(AND($C7739&gt;1.9,$C7739&lt;3),2,IF(AND($C7739&gt;2.9,$C7739&lt;=3.9),3,IF(AND($C7739&gt;3.9,$C7739&lt;=4.9),4,5)))))</f>
        <v>4</v>
      </c>
      <c r="E7739" s="3">
        <v>8</v>
      </c>
      <c r="F7739">
        <v>7.5</v>
      </c>
      <c r="G7739" s="5">
        <v>100</v>
      </c>
      <c r="H7739" s="5" t="str">
        <f>IF(AND($G7739&gt;=0,$G7739&lt;5000000),"0-4M", IF(AND($G7739&gt;=5000000,$G7739&lt;9000000,0),"5-9M",
 IF(AND($G7739&gt;=10000000,$G7739&lt;=49000000),"10-49M",IF(AND($G7739&gt;=50000000,$G7739&lt;=99000000),"50M-99M",
 IF(AND($G7739&gt;=100000000,$G7739&lt;=499000000),"100-499M",IF(AND($G7739&gt;=500000000,$G7739&lt;=999000000),"500M-999M","1,000M+"))))))</f>
        <v>0-4M</v>
      </c>
      <c r="I7739">
        <v>0</v>
      </c>
      <c r="J7739" s="3">
        <v>0</v>
      </c>
      <c r="K7739" s="3" t="s">
        <v>9</v>
      </c>
      <c r="L7739" s="1">
        <v>43308</v>
      </c>
      <c r="M7739" s="2" t="s">
        <v>2076</v>
      </c>
      <c r="N7739" t="s">
        <v>33</v>
      </c>
    </row>
    <row r="7740" spans="1:14" x14ac:dyDescent="0.35">
      <c r="A7740" t="s">
        <v>6358</v>
      </c>
      <c r="B7740" t="s">
        <v>1620</v>
      </c>
      <c r="C7740" s="6">
        <v>4.5</v>
      </c>
      <c r="D7740">
        <f>IF($C7740=0,0,IF(AND($C7740&gt;0,$C7740&lt;=1.9),1, IF(AND($C7740&gt;1.9,$C7740&lt;3),2,IF(AND($C7740&gt;2.9,$C7740&lt;=3.9),3,IF(AND($C7740&gt;3.9,$C7740&lt;=4.9),4,5)))))</f>
        <v>4</v>
      </c>
      <c r="E7740" s="3">
        <v>1418</v>
      </c>
      <c r="F7740">
        <v>26</v>
      </c>
      <c r="G7740" s="5">
        <v>10000</v>
      </c>
      <c r="H7740" s="5" t="str">
        <f>IF(AND($G7740&gt;=0,$G7740&lt;5000000),"0-4M", IF(AND($G7740&gt;=5000000,$G7740&lt;9000000,0),"5-9M",
 IF(AND($G7740&gt;=10000000,$G7740&lt;=49000000),"10-49M",IF(AND($G7740&gt;=50000000,$G7740&lt;=99000000),"50M-99M",
 IF(AND($G7740&gt;=100000000,$G7740&lt;=499000000),"100-499M",IF(AND($G7740&gt;=500000000,$G7740&lt;=999000000),"500M-999M","1,000M+"))))))</f>
        <v>0-4M</v>
      </c>
      <c r="I7740">
        <v>0</v>
      </c>
      <c r="J7740" s="3">
        <v>0</v>
      </c>
      <c r="K7740" s="3" t="s">
        <v>17</v>
      </c>
      <c r="L7740" s="1">
        <v>43250</v>
      </c>
      <c r="M7740" s="2" t="s">
        <v>549</v>
      </c>
      <c r="N7740" t="s">
        <v>11</v>
      </c>
    </row>
    <row r="7741" spans="1:14" x14ac:dyDescent="0.35">
      <c r="A7741" t="s">
        <v>9167</v>
      </c>
      <c r="B7741" t="s">
        <v>254</v>
      </c>
      <c r="C7741" s="6">
        <v>2.9</v>
      </c>
      <c r="D7741">
        <f>IF($C7741=0,0,IF(AND($C7741&gt;0,$C7741&lt;=1.9),1, IF(AND($C7741&gt;1.9,$C7741&lt;3),2,IF(AND($C7741&gt;2.9,$C7741&lt;=3.9),3,IF(AND($C7741&gt;3.9,$C7741&lt;=4.9),4,5)))))</f>
        <v>2</v>
      </c>
      <c r="E7741" s="3">
        <v>322</v>
      </c>
      <c r="F7741">
        <v>1.5</v>
      </c>
      <c r="G7741" s="5">
        <v>50000</v>
      </c>
      <c r="H7741" s="5" t="str">
        <f>IF(AND($G7741&gt;=0,$G7741&lt;5000000),"0-4M", IF(AND($G7741&gt;=5000000,$G7741&lt;9000000,0),"5-9M",
 IF(AND($G7741&gt;=10000000,$G7741&lt;=49000000),"10-49M",IF(AND($G7741&gt;=50000000,$G7741&lt;=99000000),"50M-99M",
 IF(AND($G7741&gt;=100000000,$G7741&lt;=499000000),"100-499M",IF(AND($G7741&gt;=500000000,$G7741&lt;=999000000),"500M-999M","1,000M+"))))))</f>
        <v>0-4M</v>
      </c>
      <c r="I7741">
        <v>0</v>
      </c>
      <c r="J7741" s="3">
        <v>0</v>
      </c>
      <c r="K7741" s="3" t="s">
        <v>9</v>
      </c>
      <c r="L7741" s="1">
        <v>42822</v>
      </c>
      <c r="M7741" s="2">
        <v>2.13</v>
      </c>
      <c r="N7741" t="s">
        <v>99</v>
      </c>
    </row>
    <row r="7742" spans="1:14" x14ac:dyDescent="0.35">
      <c r="A7742" t="s">
        <v>9168</v>
      </c>
      <c r="B7742" t="s">
        <v>254</v>
      </c>
      <c r="C7742" s="6">
        <v>4.0999999999999996</v>
      </c>
      <c r="D7742">
        <f>IF($C7742=0,0,IF(AND($C7742&gt;0,$C7742&lt;=1.9),1, IF(AND($C7742&gt;1.9,$C7742&lt;3),2,IF(AND($C7742&gt;2.9,$C7742&lt;=3.9),3,IF(AND($C7742&gt;3.9,$C7742&lt;=4.9),4,5)))))</f>
        <v>4</v>
      </c>
      <c r="E7742" s="3">
        <v>25</v>
      </c>
      <c r="F7742">
        <v>2.4</v>
      </c>
      <c r="G7742" s="5">
        <v>1000</v>
      </c>
      <c r="H7742" s="5" t="str">
        <f>IF(AND($G7742&gt;=0,$G7742&lt;5000000),"0-4M", IF(AND($G7742&gt;=5000000,$G7742&lt;9000000,0),"5-9M",
 IF(AND($G7742&gt;=10000000,$G7742&lt;=49000000),"10-49M",IF(AND($G7742&gt;=50000000,$G7742&lt;=99000000),"50M-99M",
 IF(AND($G7742&gt;=100000000,$G7742&lt;=499000000),"100-499M",IF(AND($G7742&gt;=500000000,$G7742&lt;=999000000),"500M-999M","1,000M+"))))))</f>
        <v>0-4M</v>
      </c>
      <c r="I7742">
        <v>0</v>
      </c>
      <c r="J7742" s="3">
        <v>0</v>
      </c>
      <c r="K7742" s="3" t="s">
        <v>9</v>
      </c>
      <c r="L7742" s="1">
        <v>43066</v>
      </c>
      <c r="M7742" s="2">
        <v>7</v>
      </c>
      <c r="N7742" t="s">
        <v>73</v>
      </c>
    </row>
    <row r="7743" spans="1:14" x14ac:dyDescent="0.35">
      <c r="A7743" t="s">
        <v>9169</v>
      </c>
      <c r="B7743" t="s">
        <v>254</v>
      </c>
      <c r="C7743" s="6">
        <v>0</v>
      </c>
      <c r="D7743">
        <f>IF($C7743=0,0,IF(AND($C7743&gt;0,$C7743&lt;=1.9),1, IF(AND($C7743&gt;1.9,$C7743&lt;3),2,IF(AND($C7743&gt;2.9,$C7743&lt;=3.9),3,IF(AND($C7743&gt;3.9,$C7743&lt;=4.9),4,5)))))</f>
        <v>0</v>
      </c>
      <c r="E7743" s="3">
        <v>1</v>
      </c>
      <c r="F7743">
        <v>25</v>
      </c>
      <c r="G7743" s="5">
        <v>50</v>
      </c>
      <c r="H7743" s="5" t="str">
        <f>IF(AND($G7743&gt;=0,$G7743&lt;5000000),"0-4M", IF(AND($G7743&gt;=5000000,$G7743&lt;9000000,0),"5-9M",
 IF(AND($G7743&gt;=10000000,$G7743&lt;=49000000),"10-49M",IF(AND($G7743&gt;=50000000,$G7743&lt;=99000000),"50M-99M",
 IF(AND($G7743&gt;=100000000,$G7743&lt;=499000000),"100-499M",IF(AND($G7743&gt;=500000000,$G7743&lt;=999000000),"500M-999M","1,000M+"))))))</f>
        <v>0-4M</v>
      </c>
      <c r="I7743">
        <v>0</v>
      </c>
      <c r="J7743" s="3">
        <v>0</v>
      </c>
      <c r="K7743" s="3" t="s">
        <v>17</v>
      </c>
      <c r="L7743" s="1">
        <v>43250</v>
      </c>
      <c r="M7743" s="2" t="s">
        <v>4640</v>
      </c>
      <c r="N7743" t="s">
        <v>33</v>
      </c>
    </row>
    <row r="7744" spans="1:14" x14ac:dyDescent="0.35">
      <c r="A7744" t="s">
        <v>9170</v>
      </c>
      <c r="B7744" t="s">
        <v>254</v>
      </c>
      <c r="C7744" s="6">
        <v>0</v>
      </c>
      <c r="D7744">
        <f>IF($C7744=0,0,IF(AND($C7744&gt;0,$C7744&lt;=1.9),1, IF(AND($C7744&gt;1.9,$C7744&lt;3),2,IF(AND($C7744&gt;2.9,$C7744&lt;=3.9),3,IF(AND($C7744&gt;3.9,$C7744&lt;=4.9),4,5)))))</f>
        <v>0</v>
      </c>
      <c r="E7744" s="3">
        <v>4</v>
      </c>
      <c r="F7744">
        <v>30</v>
      </c>
      <c r="G7744" s="5">
        <v>1000</v>
      </c>
      <c r="H7744" s="5" t="str">
        <f>IF(AND($G7744&gt;=0,$G7744&lt;5000000),"0-4M", IF(AND($G7744&gt;=5000000,$G7744&lt;9000000,0),"5-9M",
 IF(AND($G7744&gt;=10000000,$G7744&lt;=49000000),"10-49M",IF(AND($G7744&gt;=50000000,$G7744&lt;=99000000),"50M-99M",
 IF(AND($G7744&gt;=100000000,$G7744&lt;=499000000),"100-499M",IF(AND($G7744&gt;=500000000,$G7744&lt;=999000000),"500M-999M","1,000M+"))))))</f>
        <v>0-4M</v>
      </c>
      <c r="I7744">
        <v>0</v>
      </c>
      <c r="J7744" s="3">
        <v>0</v>
      </c>
      <c r="K7744" s="3" t="s">
        <v>9</v>
      </c>
      <c r="L7744" s="1">
        <v>43284</v>
      </c>
      <c r="M7744" s="2" t="s">
        <v>9171</v>
      </c>
      <c r="N7744" t="s">
        <v>33</v>
      </c>
    </row>
    <row r="7745" spans="1:14" x14ac:dyDescent="0.35">
      <c r="A7745" t="s">
        <v>9172</v>
      </c>
      <c r="B7745" t="s">
        <v>1902</v>
      </c>
      <c r="C7745" s="6">
        <v>0</v>
      </c>
      <c r="D7745">
        <f>IF($C7745=0,0,IF(AND($C7745&gt;0,$C7745&lt;=1.9),1, IF(AND($C7745&gt;1.9,$C7745&lt;3),2,IF(AND($C7745&gt;2.9,$C7745&lt;=3.9),3,IF(AND($C7745&gt;3.9,$C7745&lt;=4.9),4,5)))))</f>
        <v>0</v>
      </c>
      <c r="E7745" s="3">
        <v>1</v>
      </c>
      <c r="F7745">
        <v>13</v>
      </c>
      <c r="G7745" s="5">
        <v>100</v>
      </c>
      <c r="H7745" s="5" t="str">
        <f>IF(AND($G7745&gt;=0,$G7745&lt;5000000),"0-4M", IF(AND($G7745&gt;=5000000,$G7745&lt;9000000,0),"5-9M",
 IF(AND($G7745&gt;=10000000,$G7745&lt;=49000000),"10-49M",IF(AND($G7745&gt;=50000000,$G7745&lt;=99000000),"50M-99M",
 IF(AND($G7745&gt;=100000000,$G7745&lt;=499000000),"100-499M",IF(AND($G7745&gt;=500000000,$G7745&lt;=999000000),"500M-999M","1,000M+"))))))</f>
        <v>0-4M</v>
      </c>
      <c r="I7745">
        <v>0</v>
      </c>
      <c r="J7745" s="3">
        <v>0</v>
      </c>
      <c r="K7745" s="3" t="s">
        <v>9</v>
      </c>
      <c r="L7745" s="1">
        <v>43089</v>
      </c>
      <c r="M7745" s="2" t="s">
        <v>5637</v>
      </c>
      <c r="N7745" t="s">
        <v>36</v>
      </c>
    </row>
    <row r="7746" spans="1:14" x14ac:dyDescent="0.35">
      <c r="A7746" t="s">
        <v>9173</v>
      </c>
      <c r="B7746" t="s">
        <v>1028</v>
      </c>
      <c r="C7746" s="6">
        <v>4.2</v>
      </c>
      <c r="D7746">
        <f>IF($C7746=0,0,IF(AND($C7746&gt;0,$C7746&lt;=1.9),1, IF(AND($C7746&gt;1.9,$C7746&lt;3),2,IF(AND($C7746&gt;2.9,$C7746&lt;=3.9),3,IF(AND($C7746&gt;3.9,$C7746&lt;=4.9),4,5)))))</f>
        <v>4</v>
      </c>
      <c r="E7746" s="3">
        <v>883</v>
      </c>
      <c r="F7746">
        <v>6.5</v>
      </c>
      <c r="G7746" s="5">
        <v>100000</v>
      </c>
      <c r="H7746" s="5" t="str">
        <f>IF(AND($G7746&gt;=0,$G7746&lt;5000000),"0-4M", IF(AND($G7746&gt;=5000000,$G7746&lt;9000000,0),"5-9M",
 IF(AND($G7746&gt;=10000000,$G7746&lt;=49000000),"10-49M",IF(AND($G7746&gt;=50000000,$G7746&lt;=99000000),"50M-99M",
 IF(AND($G7746&gt;=100000000,$G7746&lt;=499000000),"100-499M",IF(AND($G7746&gt;=500000000,$G7746&lt;=999000000),"500M-999M","1,000M+"))))))</f>
        <v>0-4M</v>
      </c>
      <c r="I7746">
        <v>0</v>
      </c>
      <c r="J7746" s="3">
        <v>0</v>
      </c>
      <c r="K7746" s="3" t="s">
        <v>9</v>
      </c>
      <c r="L7746" s="1">
        <v>43225</v>
      </c>
      <c r="M7746" s="2" t="s">
        <v>1330</v>
      </c>
      <c r="N7746" t="s">
        <v>36</v>
      </c>
    </row>
    <row r="7747" spans="1:14" x14ac:dyDescent="0.35">
      <c r="A7747" t="s">
        <v>9174</v>
      </c>
      <c r="B7747" t="s">
        <v>3171</v>
      </c>
      <c r="C7747" s="6">
        <v>0</v>
      </c>
      <c r="D7747">
        <f>IF($C7747=0,0,IF(AND($C7747&gt;0,$C7747&lt;=1.9),1, IF(AND($C7747&gt;1.9,$C7747&lt;3),2,IF(AND($C7747&gt;2.9,$C7747&lt;=3.9),3,IF(AND($C7747&gt;3.9,$C7747&lt;=4.9),4,5)))))</f>
        <v>0</v>
      </c>
      <c r="E7747" s="3">
        <v>3</v>
      </c>
      <c r="F7747">
        <v>4.4000000000000004</v>
      </c>
      <c r="G7747" s="5">
        <v>100</v>
      </c>
      <c r="H7747" s="5" t="str">
        <f>IF(AND($G7747&gt;=0,$G7747&lt;5000000),"0-4M", IF(AND($G7747&gt;=5000000,$G7747&lt;9000000,0),"5-9M",
 IF(AND($G7747&gt;=10000000,$G7747&lt;=49000000),"10-49M",IF(AND($G7747&gt;=50000000,$G7747&lt;=99000000),"50M-99M",
 IF(AND($G7747&gt;=100000000,$G7747&lt;=499000000),"100-499M",IF(AND($G7747&gt;=500000000,$G7747&lt;=999000000),"500M-999M","1,000M+"))))))</f>
        <v>0-4M</v>
      </c>
      <c r="I7747">
        <v>0</v>
      </c>
      <c r="J7747" s="3">
        <v>0</v>
      </c>
      <c r="K7747" s="3" t="s">
        <v>9</v>
      </c>
      <c r="L7747" s="1">
        <v>42552</v>
      </c>
      <c r="M7747" s="2">
        <v>4.2</v>
      </c>
      <c r="N7747" t="s">
        <v>11</v>
      </c>
    </row>
    <row r="7748" spans="1:14" x14ac:dyDescent="0.35">
      <c r="A7748" t="s">
        <v>6381</v>
      </c>
      <c r="B7748" t="s">
        <v>1620</v>
      </c>
      <c r="C7748" s="6">
        <v>2.4</v>
      </c>
      <c r="D7748">
        <f>IF($C7748=0,0,IF(AND($C7748&gt;0,$C7748&lt;=1.9),1, IF(AND($C7748&gt;1.9,$C7748&lt;3),2,IF(AND($C7748&gt;2.9,$C7748&lt;=3.9),3,IF(AND($C7748&gt;3.9,$C7748&lt;=4.9),4,5)))))</f>
        <v>2</v>
      </c>
      <c r="E7748" s="3">
        <v>45</v>
      </c>
      <c r="F7748">
        <v>4.0999999999999996</v>
      </c>
      <c r="G7748" s="5">
        <v>10000</v>
      </c>
      <c r="H7748" s="5" t="str">
        <f>IF(AND($G7748&gt;=0,$G7748&lt;5000000),"0-4M", IF(AND($G7748&gt;=5000000,$G7748&lt;9000000,0),"5-9M",
 IF(AND($G7748&gt;=10000000,$G7748&lt;=49000000),"10-49M",IF(AND($G7748&gt;=50000000,$G7748&lt;=99000000),"50M-99M",
 IF(AND($G7748&gt;=100000000,$G7748&lt;=499000000),"100-499M",IF(AND($G7748&gt;=500000000,$G7748&lt;=999000000),"500M-999M","1,000M+"))))))</f>
        <v>0-4M</v>
      </c>
      <c r="I7748">
        <v>0</v>
      </c>
      <c r="J7748" s="3">
        <v>0</v>
      </c>
      <c r="K7748" s="3" t="s">
        <v>17</v>
      </c>
      <c r="L7748" s="1">
        <v>42608</v>
      </c>
      <c r="M7748" s="2">
        <v>1.1000000000000001</v>
      </c>
      <c r="N7748" t="s">
        <v>33</v>
      </c>
    </row>
    <row r="7749" spans="1:14" x14ac:dyDescent="0.35">
      <c r="A7749" t="s">
        <v>9176</v>
      </c>
      <c r="B7749" t="s">
        <v>2861</v>
      </c>
      <c r="C7749" s="6">
        <v>4.4000000000000004</v>
      </c>
      <c r="D7749">
        <f>IF($C7749=0,0,IF(AND($C7749&gt;0,$C7749&lt;=1.9),1, IF(AND($C7749&gt;1.9,$C7749&lt;3),2,IF(AND($C7749&gt;2.9,$C7749&lt;=3.9),3,IF(AND($C7749&gt;3.9,$C7749&lt;=4.9),4,5)))))</f>
        <v>4</v>
      </c>
      <c r="E7749" s="3">
        <v>105</v>
      </c>
      <c r="F7749">
        <v>5</v>
      </c>
      <c r="G7749" s="5">
        <v>10000</v>
      </c>
      <c r="H7749" s="5" t="str">
        <f>IF(AND($G7749&gt;=0,$G7749&lt;5000000),"0-4M", IF(AND($G7749&gt;=5000000,$G7749&lt;9000000,0),"5-9M",
 IF(AND($G7749&gt;=10000000,$G7749&lt;=49000000),"10-49M",IF(AND($G7749&gt;=50000000,$G7749&lt;=99000000),"50M-99M",
 IF(AND($G7749&gt;=100000000,$G7749&lt;=499000000),"100-499M",IF(AND($G7749&gt;=500000000,$G7749&lt;=999000000),"500M-999M","1,000M+"))))))</f>
        <v>0-4M</v>
      </c>
      <c r="I7749">
        <v>0</v>
      </c>
      <c r="J7749" s="3">
        <v>0</v>
      </c>
      <c r="K7749" s="3" t="s">
        <v>9</v>
      </c>
      <c r="L7749" s="1">
        <v>43222</v>
      </c>
      <c r="M7749" s="2">
        <v>2.5</v>
      </c>
      <c r="N7749" t="s">
        <v>23</v>
      </c>
    </row>
    <row r="7750" spans="1:14" x14ac:dyDescent="0.35">
      <c r="A7750" t="s">
        <v>9177</v>
      </c>
      <c r="B7750" t="s">
        <v>254</v>
      </c>
      <c r="C7750" s="6">
        <v>2.4</v>
      </c>
      <c r="D7750">
        <f>IF($C7750=0,0,IF(AND($C7750&gt;0,$C7750&lt;=1.9),1, IF(AND($C7750&gt;1.9,$C7750&lt;3),2,IF(AND($C7750&gt;2.9,$C7750&lt;=3.9),3,IF(AND($C7750&gt;3.9,$C7750&lt;=4.9),4,5)))))</f>
        <v>2</v>
      </c>
      <c r="E7750" s="3">
        <v>29</v>
      </c>
      <c r="F7750">
        <v>16</v>
      </c>
      <c r="G7750" s="5">
        <v>500</v>
      </c>
      <c r="H7750" s="5" t="str">
        <f>IF(AND($G7750&gt;=0,$G7750&lt;5000000),"0-4M", IF(AND($G7750&gt;=5000000,$G7750&lt;9000000,0),"5-9M",
 IF(AND($G7750&gt;=10000000,$G7750&lt;=49000000),"10-49M",IF(AND($G7750&gt;=50000000,$G7750&lt;=99000000),"50M-99M",
 IF(AND($G7750&gt;=100000000,$G7750&lt;=499000000),"100-499M",IF(AND($G7750&gt;=500000000,$G7750&lt;=999000000),"500M-999M","1,000M+"))))))</f>
        <v>0-4M</v>
      </c>
      <c r="I7750">
        <v>0</v>
      </c>
      <c r="J7750" s="3">
        <v>0</v>
      </c>
      <c r="K7750" s="3" t="s">
        <v>9</v>
      </c>
      <c r="L7750" s="1">
        <v>43286</v>
      </c>
      <c r="M7750" s="2" t="s">
        <v>9178</v>
      </c>
      <c r="N7750" t="s">
        <v>33</v>
      </c>
    </row>
    <row r="7751" spans="1:14" x14ac:dyDescent="0.35">
      <c r="A7751" t="s">
        <v>9179</v>
      </c>
      <c r="B7751" t="s">
        <v>2958</v>
      </c>
      <c r="C7751" s="6">
        <v>4.2</v>
      </c>
      <c r="D7751">
        <f>IF($C7751=0,0,IF(AND($C7751&gt;0,$C7751&lt;=1.9),1, IF(AND($C7751&gt;1.9,$C7751&lt;3),2,IF(AND($C7751&gt;2.9,$C7751&lt;=3.9),3,IF(AND($C7751&gt;3.9,$C7751&lt;=4.9),4,5)))))</f>
        <v>4</v>
      </c>
      <c r="E7751" s="3">
        <v>40</v>
      </c>
      <c r="F7751">
        <v>7.4</v>
      </c>
      <c r="G7751" s="5">
        <v>1000</v>
      </c>
      <c r="H7751" s="5" t="str">
        <f>IF(AND($G7751&gt;=0,$G7751&lt;5000000),"0-4M", IF(AND($G7751&gt;=5000000,$G7751&lt;9000000,0),"5-9M",
 IF(AND($G7751&gt;=10000000,$G7751&lt;=49000000),"10-49M",IF(AND($G7751&gt;=50000000,$G7751&lt;=99000000),"50M-99M",
 IF(AND($G7751&gt;=100000000,$G7751&lt;=499000000),"100-499M",IF(AND($G7751&gt;=500000000,$G7751&lt;=999000000),"500M-999M","1,000M+"))))))</f>
        <v>0-4M</v>
      </c>
      <c r="I7751">
        <v>0</v>
      </c>
      <c r="J7751" s="3">
        <v>0</v>
      </c>
      <c r="K7751" s="3" t="s">
        <v>9</v>
      </c>
      <c r="L7751" s="1">
        <v>42867</v>
      </c>
      <c r="M7751" s="2" t="s">
        <v>9180</v>
      </c>
      <c r="N7751" t="s">
        <v>850</v>
      </c>
    </row>
    <row r="7752" spans="1:14" x14ac:dyDescent="0.35">
      <c r="A7752" t="s">
        <v>9181</v>
      </c>
      <c r="B7752" t="s">
        <v>975</v>
      </c>
      <c r="C7752" s="6">
        <v>0</v>
      </c>
      <c r="D7752">
        <f>IF($C7752=0,0,IF(AND($C7752&gt;0,$C7752&lt;=1.9),1, IF(AND($C7752&gt;1.9,$C7752&lt;3),2,IF(AND($C7752&gt;2.9,$C7752&lt;=3.9),3,IF(AND($C7752&gt;3.9,$C7752&lt;=4.9),4,5)))))</f>
        <v>0</v>
      </c>
      <c r="E7752" s="3">
        <v>0</v>
      </c>
      <c r="F7752">
        <v>1.1000000000000001</v>
      </c>
      <c r="G7752" s="5">
        <v>10</v>
      </c>
      <c r="H7752" s="5" t="str">
        <f>IF(AND($G7752&gt;=0,$G7752&lt;5000000),"0-4M", IF(AND($G7752&gt;=5000000,$G7752&lt;9000000,0),"5-9M",
 IF(AND($G7752&gt;=10000000,$G7752&lt;=49000000),"10-49M",IF(AND($G7752&gt;=50000000,$G7752&lt;=99000000),"50M-99M",
 IF(AND($G7752&gt;=100000000,$G7752&lt;=499000000),"100-499M",IF(AND($G7752&gt;=500000000,$G7752&lt;=999000000),"500M-999M","1,000M+"))))))</f>
        <v>0-4M</v>
      </c>
      <c r="I7752">
        <v>0</v>
      </c>
      <c r="J7752" s="3">
        <v>0</v>
      </c>
      <c r="K7752" s="3" t="s">
        <v>9</v>
      </c>
      <c r="L7752" s="1">
        <v>43023</v>
      </c>
      <c r="M7752" s="2" t="s">
        <v>10</v>
      </c>
      <c r="N7752" t="s">
        <v>36</v>
      </c>
    </row>
    <row r="7753" spans="1:14" x14ac:dyDescent="0.35">
      <c r="A7753" t="s">
        <v>9182</v>
      </c>
      <c r="B7753" t="s">
        <v>2427</v>
      </c>
      <c r="C7753" s="6">
        <v>0</v>
      </c>
      <c r="D7753">
        <f>IF($C7753=0,0,IF(AND($C7753&gt;0,$C7753&lt;=1.9),1, IF(AND($C7753&gt;1.9,$C7753&lt;3),2,IF(AND($C7753&gt;2.9,$C7753&lt;=3.9),3,IF(AND($C7753&gt;3.9,$C7753&lt;=4.9),4,5)))))</f>
        <v>0</v>
      </c>
      <c r="E7753" s="3">
        <v>0</v>
      </c>
      <c r="F7753">
        <v>1.1000000000000001</v>
      </c>
      <c r="G7753" s="5">
        <v>50</v>
      </c>
      <c r="H7753" s="5" t="str">
        <f>IF(AND($G7753&gt;=0,$G7753&lt;5000000),"0-4M", IF(AND($G7753&gt;=5000000,$G7753&lt;9000000,0),"5-9M",
 IF(AND($G7753&gt;=10000000,$G7753&lt;=49000000),"10-49M",IF(AND($G7753&gt;=50000000,$G7753&lt;=99000000),"50M-99M",
 IF(AND($G7753&gt;=100000000,$G7753&lt;=499000000),"100-499M",IF(AND($G7753&gt;=500000000,$G7753&lt;=999000000),"500M-999M","1,000M+"))))))</f>
        <v>0-4M</v>
      </c>
      <c r="I7753">
        <v>0</v>
      </c>
      <c r="J7753" s="3">
        <v>0</v>
      </c>
      <c r="K7753" s="3" t="s">
        <v>9</v>
      </c>
      <c r="L7753" s="1">
        <v>42487</v>
      </c>
      <c r="M7753" s="2">
        <v>1</v>
      </c>
      <c r="N7753" t="s">
        <v>33</v>
      </c>
    </row>
    <row r="7754" spans="1:14" x14ac:dyDescent="0.35">
      <c r="A7754" t="s">
        <v>9183</v>
      </c>
      <c r="B7754" t="s">
        <v>1028</v>
      </c>
      <c r="C7754" s="6">
        <v>0</v>
      </c>
      <c r="D7754">
        <f>IF($C7754=0,0,IF(AND($C7754&gt;0,$C7754&lt;=1.9),1, IF(AND($C7754&gt;1.9,$C7754&lt;3),2,IF(AND($C7754&gt;2.9,$C7754&lt;=3.9),3,IF(AND($C7754&gt;3.9,$C7754&lt;=4.9),4,5)))))</f>
        <v>0</v>
      </c>
      <c r="E7754" s="3">
        <v>1</v>
      </c>
      <c r="F7754">
        <v>38</v>
      </c>
      <c r="G7754" s="5">
        <v>100</v>
      </c>
      <c r="H7754" s="5" t="str">
        <f>IF(AND($G7754&gt;=0,$G7754&lt;5000000),"0-4M", IF(AND($G7754&gt;=5000000,$G7754&lt;9000000,0),"5-9M",
 IF(AND($G7754&gt;=10000000,$G7754&lt;=49000000),"10-49M",IF(AND($G7754&gt;=50000000,$G7754&lt;=99000000),"50M-99M",
 IF(AND($G7754&gt;=100000000,$G7754&lt;=499000000),"100-499M",IF(AND($G7754&gt;=500000000,$G7754&lt;=999000000),"500M-999M","1,000M+"))))))</f>
        <v>0-4M</v>
      </c>
      <c r="I7754">
        <v>0</v>
      </c>
      <c r="J7754" s="3">
        <v>0</v>
      </c>
      <c r="K7754" s="3" t="s">
        <v>9</v>
      </c>
      <c r="L7754" s="1">
        <v>43213</v>
      </c>
      <c r="M7754" s="2" t="s">
        <v>10</v>
      </c>
      <c r="N7754" t="s">
        <v>33</v>
      </c>
    </row>
    <row r="7755" spans="1:14" x14ac:dyDescent="0.35">
      <c r="A7755" t="s">
        <v>9184</v>
      </c>
      <c r="B7755" t="s">
        <v>2958</v>
      </c>
      <c r="C7755" s="6">
        <v>3.1</v>
      </c>
      <c r="D7755">
        <f>IF($C7755=0,0,IF(AND($C7755&gt;0,$C7755&lt;=1.9),1, IF(AND($C7755&gt;1.9,$C7755&lt;3),2,IF(AND($C7755&gt;2.9,$C7755&lt;=3.9),3,IF(AND($C7755&gt;3.9,$C7755&lt;=4.9),4,5)))))</f>
        <v>3</v>
      </c>
      <c r="E7755" s="3">
        <v>17</v>
      </c>
      <c r="F7755">
        <v>0.52300000000000002</v>
      </c>
      <c r="G7755" s="5">
        <v>1000</v>
      </c>
      <c r="H7755" s="5" t="str">
        <f>IF(AND($G7755&gt;=0,$G7755&lt;5000000),"0-4M", IF(AND($G7755&gt;=5000000,$G7755&lt;9000000,0),"5-9M",
 IF(AND($G7755&gt;=10000000,$G7755&lt;=49000000),"10-49M",IF(AND($G7755&gt;=50000000,$G7755&lt;=99000000),"50M-99M",
 IF(AND($G7755&gt;=100000000,$G7755&lt;=499000000),"100-499M",IF(AND($G7755&gt;=500000000,$G7755&lt;=999000000),"500M-999M","1,000M+"))))))</f>
        <v>0-4M</v>
      </c>
      <c r="I7755">
        <v>0</v>
      </c>
      <c r="J7755" s="3">
        <v>0</v>
      </c>
      <c r="K7755" s="3" t="s">
        <v>9</v>
      </c>
      <c r="L7755" s="1">
        <v>41922</v>
      </c>
      <c r="M7755" s="2" t="s">
        <v>9185</v>
      </c>
      <c r="N7755" t="s">
        <v>99</v>
      </c>
    </row>
    <row r="7756" spans="1:14" x14ac:dyDescent="0.35">
      <c r="A7756" t="s">
        <v>9186</v>
      </c>
      <c r="B7756" t="s">
        <v>2958</v>
      </c>
      <c r="C7756" s="6">
        <v>0</v>
      </c>
      <c r="D7756">
        <f>IF($C7756=0,0,IF(AND($C7756&gt;0,$C7756&lt;=1.9),1, IF(AND($C7756&gt;1.9,$C7756&lt;3),2,IF(AND($C7756&gt;2.9,$C7756&lt;=3.9),3,IF(AND($C7756&gt;3.9,$C7756&lt;=4.9),4,5)))))</f>
        <v>0</v>
      </c>
      <c r="E7756" s="3">
        <v>0</v>
      </c>
      <c r="F7756">
        <v>0.11799999999999999</v>
      </c>
      <c r="G7756" s="5">
        <v>10</v>
      </c>
      <c r="H7756" s="5" t="str">
        <f>IF(AND($G7756&gt;=0,$G7756&lt;5000000),"0-4M", IF(AND($G7756&gt;=5000000,$G7756&lt;9000000,0),"5-9M",
 IF(AND($G7756&gt;=10000000,$G7756&lt;=49000000),"10-49M",IF(AND($G7756&gt;=50000000,$G7756&lt;=99000000),"50M-99M",
 IF(AND($G7756&gt;=100000000,$G7756&lt;=499000000),"100-499M",IF(AND($G7756&gt;=500000000,$G7756&lt;=999000000),"500M-999M","1,000M+"))))))</f>
        <v>0-4M</v>
      </c>
      <c r="I7756">
        <v>0</v>
      </c>
      <c r="J7756" s="3">
        <v>0</v>
      </c>
      <c r="K7756" s="3" t="s">
        <v>9</v>
      </c>
      <c r="L7756" s="1">
        <v>43305</v>
      </c>
      <c r="M7756" s="2">
        <v>1</v>
      </c>
      <c r="N7756" t="s">
        <v>36</v>
      </c>
    </row>
    <row r="7757" spans="1:14" x14ac:dyDescent="0.35">
      <c r="A7757" t="s">
        <v>9187</v>
      </c>
      <c r="B7757" t="s">
        <v>1902</v>
      </c>
      <c r="C7757" s="6">
        <v>3</v>
      </c>
      <c r="D7757">
        <f>IF($C7757=0,0,IF(AND($C7757&gt;0,$C7757&lt;=1.9),1, IF(AND($C7757&gt;1.9,$C7757&lt;3),2,IF(AND($C7757&gt;2.9,$C7757&lt;=3.9),3,IF(AND($C7757&gt;3.9,$C7757&lt;=4.9),4,5)))))</f>
        <v>3</v>
      </c>
      <c r="E7757" s="3">
        <v>2</v>
      </c>
      <c r="F7757">
        <v>18</v>
      </c>
      <c r="G7757" s="5">
        <v>50</v>
      </c>
      <c r="H7757" s="5" t="str">
        <f>IF(AND($G7757&gt;=0,$G7757&lt;5000000),"0-4M", IF(AND($G7757&gt;=5000000,$G7757&lt;9000000,0),"5-9M",
 IF(AND($G7757&gt;=10000000,$G7757&lt;=49000000),"10-49M",IF(AND($G7757&gt;=50000000,$G7757&lt;=99000000),"50M-99M",
 IF(AND($G7757&gt;=100000000,$G7757&lt;=499000000),"100-499M",IF(AND($G7757&gt;=500000000,$G7757&lt;=999000000),"500M-999M","1,000M+"))))))</f>
        <v>0-4M</v>
      </c>
      <c r="I7757">
        <v>1</v>
      </c>
      <c r="J7757" s="3">
        <v>2.99</v>
      </c>
      <c r="K7757" s="3" t="s">
        <v>9</v>
      </c>
      <c r="L7757" s="1">
        <v>42898</v>
      </c>
      <c r="M7757" s="2" t="s">
        <v>1013</v>
      </c>
      <c r="N7757" t="s">
        <v>99</v>
      </c>
    </row>
    <row r="7758" spans="1:14" x14ac:dyDescent="0.35">
      <c r="A7758" t="s">
        <v>9188</v>
      </c>
      <c r="B7758" t="s">
        <v>201</v>
      </c>
      <c r="C7758" s="6">
        <v>4.7</v>
      </c>
      <c r="D7758">
        <f>IF($C7758=0,0,IF(AND($C7758&gt;0,$C7758&lt;=1.9),1, IF(AND($C7758&gt;1.9,$C7758&lt;3),2,IF(AND($C7758&gt;2.9,$C7758&lt;=3.9),3,IF(AND($C7758&gt;3.9,$C7758&lt;=4.9),4,5)))))</f>
        <v>4</v>
      </c>
      <c r="E7758" s="3">
        <v>6547</v>
      </c>
      <c r="F7758">
        <v>16</v>
      </c>
      <c r="G7758" s="5">
        <v>100000</v>
      </c>
      <c r="H7758" s="5" t="str">
        <f>IF(AND($G7758&gt;=0,$G7758&lt;5000000),"0-4M", IF(AND($G7758&gt;=5000000,$G7758&lt;9000000,0),"5-9M",
 IF(AND($G7758&gt;=10000000,$G7758&lt;=49000000),"10-49M",IF(AND($G7758&gt;=50000000,$G7758&lt;=99000000),"50M-99M",
 IF(AND($G7758&gt;=100000000,$G7758&lt;=499000000),"100-499M",IF(AND($G7758&gt;=500000000,$G7758&lt;=999000000),"500M-999M","1,000M+"))))))</f>
        <v>0-4M</v>
      </c>
      <c r="I7758">
        <v>0</v>
      </c>
      <c r="J7758" s="3">
        <v>0</v>
      </c>
      <c r="K7758" s="3" t="s">
        <v>9</v>
      </c>
      <c r="L7758" s="1">
        <v>43077</v>
      </c>
      <c r="M7758" s="2" t="s">
        <v>142</v>
      </c>
      <c r="N7758" t="s">
        <v>11</v>
      </c>
    </row>
    <row r="7759" spans="1:14" x14ac:dyDescent="0.35">
      <c r="A7759" t="s">
        <v>9189</v>
      </c>
      <c r="B7759" t="s">
        <v>1028</v>
      </c>
      <c r="C7759" s="6">
        <v>3.4</v>
      </c>
      <c r="D7759">
        <f>IF($C7759=0,0,IF(AND($C7759&gt;0,$C7759&lt;=1.9),1, IF(AND($C7759&gt;1.9,$C7759&lt;3),2,IF(AND($C7759&gt;2.9,$C7759&lt;=3.9),3,IF(AND($C7759&gt;3.9,$C7759&lt;=4.9),4,5)))))</f>
        <v>3</v>
      </c>
      <c r="E7759" s="3">
        <v>42497</v>
      </c>
      <c r="F7759">
        <v>61</v>
      </c>
      <c r="G7759" s="5">
        <v>1000000</v>
      </c>
      <c r="H7759" s="5" t="str">
        <f>IF(AND($G7759&gt;=0,$G7759&lt;5000000),"0-4M", IF(AND($G7759&gt;=5000000,$G7759&lt;9000000,0),"5-9M",
 IF(AND($G7759&gt;=10000000,$G7759&lt;=49000000),"10-49M",IF(AND($G7759&gt;=50000000,$G7759&lt;=99000000),"50M-99M",
 IF(AND($G7759&gt;=100000000,$G7759&lt;=499000000),"100-499M",IF(AND($G7759&gt;=500000000,$G7759&lt;=999000000),"500M-999M","1,000M+"))))))</f>
        <v>0-4M</v>
      </c>
      <c r="I7759">
        <v>0</v>
      </c>
      <c r="J7759" s="3">
        <v>0</v>
      </c>
      <c r="K7759" s="3" t="s">
        <v>17</v>
      </c>
      <c r="L7759" s="1">
        <v>43283</v>
      </c>
      <c r="M7759" s="2" t="s">
        <v>9190</v>
      </c>
      <c r="N7759" t="s">
        <v>269</v>
      </c>
    </row>
    <row r="7760" spans="1:14" x14ac:dyDescent="0.35">
      <c r="A7760" t="s">
        <v>9191</v>
      </c>
      <c r="B7760" t="s">
        <v>2861</v>
      </c>
      <c r="C7760" s="6">
        <v>0</v>
      </c>
      <c r="D7760">
        <f>IF($C7760=0,0,IF(AND($C7760&gt;0,$C7760&lt;=1.9),1, IF(AND($C7760&gt;1.9,$C7760&lt;3),2,IF(AND($C7760&gt;2.9,$C7760&lt;=3.9),3,IF(AND($C7760&gt;3.9,$C7760&lt;=4.9),4,5)))))</f>
        <v>0</v>
      </c>
      <c r="E7760" s="3">
        <v>0</v>
      </c>
      <c r="F7760">
        <v>56</v>
      </c>
      <c r="G7760" s="5">
        <v>0</v>
      </c>
      <c r="H7760" s="5" t="str">
        <f>IF(AND($G7760&gt;=0,$G7760&lt;5000000),"0-4M", IF(AND($G7760&gt;=5000000,$G7760&lt;9000000,0),"5-9M",
 IF(AND($G7760&gt;=10000000,$G7760&lt;=49000000),"10-49M",IF(AND($G7760&gt;=50000000,$G7760&lt;=99000000),"50M-99M",
 IF(AND($G7760&gt;=100000000,$G7760&lt;=499000000),"100-499M",IF(AND($G7760&gt;=500000000,$G7760&lt;=999000000),"500M-999M","1,000M+"))))))</f>
        <v>0-4M</v>
      </c>
      <c r="I7760">
        <v>1</v>
      </c>
      <c r="J7760" s="3">
        <v>3.99</v>
      </c>
      <c r="K7760" s="3" t="s">
        <v>9</v>
      </c>
      <c r="L7760" s="1">
        <v>42757</v>
      </c>
      <c r="M7760" s="2" t="s">
        <v>705</v>
      </c>
      <c r="N7760" t="s">
        <v>33</v>
      </c>
    </row>
    <row r="7761" spans="1:14" x14ac:dyDescent="0.35">
      <c r="A7761" t="s">
        <v>9192</v>
      </c>
      <c r="B7761" t="s">
        <v>201</v>
      </c>
      <c r="C7761" s="6">
        <v>4.7</v>
      </c>
      <c r="D7761">
        <f>IF($C7761=0,0,IF(AND($C7761&gt;0,$C7761&lt;=1.9),1, IF(AND($C7761&gt;1.9,$C7761&lt;3),2,IF(AND($C7761&gt;2.9,$C7761&lt;=3.9),3,IF(AND($C7761&gt;3.9,$C7761&lt;=4.9),4,5)))))</f>
        <v>4</v>
      </c>
      <c r="E7761" s="3">
        <v>24278</v>
      </c>
      <c r="F7761">
        <v>3.1</v>
      </c>
      <c r="G7761" s="5">
        <v>1000000</v>
      </c>
      <c r="H7761" s="5" t="str">
        <f>IF(AND($G7761&gt;=0,$G7761&lt;5000000),"0-4M", IF(AND($G7761&gt;=5000000,$G7761&lt;9000000,0),"5-9M",
 IF(AND($G7761&gt;=10000000,$G7761&lt;=49000000),"10-49M",IF(AND($G7761&gt;=50000000,$G7761&lt;=99000000),"50M-99M",
 IF(AND($G7761&gt;=100000000,$G7761&lt;=499000000),"100-499M",IF(AND($G7761&gt;=500000000,$G7761&lt;=999000000),"500M-999M","1,000M+"))))))</f>
        <v>0-4M</v>
      </c>
      <c r="I7761">
        <v>0</v>
      </c>
      <c r="J7761" s="3">
        <v>0</v>
      </c>
      <c r="K7761" s="3" t="s">
        <v>9</v>
      </c>
      <c r="L7761" s="1">
        <v>43096</v>
      </c>
      <c r="M7761" s="2" t="s">
        <v>1793</v>
      </c>
      <c r="N7761" t="s">
        <v>99</v>
      </c>
    </row>
    <row r="7762" spans="1:14" x14ac:dyDescent="0.35">
      <c r="A7762" t="s">
        <v>9193</v>
      </c>
      <c r="B7762" t="s">
        <v>201</v>
      </c>
      <c r="C7762" s="6">
        <v>4.7</v>
      </c>
      <c r="D7762">
        <f>IF($C7762=0,0,IF(AND($C7762&gt;0,$C7762&lt;=1.9),1, IF(AND($C7762&gt;1.9,$C7762&lt;3),2,IF(AND($C7762&gt;2.9,$C7762&lt;=3.9),3,IF(AND($C7762&gt;3.9,$C7762&lt;=4.9),4,5)))))</f>
        <v>4</v>
      </c>
      <c r="E7762" s="3">
        <v>3776</v>
      </c>
      <c r="F7762">
        <v>12</v>
      </c>
      <c r="G7762" s="5">
        <v>100000</v>
      </c>
      <c r="H7762" s="5" t="str">
        <f>IF(AND($G7762&gt;=0,$G7762&lt;5000000),"0-4M", IF(AND($G7762&gt;=5000000,$G7762&lt;9000000,0),"5-9M",
 IF(AND($G7762&gt;=10000000,$G7762&lt;=49000000),"10-49M",IF(AND($G7762&gt;=50000000,$G7762&lt;=99000000),"50M-99M",
 IF(AND($G7762&gt;=100000000,$G7762&lt;=499000000),"100-499M",IF(AND($G7762&gt;=500000000,$G7762&lt;=999000000),"500M-999M","1,000M+"))))))</f>
        <v>0-4M</v>
      </c>
      <c r="I7762">
        <v>0</v>
      </c>
      <c r="J7762" s="3">
        <v>0</v>
      </c>
      <c r="K7762" s="3" t="s">
        <v>9</v>
      </c>
      <c r="L7762" s="1">
        <v>43138</v>
      </c>
      <c r="M7762" s="2" t="s">
        <v>4642</v>
      </c>
      <c r="N7762" t="s">
        <v>33</v>
      </c>
    </row>
    <row r="7763" spans="1:14" x14ac:dyDescent="0.35">
      <c r="A7763" t="s">
        <v>9194</v>
      </c>
      <c r="B7763" t="s">
        <v>401</v>
      </c>
      <c r="C7763" s="6">
        <v>4.2</v>
      </c>
      <c r="D7763">
        <f>IF($C7763=0,0,IF(AND($C7763&gt;0,$C7763&lt;=1.9),1, IF(AND($C7763&gt;1.9,$C7763&lt;3),2,IF(AND($C7763&gt;2.9,$C7763&lt;=3.9),3,IF(AND($C7763&gt;3.9,$C7763&lt;=4.9),4,5)))))</f>
        <v>4</v>
      </c>
      <c r="E7763" s="3">
        <v>91</v>
      </c>
      <c r="F7763">
        <v>6</v>
      </c>
      <c r="G7763" s="5">
        <v>10000</v>
      </c>
      <c r="H7763" s="5" t="str">
        <f>IF(AND($G7763&gt;=0,$G7763&lt;5000000),"0-4M", IF(AND($G7763&gt;=5000000,$G7763&lt;9000000,0),"5-9M",
 IF(AND($G7763&gt;=10000000,$G7763&lt;=49000000),"10-49M",IF(AND($G7763&gt;=50000000,$G7763&lt;=99000000),"50M-99M",
 IF(AND($G7763&gt;=100000000,$G7763&lt;=499000000),"100-499M",IF(AND($G7763&gt;=500000000,$G7763&lt;=999000000),"500M-999M","1,000M+"))))))</f>
        <v>0-4M</v>
      </c>
      <c r="I7763">
        <v>0</v>
      </c>
      <c r="J7763" s="3">
        <v>0</v>
      </c>
      <c r="K7763" s="3" t="s">
        <v>9</v>
      </c>
      <c r="L7763" s="1">
        <v>42792</v>
      </c>
      <c r="M7763" s="2" t="s">
        <v>9195</v>
      </c>
      <c r="N7763" t="s">
        <v>99</v>
      </c>
    </row>
    <row r="7764" spans="1:14" x14ac:dyDescent="0.35">
      <c r="A7764" t="s">
        <v>9196</v>
      </c>
      <c r="B7764" t="s">
        <v>1516</v>
      </c>
      <c r="C7764" s="6">
        <v>5</v>
      </c>
      <c r="D7764">
        <f>IF($C7764=0,0,IF(AND($C7764&gt;0,$C7764&lt;=1.9),1, IF(AND($C7764&gt;1.9,$C7764&lt;3),2,IF(AND($C7764&gt;2.9,$C7764&lt;=3.9),3,IF(AND($C7764&gt;3.9,$C7764&lt;=4.9),4,5)))))</f>
        <v>5</v>
      </c>
      <c r="E7764" s="3">
        <v>3</v>
      </c>
      <c r="F7764">
        <v>4</v>
      </c>
      <c r="G7764" s="5">
        <v>100</v>
      </c>
      <c r="H7764" s="5" t="str">
        <f>IF(AND($G7764&gt;=0,$G7764&lt;5000000),"0-4M", IF(AND($G7764&gt;=5000000,$G7764&lt;9000000,0),"5-9M",
 IF(AND($G7764&gt;=10000000,$G7764&lt;=49000000),"10-49M",IF(AND($G7764&gt;=50000000,$G7764&lt;=99000000),"50M-99M",
 IF(AND($G7764&gt;=100000000,$G7764&lt;=499000000),"100-499M",IF(AND($G7764&gt;=500000000,$G7764&lt;=999000000),"500M-999M","1,000M+"))))))</f>
        <v>0-4M</v>
      </c>
      <c r="I7764">
        <v>0</v>
      </c>
      <c r="J7764" s="3">
        <v>0</v>
      </c>
      <c r="K7764" s="3" t="s">
        <v>9</v>
      </c>
      <c r="L7764" s="1">
        <v>43310</v>
      </c>
      <c r="M7764" s="2" t="s">
        <v>56</v>
      </c>
      <c r="N7764" t="s">
        <v>11</v>
      </c>
    </row>
    <row r="7765" spans="1:14" x14ac:dyDescent="0.35">
      <c r="A7765" t="s">
        <v>9197</v>
      </c>
      <c r="B7765" t="s">
        <v>1902</v>
      </c>
      <c r="C7765" s="6">
        <v>4.5</v>
      </c>
      <c r="D7765">
        <f>IF($C7765=0,0,IF(AND($C7765&gt;0,$C7765&lt;=1.9),1, IF(AND($C7765&gt;1.9,$C7765&lt;3),2,IF(AND($C7765&gt;2.9,$C7765&lt;=3.9),3,IF(AND($C7765&gt;3.9,$C7765&lt;=4.9),4,5)))))</f>
        <v>4</v>
      </c>
      <c r="E7765" s="3">
        <v>256</v>
      </c>
      <c r="F7765">
        <v>30</v>
      </c>
      <c r="G7765" s="5">
        <v>10000</v>
      </c>
      <c r="H7765" s="5" t="str">
        <f>IF(AND($G7765&gt;=0,$G7765&lt;5000000),"0-4M", IF(AND($G7765&gt;=5000000,$G7765&lt;9000000,0),"5-9M",
 IF(AND($G7765&gt;=10000000,$G7765&lt;=49000000),"10-49M",IF(AND($G7765&gt;=50000000,$G7765&lt;=99000000),"50M-99M",
 IF(AND($G7765&gt;=100000000,$G7765&lt;=499000000),"100-499M",IF(AND($G7765&gt;=500000000,$G7765&lt;=999000000),"500M-999M","1,000M+"))))))</f>
        <v>0-4M</v>
      </c>
      <c r="I7765">
        <v>0</v>
      </c>
      <c r="J7765" s="3">
        <v>0</v>
      </c>
      <c r="K7765" s="3" t="s">
        <v>9</v>
      </c>
      <c r="L7765" s="1">
        <v>43294</v>
      </c>
      <c r="M7765" s="2">
        <v>1.7</v>
      </c>
      <c r="N7765" t="s">
        <v>36</v>
      </c>
    </row>
    <row r="7766" spans="1:14" x14ac:dyDescent="0.35">
      <c r="A7766" t="s">
        <v>2099</v>
      </c>
      <c r="B7766" t="s">
        <v>1902</v>
      </c>
      <c r="C7766" s="6">
        <v>4.3</v>
      </c>
      <c r="D7766">
        <f>IF($C7766=0,0,IF(AND($C7766&gt;0,$C7766&lt;=1.9),1, IF(AND($C7766&gt;1.9,$C7766&lt;3),2,IF(AND($C7766&gt;2.9,$C7766&lt;=3.9),3,IF(AND($C7766&gt;3.9,$C7766&lt;=4.9),4,5)))))</f>
        <v>4</v>
      </c>
      <c r="E7766" s="3">
        <v>63192</v>
      </c>
      <c r="F7766">
        <v>17</v>
      </c>
      <c r="G7766" s="5">
        <v>1000000</v>
      </c>
      <c r="H7766" s="5" t="str">
        <f>IF(AND($G7766&gt;=0,$G7766&lt;5000000),"0-4M", IF(AND($G7766&gt;=5000000,$G7766&lt;9000000,0),"5-9M",
 IF(AND($G7766&gt;=10000000,$G7766&lt;=49000000),"10-49M",IF(AND($G7766&gt;=50000000,$G7766&lt;=99000000),"50M-99M",
 IF(AND($G7766&gt;=100000000,$G7766&lt;=499000000),"100-499M",IF(AND($G7766&gt;=500000000,$G7766&lt;=999000000),"500M-999M","1,000M+"))))))</f>
        <v>0-4M</v>
      </c>
      <c r="I7766">
        <v>0</v>
      </c>
      <c r="J7766" s="3">
        <v>0</v>
      </c>
      <c r="K7766" s="3" t="s">
        <v>9</v>
      </c>
      <c r="L7766" s="1">
        <v>42573</v>
      </c>
      <c r="M7766" s="2" t="s">
        <v>10</v>
      </c>
      <c r="N7766" t="s">
        <v>23</v>
      </c>
    </row>
    <row r="7767" spans="1:14" x14ac:dyDescent="0.35">
      <c r="A7767" t="s">
        <v>9198</v>
      </c>
      <c r="B7767" t="s">
        <v>201</v>
      </c>
      <c r="C7767" s="6">
        <v>3.3</v>
      </c>
      <c r="D7767">
        <f>IF($C7767=0,0,IF(AND($C7767&gt;0,$C7767&lt;=1.9),1, IF(AND($C7767&gt;1.9,$C7767&lt;3),2,IF(AND($C7767&gt;2.9,$C7767&lt;=3.9),3,IF(AND($C7767&gt;3.9,$C7767&lt;=4.9),4,5)))))</f>
        <v>3</v>
      </c>
      <c r="E7767" s="3">
        <v>7993</v>
      </c>
      <c r="F7767">
        <v>51</v>
      </c>
      <c r="G7767" s="5">
        <v>1000000</v>
      </c>
      <c r="H7767" s="5" t="str">
        <f>IF(AND($G7767&gt;=0,$G7767&lt;5000000),"0-4M", IF(AND($G7767&gt;=5000000,$G7767&lt;9000000,0),"5-9M",
 IF(AND($G7767&gt;=10000000,$G7767&lt;=49000000),"10-49M",IF(AND($G7767&gt;=50000000,$G7767&lt;=99000000),"50M-99M",
 IF(AND($G7767&gt;=100000000,$G7767&lt;=499000000),"100-499M",IF(AND($G7767&gt;=500000000,$G7767&lt;=999000000),"500M-999M","1,000M+"))))))</f>
        <v>0-4M</v>
      </c>
      <c r="I7767">
        <v>0</v>
      </c>
      <c r="J7767" s="3">
        <v>0</v>
      </c>
      <c r="K7767" s="3" t="s">
        <v>9</v>
      </c>
      <c r="L7767" s="1">
        <v>43042</v>
      </c>
      <c r="M7767" s="2" t="s">
        <v>157</v>
      </c>
      <c r="N7767" t="s">
        <v>36</v>
      </c>
    </row>
    <row r="7768" spans="1:14" x14ac:dyDescent="0.35">
      <c r="A7768" t="s">
        <v>9199</v>
      </c>
      <c r="B7768" t="s">
        <v>1902</v>
      </c>
      <c r="C7768" s="6">
        <v>0</v>
      </c>
      <c r="D7768">
        <f>IF($C7768=0,0,IF(AND($C7768&gt;0,$C7768&lt;=1.9),1, IF(AND($C7768&gt;1.9,$C7768&lt;3),2,IF(AND($C7768&gt;2.9,$C7768&lt;=3.9),3,IF(AND($C7768&gt;3.9,$C7768&lt;=4.9),4,5)))))</f>
        <v>0</v>
      </c>
      <c r="E7768" s="3">
        <v>20</v>
      </c>
      <c r="F7768">
        <v>31</v>
      </c>
      <c r="G7768" s="5">
        <v>1000</v>
      </c>
      <c r="H7768" s="5" t="str">
        <f>IF(AND($G7768&gt;=0,$G7768&lt;5000000),"0-4M", IF(AND($G7768&gt;=5000000,$G7768&lt;9000000,0),"5-9M",
 IF(AND($G7768&gt;=10000000,$G7768&lt;=49000000),"10-49M",IF(AND($G7768&gt;=50000000,$G7768&lt;=99000000),"50M-99M",
 IF(AND($G7768&gt;=100000000,$G7768&lt;=499000000),"100-499M",IF(AND($G7768&gt;=500000000,$G7768&lt;=999000000),"500M-999M","1,000M+"))))))</f>
        <v>0-4M</v>
      </c>
      <c r="I7768">
        <v>0</v>
      </c>
      <c r="J7768" s="3">
        <v>0</v>
      </c>
      <c r="K7768" s="3" t="s">
        <v>9</v>
      </c>
      <c r="L7768" s="1">
        <v>43209</v>
      </c>
      <c r="M7768" s="2" t="s">
        <v>10</v>
      </c>
      <c r="N7768" t="s">
        <v>36</v>
      </c>
    </row>
    <row r="7769" spans="1:14" x14ac:dyDescent="0.35">
      <c r="A7769" t="s">
        <v>6382</v>
      </c>
      <c r="B7769" t="s">
        <v>1620</v>
      </c>
      <c r="C7769" s="6">
        <v>2.8</v>
      </c>
      <c r="D7769">
        <f>IF($C7769=0,0,IF(AND($C7769&gt;0,$C7769&lt;=1.9),1, IF(AND($C7769&gt;1.9,$C7769&lt;3),2,IF(AND($C7769&gt;2.9,$C7769&lt;=3.9),3,IF(AND($C7769&gt;3.9,$C7769&lt;=4.9),4,5)))))</f>
        <v>2</v>
      </c>
      <c r="E7769" s="3">
        <v>48</v>
      </c>
      <c r="F7769">
        <v>13</v>
      </c>
      <c r="G7769" s="5">
        <v>10000</v>
      </c>
      <c r="H7769" s="5" t="str">
        <f>IF(AND($G7769&gt;=0,$G7769&lt;5000000),"0-4M", IF(AND($G7769&gt;=5000000,$G7769&lt;9000000,0),"5-9M",
 IF(AND($G7769&gt;=10000000,$G7769&lt;=49000000),"10-49M",IF(AND($G7769&gt;=50000000,$G7769&lt;=99000000),"50M-99M",
 IF(AND($G7769&gt;=100000000,$G7769&lt;=499000000),"100-499M",IF(AND($G7769&gt;=500000000,$G7769&lt;=999000000),"500M-999M","1,000M+"))))))</f>
        <v>0-4M</v>
      </c>
      <c r="I7769">
        <v>0</v>
      </c>
      <c r="J7769" s="3">
        <v>0</v>
      </c>
      <c r="K7769" s="3" t="s">
        <v>17</v>
      </c>
      <c r="L7769" s="1">
        <v>42470</v>
      </c>
      <c r="M7769" s="2" t="s">
        <v>98</v>
      </c>
      <c r="N7769" t="s">
        <v>33</v>
      </c>
    </row>
    <row r="7770" spans="1:14" x14ac:dyDescent="0.35">
      <c r="A7770" t="s">
        <v>6487</v>
      </c>
      <c r="B7770" t="s">
        <v>1620</v>
      </c>
      <c r="C7770" s="6">
        <v>3.3</v>
      </c>
      <c r="D7770">
        <f>IF($C7770=0,0,IF(AND($C7770&gt;0,$C7770&lt;=1.9),1, IF(AND($C7770&gt;1.9,$C7770&lt;3),2,IF(AND($C7770&gt;2.9,$C7770&lt;=3.9),3,IF(AND($C7770&gt;3.9,$C7770&lt;=4.9),4,5)))))</f>
        <v>3</v>
      </c>
      <c r="E7770" s="3">
        <v>294</v>
      </c>
      <c r="F7770">
        <v>19</v>
      </c>
      <c r="G7770" s="5">
        <v>10000</v>
      </c>
      <c r="H7770" s="5" t="str">
        <f>IF(AND($G7770&gt;=0,$G7770&lt;5000000),"0-4M", IF(AND($G7770&gt;=5000000,$G7770&lt;9000000,0),"5-9M",
 IF(AND($G7770&gt;=10000000,$G7770&lt;=49000000),"10-49M",IF(AND($G7770&gt;=50000000,$G7770&lt;=99000000),"50M-99M",
 IF(AND($G7770&gt;=100000000,$G7770&lt;=499000000),"100-499M",IF(AND($G7770&gt;=500000000,$G7770&lt;=999000000),"500M-999M","1,000M+"))))))</f>
        <v>0-4M</v>
      </c>
      <c r="I7770">
        <v>0</v>
      </c>
      <c r="J7770" s="3">
        <v>0</v>
      </c>
      <c r="K7770" s="3" t="s">
        <v>9</v>
      </c>
      <c r="L7770" s="1">
        <v>43300</v>
      </c>
      <c r="M7770" s="2">
        <v>1</v>
      </c>
      <c r="N7770" t="s">
        <v>29</v>
      </c>
    </row>
    <row r="7771" spans="1:14" x14ac:dyDescent="0.35">
      <c r="A7771" t="s">
        <v>9202</v>
      </c>
      <c r="B7771" t="s">
        <v>201</v>
      </c>
      <c r="C7771" s="6">
        <v>4.7</v>
      </c>
      <c r="D7771">
        <f>IF($C7771=0,0,IF(AND($C7771&gt;0,$C7771&lt;=1.9),1, IF(AND($C7771&gt;1.9,$C7771&lt;3),2,IF(AND($C7771&gt;2.9,$C7771&lt;=3.9),3,IF(AND($C7771&gt;3.9,$C7771&lt;=4.9),4,5)))))</f>
        <v>4</v>
      </c>
      <c r="E7771" s="3">
        <v>14773</v>
      </c>
      <c r="F7771">
        <v>6.4</v>
      </c>
      <c r="G7771" s="5">
        <v>500000</v>
      </c>
      <c r="H7771" s="5" t="str">
        <f>IF(AND($G7771&gt;=0,$G7771&lt;5000000),"0-4M", IF(AND($G7771&gt;=5000000,$G7771&lt;9000000,0),"5-9M",
 IF(AND($G7771&gt;=10000000,$G7771&lt;=49000000),"10-49M",IF(AND($G7771&gt;=50000000,$G7771&lt;=99000000),"50M-99M",
 IF(AND($G7771&gt;=100000000,$G7771&lt;=499000000),"100-499M",IF(AND($G7771&gt;=500000000,$G7771&lt;=999000000),"500M-999M","1,000M+"))))))</f>
        <v>0-4M</v>
      </c>
      <c r="I7771">
        <v>0</v>
      </c>
      <c r="J7771" s="3">
        <v>0</v>
      </c>
      <c r="K7771" s="3" t="s">
        <v>9</v>
      </c>
      <c r="L7771" s="1">
        <v>43017</v>
      </c>
      <c r="M7771" s="2" t="s">
        <v>9203</v>
      </c>
      <c r="N7771" t="s">
        <v>29</v>
      </c>
    </row>
    <row r="7772" spans="1:14" x14ac:dyDescent="0.35">
      <c r="A7772" t="s">
        <v>9204</v>
      </c>
      <c r="B7772" t="s">
        <v>1902</v>
      </c>
      <c r="C7772" s="6">
        <v>4.3</v>
      </c>
      <c r="D7772">
        <f>IF($C7772=0,0,IF(AND($C7772&gt;0,$C7772&lt;=1.9),1, IF(AND($C7772&gt;1.9,$C7772&lt;3),2,IF(AND($C7772&gt;2.9,$C7772&lt;=3.9),3,IF(AND($C7772&gt;3.9,$C7772&lt;=4.9),4,5)))))</f>
        <v>4</v>
      </c>
      <c r="E7772" s="3">
        <v>2282</v>
      </c>
      <c r="F7772">
        <v>22</v>
      </c>
      <c r="G7772" s="5">
        <v>500000</v>
      </c>
      <c r="H7772" s="5" t="str">
        <f>IF(AND($G7772&gt;=0,$G7772&lt;5000000),"0-4M", IF(AND($G7772&gt;=5000000,$G7772&lt;9000000,0),"5-9M",
 IF(AND($G7772&gt;=10000000,$G7772&lt;=49000000),"10-49M",IF(AND($G7772&gt;=50000000,$G7772&lt;=99000000),"50M-99M",
 IF(AND($G7772&gt;=100000000,$G7772&lt;=499000000),"100-499M",IF(AND($G7772&gt;=500000000,$G7772&lt;=999000000),"500M-999M","1,000M+"))))))</f>
        <v>0-4M</v>
      </c>
      <c r="I7772">
        <v>0</v>
      </c>
      <c r="J7772" s="3">
        <v>0</v>
      </c>
      <c r="K7772" s="3" t="s">
        <v>9</v>
      </c>
      <c r="L7772" s="1">
        <v>43151</v>
      </c>
      <c r="M7772" s="2">
        <v>1</v>
      </c>
      <c r="N7772" t="s">
        <v>36</v>
      </c>
    </row>
    <row r="7773" spans="1:14" x14ac:dyDescent="0.35">
      <c r="A7773" t="s">
        <v>9205</v>
      </c>
      <c r="B7773" t="s">
        <v>2427</v>
      </c>
      <c r="C7773" s="6">
        <v>4.8</v>
      </c>
      <c r="D7773">
        <f>IF($C7773=0,0,IF(AND($C7773&gt;0,$C7773&lt;=1.9),1, IF(AND($C7773&gt;1.9,$C7773&lt;3),2,IF(AND($C7773&gt;2.9,$C7773&lt;=3.9),3,IF(AND($C7773&gt;3.9,$C7773&lt;=4.9),4,5)))))</f>
        <v>4</v>
      </c>
      <c r="E7773" s="3">
        <v>8369</v>
      </c>
      <c r="F7773">
        <v>63</v>
      </c>
      <c r="G7773" s="5">
        <v>50000</v>
      </c>
      <c r="H7773" s="5" t="str">
        <f>IF(AND($G7773&gt;=0,$G7773&lt;5000000),"0-4M", IF(AND($G7773&gt;=5000000,$G7773&lt;9000000,0),"5-9M",
 IF(AND($G7773&gt;=10000000,$G7773&lt;=49000000),"10-49M",IF(AND($G7773&gt;=50000000,$G7773&lt;=99000000),"50M-99M",
 IF(AND($G7773&gt;=100000000,$G7773&lt;=499000000),"100-499M",IF(AND($G7773&gt;=500000000,$G7773&lt;=999000000),"500M-999M","1,000M+"))))))</f>
        <v>0-4M</v>
      </c>
      <c r="I7773">
        <v>0</v>
      </c>
      <c r="J7773" s="3">
        <v>0</v>
      </c>
      <c r="K7773" s="3" t="s">
        <v>17</v>
      </c>
      <c r="L7773" s="1">
        <v>43294</v>
      </c>
      <c r="M7773" s="2" t="s">
        <v>3876</v>
      </c>
      <c r="N7773" t="s">
        <v>11</v>
      </c>
    </row>
    <row r="7774" spans="1:14" x14ac:dyDescent="0.35">
      <c r="A7774" t="s">
        <v>9206</v>
      </c>
      <c r="B7774" t="s">
        <v>1516</v>
      </c>
      <c r="C7774" s="6">
        <v>4.2</v>
      </c>
      <c r="D7774">
        <f>IF($C7774=0,0,IF(AND($C7774&gt;0,$C7774&lt;=1.9),1, IF(AND($C7774&gt;1.9,$C7774&lt;3),2,IF(AND($C7774&gt;2.9,$C7774&lt;=3.9),3,IF(AND($C7774&gt;3.9,$C7774&lt;=4.9),4,5)))))</f>
        <v>4</v>
      </c>
      <c r="E7774" s="3">
        <v>1506</v>
      </c>
      <c r="F7774">
        <v>11</v>
      </c>
      <c r="G7774" s="5">
        <v>100000</v>
      </c>
      <c r="H7774" s="5" t="str">
        <f>IF(AND($G7774&gt;=0,$G7774&lt;5000000),"0-4M", IF(AND($G7774&gt;=5000000,$G7774&lt;9000000,0),"5-9M",
 IF(AND($G7774&gt;=10000000,$G7774&lt;=49000000),"10-49M",IF(AND($G7774&gt;=50000000,$G7774&lt;=99000000),"50M-99M",
 IF(AND($G7774&gt;=100000000,$G7774&lt;=499000000),"100-499M",IF(AND($G7774&gt;=500000000,$G7774&lt;=999000000),"500M-999M","1,000M+"))))))</f>
        <v>0-4M</v>
      </c>
      <c r="I7774">
        <v>0</v>
      </c>
      <c r="J7774" s="3">
        <v>0</v>
      </c>
      <c r="K7774" s="3" t="s">
        <v>9</v>
      </c>
      <c r="L7774" s="1">
        <v>43319</v>
      </c>
      <c r="M7774" s="2" t="s">
        <v>3533</v>
      </c>
      <c r="N7774" t="s">
        <v>21</v>
      </c>
    </row>
    <row r="7775" spans="1:14" x14ac:dyDescent="0.35">
      <c r="A7775" t="s">
        <v>6583</v>
      </c>
      <c r="B7775" t="s">
        <v>1620</v>
      </c>
      <c r="C7775" s="6">
        <v>4.5999999999999996</v>
      </c>
      <c r="D7775">
        <f>IF($C7775=0,0,IF(AND($C7775&gt;0,$C7775&lt;=1.9),1, IF(AND($C7775&gt;1.9,$C7775&lt;3),2,IF(AND($C7775&gt;2.9,$C7775&lt;=3.9),3,IF(AND($C7775&gt;3.9,$C7775&lt;=4.9),4,5)))))</f>
        <v>4</v>
      </c>
      <c r="E7775" s="3">
        <v>547</v>
      </c>
      <c r="F7775">
        <v>1.3</v>
      </c>
      <c r="G7775" s="5">
        <v>10000</v>
      </c>
      <c r="H7775" s="5" t="str">
        <f>IF(AND($G7775&gt;=0,$G7775&lt;5000000),"0-4M", IF(AND($G7775&gt;=5000000,$G7775&lt;9000000,0),"5-9M",
 IF(AND($G7775&gt;=10000000,$G7775&lt;=49000000),"10-49M",IF(AND($G7775&gt;=50000000,$G7775&lt;=99000000),"50M-99M",
 IF(AND($G7775&gt;=100000000,$G7775&lt;=499000000),"100-499M",IF(AND($G7775&gt;=500000000,$G7775&lt;=999000000),"500M-999M","1,000M+"))))))</f>
        <v>0-4M</v>
      </c>
      <c r="I7775">
        <v>0</v>
      </c>
      <c r="J7775" s="3">
        <v>0</v>
      </c>
      <c r="K7775" s="3" t="s">
        <v>9</v>
      </c>
      <c r="L7775" s="1">
        <v>42173</v>
      </c>
      <c r="M7775" s="2" t="s">
        <v>3486</v>
      </c>
      <c r="N7775" t="s">
        <v>23</v>
      </c>
    </row>
    <row r="7776" spans="1:14" x14ac:dyDescent="0.35">
      <c r="A7776" t="s">
        <v>9208</v>
      </c>
      <c r="B7776" t="s">
        <v>1902</v>
      </c>
      <c r="C7776" s="6">
        <v>4.2</v>
      </c>
      <c r="D7776">
        <f>IF($C7776=0,0,IF(AND($C7776&gt;0,$C7776&lt;=1.9),1, IF(AND($C7776&gt;1.9,$C7776&lt;3),2,IF(AND($C7776&gt;2.9,$C7776&lt;=3.9),3,IF(AND($C7776&gt;3.9,$C7776&lt;=4.9),4,5)))))</f>
        <v>4</v>
      </c>
      <c r="E7776" s="3">
        <v>11002</v>
      </c>
      <c r="F7776">
        <v>21</v>
      </c>
      <c r="G7776" s="5">
        <v>1000000</v>
      </c>
      <c r="H7776" s="5" t="str">
        <f>IF(AND($G7776&gt;=0,$G7776&lt;5000000),"0-4M", IF(AND($G7776&gt;=5000000,$G7776&lt;9000000,0),"5-9M",
 IF(AND($G7776&gt;=10000000,$G7776&lt;=49000000),"10-49M",IF(AND($G7776&gt;=50000000,$G7776&lt;=99000000),"50M-99M",
 IF(AND($G7776&gt;=100000000,$G7776&lt;=499000000),"100-499M",IF(AND($G7776&gt;=500000000,$G7776&lt;=999000000),"500M-999M","1,000M+"))))))</f>
        <v>0-4M</v>
      </c>
      <c r="I7776">
        <v>0</v>
      </c>
      <c r="J7776" s="3">
        <v>0</v>
      </c>
      <c r="K7776" s="3" t="s">
        <v>9</v>
      </c>
      <c r="L7776" s="1">
        <v>42866</v>
      </c>
      <c r="M7776" s="2">
        <v>1</v>
      </c>
      <c r="N7776" t="s">
        <v>11</v>
      </c>
    </row>
    <row r="7777" spans="1:14" x14ac:dyDescent="0.35">
      <c r="A7777" t="s">
        <v>9209</v>
      </c>
      <c r="B7777" t="s">
        <v>1902</v>
      </c>
      <c r="C7777" s="6">
        <v>4.0999999999999996</v>
      </c>
      <c r="D7777">
        <f>IF($C7777=0,0,IF(AND($C7777&gt;0,$C7777&lt;=1.9),1, IF(AND($C7777&gt;1.9,$C7777&lt;3),2,IF(AND($C7777&gt;2.9,$C7777&lt;=3.9),3,IF(AND($C7777&gt;3.9,$C7777&lt;=4.9),4,5)))))</f>
        <v>4</v>
      </c>
      <c r="E7777" s="3">
        <v>47576</v>
      </c>
      <c r="F7777">
        <v>14</v>
      </c>
      <c r="G7777" s="5">
        <v>1000000</v>
      </c>
      <c r="H7777" s="5" t="str">
        <f>IF(AND($G7777&gt;=0,$G7777&lt;5000000),"0-4M", IF(AND($G7777&gt;=5000000,$G7777&lt;9000000,0),"5-9M",
 IF(AND($G7777&gt;=10000000,$G7777&lt;=49000000),"10-49M",IF(AND($G7777&gt;=50000000,$G7777&lt;=99000000),"50M-99M",
 IF(AND($G7777&gt;=100000000,$G7777&lt;=499000000),"100-499M",IF(AND($G7777&gt;=500000000,$G7777&lt;=999000000),"500M-999M","1,000M+"))))))</f>
        <v>0-4M</v>
      </c>
      <c r="I7777">
        <v>0</v>
      </c>
      <c r="J7777" s="3">
        <v>0</v>
      </c>
      <c r="K7777" s="3" t="s">
        <v>52</v>
      </c>
      <c r="L7777" s="1">
        <v>42795</v>
      </c>
      <c r="M7777" s="2">
        <v>1.95</v>
      </c>
      <c r="N7777" t="s">
        <v>36</v>
      </c>
    </row>
    <row r="7778" spans="1:14" x14ac:dyDescent="0.35">
      <c r="A7778" t="s">
        <v>9210</v>
      </c>
      <c r="B7778" t="s">
        <v>1902</v>
      </c>
      <c r="C7778" s="6">
        <v>4.5999999999999996</v>
      </c>
      <c r="D7778">
        <f>IF($C7778=0,0,IF(AND($C7778&gt;0,$C7778&lt;=1.9),1, IF(AND($C7778&gt;1.9,$C7778&lt;3),2,IF(AND($C7778&gt;2.9,$C7778&lt;=3.9),3,IF(AND($C7778&gt;3.9,$C7778&lt;=4.9),4,5)))))</f>
        <v>4</v>
      </c>
      <c r="E7778" s="3">
        <v>2533</v>
      </c>
      <c r="F7778">
        <v>46</v>
      </c>
      <c r="G7778" s="5">
        <v>100000</v>
      </c>
      <c r="H7778" s="5" t="str">
        <f>IF(AND($G7778&gt;=0,$G7778&lt;5000000),"0-4M", IF(AND($G7778&gt;=5000000,$G7778&lt;9000000,0),"5-9M",
 IF(AND($G7778&gt;=10000000,$G7778&lt;=49000000),"10-49M",IF(AND($G7778&gt;=50000000,$G7778&lt;=99000000),"50M-99M",
 IF(AND($G7778&gt;=100000000,$G7778&lt;=499000000),"100-499M",IF(AND($G7778&gt;=500000000,$G7778&lt;=999000000),"500M-999M","1,000M+"))))))</f>
        <v>0-4M</v>
      </c>
      <c r="I7778">
        <v>0</v>
      </c>
      <c r="J7778" s="3">
        <v>0</v>
      </c>
      <c r="K7778" s="3" t="s">
        <v>9</v>
      </c>
      <c r="L7778" s="1">
        <v>43158</v>
      </c>
      <c r="M7778" s="2">
        <v>1</v>
      </c>
      <c r="N7778" t="s">
        <v>36</v>
      </c>
    </row>
    <row r="7779" spans="1:14" x14ac:dyDescent="0.35">
      <c r="A7779" t="s">
        <v>9211</v>
      </c>
      <c r="B7779" t="s">
        <v>3171</v>
      </c>
      <c r="C7779" s="6">
        <v>4.5999999999999996</v>
      </c>
      <c r="D7779">
        <f>IF($C7779=0,0,IF(AND($C7779&gt;0,$C7779&lt;=1.9),1, IF(AND($C7779&gt;1.9,$C7779&lt;3),2,IF(AND($C7779&gt;2.9,$C7779&lt;=3.9),3,IF(AND($C7779&gt;3.9,$C7779&lt;=4.9),4,5)))))</f>
        <v>4</v>
      </c>
      <c r="E7779" s="3">
        <v>1880</v>
      </c>
      <c r="F7779">
        <v>18</v>
      </c>
      <c r="G7779" s="5">
        <v>50000</v>
      </c>
      <c r="H7779" s="5" t="str">
        <f>IF(AND($G7779&gt;=0,$G7779&lt;5000000),"0-4M", IF(AND($G7779&gt;=5000000,$G7779&lt;9000000,0),"5-9M",
 IF(AND($G7779&gt;=10000000,$G7779&lt;=49000000),"10-49M",IF(AND($G7779&gt;=50000000,$G7779&lt;=99000000),"50M-99M",
 IF(AND($G7779&gt;=100000000,$G7779&lt;=499000000),"100-499M",IF(AND($G7779&gt;=500000000,$G7779&lt;=999000000),"500M-999M","1,000M+"))))))</f>
        <v>0-4M</v>
      </c>
      <c r="I7779">
        <v>1</v>
      </c>
      <c r="J7779" s="3">
        <v>1.49</v>
      </c>
      <c r="K7779" s="3" t="s">
        <v>9</v>
      </c>
      <c r="L7779" s="1">
        <v>43282</v>
      </c>
      <c r="M7779" s="2">
        <v>6.08</v>
      </c>
      <c r="N7779" t="s">
        <v>269</v>
      </c>
    </row>
    <row r="7780" spans="1:14" x14ac:dyDescent="0.35">
      <c r="A7780" t="s">
        <v>9212</v>
      </c>
      <c r="B7780" t="s">
        <v>1902</v>
      </c>
      <c r="C7780" s="6">
        <v>3.8</v>
      </c>
      <c r="D7780">
        <f>IF($C7780=0,0,IF(AND($C7780&gt;0,$C7780&lt;=1.9),1, IF(AND($C7780&gt;1.9,$C7780&lt;3),2,IF(AND($C7780&gt;2.9,$C7780&lt;=3.9),3,IF(AND($C7780&gt;3.9,$C7780&lt;=4.9),4,5)))))</f>
        <v>3</v>
      </c>
      <c r="E7780" s="3">
        <v>7379</v>
      </c>
      <c r="F7780">
        <v>61</v>
      </c>
      <c r="G7780" s="5">
        <v>1000000</v>
      </c>
      <c r="H7780" s="5" t="str">
        <f>IF(AND($G7780&gt;=0,$G7780&lt;5000000),"0-4M", IF(AND($G7780&gt;=5000000,$G7780&lt;9000000,0),"5-9M",
 IF(AND($G7780&gt;=10000000,$G7780&lt;=49000000),"10-49M",IF(AND($G7780&gt;=50000000,$G7780&lt;=99000000),"50M-99M",
 IF(AND($G7780&gt;=100000000,$G7780&lt;=499000000),"100-499M",IF(AND($G7780&gt;=500000000,$G7780&lt;=999000000),"500M-999M","1,000M+"))))))</f>
        <v>0-4M</v>
      </c>
      <c r="I7780">
        <v>0</v>
      </c>
      <c r="J7780" s="3">
        <v>0</v>
      </c>
      <c r="K7780" s="3" t="s">
        <v>9</v>
      </c>
      <c r="L7780" s="1">
        <v>42822</v>
      </c>
      <c r="M7780" s="2">
        <v>1</v>
      </c>
      <c r="N7780" t="s">
        <v>21</v>
      </c>
    </row>
    <row r="7781" spans="1:14" x14ac:dyDescent="0.35">
      <c r="A7781" t="s">
        <v>6586</v>
      </c>
      <c r="B7781" t="s">
        <v>1620</v>
      </c>
      <c r="C7781" s="6">
        <v>4.7</v>
      </c>
      <c r="D7781">
        <f>IF($C7781=0,0,IF(AND($C7781&gt;0,$C7781&lt;=1.9),1, IF(AND($C7781&gt;1.9,$C7781&lt;3),2,IF(AND($C7781&gt;2.9,$C7781&lt;=3.9),3,IF(AND($C7781&gt;3.9,$C7781&lt;=4.9),4,5)))))</f>
        <v>4</v>
      </c>
      <c r="E7781" s="3">
        <v>705</v>
      </c>
      <c r="F7781">
        <v>1.8</v>
      </c>
      <c r="G7781" s="5">
        <v>10000</v>
      </c>
      <c r="H7781" s="5" t="str">
        <f>IF(AND($G7781&gt;=0,$G7781&lt;5000000),"0-4M", IF(AND($G7781&gt;=5000000,$G7781&lt;9000000,0),"5-9M",
 IF(AND($G7781&gt;=10000000,$G7781&lt;=49000000),"10-49M",IF(AND($G7781&gt;=50000000,$G7781&lt;=99000000),"50M-99M",
 IF(AND($G7781&gt;=100000000,$G7781&lt;=499000000),"100-499M",IF(AND($G7781&gt;=500000000,$G7781&lt;=999000000),"500M-999M","1,000M+"))))))</f>
        <v>0-4M</v>
      </c>
      <c r="I7781">
        <v>0</v>
      </c>
      <c r="J7781" s="3">
        <v>0</v>
      </c>
      <c r="K7781" s="3" t="s">
        <v>9</v>
      </c>
      <c r="L7781" s="1">
        <v>42213</v>
      </c>
      <c r="M7781" s="2" t="s">
        <v>549</v>
      </c>
      <c r="N7781" t="s">
        <v>11</v>
      </c>
    </row>
    <row r="7782" spans="1:14" x14ac:dyDescent="0.35">
      <c r="A7782" t="s">
        <v>9213</v>
      </c>
      <c r="B7782" t="s">
        <v>1902</v>
      </c>
      <c r="C7782" s="6">
        <v>4.4000000000000004</v>
      </c>
      <c r="D7782">
        <f>IF($C7782=0,0,IF(AND($C7782&gt;0,$C7782&lt;=1.9),1, IF(AND($C7782&gt;1.9,$C7782&lt;3),2,IF(AND($C7782&gt;2.9,$C7782&lt;=3.9),3,IF(AND($C7782&gt;3.9,$C7782&lt;=4.9),4,5)))))</f>
        <v>4</v>
      </c>
      <c r="E7782" s="3">
        <v>115</v>
      </c>
      <c r="F7782">
        <v>31</v>
      </c>
      <c r="G7782" s="5">
        <v>10000</v>
      </c>
      <c r="H7782" s="5" t="str">
        <f>IF(AND($G7782&gt;=0,$G7782&lt;5000000),"0-4M", IF(AND($G7782&gt;=5000000,$G7782&lt;9000000,0),"5-9M",
 IF(AND($G7782&gt;=10000000,$G7782&lt;=49000000),"10-49M",IF(AND($G7782&gt;=50000000,$G7782&lt;=99000000),"50M-99M",
 IF(AND($G7782&gt;=100000000,$G7782&lt;=499000000),"100-499M",IF(AND($G7782&gt;=500000000,$G7782&lt;=999000000),"500M-999M","1,000M+"))))))</f>
        <v>0-4M</v>
      </c>
      <c r="I7782">
        <v>0</v>
      </c>
      <c r="J7782" s="3">
        <v>0</v>
      </c>
      <c r="K7782" s="3" t="s">
        <v>9</v>
      </c>
      <c r="L7782" s="1">
        <v>43294</v>
      </c>
      <c r="M7782" s="2">
        <v>1</v>
      </c>
      <c r="N7782" t="s">
        <v>36</v>
      </c>
    </row>
    <row r="7783" spans="1:14" x14ac:dyDescent="0.35">
      <c r="A7783" t="s">
        <v>2010</v>
      </c>
      <c r="B7783" t="s">
        <v>1902</v>
      </c>
      <c r="C7783" s="6">
        <v>4.0999999999999996</v>
      </c>
      <c r="D7783">
        <f>IF($C7783=0,0,IF(AND($C7783&gt;0,$C7783&lt;=1.9),1, IF(AND($C7783&gt;1.9,$C7783&lt;3),2,IF(AND($C7783&gt;2.9,$C7783&lt;=3.9),3,IF(AND($C7783&gt;3.9,$C7783&lt;=4.9),4,5)))))</f>
        <v>4</v>
      </c>
      <c r="E7783" s="3">
        <v>148405</v>
      </c>
      <c r="F7783">
        <v>26</v>
      </c>
      <c r="G7783" s="5">
        <v>10000000</v>
      </c>
      <c r="H7783" s="5" t="str">
        <f>IF(AND($G7783&gt;=0,$G7783&lt;5000000),"0-4M", IF(AND($G7783&gt;=5000000,$G7783&lt;9000000,0),"5-9M",
 IF(AND($G7783&gt;=10000000,$G7783&lt;=49000000),"10-49M",IF(AND($G7783&gt;=50000000,$G7783&lt;=99000000),"50M-99M",
 IF(AND($G7783&gt;=100000000,$G7783&lt;=499000000),"100-499M",IF(AND($G7783&gt;=500000000,$G7783&lt;=999000000),"500M-999M","1,000M+"))))))</f>
        <v>10-49M</v>
      </c>
      <c r="I7783">
        <v>0</v>
      </c>
      <c r="J7783" s="3">
        <v>0</v>
      </c>
      <c r="K7783" s="3" t="s">
        <v>9</v>
      </c>
      <c r="L7783" s="1">
        <v>43164</v>
      </c>
      <c r="M7783" s="2">
        <v>1.6</v>
      </c>
      <c r="N7783" t="s">
        <v>33</v>
      </c>
    </row>
    <row r="7784" spans="1:14" x14ac:dyDescent="0.35">
      <c r="A7784" t="s">
        <v>9214</v>
      </c>
      <c r="B7784" t="s">
        <v>1902</v>
      </c>
      <c r="C7784" s="6">
        <v>4</v>
      </c>
      <c r="D7784">
        <f>IF($C7784=0,0,IF(AND($C7784&gt;0,$C7784&lt;=1.9),1, IF(AND($C7784&gt;1.9,$C7784&lt;3),2,IF(AND($C7784&gt;2.9,$C7784&lt;=3.9),3,IF(AND($C7784&gt;3.9,$C7784&lt;=4.9),4,5)))))</f>
        <v>4</v>
      </c>
      <c r="E7784" s="3">
        <v>20977</v>
      </c>
      <c r="F7784">
        <v>26</v>
      </c>
      <c r="G7784" s="5">
        <v>1000000</v>
      </c>
      <c r="H7784" s="5" t="str">
        <f>IF(AND($G7784&gt;=0,$G7784&lt;5000000),"0-4M", IF(AND($G7784&gt;=5000000,$G7784&lt;9000000,0),"5-9M",
 IF(AND($G7784&gt;=10000000,$G7784&lt;=49000000),"10-49M",IF(AND($G7784&gt;=50000000,$G7784&lt;=99000000),"50M-99M",
 IF(AND($G7784&gt;=100000000,$G7784&lt;=499000000),"100-499M",IF(AND($G7784&gt;=500000000,$G7784&lt;=999000000),"500M-999M","1,000M+"))))))</f>
        <v>0-4M</v>
      </c>
      <c r="I7784">
        <v>0</v>
      </c>
      <c r="J7784" s="3">
        <v>0</v>
      </c>
      <c r="K7784" s="3" t="s">
        <v>9</v>
      </c>
      <c r="L7784" s="1">
        <v>43269</v>
      </c>
      <c r="M7784" s="2" t="s">
        <v>4992</v>
      </c>
      <c r="N7784" t="s">
        <v>36</v>
      </c>
    </row>
    <row r="7785" spans="1:14" x14ac:dyDescent="0.35">
      <c r="A7785" t="s">
        <v>9215</v>
      </c>
      <c r="B7785" t="s">
        <v>1902</v>
      </c>
      <c r="C7785" s="6">
        <v>3.9</v>
      </c>
      <c r="D7785">
        <f>IF($C7785=0,0,IF(AND($C7785&gt;0,$C7785&lt;=1.9),1, IF(AND($C7785&gt;1.9,$C7785&lt;3),2,IF(AND($C7785&gt;2.9,$C7785&lt;=3.9),3,IF(AND($C7785&gt;3.9,$C7785&lt;=4.9),4,5)))))</f>
        <v>3</v>
      </c>
      <c r="E7785" s="3">
        <v>1619</v>
      </c>
      <c r="F7785">
        <v>7</v>
      </c>
      <c r="G7785" s="5">
        <v>100000</v>
      </c>
      <c r="H7785" s="5" t="str">
        <f>IF(AND($G7785&gt;=0,$G7785&lt;5000000),"0-4M", IF(AND($G7785&gt;=5000000,$G7785&lt;9000000,0),"5-9M",
 IF(AND($G7785&gt;=10000000,$G7785&lt;=49000000),"10-49M",IF(AND($G7785&gt;=50000000,$G7785&lt;=99000000),"50M-99M",
 IF(AND($G7785&gt;=100000000,$G7785&lt;=499000000),"100-499M",IF(AND($G7785&gt;=500000000,$G7785&lt;=999000000),"500M-999M","1,000M+"))))))</f>
        <v>0-4M</v>
      </c>
      <c r="I7785">
        <v>0</v>
      </c>
      <c r="J7785" s="3">
        <v>0</v>
      </c>
      <c r="K7785" s="3" t="s">
        <v>9</v>
      </c>
      <c r="L7785" s="1">
        <v>43015</v>
      </c>
      <c r="M7785" s="2" t="s">
        <v>549</v>
      </c>
      <c r="N7785" t="s">
        <v>36</v>
      </c>
    </row>
    <row r="7786" spans="1:14" x14ac:dyDescent="0.35">
      <c r="A7786" t="s">
        <v>9216</v>
      </c>
      <c r="B7786" t="s">
        <v>2958</v>
      </c>
      <c r="C7786" s="6">
        <v>3.5</v>
      </c>
      <c r="D7786">
        <f>IF($C7786=0,0,IF(AND($C7786&gt;0,$C7786&lt;=1.9),1, IF(AND($C7786&gt;1.9,$C7786&lt;3),2,IF(AND($C7786&gt;2.9,$C7786&lt;=3.9),3,IF(AND($C7786&gt;3.9,$C7786&lt;=4.9),4,5)))))</f>
        <v>3</v>
      </c>
      <c r="E7786" s="3">
        <v>78</v>
      </c>
      <c r="F7786">
        <v>3.3</v>
      </c>
      <c r="G7786" s="5">
        <v>10000</v>
      </c>
      <c r="H7786" s="5" t="str">
        <f>IF(AND($G7786&gt;=0,$G7786&lt;5000000),"0-4M", IF(AND($G7786&gt;=5000000,$G7786&lt;9000000,0),"5-9M",
 IF(AND($G7786&gt;=10000000,$G7786&lt;=49000000),"10-49M",IF(AND($G7786&gt;=50000000,$G7786&lt;=99000000),"50M-99M",
 IF(AND($G7786&gt;=100000000,$G7786&lt;=499000000),"100-499M",IF(AND($G7786&gt;=500000000,$G7786&lt;=999000000),"500M-999M","1,000M+"))))))</f>
        <v>0-4M</v>
      </c>
      <c r="I7786">
        <v>0</v>
      </c>
      <c r="J7786" s="3">
        <v>0</v>
      </c>
      <c r="K7786" s="3" t="s">
        <v>9</v>
      </c>
      <c r="L7786" s="1">
        <v>41558</v>
      </c>
      <c r="M7786" s="2" t="s">
        <v>9217</v>
      </c>
      <c r="N7786" t="s">
        <v>99</v>
      </c>
    </row>
    <row r="7787" spans="1:14" x14ac:dyDescent="0.35">
      <c r="A7787" t="s">
        <v>9218</v>
      </c>
      <c r="B7787" t="s">
        <v>3069</v>
      </c>
      <c r="C7787" s="6">
        <v>5</v>
      </c>
      <c r="D7787">
        <f>IF($C7787=0,0,IF(AND($C7787&gt;0,$C7787&lt;=1.9),1, IF(AND($C7787&gt;1.9,$C7787&lt;3),2,IF(AND($C7787&gt;2.9,$C7787&lt;=3.9),3,IF(AND($C7787&gt;3.9,$C7787&lt;=4.9),4,5)))))</f>
        <v>5</v>
      </c>
      <c r="E7787" s="3">
        <v>4</v>
      </c>
      <c r="F7787">
        <v>3.9</v>
      </c>
      <c r="G7787" s="5">
        <v>100</v>
      </c>
      <c r="H7787" s="5" t="str">
        <f>IF(AND($G7787&gt;=0,$G7787&lt;5000000),"0-4M", IF(AND($G7787&gt;=5000000,$G7787&lt;9000000,0),"5-9M",
 IF(AND($G7787&gt;=10000000,$G7787&lt;=49000000),"10-49M",IF(AND($G7787&gt;=50000000,$G7787&lt;=99000000),"50M-99M",
 IF(AND($G7787&gt;=100000000,$G7787&lt;=499000000),"100-499M",IF(AND($G7787&gt;=500000000,$G7787&lt;=999000000),"500M-999M","1,000M+"))))))</f>
        <v>0-4M</v>
      </c>
      <c r="I7787">
        <v>0</v>
      </c>
      <c r="J7787" s="3">
        <v>0</v>
      </c>
      <c r="K7787" s="3" t="s">
        <v>9</v>
      </c>
      <c r="L7787" s="1">
        <v>43214</v>
      </c>
      <c r="M7787" s="2">
        <v>1</v>
      </c>
      <c r="N7787" t="s">
        <v>33</v>
      </c>
    </row>
    <row r="7788" spans="1:14" x14ac:dyDescent="0.35">
      <c r="A7788" t="s">
        <v>9219</v>
      </c>
      <c r="B7788" t="s">
        <v>1516</v>
      </c>
      <c r="C7788" s="6">
        <v>4.5999999999999996</v>
      </c>
      <c r="D7788">
        <f>IF($C7788=0,0,IF(AND($C7788&gt;0,$C7788&lt;=1.9),1, IF(AND($C7788&gt;1.9,$C7788&lt;3),2,IF(AND($C7788&gt;2.9,$C7788&lt;=3.9),3,IF(AND($C7788&gt;3.9,$C7788&lt;=4.9),4,5)))))</f>
        <v>4</v>
      </c>
      <c r="E7788" s="3">
        <v>10</v>
      </c>
      <c r="F7788">
        <v>8.6999999999999993</v>
      </c>
      <c r="G7788" s="5">
        <v>1000</v>
      </c>
      <c r="H7788" s="5" t="str">
        <f>IF(AND($G7788&gt;=0,$G7788&lt;5000000),"0-4M", IF(AND($G7788&gt;=5000000,$G7788&lt;9000000,0),"5-9M",
 IF(AND($G7788&gt;=10000000,$G7788&lt;=49000000),"10-49M",IF(AND($G7788&gt;=50000000,$G7788&lt;=99000000),"50M-99M",
 IF(AND($G7788&gt;=100000000,$G7788&lt;=499000000),"100-499M",IF(AND($G7788&gt;=500000000,$G7788&lt;=999000000),"500M-999M","1,000M+"))))))</f>
        <v>0-4M</v>
      </c>
      <c r="I7788">
        <v>0</v>
      </c>
      <c r="J7788" s="3">
        <v>0</v>
      </c>
      <c r="K7788" s="3" t="s">
        <v>9</v>
      </c>
      <c r="L7788" s="1">
        <v>43299</v>
      </c>
      <c r="M7788" s="2" t="s">
        <v>5366</v>
      </c>
      <c r="N7788" t="s">
        <v>33</v>
      </c>
    </row>
    <row r="7789" spans="1:14" x14ac:dyDescent="0.35">
      <c r="A7789" t="s">
        <v>9220</v>
      </c>
      <c r="B7789" t="s">
        <v>1902</v>
      </c>
      <c r="C7789" s="6">
        <v>0</v>
      </c>
      <c r="D7789">
        <f>IF($C7789=0,0,IF(AND($C7789&gt;0,$C7789&lt;=1.9),1, IF(AND($C7789&gt;1.9,$C7789&lt;3),2,IF(AND($C7789&gt;2.9,$C7789&lt;=3.9),3,IF(AND($C7789&gt;3.9,$C7789&lt;=4.9),4,5)))))</f>
        <v>0</v>
      </c>
      <c r="E7789" s="3">
        <v>13</v>
      </c>
      <c r="F7789">
        <v>62</v>
      </c>
      <c r="G7789" s="5">
        <v>100</v>
      </c>
      <c r="H7789" s="5" t="str">
        <f>IF(AND($G7789&gt;=0,$G7789&lt;5000000),"0-4M", IF(AND($G7789&gt;=5000000,$G7789&lt;9000000,0),"5-9M",
 IF(AND($G7789&gt;=10000000,$G7789&lt;=49000000),"10-49M",IF(AND($G7789&gt;=50000000,$G7789&lt;=99000000),"50M-99M",
 IF(AND($G7789&gt;=100000000,$G7789&lt;=499000000),"100-499M",IF(AND($G7789&gt;=500000000,$G7789&lt;=999000000),"500M-999M","1,000M+"))))))</f>
        <v>0-4M</v>
      </c>
      <c r="I7789">
        <v>0</v>
      </c>
      <c r="J7789" s="3">
        <v>0</v>
      </c>
      <c r="K7789" s="3" t="s">
        <v>9</v>
      </c>
      <c r="L7789" s="1">
        <v>43196</v>
      </c>
      <c r="M7789" s="2">
        <v>3.33</v>
      </c>
      <c r="N7789" t="s">
        <v>33</v>
      </c>
    </row>
    <row r="7790" spans="1:14" x14ac:dyDescent="0.35">
      <c r="A7790" t="s">
        <v>9221</v>
      </c>
      <c r="B7790" t="s">
        <v>2112</v>
      </c>
      <c r="C7790" s="6">
        <v>3.6</v>
      </c>
      <c r="D7790">
        <f>IF($C7790=0,0,IF(AND($C7790&gt;0,$C7790&lt;=1.9),1, IF(AND($C7790&gt;1.9,$C7790&lt;3),2,IF(AND($C7790&gt;2.9,$C7790&lt;=3.9),3,IF(AND($C7790&gt;3.9,$C7790&lt;=4.9),4,5)))))</f>
        <v>3</v>
      </c>
      <c r="E7790" s="3">
        <v>18</v>
      </c>
      <c r="F7790">
        <v>3.5</v>
      </c>
      <c r="G7790" s="5">
        <v>1000</v>
      </c>
      <c r="H7790" s="5" t="str">
        <f>IF(AND($G7790&gt;=0,$G7790&lt;5000000),"0-4M", IF(AND($G7790&gt;=5000000,$G7790&lt;9000000,0),"5-9M",
 IF(AND($G7790&gt;=10000000,$G7790&lt;=49000000),"10-49M",IF(AND($G7790&gt;=50000000,$G7790&lt;=99000000),"50M-99M",
 IF(AND($G7790&gt;=100000000,$G7790&lt;=499000000),"100-499M",IF(AND($G7790&gt;=500000000,$G7790&lt;=999000000),"500M-999M","1,000M+"))))))</f>
        <v>0-4M</v>
      </c>
      <c r="I7790">
        <v>0</v>
      </c>
      <c r="J7790" s="3">
        <v>0</v>
      </c>
      <c r="K7790" s="3" t="s">
        <v>9</v>
      </c>
      <c r="L7790" s="1">
        <v>43232</v>
      </c>
      <c r="M7790" s="2">
        <v>1.9</v>
      </c>
      <c r="N7790" t="s">
        <v>11</v>
      </c>
    </row>
    <row r="7791" spans="1:14" x14ac:dyDescent="0.35">
      <c r="A7791" t="s">
        <v>6672</v>
      </c>
      <c r="B7791" t="s">
        <v>1620</v>
      </c>
      <c r="C7791" s="6">
        <v>3.8</v>
      </c>
      <c r="D7791">
        <f>IF($C7791=0,0,IF(AND($C7791&gt;0,$C7791&lt;=1.9),1, IF(AND($C7791&gt;1.9,$C7791&lt;3),2,IF(AND($C7791&gt;2.9,$C7791&lt;=3.9),3,IF(AND($C7791&gt;3.9,$C7791&lt;=4.9),4,5)))))</f>
        <v>3</v>
      </c>
      <c r="E7791" s="3">
        <v>299</v>
      </c>
      <c r="F7791">
        <v>25</v>
      </c>
      <c r="G7791" s="5">
        <v>10000</v>
      </c>
      <c r="H7791" s="5" t="str">
        <f>IF(AND($G7791&gt;=0,$G7791&lt;5000000),"0-4M", IF(AND($G7791&gt;=5000000,$G7791&lt;9000000,0),"5-9M",
 IF(AND($G7791&gt;=10000000,$G7791&lt;=49000000),"10-49M",IF(AND($G7791&gt;=50000000,$G7791&lt;=99000000),"50M-99M",
 IF(AND($G7791&gt;=100000000,$G7791&lt;=499000000),"100-499M",IF(AND($G7791&gt;=500000000,$G7791&lt;=999000000),"500M-999M","1,000M+"))))))</f>
        <v>0-4M</v>
      </c>
      <c r="I7791">
        <v>0</v>
      </c>
      <c r="J7791" s="3">
        <v>0</v>
      </c>
      <c r="K7791" s="3" t="s">
        <v>9</v>
      </c>
      <c r="L7791" s="1">
        <v>43049</v>
      </c>
      <c r="M7791" s="2">
        <v>1.1000000000000001</v>
      </c>
      <c r="N7791" t="s">
        <v>33</v>
      </c>
    </row>
    <row r="7792" spans="1:14" x14ac:dyDescent="0.35">
      <c r="A7792" t="s">
        <v>9223</v>
      </c>
      <c r="B7792" t="s">
        <v>254</v>
      </c>
      <c r="C7792" s="6">
        <v>0</v>
      </c>
      <c r="D7792">
        <f>IF($C7792=0,0,IF(AND($C7792&gt;0,$C7792&lt;=1.9),1, IF(AND($C7792&gt;1.9,$C7792&lt;3),2,IF(AND($C7792&gt;2.9,$C7792&lt;=3.9),3,IF(AND($C7792&gt;3.9,$C7792&lt;=4.9),4,5)))))</f>
        <v>0</v>
      </c>
      <c r="E7792" s="3">
        <v>1</v>
      </c>
      <c r="F7792">
        <v>0.92100000000000004</v>
      </c>
      <c r="G7792" s="5">
        <v>100</v>
      </c>
      <c r="H7792" s="5" t="str">
        <f>IF(AND($G7792&gt;=0,$G7792&lt;5000000),"0-4M", IF(AND($G7792&gt;=5000000,$G7792&lt;9000000,0),"5-9M",
 IF(AND($G7792&gt;=10000000,$G7792&lt;=49000000),"10-49M",IF(AND($G7792&gt;=50000000,$G7792&lt;=99000000),"50M-99M",
 IF(AND($G7792&gt;=100000000,$G7792&lt;=499000000),"100-499M",IF(AND($G7792&gt;=500000000,$G7792&lt;=999000000),"500M-999M","1,000M+"))))))</f>
        <v>0-4M</v>
      </c>
      <c r="I7792">
        <v>0</v>
      </c>
      <c r="J7792" s="3">
        <v>0</v>
      </c>
      <c r="K7792" s="3" t="s">
        <v>9</v>
      </c>
      <c r="L7792" s="1">
        <v>42440</v>
      </c>
      <c r="M7792" s="2">
        <v>1</v>
      </c>
      <c r="N7792" t="s">
        <v>29</v>
      </c>
    </row>
    <row r="7793" spans="1:14" x14ac:dyDescent="0.35">
      <c r="A7793" t="s">
        <v>6902</v>
      </c>
      <c r="B7793" t="s">
        <v>1620</v>
      </c>
      <c r="C7793" s="6">
        <v>4.5</v>
      </c>
      <c r="D7793">
        <f>IF($C7793=0,0,IF(AND($C7793&gt;0,$C7793&lt;=1.9),1, IF(AND($C7793&gt;1.9,$C7793&lt;3),2,IF(AND($C7793&gt;2.9,$C7793&lt;=3.9),3,IF(AND($C7793&gt;3.9,$C7793&lt;=4.9),4,5)))))</f>
        <v>4</v>
      </c>
      <c r="E7793" s="3">
        <v>1692</v>
      </c>
      <c r="F7793">
        <v>36</v>
      </c>
      <c r="G7793" s="5">
        <v>10000</v>
      </c>
      <c r="H7793" s="5" t="str">
        <f>IF(AND($G7793&gt;=0,$G7793&lt;5000000),"0-4M", IF(AND($G7793&gt;=5000000,$G7793&lt;9000000,0),"5-9M",
 IF(AND($G7793&gt;=10000000,$G7793&lt;=49000000),"10-49M",IF(AND($G7793&gt;=50000000,$G7793&lt;=99000000),"50M-99M",
 IF(AND($G7793&gt;=100000000,$G7793&lt;=499000000),"100-499M",IF(AND($G7793&gt;=500000000,$G7793&lt;=999000000),"500M-999M","1,000M+"))))))</f>
        <v>0-4M</v>
      </c>
      <c r="I7793">
        <v>1</v>
      </c>
      <c r="J7793" s="3">
        <v>4.99</v>
      </c>
      <c r="K7793" s="3" t="s">
        <v>9</v>
      </c>
      <c r="L7793" s="1">
        <v>43213</v>
      </c>
      <c r="M7793" s="2" t="s">
        <v>68</v>
      </c>
      <c r="N7793" t="s">
        <v>11</v>
      </c>
    </row>
    <row r="7794" spans="1:14" x14ac:dyDescent="0.35">
      <c r="A7794" t="s">
        <v>9225</v>
      </c>
      <c r="B7794" t="s">
        <v>1902</v>
      </c>
      <c r="C7794" s="6">
        <v>0</v>
      </c>
      <c r="D7794">
        <f>IF($C7794=0,0,IF(AND($C7794&gt;0,$C7794&lt;=1.9),1, IF(AND($C7794&gt;1.9,$C7794&lt;3),2,IF(AND($C7794&gt;2.9,$C7794&lt;=3.9),3,IF(AND($C7794&gt;3.9,$C7794&lt;=4.9),4,5)))))</f>
        <v>0</v>
      </c>
      <c r="E7794" s="3">
        <v>1</v>
      </c>
      <c r="F7794">
        <v>0.874</v>
      </c>
      <c r="G7794" s="5">
        <v>100</v>
      </c>
      <c r="H7794" s="5" t="str">
        <f>IF(AND($G7794&gt;=0,$G7794&lt;5000000),"0-4M", IF(AND($G7794&gt;=5000000,$G7794&lt;9000000,0),"5-9M",
 IF(AND($G7794&gt;=10000000,$G7794&lt;=49000000),"10-49M",IF(AND($G7794&gt;=50000000,$G7794&lt;=99000000),"50M-99M",
 IF(AND($G7794&gt;=100000000,$G7794&lt;=499000000),"100-499M",IF(AND($G7794&gt;=500000000,$G7794&lt;=999000000),"500M-999M","1,000M+"))))))</f>
        <v>0-4M</v>
      </c>
      <c r="I7794">
        <v>0</v>
      </c>
      <c r="J7794" s="3">
        <v>0</v>
      </c>
      <c r="K7794" s="3" t="s">
        <v>9</v>
      </c>
      <c r="L7794" s="1">
        <v>42151</v>
      </c>
      <c r="M7794" s="2">
        <v>1.1000000000000001</v>
      </c>
      <c r="N7794" t="s">
        <v>36</v>
      </c>
    </row>
    <row r="7795" spans="1:14" x14ac:dyDescent="0.35">
      <c r="A7795" t="s">
        <v>9226</v>
      </c>
      <c r="B7795" t="s">
        <v>2958</v>
      </c>
      <c r="C7795" s="6">
        <v>3.4</v>
      </c>
      <c r="D7795">
        <f>IF($C7795=0,0,IF(AND($C7795&gt;0,$C7795&lt;=1.9),1, IF(AND($C7795&gt;1.9,$C7795&lt;3),2,IF(AND($C7795&gt;2.9,$C7795&lt;=3.9),3,IF(AND($C7795&gt;3.9,$C7795&lt;=4.9),4,5)))))</f>
        <v>3</v>
      </c>
      <c r="E7795" s="3">
        <v>43</v>
      </c>
      <c r="F7795">
        <v>2.2999999999999998</v>
      </c>
      <c r="G7795" s="5">
        <v>5000</v>
      </c>
      <c r="H7795" s="5" t="str">
        <f>IF(AND($G7795&gt;=0,$G7795&lt;5000000),"0-4M", IF(AND($G7795&gt;=5000000,$G7795&lt;9000000,0),"5-9M",
 IF(AND($G7795&gt;=10000000,$G7795&lt;=49000000),"10-49M",IF(AND($G7795&gt;=50000000,$G7795&lt;=99000000),"50M-99M",
 IF(AND($G7795&gt;=100000000,$G7795&lt;=499000000),"100-499M",IF(AND($G7795&gt;=500000000,$G7795&lt;=999000000),"500M-999M","1,000M+"))))))</f>
        <v>0-4M</v>
      </c>
      <c r="I7795">
        <v>0</v>
      </c>
      <c r="J7795" s="3">
        <v>0</v>
      </c>
      <c r="K7795" s="3" t="s">
        <v>9</v>
      </c>
      <c r="L7795" s="1">
        <v>43018</v>
      </c>
      <c r="M7795" s="2" t="s">
        <v>1616</v>
      </c>
      <c r="N7795" t="s">
        <v>33</v>
      </c>
    </row>
    <row r="7796" spans="1:14" x14ac:dyDescent="0.35">
      <c r="A7796" t="s">
        <v>9227</v>
      </c>
      <c r="B7796" t="s">
        <v>2752</v>
      </c>
      <c r="C7796" s="6">
        <v>3.8</v>
      </c>
      <c r="D7796">
        <f>IF($C7796=0,0,IF(AND($C7796&gt;0,$C7796&lt;=1.9),1, IF(AND($C7796&gt;1.9,$C7796&lt;3),2,IF(AND($C7796&gt;2.9,$C7796&lt;=3.9),3,IF(AND($C7796&gt;3.9,$C7796&lt;=4.9),4,5)))))</f>
        <v>3</v>
      </c>
      <c r="E7796" s="3">
        <v>35746</v>
      </c>
      <c r="F7796">
        <v>55</v>
      </c>
      <c r="G7796" s="5">
        <v>5000000</v>
      </c>
      <c r="H7796" s="5" t="str">
        <f>IF(AND($G7796&gt;=0,$G7796&lt;5000000),"0-4M", IF(AND($G7796&gt;=5000000,$G7796&lt;9000000,0),"5-9M",
 IF(AND($G7796&gt;=10000000,$G7796&lt;=49000000),"10-49M",IF(AND($G7796&gt;=50000000,$G7796&lt;=99000000),"50M-99M",
 IF(AND($G7796&gt;=100000000,$G7796&lt;=499000000),"100-499M",IF(AND($G7796&gt;=500000000,$G7796&lt;=999000000),"500M-999M","1,000M+"))))))</f>
        <v>1,000M+</v>
      </c>
      <c r="I7796">
        <v>0</v>
      </c>
      <c r="J7796" s="3">
        <v>0</v>
      </c>
      <c r="K7796" s="3" t="s">
        <v>9</v>
      </c>
      <c r="L7796" s="1">
        <v>43084</v>
      </c>
      <c r="M7796" s="2" t="s">
        <v>1990</v>
      </c>
      <c r="N7796" t="s">
        <v>11</v>
      </c>
    </row>
    <row r="7797" spans="1:14" x14ac:dyDescent="0.35">
      <c r="A7797" t="s">
        <v>9228</v>
      </c>
      <c r="B7797" t="s">
        <v>1902</v>
      </c>
      <c r="C7797" s="6">
        <v>4.2</v>
      </c>
      <c r="D7797">
        <f>IF($C7797=0,0,IF(AND($C7797&gt;0,$C7797&lt;=1.9),1, IF(AND($C7797&gt;1.9,$C7797&lt;3),2,IF(AND($C7797&gt;2.9,$C7797&lt;=3.9),3,IF(AND($C7797&gt;3.9,$C7797&lt;=4.9),4,5)))))</f>
        <v>4</v>
      </c>
      <c r="E7797" s="3">
        <v>128</v>
      </c>
      <c r="F7797">
        <v>41</v>
      </c>
      <c r="G7797" s="5">
        <v>10000</v>
      </c>
      <c r="H7797" s="5" t="str">
        <f>IF(AND($G7797&gt;=0,$G7797&lt;5000000),"0-4M", IF(AND($G7797&gt;=5000000,$G7797&lt;9000000,0),"5-9M",
 IF(AND($G7797&gt;=10000000,$G7797&lt;=49000000),"10-49M",IF(AND($G7797&gt;=50000000,$G7797&lt;=99000000),"50M-99M",
 IF(AND($G7797&gt;=100000000,$G7797&lt;=499000000),"100-499M",IF(AND($G7797&gt;=500000000,$G7797&lt;=999000000),"500M-999M","1,000M+"))))))</f>
        <v>0-4M</v>
      </c>
      <c r="I7797">
        <v>0</v>
      </c>
      <c r="J7797" s="3">
        <v>0</v>
      </c>
      <c r="K7797" s="3" t="s">
        <v>52</v>
      </c>
      <c r="L7797" s="1">
        <v>43263</v>
      </c>
      <c r="M7797" s="2">
        <v>1.5</v>
      </c>
      <c r="N7797" t="s">
        <v>19</v>
      </c>
    </row>
    <row r="7798" spans="1:14" x14ac:dyDescent="0.35">
      <c r="A7798" t="s">
        <v>9229</v>
      </c>
      <c r="B7798" t="s">
        <v>1902</v>
      </c>
      <c r="C7798" s="6">
        <v>4.2</v>
      </c>
      <c r="D7798">
        <f>IF($C7798=0,0,IF(AND($C7798&gt;0,$C7798&lt;=1.9),1, IF(AND($C7798&gt;1.9,$C7798&lt;3),2,IF(AND($C7798&gt;2.9,$C7798&lt;=3.9),3,IF(AND($C7798&gt;3.9,$C7798&lt;=4.9),4,5)))))</f>
        <v>4</v>
      </c>
      <c r="E7798" s="3">
        <v>137167</v>
      </c>
      <c r="F7798">
        <v>52</v>
      </c>
      <c r="G7798" s="5">
        <v>1000000</v>
      </c>
      <c r="H7798" s="5" t="str">
        <f>IF(AND($G7798&gt;=0,$G7798&lt;5000000),"0-4M", IF(AND($G7798&gt;=5000000,$G7798&lt;9000000,0),"5-9M",
 IF(AND($G7798&gt;=10000000,$G7798&lt;=49000000),"10-49M",IF(AND($G7798&gt;=50000000,$G7798&lt;=99000000),"50M-99M",
 IF(AND($G7798&gt;=100000000,$G7798&lt;=499000000),"100-499M",IF(AND($G7798&gt;=500000000,$G7798&lt;=999000000),"500M-999M","1,000M+"))))))</f>
        <v>0-4M</v>
      </c>
      <c r="I7798">
        <v>0</v>
      </c>
      <c r="J7798" s="3">
        <v>0</v>
      </c>
      <c r="K7798" s="3" t="s">
        <v>9</v>
      </c>
      <c r="L7798" s="1">
        <v>42752</v>
      </c>
      <c r="M7798" s="2" t="s">
        <v>9230</v>
      </c>
      <c r="N7798" t="s">
        <v>11</v>
      </c>
    </row>
    <row r="7799" spans="1:14" x14ac:dyDescent="0.35">
      <c r="A7799" t="s">
        <v>9231</v>
      </c>
      <c r="B7799" t="s">
        <v>1902</v>
      </c>
      <c r="C7799" s="6">
        <v>3.7</v>
      </c>
      <c r="D7799">
        <f>IF($C7799=0,0,IF(AND($C7799&gt;0,$C7799&lt;=1.9),1, IF(AND($C7799&gt;1.9,$C7799&lt;3),2,IF(AND($C7799&gt;2.9,$C7799&lt;=3.9),3,IF(AND($C7799&gt;3.9,$C7799&lt;=4.9),4,5)))))</f>
        <v>3</v>
      </c>
      <c r="E7799" s="3">
        <v>7203</v>
      </c>
      <c r="F7799">
        <v>32</v>
      </c>
      <c r="G7799" s="5">
        <v>1000000</v>
      </c>
      <c r="H7799" s="5" t="str">
        <f>IF(AND($G7799&gt;=0,$G7799&lt;5000000),"0-4M", IF(AND($G7799&gt;=5000000,$G7799&lt;9000000,0),"5-9M",
 IF(AND($G7799&gt;=10000000,$G7799&lt;=49000000),"10-49M",IF(AND($G7799&gt;=50000000,$G7799&lt;=99000000),"50M-99M",
 IF(AND($G7799&gt;=100000000,$G7799&lt;=499000000),"100-499M",IF(AND($G7799&gt;=500000000,$G7799&lt;=999000000),"500M-999M","1,000M+"))))))</f>
        <v>0-4M</v>
      </c>
      <c r="I7799">
        <v>0</v>
      </c>
      <c r="J7799" s="3">
        <v>0</v>
      </c>
      <c r="K7799" s="3" t="s">
        <v>9</v>
      </c>
      <c r="L7799" s="1">
        <v>42380</v>
      </c>
      <c r="M7799" s="2">
        <v>1</v>
      </c>
      <c r="N7799" t="s">
        <v>36</v>
      </c>
    </row>
    <row r="7800" spans="1:14" x14ac:dyDescent="0.35">
      <c r="A7800" t="s">
        <v>9232</v>
      </c>
      <c r="B7800" t="s">
        <v>1902</v>
      </c>
      <c r="C7800" s="6">
        <v>4</v>
      </c>
      <c r="D7800">
        <f>IF($C7800=0,0,IF(AND($C7800&gt;0,$C7800&lt;=1.9),1, IF(AND($C7800&gt;1.9,$C7800&lt;3),2,IF(AND($C7800&gt;2.9,$C7800&lt;=3.9),3,IF(AND($C7800&gt;3.9,$C7800&lt;=4.9),4,5)))))</f>
        <v>4</v>
      </c>
      <c r="E7800" s="3">
        <v>267636</v>
      </c>
      <c r="F7800">
        <v>13</v>
      </c>
      <c r="G7800" s="5">
        <v>10000000</v>
      </c>
      <c r="H7800" s="5" t="str">
        <f>IF(AND($G7800&gt;=0,$G7800&lt;5000000),"0-4M", IF(AND($G7800&gt;=5000000,$G7800&lt;9000000,0),"5-9M",
 IF(AND($G7800&gt;=10000000,$G7800&lt;=49000000),"10-49M",IF(AND($G7800&gt;=50000000,$G7800&lt;=99000000),"50M-99M",
 IF(AND($G7800&gt;=100000000,$G7800&lt;=499000000),"100-499M",IF(AND($G7800&gt;=500000000,$G7800&lt;=999000000),"500M-999M","1,000M+"))))))</f>
        <v>10-49M</v>
      </c>
      <c r="I7800">
        <v>0</v>
      </c>
      <c r="J7800" s="3">
        <v>0</v>
      </c>
      <c r="K7800" s="3" t="s">
        <v>17</v>
      </c>
      <c r="L7800" s="1">
        <v>41701</v>
      </c>
      <c r="M7800" s="2">
        <v>1.5</v>
      </c>
      <c r="N7800" t="s">
        <v>234</v>
      </c>
    </row>
    <row r="7801" spans="1:14" x14ac:dyDescent="0.35">
      <c r="A7801" t="s">
        <v>7071</v>
      </c>
      <c r="B7801" t="s">
        <v>1620</v>
      </c>
      <c r="C7801" s="6">
        <v>4.8</v>
      </c>
      <c r="D7801">
        <f>IF($C7801=0,0,IF(AND($C7801&gt;0,$C7801&lt;=1.9),1, IF(AND($C7801&gt;1.9,$C7801&lt;3),2,IF(AND($C7801&gt;2.9,$C7801&lt;=3.9),3,IF(AND($C7801&gt;3.9,$C7801&lt;=4.9),4,5)))))</f>
        <v>4</v>
      </c>
      <c r="E7801" s="3">
        <v>35</v>
      </c>
      <c r="F7801">
        <v>3.1</v>
      </c>
      <c r="G7801" s="5">
        <v>10000</v>
      </c>
      <c r="H7801" s="5" t="str">
        <f>IF(AND($G7801&gt;=0,$G7801&lt;5000000),"0-4M", IF(AND($G7801&gt;=5000000,$G7801&lt;9000000,0),"5-9M",
 IF(AND($G7801&gt;=10000000,$G7801&lt;=49000000),"10-49M",IF(AND($G7801&gt;=50000000,$G7801&lt;=99000000),"50M-99M",
 IF(AND($G7801&gt;=100000000,$G7801&lt;=499000000),"100-499M",IF(AND($G7801&gt;=500000000,$G7801&lt;=999000000),"500M-999M","1,000M+"))))))</f>
        <v>0-4M</v>
      </c>
      <c r="I7801">
        <v>0</v>
      </c>
      <c r="J7801" s="3">
        <v>0</v>
      </c>
      <c r="K7801" s="3" t="s">
        <v>9</v>
      </c>
      <c r="L7801" s="1">
        <v>42580</v>
      </c>
      <c r="M7801" s="2" t="s">
        <v>10</v>
      </c>
      <c r="N7801" t="s">
        <v>36</v>
      </c>
    </row>
    <row r="7802" spans="1:14" x14ac:dyDescent="0.35">
      <c r="A7802" t="s">
        <v>9234</v>
      </c>
      <c r="B7802" t="s">
        <v>254</v>
      </c>
      <c r="C7802" s="6">
        <v>4.5</v>
      </c>
      <c r="D7802">
        <f>IF($C7802=0,0,IF(AND($C7802&gt;0,$C7802&lt;=1.9),1, IF(AND($C7802&gt;1.9,$C7802&lt;3),2,IF(AND($C7802&gt;2.9,$C7802&lt;=3.9),3,IF(AND($C7802&gt;3.9,$C7802&lt;=4.9),4,5)))))</f>
        <v>4</v>
      </c>
      <c r="E7802" s="3">
        <v>234</v>
      </c>
      <c r="F7802">
        <v>3.4</v>
      </c>
      <c r="G7802" s="5">
        <v>10000</v>
      </c>
      <c r="H7802" s="5" t="str">
        <f>IF(AND($G7802&gt;=0,$G7802&lt;5000000),"0-4M", IF(AND($G7802&gt;=5000000,$G7802&lt;9000000,0),"5-9M",
 IF(AND($G7802&gt;=10000000,$G7802&lt;=49000000),"10-49M",IF(AND($G7802&gt;=50000000,$G7802&lt;=99000000),"50M-99M",
 IF(AND($G7802&gt;=100000000,$G7802&lt;=499000000),"100-499M",IF(AND($G7802&gt;=500000000,$G7802&lt;=999000000),"500M-999M","1,000M+"))))))</f>
        <v>0-4M</v>
      </c>
      <c r="I7802">
        <v>0</v>
      </c>
      <c r="J7802" s="3">
        <v>0</v>
      </c>
      <c r="K7802" s="3" t="s">
        <v>9</v>
      </c>
      <c r="L7802" s="1">
        <v>43206</v>
      </c>
      <c r="M7802" s="2" t="s">
        <v>9235</v>
      </c>
      <c r="N7802" t="s">
        <v>36</v>
      </c>
    </row>
    <row r="7803" spans="1:14" x14ac:dyDescent="0.35">
      <c r="A7803" t="s">
        <v>7341</v>
      </c>
      <c r="B7803" t="s">
        <v>1620</v>
      </c>
      <c r="C7803" s="6">
        <v>4.3</v>
      </c>
      <c r="D7803">
        <f>IF($C7803=0,0,IF(AND($C7803&gt;0,$C7803&lt;=1.9),1, IF(AND($C7803&gt;1.9,$C7803&lt;3),2,IF(AND($C7803&gt;2.9,$C7803&lt;=3.9),3,IF(AND($C7803&gt;3.9,$C7803&lt;=4.9),4,5)))))</f>
        <v>4</v>
      </c>
      <c r="E7803" s="3">
        <v>3904</v>
      </c>
      <c r="F7803">
        <v>5.5</v>
      </c>
      <c r="G7803" s="5">
        <v>10000</v>
      </c>
      <c r="H7803" s="5" t="str">
        <f>IF(AND($G7803&gt;=0,$G7803&lt;5000000),"0-4M", IF(AND($G7803&gt;=5000000,$G7803&lt;9000000,0),"5-9M",
 IF(AND($G7803&gt;=10000000,$G7803&lt;=49000000),"10-49M",IF(AND($G7803&gt;=50000000,$G7803&lt;=99000000),"50M-99M",
 IF(AND($G7803&gt;=100000000,$G7803&lt;=499000000),"100-499M",IF(AND($G7803&gt;=500000000,$G7803&lt;=999000000),"500M-999M","1,000M+"))))))</f>
        <v>0-4M</v>
      </c>
      <c r="I7803">
        <v>1</v>
      </c>
      <c r="J7803" s="3">
        <v>2.99</v>
      </c>
      <c r="K7803" s="3" t="s">
        <v>52</v>
      </c>
      <c r="L7803" s="1">
        <v>41892</v>
      </c>
      <c r="M7803" s="2" t="s">
        <v>549</v>
      </c>
      <c r="N7803" t="s">
        <v>36</v>
      </c>
    </row>
    <row r="7804" spans="1:14" x14ac:dyDescent="0.35">
      <c r="A7804" t="s">
        <v>9237</v>
      </c>
      <c r="B7804" t="s">
        <v>1902</v>
      </c>
      <c r="C7804" s="6">
        <v>4.2</v>
      </c>
      <c r="D7804">
        <f>IF($C7804=0,0,IF(AND($C7804&gt;0,$C7804&lt;=1.9),1, IF(AND($C7804&gt;1.9,$C7804&lt;3),2,IF(AND($C7804&gt;2.9,$C7804&lt;=3.9),3,IF(AND($C7804&gt;3.9,$C7804&lt;=4.9),4,5)))))</f>
        <v>4</v>
      </c>
      <c r="E7804" s="3">
        <v>64815</v>
      </c>
      <c r="F7804">
        <v>23</v>
      </c>
      <c r="G7804" s="5">
        <v>5000000</v>
      </c>
      <c r="H7804" s="5" t="str">
        <f>IF(AND($G7804&gt;=0,$G7804&lt;5000000),"0-4M", IF(AND($G7804&gt;=5000000,$G7804&lt;9000000,0),"5-9M",
 IF(AND($G7804&gt;=10000000,$G7804&lt;=49000000),"10-49M",IF(AND($G7804&gt;=50000000,$G7804&lt;=99000000),"50M-99M",
 IF(AND($G7804&gt;=100000000,$G7804&lt;=499000000),"100-499M",IF(AND($G7804&gt;=500000000,$G7804&lt;=999000000),"500M-999M","1,000M+"))))))</f>
        <v>1,000M+</v>
      </c>
      <c r="I7804">
        <v>0</v>
      </c>
      <c r="J7804" s="3">
        <v>0</v>
      </c>
      <c r="K7804" s="3" t="s">
        <v>17</v>
      </c>
      <c r="L7804" s="1">
        <v>43252</v>
      </c>
      <c r="M7804" s="2" t="s">
        <v>5192</v>
      </c>
      <c r="N7804" t="s">
        <v>23</v>
      </c>
    </row>
    <row r="7805" spans="1:14" x14ac:dyDescent="0.35">
      <c r="A7805" t="s">
        <v>9238</v>
      </c>
      <c r="B7805" t="s">
        <v>1902</v>
      </c>
      <c r="C7805" s="6">
        <v>3.9</v>
      </c>
      <c r="D7805">
        <f>IF($C7805=0,0,IF(AND($C7805&gt;0,$C7805&lt;=1.9),1, IF(AND($C7805&gt;1.9,$C7805&lt;3),2,IF(AND($C7805&gt;2.9,$C7805&lt;=3.9),3,IF(AND($C7805&gt;3.9,$C7805&lt;=4.9),4,5)))))</f>
        <v>3</v>
      </c>
      <c r="E7805" s="3">
        <v>5075</v>
      </c>
      <c r="F7805">
        <v>48</v>
      </c>
      <c r="G7805" s="5">
        <v>500000</v>
      </c>
      <c r="H7805" s="5" t="str">
        <f>IF(AND($G7805&gt;=0,$G7805&lt;5000000),"0-4M", IF(AND($G7805&gt;=5000000,$G7805&lt;9000000,0),"5-9M",
 IF(AND($G7805&gt;=10000000,$G7805&lt;=49000000),"10-49M",IF(AND($G7805&gt;=50000000,$G7805&lt;=99000000),"50M-99M",
 IF(AND($G7805&gt;=100000000,$G7805&lt;=499000000),"100-499M",IF(AND($G7805&gt;=500000000,$G7805&lt;=999000000),"500M-999M","1,000M+"))))))</f>
        <v>0-4M</v>
      </c>
      <c r="I7805">
        <v>0</v>
      </c>
      <c r="J7805" s="3">
        <v>0</v>
      </c>
      <c r="K7805" s="3" t="s">
        <v>9</v>
      </c>
      <c r="L7805" s="1">
        <v>42829</v>
      </c>
      <c r="M7805" s="2" t="s">
        <v>3186</v>
      </c>
      <c r="N7805" t="s">
        <v>29</v>
      </c>
    </row>
    <row r="7806" spans="1:14" x14ac:dyDescent="0.35">
      <c r="A7806" t="s">
        <v>7576</v>
      </c>
      <c r="B7806" t="s">
        <v>1620</v>
      </c>
      <c r="C7806" s="6">
        <v>4.2</v>
      </c>
      <c r="D7806">
        <f>IF($C7806=0,0,IF(AND($C7806&gt;0,$C7806&lt;=1.9),1, IF(AND($C7806&gt;1.9,$C7806&lt;3),2,IF(AND($C7806&gt;2.9,$C7806&lt;=3.9),3,IF(AND($C7806&gt;3.9,$C7806&lt;=4.9),4,5)))))</f>
        <v>4</v>
      </c>
      <c r="E7806" s="3">
        <v>211</v>
      </c>
      <c r="F7806">
        <v>44</v>
      </c>
      <c r="G7806" s="5">
        <v>10000</v>
      </c>
      <c r="H7806" s="5" t="str">
        <f>IF(AND($G7806&gt;=0,$G7806&lt;5000000),"0-4M", IF(AND($G7806&gt;=5000000,$G7806&lt;9000000,0),"5-9M",
 IF(AND($G7806&gt;=10000000,$G7806&lt;=49000000),"10-49M",IF(AND($G7806&gt;=50000000,$G7806&lt;=99000000),"50M-99M",
 IF(AND($G7806&gt;=100000000,$G7806&lt;=499000000),"100-499M",IF(AND($G7806&gt;=500000000,$G7806&lt;=999000000),"500M-999M","1,000M+"))))))</f>
        <v>0-4M</v>
      </c>
      <c r="I7806">
        <v>0</v>
      </c>
      <c r="J7806" s="3">
        <v>0</v>
      </c>
      <c r="K7806" s="3" t="s">
        <v>17</v>
      </c>
      <c r="L7806" s="1">
        <v>42965</v>
      </c>
      <c r="M7806" s="2">
        <v>1.1000000000000001</v>
      </c>
      <c r="N7806" t="s">
        <v>23</v>
      </c>
    </row>
    <row r="7807" spans="1:14" x14ac:dyDescent="0.35">
      <c r="A7807" t="s">
        <v>9240</v>
      </c>
      <c r="B7807" t="s">
        <v>1902</v>
      </c>
      <c r="C7807" s="6">
        <v>4.2</v>
      </c>
      <c r="D7807">
        <f>IF($C7807=0,0,IF(AND($C7807&gt;0,$C7807&lt;=1.9),1, IF(AND($C7807&gt;1.9,$C7807&lt;3),2,IF(AND($C7807&gt;2.9,$C7807&lt;=3.9),3,IF(AND($C7807&gt;3.9,$C7807&lt;=4.9),4,5)))))</f>
        <v>4</v>
      </c>
      <c r="E7807" s="3">
        <v>3593</v>
      </c>
      <c r="F7807">
        <v>19</v>
      </c>
      <c r="G7807" s="5">
        <v>500000</v>
      </c>
      <c r="H7807" s="5" t="str">
        <f>IF(AND($G7807&gt;=0,$G7807&lt;5000000),"0-4M", IF(AND($G7807&gt;=5000000,$G7807&lt;9000000,0),"5-9M",
 IF(AND($G7807&gt;=10000000,$G7807&lt;=49000000),"10-49M",IF(AND($G7807&gt;=50000000,$G7807&lt;=99000000),"50M-99M",
 IF(AND($G7807&gt;=100000000,$G7807&lt;=499000000),"100-499M",IF(AND($G7807&gt;=500000000,$G7807&lt;=999000000),"500M-999M","1,000M+"))))))</f>
        <v>0-4M</v>
      </c>
      <c r="I7807">
        <v>0</v>
      </c>
      <c r="J7807" s="3">
        <v>0</v>
      </c>
      <c r="K7807" s="3" t="s">
        <v>9</v>
      </c>
      <c r="L7807" s="1">
        <v>43166</v>
      </c>
      <c r="M7807" s="2">
        <v>1.4</v>
      </c>
      <c r="N7807" t="s">
        <v>33</v>
      </c>
    </row>
    <row r="7808" spans="1:14" x14ac:dyDescent="0.35">
      <c r="A7808" t="s">
        <v>7585</v>
      </c>
      <c r="B7808" t="s">
        <v>1620</v>
      </c>
      <c r="C7808" s="6">
        <v>2.2999999999999998</v>
      </c>
      <c r="D7808">
        <f>IF($C7808=0,0,IF(AND($C7808&gt;0,$C7808&lt;=1.9),1, IF(AND($C7808&gt;1.9,$C7808&lt;3),2,IF(AND($C7808&gt;2.9,$C7808&lt;=3.9),3,IF(AND($C7808&gt;3.9,$C7808&lt;=4.9),4,5)))))</f>
        <v>2</v>
      </c>
      <c r="E7808" s="3">
        <v>278</v>
      </c>
      <c r="F7808">
        <v>2.4</v>
      </c>
      <c r="G7808" s="5">
        <v>10000</v>
      </c>
      <c r="H7808" s="5" t="str">
        <f>IF(AND($G7808&gt;=0,$G7808&lt;5000000),"0-4M", IF(AND($G7808&gt;=5000000,$G7808&lt;9000000,0),"5-9M",
 IF(AND($G7808&gt;=10000000,$G7808&lt;=49000000),"10-49M",IF(AND($G7808&gt;=50000000,$G7808&lt;=99000000),"50M-99M",
 IF(AND($G7808&gt;=100000000,$G7808&lt;=499000000),"100-499M",IF(AND($G7808&gt;=500000000,$G7808&lt;=999000000),"500M-999M","1,000M+"))))))</f>
        <v>0-4M</v>
      </c>
      <c r="I7808">
        <v>0</v>
      </c>
      <c r="J7808" s="3">
        <v>0</v>
      </c>
      <c r="K7808" s="3" t="s">
        <v>17</v>
      </c>
      <c r="L7808" s="1">
        <v>42777</v>
      </c>
      <c r="M7808" s="2">
        <v>1</v>
      </c>
      <c r="N7808" t="s">
        <v>23</v>
      </c>
    </row>
    <row r="7809" spans="1:14" x14ac:dyDescent="0.35">
      <c r="A7809" t="s">
        <v>9242</v>
      </c>
      <c r="B7809" t="s">
        <v>1902</v>
      </c>
      <c r="C7809" s="6">
        <v>3.9</v>
      </c>
      <c r="D7809">
        <f>IF($C7809=0,0,IF(AND($C7809&gt;0,$C7809&lt;=1.9),1, IF(AND($C7809&gt;1.9,$C7809&lt;3),2,IF(AND($C7809&gt;2.9,$C7809&lt;=3.9),3,IF(AND($C7809&gt;3.9,$C7809&lt;=4.9),4,5)))))</f>
        <v>3</v>
      </c>
      <c r="E7809" s="3">
        <v>1036</v>
      </c>
      <c r="F7809">
        <v>33</v>
      </c>
      <c r="G7809" s="5">
        <v>100000</v>
      </c>
      <c r="H7809" s="5" t="str">
        <f>IF(AND($G7809&gt;=0,$G7809&lt;5000000),"0-4M", IF(AND($G7809&gt;=5000000,$G7809&lt;9000000,0),"5-9M",
 IF(AND($G7809&gt;=10000000,$G7809&lt;=49000000),"10-49M",IF(AND($G7809&gt;=50000000,$G7809&lt;=99000000),"50M-99M",
 IF(AND($G7809&gt;=100000000,$G7809&lt;=499000000),"100-499M",IF(AND($G7809&gt;=500000000,$G7809&lt;=999000000),"500M-999M","1,000M+"))))))</f>
        <v>0-4M</v>
      </c>
      <c r="I7809">
        <v>0</v>
      </c>
      <c r="J7809" s="3">
        <v>0</v>
      </c>
      <c r="K7809" s="3" t="s">
        <v>9</v>
      </c>
      <c r="L7809" s="1">
        <v>43287</v>
      </c>
      <c r="M7809" s="2">
        <v>2.6</v>
      </c>
      <c r="N7809" t="s">
        <v>23</v>
      </c>
    </row>
    <row r="7810" spans="1:14" x14ac:dyDescent="0.35">
      <c r="A7810" t="s">
        <v>9243</v>
      </c>
      <c r="B7810" t="s">
        <v>1902</v>
      </c>
      <c r="C7810" s="6">
        <v>4.0999999999999996</v>
      </c>
      <c r="D7810">
        <f>IF($C7810=0,0,IF(AND($C7810&gt;0,$C7810&lt;=1.9),1, IF(AND($C7810&gt;1.9,$C7810&lt;3),2,IF(AND($C7810&gt;2.9,$C7810&lt;=3.9),3,IF(AND($C7810&gt;3.9,$C7810&lt;=4.9),4,5)))))</f>
        <v>4</v>
      </c>
      <c r="E7810" s="3">
        <v>27130</v>
      </c>
      <c r="F7810">
        <v>35</v>
      </c>
      <c r="G7810" s="5">
        <v>5000000</v>
      </c>
      <c r="H7810" s="5" t="str">
        <f>IF(AND($G7810&gt;=0,$G7810&lt;5000000),"0-4M", IF(AND($G7810&gt;=5000000,$G7810&lt;9000000,0),"5-9M",
 IF(AND($G7810&gt;=10000000,$G7810&lt;=49000000),"10-49M",IF(AND($G7810&gt;=50000000,$G7810&lt;=99000000),"50M-99M",
 IF(AND($G7810&gt;=100000000,$G7810&lt;=499000000),"100-499M",IF(AND($G7810&gt;=500000000,$G7810&lt;=999000000),"500M-999M","1,000M+"))))))</f>
        <v>1,000M+</v>
      </c>
      <c r="I7810">
        <v>0</v>
      </c>
      <c r="J7810" s="3">
        <v>0</v>
      </c>
      <c r="K7810" s="3" t="s">
        <v>9</v>
      </c>
      <c r="L7810" s="1">
        <v>43077</v>
      </c>
      <c r="M7810" s="2">
        <v>1.4</v>
      </c>
      <c r="N7810" t="s">
        <v>23</v>
      </c>
    </row>
    <row r="7811" spans="1:14" x14ac:dyDescent="0.35">
      <c r="A7811" t="s">
        <v>7600</v>
      </c>
      <c r="B7811" t="s">
        <v>1620</v>
      </c>
      <c r="C7811" s="6">
        <v>4.3</v>
      </c>
      <c r="D7811">
        <f>IF($C7811=0,0,IF(AND($C7811&gt;0,$C7811&lt;=1.9),1, IF(AND($C7811&gt;1.9,$C7811&lt;3),2,IF(AND($C7811&gt;2.9,$C7811&lt;=3.9),3,IF(AND($C7811&gt;3.9,$C7811&lt;=4.9),4,5)))))</f>
        <v>4</v>
      </c>
      <c r="E7811" s="3">
        <v>247</v>
      </c>
      <c r="F7811">
        <v>18</v>
      </c>
      <c r="G7811" s="5">
        <v>10000</v>
      </c>
      <c r="H7811" s="5" t="str">
        <f>IF(AND($G7811&gt;=0,$G7811&lt;5000000),"0-4M", IF(AND($G7811&gt;=5000000,$G7811&lt;9000000,0),"5-9M",
 IF(AND($G7811&gt;=10000000,$G7811&lt;=49000000),"10-49M",IF(AND($G7811&gt;=50000000,$G7811&lt;=99000000),"50M-99M",
 IF(AND($G7811&gt;=100000000,$G7811&lt;=499000000),"100-499M",IF(AND($G7811&gt;=500000000,$G7811&lt;=999000000),"500M-999M","1,000M+"))))))</f>
        <v>0-4M</v>
      </c>
      <c r="I7811">
        <v>0</v>
      </c>
      <c r="J7811" s="3">
        <v>0</v>
      </c>
      <c r="K7811" s="3" t="s">
        <v>9</v>
      </c>
      <c r="L7811" s="1">
        <v>42629</v>
      </c>
      <c r="M7811" s="2">
        <v>1.53</v>
      </c>
      <c r="N7811" t="s">
        <v>11</v>
      </c>
    </row>
    <row r="7812" spans="1:14" x14ac:dyDescent="0.35">
      <c r="A7812" t="s">
        <v>9245</v>
      </c>
      <c r="B7812" t="s">
        <v>1902</v>
      </c>
      <c r="C7812" s="6">
        <v>4.5</v>
      </c>
      <c r="D7812">
        <f>IF($C7812=0,0,IF(AND($C7812&gt;0,$C7812&lt;=1.9),1, IF(AND($C7812&gt;1.9,$C7812&lt;3),2,IF(AND($C7812&gt;2.9,$C7812&lt;=3.9),3,IF(AND($C7812&gt;3.9,$C7812&lt;=4.9),4,5)))))</f>
        <v>4</v>
      </c>
      <c r="E7812" s="3">
        <v>157322</v>
      </c>
      <c r="F7812">
        <v>9.1999999999999993</v>
      </c>
      <c r="G7812" s="5">
        <v>5000000</v>
      </c>
      <c r="H7812" s="5" t="str">
        <f>IF(AND($G7812&gt;=0,$G7812&lt;5000000),"0-4M", IF(AND($G7812&gt;=5000000,$G7812&lt;9000000,0),"5-9M",
 IF(AND($G7812&gt;=10000000,$G7812&lt;=49000000),"10-49M",IF(AND($G7812&gt;=50000000,$G7812&lt;=99000000),"50M-99M",
 IF(AND($G7812&gt;=100000000,$G7812&lt;=499000000),"100-499M",IF(AND($G7812&gt;=500000000,$G7812&lt;=999000000),"500M-999M","1,000M+"))))))</f>
        <v>1,000M+</v>
      </c>
      <c r="I7812">
        <v>0</v>
      </c>
      <c r="J7812" s="3">
        <v>0</v>
      </c>
      <c r="K7812" s="3" t="s">
        <v>17</v>
      </c>
      <c r="L7812" s="1">
        <v>43105</v>
      </c>
      <c r="M7812" s="2" t="s">
        <v>35</v>
      </c>
      <c r="N7812" t="s">
        <v>33</v>
      </c>
    </row>
    <row r="7813" spans="1:14" x14ac:dyDescent="0.35">
      <c r="A7813" t="s">
        <v>8033</v>
      </c>
      <c r="B7813" t="s">
        <v>1620</v>
      </c>
      <c r="C7813" s="6">
        <v>4.5</v>
      </c>
      <c r="D7813">
        <f>IF($C7813=0,0,IF(AND($C7813&gt;0,$C7813&lt;=1.9),1, IF(AND($C7813&gt;1.9,$C7813&lt;3),2,IF(AND($C7813&gt;2.9,$C7813&lt;=3.9),3,IF(AND($C7813&gt;3.9,$C7813&lt;=4.9),4,5)))))</f>
        <v>4</v>
      </c>
      <c r="E7813" s="3">
        <v>937</v>
      </c>
      <c r="F7813">
        <v>35</v>
      </c>
      <c r="G7813" s="5">
        <v>10000</v>
      </c>
      <c r="H7813" s="5" t="str">
        <f>IF(AND($G7813&gt;=0,$G7813&lt;5000000),"0-4M", IF(AND($G7813&gt;=5000000,$G7813&lt;9000000,0),"5-9M",
 IF(AND($G7813&gt;=10000000,$G7813&lt;=49000000),"10-49M",IF(AND($G7813&gt;=50000000,$G7813&lt;=99000000),"50M-99M",
 IF(AND($G7813&gt;=100000000,$G7813&lt;=499000000),"100-499M",IF(AND($G7813&gt;=500000000,$G7813&lt;=999000000),"500M-999M","1,000M+"))))))</f>
        <v>0-4M</v>
      </c>
      <c r="I7813">
        <v>0</v>
      </c>
      <c r="J7813" s="3">
        <v>0</v>
      </c>
      <c r="K7813" s="3" t="s">
        <v>9</v>
      </c>
      <c r="L7813" s="1">
        <v>43027</v>
      </c>
      <c r="M7813" s="2" t="s">
        <v>8034</v>
      </c>
      <c r="N7813" t="s">
        <v>11</v>
      </c>
    </row>
    <row r="7814" spans="1:14" x14ac:dyDescent="0.35">
      <c r="A7814" t="s">
        <v>8194</v>
      </c>
      <c r="B7814" t="s">
        <v>1620</v>
      </c>
      <c r="C7814" s="6">
        <v>3.6</v>
      </c>
      <c r="D7814">
        <f>IF($C7814=0,0,IF(AND($C7814&gt;0,$C7814&lt;=1.9),1, IF(AND($C7814&gt;1.9,$C7814&lt;3),2,IF(AND($C7814&gt;2.9,$C7814&lt;=3.9),3,IF(AND($C7814&gt;3.9,$C7814&lt;=4.9),4,5)))))</f>
        <v>3</v>
      </c>
      <c r="E7814" s="3">
        <v>151</v>
      </c>
      <c r="F7814">
        <v>100</v>
      </c>
      <c r="G7814" s="5">
        <v>10000</v>
      </c>
      <c r="H7814" s="5" t="str">
        <f>IF(AND($G7814&gt;=0,$G7814&lt;5000000),"0-4M", IF(AND($G7814&gt;=5000000,$G7814&lt;9000000,0),"5-9M",
 IF(AND($G7814&gt;=10000000,$G7814&lt;=49000000),"10-49M",IF(AND($G7814&gt;=50000000,$G7814&lt;=99000000),"50M-99M",
 IF(AND($G7814&gt;=100000000,$G7814&lt;=499000000),"100-499M",IF(AND($G7814&gt;=500000000,$G7814&lt;=999000000),"500M-999M","1,000M+"))))))</f>
        <v>0-4M</v>
      </c>
      <c r="I7814">
        <v>0</v>
      </c>
      <c r="J7814" s="3">
        <v>0</v>
      </c>
      <c r="K7814" s="3" t="s">
        <v>9</v>
      </c>
      <c r="L7814" s="1">
        <v>43240</v>
      </c>
      <c r="M7814" s="2">
        <v>1.03</v>
      </c>
      <c r="N7814" t="s">
        <v>33</v>
      </c>
    </row>
    <row r="7815" spans="1:14" x14ac:dyDescent="0.35">
      <c r="A7815" t="s">
        <v>8265</v>
      </c>
      <c r="B7815" t="s">
        <v>1620</v>
      </c>
      <c r="C7815" s="6">
        <v>3.8</v>
      </c>
      <c r="D7815">
        <f>IF($C7815=0,0,IF(AND($C7815&gt;0,$C7815&lt;=1.9),1, IF(AND($C7815&gt;1.9,$C7815&lt;3),2,IF(AND($C7815&gt;2.9,$C7815&lt;=3.9),3,IF(AND($C7815&gt;3.9,$C7815&lt;=4.9),4,5)))))</f>
        <v>3</v>
      </c>
      <c r="E7815" s="3">
        <v>66</v>
      </c>
      <c r="F7815">
        <v>38</v>
      </c>
      <c r="G7815" s="5">
        <v>10000</v>
      </c>
      <c r="H7815" s="5" t="str">
        <f>IF(AND($G7815&gt;=0,$G7815&lt;5000000),"0-4M", IF(AND($G7815&gt;=5000000,$G7815&lt;9000000,0),"5-9M",
 IF(AND($G7815&gt;=10000000,$G7815&lt;=49000000),"10-49M",IF(AND($G7815&gt;=50000000,$G7815&lt;=99000000),"50M-99M",
 IF(AND($G7815&gt;=100000000,$G7815&lt;=499000000),"100-499M",IF(AND($G7815&gt;=500000000,$G7815&lt;=999000000),"500M-999M","1,000M+"))))))</f>
        <v>0-4M</v>
      </c>
      <c r="I7815">
        <v>0</v>
      </c>
      <c r="J7815" s="3">
        <v>0</v>
      </c>
      <c r="K7815" s="3" t="s">
        <v>9</v>
      </c>
      <c r="L7815" s="1">
        <v>43298</v>
      </c>
      <c r="M7815" s="2">
        <v>1.2</v>
      </c>
      <c r="N7815" t="s">
        <v>33</v>
      </c>
    </row>
    <row r="7816" spans="1:14" x14ac:dyDescent="0.35">
      <c r="A7816" t="s">
        <v>8357</v>
      </c>
      <c r="B7816" t="s">
        <v>1620</v>
      </c>
      <c r="C7816" s="6">
        <v>2.5</v>
      </c>
      <c r="D7816">
        <f>IF($C7816=0,0,IF(AND($C7816&gt;0,$C7816&lt;=1.9),1, IF(AND($C7816&gt;1.9,$C7816&lt;3),2,IF(AND($C7816&gt;2.9,$C7816&lt;=3.9),3,IF(AND($C7816&gt;3.9,$C7816&lt;=4.9),4,5)))))</f>
        <v>2</v>
      </c>
      <c r="E7816" s="3">
        <v>450</v>
      </c>
      <c r="F7816">
        <v>97</v>
      </c>
      <c r="G7816" s="5">
        <v>10000</v>
      </c>
      <c r="H7816" s="5" t="str">
        <f>IF(AND($G7816&gt;=0,$G7816&lt;5000000),"0-4M", IF(AND($G7816&gt;=5000000,$G7816&lt;9000000,0),"5-9M",
 IF(AND($G7816&gt;=10000000,$G7816&lt;=49000000),"10-49M",IF(AND($G7816&gt;=50000000,$G7816&lt;=99000000),"50M-99M",
 IF(AND($G7816&gt;=100000000,$G7816&lt;=499000000),"100-499M",IF(AND($G7816&gt;=500000000,$G7816&lt;=999000000),"500M-999M","1,000M+"))))))</f>
        <v>0-4M</v>
      </c>
      <c r="I7816">
        <v>0</v>
      </c>
      <c r="J7816" s="3">
        <v>0</v>
      </c>
      <c r="K7816" s="3" t="s">
        <v>9</v>
      </c>
      <c r="L7816" s="1">
        <v>43304</v>
      </c>
      <c r="M7816" s="2" t="s">
        <v>1588</v>
      </c>
      <c r="N7816" t="s">
        <v>33</v>
      </c>
    </row>
    <row r="7817" spans="1:14" x14ac:dyDescent="0.35">
      <c r="A7817" t="s">
        <v>9251</v>
      </c>
      <c r="B7817" t="s">
        <v>254</v>
      </c>
      <c r="C7817" s="6">
        <v>4.2</v>
      </c>
      <c r="D7817">
        <f>IF($C7817=0,0,IF(AND($C7817&gt;0,$C7817&lt;=1.9),1, IF(AND($C7817&gt;1.9,$C7817&lt;3),2,IF(AND($C7817&gt;2.9,$C7817&lt;=3.9),3,IF(AND($C7817&gt;3.9,$C7817&lt;=4.9),4,5)))))</f>
        <v>4</v>
      </c>
      <c r="E7817" s="3">
        <v>6969</v>
      </c>
      <c r="F7817">
        <v>4.8</v>
      </c>
      <c r="G7817" s="5">
        <v>100000</v>
      </c>
      <c r="H7817" s="5" t="str">
        <f>IF(AND($G7817&gt;=0,$G7817&lt;5000000),"0-4M", IF(AND($G7817&gt;=5000000,$G7817&lt;9000000,0),"5-9M",
 IF(AND($G7817&gt;=10000000,$G7817&lt;=49000000),"10-49M",IF(AND($G7817&gt;=50000000,$G7817&lt;=99000000),"50M-99M",
 IF(AND($G7817&gt;=100000000,$G7817&lt;=499000000),"100-499M",IF(AND($G7817&gt;=500000000,$G7817&lt;=999000000),"500M-999M","1,000M+"))))))</f>
        <v>0-4M</v>
      </c>
      <c r="I7817">
        <v>0</v>
      </c>
      <c r="J7817" s="3">
        <v>0</v>
      </c>
      <c r="K7817" s="3" t="s">
        <v>9</v>
      </c>
      <c r="L7817" s="1">
        <v>43280</v>
      </c>
      <c r="M7817" s="2" t="s">
        <v>9252</v>
      </c>
      <c r="N7817" t="s">
        <v>21</v>
      </c>
    </row>
    <row r="7818" spans="1:14" x14ac:dyDescent="0.35">
      <c r="A7818" t="s">
        <v>9253</v>
      </c>
      <c r="B7818" t="s">
        <v>1902</v>
      </c>
      <c r="C7818" s="6">
        <v>4.0999999999999996</v>
      </c>
      <c r="D7818">
        <f>IF($C7818=0,0,IF(AND($C7818&gt;0,$C7818&lt;=1.9),1, IF(AND($C7818&gt;1.9,$C7818&lt;3),2,IF(AND($C7818&gt;2.9,$C7818&lt;=3.9),3,IF(AND($C7818&gt;3.9,$C7818&lt;=4.9),4,5)))))</f>
        <v>4</v>
      </c>
      <c r="E7818" s="3">
        <v>138050</v>
      </c>
      <c r="F7818">
        <v>5.7</v>
      </c>
      <c r="G7818" s="5">
        <v>10000000</v>
      </c>
      <c r="H7818" s="5" t="str">
        <f>IF(AND($G7818&gt;=0,$G7818&lt;5000000),"0-4M", IF(AND($G7818&gt;=5000000,$G7818&lt;9000000,0),"5-9M",
 IF(AND($G7818&gt;=10000000,$G7818&lt;=49000000),"10-49M",IF(AND($G7818&gt;=50000000,$G7818&lt;=99000000),"50M-99M",
 IF(AND($G7818&gt;=100000000,$G7818&lt;=499000000),"100-499M",IF(AND($G7818&gt;=500000000,$G7818&lt;=999000000),"500M-999M","1,000M+"))))))</f>
        <v>10-49M</v>
      </c>
      <c r="I7818">
        <v>0</v>
      </c>
      <c r="J7818" s="3">
        <v>0</v>
      </c>
      <c r="K7818" s="3" t="s">
        <v>9</v>
      </c>
      <c r="L7818" s="1">
        <v>43209</v>
      </c>
      <c r="M7818" s="2">
        <v>2.4</v>
      </c>
      <c r="N7818" t="s">
        <v>11</v>
      </c>
    </row>
    <row r="7819" spans="1:14" x14ac:dyDescent="0.35">
      <c r="A7819" t="s">
        <v>9254</v>
      </c>
      <c r="B7819" t="s">
        <v>1902</v>
      </c>
      <c r="C7819" s="6">
        <v>4.0999999999999996</v>
      </c>
      <c r="D7819">
        <f>IF($C7819=0,0,IF(AND($C7819&gt;0,$C7819&lt;=1.9),1, IF(AND($C7819&gt;1.9,$C7819&lt;3),2,IF(AND($C7819&gt;2.9,$C7819&lt;=3.9),3,IF(AND($C7819&gt;3.9,$C7819&lt;=4.9),4,5)))))</f>
        <v>4</v>
      </c>
      <c r="E7819" s="3">
        <v>2248</v>
      </c>
      <c r="F7819">
        <v>29</v>
      </c>
      <c r="G7819" s="5">
        <v>100000</v>
      </c>
      <c r="H7819" s="5" t="str">
        <f>IF(AND($G7819&gt;=0,$G7819&lt;5000000),"0-4M", IF(AND($G7819&gt;=5000000,$G7819&lt;9000000,0),"5-9M",
 IF(AND($G7819&gt;=10000000,$G7819&lt;=49000000),"10-49M",IF(AND($G7819&gt;=50000000,$G7819&lt;=99000000),"50M-99M",
 IF(AND($G7819&gt;=100000000,$G7819&lt;=499000000),"100-499M",IF(AND($G7819&gt;=500000000,$G7819&lt;=999000000),"500M-999M","1,000M+"))))))</f>
        <v>0-4M</v>
      </c>
      <c r="I7819">
        <v>0</v>
      </c>
      <c r="J7819" s="3">
        <v>0</v>
      </c>
      <c r="K7819" s="3" t="s">
        <v>17</v>
      </c>
      <c r="L7819" s="1">
        <v>42853</v>
      </c>
      <c r="M7819" s="2">
        <v>1.3</v>
      </c>
      <c r="N7819" t="s">
        <v>36</v>
      </c>
    </row>
    <row r="7820" spans="1:14" x14ac:dyDescent="0.35">
      <c r="A7820" t="s">
        <v>8582</v>
      </c>
      <c r="B7820" t="s">
        <v>1620</v>
      </c>
      <c r="C7820" s="6">
        <v>4.3</v>
      </c>
      <c r="D7820">
        <f>IF($C7820=0,0,IF(AND($C7820&gt;0,$C7820&lt;=1.9),1, IF(AND($C7820&gt;1.9,$C7820&lt;3),2,IF(AND($C7820&gt;2.9,$C7820&lt;=3.9),3,IF(AND($C7820&gt;3.9,$C7820&lt;=4.9),4,5)))))</f>
        <v>4</v>
      </c>
      <c r="E7820" s="3">
        <v>146</v>
      </c>
      <c r="F7820">
        <v>6</v>
      </c>
      <c r="G7820" s="5">
        <v>10000</v>
      </c>
      <c r="H7820" s="5" t="str">
        <f>IF(AND($G7820&gt;=0,$G7820&lt;5000000),"0-4M", IF(AND($G7820&gt;=5000000,$G7820&lt;9000000,0),"5-9M",
 IF(AND($G7820&gt;=10000000,$G7820&lt;=49000000),"10-49M",IF(AND($G7820&gt;=50000000,$G7820&lt;=99000000),"50M-99M",
 IF(AND($G7820&gt;=100000000,$G7820&lt;=499000000),"100-499M",IF(AND($G7820&gt;=500000000,$G7820&lt;=999000000),"500M-999M","1,000M+"))))))</f>
        <v>0-4M</v>
      </c>
      <c r="I7820">
        <v>0</v>
      </c>
      <c r="J7820" s="3">
        <v>0</v>
      </c>
      <c r="K7820" s="3" t="s">
        <v>185</v>
      </c>
      <c r="L7820" s="1">
        <v>43159</v>
      </c>
      <c r="M7820" s="2" t="s">
        <v>1203</v>
      </c>
      <c r="N7820" t="s">
        <v>36</v>
      </c>
    </row>
    <row r="7821" spans="1:14" x14ac:dyDescent="0.35">
      <c r="A7821" t="s">
        <v>9256</v>
      </c>
      <c r="B7821" t="s">
        <v>1902</v>
      </c>
      <c r="C7821" s="6">
        <v>4.0999999999999996</v>
      </c>
      <c r="D7821">
        <f>IF($C7821=0,0,IF(AND($C7821&gt;0,$C7821&lt;=1.9),1, IF(AND($C7821&gt;1.9,$C7821&lt;3),2,IF(AND($C7821&gt;2.9,$C7821&lt;=3.9),3,IF(AND($C7821&gt;3.9,$C7821&lt;=4.9),4,5)))))</f>
        <v>4</v>
      </c>
      <c r="E7821" s="3">
        <v>105766</v>
      </c>
      <c r="F7821">
        <v>48</v>
      </c>
      <c r="G7821" s="5">
        <v>10000000</v>
      </c>
      <c r="H7821" s="5" t="str">
        <f>IF(AND($G7821&gt;=0,$G7821&lt;5000000),"0-4M", IF(AND($G7821&gt;=5000000,$G7821&lt;9000000,0),"5-9M",
 IF(AND($G7821&gt;=10000000,$G7821&lt;=49000000),"10-49M",IF(AND($G7821&gt;=50000000,$G7821&lt;=99000000),"50M-99M",
 IF(AND($G7821&gt;=100000000,$G7821&lt;=499000000),"100-499M",IF(AND($G7821&gt;=500000000,$G7821&lt;=999000000),"500M-999M","1,000M+"))))))</f>
        <v>10-49M</v>
      </c>
      <c r="I7821">
        <v>0</v>
      </c>
      <c r="J7821" s="3">
        <v>0</v>
      </c>
      <c r="K7821" s="3" t="s">
        <v>17</v>
      </c>
      <c r="L7821" s="1">
        <v>43244</v>
      </c>
      <c r="M7821" s="2" t="s">
        <v>1013</v>
      </c>
      <c r="N7821" t="s">
        <v>21</v>
      </c>
    </row>
    <row r="7822" spans="1:14" x14ac:dyDescent="0.35">
      <c r="A7822" t="s">
        <v>9257</v>
      </c>
      <c r="B7822" t="s">
        <v>1902</v>
      </c>
      <c r="C7822" s="6">
        <v>3.9</v>
      </c>
      <c r="D7822">
        <f>IF($C7822=0,0,IF(AND($C7822&gt;0,$C7822&lt;=1.9),1, IF(AND($C7822&gt;1.9,$C7822&lt;3),2,IF(AND($C7822&gt;2.9,$C7822&lt;=3.9),3,IF(AND($C7822&gt;3.9,$C7822&lt;=4.9),4,5)))))</f>
        <v>3</v>
      </c>
      <c r="E7822" s="3">
        <v>80313</v>
      </c>
      <c r="F7822">
        <v>3.7</v>
      </c>
      <c r="G7822" s="5">
        <v>10000000</v>
      </c>
      <c r="H7822" s="5" t="str">
        <f>IF(AND($G7822&gt;=0,$G7822&lt;5000000),"0-4M", IF(AND($G7822&gt;=5000000,$G7822&lt;9000000,0),"5-9M",
 IF(AND($G7822&gt;=10000000,$G7822&lt;=49000000),"10-49M",IF(AND($G7822&gt;=50000000,$G7822&lt;=99000000),"50M-99M",
 IF(AND($G7822&gt;=100000000,$G7822&lt;=499000000),"100-499M",IF(AND($G7822&gt;=500000000,$G7822&lt;=999000000),"500M-999M","1,000M+"))))))</f>
        <v>10-49M</v>
      </c>
      <c r="I7822">
        <v>0</v>
      </c>
      <c r="J7822" s="3">
        <v>0</v>
      </c>
      <c r="K7822" s="3" t="s">
        <v>9</v>
      </c>
      <c r="L7822" s="1">
        <v>43061</v>
      </c>
      <c r="M7822" s="2">
        <v>1.7</v>
      </c>
      <c r="N7822" t="s">
        <v>23</v>
      </c>
    </row>
    <row r="7823" spans="1:14" x14ac:dyDescent="0.35">
      <c r="A7823" t="s">
        <v>9258</v>
      </c>
      <c r="B7823" t="s">
        <v>1902</v>
      </c>
      <c r="C7823" s="6">
        <v>3.9</v>
      </c>
      <c r="D7823">
        <f>IF($C7823=0,0,IF(AND($C7823&gt;0,$C7823&lt;=1.9),1, IF(AND($C7823&gt;1.9,$C7823&lt;3),2,IF(AND($C7823&gt;2.9,$C7823&lt;=3.9),3,IF(AND($C7823&gt;3.9,$C7823&lt;=4.9),4,5)))))</f>
        <v>3</v>
      </c>
      <c r="E7823" s="3">
        <v>70</v>
      </c>
      <c r="F7823">
        <v>61</v>
      </c>
      <c r="G7823" s="5">
        <v>10000</v>
      </c>
      <c r="H7823" s="5" t="str">
        <f>IF(AND($G7823&gt;=0,$G7823&lt;5000000),"0-4M", IF(AND($G7823&gt;=5000000,$G7823&lt;9000000,0),"5-9M",
 IF(AND($G7823&gt;=10000000,$G7823&lt;=49000000),"10-49M",IF(AND($G7823&gt;=50000000,$G7823&lt;=99000000),"50M-99M",
 IF(AND($G7823&gt;=100000000,$G7823&lt;=499000000),"100-499M",IF(AND($G7823&gt;=500000000,$G7823&lt;=999000000),"500M-999M","1,000M+"))))))</f>
        <v>0-4M</v>
      </c>
      <c r="I7823">
        <v>0</v>
      </c>
      <c r="J7823" s="3">
        <v>0</v>
      </c>
      <c r="K7823" s="3" t="s">
        <v>17</v>
      </c>
      <c r="L7823" s="1">
        <v>43250</v>
      </c>
      <c r="M7823" s="2">
        <v>1.1000000000000001</v>
      </c>
      <c r="N7823" t="s">
        <v>36</v>
      </c>
    </row>
    <row r="7824" spans="1:14" x14ac:dyDescent="0.35">
      <c r="A7824" t="s">
        <v>9259</v>
      </c>
      <c r="B7824" t="s">
        <v>1902</v>
      </c>
      <c r="C7824" s="6">
        <v>4.4000000000000004</v>
      </c>
      <c r="D7824">
        <f>IF($C7824=0,0,IF(AND($C7824&gt;0,$C7824&lt;=1.9),1, IF(AND($C7824&gt;1.9,$C7824&lt;3),2,IF(AND($C7824&gt;2.9,$C7824&lt;=3.9),3,IF(AND($C7824&gt;3.9,$C7824&lt;=4.9),4,5)))))</f>
        <v>4</v>
      </c>
      <c r="E7824" s="3">
        <v>11442</v>
      </c>
      <c r="F7824">
        <v>66</v>
      </c>
      <c r="G7824" s="5">
        <v>1000000</v>
      </c>
      <c r="H7824" s="5" t="str">
        <f>IF(AND($G7824&gt;=0,$G7824&lt;5000000),"0-4M", IF(AND($G7824&gt;=5000000,$G7824&lt;9000000,0),"5-9M",
 IF(AND($G7824&gt;=10000000,$G7824&lt;=49000000),"10-49M",IF(AND($G7824&gt;=50000000,$G7824&lt;=99000000),"50M-99M",
 IF(AND($G7824&gt;=100000000,$G7824&lt;=499000000),"100-499M",IF(AND($G7824&gt;=500000000,$G7824&lt;=999000000),"500M-999M","1,000M+"))))))</f>
        <v>0-4M</v>
      </c>
      <c r="I7824">
        <v>0</v>
      </c>
      <c r="J7824" s="3">
        <v>0</v>
      </c>
      <c r="K7824" s="3" t="s">
        <v>9</v>
      </c>
      <c r="L7824" s="1">
        <v>42551</v>
      </c>
      <c r="M7824" s="2">
        <v>1.4</v>
      </c>
      <c r="N7824" t="s">
        <v>23</v>
      </c>
    </row>
    <row r="7825" spans="1:14" x14ac:dyDescent="0.35">
      <c r="A7825" t="s">
        <v>9260</v>
      </c>
      <c r="B7825" t="s">
        <v>1028</v>
      </c>
      <c r="C7825" s="6">
        <v>3.8</v>
      </c>
      <c r="D7825">
        <f>IF($C7825=0,0,IF(AND($C7825&gt;0,$C7825&lt;=1.9),1, IF(AND($C7825&gt;1.9,$C7825&lt;3),2,IF(AND($C7825&gt;2.9,$C7825&lt;=3.9),3,IF(AND($C7825&gt;3.9,$C7825&lt;=4.9),4,5)))))</f>
        <v>3</v>
      </c>
      <c r="E7825" s="3">
        <v>4231</v>
      </c>
      <c r="F7825">
        <v>82</v>
      </c>
      <c r="G7825" s="5">
        <v>100000</v>
      </c>
      <c r="H7825" s="5" t="str">
        <f>IF(AND($G7825&gt;=0,$G7825&lt;5000000),"0-4M", IF(AND($G7825&gt;=5000000,$G7825&lt;9000000,0),"5-9M",
 IF(AND($G7825&gt;=10000000,$G7825&lt;=49000000),"10-49M",IF(AND($G7825&gt;=50000000,$G7825&lt;=99000000),"50M-99M",
 IF(AND($G7825&gt;=100000000,$G7825&lt;=499000000),"100-499M",IF(AND($G7825&gt;=500000000,$G7825&lt;=999000000),"500M-999M","1,000M+"))))))</f>
        <v>0-4M</v>
      </c>
      <c r="I7825">
        <v>0</v>
      </c>
      <c r="J7825" s="3">
        <v>0</v>
      </c>
      <c r="K7825" s="3" t="s">
        <v>9</v>
      </c>
      <c r="L7825" s="1">
        <v>43300</v>
      </c>
      <c r="M7825" s="2" t="s">
        <v>392</v>
      </c>
      <c r="N7825" t="s">
        <v>19</v>
      </c>
    </row>
    <row r="7826" spans="1:14" x14ac:dyDescent="0.35">
      <c r="A7826" t="s">
        <v>9261</v>
      </c>
      <c r="B7826" t="s">
        <v>1902</v>
      </c>
      <c r="C7826" s="6">
        <v>3</v>
      </c>
      <c r="D7826">
        <f>IF($C7826=0,0,IF(AND($C7826&gt;0,$C7826&lt;=1.9),1, IF(AND($C7826&gt;1.9,$C7826&lt;3),2,IF(AND($C7826&gt;2.9,$C7826&lt;=3.9),3,IF(AND($C7826&gt;3.9,$C7826&lt;=4.9),4,5)))))</f>
        <v>3</v>
      </c>
      <c r="E7826" s="3">
        <v>42515</v>
      </c>
      <c r="F7826">
        <v>1.6</v>
      </c>
      <c r="G7826" s="5">
        <v>5000000</v>
      </c>
      <c r="H7826" s="5" t="str">
        <f>IF(AND($G7826&gt;=0,$G7826&lt;5000000),"0-4M", IF(AND($G7826&gt;=5000000,$G7826&lt;9000000,0),"5-9M",
 IF(AND($G7826&gt;=10000000,$G7826&lt;=49000000),"10-49M",IF(AND($G7826&gt;=50000000,$G7826&lt;=99000000),"50M-99M",
 IF(AND($G7826&gt;=100000000,$G7826&lt;=499000000),"100-499M",IF(AND($G7826&gt;=500000000,$G7826&lt;=999000000),"500M-999M","1,000M+"))))))</f>
        <v>1,000M+</v>
      </c>
      <c r="I7826">
        <v>0</v>
      </c>
      <c r="J7826" s="3">
        <v>0</v>
      </c>
      <c r="K7826" s="3" t="s">
        <v>9</v>
      </c>
      <c r="L7826" s="1">
        <v>43243</v>
      </c>
      <c r="M7826" s="2" t="s">
        <v>137</v>
      </c>
      <c r="N7826" t="s">
        <v>73</v>
      </c>
    </row>
    <row r="7827" spans="1:14" x14ac:dyDescent="0.35">
      <c r="A7827" t="s">
        <v>9262</v>
      </c>
      <c r="B7827" t="s">
        <v>2958</v>
      </c>
      <c r="C7827" s="6">
        <v>3.4</v>
      </c>
      <c r="D7827">
        <f>IF($C7827=0,0,IF(AND($C7827&gt;0,$C7827&lt;=1.9),1, IF(AND($C7827&gt;1.9,$C7827&lt;3),2,IF(AND($C7827&gt;2.9,$C7827&lt;=3.9),3,IF(AND($C7827&gt;3.9,$C7827&lt;=4.9),4,5)))))</f>
        <v>3</v>
      </c>
      <c r="E7827" s="3">
        <v>59</v>
      </c>
      <c r="F7827">
        <v>1.8</v>
      </c>
      <c r="G7827" s="5">
        <v>10000</v>
      </c>
      <c r="H7827" s="5" t="str">
        <f>IF(AND($G7827&gt;=0,$G7827&lt;5000000),"0-4M", IF(AND($G7827&gt;=5000000,$G7827&lt;9000000,0),"5-9M",
 IF(AND($G7827&gt;=10000000,$G7827&lt;=49000000),"10-49M",IF(AND($G7827&gt;=50000000,$G7827&lt;=99000000),"50M-99M",
 IF(AND($G7827&gt;=100000000,$G7827&lt;=499000000),"100-499M",IF(AND($G7827&gt;=500000000,$G7827&lt;=999000000),"500M-999M","1,000M+"))))))</f>
        <v>0-4M</v>
      </c>
      <c r="I7827">
        <v>0</v>
      </c>
      <c r="J7827" s="3">
        <v>0</v>
      </c>
      <c r="K7827" s="3" t="s">
        <v>9</v>
      </c>
      <c r="L7827" s="1">
        <v>43027</v>
      </c>
      <c r="M7827" s="2" t="s">
        <v>373</v>
      </c>
      <c r="N7827" t="s">
        <v>36</v>
      </c>
    </row>
    <row r="7828" spans="1:14" x14ac:dyDescent="0.35">
      <c r="A7828" t="s">
        <v>9263</v>
      </c>
      <c r="B7828" t="s">
        <v>1259</v>
      </c>
      <c r="C7828" s="6">
        <v>0</v>
      </c>
      <c r="D7828">
        <f>IF($C7828=0,0,IF(AND($C7828&gt;0,$C7828&lt;=1.9),1, IF(AND($C7828&gt;1.9,$C7828&lt;3),2,IF(AND($C7828&gt;2.9,$C7828&lt;=3.9),3,IF(AND($C7828&gt;3.9,$C7828&lt;=4.9),4,5)))))</f>
        <v>0</v>
      </c>
      <c r="E7828" s="3">
        <v>2</v>
      </c>
      <c r="F7828">
        <v>85</v>
      </c>
      <c r="G7828" s="5">
        <v>50</v>
      </c>
      <c r="H7828" s="5" t="str">
        <f>IF(AND($G7828&gt;=0,$G7828&lt;5000000),"0-4M", IF(AND($G7828&gt;=5000000,$G7828&lt;9000000,0),"5-9M",
 IF(AND($G7828&gt;=10000000,$G7828&lt;=49000000),"10-49M",IF(AND($G7828&gt;=50000000,$G7828&lt;=99000000),"50M-99M",
 IF(AND($G7828&gt;=100000000,$G7828&lt;=499000000),"100-499M",IF(AND($G7828&gt;=500000000,$G7828&lt;=999000000),"500M-999M","1,000M+"))))))</f>
        <v>0-4M</v>
      </c>
      <c r="I7828">
        <v>1</v>
      </c>
      <c r="J7828" s="3">
        <v>9.99</v>
      </c>
      <c r="K7828" s="3" t="s">
        <v>9</v>
      </c>
      <c r="L7828" s="1">
        <v>43070</v>
      </c>
      <c r="M7828" s="2">
        <v>1.4</v>
      </c>
      <c r="N7828" t="s">
        <v>36</v>
      </c>
    </row>
    <row r="7829" spans="1:14" x14ac:dyDescent="0.35">
      <c r="A7829" t="s">
        <v>9264</v>
      </c>
      <c r="B7829" t="s">
        <v>1902</v>
      </c>
      <c r="C7829" s="6">
        <v>0</v>
      </c>
      <c r="D7829">
        <f>IF($C7829=0,0,IF(AND($C7829&gt;0,$C7829&lt;=1.9),1, IF(AND($C7829&gt;1.9,$C7829&lt;3),2,IF(AND($C7829&gt;2.9,$C7829&lt;=3.9),3,IF(AND($C7829&gt;3.9,$C7829&lt;=4.9),4,5)))))</f>
        <v>0</v>
      </c>
      <c r="E7829" s="3">
        <v>2</v>
      </c>
      <c r="F7829">
        <v>0.98099999999999998</v>
      </c>
      <c r="G7829" s="5">
        <v>100</v>
      </c>
      <c r="H7829" s="5" t="str">
        <f>IF(AND($G7829&gt;=0,$G7829&lt;5000000),"0-4M", IF(AND($G7829&gt;=5000000,$G7829&lt;9000000,0),"5-9M",
 IF(AND($G7829&gt;=10000000,$G7829&lt;=49000000),"10-49M",IF(AND($G7829&gt;=50000000,$G7829&lt;=99000000),"50M-99M",
 IF(AND($G7829&gt;=100000000,$G7829&lt;=499000000),"100-499M",IF(AND($G7829&gt;=500000000,$G7829&lt;=999000000),"500M-999M","1,000M+"))))))</f>
        <v>0-4M</v>
      </c>
      <c r="I7829">
        <v>0</v>
      </c>
      <c r="J7829" s="3">
        <v>0</v>
      </c>
      <c r="K7829" s="3" t="s">
        <v>9</v>
      </c>
      <c r="L7829" s="1">
        <v>42964</v>
      </c>
      <c r="M7829" s="2" t="s">
        <v>9265</v>
      </c>
      <c r="N7829" t="s">
        <v>11</v>
      </c>
    </row>
    <row r="7830" spans="1:14" x14ac:dyDescent="0.35">
      <c r="A7830" t="s">
        <v>9266</v>
      </c>
      <c r="B7830" t="s">
        <v>254</v>
      </c>
      <c r="C7830" s="6">
        <v>5</v>
      </c>
      <c r="D7830">
        <f>IF($C7830=0,0,IF(AND($C7830&gt;0,$C7830&lt;=1.9),1, IF(AND($C7830&gt;1.9,$C7830&lt;3),2,IF(AND($C7830&gt;2.9,$C7830&lt;=3.9),3,IF(AND($C7830&gt;3.9,$C7830&lt;=4.9),4,5)))))</f>
        <v>5</v>
      </c>
      <c r="E7830" s="3">
        <v>4</v>
      </c>
      <c r="F7830">
        <v>12</v>
      </c>
      <c r="G7830" s="5">
        <v>100</v>
      </c>
      <c r="H7830" s="5" t="str">
        <f>IF(AND($G7830&gt;=0,$G7830&lt;5000000),"0-4M", IF(AND($G7830&gt;=5000000,$G7830&lt;9000000,0),"5-9M",
 IF(AND($G7830&gt;=10000000,$G7830&lt;=49000000),"10-49M",IF(AND($G7830&gt;=50000000,$G7830&lt;=99000000),"50M-99M",
 IF(AND($G7830&gt;=100000000,$G7830&lt;=499000000),"100-499M",IF(AND($G7830&gt;=500000000,$G7830&lt;=999000000),"500M-999M","1,000M+"))))))</f>
        <v>0-4M</v>
      </c>
      <c r="I7830">
        <v>0</v>
      </c>
      <c r="J7830" s="3">
        <v>0</v>
      </c>
      <c r="K7830" s="3" t="s">
        <v>9</v>
      </c>
      <c r="L7830" s="1">
        <v>43045</v>
      </c>
      <c r="M7830" s="2" t="s">
        <v>32</v>
      </c>
      <c r="N7830" t="s">
        <v>21</v>
      </c>
    </row>
    <row r="7831" spans="1:14" x14ac:dyDescent="0.35">
      <c r="A7831" t="s">
        <v>9267</v>
      </c>
      <c r="B7831" t="s">
        <v>401</v>
      </c>
      <c r="C7831" s="6">
        <v>0</v>
      </c>
      <c r="D7831">
        <f>IF($C7831=0,0,IF(AND($C7831&gt;0,$C7831&lt;=1.9),1, IF(AND($C7831&gt;1.9,$C7831&lt;3),2,IF(AND($C7831&gt;2.9,$C7831&lt;=3.9),3,IF(AND($C7831&gt;3.9,$C7831&lt;=4.9),4,5)))))</f>
        <v>0</v>
      </c>
      <c r="E7831" s="3">
        <v>2</v>
      </c>
      <c r="F7831">
        <v>4.5</v>
      </c>
      <c r="G7831" s="5">
        <v>10</v>
      </c>
      <c r="H7831" s="5" t="str">
        <f>IF(AND($G7831&gt;=0,$G7831&lt;5000000),"0-4M", IF(AND($G7831&gt;=5000000,$G7831&lt;9000000,0),"5-9M",
 IF(AND($G7831&gt;=10000000,$G7831&lt;=49000000),"10-49M",IF(AND($G7831&gt;=50000000,$G7831&lt;=99000000),"50M-99M",
 IF(AND($G7831&gt;=100000000,$G7831&lt;=499000000),"100-499M",IF(AND($G7831&gt;=500000000,$G7831&lt;=999000000),"500M-999M","1,000M+"))))))</f>
        <v>0-4M</v>
      </c>
      <c r="I7831">
        <v>0</v>
      </c>
      <c r="J7831" s="3">
        <v>0</v>
      </c>
      <c r="K7831" s="3" t="s">
        <v>17</v>
      </c>
      <c r="L7831" s="1">
        <v>43297</v>
      </c>
      <c r="M7831" s="2" t="s">
        <v>9268</v>
      </c>
      <c r="N7831" t="s">
        <v>21</v>
      </c>
    </row>
    <row r="7832" spans="1:14" x14ac:dyDescent="0.35">
      <c r="A7832" t="s">
        <v>9269</v>
      </c>
      <c r="B7832" t="s">
        <v>1902</v>
      </c>
      <c r="C7832" s="6">
        <v>4.0999999999999996</v>
      </c>
      <c r="D7832">
        <f>IF($C7832=0,0,IF(AND($C7832&gt;0,$C7832&lt;=1.9),1, IF(AND($C7832&gt;1.9,$C7832&lt;3),2,IF(AND($C7832&gt;2.9,$C7832&lt;=3.9),3,IF(AND($C7832&gt;3.9,$C7832&lt;=4.9),4,5)))))</f>
        <v>4</v>
      </c>
      <c r="E7832" s="3">
        <v>211</v>
      </c>
      <c r="F7832">
        <v>14</v>
      </c>
      <c r="G7832" s="5">
        <v>10000</v>
      </c>
      <c r="H7832" s="5" t="str">
        <f>IF(AND($G7832&gt;=0,$G7832&lt;5000000),"0-4M", IF(AND($G7832&gt;=5000000,$G7832&lt;9000000,0),"5-9M",
 IF(AND($G7832&gt;=10000000,$G7832&lt;=49000000),"10-49M",IF(AND($G7832&gt;=50000000,$G7832&lt;=99000000),"50M-99M",
 IF(AND($G7832&gt;=100000000,$G7832&lt;=499000000),"100-499M",IF(AND($G7832&gt;=500000000,$G7832&lt;=999000000),"500M-999M","1,000M+"))))))</f>
        <v>0-4M</v>
      </c>
      <c r="I7832">
        <v>0</v>
      </c>
      <c r="J7832" s="3">
        <v>0</v>
      </c>
      <c r="K7832" s="3" t="s">
        <v>9</v>
      </c>
      <c r="L7832" s="1">
        <v>42695</v>
      </c>
      <c r="M7832" s="2" t="s">
        <v>68</v>
      </c>
      <c r="N7832" t="s">
        <v>23</v>
      </c>
    </row>
    <row r="7833" spans="1:14" x14ac:dyDescent="0.35">
      <c r="A7833" t="s">
        <v>9270</v>
      </c>
      <c r="B7833" t="s">
        <v>1902</v>
      </c>
      <c r="C7833" s="6">
        <v>0</v>
      </c>
      <c r="D7833">
        <f>IF($C7833=0,0,IF(AND($C7833&gt;0,$C7833&lt;=1.9),1, IF(AND($C7833&gt;1.9,$C7833&lt;3),2,IF(AND($C7833&gt;2.9,$C7833&lt;=3.9),3,IF(AND($C7833&gt;3.9,$C7833&lt;=4.9),4,5)))))</f>
        <v>0</v>
      </c>
      <c r="E7833" s="3">
        <v>0</v>
      </c>
      <c r="F7833">
        <v>15</v>
      </c>
      <c r="G7833" s="5">
        <v>100</v>
      </c>
      <c r="H7833" s="5" t="str">
        <f>IF(AND($G7833&gt;=0,$G7833&lt;5000000),"0-4M", IF(AND($G7833&gt;=5000000,$G7833&lt;9000000,0),"5-9M",
 IF(AND($G7833&gt;=10000000,$G7833&lt;=49000000),"10-49M",IF(AND($G7833&gt;=50000000,$G7833&lt;=99000000),"50M-99M",
 IF(AND($G7833&gt;=100000000,$G7833&lt;=499000000),"100-499M",IF(AND($G7833&gt;=500000000,$G7833&lt;=999000000),"500M-999M","1,000M+"))))))</f>
        <v>0-4M</v>
      </c>
      <c r="I7833">
        <v>0</v>
      </c>
      <c r="J7833" s="3">
        <v>0</v>
      </c>
      <c r="K7833" s="3" t="s">
        <v>9</v>
      </c>
      <c r="L7833" s="1">
        <v>43216</v>
      </c>
      <c r="M7833" s="2">
        <v>0.62</v>
      </c>
      <c r="N7833" t="s">
        <v>33</v>
      </c>
    </row>
    <row r="7834" spans="1:14" x14ac:dyDescent="0.35">
      <c r="A7834" t="s">
        <v>9271</v>
      </c>
      <c r="B7834" t="s">
        <v>1028</v>
      </c>
      <c r="C7834" s="6">
        <v>2.4</v>
      </c>
      <c r="D7834">
        <f>IF($C7834=0,0,IF(AND($C7834&gt;0,$C7834&lt;=1.9),1, IF(AND($C7834&gt;1.9,$C7834&lt;3),2,IF(AND($C7834&gt;2.9,$C7834&lt;=3.9),3,IF(AND($C7834&gt;3.9,$C7834&lt;=4.9),4,5)))))</f>
        <v>2</v>
      </c>
      <c r="E7834" s="3">
        <v>9</v>
      </c>
      <c r="F7834">
        <v>3.8</v>
      </c>
      <c r="G7834" s="5">
        <v>1000</v>
      </c>
      <c r="H7834" s="5" t="str">
        <f>IF(AND($G7834&gt;=0,$G7834&lt;5000000),"0-4M", IF(AND($G7834&gt;=5000000,$G7834&lt;9000000,0),"5-9M",
 IF(AND($G7834&gt;=10000000,$G7834&lt;=49000000),"10-49M",IF(AND($G7834&gt;=50000000,$G7834&lt;=99000000),"50M-99M",
 IF(AND($G7834&gt;=100000000,$G7834&lt;=499000000),"100-499M",IF(AND($G7834&gt;=500000000,$G7834&lt;=999000000),"500M-999M","1,000M+"))))))</f>
        <v>0-4M</v>
      </c>
      <c r="I7834">
        <v>0</v>
      </c>
      <c r="J7834" s="3">
        <v>0</v>
      </c>
      <c r="K7834" s="3" t="s">
        <v>9</v>
      </c>
      <c r="L7834" s="1">
        <v>43121</v>
      </c>
      <c r="M7834" s="2" t="s">
        <v>10</v>
      </c>
      <c r="N7834" t="s">
        <v>36</v>
      </c>
    </row>
    <row r="7835" spans="1:14" x14ac:dyDescent="0.35">
      <c r="A7835" t="s">
        <v>9272</v>
      </c>
      <c r="B7835" t="s">
        <v>2958</v>
      </c>
      <c r="C7835" s="6">
        <v>3.9</v>
      </c>
      <c r="D7835">
        <f>IF($C7835=0,0,IF(AND($C7835&gt;0,$C7835&lt;=1.9),1, IF(AND($C7835&gt;1.9,$C7835&lt;3),2,IF(AND($C7835&gt;2.9,$C7835&lt;=3.9),3,IF(AND($C7835&gt;3.9,$C7835&lt;=4.9),4,5)))))</f>
        <v>3</v>
      </c>
      <c r="E7835" s="3">
        <v>146</v>
      </c>
      <c r="F7835">
        <v>0.78400000000000003</v>
      </c>
      <c r="G7835" s="5">
        <v>10000</v>
      </c>
      <c r="H7835" s="5" t="str">
        <f>IF(AND($G7835&gt;=0,$G7835&lt;5000000),"0-4M", IF(AND($G7835&gt;=5000000,$G7835&lt;9000000,0),"5-9M",
 IF(AND($G7835&gt;=10000000,$G7835&lt;=49000000),"10-49M",IF(AND($G7835&gt;=50000000,$G7835&lt;=99000000),"50M-99M",
 IF(AND($G7835&gt;=100000000,$G7835&lt;=499000000),"100-499M",IF(AND($G7835&gt;=500000000,$G7835&lt;=999000000),"500M-999M","1,000M+"))))))</f>
        <v>0-4M</v>
      </c>
      <c r="I7835">
        <v>0</v>
      </c>
      <c r="J7835" s="3">
        <v>0</v>
      </c>
      <c r="K7835" s="3" t="s">
        <v>9</v>
      </c>
      <c r="L7835" s="1">
        <v>42835</v>
      </c>
      <c r="M7835" s="2">
        <v>1.1499999999999999</v>
      </c>
      <c r="N7835" t="s">
        <v>99</v>
      </c>
    </row>
    <row r="7836" spans="1:14" x14ac:dyDescent="0.35">
      <c r="A7836" t="s">
        <v>9273</v>
      </c>
      <c r="B7836" t="s">
        <v>3171</v>
      </c>
      <c r="C7836" s="6">
        <v>0</v>
      </c>
      <c r="D7836">
        <f>IF($C7836=0,0,IF(AND($C7836&gt;0,$C7836&lt;=1.9),1, IF(AND($C7836&gt;1.9,$C7836&lt;3),2,IF(AND($C7836&gt;2.9,$C7836&lt;=3.9),3,IF(AND($C7836&gt;3.9,$C7836&lt;=4.9),4,5)))))</f>
        <v>0</v>
      </c>
      <c r="E7836" s="3">
        <v>0</v>
      </c>
      <c r="F7836">
        <v>7.7</v>
      </c>
      <c r="G7836" s="5">
        <v>10</v>
      </c>
      <c r="H7836" s="5" t="str">
        <f>IF(AND($G7836&gt;=0,$G7836&lt;5000000),"0-4M", IF(AND($G7836&gt;=5000000,$G7836&lt;9000000,0),"5-9M",
 IF(AND($G7836&gt;=10000000,$G7836&lt;=49000000),"10-49M",IF(AND($G7836&gt;=50000000,$G7836&lt;=99000000),"50M-99M",
 IF(AND($G7836&gt;=100000000,$G7836&lt;=499000000),"100-499M",IF(AND($G7836&gt;=500000000,$G7836&lt;=999000000),"500M-999M","1,000M+"))))))</f>
        <v>0-4M</v>
      </c>
      <c r="I7836">
        <v>0</v>
      </c>
      <c r="J7836" s="3">
        <v>0</v>
      </c>
      <c r="K7836" s="3" t="s">
        <v>9</v>
      </c>
      <c r="L7836" s="1">
        <v>43300</v>
      </c>
      <c r="M7836" s="2" t="s">
        <v>9274</v>
      </c>
      <c r="N7836" t="s">
        <v>33</v>
      </c>
    </row>
    <row r="7837" spans="1:14" x14ac:dyDescent="0.35">
      <c r="A7837" t="s">
        <v>9275</v>
      </c>
      <c r="B7837" t="s">
        <v>1902</v>
      </c>
      <c r="C7837" s="6">
        <v>0</v>
      </c>
      <c r="D7837">
        <f>IF($C7837=0,0,IF(AND($C7837&gt;0,$C7837&lt;=1.9),1, IF(AND($C7837&gt;1.9,$C7837&lt;3),2,IF(AND($C7837&gt;2.9,$C7837&lt;=3.9),3,IF(AND($C7837&gt;3.9,$C7837&lt;=4.9),4,5)))))</f>
        <v>0</v>
      </c>
      <c r="E7837" s="3">
        <v>0</v>
      </c>
      <c r="F7837">
        <v>13</v>
      </c>
      <c r="G7837" s="5">
        <v>10</v>
      </c>
      <c r="H7837" s="5" t="str">
        <f>IF(AND($G7837&gt;=0,$G7837&lt;5000000),"0-4M", IF(AND($G7837&gt;=5000000,$G7837&lt;9000000,0),"5-9M",
 IF(AND($G7837&gt;=10000000,$G7837&lt;=49000000),"10-49M",IF(AND($G7837&gt;=50000000,$G7837&lt;=99000000),"50M-99M",
 IF(AND($G7837&gt;=100000000,$G7837&lt;=499000000),"100-499M",IF(AND($G7837&gt;=500000000,$G7837&lt;=999000000),"500M-999M","1,000M+"))))))</f>
        <v>0-4M</v>
      </c>
      <c r="I7837">
        <v>0</v>
      </c>
      <c r="J7837" s="3">
        <v>0</v>
      </c>
      <c r="K7837" s="3" t="s">
        <v>9</v>
      </c>
      <c r="L7837" s="1">
        <v>43062</v>
      </c>
      <c r="M7837" s="2" t="s">
        <v>32</v>
      </c>
      <c r="N7837" t="s">
        <v>33</v>
      </c>
    </row>
    <row r="7838" spans="1:14" x14ac:dyDescent="0.35">
      <c r="A7838" t="s">
        <v>9276</v>
      </c>
      <c r="B7838" t="s">
        <v>2958</v>
      </c>
      <c r="C7838" s="6">
        <v>4</v>
      </c>
      <c r="D7838">
        <f>IF($C7838=0,0,IF(AND($C7838&gt;0,$C7838&lt;=1.9),1, IF(AND($C7838&gt;1.9,$C7838&lt;3),2,IF(AND($C7838&gt;2.9,$C7838&lt;=3.9),3,IF(AND($C7838&gt;3.9,$C7838&lt;=4.9),4,5)))))</f>
        <v>4</v>
      </c>
      <c r="E7838" s="3">
        <v>8</v>
      </c>
      <c r="F7838">
        <v>1.5</v>
      </c>
      <c r="G7838" s="5">
        <v>100</v>
      </c>
      <c r="H7838" s="5" t="str">
        <f>IF(AND($G7838&gt;=0,$G7838&lt;5000000),"0-4M", IF(AND($G7838&gt;=5000000,$G7838&lt;9000000,0),"5-9M",
 IF(AND($G7838&gt;=10000000,$G7838&lt;=49000000),"10-49M",IF(AND($G7838&gt;=50000000,$G7838&lt;=99000000),"50M-99M",
 IF(AND($G7838&gt;=100000000,$G7838&lt;=499000000),"100-499M",IF(AND($G7838&gt;=500000000,$G7838&lt;=999000000),"500M-999M","1,000M+"))))))</f>
        <v>0-4M</v>
      </c>
      <c r="I7838">
        <v>0</v>
      </c>
      <c r="J7838" s="3">
        <v>0</v>
      </c>
      <c r="K7838" s="3" t="s">
        <v>9</v>
      </c>
      <c r="L7838" s="1">
        <v>42513</v>
      </c>
      <c r="M7838" s="2">
        <v>1.3</v>
      </c>
      <c r="N7838" t="s">
        <v>192</v>
      </c>
    </row>
    <row r="7839" spans="1:14" x14ac:dyDescent="0.35">
      <c r="A7839" t="s">
        <v>9277</v>
      </c>
      <c r="B7839" t="s">
        <v>2958</v>
      </c>
      <c r="C7839" s="6">
        <v>0</v>
      </c>
      <c r="D7839">
        <f>IF($C7839=0,0,IF(AND($C7839&gt;0,$C7839&lt;=1.9),1, IF(AND($C7839&gt;1.9,$C7839&lt;3),2,IF(AND($C7839&gt;2.9,$C7839&lt;=3.9),3,IF(AND($C7839&gt;3.9,$C7839&lt;=4.9),4,5)))))</f>
        <v>0</v>
      </c>
      <c r="E7839" s="3">
        <v>0</v>
      </c>
      <c r="F7839">
        <v>13</v>
      </c>
      <c r="G7839" s="5">
        <v>50</v>
      </c>
      <c r="H7839" s="5" t="str">
        <f>IF(AND($G7839&gt;=0,$G7839&lt;5000000),"0-4M", IF(AND($G7839&gt;=5000000,$G7839&lt;9000000,0),"5-9M",
 IF(AND($G7839&gt;=10000000,$G7839&lt;=49000000),"10-49M",IF(AND($G7839&gt;=50000000,$G7839&lt;=99000000),"50M-99M",
 IF(AND($G7839&gt;=100000000,$G7839&lt;=499000000),"100-499M",IF(AND($G7839&gt;=500000000,$G7839&lt;=999000000),"500M-999M","1,000M+"))))))</f>
        <v>0-4M</v>
      </c>
      <c r="I7839">
        <v>0</v>
      </c>
      <c r="J7839" s="3">
        <v>0</v>
      </c>
      <c r="K7839" s="3" t="s">
        <v>9</v>
      </c>
      <c r="L7839" s="1">
        <v>43045</v>
      </c>
      <c r="M7839" s="2" t="s">
        <v>1748</v>
      </c>
      <c r="N7839" t="s">
        <v>33</v>
      </c>
    </row>
    <row r="7840" spans="1:14" x14ac:dyDescent="0.35">
      <c r="A7840" t="s">
        <v>8588</v>
      </c>
      <c r="B7840" t="s">
        <v>1620</v>
      </c>
      <c r="C7840" s="6">
        <v>4.3</v>
      </c>
      <c r="D7840">
        <f>IF($C7840=0,0,IF(AND($C7840&gt;0,$C7840&lt;=1.9),1, IF(AND($C7840&gt;1.9,$C7840&lt;3),2,IF(AND($C7840&gt;2.9,$C7840&lt;=3.9),3,IF(AND($C7840&gt;3.9,$C7840&lt;=4.9),4,5)))))</f>
        <v>4</v>
      </c>
      <c r="E7840" s="3">
        <v>183</v>
      </c>
      <c r="F7840">
        <v>68</v>
      </c>
      <c r="G7840" s="5">
        <v>10000</v>
      </c>
      <c r="H7840" s="5" t="str">
        <f>IF(AND($G7840&gt;=0,$G7840&lt;5000000),"0-4M", IF(AND($G7840&gt;=5000000,$G7840&lt;9000000,0),"5-9M",
 IF(AND($G7840&gt;=10000000,$G7840&lt;=49000000),"10-49M",IF(AND($G7840&gt;=50000000,$G7840&lt;=99000000),"50M-99M",
 IF(AND($G7840&gt;=100000000,$G7840&lt;=499000000),"100-499M",IF(AND($G7840&gt;=500000000,$G7840&lt;=999000000),"500M-999M","1,000M+"))))))</f>
        <v>0-4M</v>
      </c>
      <c r="I7840">
        <v>0</v>
      </c>
      <c r="J7840" s="3">
        <v>0</v>
      </c>
      <c r="K7840" s="3" t="s">
        <v>9</v>
      </c>
      <c r="L7840" s="1">
        <v>43265</v>
      </c>
      <c r="M7840" s="2">
        <v>2.1</v>
      </c>
      <c r="N7840" t="s">
        <v>33</v>
      </c>
    </row>
    <row r="7841" spans="1:14" x14ac:dyDescent="0.35">
      <c r="A7841" t="s">
        <v>9279</v>
      </c>
      <c r="B7841" t="s">
        <v>1902</v>
      </c>
      <c r="C7841" s="6">
        <v>0</v>
      </c>
      <c r="D7841">
        <f>IF($C7841=0,0,IF(AND($C7841&gt;0,$C7841&lt;=1.9),1, IF(AND($C7841&gt;1.9,$C7841&lt;3),2,IF(AND($C7841&gt;2.9,$C7841&lt;=3.9),3,IF(AND($C7841&gt;3.9,$C7841&lt;=4.9),4,5)))))</f>
        <v>0</v>
      </c>
      <c r="E7841" s="3">
        <v>20</v>
      </c>
      <c r="F7841">
        <v>3.2</v>
      </c>
      <c r="G7841" s="5">
        <v>10000</v>
      </c>
      <c r="H7841" s="5" t="str">
        <f>IF(AND($G7841&gt;=0,$G7841&lt;5000000),"0-4M", IF(AND($G7841&gt;=5000000,$G7841&lt;9000000,0),"5-9M",
 IF(AND($G7841&gt;=10000000,$G7841&lt;=49000000),"10-49M",IF(AND($G7841&gt;=50000000,$G7841&lt;=99000000),"50M-99M",
 IF(AND($G7841&gt;=100000000,$G7841&lt;=499000000),"100-499M",IF(AND($G7841&gt;=500000000,$G7841&lt;=999000000),"500M-999M","1,000M+"))))))</f>
        <v>0-4M</v>
      </c>
      <c r="I7841">
        <v>0</v>
      </c>
      <c r="J7841" s="3">
        <v>0</v>
      </c>
      <c r="K7841" s="3" t="s">
        <v>9</v>
      </c>
      <c r="L7841" s="1">
        <v>43081</v>
      </c>
      <c r="M7841" s="2">
        <v>2.1</v>
      </c>
      <c r="N7841" t="s">
        <v>36</v>
      </c>
    </row>
    <row r="7842" spans="1:14" x14ac:dyDescent="0.35">
      <c r="A7842" t="s">
        <v>9280</v>
      </c>
      <c r="B7842" t="s">
        <v>2752</v>
      </c>
      <c r="C7842" s="6">
        <v>4.4000000000000004</v>
      </c>
      <c r="D7842">
        <f>IF($C7842=0,0,IF(AND($C7842&gt;0,$C7842&lt;=1.9),1, IF(AND($C7842&gt;1.9,$C7842&lt;3),2,IF(AND($C7842&gt;2.9,$C7842&lt;=3.9),3,IF(AND($C7842&gt;3.9,$C7842&lt;=4.9),4,5)))))</f>
        <v>4</v>
      </c>
      <c r="E7842" s="3">
        <v>4600</v>
      </c>
      <c r="F7842">
        <v>21</v>
      </c>
      <c r="G7842" s="5">
        <v>500000</v>
      </c>
      <c r="H7842" s="5" t="str">
        <f>IF(AND($G7842&gt;=0,$G7842&lt;5000000),"0-4M", IF(AND($G7842&gt;=5000000,$G7842&lt;9000000,0),"5-9M",
 IF(AND($G7842&gt;=10000000,$G7842&lt;=49000000),"10-49M",IF(AND($G7842&gt;=50000000,$G7842&lt;=99000000),"50M-99M",
 IF(AND($G7842&gt;=100000000,$G7842&lt;=499000000),"100-499M",IF(AND($G7842&gt;=500000000,$G7842&lt;=999000000),"500M-999M","1,000M+"))))))</f>
        <v>0-4M</v>
      </c>
      <c r="I7842">
        <v>0</v>
      </c>
      <c r="J7842" s="3">
        <v>0</v>
      </c>
      <c r="K7842" s="3" t="s">
        <v>9</v>
      </c>
      <c r="L7842" s="1">
        <v>43114</v>
      </c>
      <c r="M7842" s="2" t="s">
        <v>5053</v>
      </c>
      <c r="N7842" t="s">
        <v>33</v>
      </c>
    </row>
    <row r="7843" spans="1:14" x14ac:dyDescent="0.35">
      <c r="A7843" t="s">
        <v>8691</v>
      </c>
      <c r="B7843" t="s">
        <v>1620</v>
      </c>
      <c r="C7843" s="6">
        <v>3.8</v>
      </c>
      <c r="D7843">
        <f>IF($C7843=0,0,IF(AND($C7843&gt;0,$C7843&lt;=1.9),1, IF(AND($C7843&gt;1.9,$C7843&lt;3),2,IF(AND($C7843&gt;2.9,$C7843&lt;=3.9),3,IF(AND($C7843&gt;3.9,$C7843&lt;=4.9),4,5)))))</f>
        <v>3</v>
      </c>
      <c r="E7843" s="3">
        <v>499</v>
      </c>
      <c r="F7843">
        <v>47</v>
      </c>
      <c r="G7843" s="5">
        <v>10000</v>
      </c>
      <c r="H7843" s="5" t="str">
        <f>IF(AND($G7843&gt;=0,$G7843&lt;5000000),"0-4M", IF(AND($G7843&gt;=5000000,$G7843&lt;9000000,0),"5-9M",
 IF(AND($G7843&gt;=10000000,$G7843&lt;=49000000),"10-49M",IF(AND($G7843&gt;=50000000,$G7843&lt;=99000000),"50M-99M",
 IF(AND($G7843&gt;=100000000,$G7843&lt;=499000000),"100-499M",IF(AND($G7843&gt;=500000000,$G7843&lt;=999000000),"500M-999M","1,000M+"))))))</f>
        <v>0-4M</v>
      </c>
      <c r="I7843">
        <v>1</v>
      </c>
      <c r="J7843" s="3">
        <v>3.99</v>
      </c>
      <c r="K7843" s="3" t="s">
        <v>9</v>
      </c>
      <c r="L7843" s="1">
        <v>43230</v>
      </c>
      <c r="M7843" s="2" t="s">
        <v>7395</v>
      </c>
      <c r="N7843" t="s">
        <v>118</v>
      </c>
    </row>
    <row r="7844" spans="1:14" x14ac:dyDescent="0.35">
      <c r="A7844" t="s">
        <v>9282</v>
      </c>
      <c r="B7844" t="s">
        <v>1902</v>
      </c>
      <c r="C7844" s="6">
        <v>2.9</v>
      </c>
      <c r="D7844">
        <f>IF($C7844=0,0,IF(AND($C7844&gt;0,$C7844&lt;=1.9),1, IF(AND($C7844&gt;1.9,$C7844&lt;3),2,IF(AND($C7844&gt;2.9,$C7844&lt;=3.9),3,IF(AND($C7844&gt;3.9,$C7844&lt;=4.9),4,5)))))</f>
        <v>2</v>
      </c>
      <c r="E7844" s="3">
        <v>72</v>
      </c>
      <c r="F7844">
        <v>27</v>
      </c>
      <c r="G7844" s="5">
        <v>5000</v>
      </c>
      <c r="H7844" s="5" t="str">
        <f>IF(AND($G7844&gt;=0,$G7844&lt;5000000),"0-4M", IF(AND($G7844&gt;=5000000,$G7844&lt;9000000,0),"5-9M",
 IF(AND($G7844&gt;=10000000,$G7844&lt;=49000000),"10-49M",IF(AND($G7844&gt;=50000000,$G7844&lt;=99000000),"50M-99M",
 IF(AND($G7844&gt;=100000000,$G7844&lt;=499000000),"100-499M",IF(AND($G7844&gt;=500000000,$G7844&lt;=999000000),"500M-999M","1,000M+"))))))</f>
        <v>0-4M</v>
      </c>
      <c r="I7844">
        <v>0</v>
      </c>
      <c r="J7844" s="3">
        <v>0</v>
      </c>
      <c r="K7844" s="3" t="s">
        <v>185</v>
      </c>
      <c r="L7844" s="1">
        <v>43260</v>
      </c>
      <c r="M7844" s="2" t="s">
        <v>1219</v>
      </c>
      <c r="N7844" t="s">
        <v>23</v>
      </c>
    </row>
    <row r="7845" spans="1:14" x14ac:dyDescent="0.35">
      <c r="A7845" t="s">
        <v>9283</v>
      </c>
      <c r="B7845" t="s">
        <v>2958</v>
      </c>
      <c r="C7845" s="6">
        <v>5</v>
      </c>
      <c r="D7845">
        <f>IF($C7845=0,0,IF(AND($C7845&gt;0,$C7845&lt;=1.9),1, IF(AND($C7845&gt;1.9,$C7845&lt;3),2,IF(AND($C7845&gt;2.9,$C7845&lt;=3.9),3,IF(AND($C7845&gt;3.9,$C7845&lt;=4.9),4,5)))))</f>
        <v>5</v>
      </c>
      <c r="E7845" s="3">
        <v>2</v>
      </c>
      <c r="F7845">
        <v>19</v>
      </c>
      <c r="G7845" s="5">
        <v>10</v>
      </c>
      <c r="H7845" s="5" t="str">
        <f>IF(AND($G7845&gt;=0,$G7845&lt;5000000),"0-4M", IF(AND($G7845&gt;=5000000,$G7845&lt;9000000,0),"5-9M",
 IF(AND($G7845&gt;=10000000,$G7845&lt;=49000000),"10-49M",IF(AND($G7845&gt;=50000000,$G7845&lt;=99000000),"50M-99M",
 IF(AND($G7845&gt;=100000000,$G7845&lt;=499000000),"100-499M",IF(AND($G7845&gt;=500000000,$G7845&lt;=999000000),"500M-999M","1,000M+"))))))</f>
        <v>0-4M</v>
      </c>
      <c r="I7845">
        <v>0</v>
      </c>
      <c r="J7845" s="3">
        <v>0</v>
      </c>
      <c r="K7845" s="3" t="s">
        <v>9</v>
      </c>
      <c r="L7845" s="1">
        <v>42289</v>
      </c>
      <c r="M7845" s="2" t="s">
        <v>1219</v>
      </c>
      <c r="N7845" t="s">
        <v>23</v>
      </c>
    </row>
    <row r="7846" spans="1:14" x14ac:dyDescent="0.35">
      <c r="A7846" t="s">
        <v>9284</v>
      </c>
      <c r="B7846" t="s">
        <v>1902</v>
      </c>
      <c r="C7846" s="6">
        <v>4.5</v>
      </c>
      <c r="D7846">
        <f>IF($C7846=0,0,IF(AND($C7846&gt;0,$C7846&lt;=1.9),1, IF(AND($C7846&gt;1.9,$C7846&lt;3),2,IF(AND($C7846&gt;2.9,$C7846&lt;=3.9),3,IF(AND($C7846&gt;3.9,$C7846&lt;=4.9),4,5)))))</f>
        <v>4</v>
      </c>
      <c r="E7846" s="3">
        <v>14692</v>
      </c>
      <c r="F7846">
        <v>45</v>
      </c>
      <c r="G7846" s="5">
        <v>1000000</v>
      </c>
      <c r="H7846" s="5" t="str">
        <f>IF(AND($G7846&gt;=0,$G7846&lt;5000000),"0-4M", IF(AND($G7846&gt;=5000000,$G7846&lt;9000000,0),"5-9M",
 IF(AND($G7846&gt;=10000000,$G7846&lt;=49000000),"10-49M",IF(AND($G7846&gt;=50000000,$G7846&lt;=99000000),"50M-99M",
 IF(AND($G7846&gt;=100000000,$G7846&lt;=499000000),"100-499M",IF(AND($G7846&gt;=500000000,$G7846&lt;=999000000),"500M-999M","1,000M+"))))))</f>
        <v>0-4M</v>
      </c>
      <c r="I7846">
        <v>0</v>
      </c>
      <c r="J7846" s="3">
        <v>0</v>
      </c>
      <c r="K7846" s="3" t="s">
        <v>9</v>
      </c>
      <c r="L7846" s="1">
        <v>43300</v>
      </c>
      <c r="M7846" s="2" t="s">
        <v>9285</v>
      </c>
      <c r="N7846" t="s">
        <v>33</v>
      </c>
    </row>
    <row r="7847" spans="1:14" x14ac:dyDescent="0.35">
      <c r="A7847" t="s">
        <v>9286</v>
      </c>
      <c r="B7847" t="s">
        <v>1902</v>
      </c>
      <c r="C7847" s="6">
        <v>3.7</v>
      </c>
      <c r="D7847">
        <f>IF($C7847=0,0,IF(AND($C7847&gt;0,$C7847&lt;=1.9),1, IF(AND($C7847&gt;1.9,$C7847&lt;3),2,IF(AND($C7847&gt;2.9,$C7847&lt;=3.9),3,IF(AND($C7847&gt;3.9,$C7847&lt;=4.9),4,5)))))</f>
        <v>3</v>
      </c>
      <c r="E7847" s="3">
        <v>40678</v>
      </c>
      <c r="F7847">
        <v>15</v>
      </c>
      <c r="G7847" s="5">
        <v>1000000</v>
      </c>
      <c r="H7847" s="5" t="str">
        <f>IF(AND($G7847&gt;=0,$G7847&lt;5000000),"0-4M", IF(AND($G7847&gt;=5000000,$G7847&lt;9000000,0),"5-9M",
 IF(AND($G7847&gt;=10000000,$G7847&lt;=49000000),"10-49M",IF(AND($G7847&gt;=50000000,$G7847&lt;=99000000),"50M-99M",
 IF(AND($G7847&gt;=100000000,$G7847&lt;=499000000),"100-499M",IF(AND($G7847&gt;=500000000,$G7847&lt;=999000000),"500M-999M","1,000M+"))))))</f>
        <v>0-4M</v>
      </c>
      <c r="I7847">
        <v>0</v>
      </c>
      <c r="J7847" s="3">
        <v>0</v>
      </c>
      <c r="K7847" s="3" t="s">
        <v>9</v>
      </c>
      <c r="L7847" s="1">
        <v>42877</v>
      </c>
      <c r="M7847" s="2" t="s">
        <v>2217</v>
      </c>
      <c r="N7847" t="s">
        <v>36</v>
      </c>
    </row>
    <row r="7848" spans="1:14" x14ac:dyDescent="0.35">
      <c r="A7848" t="s">
        <v>9287</v>
      </c>
      <c r="B7848" t="s">
        <v>1902</v>
      </c>
      <c r="C7848" s="6">
        <v>0</v>
      </c>
      <c r="D7848">
        <f>IF($C7848=0,0,IF(AND($C7848&gt;0,$C7848&lt;=1.9),1, IF(AND($C7848&gt;1.9,$C7848&lt;3),2,IF(AND($C7848&gt;2.9,$C7848&lt;=3.9),3,IF(AND($C7848&gt;3.9,$C7848&lt;=4.9),4,5)))))</f>
        <v>0</v>
      </c>
      <c r="E7848" s="3">
        <v>0</v>
      </c>
      <c r="F7848">
        <v>13</v>
      </c>
      <c r="G7848" s="5">
        <v>10</v>
      </c>
      <c r="H7848" s="5" t="str">
        <f>IF(AND($G7848&gt;=0,$G7848&lt;5000000),"0-4M", IF(AND($G7848&gt;=5000000,$G7848&lt;9000000,0),"5-9M",
 IF(AND($G7848&gt;=10000000,$G7848&lt;=49000000),"10-49M",IF(AND($G7848&gt;=50000000,$G7848&lt;=99000000),"50M-99M",
 IF(AND($G7848&gt;=100000000,$G7848&lt;=499000000),"100-499M",IF(AND($G7848&gt;=500000000,$G7848&lt;=999000000),"500M-999M","1,000M+"))))))</f>
        <v>0-4M</v>
      </c>
      <c r="I7848">
        <v>0</v>
      </c>
      <c r="J7848" s="3">
        <v>0</v>
      </c>
      <c r="K7848" s="3" t="s">
        <v>9</v>
      </c>
      <c r="L7848" s="1">
        <v>43062</v>
      </c>
      <c r="M7848" s="2" t="s">
        <v>32</v>
      </c>
      <c r="N7848" t="s">
        <v>33</v>
      </c>
    </row>
    <row r="7849" spans="1:14" x14ac:dyDescent="0.35">
      <c r="A7849" t="s">
        <v>8838</v>
      </c>
      <c r="B7849" t="s">
        <v>1620</v>
      </c>
      <c r="C7849" s="6">
        <v>4.7</v>
      </c>
      <c r="D7849">
        <f>IF($C7849=0,0,IF(AND($C7849&gt;0,$C7849&lt;=1.9),1, IF(AND($C7849&gt;1.9,$C7849&lt;3),2,IF(AND($C7849&gt;2.9,$C7849&lt;=3.9),3,IF(AND($C7849&gt;3.9,$C7849&lt;=4.9),4,5)))))</f>
        <v>4</v>
      </c>
      <c r="E7849" s="3">
        <v>416</v>
      </c>
      <c r="F7849">
        <v>16</v>
      </c>
      <c r="G7849" s="5">
        <v>10000</v>
      </c>
      <c r="H7849" s="5" t="str">
        <f>IF(AND($G7849&gt;=0,$G7849&lt;5000000),"0-4M", IF(AND($G7849&gt;=5000000,$G7849&lt;9000000,0),"5-9M",
 IF(AND($G7849&gt;=10000000,$G7849&lt;=49000000),"10-49M",IF(AND($G7849&gt;=50000000,$G7849&lt;=99000000),"50M-99M",
 IF(AND($G7849&gt;=100000000,$G7849&lt;=499000000),"100-499M",IF(AND($G7849&gt;=500000000,$G7849&lt;=999000000),"500M-999M","1,000M+"))))))</f>
        <v>0-4M</v>
      </c>
      <c r="I7849">
        <v>1</v>
      </c>
      <c r="J7849" s="3">
        <v>2.99</v>
      </c>
      <c r="K7849" s="3" t="s">
        <v>17</v>
      </c>
      <c r="L7849" s="1">
        <v>42747</v>
      </c>
      <c r="M7849" s="2" t="s">
        <v>299</v>
      </c>
      <c r="N7849" t="s">
        <v>36</v>
      </c>
    </row>
    <row r="7850" spans="1:14" x14ac:dyDescent="0.35">
      <c r="A7850" t="s">
        <v>9290</v>
      </c>
      <c r="B7850" t="s">
        <v>1902</v>
      </c>
      <c r="C7850" s="6">
        <v>3.2</v>
      </c>
      <c r="D7850">
        <f>IF($C7850=0,0,IF(AND($C7850&gt;0,$C7850&lt;=1.9),1, IF(AND($C7850&gt;1.9,$C7850&lt;3),2,IF(AND($C7850&gt;2.9,$C7850&lt;=3.9),3,IF(AND($C7850&gt;3.9,$C7850&lt;=4.9),4,5)))))</f>
        <v>3</v>
      </c>
      <c r="E7850" s="3">
        <v>85</v>
      </c>
      <c r="F7850">
        <v>2.1</v>
      </c>
      <c r="G7850" s="5">
        <v>10000</v>
      </c>
      <c r="H7850" s="5" t="str">
        <f>IF(AND($G7850&gt;=0,$G7850&lt;5000000),"0-4M", IF(AND($G7850&gt;=5000000,$G7850&lt;9000000,0),"5-9M",
 IF(AND($G7850&gt;=10000000,$G7850&lt;=49000000),"10-49M",IF(AND($G7850&gt;=50000000,$G7850&lt;=99000000),"50M-99M",
 IF(AND($G7850&gt;=100000000,$G7850&lt;=499000000),"100-499M",IF(AND($G7850&gt;=500000000,$G7850&lt;=999000000),"500M-999M","1,000M+"))))))</f>
        <v>0-4M</v>
      </c>
      <c r="I7850">
        <v>0</v>
      </c>
      <c r="J7850" s="3">
        <v>0</v>
      </c>
      <c r="K7850" s="3" t="s">
        <v>9</v>
      </c>
      <c r="L7850" s="1">
        <v>42482</v>
      </c>
      <c r="M7850" s="2" t="s">
        <v>10</v>
      </c>
      <c r="N7850" t="s">
        <v>234</v>
      </c>
    </row>
    <row r="7851" spans="1:14" x14ac:dyDescent="0.35">
      <c r="A7851" t="s">
        <v>9291</v>
      </c>
      <c r="B7851" t="s">
        <v>1902</v>
      </c>
      <c r="C7851" s="6">
        <v>3.6</v>
      </c>
      <c r="D7851">
        <f>IF($C7851=0,0,IF(AND($C7851&gt;0,$C7851&lt;=1.9),1, IF(AND($C7851&gt;1.9,$C7851&lt;3),2,IF(AND($C7851&gt;2.9,$C7851&lt;=3.9),3,IF(AND($C7851&gt;3.9,$C7851&lt;=4.9),4,5)))))</f>
        <v>3</v>
      </c>
      <c r="E7851" s="3">
        <v>209</v>
      </c>
      <c r="F7851">
        <v>16</v>
      </c>
      <c r="G7851" s="5">
        <v>50000</v>
      </c>
      <c r="H7851" s="5" t="str">
        <f>IF(AND($G7851&gt;=0,$G7851&lt;5000000),"0-4M", IF(AND($G7851&gt;=5000000,$G7851&lt;9000000,0),"5-9M",
 IF(AND($G7851&gt;=10000000,$G7851&lt;=49000000),"10-49M",IF(AND($G7851&gt;=50000000,$G7851&lt;=99000000),"50M-99M",
 IF(AND($G7851&gt;=100000000,$G7851&lt;=499000000),"100-499M",IF(AND($G7851&gt;=500000000,$G7851&lt;=999000000),"500M-999M","1,000M+"))))))</f>
        <v>0-4M</v>
      </c>
      <c r="I7851">
        <v>0</v>
      </c>
      <c r="J7851" s="3">
        <v>0</v>
      </c>
      <c r="K7851" s="3" t="s">
        <v>9</v>
      </c>
      <c r="L7851" s="1">
        <v>42662</v>
      </c>
      <c r="M7851" s="2">
        <v>1.1000000000000001</v>
      </c>
      <c r="N7851" t="s">
        <v>23</v>
      </c>
    </row>
    <row r="7852" spans="1:14" x14ac:dyDescent="0.35">
      <c r="A7852" t="s">
        <v>9292</v>
      </c>
      <c r="B7852" t="s">
        <v>1902</v>
      </c>
      <c r="C7852" s="6">
        <v>3.2</v>
      </c>
      <c r="D7852">
        <f>IF($C7852=0,0,IF(AND($C7852&gt;0,$C7852&lt;=1.9),1, IF(AND($C7852&gt;1.9,$C7852&lt;3),2,IF(AND($C7852&gt;2.9,$C7852&lt;=3.9),3,IF(AND($C7852&gt;3.9,$C7852&lt;=4.9),4,5)))))</f>
        <v>3</v>
      </c>
      <c r="E7852" s="3">
        <v>111</v>
      </c>
      <c r="F7852">
        <v>3.3</v>
      </c>
      <c r="G7852" s="5">
        <v>5000</v>
      </c>
      <c r="H7852" s="5" t="str">
        <f>IF(AND($G7852&gt;=0,$G7852&lt;5000000),"0-4M", IF(AND($G7852&gt;=5000000,$G7852&lt;9000000,0),"5-9M",
 IF(AND($G7852&gt;=10000000,$G7852&lt;=49000000),"10-49M",IF(AND($G7852&gt;=50000000,$G7852&lt;=99000000),"50M-99M",
 IF(AND($G7852&gt;=100000000,$G7852&lt;=499000000),"100-499M",IF(AND($G7852&gt;=500000000,$G7852&lt;=999000000),"500M-999M","1,000M+"))))))</f>
        <v>0-4M</v>
      </c>
      <c r="I7852">
        <v>0</v>
      </c>
      <c r="J7852" s="3">
        <v>0</v>
      </c>
      <c r="K7852" s="3" t="s">
        <v>9</v>
      </c>
      <c r="L7852" s="1">
        <v>42447</v>
      </c>
      <c r="M7852" s="2">
        <v>1.7</v>
      </c>
      <c r="N7852" t="s">
        <v>23</v>
      </c>
    </row>
    <row r="7853" spans="1:14" x14ac:dyDescent="0.35">
      <c r="A7853" t="s">
        <v>9293</v>
      </c>
      <c r="B7853" t="s">
        <v>2752</v>
      </c>
      <c r="C7853" s="6">
        <v>3.7</v>
      </c>
      <c r="D7853">
        <f>IF($C7853=0,0,IF(AND($C7853&gt;0,$C7853&lt;=1.9),1, IF(AND($C7853&gt;1.9,$C7853&lt;3),2,IF(AND($C7853&gt;2.9,$C7853&lt;=3.9),3,IF(AND($C7853&gt;3.9,$C7853&lt;=4.9),4,5)))))</f>
        <v>3</v>
      </c>
      <c r="E7853" s="3">
        <v>27179</v>
      </c>
      <c r="F7853">
        <v>20</v>
      </c>
      <c r="G7853" s="5">
        <v>1000000</v>
      </c>
      <c r="H7853" s="5" t="str">
        <f>IF(AND($G7853&gt;=0,$G7853&lt;5000000),"0-4M", IF(AND($G7853&gt;=5000000,$G7853&lt;9000000,0),"5-9M",
 IF(AND($G7853&gt;=10000000,$G7853&lt;=49000000),"10-49M",IF(AND($G7853&gt;=50000000,$G7853&lt;=99000000),"50M-99M",
 IF(AND($G7853&gt;=100000000,$G7853&lt;=499000000),"100-499M",IF(AND($G7853&gt;=500000000,$G7853&lt;=999000000),"500M-999M","1,000M+"))))))</f>
        <v>0-4M</v>
      </c>
      <c r="I7853">
        <v>0</v>
      </c>
      <c r="J7853" s="3">
        <v>0</v>
      </c>
      <c r="K7853" s="3" t="s">
        <v>9</v>
      </c>
      <c r="L7853" s="1">
        <v>43311</v>
      </c>
      <c r="M7853" s="2" t="s">
        <v>9294</v>
      </c>
      <c r="N7853" t="s">
        <v>33</v>
      </c>
    </row>
    <row r="7854" spans="1:14" x14ac:dyDescent="0.35">
      <c r="A7854" t="s">
        <v>9295</v>
      </c>
      <c r="B7854" t="s">
        <v>1902</v>
      </c>
      <c r="C7854" s="6">
        <v>4.7</v>
      </c>
      <c r="D7854">
        <f>IF($C7854=0,0,IF(AND($C7854&gt;0,$C7854&lt;=1.9),1, IF(AND($C7854&gt;1.9,$C7854&lt;3),2,IF(AND($C7854&gt;2.9,$C7854&lt;=3.9),3,IF(AND($C7854&gt;3.9,$C7854&lt;=4.9),4,5)))))</f>
        <v>4</v>
      </c>
      <c r="E7854" s="3">
        <v>15</v>
      </c>
      <c r="F7854">
        <v>5.2</v>
      </c>
      <c r="G7854" s="5">
        <v>1000</v>
      </c>
      <c r="H7854" s="5" t="str">
        <f>IF(AND($G7854&gt;=0,$G7854&lt;5000000),"0-4M", IF(AND($G7854&gt;=5000000,$G7854&lt;9000000,0),"5-9M",
 IF(AND($G7854&gt;=10000000,$G7854&lt;=49000000),"10-49M",IF(AND($G7854&gt;=50000000,$G7854&lt;=99000000),"50M-99M",
 IF(AND($G7854&gt;=100000000,$G7854&lt;=499000000),"100-499M",IF(AND($G7854&gt;=500000000,$G7854&lt;=999000000),"500M-999M","1,000M+"))))))</f>
        <v>0-4M</v>
      </c>
      <c r="I7854">
        <v>0</v>
      </c>
      <c r="J7854" s="3">
        <v>0</v>
      </c>
      <c r="K7854" s="3" t="s">
        <v>9</v>
      </c>
      <c r="L7854" s="1">
        <v>42622</v>
      </c>
      <c r="M7854" s="2" t="s">
        <v>32</v>
      </c>
      <c r="N7854" t="s">
        <v>36</v>
      </c>
    </row>
    <row r="7855" spans="1:14" x14ac:dyDescent="0.35">
      <c r="A7855" t="s">
        <v>9296</v>
      </c>
      <c r="B7855" t="s">
        <v>1902</v>
      </c>
      <c r="C7855" s="6">
        <v>4.4000000000000004</v>
      </c>
      <c r="D7855">
        <f>IF($C7855=0,0,IF(AND($C7855&gt;0,$C7855&lt;=1.9),1, IF(AND($C7855&gt;1.9,$C7855&lt;3),2,IF(AND($C7855&gt;2.9,$C7855&lt;=3.9),3,IF(AND($C7855&gt;3.9,$C7855&lt;=4.9),4,5)))))</f>
        <v>4</v>
      </c>
      <c r="E7855" s="3">
        <v>351607</v>
      </c>
      <c r="F7855">
        <v>8.6999999999999993</v>
      </c>
      <c r="G7855" s="5">
        <v>5000000</v>
      </c>
      <c r="H7855" s="5" t="str">
        <f>IF(AND($G7855&gt;=0,$G7855&lt;5000000),"0-4M", IF(AND($G7855&gt;=5000000,$G7855&lt;9000000,0),"5-9M",
 IF(AND($G7855&gt;=10000000,$G7855&lt;=49000000),"10-49M",IF(AND($G7855&gt;=50000000,$G7855&lt;=99000000),"50M-99M",
 IF(AND($G7855&gt;=100000000,$G7855&lt;=499000000),"100-499M",IF(AND($G7855&gt;=500000000,$G7855&lt;=999000000),"500M-999M","1,000M+"))))))</f>
        <v>1,000M+</v>
      </c>
      <c r="I7855">
        <v>0</v>
      </c>
      <c r="J7855" s="3">
        <v>0</v>
      </c>
      <c r="K7855" s="3" t="s">
        <v>52</v>
      </c>
      <c r="L7855" s="1">
        <v>42550</v>
      </c>
      <c r="M7855" s="2" t="s">
        <v>9297</v>
      </c>
      <c r="N7855" t="s">
        <v>73</v>
      </c>
    </row>
    <row r="7856" spans="1:14" x14ac:dyDescent="0.35">
      <c r="A7856" t="s">
        <v>1928</v>
      </c>
      <c r="B7856" t="s">
        <v>1902</v>
      </c>
      <c r="C7856" s="6">
        <v>4.4000000000000004</v>
      </c>
      <c r="D7856">
        <f>IF($C7856=0,0,IF(AND($C7856&gt;0,$C7856&lt;=1.9),1, IF(AND($C7856&gt;1.9,$C7856&lt;3),2,IF(AND($C7856&gt;2.9,$C7856&lt;=3.9),3,IF(AND($C7856&gt;3.9,$C7856&lt;=4.9),4,5)))))</f>
        <v>4</v>
      </c>
      <c r="E7856" s="3">
        <v>87045</v>
      </c>
      <c r="F7856">
        <v>99</v>
      </c>
      <c r="G7856" s="5">
        <v>10000000</v>
      </c>
      <c r="H7856" s="5" t="str">
        <f>IF(AND($G7856&gt;=0,$G7856&lt;5000000),"0-4M", IF(AND($G7856&gt;=5000000,$G7856&lt;9000000,0),"5-9M",
 IF(AND($G7856&gt;=10000000,$G7856&lt;=49000000),"10-49M",IF(AND($G7856&gt;=50000000,$G7856&lt;=99000000),"50M-99M",
 IF(AND($G7856&gt;=100000000,$G7856&lt;=499000000),"100-499M",IF(AND($G7856&gt;=500000000,$G7856&lt;=999000000),"500M-999M","1,000M+"))))))</f>
        <v>10-49M</v>
      </c>
      <c r="I7856">
        <v>0</v>
      </c>
      <c r="J7856" s="3">
        <v>0</v>
      </c>
      <c r="K7856" s="3" t="s">
        <v>9</v>
      </c>
      <c r="L7856" s="1">
        <v>43256</v>
      </c>
      <c r="M7856" s="2" t="s">
        <v>77</v>
      </c>
      <c r="N7856" t="s">
        <v>11</v>
      </c>
    </row>
    <row r="7857" spans="1:14" x14ac:dyDescent="0.35">
      <c r="A7857" t="s">
        <v>9298</v>
      </c>
      <c r="B7857" t="s">
        <v>1902</v>
      </c>
      <c r="C7857" s="6">
        <v>4.3</v>
      </c>
      <c r="D7857">
        <f>IF($C7857=0,0,IF(AND($C7857&gt;0,$C7857&lt;=1.9),1, IF(AND($C7857&gt;1.9,$C7857&lt;3),2,IF(AND($C7857&gt;2.9,$C7857&lt;=3.9),3,IF(AND($C7857&gt;3.9,$C7857&lt;=4.9),4,5)))))</f>
        <v>4</v>
      </c>
      <c r="E7857" s="3">
        <v>31970</v>
      </c>
      <c r="F7857">
        <v>77</v>
      </c>
      <c r="G7857" s="5">
        <v>1000000</v>
      </c>
      <c r="H7857" s="5" t="str">
        <f>IF(AND($G7857&gt;=0,$G7857&lt;5000000),"0-4M", IF(AND($G7857&gt;=5000000,$G7857&lt;9000000,0),"5-9M",
 IF(AND($G7857&gt;=10000000,$G7857&lt;=49000000),"10-49M",IF(AND($G7857&gt;=50000000,$G7857&lt;=99000000),"50M-99M",
 IF(AND($G7857&gt;=100000000,$G7857&lt;=499000000),"100-499M",IF(AND($G7857&gt;=500000000,$G7857&lt;=999000000),"500M-999M","1,000M+"))))))</f>
        <v>0-4M</v>
      </c>
      <c r="I7857">
        <v>0</v>
      </c>
      <c r="J7857" s="3">
        <v>0</v>
      </c>
      <c r="K7857" s="3" t="s">
        <v>9</v>
      </c>
      <c r="L7857" s="1">
        <v>42893</v>
      </c>
      <c r="M7857" s="2">
        <v>1.8</v>
      </c>
      <c r="N7857" t="s">
        <v>18</v>
      </c>
    </row>
    <row r="7858" spans="1:14" x14ac:dyDescent="0.35">
      <c r="A7858" t="s">
        <v>9299</v>
      </c>
      <c r="B7858" t="s">
        <v>3393</v>
      </c>
      <c r="C7858" s="6">
        <v>4.9000000000000004</v>
      </c>
      <c r="D7858">
        <f>IF($C7858=0,0,IF(AND($C7858&gt;0,$C7858&lt;=1.9),1, IF(AND($C7858&gt;1.9,$C7858&lt;3),2,IF(AND($C7858&gt;2.9,$C7858&lt;=3.9),3,IF(AND($C7858&gt;3.9,$C7858&lt;=4.9),4,5)))))</f>
        <v>4</v>
      </c>
      <c r="E7858" s="3">
        <v>34</v>
      </c>
      <c r="F7858">
        <v>3.8</v>
      </c>
      <c r="G7858" s="5">
        <v>1000</v>
      </c>
      <c r="H7858" s="5" t="str">
        <f>IF(AND($G7858&gt;=0,$G7858&lt;5000000),"0-4M", IF(AND($G7858&gt;=5000000,$G7858&lt;9000000,0),"5-9M",
 IF(AND($G7858&gt;=10000000,$G7858&lt;=49000000),"10-49M",IF(AND($G7858&gt;=50000000,$G7858&lt;=99000000),"50M-99M",
 IF(AND($G7858&gt;=100000000,$G7858&lt;=499000000),"100-499M",IF(AND($G7858&gt;=500000000,$G7858&lt;=999000000),"500M-999M","1,000M+"))))))</f>
        <v>0-4M</v>
      </c>
      <c r="I7858">
        <v>0</v>
      </c>
      <c r="J7858" s="3">
        <v>0</v>
      </c>
      <c r="K7858" s="3" t="s">
        <v>9</v>
      </c>
      <c r="L7858" s="1">
        <v>42750</v>
      </c>
      <c r="M7858" s="2">
        <v>6.7</v>
      </c>
      <c r="N7858" t="s">
        <v>23</v>
      </c>
    </row>
    <row r="7859" spans="1:14" x14ac:dyDescent="0.35">
      <c r="A7859" t="s">
        <v>9300</v>
      </c>
      <c r="B7859" t="s">
        <v>1902</v>
      </c>
      <c r="C7859" s="6">
        <v>2.6</v>
      </c>
      <c r="D7859">
        <f>IF($C7859=0,0,IF(AND($C7859&gt;0,$C7859&lt;=1.9),1, IF(AND($C7859&gt;1.9,$C7859&lt;3),2,IF(AND($C7859&gt;2.9,$C7859&lt;=3.9),3,IF(AND($C7859&gt;3.9,$C7859&lt;=4.9),4,5)))))</f>
        <v>2</v>
      </c>
      <c r="E7859" s="3">
        <v>366</v>
      </c>
      <c r="F7859">
        <v>6</v>
      </c>
      <c r="G7859" s="5">
        <v>50000</v>
      </c>
      <c r="H7859" s="5" t="str">
        <f>IF(AND($G7859&gt;=0,$G7859&lt;5000000),"0-4M", IF(AND($G7859&gt;=5000000,$G7859&lt;9000000,0),"5-9M",
 IF(AND($G7859&gt;=10000000,$G7859&lt;=49000000),"10-49M",IF(AND($G7859&gt;=50000000,$G7859&lt;=99000000),"50M-99M",
 IF(AND($G7859&gt;=100000000,$G7859&lt;=499000000),"100-499M",IF(AND($G7859&gt;=500000000,$G7859&lt;=999000000),"500M-999M","1,000M+"))))))</f>
        <v>0-4M</v>
      </c>
      <c r="I7859">
        <v>0</v>
      </c>
      <c r="J7859" s="3">
        <v>0</v>
      </c>
      <c r="K7859" s="3" t="s">
        <v>9</v>
      </c>
      <c r="L7859" s="1">
        <v>43105</v>
      </c>
      <c r="M7859" s="2">
        <v>1</v>
      </c>
      <c r="N7859" t="s">
        <v>36</v>
      </c>
    </row>
    <row r="7860" spans="1:14" x14ac:dyDescent="0.35">
      <c r="A7860" t="s">
        <v>9301</v>
      </c>
      <c r="B7860" t="s">
        <v>3393</v>
      </c>
      <c r="C7860" s="6">
        <v>5</v>
      </c>
      <c r="D7860">
        <f>IF($C7860=0,0,IF(AND($C7860&gt;0,$C7860&lt;=1.9),1, IF(AND($C7860&gt;1.9,$C7860&lt;3),2,IF(AND($C7860&gt;2.9,$C7860&lt;=3.9),3,IF(AND($C7860&gt;3.9,$C7860&lt;=4.9),4,5)))))</f>
        <v>5</v>
      </c>
      <c r="E7860" s="3">
        <v>10</v>
      </c>
      <c r="F7860">
        <v>5</v>
      </c>
      <c r="G7860" s="5">
        <v>100</v>
      </c>
      <c r="H7860" s="5" t="str">
        <f>IF(AND($G7860&gt;=0,$G7860&lt;5000000),"0-4M", IF(AND($G7860&gt;=5000000,$G7860&lt;9000000,0),"5-9M",
 IF(AND($G7860&gt;=10000000,$G7860&lt;=49000000),"10-49M",IF(AND($G7860&gt;=50000000,$G7860&lt;=99000000),"50M-99M",
 IF(AND($G7860&gt;=100000000,$G7860&lt;=499000000),"100-499M",IF(AND($G7860&gt;=500000000,$G7860&lt;=999000000),"500M-999M","1,000M+"))))))</f>
        <v>0-4M</v>
      </c>
      <c r="I7860">
        <v>0</v>
      </c>
      <c r="J7860" s="3">
        <v>0</v>
      </c>
      <c r="K7860" s="3" t="s">
        <v>9</v>
      </c>
      <c r="L7860" s="1">
        <v>43295</v>
      </c>
      <c r="M7860" s="2">
        <v>1</v>
      </c>
      <c r="N7860" t="s">
        <v>11</v>
      </c>
    </row>
    <row r="7861" spans="1:14" x14ac:dyDescent="0.35">
      <c r="A7861" t="s">
        <v>9302</v>
      </c>
      <c r="B7861" t="s">
        <v>1902</v>
      </c>
      <c r="C7861" s="6">
        <v>4.0999999999999996</v>
      </c>
      <c r="D7861">
        <f>IF($C7861=0,0,IF(AND($C7861&gt;0,$C7861&lt;=1.9),1, IF(AND($C7861&gt;1.9,$C7861&lt;3),2,IF(AND($C7861&gt;2.9,$C7861&lt;=3.9),3,IF(AND($C7861&gt;3.9,$C7861&lt;=4.9),4,5)))))</f>
        <v>4</v>
      </c>
      <c r="E7861" s="3">
        <v>13731</v>
      </c>
      <c r="F7861">
        <v>55</v>
      </c>
      <c r="G7861" s="5">
        <v>1000000</v>
      </c>
      <c r="H7861" s="5" t="str">
        <f>IF(AND($G7861&gt;=0,$G7861&lt;5000000),"0-4M", IF(AND($G7861&gt;=5000000,$G7861&lt;9000000,0),"5-9M",
 IF(AND($G7861&gt;=10000000,$G7861&lt;=49000000),"10-49M",IF(AND($G7861&gt;=50000000,$G7861&lt;=99000000),"50M-99M",
 IF(AND($G7861&gt;=100000000,$G7861&lt;=499000000),"100-499M",IF(AND($G7861&gt;=500000000,$G7861&lt;=999000000),"500M-999M","1,000M+"))))))</f>
        <v>0-4M</v>
      </c>
      <c r="I7861">
        <v>0</v>
      </c>
      <c r="J7861" s="3">
        <v>0</v>
      </c>
      <c r="K7861" s="3" t="s">
        <v>9</v>
      </c>
      <c r="L7861" s="1">
        <v>43273</v>
      </c>
      <c r="M7861" s="2" t="s">
        <v>549</v>
      </c>
      <c r="N7861" t="s">
        <v>36</v>
      </c>
    </row>
    <row r="7862" spans="1:14" x14ac:dyDescent="0.35">
      <c r="A7862" t="s">
        <v>9303</v>
      </c>
      <c r="B7862" t="s">
        <v>3393</v>
      </c>
      <c r="C7862" s="6">
        <v>4</v>
      </c>
      <c r="D7862">
        <f>IF($C7862=0,0,IF(AND($C7862&gt;0,$C7862&lt;=1.9),1, IF(AND($C7862&gt;1.9,$C7862&lt;3),2,IF(AND($C7862&gt;2.9,$C7862&lt;=3.9),3,IF(AND($C7862&gt;3.9,$C7862&lt;=4.9),4,5)))))</f>
        <v>4</v>
      </c>
      <c r="E7862" s="3">
        <v>4</v>
      </c>
      <c r="F7862">
        <v>5.3</v>
      </c>
      <c r="G7862" s="5">
        <v>100</v>
      </c>
      <c r="H7862" s="5" t="str">
        <f>IF(AND($G7862&gt;=0,$G7862&lt;5000000),"0-4M", IF(AND($G7862&gt;=5000000,$G7862&lt;9000000,0),"5-9M",
 IF(AND($G7862&gt;=10000000,$G7862&lt;=49000000),"10-49M",IF(AND($G7862&gt;=50000000,$G7862&lt;=99000000),"50M-99M",
 IF(AND($G7862&gt;=100000000,$G7862&lt;=499000000),"100-499M",IF(AND($G7862&gt;=500000000,$G7862&lt;=999000000),"500M-999M","1,000M+"))))))</f>
        <v>0-4M</v>
      </c>
      <c r="I7862">
        <v>0</v>
      </c>
      <c r="J7862" s="3">
        <v>0</v>
      </c>
      <c r="K7862" s="3" t="s">
        <v>9</v>
      </c>
      <c r="L7862" s="1">
        <v>43306</v>
      </c>
      <c r="M7862" s="2">
        <v>25072018</v>
      </c>
      <c r="N7862" t="s">
        <v>36</v>
      </c>
    </row>
    <row r="7863" spans="1:14" x14ac:dyDescent="0.35">
      <c r="A7863" t="s">
        <v>9166</v>
      </c>
      <c r="B7863" t="s">
        <v>1620</v>
      </c>
      <c r="C7863" s="6">
        <v>4</v>
      </c>
      <c r="D7863">
        <f>IF($C7863=0,0,IF(AND($C7863&gt;0,$C7863&lt;=1.9),1, IF(AND($C7863&gt;1.9,$C7863&lt;3),2,IF(AND($C7863&gt;2.9,$C7863&lt;=3.9),3,IF(AND($C7863&gt;3.9,$C7863&lt;=4.9),4,5)))))</f>
        <v>4</v>
      </c>
      <c r="E7863" s="3">
        <v>505</v>
      </c>
      <c r="F7863">
        <v>23</v>
      </c>
      <c r="G7863" s="5">
        <v>10000</v>
      </c>
      <c r="H7863" s="5" t="str">
        <f>IF(AND($G7863&gt;=0,$G7863&lt;5000000),"0-4M", IF(AND($G7863&gt;=5000000,$G7863&lt;9000000,0),"5-9M",
 IF(AND($G7863&gt;=10000000,$G7863&lt;=49000000),"10-49M",IF(AND($G7863&gt;=50000000,$G7863&lt;=99000000),"50M-99M",
 IF(AND($G7863&gt;=100000000,$G7863&lt;=499000000),"100-499M",IF(AND($G7863&gt;=500000000,$G7863&lt;=999000000),"500M-999M","1,000M+"))))))</f>
        <v>0-4M</v>
      </c>
      <c r="I7863">
        <v>0</v>
      </c>
      <c r="J7863" s="3">
        <v>0</v>
      </c>
      <c r="K7863" s="3" t="s">
        <v>9</v>
      </c>
      <c r="L7863" s="1">
        <v>41979</v>
      </c>
      <c r="M7863" s="2" t="s">
        <v>4000</v>
      </c>
      <c r="N7863" t="s">
        <v>23</v>
      </c>
    </row>
    <row r="7864" spans="1:14" x14ac:dyDescent="0.35">
      <c r="A7864" t="s">
        <v>9305</v>
      </c>
      <c r="B7864" t="s">
        <v>3393</v>
      </c>
      <c r="C7864" s="6">
        <v>0</v>
      </c>
      <c r="D7864">
        <f>IF($C7864=0,0,IF(AND($C7864&gt;0,$C7864&lt;=1.9),1, IF(AND($C7864&gt;1.9,$C7864&lt;3),2,IF(AND($C7864&gt;2.9,$C7864&lt;=3.9),3,IF(AND($C7864&gt;3.9,$C7864&lt;=4.9),4,5)))))</f>
        <v>0</v>
      </c>
      <c r="E7864" s="3">
        <v>10</v>
      </c>
      <c r="F7864">
        <v>2.2999999999999998</v>
      </c>
      <c r="G7864" s="5">
        <v>500</v>
      </c>
      <c r="H7864" s="5" t="str">
        <f>IF(AND($G7864&gt;=0,$G7864&lt;5000000),"0-4M", IF(AND($G7864&gt;=5000000,$G7864&lt;9000000,0),"5-9M",
 IF(AND($G7864&gt;=10000000,$G7864&lt;=49000000),"10-49M",IF(AND($G7864&gt;=50000000,$G7864&lt;=99000000),"50M-99M",
 IF(AND($G7864&gt;=100000000,$G7864&lt;=499000000),"100-499M",IF(AND($G7864&gt;=500000000,$G7864&lt;=999000000),"500M-999M","1,000M+"))))))</f>
        <v>0-4M</v>
      </c>
      <c r="I7864">
        <v>0</v>
      </c>
      <c r="J7864" s="3">
        <v>0</v>
      </c>
      <c r="K7864" s="3" t="s">
        <v>9</v>
      </c>
      <c r="L7864" s="1">
        <v>42304</v>
      </c>
      <c r="M7864" s="2">
        <v>1.2</v>
      </c>
      <c r="N7864" t="s">
        <v>11</v>
      </c>
    </row>
    <row r="7865" spans="1:14" x14ac:dyDescent="0.35">
      <c r="A7865" t="s">
        <v>9306</v>
      </c>
      <c r="B7865" t="s">
        <v>2752</v>
      </c>
      <c r="C7865" s="6">
        <v>3.3</v>
      </c>
      <c r="D7865">
        <f>IF($C7865=0,0,IF(AND($C7865&gt;0,$C7865&lt;=1.9),1, IF(AND($C7865&gt;1.9,$C7865&lt;3),2,IF(AND($C7865&gt;2.9,$C7865&lt;=3.9),3,IF(AND($C7865&gt;3.9,$C7865&lt;=4.9),4,5)))))</f>
        <v>3</v>
      </c>
      <c r="E7865" s="3">
        <v>3</v>
      </c>
      <c r="F7865">
        <v>12</v>
      </c>
      <c r="G7865" s="5">
        <v>1000</v>
      </c>
      <c r="H7865" s="5" t="str">
        <f>IF(AND($G7865&gt;=0,$G7865&lt;5000000),"0-4M", IF(AND($G7865&gt;=5000000,$G7865&lt;9000000,0),"5-9M",
 IF(AND($G7865&gt;=10000000,$G7865&lt;=49000000),"10-49M",IF(AND($G7865&gt;=50000000,$G7865&lt;=99000000),"50M-99M",
 IF(AND($G7865&gt;=100000000,$G7865&lt;=499000000),"100-499M",IF(AND($G7865&gt;=500000000,$G7865&lt;=999000000),"500M-999M","1,000M+"))))))</f>
        <v>0-4M</v>
      </c>
      <c r="I7865">
        <v>0</v>
      </c>
      <c r="J7865" s="3">
        <v>0</v>
      </c>
      <c r="K7865" s="3" t="s">
        <v>9</v>
      </c>
      <c r="L7865" s="1">
        <v>43154</v>
      </c>
      <c r="M7865" s="2" t="s">
        <v>48</v>
      </c>
      <c r="N7865" t="s">
        <v>33</v>
      </c>
    </row>
    <row r="7866" spans="1:14" x14ac:dyDescent="0.35">
      <c r="A7866" t="s">
        <v>9307</v>
      </c>
      <c r="B7866" t="s">
        <v>1902</v>
      </c>
      <c r="C7866" s="6">
        <v>4.2</v>
      </c>
      <c r="D7866">
        <f>IF($C7866=0,0,IF(AND($C7866&gt;0,$C7866&lt;=1.9),1, IF(AND($C7866&gt;1.9,$C7866&lt;3),2,IF(AND($C7866&gt;2.9,$C7866&lt;=3.9),3,IF(AND($C7866&gt;3.9,$C7866&lt;=4.9),4,5)))))</f>
        <v>4</v>
      </c>
      <c r="E7866" s="3">
        <v>58553</v>
      </c>
      <c r="F7866">
        <v>50</v>
      </c>
      <c r="G7866" s="5">
        <v>1000000</v>
      </c>
      <c r="H7866" s="5" t="str">
        <f>IF(AND($G7866&gt;=0,$G7866&lt;5000000),"0-4M", IF(AND($G7866&gt;=5000000,$G7866&lt;9000000,0),"5-9M",
 IF(AND($G7866&gt;=10000000,$G7866&lt;=49000000),"10-49M",IF(AND($G7866&gt;=50000000,$G7866&lt;=99000000),"50M-99M",
 IF(AND($G7866&gt;=100000000,$G7866&lt;=499000000),"100-499M",IF(AND($G7866&gt;=500000000,$G7866&lt;=999000000),"500M-999M","1,000M+"))))))</f>
        <v>0-4M</v>
      </c>
      <c r="I7866">
        <v>0</v>
      </c>
      <c r="J7866" s="3">
        <v>0</v>
      </c>
      <c r="K7866" s="3" t="s">
        <v>9</v>
      </c>
      <c r="L7866" s="1">
        <v>42729</v>
      </c>
      <c r="M7866" s="2">
        <v>3.1</v>
      </c>
      <c r="N7866" t="s">
        <v>73</v>
      </c>
    </row>
    <row r="7867" spans="1:14" x14ac:dyDescent="0.35">
      <c r="A7867" t="s">
        <v>9308</v>
      </c>
      <c r="B7867" t="s">
        <v>3393</v>
      </c>
      <c r="C7867" s="6">
        <v>4</v>
      </c>
      <c r="D7867">
        <f>IF($C7867=0,0,IF(AND($C7867&gt;0,$C7867&lt;=1.9),1, IF(AND($C7867&gt;1.9,$C7867&lt;3),2,IF(AND($C7867&gt;2.9,$C7867&lt;=3.9),3,IF(AND($C7867&gt;3.9,$C7867&lt;=4.9),4,5)))))</f>
        <v>4</v>
      </c>
      <c r="E7867" s="3">
        <v>33</v>
      </c>
      <c r="F7867">
        <v>0.28000000000000003</v>
      </c>
      <c r="G7867" s="5">
        <v>1000</v>
      </c>
      <c r="H7867" s="5" t="str">
        <f>IF(AND($G7867&gt;=0,$G7867&lt;5000000),"0-4M", IF(AND($G7867&gt;=5000000,$G7867&lt;9000000,0),"5-9M",
 IF(AND($G7867&gt;=10000000,$G7867&lt;=49000000),"10-49M",IF(AND($G7867&gt;=50000000,$G7867&lt;=99000000),"50M-99M",
 IF(AND($G7867&gt;=100000000,$G7867&lt;=499000000),"100-499M",IF(AND($G7867&gt;=500000000,$G7867&lt;=999000000),"500M-999M","1,000M+"))))))</f>
        <v>0-4M</v>
      </c>
      <c r="I7867">
        <v>0</v>
      </c>
      <c r="J7867" s="3">
        <v>0</v>
      </c>
      <c r="K7867" s="3" t="s">
        <v>9</v>
      </c>
      <c r="L7867" s="1">
        <v>41912</v>
      </c>
      <c r="M7867" s="2">
        <v>1</v>
      </c>
      <c r="N7867" t="s">
        <v>36</v>
      </c>
    </row>
    <row r="7868" spans="1:14" x14ac:dyDescent="0.35">
      <c r="A7868" t="s">
        <v>9309</v>
      </c>
      <c r="B7868" t="s">
        <v>1902</v>
      </c>
      <c r="C7868" s="6">
        <v>4.3</v>
      </c>
      <c r="D7868">
        <f>IF($C7868=0,0,IF(AND($C7868&gt;0,$C7868&lt;=1.9),1, IF(AND($C7868&gt;1.9,$C7868&lt;3),2,IF(AND($C7868&gt;2.9,$C7868&lt;=3.9),3,IF(AND($C7868&gt;3.9,$C7868&lt;=4.9),4,5)))))</f>
        <v>4</v>
      </c>
      <c r="E7868" s="3">
        <v>6669</v>
      </c>
      <c r="F7868">
        <v>31</v>
      </c>
      <c r="G7868" s="5">
        <v>1000000</v>
      </c>
      <c r="H7868" s="5" t="str">
        <f>IF(AND($G7868&gt;=0,$G7868&lt;5000000),"0-4M", IF(AND($G7868&gt;=5000000,$G7868&lt;9000000,0),"5-9M",
 IF(AND($G7868&gt;=10000000,$G7868&lt;=49000000),"10-49M",IF(AND($G7868&gt;=50000000,$G7868&lt;=99000000),"50M-99M",
 IF(AND($G7868&gt;=100000000,$G7868&lt;=499000000),"100-499M",IF(AND($G7868&gt;=500000000,$G7868&lt;=999000000),"500M-999M","1,000M+"))))))</f>
        <v>0-4M</v>
      </c>
      <c r="I7868">
        <v>0</v>
      </c>
      <c r="J7868" s="3">
        <v>0</v>
      </c>
      <c r="K7868" s="3" t="s">
        <v>9</v>
      </c>
      <c r="L7868" s="1">
        <v>43160</v>
      </c>
      <c r="M7868" s="2" t="s">
        <v>59</v>
      </c>
      <c r="N7868" t="s">
        <v>23</v>
      </c>
    </row>
    <row r="7869" spans="1:14" x14ac:dyDescent="0.35">
      <c r="A7869" t="s">
        <v>9310</v>
      </c>
      <c r="B7869" t="s">
        <v>1902</v>
      </c>
      <c r="C7869" s="6">
        <v>0</v>
      </c>
      <c r="D7869">
        <f>IF($C7869=0,0,IF(AND($C7869&gt;0,$C7869&lt;=1.9),1, IF(AND($C7869&gt;1.9,$C7869&lt;3),2,IF(AND($C7869&gt;2.9,$C7869&lt;=3.9),3,IF(AND($C7869&gt;3.9,$C7869&lt;=4.9),4,5)))))</f>
        <v>0</v>
      </c>
      <c r="E7869" s="3">
        <v>1</v>
      </c>
      <c r="F7869">
        <v>19</v>
      </c>
      <c r="G7869" s="5">
        <v>1</v>
      </c>
      <c r="H7869" s="5" t="str">
        <f>IF(AND($G7869&gt;=0,$G7869&lt;5000000),"0-4M", IF(AND($G7869&gt;=5000000,$G7869&lt;9000000,0),"5-9M",
 IF(AND($G7869&gt;=10000000,$G7869&lt;=49000000),"10-49M",IF(AND($G7869&gt;=50000000,$G7869&lt;=99000000),"50M-99M",
 IF(AND($G7869&gt;=100000000,$G7869&lt;=499000000),"100-499M",IF(AND($G7869&gt;=500000000,$G7869&lt;=999000000),"500M-999M","1,000M+"))))))</f>
        <v>0-4M</v>
      </c>
      <c r="I7869">
        <v>0</v>
      </c>
      <c r="J7869" s="3">
        <v>0</v>
      </c>
      <c r="K7869" s="3" t="s">
        <v>9</v>
      </c>
      <c r="L7869" s="1">
        <v>43300</v>
      </c>
      <c r="M7869" s="2">
        <v>1</v>
      </c>
      <c r="N7869" t="s">
        <v>33</v>
      </c>
    </row>
    <row r="7870" spans="1:14" x14ac:dyDescent="0.35">
      <c r="A7870" t="s">
        <v>9311</v>
      </c>
      <c r="B7870" t="s">
        <v>1902</v>
      </c>
      <c r="C7870" s="6">
        <v>4.4000000000000004</v>
      </c>
      <c r="D7870">
        <f>IF($C7870=0,0,IF(AND($C7870&gt;0,$C7870&lt;=1.9),1, IF(AND($C7870&gt;1.9,$C7870&lt;3),2,IF(AND($C7870&gt;2.9,$C7870&lt;=3.9),3,IF(AND($C7870&gt;3.9,$C7870&lt;=4.9),4,5)))))</f>
        <v>4</v>
      </c>
      <c r="E7870" s="3">
        <v>764967</v>
      </c>
      <c r="F7870">
        <v>69</v>
      </c>
      <c r="G7870" s="5">
        <v>10000000</v>
      </c>
      <c r="H7870" s="5" t="str">
        <f>IF(AND($G7870&gt;=0,$G7870&lt;5000000),"0-4M", IF(AND($G7870&gt;=5000000,$G7870&lt;9000000,0),"5-9M",
 IF(AND($G7870&gt;=10000000,$G7870&lt;=49000000),"10-49M",IF(AND($G7870&gt;=50000000,$G7870&lt;=99000000),"50M-99M",
 IF(AND($G7870&gt;=100000000,$G7870&lt;=499000000),"100-499M",IF(AND($G7870&gt;=500000000,$G7870&lt;=999000000),"500M-999M","1,000M+"))))))</f>
        <v>10-49M</v>
      </c>
      <c r="I7870">
        <v>0</v>
      </c>
      <c r="J7870" s="3">
        <v>0</v>
      </c>
      <c r="K7870" s="3" t="s">
        <v>9</v>
      </c>
      <c r="L7870" s="1">
        <v>43286</v>
      </c>
      <c r="M7870" s="2" t="s">
        <v>147</v>
      </c>
      <c r="N7870" t="s">
        <v>33</v>
      </c>
    </row>
    <row r="7871" spans="1:14" x14ac:dyDescent="0.35">
      <c r="A7871" t="s">
        <v>9312</v>
      </c>
      <c r="B7871" t="s">
        <v>401</v>
      </c>
      <c r="C7871" s="6">
        <v>5</v>
      </c>
      <c r="D7871">
        <f>IF($C7871=0,0,IF(AND($C7871&gt;0,$C7871&lt;=1.9),1, IF(AND($C7871&gt;1.9,$C7871&lt;3),2,IF(AND($C7871&gt;2.9,$C7871&lt;=3.9),3,IF(AND($C7871&gt;3.9,$C7871&lt;=4.9),4,5)))))</f>
        <v>5</v>
      </c>
      <c r="E7871" s="3">
        <v>1</v>
      </c>
      <c r="F7871">
        <v>25</v>
      </c>
      <c r="G7871" s="5">
        <v>10</v>
      </c>
      <c r="H7871" s="5" t="str">
        <f>IF(AND($G7871&gt;=0,$G7871&lt;5000000),"0-4M", IF(AND($G7871&gt;=5000000,$G7871&lt;9000000,0),"5-9M",
 IF(AND($G7871&gt;=10000000,$G7871&lt;=49000000),"10-49M",IF(AND($G7871&gt;=50000000,$G7871&lt;=99000000),"50M-99M",
 IF(AND($G7871&gt;=100000000,$G7871&lt;=499000000),"100-499M",IF(AND($G7871&gt;=500000000,$G7871&lt;=999000000),"500M-999M","1,000M+"))))))</f>
        <v>0-4M</v>
      </c>
      <c r="I7871">
        <v>0</v>
      </c>
      <c r="J7871" s="3">
        <v>0</v>
      </c>
      <c r="K7871" s="3" t="s">
        <v>17</v>
      </c>
      <c r="L7871" s="1">
        <v>43026</v>
      </c>
      <c r="M7871" s="2">
        <v>1</v>
      </c>
      <c r="N7871" t="s">
        <v>36</v>
      </c>
    </row>
    <row r="7872" spans="1:14" x14ac:dyDescent="0.35">
      <c r="A7872" t="s">
        <v>9342</v>
      </c>
      <c r="B7872" t="s">
        <v>1620</v>
      </c>
      <c r="C7872" s="6">
        <v>4.0999999999999996</v>
      </c>
      <c r="D7872">
        <f>IF($C7872=0,0,IF(AND($C7872&gt;0,$C7872&lt;=1.9),1, IF(AND($C7872&gt;1.9,$C7872&lt;3),2,IF(AND($C7872&gt;2.9,$C7872&lt;=3.9),3,IF(AND($C7872&gt;3.9,$C7872&lt;=4.9),4,5)))))</f>
        <v>4</v>
      </c>
      <c r="E7872" s="3">
        <v>101</v>
      </c>
      <c r="F7872">
        <v>31</v>
      </c>
      <c r="G7872" s="5">
        <v>10000</v>
      </c>
      <c r="H7872" s="5" t="str">
        <f>IF(AND($G7872&gt;=0,$G7872&lt;5000000),"0-4M", IF(AND($G7872&gt;=5000000,$G7872&lt;9000000,0),"5-9M",
 IF(AND($G7872&gt;=10000000,$G7872&lt;=49000000),"10-49M",IF(AND($G7872&gt;=50000000,$G7872&lt;=99000000),"50M-99M",
 IF(AND($G7872&gt;=100000000,$G7872&lt;=499000000),"100-499M",IF(AND($G7872&gt;=500000000,$G7872&lt;=999000000),"500M-999M","1,000M+"))))))</f>
        <v>0-4M</v>
      </c>
      <c r="I7872">
        <v>0</v>
      </c>
      <c r="J7872" s="3">
        <v>0</v>
      </c>
      <c r="K7872" s="3" t="s">
        <v>9</v>
      </c>
      <c r="L7872" s="1">
        <v>42808</v>
      </c>
      <c r="M7872" s="2">
        <v>1.5</v>
      </c>
      <c r="N7872" t="s">
        <v>36</v>
      </c>
    </row>
    <row r="7873" spans="1:14" x14ac:dyDescent="0.35">
      <c r="A7873" t="s">
        <v>9569</v>
      </c>
      <c r="B7873" t="s">
        <v>1620</v>
      </c>
      <c r="C7873" s="6">
        <v>4</v>
      </c>
      <c r="D7873">
        <f>IF($C7873=0,0,IF(AND($C7873&gt;0,$C7873&lt;=1.9),1, IF(AND($C7873&gt;1.9,$C7873&lt;3),2,IF(AND($C7873&gt;2.9,$C7873&lt;=3.9),3,IF(AND($C7873&gt;3.9,$C7873&lt;=4.9),4,5)))))</f>
        <v>4</v>
      </c>
      <c r="E7873" s="3">
        <v>454</v>
      </c>
      <c r="F7873">
        <v>27</v>
      </c>
      <c r="G7873" s="5">
        <v>10000</v>
      </c>
      <c r="H7873" s="5" t="str">
        <f>IF(AND($G7873&gt;=0,$G7873&lt;5000000),"0-4M", IF(AND($G7873&gt;=5000000,$G7873&lt;9000000,0),"5-9M",
 IF(AND($G7873&gt;=10000000,$G7873&lt;=49000000),"10-49M",IF(AND($G7873&gt;=50000000,$G7873&lt;=99000000),"50M-99M",
 IF(AND($G7873&gt;=100000000,$G7873&lt;=499000000),"100-499M",IF(AND($G7873&gt;=500000000,$G7873&lt;=999000000),"500M-999M","1,000M+"))))))</f>
        <v>0-4M</v>
      </c>
      <c r="I7873">
        <v>0</v>
      </c>
      <c r="J7873" s="3">
        <v>0</v>
      </c>
      <c r="K7873" s="3" t="s">
        <v>17</v>
      </c>
      <c r="L7873" s="1">
        <v>41975</v>
      </c>
      <c r="M7873" s="2">
        <v>1</v>
      </c>
      <c r="N7873" t="s">
        <v>23</v>
      </c>
    </row>
    <row r="7874" spans="1:14" x14ac:dyDescent="0.35">
      <c r="A7874" t="s">
        <v>9315</v>
      </c>
      <c r="B7874" t="s">
        <v>2958</v>
      </c>
      <c r="C7874" s="6">
        <v>0</v>
      </c>
      <c r="D7874">
        <f>IF($C7874=0,0,IF(AND($C7874&gt;0,$C7874&lt;=1.9),1, IF(AND($C7874&gt;1.9,$C7874&lt;3),2,IF(AND($C7874&gt;2.9,$C7874&lt;=3.9),3,IF(AND($C7874&gt;3.9,$C7874&lt;=4.9),4,5)))))</f>
        <v>0</v>
      </c>
      <c r="E7874" s="3">
        <v>10</v>
      </c>
      <c r="F7874">
        <v>13</v>
      </c>
      <c r="G7874" s="5">
        <v>50</v>
      </c>
      <c r="H7874" s="5" t="str">
        <f>IF(AND($G7874&gt;=0,$G7874&lt;5000000),"0-4M", IF(AND($G7874&gt;=5000000,$G7874&lt;9000000,0),"5-9M",
 IF(AND($G7874&gt;=10000000,$G7874&lt;=49000000),"10-49M",IF(AND($G7874&gt;=50000000,$G7874&lt;=99000000),"50M-99M",
 IF(AND($G7874&gt;=100000000,$G7874&lt;=499000000),"100-499M",IF(AND($G7874&gt;=500000000,$G7874&lt;=999000000),"500M-999M","1,000M+"))))))</f>
        <v>0-4M</v>
      </c>
      <c r="I7874">
        <v>0</v>
      </c>
      <c r="J7874" s="3">
        <v>0</v>
      </c>
      <c r="K7874" s="3" t="s">
        <v>9</v>
      </c>
      <c r="L7874" s="1">
        <v>43311</v>
      </c>
      <c r="M7874" s="2">
        <v>5.0999999999999996</v>
      </c>
      <c r="N7874" t="s">
        <v>33</v>
      </c>
    </row>
    <row r="7875" spans="1:14" x14ac:dyDescent="0.35">
      <c r="A7875" t="s">
        <v>9316</v>
      </c>
      <c r="B7875" t="s">
        <v>1516</v>
      </c>
      <c r="C7875" s="6">
        <v>0</v>
      </c>
      <c r="D7875">
        <f>IF($C7875=0,0,IF(AND($C7875&gt;0,$C7875&lt;=1.9),1, IF(AND($C7875&gt;1.9,$C7875&lt;3),2,IF(AND($C7875&gt;2.9,$C7875&lt;=3.9),3,IF(AND($C7875&gt;3.9,$C7875&lt;=4.9),4,5)))))</f>
        <v>0</v>
      </c>
      <c r="E7875" s="3">
        <v>9</v>
      </c>
      <c r="F7875">
        <v>6.8</v>
      </c>
      <c r="G7875" s="5">
        <v>100</v>
      </c>
      <c r="H7875" s="5" t="str">
        <f>IF(AND($G7875&gt;=0,$G7875&lt;5000000),"0-4M", IF(AND($G7875&gt;=5000000,$G7875&lt;9000000,0),"5-9M",
 IF(AND($G7875&gt;=10000000,$G7875&lt;=49000000),"10-49M",IF(AND($G7875&gt;=50000000,$G7875&lt;=99000000),"50M-99M",
 IF(AND($G7875&gt;=100000000,$G7875&lt;=499000000),"100-499M",IF(AND($G7875&gt;=500000000,$G7875&lt;=999000000),"500M-999M","1,000M+"))))))</f>
        <v>0-4M</v>
      </c>
      <c r="I7875">
        <v>0</v>
      </c>
      <c r="J7875" s="3">
        <v>0</v>
      </c>
      <c r="K7875" s="3" t="s">
        <v>17</v>
      </c>
      <c r="L7875" s="1">
        <v>42696</v>
      </c>
      <c r="M7875" s="2" t="s">
        <v>9317</v>
      </c>
      <c r="N7875" t="s">
        <v>36</v>
      </c>
    </row>
    <row r="7876" spans="1:14" x14ac:dyDescent="0.35">
      <c r="A7876" t="s">
        <v>9318</v>
      </c>
      <c r="B7876" t="s">
        <v>254</v>
      </c>
      <c r="C7876" s="6">
        <v>0</v>
      </c>
      <c r="D7876">
        <f>IF($C7876=0,0,IF(AND($C7876&gt;0,$C7876&lt;=1.9),1, IF(AND($C7876&gt;1.9,$C7876&lt;3),2,IF(AND($C7876&gt;2.9,$C7876&lt;=3.9),3,IF(AND($C7876&gt;3.9,$C7876&lt;=4.9),4,5)))))</f>
        <v>0</v>
      </c>
      <c r="E7876" s="3">
        <v>2</v>
      </c>
      <c r="F7876">
        <v>4.0999999999999996</v>
      </c>
      <c r="G7876" s="5">
        <v>5</v>
      </c>
      <c r="H7876" s="5" t="str">
        <f>IF(AND($G7876&gt;=0,$G7876&lt;5000000),"0-4M", IF(AND($G7876&gt;=5000000,$G7876&lt;9000000,0),"5-9M",
 IF(AND($G7876&gt;=10000000,$G7876&lt;=49000000),"10-49M",IF(AND($G7876&gt;=50000000,$G7876&lt;=99000000),"50M-99M",
 IF(AND($G7876&gt;=100000000,$G7876&lt;=499000000),"100-499M",IF(AND($G7876&gt;=500000000,$G7876&lt;=999000000),"500M-999M","1,000M+"))))))</f>
        <v>0-4M</v>
      </c>
      <c r="I7876">
        <v>0</v>
      </c>
      <c r="J7876" s="3">
        <v>0</v>
      </c>
      <c r="K7876" s="3" t="s">
        <v>9</v>
      </c>
      <c r="L7876" s="1">
        <v>43314</v>
      </c>
      <c r="M7876" s="2" t="s">
        <v>756</v>
      </c>
      <c r="N7876" t="s">
        <v>33</v>
      </c>
    </row>
    <row r="7877" spans="1:14" x14ac:dyDescent="0.35">
      <c r="A7877" t="s">
        <v>10235</v>
      </c>
      <c r="B7877" t="s">
        <v>1620</v>
      </c>
      <c r="C7877" s="6">
        <v>4.0999999999999996</v>
      </c>
      <c r="D7877">
        <f>IF($C7877=0,0,IF(AND($C7877&gt;0,$C7877&lt;=1.9),1, IF(AND($C7877&gt;1.9,$C7877&lt;3),2,IF(AND($C7877&gt;2.9,$C7877&lt;=3.9),3,IF(AND($C7877&gt;3.9,$C7877&lt;=4.9),4,5)))))</f>
        <v>4</v>
      </c>
      <c r="E7877" s="3">
        <v>164</v>
      </c>
      <c r="F7877">
        <v>17</v>
      </c>
      <c r="G7877" s="5">
        <v>10000</v>
      </c>
      <c r="H7877" s="5" t="str">
        <f>IF(AND($G7877&gt;=0,$G7877&lt;5000000),"0-4M", IF(AND($G7877&gt;=5000000,$G7877&lt;9000000,0),"5-9M",
 IF(AND($G7877&gt;=10000000,$G7877&lt;=49000000),"10-49M",IF(AND($G7877&gt;=50000000,$G7877&lt;=99000000),"50M-99M",
 IF(AND($G7877&gt;=100000000,$G7877&lt;=499000000),"100-499M",IF(AND($G7877&gt;=500000000,$G7877&lt;=999000000),"500M-999M","1,000M+"))))))</f>
        <v>0-4M</v>
      </c>
      <c r="I7877">
        <v>0</v>
      </c>
      <c r="J7877" s="3">
        <v>0</v>
      </c>
      <c r="K7877" s="3" t="s">
        <v>9</v>
      </c>
      <c r="L7877" s="1">
        <v>42970</v>
      </c>
      <c r="M7877" s="2">
        <v>1</v>
      </c>
      <c r="N7877" t="s">
        <v>23</v>
      </c>
    </row>
    <row r="7878" spans="1:14" x14ac:dyDescent="0.35">
      <c r="A7878" t="s">
        <v>9320</v>
      </c>
      <c r="B7878" t="s">
        <v>1902</v>
      </c>
      <c r="C7878" s="6">
        <v>4</v>
      </c>
      <c r="D7878">
        <f>IF($C7878=0,0,IF(AND($C7878&gt;0,$C7878&lt;=1.9),1, IF(AND($C7878&gt;1.9,$C7878&lt;3),2,IF(AND($C7878&gt;2.9,$C7878&lt;=3.9),3,IF(AND($C7878&gt;3.9,$C7878&lt;=4.9),4,5)))))</f>
        <v>4</v>
      </c>
      <c r="E7878" s="3">
        <v>48731</v>
      </c>
      <c r="F7878">
        <v>68</v>
      </c>
      <c r="G7878" s="5">
        <v>5000000</v>
      </c>
      <c r="H7878" s="5" t="str">
        <f>IF(AND($G7878&gt;=0,$G7878&lt;5000000),"0-4M", IF(AND($G7878&gt;=5000000,$G7878&lt;9000000,0),"5-9M",
 IF(AND($G7878&gt;=10000000,$G7878&lt;=49000000),"10-49M",IF(AND($G7878&gt;=50000000,$G7878&lt;=99000000),"50M-99M",
 IF(AND($G7878&gt;=100000000,$G7878&lt;=499000000),"100-499M",IF(AND($G7878&gt;=500000000,$G7878&lt;=999000000),"500M-999M","1,000M+"))))))</f>
        <v>1,000M+</v>
      </c>
      <c r="I7878">
        <v>0</v>
      </c>
      <c r="J7878" s="3">
        <v>0</v>
      </c>
      <c r="K7878" s="3" t="s">
        <v>9</v>
      </c>
      <c r="L7878" s="1">
        <v>43209</v>
      </c>
      <c r="M7878" s="2" t="s">
        <v>886</v>
      </c>
      <c r="N7878" t="s">
        <v>33</v>
      </c>
    </row>
    <row r="7879" spans="1:14" x14ac:dyDescent="0.35">
      <c r="A7879" t="s">
        <v>10558</v>
      </c>
      <c r="B7879" t="s">
        <v>1620</v>
      </c>
      <c r="C7879" s="6">
        <v>4.2</v>
      </c>
      <c r="D7879">
        <f>IF($C7879=0,0,IF(AND($C7879&gt;0,$C7879&lt;=1.9),1, IF(AND($C7879&gt;1.9,$C7879&lt;3),2,IF(AND($C7879&gt;2.9,$C7879&lt;=3.9),3,IF(AND($C7879&gt;3.9,$C7879&lt;=4.9),4,5)))))</f>
        <v>4</v>
      </c>
      <c r="E7879" s="3">
        <v>1012</v>
      </c>
      <c r="F7879">
        <v>50</v>
      </c>
      <c r="G7879" s="5">
        <v>10000</v>
      </c>
      <c r="H7879" s="5" t="str">
        <f>IF(AND($G7879&gt;=0,$G7879&lt;5000000),"0-4M", IF(AND($G7879&gt;=5000000,$G7879&lt;9000000,0),"5-9M",
 IF(AND($G7879&gt;=10000000,$G7879&lt;=49000000),"10-49M",IF(AND($G7879&gt;=50000000,$G7879&lt;=99000000),"50M-99M",
 IF(AND($G7879&gt;=100000000,$G7879&lt;=499000000),"100-499M",IF(AND($G7879&gt;=500000000,$G7879&lt;=999000000),"500M-999M","1,000M+"))))))</f>
        <v>0-4M</v>
      </c>
      <c r="I7879">
        <v>0</v>
      </c>
      <c r="J7879" s="3">
        <v>0</v>
      </c>
      <c r="K7879" s="3" t="s">
        <v>17</v>
      </c>
      <c r="L7879" s="1">
        <v>42022</v>
      </c>
      <c r="M7879" s="2" t="s">
        <v>719</v>
      </c>
      <c r="N7879" t="s">
        <v>29</v>
      </c>
    </row>
    <row r="7880" spans="1:14" x14ac:dyDescent="0.35">
      <c r="A7880" t="s">
        <v>9322</v>
      </c>
      <c r="B7880" t="s">
        <v>2494</v>
      </c>
      <c r="C7880" s="6">
        <v>0</v>
      </c>
      <c r="D7880">
        <f>IF($C7880=0,0,IF(AND($C7880&gt;0,$C7880&lt;=1.9),1, IF(AND($C7880&gt;1.9,$C7880&lt;3),2,IF(AND($C7880&gt;2.9,$C7880&lt;=3.9),3,IF(AND($C7880&gt;3.9,$C7880&lt;=4.9),4,5)))))</f>
        <v>0</v>
      </c>
      <c r="E7880" s="3">
        <v>1</v>
      </c>
      <c r="F7880">
        <v>9.3000000000000007</v>
      </c>
      <c r="G7880" s="5">
        <v>100</v>
      </c>
      <c r="H7880" s="5" t="str">
        <f>IF(AND($G7880&gt;=0,$G7880&lt;5000000),"0-4M", IF(AND($G7880&gt;=5000000,$G7880&lt;9000000,0),"5-9M",
 IF(AND($G7880&gt;=10000000,$G7880&lt;=49000000),"10-49M",IF(AND($G7880&gt;=50000000,$G7880&lt;=99000000),"50M-99M",
 IF(AND($G7880&gt;=100000000,$G7880&lt;=499000000),"100-499M",IF(AND($G7880&gt;=500000000,$G7880&lt;=999000000),"500M-999M","1,000M+"))))))</f>
        <v>0-4M</v>
      </c>
      <c r="I7880">
        <v>0</v>
      </c>
      <c r="J7880" s="3">
        <v>0</v>
      </c>
      <c r="K7880" s="3" t="s">
        <v>9</v>
      </c>
      <c r="L7880" s="1">
        <v>43055</v>
      </c>
      <c r="M7880" s="2">
        <v>3</v>
      </c>
      <c r="N7880" t="s">
        <v>11</v>
      </c>
    </row>
    <row r="7881" spans="1:14" x14ac:dyDescent="0.35">
      <c r="A7881" t="s">
        <v>10657</v>
      </c>
      <c r="B7881" t="s">
        <v>1620</v>
      </c>
      <c r="C7881" s="6">
        <v>3.8</v>
      </c>
      <c r="D7881">
        <f>IF($C7881=0,0,IF(AND($C7881&gt;0,$C7881&lt;=1.9),1, IF(AND($C7881&gt;1.9,$C7881&lt;3),2,IF(AND($C7881&gt;2.9,$C7881&lt;=3.9),3,IF(AND($C7881&gt;3.9,$C7881&lt;=4.9),4,5)))))</f>
        <v>3</v>
      </c>
      <c r="E7881" s="3">
        <v>252</v>
      </c>
      <c r="F7881">
        <v>11</v>
      </c>
      <c r="G7881" s="5">
        <v>10000</v>
      </c>
      <c r="H7881" s="5" t="str">
        <f>IF(AND($G7881&gt;=0,$G7881&lt;5000000),"0-4M", IF(AND($G7881&gt;=5000000,$G7881&lt;9000000,0),"5-9M",
 IF(AND($G7881&gt;=10000000,$G7881&lt;=49000000),"10-49M",IF(AND($G7881&gt;=50000000,$G7881&lt;=99000000),"50M-99M",
 IF(AND($G7881&gt;=100000000,$G7881&lt;=499000000),"100-499M",IF(AND($G7881&gt;=500000000,$G7881&lt;=999000000),"500M-999M","1,000M+"))))))</f>
        <v>0-4M</v>
      </c>
      <c r="I7881">
        <v>1</v>
      </c>
      <c r="J7881" s="3">
        <v>16.989999999999998</v>
      </c>
      <c r="K7881" s="3" t="s">
        <v>17</v>
      </c>
      <c r="L7881" s="1">
        <v>42062</v>
      </c>
      <c r="M7881" s="2">
        <v>2.2200000000000002</v>
      </c>
      <c r="N7881" t="s">
        <v>118</v>
      </c>
    </row>
    <row r="7882" spans="1:14" x14ac:dyDescent="0.35">
      <c r="A7882" t="s">
        <v>4006</v>
      </c>
      <c r="B7882" t="s">
        <v>1620</v>
      </c>
      <c r="C7882" s="6">
        <v>3.9</v>
      </c>
      <c r="D7882">
        <f>IF($C7882=0,0,IF(AND($C7882&gt;0,$C7882&lt;=1.9),1, IF(AND($C7882&gt;1.9,$C7882&lt;3),2,IF(AND($C7882&gt;2.9,$C7882&lt;=3.9),3,IF(AND($C7882&gt;3.9,$C7882&lt;=4.9),4,5)))))</f>
        <v>3</v>
      </c>
      <c r="E7882" s="3">
        <v>168</v>
      </c>
      <c r="F7882">
        <v>49</v>
      </c>
      <c r="G7882" s="5">
        <v>5000</v>
      </c>
      <c r="H7882" s="5" t="str">
        <f>IF(AND($G7882&gt;=0,$G7882&lt;5000000),"0-4M", IF(AND($G7882&gt;=5000000,$G7882&lt;9000000,0),"5-9M",
 IF(AND($G7882&gt;=10000000,$G7882&lt;=49000000),"10-49M",IF(AND($G7882&gt;=50000000,$G7882&lt;=99000000),"50M-99M",
 IF(AND($G7882&gt;=100000000,$G7882&lt;=499000000),"100-499M",IF(AND($G7882&gt;=500000000,$G7882&lt;=999000000),"500M-999M","1,000M+"))))))</f>
        <v>0-4M</v>
      </c>
      <c r="I7882">
        <v>1</v>
      </c>
      <c r="J7882" s="3">
        <v>1.99</v>
      </c>
      <c r="K7882" s="3" t="s">
        <v>52</v>
      </c>
      <c r="L7882" s="1">
        <v>42873</v>
      </c>
      <c r="M7882" s="2" t="s">
        <v>4007</v>
      </c>
      <c r="N7882" t="s">
        <v>33</v>
      </c>
    </row>
    <row r="7883" spans="1:14" x14ac:dyDescent="0.35">
      <c r="A7883" t="s">
        <v>4452</v>
      </c>
      <c r="B7883" t="s">
        <v>1620</v>
      </c>
      <c r="C7883" s="6">
        <v>4.3</v>
      </c>
      <c r="D7883">
        <f>IF($C7883=0,0,IF(AND($C7883&gt;0,$C7883&lt;=1.9),1, IF(AND($C7883&gt;1.9,$C7883&lt;3),2,IF(AND($C7883&gt;2.9,$C7883&lt;=3.9),3,IF(AND($C7883&gt;3.9,$C7883&lt;=4.9),4,5)))))</f>
        <v>4</v>
      </c>
      <c r="E7883" s="3">
        <v>180</v>
      </c>
      <c r="F7883">
        <v>24</v>
      </c>
      <c r="G7883" s="5">
        <v>5000</v>
      </c>
      <c r="H7883" s="5" t="str">
        <f>IF(AND($G7883&gt;=0,$G7883&lt;5000000),"0-4M", IF(AND($G7883&gt;=5000000,$G7883&lt;9000000,0),"5-9M",
 IF(AND($G7883&gt;=10000000,$G7883&lt;=49000000),"10-49M",IF(AND($G7883&gt;=50000000,$G7883&lt;=99000000),"50M-99M",
 IF(AND($G7883&gt;=100000000,$G7883&lt;=499000000),"100-499M",IF(AND($G7883&gt;=500000000,$G7883&lt;=999000000),"500M-999M","1,000M+"))))))</f>
        <v>0-4M</v>
      </c>
      <c r="I7883">
        <v>0</v>
      </c>
      <c r="J7883" s="3">
        <v>0</v>
      </c>
      <c r="K7883" s="3" t="s">
        <v>9</v>
      </c>
      <c r="L7883" s="1">
        <v>43297</v>
      </c>
      <c r="M7883" s="2">
        <v>2</v>
      </c>
      <c r="N7883" t="s">
        <v>21</v>
      </c>
    </row>
    <row r="7884" spans="1:14" x14ac:dyDescent="0.35">
      <c r="A7884" t="s">
        <v>9326</v>
      </c>
      <c r="B7884" t="s">
        <v>1902</v>
      </c>
      <c r="C7884" s="6">
        <v>4.7</v>
      </c>
      <c r="D7884">
        <f>IF($C7884=0,0,IF(AND($C7884&gt;0,$C7884&lt;=1.9),1, IF(AND($C7884&gt;1.9,$C7884&lt;3),2,IF(AND($C7884&gt;2.9,$C7884&lt;=3.9),3,IF(AND($C7884&gt;3.9,$C7884&lt;=4.9),4,5)))))</f>
        <v>4</v>
      </c>
      <c r="E7884" s="3">
        <v>143</v>
      </c>
      <c r="F7884">
        <v>4.4000000000000004</v>
      </c>
      <c r="G7884" s="5">
        <v>1000</v>
      </c>
      <c r="H7884" s="5" t="str">
        <f>IF(AND($G7884&gt;=0,$G7884&lt;5000000),"0-4M", IF(AND($G7884&gt;=5000000,$G7884&lt;9000000,0),"5-9M",
 IF(AND($G7884&gt;=10000000,$G7884&lt;=49000000),"10-49M",IF(AND($G7884&gt;=50000000,$G7884&lt;=99000000),"50M-99M",
 IF(AND($G7884&gt;=100000000,$G7884&lt;=499000000),"100-499M",IF(AND($G7884&gt;=500000000,$G7884&lt;=999000000),"500M-999M","1,000M+"))))))</f>
        <v>0-4M</v>
      </c>
      <c r="I7884">
        <v>1</v>
      </c>
      <c r="J7884" s="3">
        <v>1.99</v>
      </c>
      <c r="K7884" s="3" t="s">
        <v>9</v>
      </c>
      <c r="L7884" s="1">
        <v>43268</v>
      </c>
      <c r="M7884" s="2" t="s">
        <v>549</v>
      </c>
      <c r="N7884" t="s">
        <v>99</v>
      </c>
    </row>
    <row r="7885" spans="1:14" x14ac:dyDescent="0.35">
      <c r="A7885" t="s">
        <v>9327</v>
      </c>
      <c r="B7885" t="s">
        <v>1902</v>
      </c>
      <c r="C7885" s="6">
        <v>3.9</v>
      </c>
      <c r="D7885">
        <f>IF($C7885=0,0,IF(AND($C7885&gt;0,$C7885&lt;=1.9),1, IF(AND($C7885&gt;1.9,$C7885&lt;3),2,IF(AND($C7885&gt;2.9,$C7885&lt;=3.9),3,IF(AND($C7885&gt;3.9,$C7885&lt;=4.9),4,5)))))</f>
        <v>3</v>
      </c>
      <c r="E7885" s="3">
        <v>35989</v>
      </c>
      <c r="F7885">
        <v>46</v>
      </c>
      <c r="G7885" s="5">
        <v>1000000</v>
      </c>
      <c r="H7885" s="5" t="str">
        <f>IF(AND($G7885&gt;=0,$G7885&lt;5000000),"0-4M", IF(AND($G7885&gt;=5000000,$G7885&lt;9000000,0),"5-9M",
 IF(AND($G7885&gt;=10000000,$G7885&lt;=49000000),"10-49M",IF(AND($G7885&gt;=50000000,$G7885&lt;=99000000),"50M-99M",
 IF(AND($G7885&gt;=100000000,$G7885&lt;=499000000),"100-499M",IF(AND($G7885&gt;=500000000,$G7885&lt;=999000000),"500M-999M","1,000M+"))))))</f>
        <v>0-4M</v>
      </c>
      <c r="I7885">
        <v>0</v>
      </c>
      <c r="J7885" s="3">
        <v>0</v>
      </c>
      <c r="K7885" s="3" t="s">
        <v>9</v>
      </c>
      <c r="L7885" s="1">
        <v>42223</v>
      </c>
      <c r="M7885" s="2">
        <v>2.2999999999999998</v>
      </c>
      <c r="N7885" t="s">
        <v>73</v>
      </c>
    </row>
    <row r="7886" spans="1:14" x14ac:dyDescent="0.35">
      <c r="A7886" t="s">
        <v>5434</v>
      </c>
      <c r="B7886" t="s">
        <v>1620</v>
      </c>
      <c r="C7886" s="6">
        <v>4.4000000000000004</v>
      </c>
      <c r="D7886">
        <f>IF($C7886=0,0,IF(AND($C7886&gt;0,$C7886&lt;=1.9),1, IF(AND($C7886&gt;1.9,$C7886&lt;3),2,IF(AND($C7886&gt;2.9,$C7886&lt;=3.9),3,IF(AND($C7886&gt;3.9,$C7886&lt;=4.9),4,5)))))</f>
        <v>4</v>
      </c>
      <c r="E7886" s="3">
        <v>21</v>
      </c>
      <c r="F7886">
        <v>15</v>
      </c>
      <c r="G7886" s="5">
        <v>5000</v>
      </c>
      <c r="H7886" s="5" t="str">
        <f>IF(AND($G7886&gt;=0,$G7886&lt;5000000),"0-4M", IF(AND($G7886&gt;=5000000,$G7886&lt;9000000,0),"5-9M",
 IF(AND($G7886&gt;=10000000,$G7886&lt;=49000000),"10-49M",IF(AND($G7886&gt;=50000000,$G7886&lt;=99000000),"50M-99M",
 IF(AND($G7886&gt;=100000000,$G7886&lt;=499000000),"100-499M",IF(AND($G7886&gt;=500000000,$G7886&lt;=999000000),"500M-999M","1,000M+"))))))</f>
        <v>0-4M</v>
      </c>
      <c r="I7886">
        <v>0</v>
      </c>
      <c r="J7886" s="3">
        <v>0</v>
      </c>
      <c r="K7886" s="3" t="s">
        <v>9</v>
      </c>
      <c r="L7886" s="1">
        <v>43248</v>
      </c>
      <c r="M7886" s="2">
        <v>0.1</v>
      </c>
      <c r="N7886" t="s">
        <v>33</v>
      </c>
    </row>
    <row r="7887" spans="1:14" x14ac:dyDescent="0.35">
      <c r="A7887" t="s">
        <v>9329</v>
      </c>
      <c r="B7887" t="s">
        <v>1902</v>
      </c>
      <c r="C7887" s="6">
        <v>3.8</v>
      </c>
      <c r="D7887">
        <f>IF($C7887=0,0,IF(AND($C7887&gt;0,$C7887&lt;=1.9),1, IF(AND($C7887&gt;1.9,$C7887&lt;3),2,IF(AND($C7887&gt;2.9,$C7887&lt;=3.9),3,IF(AND($C7887&gt;3.9,$C7887&lt;=4.9),4,5)))))</f>
        <v>3</v>
      </c>
      <c r="E7887" s="3">
        <v>21149</v>
      </c>
      <c r="F7887">
        <v>30</v>
      </c>
      <c r="G7887" s="5">
        <v>1000000</v>
      </c>
      <c r="H7887" s="5" t="str">
        <f>IF(AND($G7887&gt;=0,$G7887&lt;5000000),"0-4M", IF(AND($G7887&gt;=5000000,$G7887&lt;9000000,0),"5-9M",
 IF(AND($G7887&gt;=10000000,$G7887&lt;=49000000),"10-49M",IF(AND($G7887&gt;=50000000,$G7887&lt;=99000000),"50M-99M",
 IF(AND($G7887&gt;=100000000,$G7887&lt;=499000000),"100-499M",IF(AND($G7887&gt;=500000000,$G7887&lt;=999000000),"500M-999M","1,000M+"))))))</f>
        <v>0-4M</v>
      </c>
      <c r="I7887">
        <v>0</v>
      </c>
      <c r="J7887" s="3">
        <v>0</v>
      </c>
      <c r="K7887" s="3" t="s">
        <v>9</v>
      </c>
      <c r="L7887" s="1">
        <v>42286</v>
      </c>
      <c r="M7887" s="2">
        <v>2.1</v>
      </c>
      <c r="N7887" t="s">
        <v>23</v>
      </c>
    </row>
    <row r="7888" spans="1:14" x14ac:dyDescent="0.35">
      <c r="A7888" t="s">
        <v>9330</v>
      </c>
      <c r="B7888" t="s">
        <v>1902</v>
      </c>
      <c r="C7888" s="6">
        <v>4.3</v>
      </c>
      <c r="D7888">
        <f>IF($C7888=0,0,IF(AND($C7888&gt;0,$C7888&lt;=1.9),1, IF(AND($C7888&gt;1.9,$C7888&lt;3),2,IF(AND($C7888&gt;2.9,$C7888&lt;=3.9),3,IF(AND($C7888&gt;3.9,$C7888&lt;=4.9),4,5)))))</f>
        <v>4</v>
      </c>
      <c r="E7888" s="3">
        <v>95</v>
      </c>
      <c r="F7888">
        <v>28</v>
      </c>
      <c r="G7888" s="5">
        <v>10000</v>
      </c>
      <c r="H7888" s="5" t="str">
        <f>IF(AND($G7888&gt;=0,$G7888&lt;5000000),"0-4M", IF(AND($G7888&gt;=5000000,$G7888&lt;9000000,0),"5-9M",
 IF(AND($G7888&gt;=10000000,$G7888&lt;=49000000),"10-49M",IF(AND($G7888&gt;=50000000,$G7888&lt;=99000000),"50M-99M",
 IF(AND($G7888&gt;=100000000,$G7888&lt;=499000000),"100-499M",IF(AND($G7888&gt;=500000000,$G7888&lt;=999000000),"500M-999M","1,000M+"))))))</f>
        <v>0-4M</v>
      </c>
      <c r="I7888">
        <v>0</v>
      </c>
      <c r="J7888" s="3">
        <v>0</v>
      </c>
      <c r="K7888" s="3" t="s">
        <v>17</v>
      </c>
      <c r="L7888" s="1">
        <v>43155</v>
      </c>
      <c r="M7888" s="2">
        <v>1</v>
      </c>
      <c r="N7888" t="s">
        <v>33</v>
      </c>
    </row>
    <row r="7889" spans="1:14" x14ac:dyDescent="0.35">
      <c r="A7889" t="s">
        <v>9331</v>
      </c>
      <c r="B7889" t="s">
        <v>1902</v>
      </c>
      <c r="C7889" s="6">
        <v>3.8</v>
      </c>
      <c r="D7889">
        <f>IF($C7889=0,0,IF(AND($C7889&gt;0,$C7889&lt;=1.9),1, IF(AND($C7889&gt;1.9,$C7889&lt;3),2,IF(AND($C7889&gt;2.9,$C7889&lt;=3.9),3,IF(AND($C7889&gt;3.9,$C7889&lt;=4.9),4,5)))))</f>
        <v>3</v>
      </c>
      <c r="E7889" s="3">
        <v>20292</v>
      </c>
      <c r="F7889">
        <v>47</v>
      </c>
      <c r="G7889" s="5">
        <v>1000000</v>
      </c>
      <c r="H7889" s="5" t="str">
        <f>IF(AND($G7889&gt;=0,$G7889&lt;5000000),"0-4M", IF(AND($G7889&gt;=5000000,$G7889&lt;9000000,0),"5-9M",
 IF(AND($G7889&gt;=10000000,$G7889&lt;=49000000),"10-49M",IF(AND($G7889&gt;=50000000,$G7889&lt;=99000000),"50M-99M",
 IF(AND($G7889&gt;=100000000,$G7889&lt;=499000000),"100-499M",IF(AND($G7889&gt;=500000000,$G7889&lt;=999000000),"500M-999M","1,000M+"))))))</f>
        <v>0-4M</v>
      </c>
      <c r="I7889">
        <v>0</v>
      </c>
      <c r="J7889" s="3">
        <v>0</v>
      </c>
      <c r="K7889" s="3" t="s">
        <v>9</v>
      </c>
      <c r="L7889" s="1">
        <v>42148</v>
      </c>
      <c r="M7889" s="2">
        <v>1.2</v>
      </c>
      <c r="N7889" t="s">
        <v>23</v>
      </c>
    </row>
    <row r="7890" spans="1:14" x14ac:dyDescent="0.35">
      <c r="A7890" t="s">
        <v>9332</v>
      </c>
      <c r="B7890" t="s">
        <v>2752</v>
      </c>
      <c r="C7890" s="6">
        <v>4.2</v>
      </c>
      <c r="D7890">
        <f>IF($C7890=0,0,IF(AND($C7890&gt;0,$C7890&lt;=1.9),1, IF(AND($C7890&gt;1.9,$C7890&lt;3),2,IF(AND($C7890&gt;2.9,$C7890&lt;=3.9),3,IF(AND($C7890&gt;3.9,$C7890&lt;=4.9),4,5)))))</f>
        <v>4</v>
      </c>
      <c r="E7890" s="3">
        <v>140883</v>
      </c>
      <c r="F7890">
        <v>59</v>
      </c>
      <c r="G7890" s="5">
        <v>5000000</v>
      </c>
      <c r="H7890" s="5" t="str">
        <f>IF(AND($G7890&gt;=0,$G7890&lt;5000000),"0-4M", IF(AND($G7890&gt;=5000000,$G7890&lt;9000000,0),"5-9M",
 IF(AND($G7890&gt;=10000000,$G7890&lt;=49000000),"10-49M",IF(AND($G7890&gt;=50000000,$G7890&lt;=99000000),"50M-99M",
 IF(AND($G7890&gt;=100000000,$G7890&lt;=499000000),"100-499M",IF(AND($G7890&gt;=500000000,$G7890&lt;=999000000),"500M-999M","1,000M+"))))))</f>
        <v>1,000M+</v>
      </c>
      <c r="I7890">
        <v>0</v>
      </c>
      <c r="J7890" s="3">
        <v>0</v>
      </c>
      <c r="K7890" s="3" t="s">
        <v>17</v>
      </c>
      <c r="L7890" s="1">
        <v>43302</v>
      </c>
      <c r="M7890" s="2">
        <v>1.9319999999999999</v>
      </c>
      <c r="N7890" t="s">
        <v>36</v>
      </c>
    </row>
    <row r="7891" spans="1:14" x14ac:dyDescent="0.35">
      <c r="A7891" t="s">
        <v>9333</v>
      </c>
      <c r="B7891" t="s">
        <v>1516</v>
      </c>
      <c r="C7891" s="6">
        <v>4.5</v>
      </c>
      <c r="D7891">
        <f>IF($C7891=0,0,IF(AND($C7891&gt;0,$C7891&lt;=1.9),1, IF(AND($C7891&gt;1.9,$C7891&lt;3),2,IF(AND($C7891&gt;2.9,$C7891&lt;=3.9),3,IF(AND($C7891&gt;3.9,$C7891&lt;=4.9),4,5)))))</f>
        <v>4</v>
      </c>
      <c r="E7891" s="3">
        <v>16426</v>
      </c>
      <c r="F7891">
        <v>1.6</v>
      </c>
      <c r="G7891" s="5">
        <v>500000</v>
      </c>
      <c r="H7891" s="5" t="str">
        <f>IF(AND($G7891&gt;=0,$G7891&lt;5000000),"0-4M", IF(AND($G7891&gt;=5000000,$G7891&lt;9000000,0),"5-9M",
 IF(AND($G7891&gt;=10000000,$G7891&lt;=49000000),"10-49M",IF(AND($G7891&gt;=50000000,$G7891&lt;=99000000),"50M-99M",
 IF(AND($G7891&gt;=100000000,$G7891&lt;=499000000),"100-499M",IF(AND($G7891&gt;=500000000,$G7891&lt;=999000000),"500M-999M","1,000M+"))))))</f>
        <v>0-4M</v>
      </c>
      <c r="I7891">
        <v>0</v>
      </c>
      <c r="J7891" s="3">
        <v>0</v>
      </c>
      <c r="K7891" s="3" t="s">
        <v>9</v>
      </c>
      <c r="L7891" s="1">
        <v>42792</v>
      </c>
      <c r="M7891" s="2" t="s">
        <v>4697</v>
      </c>
      <c r="N7891" t="s">
        <v>99</v>
      </c>
    </row>
    <row r="7892" spans="1:14" x14ac:dyDescent="0.35">
      <c r="A7892" t="s">
        <v>9334</v>
      </c>
      <c r="B7892" t="s">
        <v>1902</v>
      </c>
      <c r="C7892" s="6">
        <v>4.2</v>
      </c>
      <c r="D7892">
        <f>IF($C7892=0,0,IF(AND($C7892&gt;0,$C7892&lt;=1.9),1, IF(AND($C7892&gt;1.9,$C7892&lt;3),2,IF(AND($C7892&gt;2.9,$C7892&lt;=3.9),3,IF(AND($C7892&gt;3.9,$C7892&lt;=4.9),4,5)))))</f>
        <v>4</v>
      </c>
      <c r="E7892" s="3">
        <v>32812</v>
      </c>
      <c r="F7892">
        <v>14</v>
      </c>
      <c r="G7892" s="5">
        <v>500000</v>
      </c>
      <c r="H7892" s="5" t="str">
        <f>IF(AND($G7892&gt;=0,$G7892&lt;5000000),"0-4M", IF(AND($G7892&gt;=5000000,$G7892&lt;9000000,0),"5-9M",
 IF(AND($G7892&gt;=10000000,$G7892&lt;=49000000),"10-49M",IF(AND($G7892&gt;=50000000,$G7892&lt;=99000000),"50M-99M",
 IF(AND($G7892&gt;=100000000,$G7892&lt;=499000000),"100-499M",IF(AND($G7892&gt;=500000000,$G7892&lt;=999000000),"500M-999M","1,000M+"))))))</f>
        <v>0-4M</v>
      </c>
      <c r="I7892">
        <v>1</v>
      </c>
      <c r="J7892" s="3">
        <v>2.99</v>
      </c>
      <c r="K7892" s="3" t="s">
        <v>9</v>
      </c>
      <c r="L7892" s="1">
        <v>43200</v>
      </c>
      <c r="M7892" s="2" t="s">
        <v>9335</v>
      </c>
      <c r="N7892" t="s">
        <v>11</v>
      </c>
    </row>
    <row r="7893" spans="1:14" x14ac:dyDescent="0.35">
      <c r="A7893" t="s">
        <v>9336</v>
      </c>
      <c r="B7893" t="s">
        <v>1902</v>
      </c>
      <c r="C7893" s="6">
        <v>3.6</v>
      </c>
      <c r="D7893">
        <f>IF($C7893=0,0,IF(AND($C7893&gt;0,$C7893&lt;=1.9),1, IF(AND($C7893&gt;1.9,$C7893&lt;3),2,IF(AND($C7893&gt;2.9,$C7893&lt;=3.9),3,IF(AND($C7893&gt;3.9,$C7893&lt;=4.9),4,5)))))</f>
        <v>3</v>
      </c>
      <c r="E7893" s="3">
        <v>8091</v>
      </c>
      <c r="F7893">
        <v>43</v>
      </c>
      <c r="G7893" s="5">
        <v>1000000</v>
      </c>
      <c r="H7893" s="5" t="str">
        <f>IF(AND($G7893&gt;=0,$G7893&lt;5000000),"0-4M", IF(AND($G7893&gt;=5000000,$G7893&lt;9000000,0),"5-9M",
 IF(AND($G7893&gt;=10000000,$G7893&lt;=49000000),"10-49M",IF(AND($G7893&gt;=50000000,$G7893&lt;=99000000),"50M-99M",
 IF(AND($G7893&gt;=100000000,$G7893&lt;=499000000),"100-499M",IF(AND($G7893&gt;=500000000,$G7893&lt;=999000000),"500M-999M","1,000M+"))))))</f>
        <v>0-4M</v>
      </c>
      <c r="I7893">
        <v>0</v>
      </c>
      <c r="J7893" s="3">
        <v>0</v>
      </c>
      <c r="K7893" s="3" t="s">
        <v>9</v>
      </c>
      <c r="L7893" s="1">
        <v>43256</v>
      </c>
      <c r="M7893" s="2" t="s">
        <v>59</v>
      </c>
      <c r="N7893" t="s">
        <v>33</v>
      </c>
    </row>
    <row r="7894" spans="1:14" x14ac:dyDescent="0.35">
      <c r="A7894" t="s">
        <v>5442</v>
      </c>
      <c r="B7894" t="s">
        <v>1620</v>
      </c>
      <c r="C7894" s="6">
        <v>4.5</v>
      </c>
      <c r="D7894">
        <f>IF($C7894=0,0,IF(AND($C7894&gt;0,$C7894&lt;=1.9),1, IF(AND($C7894&gt;1.9,$C7894&lt;3),2,IF(AND($C7894&gt;2.9,$C7894&lt;=3.9),3,IF(AND($C7894&gt;3.9,$C7894&lt;=4.9),4,5)))))</f>
        <v>4</v>
      </c>
      <c r="E7894" s="3">
        <v>52</v>
      </c>
      <c r="F7894">
        <v>33</v>
      </c>
      <c r="G7894" s="5">
        <v>5000</v>
      </c>
      <c r="H7894" s="5" t="str">
        <f>IF(AND($G7894&gt;=0,$G7894&lt;5000000),"0-4M", IF(AND($G7894&gt;=5000000,$G7894&lt;9000000,0),"5-9M",
 IF(AND($G7894&gt;=10000000,$G7894&lt;=49000000),"10-49M",IF(AND($G7894&gt;=50000000,$G7894&lt;=99000000),"50M-99M",
 IF(AND($G7894&gt;=100000000,$G7894&lt;=499000000),"100-499M",IF(AND($G7894&gt;=500000000,$G7894&lt;=999000000),"500M-999M","1,000M+"))))))</f>
        <v>0-4M</v>
      </c>
      <c r="I7894">
        <v>0</v>
      </c>
      <c r="J7894" s="3">
        <v>0</v>
      </c>
      <c r="K7894" s="3" t="s">
        <v>9</v>
      </c>
      <c r="L7894" s="1">
        <v>43277</v>
      </c>
      <c r="M7894" s="2" t="s">
        <v>299</v>
      </c>
      <c r="N7894" t="s">
        <v>33</v>
      </c>
    </row>
    <row r="7895" spans="1:14" x14ac:dyDescent="0.35">
      <c r="A7895" t="s">
        <v>9339</v>
      </c>
      <c r="B7895" t="s">
        <v>1902</v>
      </c>
      <c r="C7895" s="6">
        <v>3.5</v>
      </c>
      <c r="D7895">
        <f>IF($C7895=0,0,IF(AND($C7895&gt;0,$C7895&lt;=1.9),1, IF(AND($C7895&gt;1.9,$C7895&lt;3),2,IF(AND($C7895&gt;2.9,$C7895&lt;=3.9),3,IF(AND($C7895&gt;3.9,$C7895&lt;=4.9),4,5)))))</f>
        <v>3</v>
      </c>
      <c r="E7895" s="3">
        <v>352</v>
      </c>
      <c r="F7895">
        <v>3.8</v>
      </c>
      <c r="G7895" s="5">
        <v>50000</v>
      </c>
      <c r="H7895" s="5" t="str">
        <f>IF(AND($G7895&gt;=0,$G7895&lt;5000000),"0-4M", IF(AND($G7895&gt;=5000000,$G7895&lt;9000000,0),"5-9M",
 IF(AND($G7895&gt;=10000000,$G7895&lt;=49000000),"10-49M",IF(AND($G7895&gt;=50000000,$G7895&lt;=99000000),"50M-99M",
 IF(AND($G7895&gt;=100000000,$G7895&lt;=499000000),"100-499M",IF(AND($G7895&gt;=500000000,$G7895&lt;=999000000),"500M-999M","1,000M+"))))))</f>
        <v>0-4M</v>
      </c>
      <c r="I7895">
        <v>0</v>
      </c>
      <c r="J7895" s="3">
        <v>0</v>
      </c>
      <c r="K7895" s="3" t="s">
        <v>9</v>
      </c>
      <c r="L7895" s="1">
        <v>42939</v>
      </c>
      <c r="M7895" s="2">
        <v>1</v>
      </c>
      <c r="N7895" t="s">
        <v>29</v>
      </c>
    </row>
    <row r="7896" spans="1:14" x14ac:dyDescent="0.35">
      <c r="A7896" t="s">
        <v>5472</v>
      </c>
      <c r="B7896" t="s">
        <v>1620</v>
      </c>
      <c r="C7896" s="6">
        <v>4</v>
      </c>
      <c r="D7896">
        <f>IF($C7896=0,0,IF(AND($C7896&gt;0,$C7896&lt;=1.9),1, IF(AND($C7896&gt;1.9,$C7896&lt;3),2,IF(AND($C7896&gt;2.9,$C7896&lt;=3.9),3,IF(AND($C7896&gt;3.9,$C7896&lt;=4.9),4,5)))))</f>
        <v>4</v>
      </c>
      <c r="E7896" s="3">
        <v>82</v>
      </c>
      <c r="F7896">
        <v>4.4000000000000004</v>
      </c>
      <c r="G7896" s="5">
        <v>5000</v>
      </c>
      <c r="H7896" s="5" t="str">
        <f>IF(AND($G7896&gt;=0,$G7896&lt;5000000),"0-4M", IF(AND($G7896&gt;=5000000,$G7896&lt;9000000,0),"5-9M",
 IF(AND($G7896&gt;=10000000,$G7896&lt;=49000000),"10-49M",IF(AND($G7896&gt;=50000000,$G7896&lt;=99000000),"50M-99M",
 IF(AND($G7896&gt;=100000000,$G7896&lt;=499000000),"100-499M",IF(AND($G7896&gt;=500000000,$G7896&lt;=999000000),"500M-999M","1,000M+"))))))</f>
        <v>0-4M</v>
      </c>
      <c r="I7896">
        <v>0</v>
      </c>
      <c r="J7896" s="3">
        <v>0</v>
      </c>
      <c r="K7896" s="3" t="s">
        <v>9</v>
      </c>
      <c r="L7896" s="1">
        <v>42191</v>
      </c>
      <c r="M7896" s="2" t="s">
        <v>719</v>
      </c>
      <c r="N7896" t="s">
        <v>23</v>
      </c>
    </row>
    <row r="7897" spans="1:14" x14ac:dyDescent="0.35">
      <c r="A7897" t="s">
        <v>5972</v>
      </c>
      <c r="B7897" t="s">
        <v>1620</v>
      </c>
      <c r="C7897" s="6">
        <v>3.7</v>
      </c>
      <c r="D7897">
        <f>IF($C7897=0,0,IF(AND($C7897&gt;0,$C7897&lt;=1.9),1, IF(AND($C7897&gt;1.9,$C7897&lt;3),2,IF(AND($C7897&gt;2.9,$C7897&lt;=3.9),3,IF(AND($C7897&gt;3.9,$C7897&lt;=4.9),4,5)))))</f>
        <v>3</v>
      </c>
      <c r="E7897" s="3">
        <v>11</v>
      </c>
      <c r="F7897">
        <v>4.8</v>
      </c>
      <c r="G7897" s="5">
        <v>5000</v>
      </c>
      <c r="H7897" s="5" t="str">
        <f>IF(AND($G7897&gt;=0,$G7897&lt;5000000),"0-4M", IF(AND($G7897&gt;=5000000,$G7897&lt;9000000,0),"5-9M",
 IF(AND($G7897&gt;=10000000,$G7897&lt;=49000000),"10-49M",IF(AND($G7897&gt;=50000000,$G7897&lt;=99000000),"50M-99M",
 IF(AND($G7897&gt;=100000000,$G7897&lt;=499000000),"100-499M",IF(AND($G7897&gt;=500000000,$G7897&lt;=999000000),"500M-999M","1,000M+"))))))</f>
        <v>0-4M</v>
      </c>
      <c r="I7897">
        <v>0</v>
      </c>
      <c r="J7897" s="3">
        <v>0</v>
      </c>
      <c r="K7897" s="3" t="s">
        <v>9</v>
      </c>
      <c r="L7897" s="1">
        <v>43241</v>
      </c>
      <c r="M7897" s="2" t="s">
        <v>5973</v>
      </c>
      <c r="N7897" t="s">
        <v>36</v>
      </c>
    </row>
    <row r="7898" spans="1:14" x14ac:dyDescent="0.35">
      <c r="A7898" t="s">
        <v>6072</v>
      </c>
      <c r="B7898" t="s">
        <v>1620</v>
      </c>
      <c r="C7898" s="6">
        <v>4.3</v>
      </c>
      <c r="D7898">
        <f>IF($C7898=0,0,IF(AND($C7898&gt;0,$C7898&lt;=1.9),1, IF(AND($C7898&gt;1.9,$C7898&lt;3),2,IF(AND($C7898&gt;2.9,$C7898&lt;=3.9),3,IF(AND($C7898&gt;3.9,$C7898&lt;=4.9),4,5)))))</f>
        <v>4</v>
      </c>
      <c r="E7898" s="3">
        <v>125</v>
      </c>
      <c r="F7898">
        <v>70</v>
      </c>
      <c r="G7898" s="5">
        <v>5000</v>
      </c>
      <c r="H7898" s="5" t="str">
        <f>IF(AND($G7898&gt;=0,$G7898&lt;5000000),"0-4M", IF(AND($G7898&gt;=5000000,$G7898&lt;9000000,0),"5-9M",
 IF(AND($G7898&gt;=10000000,$G7898&lt;=49000000),"10-49M",IF(AND($G7898&gt;=50000000,$G7898&lt;=99000000),"50M-99M",
 IF(AND($G7898&gt;=100000000,$G7898&lt;=499000000),"100-499M",IF(AND($G7898&gt;=500000000,$G7898&lt;=999000000),"500M-999M","1,000M+"))))))</f>
        <v>0-4M</v>
      </c>
      <c r="I7898">
        <v>0</v>
      </c>
      <c r="J7898" s="3">
        <v>0</v>
      </c>
      <c r="K7898" s="3" t="s">
        <v>17</v>
      </c>
      <c r="L7898" s="1">
        <v>42552</v>
      </c>
      <c r="M7898" s="2" t="s">
        <v>98</v>
      </c>
      <c r="N7898" t="s">
        <v>73</v>
      </c>
    </row>
    <row r="7899" spans="1:14" x14ac:dyDescent="0.35">
      <c r="A7899" t="s">
        <v>9343</v>
      </c>
      <c r="B7899" t="s">
        <v>1902</v>
      </c>
      <c r="C7899" s="6">
        <v>4.8</v>
      </c>
      <c r="D7899">
        <f>IF($C7899=0,0,IF(AND($C7899&gt;0,$C7899&lt;=1.9),1, IF(AND($C7899&gt;1.9,$C7899&lt;3),2,IF(AND($C7899&gt;2.9,$C7899&lt;=3.9),3,IF(AND($C7899&gt;3.9,$C7899&lt;=4.9),4,5)))))</f>
        <v>4</v>
      </c>
      <c r="E7899" s="3">
        <v>3136</v>
      </c>
      <c r="F7899">
        <v>2.7</v>
      </c>
      <c r="G7899" s="5">
        <v>100000</v>
      </c>
      <c r="H7899" s="5" t="str">
        <f>IF(AND($G7899&gt;=0,$G7899&lt;5000000),"0-4M", IF(AND($G7899&gt;=5000000,$G7899&lt;9000000,0),"5-9M",
 IF(AND($G7899&gt;=10000000,$G7899&lt;=49000000),"10-49M",IF(AND($G7899&gt;=50000000,$G7899&lt;=99000000),"50M-99M",
 IF(AND($G7899&gt;=100000000,$G7899&lt;=499000000),"100-499M",IF(AND($G7899&gt;=500000000,$G7899&lt;=999000000),"500M-999M","1,000M+"))))))</f>
        <v>0-4M</v>
      </c>
      <c r="I7899">
        <v>0</v>
      </c>
      <c r="J7899" s="3">
        <v>0</v>
      </c>
      <c r="K7899" s="3" t="s">
        <v>9</v>
      </c>
      <c r="L7899" s="1">
        <v>43278</v>
      </c>
      <c r="M7899" s="2" t="s">
        <v>9344</v>
      </c>
      <c r="N7899" t="s">
        <v>11</v>
      </c>
    </row>
    <row r="7900" spans="1:14" x14ac:dyDescent="0.35">
      <c r="A7900" t="s">
        <v>9345</v>
      </c>
      <c r="B7900" t="s">
        <v>1169</v>
      </c>
      <c r="C7900" s="6">
        <v>4.4000000000000004</v>
      </c>
      <c r="D7900">
        <f>IF($C7900=0,0,IF(AND($C7900&gt;0,$C7900&lt;=1.9),1, IF(AND($C7900&gt;1.9,$C7900&lt;3),2,IF(AND($C7900&gt;2.9,$C7900&lt;=3.9),3,IF(AND($C7900&gt;3.9,$C7900&lt;=4.9),4,5)))))</f>
        <v>4</v>
      </c>
      <c r="E7900" s="3">
        <v>467</v>
      </c>
      <c r="F7900">
        <v>7.3</v>
      </c>
      <c r="G7900" s="5">
        <v>100000</v>
      </c>
      <c r="H7900" s="5" t="str">
        <f>IF(AND($G7900&gt;=0,$G7900&lt;5000000),"0-4M", IF(AND($G7900&gt;=5000000,$G7900&lt;9000000,0),"5-9M",
 IF(AND($G7900&gt;=10000000,$G7900&lt;=49000000),"10-49M",IF(AND($G7900&gt;=50000000,$G7900&lt;=99000000),"50M-99M",
 IF(AND($G7900&gt;=100000000,$G7900&lt;=499000000),"100-499M",IF(AND($G7900&gt;=500000000,$G7900&lt;=999000000),"500M-999M","1,000M+"))))))</f>
        <v>0-4M</v>
      </c>
      <c r="I7900">
        <v>0</v>
      </c>
      <c r="J7900" s="3">
        <v>0</v>
      </c>
      <c r="K7900" s="3" t="s">
        <v>9</v>
      </c>
      <c r="L7900" s="1">
        <v>43282</v>
      </c>
      <c r="M7900" s="2" t="s">
        <v>2870</v>
      </c>
      <c r="N7900" t="s">
        <v>11</v>
      </c>
    </row>
    <row r="7901" spans="1:14" x14ac:dyDescent="0.35">
      <c r="A7901" t="s">
        <v>9346</v>
      </c>
      <c r="B7901" t="s">
        <v>1902</v>
      </c>
      <c r="C7901" s="6">
        <v>4.3</v>
      </c>
      <c r="D7901">
        <f>IF($C7901=0,0,IF(AND($C7901&gt;0,$C7901&lt;=1.9),1, IF(AND($C7901&gt;1.9,$C7901&lt;3),2,IF(AND($C7901&gt;2.9,$C7901&lt;=3.9),3,IF(AND($C7901&gt;3.9,$C7901&lt;=4.9),4,5)))))</f>
        <v>4</v>
      </c>
      <c r="E7901" s="3">
        <v>1216</v>
      </c>
      <c r="F7901">
        <v>59</v>
      </c>
      <c r="G7901" s="5">
        <v>500000</v>
      </c>
      <c r="H7901" s="5" t="str">
        <f>IF(AND($G7901&gt;=0,$G7901&lt;5000000),"0-4M", IF(AND($G7901&gt;=5000000,$G7901&lt;9000000,0),"5-9M",
 IF(AND($G7901&gt;=10000000,$G7901&lt;=49000000),"10-49M",IF(AND($G7901&gt;=50000000,$G7901&lt;=99000000),"50M-99M",
 IF(AND($G7901&gt;=100000000,$G7901&lt;=499000000),"100-499M",IF(AND($G7901&gt;=500000000,$G7901&lt;=999000000),"500M-999M","1,000M+"))))))</f>
        <v>0-4M</v>
      </c>
      <c r="I7901">
        <v>0</v>
      </c>
      <c r="J7901" s="3">
        <v>0</v>
      </c>
      <c r="K7901" s="3" t="s">
        <v>52</v>
      </c>
      <c r="L7901" s="1">
        <v>43262</v>
      </c>
      <c r="M7901" s="2">
        <v>1.3</v>
      </c>
      <c r="N7901" t="s">
        <v>33</v>
      </c>
    </row>
    <row r="7902" spans="1:14" x14ac:dyDescent="0.35">
      <c r="A7902" t="s">
        <v>9347</v>
      </c>
      <c r="B7902" t="s">
        <v>1902</v>
      </c>
      <c r="C7902" s="6">
        <v>4</v>
      </c>
      <c r="D7902">
        <f>IF($C7902=0,0,IF(AND($C7902&gt;0,$C7902&lt;=1.9),1, IF(AND($C7902&gt;1.9,$C7902&lt;3),2,IF(AND($C7902&gt;2.9,$C7902&lt;=3.9),3,IF(AND($C7902&gt;3.9,$C7902&lt;=4.9),4,5)))))</f>
        <v>4</v>
      </c>
      <c r="E7902" s="3">
        <v>34417</v>
      </c>
      <c r="F7902">
        <v>48</v>
      </c>
      <c r="G7902" s="5">
        <v>1000000</v>
      </c>
      <c r="H7902" s="5" t="str">
        <f>IF(AND($G7902&gt;=0,$G7902&lt;5000000),"0-4M", IF(AND($G7902&gt;=5000000,$G7902&lt;9000000,0),"5-9M",
 IF(AND($G7902&gt;=10000000,$G7902&lt;=49000000),"10-49M",IF(AND($G7902&gt;=50000000,$G7902&lt;=99000000),"50M-99M",
 IF(AND($G7902&gt;=100000000,$G7902&lt;=499000000),"100-499M",IF(AND($G7902&gt;=500000000,$G7902&lt;=999000000),"500M-999M","1,000M+"))))))</f>
        <v>0-4M</v>
      </c>
      <c r="I7902">
        <v>0</v>
      </c>
      <c r="J7902" s="3">
        <v>0</v>
      </c>
      <c r="K7902" s="3" t="s">
        <v>9</v>
      </c>
      <c r="L7902" s="1">
        <v>43318</v>
      </c>
      <c r="M7902" s="2" t="s">
        <v>72</v>
      </c>
      <c r="N7902" t="s">
        <v>33</v>
      </c>
    </row>
    <row r="7903" spans="1:14" x14ac:dyDescent="0.35">
      <c r="A7903" t="s">
        <v>9348</v>
      </c>
      <c r="B7903" t="s">
        <v>401</v>
      </c>
      <c r="C7903" s="6">
        <v>4.2</v>
      </c>
      <c r="D7903">
        <f>IF($C7903=0,0,IF(AND($C7903&gt;0,$C7903&lt;=1.9),1, IF(AND($C7903&gt;1.9,$C7903&lt;3),2,IF(AND($C7903&gt;2.9,$C7903&lt;=3.9),3,IF(AND($C7903&gt;3.9,$C7903&lt;=4.9),4,5)))))</f>
        <v>4</v>
      </c>
      <c r="E7903" s="3">
        <v>5599</v>
      </c>
      <c r="F7903">
        <v>1.3</v>
      </c>
      <c r="G7903" s="5">
        <v>100000</v>
      </c>
      <c r="H7903" s="5" t="str">
        <f>IF(AND($G7903&gt;=0,$G7903&lt;5000000),"0-4M", IF(AND($G7903&gt;=5000000,$G7903&lt;9000000,0),"5-9M",
 IF(AND($G7903&gt;=10000000,$G7903&lt;=49000000),"10-49M",IF(AND($G7903&gt;=50000000,$G7903&lt;=99000000),"50M-99M",
 IF(AND($G7903&gt;=100000000,$G7903&lt;=499000000),"100-499M",IF(AND($G7903&gt;=500000000,$G7903&lt;=999000000),"500M-999M","1,000M+"))))))</f>
        <v>0-4M</v>
      </c>
      <c r="I7903">
        <v>1</v>
      </c>
      <c r="J7903" s="3">
        <v>2.9</v>
      </c>
      <c r="K7903" s="3" t="s">
        <v>9</v>
      </c>
      <c r="L7903" s="1">
        <v>43283</v>
      </c>
      <c r="M7903" s="2" t="s">
        <v>6881</v>
      </c>
      <c r="N7903" t="s">
        <v>192</v>
      </c>
    </row>
    <row r="7904" spans="1:14" x14ac:dyDescent="0.35">
      <c r="A7904" t="s">
        <v>9349</v>
      </c>
      <c r="B7904" t="s">
        <v>3314</v>
      </c>
      <c r="C7904" s="6">
        <v>4.4000000000000004</v>
      </c>
      <c r="D7904">
        <f>IF($C7904=0,0,IF(AND($C7904&gt;0,$C7904&lt;=1.9),1, IF(AND($C7904&gt;1.9,$C7904&lt;3),2,IF(AND($C7904&gt;2.9,$C7904&lt;=3.9),3,IF(AND($C7904&gt;3.9,$C7904&lt;=4.9),4,5)))))</f>
        <v>4</v>
      </c>
      <c r="E7904" s="3">
        <v>5482</v>
      </c>
      <c r="F7904">
        <v>12</v>
      </c>
      <c r="G7904" s="5">
        <v>1000000</v>
      </c>
      <c r="H7904" s="5" t="str">
        <f>IF(AND($G7904&gt;=0,$G7904&lt;5000000),"0-4M", IF(AND($G7904&gt;=5000000,$G7904&lt;9000000,0),"5-9M",
 IF(AND($G7904&gt;=10000000,$G7904&lt;=49000000),"10-49M",IF(AND($G7904&gt;=50000000,$G7904&lt;=99000000),"50M-99M",
 IF(AND($G7904&gt;=100000000,$G7904&lt;=499000000),"100-499M",IF(AND($G7904&gt;=500000000,$G7904&lt;=999000000),"500M-999M","1,000M+"))))))</f>
        <v>0-4M</v>
      </c>
      <c r="I7904">
        <v>0</v>
      </c>
      <c r="J7904" s="3">
        <v>0</v>
      </c>
      <c r="K7904" s="3" t="s">
        <v>9</v>
      </c>
      <c r="L7904" s="1">
        <v>43319</v>
      </c>
      <c r="M7904" s="2">
        <v>2.42</v>
      </c>
      <c r="N7904" t="s">
        <v>11</v>
      </c>
    </row>
    <row r="7905" spans="1:14" x14ac:dyDescent="0.35">
      <c r="A7905" t="s">
        <v>9350</v>
      </c>
      <c r="B7905" t="s">
        <v>1902</v>
      </c>
      <c r="C7905" s="6">
        <v>3.5</v>
      </c>
      <c r="D7905">
        <f>IF($C7905=0,0,IF(AND($C7905&gt;0,$C7905&lt;=1.9),1, IF(AND($C7905&gt;1.9,$C7905&lt;3),2,IF(AND($C7905&gt;2.9,$C7905&lt;=3.9),3,IF(AND($C7905&gt;3.9,$C7905&lt;=4.9),4,5)))))</f>
        <v>3</v>
      </c>
      <c r="E7905" s="3">
        <v>191</v>
      </c>
      <c r="F7905">
        <v>5</v>
      </c>
      <c r="G7905" s="5">
        <v>50000</v>
      </c>
      <c r="H7905" s="5" t="str">
        <f>IF(AND($G7905&gt;=0,$G7905&lt;5000000),"0-4M", IF(AND($G7905&gt;=5000000,$G7905&lt;9000000,0),"5-9M",
 IF(AND($G7905&gt;=10000000,$G7905&lt;=49000000),"10-49M",IF(AND($G7905&gt;=50000000,$G7905&lt;=99000000),"50M-99M",
 IF(AND($G7905&gt;=100000000,$G7905&lt;=499000000),"100-499M",IF(AND($G7905&gt;=500000000,$G7905&lt;=999000000),"500M-999M","1,000M+"))))))</f>
        <v>0-4M</v>
      </c>
      <c r="I7905">
        <v>0</v>
      </c>
      <c r="J7905" s="3">
        <v>0</v>
      </c>
      <c r="K7905" s="3" t="s">
        <v>9</v>
      </c>
      <c r="L7905" s="1">
        <v>43238</v>
      </c>
      <c r="M7905" s="2">
        <v>5</v>
      </c>
      <c r="N7905" t="s">
        <v>33</v>
      </c>
    </row>
    <row r="7906" spans="1:14" x14ac:dyDescent="0.35">
      <c r="A7906" t="s">
        <v>9351</v>
      </c>
      <c r="B7906" t="s">
        <v>3069</v>
      </c>
      <c r="C7906" s="6">
        <v>4.3</v>
      </c>
      <c r="D7906">
        <f>IF($C7906=0,0,IF(AND($C7906&gt;0,$C7906&lt;=1.9),1, IF(AND($C7906&gt;1.9,$C7906&lt;3),2,IF(AND($C7906&gt;2.9,$C7906&lt;=3.9),3,IF(AND($C7906&gt;3.9,$C7906&lt;=4.9),4,5)))))</f>
        <v>4</v>
      </c>
      <c r="E7906" s="3">
        <v>1961</v>
      </c>
      <c r="F7906">
        <v>6.6</v>
      </c>
      <c r="G7906" s="5">
        <v>100000</v>
      </c>
      <c r="H7906" s="5" t="str">
        <f>IF(AND($G7906&gt;=0,$G7906&lt;5000000),"0-4M", IF(AND($G7906&gt;=5000000,$G7906&lt;9000000,0),"5-9M",
 IF(AND($G7906&gt;=10000000,$G7906&lt;=49000000),"10-49M",IF(AND($G7906&gt;=50000000,$G7906&lt;=99000000),"50M-99M",
 IF(AND($G7906&gt;=100000000,$G7906&lt;=499000000),"100-499M",IF(AND($G7906&gt;=500000000,$G7906&lt;=999000000),"500M-999M","1,000M+"))))))</f>
        <v>0-4M</v>
      </c>
      <c r="I7906">
        <v>0</v>
      </c>
      <c r="J7906" s="3">
        <v>0</v>
      </c>
      <c r="K7906" s="3" t="s">
        <v>9</v>
      </c>
      <c r="L7906" s="1">
        <v>43280</v>
      </c>
      <c r="M7906" s="2">
        <v>1</v>
      </c>
      <c r="N7906" t="s">
        <v>33</v>
      </c>
    </row>
    <row r="7907" spans="1:14" x14ac:dyDescent="0.35">
      <c r="A7907" t="s">
        <v>2926</v>
      </c>
      <c r="B7907" t="s">
        <v>2861</v>
      </c>
      <c r="C7907" s="6">
        <v>4.4000000000000004</v>
      </c>
      <c r="D7907">
        <f>IF($C7907=0,0,IF(AND($C7907&gt;0,$C7907&lt;=1.9),1, IF(AND($C7907&gt;1.9,$C7907&lt;3),2,IF(AND($C7907&gt;2.9,$C7907&lt;=3.9),3,IF(AND($C7907&gt;3.9,$C7907&lt;=4.9),4,5)))))</f>
        <v>4</v>
      </c>
      <c r="E7907" s="3">
        <v>22776</v>
      </c>
      <c r="F7907">
        <v>55</v>
      </c>
      <c r="G7907" s="5">
        <v>1000000</v>
      </c>
      <c r="H7907" s="5" t="str">
        <f>IF(AND($G7907&gt;=0,$G7907&lt;5000000),"0-4M", IF(AND($G7907&gt;=5000000,$G7907&lt;9000000,0),"5-9M",
 IF(AND($G7907&gt;=10000000,$G7907&lt;=49000000),"10-49M",IF(AND($G7907&gt;=50000000,$G7907&lt;=99000000),"50M-99M",
 IF(AND($G7907&gt;=100000000,$G7907&lt;=499000000),"100-499M",IF(AND($G7907&gt;=500000000,$G7907&lt;=999000000),"500M-999M","1,000M+"))))))</f>
        <v>0-4M</v>
      </c>
      <c r="I7907">
        <v>0</v>
      </c>
      <c r="J7907" s="3">
        <v>0</v>
      </c>
      <c r="K7907" s="3" t="s">
        <v>9</v>
      </c>
      <c r="L7907" s="1">
        <v>43318</v>
      </c>
      <c r="M7907" s="2" t="s">
        <v>2530</v>
      </c>
      <c r="N7907" t="s">
        <v>118</v>
      </c>
    </row>
    <row r="7908" spans="1:14" x14ac:dyDescent="0.35">
      <c r="A7908" t="s">
        <v>9352</v>
      </c>
      <c r="B7908" t="s">
        <v>3353</v>
      </c>
      <c r="C7908" s="6">
        <v>4.7</v>
      </c>
      <c r="D7908">
        <f>IF($C7908=0,0,IF(AND($C7908&gt;0,$C7908&lt;=1.9),1, IF(AND($C7908&gt;1.9,$C7908&lt;3),2,IF(AND($C7908&gt;2.9,$C7908&lt;=3.9),3,IF(AND($C7908&gt;3.9,$C7908&lt;=4.9),4,5)))))</f>
        <v>4</v>
      </c>
      <c r="E7908" s="3">
        <v>316</v>
      </c>
      <c r="F7908">
        <v>2.8</v>
      </c>
      <c r="G7908" s="5">
        <v>10000</v>
      </c>
      <c r="H7908" s="5" t="str">
        <f>IF(AND($G7908&gt;=0,$G7908&lt;5000000),"0-4M", IF(AND($G7908&gt;=5000000,$G7908&lt;9000000,0),"5-9M",
 IF(AND($G7908&gt;=10000000,$G7908&lt;=49000000),"10-49M",IF(AND($G7908&gt;=50000000,$G7908&lt;=99000000),"50M-99M",
 IF(AND($G7908&gt;=100000000,$G7908&lt;=499000000),"100-499M",IF(AND($G7908&gt;=500000000,$G7908&lt;=999000000),"500M-999M","1,000M+"))))))</f>
        <v>0-4M</v>
      </c>
      <c r="I7908">
        <v>0</v>
      </c>
      <c r="J7908" s="3">
        <v>0</v>
      </c>
      <c r="K7908" s="3" t="s">
        <v>9</v>
      </c>
      <c r="L7908" s="1">
        <v>41824</v>
      </c>
      <c r="M7908" s="2">
        <v>1</v>
      </c>
      <c r="N7908" t="s">
        <v>36</v>
      </c>
    </row>
    <row r="7909" spans="1:14" x14ac:dyDescent="0.35">
      <c r="A7909" t="s">
        <v>9353</v>
      </c>
      <c r="B7909" t="s">
        <v>1516</v>
      </c>
      <c r="C7909" s="6">
        <v>3.8</v>
      </c>
      <c r="D7909">
        <f>IF($C7909=0,0,IF(AND($C7909&gt;0,$C7909&lt;=1.9),1, IF(AND($C7909&gt;1.9,$C7909&lt;3),2,IF(AND($C7909&gt;2.9,$C7909&lt;=3.9),3,IF(AND($C7909&gt;3.9,$C7909&lt;=4.9),4,5)))))</f>
        <v>3</v>
      </c>
      <c r="E7909" s="3">
        <v>52</v>
      </c>
      <c r="F7909">
        <v>10</v>
      </c>
      <c r="G7909" s="5">
        <v>10000</v>
      </c>
      <c r="H7909" s="5" t="str">
        <f>IF(AND($G7909&gt;=0,$G7909&lt;5000000),"0-4M", IF(AND($G7909&gt;=5000000,$G7909&lt;9000000,0),"5-9M",
 IF(AND($G7909&gt;=10000000,$G7909&lt;=49000000),"10-49M",IF(AND($G7909&gt;=50000000,$G7909&lt;=99000000),"50M-99M",
 IF(AND($G7909&gt;=100000000,$G7909&lt;=499000000),"100-499M",IF(AND($G7909&gt;=500000000,$G7909&lt;=999000000),"500M-999M","1,000M+"))))))</f>
        <v>0-4M</v>
      </c>
      <c r="I7909">
        <v>0</v>
      </c>
      <c r="J7909" s="3">
        <v>0</v>
      </c>
      <c r="K7909" s="3" t="s">
        <v>9</v>
      </c>
      <c r="L7909" s="1">
        <v>43095</v>
      </c>
      <c r="M7909" s="2" t="s">
        <v>9354</v>
      </c>
      <c r="N7909" t="s">
        <v>36</v>
      </c>
    </row>
    <row r="7910" spans="1:14" x14ac:dyDescent="0.35">
      <c r="A7910" t="s">
        <v>9355</v>
      </c>
      <c r="B7910" t="s">
        <v>975</v>
      </c>
      <c r="C7910" s="6">
        <v>5</v>
      </c>
      <c r="D7910">
        <f>IF($C7910=0,0,IF(AND($C7910&gt;0,$C7910&lt;=1.9),1, IF(AND($C7910&gt;1.9,$C7910&lt;3),2,IF(AND($C7910&gt;2.9,$C7910&lt;=3.9),3,IF(AND($C7910&gt;3.9,$C7910&lt;=4.9),4,5)))))</f>
        <v>5</v>
      </c>
      <c r="E7910" s="3">
        <v>3</v>
      </c>
      <c r="F7910">
        <v>30</v>
      </c>
      <c r="G7910" s="5">
        <v>500</v>
      </c>
      <c r="H7910" s="5" t="str">
        <f>IF(AND($G7910&gt;=0,$G7910&lt;5000000),"0-4M", IF(AND($G7910&gt;=5000000,$G7910&lt;9000000,0),"5-9M",
 IF(AND($G7910&gt;=10000000,$G7910&lt;=49000000),"10-49M",IF(AND($G7910&gt;=50000000,$G7910&lt;=99000000),"50M-99M",
 IF(AND($G7910&gt;=100000000,$G7910&lt;=499000000),"100-499M",IF(AND($G7910&gt;=500000000,$G7910&lt;=999000000),"500M-999M","1,000M+"))))))</f>
        <v>0-4M</v>
      </c>
      <c r="I7910">
        <v>0</v>
      </c>
      <c r="J7910" s="3">
        <v>0</v>
      </c>
      <c r="K7910" s="3" t="s">
        <v>9</v>
      </c>
      <c r="L7910" s="1">
        <v>43283</v>
      </c>
      <c r="M7910" s="2" t="s">
        <v>9356</v>
      </c>
      <c r="N7910" t="s">
        <v>251</v>
      </c>
    </row>
    <row r="7911" spans="1:14" x14ac:dyDescent="0.35">
      <c r="A7911" t="s">
        <v>9357</v>
      </c>
      <c r="B7911" t="s">
        <v>2427</v>
      </c>
      <c r="C7911" s="6">
        <v>4.8</v>
      </c>
      <c r="D7911">
        <f>IF($C7911=0,0,IF(AND($C7911&gt;0,$C7911&lt;=1.9),1, IF(AND($C7911&gt;1.9,$C7911&lt;3),2,IF(AND($C7911&gt;2.9,$C7911&lt;=3.9),3,IF(AND($C7911&gt;3.9,$C7911&lt;=4.9),4,5)))))</f>
        <v>4</v>
      </c>
      <c r="E7911" s="3">
        <v>725</v>
      </c>
      <c r="F7911">
        <v>3.7</v>
      </c>
      <c r="G7911" s="5">
        <v>10000</v>
      </c>
      <c r="H7911" s="5" t="str">
        <f>IF(AND($G7911&gt;=0,$G7911&lt;5000000),"0-4M", IF(AND($G7911&gt;=5000000,$G7911&lt;9000000,0),"5-9M",
 IF(AND($G7911&gt;=10000000,$G7911&lt;=49000000),"10-49M",IF(AND($G7911&gt;=50000000,$G7911&lt;=99000000),"50M-99M",
 IF(AND($G7911&gt;=100000000,$G7911&lt;=499000000),"100-499M",IF(AND($G7911&gt;=500000000,$G7911&lt;=999000000),"500M-999M","1,000M+"))))))</f>
        <v>0-4M</v>
      </c>
      <c r="I7911">
        <v>0</v>
      </c>
      <c r="J7911" s="3">
        <v>0</v>
      </c>
      <c r="K7911" s="3" t="s">
        <v>17</v>
      </c>
      <c r="L7911" s="1">
        <v>42655</v>
      </c>
      <c r="M7911" s="2" t="s">
        <v>9358</v>
      </c>
      <c r="N7911" t="s">
        <v>99</v>
      </c>
    </row>
    <row r="7912" spans="1:14" x14ac:dyDescent="0.35">
      <c r="A7912" t="s">
        <v>9359</v>
      </c>
      <c r="B7912" t="s">
        <v>1902</v>
      </c>
      <c r="C7912" s="6">
        <v>4.9000000000000004</v>
      </c>
      <c r="D7912">
        <f>IF($C7912=0,0,IF(AND($C7912&gt;0,$C7912&lt;=1.9),1, IF(AND($C7912&gt;1.9,$C7912&lt;3),2,IF(AND($C7912&gt;2.9,$C7912&lt;=3.9),3,IF(AND($C7912&gt;3.9,$C7912&lt;=4.9),4,5)))))</f>
        <v>4</v>
      </c>
      <c r="E7912" s="3">
        <v>107</v>
      </c>
      <c r="F7912">
        <v>18</v>
      </c>
      <c r="G7912" s="5">
        <v>10000</v>
      </c>
      <c r="H7912" s="5" t="str">
        <f>IF(AND($G7912&gt;=0,$G7912&lt;5000000),"0-4M", IF(AND($G7912&gt;=5000000,$G7912&lt;9000000,0),"5-9M",
 IF(AND($G7912&gt;=10000000,$G7912&lt;=49000000),"10-49M",IF(AND($G7912&gt;=50000000,$G7912&lt;=99000000),"50M-99M",
 IF(AND($G7912&gt;=100000000,$G7912&lt;=499000000),"100-499M",IF(AND($G7912&gt;=500000000,$G7912&lt;=999000000),"500M-999M","1,000M+"))))))</f>
        <v>0-4M</v>
      </c>
      <c r="I7912">
        <v>0</v>
      </c>
      <c r="J7912" s="3">
        <v>0</v>
      </c>
      <c r="K7912" s="3" t="s">
        <v>9</v>
      </c>
      <c r="L7912" s="1">
        <v>42463</v>
      </c>
      <c r="M7912" s="2">
        <v>1.3</v>
      </c>
      <c r="N7912" t="s">
        <v>36</v>
      </c>
    </row>
    <row r="7913" spans="1:14" x14ac:dyDescent="0.35">
      <c r="A7913" t="s">
        <v>6200</v>
      </c>
      <c r="B7913" t="s">
        <v>1620</v>
      </c>
      <c r="C7913" s="6">
        <v>4.5</v>
      </c>
      <c r="D7913">
        <f>IF($C7913=0,0,IF(AND($C7913&gt;0,$C7913&lt;=1.9),1, IF(AND($C7913&gt;1.9,$C7913&lt;3),2,IF(AND($C7913&gt;2.9,$C7913&lt;=3.9),3,IF(AND($C7913&gt;3.9,$C7913&lt;=4.9),4,5)))))</f>
        <v>4</v>
      </c>
      <c r="E7913" s="3">
        <v>514</v>
      </c>
      <c r="F7913">
        <v>5.9</v>
      </c>
      <c r="G7913" s="5">
        <v>5000</v>
      </c>
      <c r="H7913" s="5" t="str">
        <f>IF(AND($G7913&gt;=0,$G7913&lt;5000000),"0-4M", IF(AND($G7913&gt;=5000000,$G7913&lt;9000000,0),"5-9M",
 IF(AND($G7913&gt;=10000000,$G7913&lt;=49000000),"10-49M",IF(AND($G7913&gt;=50000000,$G7913&lt;=99000000),"50M-99M",
 IF(AND($G7913&gt;=100000000,$G7913&lt;=499000000),"100-499M",IF(AND($G7913&gt;=500000000,$G7913&lt;=999000000),"500M-999M","1,000M+"))))))</f>
        <v>0-4M</v>
      </c>
      <c r="I7913">
        <v>1</v>
      </c>
      <c r="J7913" s="3">
        <v>6.99</v>
      </c>
      <c r="K7913" s="3" t="s">
        <v>17</v>
      </c>
      <c r="L7913" s="1">
        <v>43255</v>
      </c>
      <c r="M7913" s="2" t="s">
        <v>6201</v>
      </c>
      <c r="N7913" t="s">
        <v>36</v>
      </c>
    </row>
    <row r="7914" spans="1:14" x14ac:dyDescent="0.35">
      <c r="A7914" t="s">
        <v>9361</v>
      </c>
      <c r="B7914" t="s">
        <v>1902</v>
      </c>
      <c r="C7914" s="6">
        <v>0</v>
      </c>
      <c r="D7914">
        <f>IF($C7914=0,0,IF(AND($C7914&gt;0,$C7914&lt;=1.9),1, IF(AND($C7914&gt;1.9,$C7914&lt;3),2,IF(AND($C7914&gt;2.9,$C7914&lt;=3.9),3,IF(AND($C7914&gt;3.9,$C7914&lt;=4.9),4,5)))))</f>
        <v>0</v>
      </c>
      <c r="E7914" s="3">
        <v>8</v>
      </c>
      <c r="F7914">
        <v>17</v>
      </c>
      <c r="G7914" s="5">
        <v>100</v>
      </c>
      <c r="H7914" s="5" t="str">
        <f>IF(AND($G7914&gt;=0,$G7914&lt;5000000),"0-4M", IF(AND($G7914&gt;=5000000,$G7914&lt;9000000,0),"5-9M",
 IF(AND($G7914&gt;=10000000,$G7914&lt;=49000000),"10-49M",IF(AND($G7914&gt;=50000000,$G7914&lt;=99000000),"50M-99M",
 IF(AND($G7914&gt;=100000000,$G7914&lt;=499000000),"100-499M",IF(AND($G7914&gt;=500000000,$G7914&lt;=999000000),"500M-999M","1,000M+"))))))</f>
        <v>0-4M</v>
      </c>
      <c r="I7914">
        <v>0</v>
      </c>
      <c r="J7914" s="3">
        <v>0</v>
      </c>
      <c r="K7914" s="3" t="s">
        <v>9</v>
      </c>
      <c r="L7914" s="1">
        <v>43142</v>
      </c>
      <c r="M7914" s="2">
        <v>3</v>
      </c>
      <c r="N7914" t="s">
        <v>33</v>
      </c>
    </row>
    <row r="7915" spans="1:14" x14ac:dyDescent="0.35">
      <c r="A7915" t="s">
        <v>9362</v>
      </c>
      <c r="B7915" t="s">
        <v>1902</v>
      </c>
      <c r="C7915" s="6">
        <v>5</v>
      </c>
      <c r="D7915">
        <f>IF($C7915=0,0,IF(AND($C7915&gt;0,$C7915&lt;=1.9),1, IF(AND($C7915&gt;1.9,$C7915&lt;3),2,IF(AND($C7915&gt;2.9,$C7915&lt;=3.9),3,IF(AND($C7915&gt;3.9,$C7915&lt;=4.9),4,5)))))</f>
        <v>5</v>
      </c>
      <c r="E7915" s="3">
        <v>18</v>
      </c>
      <c r="F7915">
        <v>1.3</v>
      </c>
      <c r="G7915" s="5">
        <v>50</v>
      </c>
      <c r="H7915" s="5" t="str">
        <f>IF(AND($G7915&gt;=0,$G7915&lt;5000000),"0-4M", IF(AND($G7915&gt;=5000000,$G7915&lt;9000000,0),"5-9M",
 IF(AND($G7915&gt;=10000000,$G7915&lt;=49000000),"10-49M",IF(AND($G7915&gt;=50000000,$G7915&lt;=99000000),"50M-99M",
 IF(AND($G7915&gt;=100000000,$G7915&lt;=499000000),"100-499M",IF(AND($G7915&gt;=500000000,$G7915&lt;=999000000),"500M-999M","1,000M+"))))))</f>
        <v>0-4M</v>
      </c>
      <c r="I7915">
        <v>0</v>
      </c>
      <c r="J7915" s="3">
        <v>0</v>
      </c>
      <c r="K7915" s="3" t="s">
        <v>9</v>
      </c>
      <c r="L7915" s="1">
        <v>43144</v>
      </c>
      <c r="M7915" s="2">
        <v>1</v>
      </c>
      <c r="N7915" t="s">
        <v>269</v>
      </c>
    </row>
    <row r="7916" spans="1:14" x14ac:dyDescent="0.35">
      <c r="A7916" t="s">
        <v>9363</v>
      </c>
      <c r="B7916" t="s">
        <v>1902</v>
      </c>
      <c r="C7916" s="6">
        <v>0</v>
      </c>
      <c r="D7916">
        <f>IF($C7916=0,0,IF(AND($C7916&gt;0,$C7916&lt;=1.9),1, IF(AND($C7916&gt;1.9,$C7916&lt;3),2,IF(AND($C7916&gt;2.9,$C7916&lt;=3.9),3,IF(AND($C7916&gt;3.9,$C7916&lt;=4.9),4,5)))))</f>
        <v>0</v>
      </c>
      <c r="E7916" s="3">
        <v>3</v>
      </c>
      <c r="F7916">
        <v>3.7</v>
      </c>
      <c r="G7916" s="5">
        <v>5000</v>
      </c>
      <c r="H7916" s="5" t="str">
        <f>IF(AND($G7916&gt;=0,$G7916&lt;5000000),"0-4M", IF(AND($G7916&gt;=5000000,$G7916&lt;9000000,0),"5-9M",
 IF(AND($G7916&gt;=10000000,$G7916&lt;=49000000),"10-49M",IF(AND($G7916&gt;=50000000,$G7916&lt;=99000000),"50M-99M",
 IF(AND($G7916&gt;=100000000,$G7916&lt;=499000000),"100-499M",IF(AND($G7916&gt;=500000000,$G7916&lt;=999000000),"500M-999M","1,000M+"))))))</f>
        <v>0-4M</v>
      </c>
      <c r="I7916">
        <v>0</v>
      </c>
      <c r="J7916" s="3">
        <v>0</v>
      </c>
      <c r="K7916" s="3" t="s">
        <v>9</v>
      </c>
      <c r="L7916" s="1">
        <v>42663</v>
      </c>
      <c r="M7916" s="2">
        <v>4.0999999999999996</v>
      </c>
      <c r="N7916" t="s">
        <v>36</v>
      </c>
    </row>
    <row r="7917" spans="1:14" x14ac:dyDescent="0.35">
      <c r="A7917" t="s">
        <v>9364</v>
      </c>
      <c r="B7917" t="s">
        <v>201</v>
      </c>
      <c r="C7917" s="6">
        <v>4.9000000000000004</v>
      </c>
      <c r="D7917">
        <f>IF($C7917=0,0,IF(AND($C7917&gt;0,$C7917&lt;=1.9),1, IF(AND($C7917&gt;1.9,$C7917&lt;3),2,IF(AND($C7917&gt;2.9,$C7917&lt;=3.9),3,IF(AND($C7917&gt;3.9,$C7917&lt;=4.9),4,5)))))</f>
        <v>4</v>
      </c>
      <c r="E7917" s="3">
        <v>122</v>
      </c>
      <c r="F7917">
        <v>26</v>
      </c>
      <c r="G7917" s="5">
        <v>5000</v>
      </c>
      <c r="H7917" s="5" t="str">
        <f>IF(AND($G7917&gt;=0,$G7917&lt;5000000),"0-4M", IF(AND($G7917&gt;=5000000,$G7917&lt;9000000,0),"5-9M",
 IF(AND($G7917&gt;=10000000,$G7917&lt;=49000000),"10-49M",IF(AND($G7917&gt;=50000000,$G7917&lt;=99000000),"50M-99M",
 IF(AND($G7917&gt;=100000000,$G7917&lt;=499000000),"100-499M",IF(AND($G7917&gt;=500000000,$G7917&lt;=999000000),"500M-999M","1,000M+"))))))</f>
        <v>0-4M</v>
      </c>
      <c r="I7917">
        <v>0</v>
      </c>
      <c r="J7917" s="3">
        <v>0</v>
      </c>
      <c r="K7917" s="3" t="s">
        <v>9</v>
      </c>
      <c r="L7917" s="1">
        <v>42470</v>
      </c>
      <c r="M7917" s="2">
        <v>1.5</v>
      </c>
      <c r="N7917" t="s">
        <v>99</v>
      </c>
    </row>
    <row r="7918" spans="1:14" x14ac:dyDescent="0.35">
      <c r="A7918" t="s">
        <v>9365</v>
      </c>
      <c r="B7918" t="s">
        <v>1516</v>
      </c>
      <c r="C7918" s="6">
        <v>4.9000000000000004</v>
      </c>
      <c r="D7918">
        <f>IF($C7918=0,0,IF(AND($C7918&gt;0,$C7918&lt;=1.9),1, IF(AND($C7918&gt;1.9,$C7918&lt;3),2,IF(AND($C7918&gt;2.9,$C7918&lt;=3.9),3,IF(AND($C7918&gt;3.9,$C7918&lt;=4.9),4,5)))))</f>
        <v>4</v>
      </c>
      <c r="E7918" s="3">
        <v>82</v>
      </c>
      <c r="F7918">
        <v>5</v>
      </c>
      <c r="G7918" s="5">
        <v>5000</v>
      </c>
      <c r="H7918" s="5" t="str">
        <f>IF(AND($G7918&gt;=0,$G7918&lt;5000000),"0-4M", IF(AND($G7918&gt;=5000000,$G7918&lt;9000000,0),"5-9M",
 IF(AND($G7918&gt;=10000000,$G7918&lt;=49000000),"10-49M",IF(AND($G7918&gt;=50000000,$G7918&lt;=99000000),"50M-99M",
 IF(AND($G7918&gt;=100000000,$G7918&lt;=499000000),"100-499M",IF(AND($G7918&gt;=500000000,$G7918&lt;=999000000),"500M-999M","1,000M+"))))))</f>
        <v>0-4M</v>
      </c>
      <c r="I7918">
        <v>0</v>
      </c>
      <c r="J7918" s="3">
        <v>0</v>
      </c>
      <c r="K7918" s="3" t="s">
        <v>9</v>
      </c>
      <c r="L7918" s="1">
        <v>42589</v>
      </c>
      <c r="M7918" s="2">
        <v>1</v>
      </c>
      <c r="N7918" t="s">
        <v>33</v>
      </c>
    </row>
    <row r="7919" spans="1:14" x14ac:dyDescent="0.35">
      <c r="A7919" t="s">
        <v>9366</v>
      </c>
      <c r="B7919" t="s">
        <v>2958</v>
      </c>
      <c r="C7919" s="6">
        <v>4.9000000000000004</v>
      </c>
      <c r="D7919">
        <f>IF($C7919=0,0,IF(AND($C7919&gt;0,$C7919&lt;=1.9),1, IF(AND($C7919&gt;1.9,$C7919&lt;3),2,IF(AND($C7919&gt;2.9,$C7919&lt;=3.9),3,IF(AND($C7919&gt;3.9,$C7919&lt;=4.9),4,5)))))</f>
        <v>4</v>
      </c>
      <c r="E7919" s="3">
        <v>19</v>
      </c>
      <c r="F7919">
        <v>3.3</v>
      </c>
      <c r="G7919" s="5">
        <v>500</v>
      </c>
      <c r="H7919" s="5" t="str">
        <f>IF(AND($G7919&gt;=0,$G7919&lt;5000000),"0-4M", IF(AND($G7919&gt;=5000000,$G7919&lt;9000000,0),"5-9M",
 IF(AND($G7919&gt;=10000000,$G7919&lt;=49000000),"10-49M",IF(AND($G7919&gt;=50000000,$G7919&lt;=99000000),"50M-99M",
 IF(AND($G7919&gt;=100000000,$G7919&lt;=499000000),"100-499M",IF(AND($G7919&gt;=500000000,$G7919&lt;=999000000),"500M-999M","1,000M+"))))))</f>
        <v>0-4M</v>
      </c>
      <c r="I7919">
        <v>0</v>
      </c>
      <c r="J7919" s="3">
        <v>0</v>
      </c>
      <c r="K7919" s="3" t="s">
        <v>9</v>
      </c>
      <c r="L7919" s="1">
        <v>43266</v>
      </c>
      <c r="M7919" s="2">
        <v>1.8</v>
      </c>
      <c r="N7919" t="s">
        <v>234</v>
      </c>
    </row>
    <row r="7920" spans="1:14" x14ac:dyDescent="0.35">
      <c r="A7920" t="s">
        <v>9367</v>
      </c>
      <c r="B7920" t="s">
        <v>1902</v>
      </c>
      <c r="C7920" s="6">
        <v>4.5</v>
      </c>
      <c r="D7920">
        <f>IF($C7920=0,0,IF(AND($C7920&gt;0,$C7920&lt;=1.9),1, IF(AND($C7920&gt;1.9,$C7920&lt;3),2,IF(AND($C7920&gt;2.9,$C7920&lt;=3.9),3,IF(AND($C7920&gt;3.9,$C7920&lt;=4.9),4,5)))))</f>
        <v>4</v>
      </c>
      <c r="E7920" s="3">
        <v>6</v>
      </c>
      <c r="F7920">
        <v>3.9</v>
      </c>
      <c r="G7920" s="5">
        <v>1000</v>
      </c>
      <c r="H7920" s="5" t="str">
        <f>IF(AND($G7920&gt;=0,$G7920&lt;5000000),"0-4M", IF(AND($G7920&gt;=5000000,$G7920&lt;9000000,0),"5-9M",
 IF(AND($G7920&gt;=10000000,$G7920&lt;=49000000),"10-49M",IF(AND($G7920&gt;=50000000,$G7920&lt;=99000000),"50M-99M",
 IF(AND($G7920&gt;=100000000,$G7920&lt;=499000000),"100-499M",IF(AND($G7920&gt;=500000000,$G7920&lt;=999000000),"500M-999M","1,000M+"))))))</f>
        <v>0-4M</v>
      </c>
      <c r="I7920">
        <v>0</v>
      </c>
      <c r="J7920" s="3">
        <v>0</v>
      </c>
      <c r="K7920" s="3" t="s">
        <v>9</v>
      </c>
      <c r="L7920" s="1">
        <v>42886</v>
      </c>
      <c r="M7920" s="2">
        <v>1</v>
      </c>
      <c r="N7920" t="s">
        <v>11</v>
      </c>
    </row>
    <row r="7921" spans="1:14" x14ac:dyDescent="0.35">
      <c r="A7921" t="s">
        <v>9368</v>
      </c>
      <c r="B7921" t="s">
        <v>1902</v>
      </c>
      <c r="C7921" s="6">
        <v>0</v>
      </c>
      <c r="D7921">
        <f>IF($C7921=0,0,IF(AND($C7921&gt;0,$C7921&lt;=1.9),1, IF(AND($C7921&gt;1.9,$C7921&lt;3),2,IF(AND($C7921&gt;2.9,$C7921&lt;=3.9),3,IF(AND($C7921&gt;3.9,$C7921&lt;=4.9),4,5)))))</f>
        <v>0</v>
      </c>
      <c r="E7921" s="3">
        <v>1</v>
      </c>
      <c r="F7921">
        <v>29</v>
      </c>
      <c r="G7921" s="5">
        <v>10</v>
      </c>
      <c r="H7921" s="5" t="str">
        <f>IF(AND($G7921&gt;=0,$G7921&lt;5000000),"0-4M", IF(AND($G7921&gt;=5000000,$G7921&lt;9000000,0),"5-9M",
 IF(AND($G7921&gt;=10000000,$G7921&lt;=49000000),"10-49M",IF(AND($G7921&gt;=50000000,$G7921&lt;=99000000),"50M-99M",
 IF(AND($G7921&gt;=100000000,$G7921&lt;=499000000),"100-499M",IF(AND($G7921&gt;=500000000,$G7921&lt;=999000000),"500M-999M","1,000M+"))))))</f>
        <v>0-4M</v>
      </c>
      <c r="I7921">
        <v>0</v>
      </c>
      <c r="J7921" s="3">
        <v>0</v>
      </c>
      <c r="K7921" s="3" t="s">
        <v>17</v>
      </c>
      <c r="L7921" s="1">
        <v>43298</v>
      </c>
      <c r="M7921" s="2" t="s">
        <v>9369</v>
      </c>
      <c r="N7921" t="s">
        <v>269</v>
      </c>
    </row>
    <row r="7922" spans="1:14" x14ac:dyDescent="0.35">
      <c r="A7922" t="s">
        <v>9370</v>
      </c>
      <c r="B7922" t="s">
        <v>1902</v>
      </c>
      <c r="C7922" s="6">
        <v>4.5</v>
      </c>
      <c r="D7922">
        <f>IF($C7922=0,0,IF(AND($C7922&gt;0,$C7922&lt;=1.9),1, IF(AND($C7922&gt;1.9,$C7922&lt;3),2,IF(AND($C7922&gt;2.9,$C7922&lt;=3.9),3,IF(AND($C7922&gt;3.9,$C7922&lt;=4.9),4,5)))))</f>
        <v>4</v>
      </c>
      <c r="E7922" s="3">
        <v>28</v>
      </c>
      <c r="F7922">
        <v>5.6</v>
      </c>
      <c r="G7922" s="5">
        <v>1000</v>
      </c>
      <c r="H7922" s="5" t="str">
        <f>IF(AND($G7922&gt;=0,$G7922&lt;5000000),"0-4M", IF(AND($G7922&gt;=5000000,$G7922&lt;9000000,0),"5-9M",
 IF(AND($G7922&gt;=10000000,$G7922&lt;=49000000),"10-49M",IF(AND($G7922&gt;=50000000,$G7922&lt;=99000000),"50M-99M",
 IF(AND($G7922&gt;=100000000,$G7922&lt;=499000000),"100-499M",IF(AND($G7922&gt;=500000000,$G7922&lt;=999000000),"500M-999M","1,000M+"))))))</f>
        <v>0-4M</v>
      </c>
      <c r="I7922">
        <v>0</v>
      </c>
      <c r="J7922" s="3">
        <v>0</v>
      </c>
      <c r="K7922" s="3" t="s">
        <v>17</v>
      </c>
      <c r="L7922" s="1">
        <v>43301</v>
      </c>
      <c r="M7922" s="2">
        <v>1.3</v>
      </c>
      <c r="N7922" t="s">
        <v>118</v>
      </c>
    </row>
    <row r="7923" spans="1:14" x14ac:dyDescent="0.35">
      <c r="A7923" t="s">
        <v>9371</v>
      </c>
      <c r="B7923" t="s">
        <v>1902</v>
      </c>
      <c r="C7923" s="6">
        <v>5</v>
      </c>
      <c r="D7923">
        <f>IF($C7923=0,0,IF(AND($C7923&gt;0,$C7923&lt;=1.9),1, IF(AND($C7923&gt;1.9,$C7923&lt;3),2,IF(AND($C7923&gt;2.9,$C7923&lt;=3.9),3,IF(AND($C7923&gt;3.9,$C7923&lt;=4.9),4,5)))))</f>
        <v>5</v>
      </c>
      <c r="E7923" s="3">
        <v>10</v>
      </c>
      <c r="F7923">
        <v>3</v>
      </c>
      <c r="G7923" s="5">
        <v>10000</v>
      </c>
      <c r="H7923" s="5" t="str">
        <f>IF(AND($G7923&gt;=0,$G7923&lt;5000000),"0-4M", IF(AND($G7923&gt;=5000000,$G7923&lt;9000000,0),"5-9M",
 IF(AND($G7923&gt;=10000000,$G7923&lt;=49000000),"10-49M",IF(AND($G7923&gt;=50000000,$G7923&lt;=99000000),"50M-99M",
 IF(AND($G7923&gt;=100000000,$G7923&lt;=499000000),"100-499M",IF(AND($G7923&gt;=500000000,$G7923&lt;=999000000),"500M-999M","1,000M+"))))))</f>
        <v>0-4M</v>
      </c>
      <c r="I7923">
        <v>0</v>
      </c>
      <c r="J7923" s="3">
        <v>0</v>
      </c>
      <c r="K7923" s="3" t="s">
        <v>9</v>
      </c>
      <c r="L7923" s="1">
        <v>42912</v>
      </c>
      <c r="M7923" s="2" t="s">
        <v>72</v>
      </c>
      <c r="N7923" t="s">
        <v>36</v>
      </c>
    </row>
    <row r="7924" spans="1:14" x14ac:dyDescent="0.35">
      <c r="A7924" t="s">
        <v>9372</v>
      </c>
      <c r="B7924" t="s">
        <v>2427</v>
      </c>
      <c r="C7924" s="6">
        <v>5</v>
      </c>
      <c r="D7924">
        <f>IF($C7924=0,0,IF(AND($C7924&gt;0,$C7924&lt;=1.9),1, IF(AND($C7924&gt;1.9,$C7924&lt;3),2,IF(AND($C7924&gt;2.9,$C7924&lt;=3.9),3,IF(AND($C7924&gt;3.9,$C7924&lt;=4.9),4,5)))))</f>
        <v>5</v>
      </c>
      <c r="E7924" s="3">
        <v>2</v>
      </c>
      <c r="F7924">
        <v>1.8</v>
      </c>
      <c r="G7924" s="5">
        <v>10</v>
      </c>
      <c r="H7924" s="5" t="str">
        <f>IF(AND($G7924&gt;=0,$G7924&lt;5000000),"0-4M", IF(AND($G7924&gt;=5000000,$G7924&lt;9000000,0),"5-9M",
 IF(AND($G7924&gt;=10000000,$G7924&lt;=49000000),"10-49M",IF(AND($G7924&gt;=50000000,$G7924&lt;=99000000),"50M-99M",
 IF(AND($G7924&gt;=100000000,$G7924&lt;=499000000),"100-499M",IF(AND($G7924&gt;=500000000,$G7924&lt;=999000000),"500M-999M","1,000M+"))))))</f>
        <v>0-4M</v>
      </c>
      <c r="I7924">
        <v>0</v>
      </c>
      <c r="J7924" s="3">
        <v>0</v>
      </c>
      <c r="K7924" s="3" t="s">
        <v>17</v>
      </c>
      <c r="L7924" s="1">
        <v>43177</v>
      </c>
      <c r="M7924" s="2">
        <v>1</v>
      </c>
      <c r="N7924" t="s">
        <v>118</v>
      </c>
    </row>
    <row r="7925" spans="1:14" x14ac:dyDescent="0.35">
      <c r="A7925" t="s">
        <v>9373</v>
      </c>
      <c r="B7925" t="s">
        <v>1902</v>
      </c>
      <c r="C7925" s="6">
        <v>3</v>
      </c>
      <c r="D7925">
        <f>IF($C7925=0,0,IF(AND($C7925&gt;0,$C7925&lt;=1.9),1, IF(AND($C7925&gt;1.9,$C7925&lt;3),2,IF(AND($C7925&gt;2.9,$C7925&lt;=3.9),3,IF(AND($C7925&gt;3.9,$C7925&lt;=4.9),4,5)))))</f>
        <v>3</v>
      </c>
      <c r="E7925" s="3">
        <v>1</v>
      </c>
      <c r="F7925">
        <v>5.8</v>
      </c>
      <c r="G7925" s="5">
        <v>100</v>
      </c>
      <c r="H7925" s="5" t="str">
        <f>IF(AND($G7925&gt;=0,$G7925&lt;5000000),"0-4M", IF(AND($G7925&gt;=5000000,$G7925&lt;9000000,0),"5-9M",
 IF(AND($G7925&gt;=10000000,$G7925&lt;=49000000),"10-49M",IF(AND($G7925&gt;=50000000,$G7925&lt;=99000000),"50M-99M",
 IF(AND($G7925&gt;=100000000,$G7925&lt;=499000000),"100-499M",IF(AND($G7925&gt;=500000000,$G7925&lt;=999000000),"500M-999M","1,000M+"))))))</f>
        <v>0-4M</v>
      </c>
      <c r="I7925">
        <v>0</v>
      </c>
      <c r="J7925" s="3">
        <v>0</v>
      </c>
      <c r="K7925" s="3" t="s">
        <v>17</v>
      </c>
      <c r="L7925" s="1">
        <v>43302</v>
      </c>
      <c r="M7925" s="2">
        <v>1.1000000000000001</v>
      </c>
      <c r="N7925" t="s">
        <v>118</v>
      </c>
    </row>
    <row r="7926" spans="1:14" x14ac:dyDescent="0.35">
      <c r="A7926" t="s">
        <v>9374</v>
      </c>
      <c r="B7926" t="s">
        <v>401</v>
      </c>
      <c r="C7926" s="6">
        <v>0</v>
      </c>
      <c r="D7926">
        <f>IF($C7926=0,0,IF(AND($C7926&gt;0,$C7926&lt;=1.9),1, IF(AND($C7926&gt;1.9,$C7926&lt;3),2,IF(AND($C7926&gt;2.9,$C7926&lt;=3.9),3,IF(AND($C7926&gt;3.9,$C7926&lt;=4.9),4,5)))))</f>
        <v>0</v>
      </c>
      <c r="E7926" s="3">
        <v>0</v>
      </c>
      <c r="F7926">
        <v>5.7</v>
      </c>
      <c r="G7926" s="5">
        <v>10</v>
      </c>
      <c r="H7926" s="5" t="str">
        <f>IF(AND($G7926&gt;=0,$G7926&lt;5000000),"0-4M", IF(AND($G7926&gt;=5000000,$G7926&lt;9000000,0),"5-9M",
 IF(AND($G7926&gt;=10000000,$G7926&lt;=49000000),"10-49M",IF(AND($G7926&gt;=50000000,$G7926&lt;=99000000),"50M-99M",
 IF(AND($G7926&gt;=100000000,$G7926&lt;=499000000),"100-499M",IF(AND($G7926&gt;=500000000,$G7926&lt;=999000000),"500M-999M","1,000M+"))))))</f>
        <v>0-4M</v>
      </c>
      <c r="I7926">
        <v>0</v>
      </c>
      <c r="J7926" s="3">
        <v>0</v>
      </c>
      <c r="K7926" s="3" t="s">
        <v>9</v>
      </c>
      <c r="L7926" s="1">
        <v>43308</v>
      </c>
      <c r="M7926" s="2" t="s">
        <v>8466</v>
      </c>
      <c r="N7926" t="s">
        <v>33</v>
      </c>
    </row>
    <row r="7927" spans="1:14" x14ac:dyDescent="0.35">
      <c r="A7927" t="s">
        <v>9375</v>
      </c>
      <c r="B7927" t="s">
        <v>2958</v>
      </c>
      <c r="C7927" s="6">
        <v>0</v>
      </c>
      <c r="D7927">
        <f>IF($C7927=0,0,IF(AND($C7927&gt;0,$C7927&lt;=1.9),1, IF(AND($C7927&gt;1.9,$C7927&lt;3),2,IF(AND($C7927&gt;2.9,$C7927&lt;=3.9),3,IF(AND($C7927&gt;3.9,$C7927&lt;=4.9),4,5)))))</f>
        <v>0</v>
      </c>
      <c r="E7927" s="3">
        <v>1</v>
      </c>
      <c r="F7927">
        <v>2.6</v>
      </c>
      <c r="G7927" s="5">
        <v>500</v>
      </c>
      <c r="H7927" s="5" t="str">
        <f>IF(AND($G7927&gt;=0,$G7927&lt;5000000),"0-4M", IF(AND($G7927&gt;=5000000,$G7927&lt;9000000,0),"5-9M",
 IF(AND($G7927&gt;=10000000,$G7927&lt;=49000000),"10-49M",IF(AND($G7927&gt;=50000000,$G7927&lt;=99000000),"50M-99M",
 IF(AND($G7927&gt;=100000000,$G7927&lt;=499000000),"100-499M",IF(AND($G7927&gt;=500000000,$G7927&lt;=999000000),"500M-999M","1,000M+"))))))</f>
        <v>0-4M</v>
      </c>
      <c r="I7927">
        <v>0</v>
      </c>
      <c r="J7927" s="3">
        <v>0</v>
      </c>
      <c r="K7927" s="3" t="s">
        <v>9</v>
      </c>
      <c r="L7927" s="1">
        <v>43232</v>
      </c>
      <c r="M7927" s="2">
        <v>2</v>
      </c>
      <c r="N7927" t="s">
        <v>999</v>
      </c>
    </row>
    <row r="7928" spans="1:14" x14ac:dyDescent="0.35">
      <c r="A7928" t="s">
        <v>9376</v>
      </c>
      <c r="B7928" t="s">
        <v>3171</v>
      </c>
      <c r="C7928" s="6">
        <v>4.9000000000000004</v>
      </c>
      <c r="D7928">
        <f>IF($C7928=0,0,IF(AND($C7928&gt;0,$C7928&lt;=1.9),1, IF(AND($C7928&gt;1.9,$C7928&lt;3),2,IF(AND($C7928&gt;2.9,$C7928&lt;=3.9),3,IF(AND($C7928&gt;3.9,$C7928&lt;=4.9),4,5)))))</f>
        <v>4</v>
      </c>
      <c r="E7928" s="3">
        <v>42</v>
      </c>
      <c r="F7928">
        <v>38</v>
      </c>
      <c r="G7928" s="5">
        <v>1000</v>
      </c>
      <c r="H7928" s="5" t="str">
        <f>IF(AND($G7928&gt;=0,$G7928&lt;5000000),"0-4M", IF(AND($G7928&gt;=5000000,$G7928&lt;9000000,0),"5-9M",
 IF(AND($G7928&gt;=10000000,$G7928&lt;=49000000),"10-49M",IF(AND($G7928&gt;=50000000,$G7928&lt;=99000000),"50M-99M",
 IF(AND($G7928&gt;=100000000,$G7928&lt;=499000000),"100-499M",IF(AND($G7928&gt;=500000000,$G7928&lt;=999000000),"500M-999M","1,000M+"))))))</f>
        <v>0-4M</v>
      </c>
      <c r="I7928">
        <v>0</v>
      </c>
      <c r="J7928" s="3">
        <v>0</v>
      </c>
      <c r="K7928" s="3" t="s">
        <v>9</v>
      </c>
      <c r="L7928" s="1">
        <v>43246</v>
      </c>
      <c r="M7928" s="2">
        <v>1.4</v>
      </c>
      <c r="N7928" t="s">
        <v>36</v>
      </c>
    </row>
    <row r="7929" spans="1:14" x14ac:dyDescent="0.35">
      <c r="A7929" t="s">
        <v>9377</v>
      </c>
      <c r="B7929" t="s">
        <v>3171</v>
      </c>
      <c r="C7929" s="6">
        <v>5</v>
      </c>
      <c r="D7929">
        <f>IF($C7929=0,0,IF(AND($C7929&gt;0,$C7929&lt;=1.9),1, IF(AND($C7929&gt;1.9,$C7929&lt;3),2,IF(AND($C7929&gt;2.9,$C7929&lt;=3.9),3,IF(AND($C7929&gt;3.9,$C7929&lt;=4.9),4,5)))))</f>
        <v>5</v>
      </c>
      <c r="E7929" s="3">
        <v>43</v>
      </c>
      <c r="F7929">
        <v>6.2</v>
      </c>
      <c r="G7929" s="5">
        <v>500</v>
      </c>
      <c r="H7929" s="5" t="str">
        <f>IF(AND($G7929&gt;=0,$G7929&lt;5000000),"0-4M", IF(AND($G7929&gt;=5000000,$G7929&lt;9000000,0),"5-9M",
 IF(AND($G7929&gt;=10000000,$G7929&lt;=49000000),"10-49M",IF(AND($G7929&gt;=50000000,$G7929&lt;=99000000),"50M-99M",
 IF(AND($G7929&gt;=100000000,$G7929&lt;=499000000),"100-499M",IF(AND($G7929&gt;=500000000,$G7929&lt;=999000000),"500M-999M","1,000M+"))))))</f>
        <v>0-4M</v>
      </c>
      <c r="I7929">
        <v>0</v>
      </c>
      <c r="J7929" s="3">
        <v>0</v>
      </c>
      <c r="K7929" s="3" t="s">
        <v>9</v>
      </c>
      <c r="L7929" s="1">
        <v>43046</v>
      </c>
      <c r="M7929" s="2">
        <v>1.1000000000000001</v>
      </c>
      <c r="N7929" t="s">
        <v>11</v>
      </c>
    </row>
    <row r="7930" spans="1:14" x14ac:dyDescent="0.35">
      <c r="A7930" t="s">
        <v>9378</v>
      </c>
      <c r="B7930" t="s">
        <v>2112</v>
      </c>
      <c r="C7930" s="6">
        <v>5</v>
      </c>
      <c r="D7930">
        <f>IF($C7930=0,0,IF(AND($C7930&gt;0,$C7930&lt;=1.9),1, IF(AND($C7930&gt;1.9,$C7930&lt;3),2,IF(AND($C7930&gt;2.9,$C7930&lt;=3.9),3,IF(AND($C7930&gt;3.9,$C7930&lt;=4.9),4,5)))))</f>
        <v>5</v>
      </c>
      <c r="E7930" s="3">
        <v>2</v>
      </c>
      <c r="F7930">
        <v>11</v>
      </c>
      <c r="G7930" s="5">
        <v>100</v>
      </c>
      <c r="H7930" s="5" t="str">
        <f>IF(AND($G7930&gt;=0,$G7930&lt;5000000),"0-4M", IF(AND($G7930&gt;=5000000,$G7930&lt;9000000,0),"5-9M",
 IF(AND($G7930&gt;=10000000,$G7930&lt;=49000000),"10-49M",IF(AND($G7930&gt;=50000000,$G7930&lt;=99000000),"50M-99M",
 IF(AND($G7930&gt;=100000000,$G7930&lt;=499000000),"100-499M",IF(AND($G7930&gt;=500000000,$G7930&lt;=999000000),"500M-999M","1,000M+"))))))</f>
        <v>0-4M</v>
      </c>
      <c r="I7930">
        <v>0</v>
      </c>
      <c r="J7930" s="3">
        <v>0</v>
      </c>
      <c r="K7930" s="3" t="s">
        <v>9</v>
      </c>
      <c r="L7930" s="1">
        <v>43243</v>
      </c>
      <c r="M7930" s="2" t="s">
        <v>68</v>
      </c>
      <c r="N7930" t="s">
        <v>33</v>
      </c>
    </row>
    <row r="7931" spans="1:14" x14ac:dyDescent="0.35">
      <c r="A7931" t="s">
        <v>9379</v>
      </c>
      <c r="B7931" t="s">
        <v>1902</v>
      </c>
      <c r="C7931" s="6">
        <v>0</v>
      </c>
      <c r="D7931">
        <f>IF($C7931=0,0,IF(AND($C7931&gt;0,$C7931&lt;=1.9),1, IF(AND($C7931&gt;1.9,$C7931&lt;3),2,IF(AND($C7931&gt;2.9,$C7931&lt;=3.9),3,IF(AND($C7931&gt;3.9,$C7931&lt;=4.9),4,5)))))</f>
        <v>0</v>
      </c>
      <c r="E7931" s="3">
        <v>11</v>
      </c>
      <c r="F7931">
        <v>1.5</v>
      </c>
      <c r="G7931" s="5">
        <v>1000</v>
      </c>
      <c r="H7931" s="5" t="str">
        <f>IF(AND($G7931&gt;=0,$G7931&lt;5000000),"0-4M", IF(AND($G7931&gt;=5000000,$G7931&lt;9000000,0),"5-9M",
 IF(AND($G7931&gt;=10000000,$G7931&lt;=49000000),"10-49M",IF(AND($G7931&gt;=50000000,$G7931&lt;=99000000),"50M-99M",
 IF(AND($G7931&gt;=100000000,$G7931&lt;=499000000),"100-499M",IF(AND($G7931&gt;=500000000,$G7931&lt;=999000000),"500M-999M","1,000M+"))))))</f>
        <v>0-4M</v>
      </c>
      <c r="I7931">
        <v>0</v>
      </c>
      <c r="J7931" s="3">
        <v>0</v>
      </c>
      <c r="K7931" s="3" t="s">
        <v>9</v>
      </c>
      <c r="L7931" s="1">
        <v>42743</v>
      </c>
      <c r="M7931" s="2">
        <v>1</v>
      </c>
      <c r="N7931" t="s">
        <v>36</v>
      </c>
    </row>
    <row r="7932" spans="1:14" x14ac:dyDescent="0.35">
      <c r="A7932" t="s">
        <v>9380</v>
      </c>
      <c r="B7932" t="s">
        <v>1902</v>
      </c>
      <c r="C7932" s="6">
        <v>4.0999999999999996</v>
      </c>
      <c r="D7932">
        <f>IF($C7932=0,0,IF(AND($C7932&gt;0,$C7932&lt;=1.9),1, IF(AND($C7932&gt;1.9,$C7932&lt;3),2,IF(AND($C7932&gt;2.9,$C7932&lt;=3.9),3,IF(AND($C7932&gt;3.9,$C7932&lt;=4.9),4,5)))))</f>
        <v>4</v>
      </c>
      <c r="E7932" s="3">
        <v>182363</v>
      </c>
      <c r="F7932">
        <v>62</v>
      </c>
      <c r="G7932" s="5">
        <v>10000000</v>
      </c>
      <c r="H7932" s="5" t="str">
        <f>IF(AND($G7932&gt;=0,$G7932&lt;5000000),"0-4M", IF(AND($G7932&gt;=5000000,$G7932&lt;9000000,0),"5-9M",
 IF(AND($G7932&gt;=10000000,$G7932&lt;=49000000),"10-49M",IF(AND($G7932&gt;=50000000,$G7932&lt;=99000000),"50M-99M",
 IF(AND($G7932&gt;=100000000,$G7932&lt;=499000000),"100-499M",IF(AND($G7932&gt;=500000000,$G7932&lt;=999000000),"500M-999M","1,000M+"))))))</f>
        <v>10-49M</v>
      </c>
      <c r="I7932">
        <v>0</v>
      </c>
      <c r="J7932" s="3">
        <v>0</v>
      </c>
      <c r="K7932" s="3" t="s">
        <v>9</v>
      </c>
      <c r="L7932" s="1">
        <v>43308</v>
      </c>
      <c r="M7932" s="2" t="s">
        <v>745</v>
      </c>
      <c r="N7932" t="s">
        <v>33</v>
      </c>
    </row>
    <row r="7933" spans="1:14" x14ac:dyDescent="0.35">
      <c r="A7933" t="s">
        <v>9381</v>
      </c>
      <c r="B7933" t="s">
        <v>1902</v>
      </c>
      <c r="C7933" s="6">
        <v>0</v>
      </c>
      <c r="D7933">
        <f>IF($C7933=0,0,IF(AND($C7933&gt;0,$C7933&lt;=1.9),1, IF(AND($C7933&gt;1.9,$C7933&lt;3),2,IF(AND($C7933&gt;2.9,$C7933&lt;=3.9),3,IF(AND($C7933&gt;3.9,$C7933&lt;=4.9),4,5)))))</f>
        <v>0</v>
      </c>
      <c r="E7933" s="3">
        <v>0</v>
      </c>
      <c r="F7933">
        <v>4</v>
      </c>
      <c r="G7933" s="5">
        <v>1000</v>
      </c>
      <c r="H7933" s="5" t="str">
        <f>IF(AND($G7933&gt;=0,$G7933&lt;5000000),"0-4M", IF(AND($G7933&gt;=5000000,$G7933&lt;9000000,0),"5-9M",
 IF(AND($G7933&gt;=10000000,$G7933&lt;=49000000),"10-49M",IF(AND($G7933&gt;=50000000,$G7933&lt;=99000000),"50M-99M",
 IF(AND($G7933&gt;=100000000,$G7933&lt;=499000000),"100-499M",IF(AND($G7933&gt;=500000000,$G7933&lt;=999000000),"500M-999M","1,000M+"))))))</f>
        <v>0-4M</v>
      </c>
      <c r="I7933">
        <v>0</v>
      </c>
      <c r="J7933" s="3">
        <v>0</v>
      </c>
      <c r="K7933" s="3" t="s">
        <v>9</v>
      </c>
      <c r="L7933" s="1">
        <v>43123</v>
      </c>
      <c r="M7933" s="2">
        <v>1.1000000000000001</v>
      </c>
      <c r="N7933" t="s">
        <v>11</v>
      </c>
    </row>
    <row r="7934" spans="1:14" x14ac:dyDescent="0.35">
      <c r="A7934" t="s">
        <v>9382</v>
      </c>
      <c r="B7934" t="s">
        <v>1902</v>
      </c>
      <c r="C7934" s="6">
        <v>4.0999999999999996</v>
      </c>
      <c r="D7934">
        <f>IF($C7934=0,0,IF(AND($C7934&gt;0,$C7934&lt;=1.9),1, IF(AND($C7934&gt;1.9,$C7934&lt;3),2,IF(AND($C7934&gt;2.9,$C7934&lt;=3.9),3,IF(AND($C7934&gt;3.9,$C7934&lt;=4.9),4,5)))))</f>
        <v>4</v>
      </c>
      <c r="E7934" s="3">
        <v>35</v>
      </c>
      <c r="F7934">
        <v>3.1</v>
      </c>
      <c r="G7934" s="5">
        <v>50000</v>
      </c>
      <c r="H7934" s="5" t="str">
        <f>IF(AND($G7934&gt;=0,$G7934&lt;5000000),"0-4M", IF(AND($G7934&gt;=5000000,$G7934&lt;9000000,0),"5-9M",
 IF(AND($G7934&gt;=10000000,$G7934&lt;=49000000),"10-49M",IF(AND($G7934&gt;=50000000,$G7934&lt;=99000000),"50M-99M",
 IF(AND($G7934&gt;=100000000,$G7934&lt;=499000000),"100-499M",IF(AND($G7934&gt;=500000000,$G7934&lt;=999000000),"500M-999M","1,000M+"))))))</f>
        <v>0-4M</v>
      </c>
      <c r="I7934">
        <v>0</v>
      </c>
      <c r="J7934" s="3">
        <v>0</v>
      </c>
      <c r="K7934" s="3" t="s">
        <v>9</v>
      </c>
      <c r="L7934" s="1">
        <v>42911</v>
      </c>
      <c r="M7934" s="2" t="s">
        <v>3327</v>
      </c>
      <c r="N7934" t="s">
        <v>36</v>
      </c>
    </row>
    <row r="7935" spans="1:14" x14ac:dyDescent="0.35">
      <c r="A7935" t="s">
        <v>6293</v>
      </c>
      <c r="B7935" t="s">
        <v>1620</v>
      </c>
      <c r="C7935" s="6">
        <v>4.7</v>
      </c>
      <c r="D7935">
        <f>IF($C7935=0,0,IF(AND($C7935&gt;0,$C7935&lt;=1.9),1, IF(AND($C7935&gt;1.9,$C7935&lt;3),2,IF(AND($C7935&gt;2.9,$C7935&lt;=3.9),3,IF(AND($C7935&gt;3.9,$C7935&lt;=4.9),4,5)))))</f>
        <v>4</v>
      </c>
      <c r="E7935" s="3">
        <v>191</v>
      </c>
      <c r="F7935">
        <v>7.2</v>
      </c>
      <c r="G7935" s="5">
        <v>5000</v>
      </c>
      <c r="H7935" s="5" t="str">
        <f>IF(AND($G7935&gt;=0,$G7935&lt;5000000),"0-4M", IF(AND($G7935&gt;=5000000,$G7935&lt;9000000,0),"5-9M",
 IF(AND($G7935&gt;=10000000,$G7935&lt;=49000000),"10-49M",IF(AND($G7935&gt;=50000000,$G7935&lt;=99000000),"50M-99M",
 IF(AND($G7935&gt;=100000000,$G7935&lt;=499000000),"100-499M",IF(AND($G7935&gt;=500000000,$G7935&lt;=999000000),"500M-999M","1,000M+"))))))</f>
        <v>0-4M</v>
      </c>
      <c r="I7935">
        <v>0</v>
      </c>
      <c r="J7935" s="3">
        <v>0</v>
      </c>
      <c r="K7935" s="3" t="s">
        <v>9</v>
      </c>
      <c r="L7935" s="1">
        <v>43312</v>
      </c>
      <c r="M7935" s="2" t="s">
        <v>561</v>
      </c>
      <c r="N7935" t="s">
        <v>33</v>
      </c>
    </row>
    <row r="7936" spans="1:14" x14ac:dyDescent="0.35">
      <c r="A7936" t="s">
        <v>9384</v>
      </c>
      <c r="B7936" t="s">
        <v>2618</v>
      </c>
      <c r="C7936" s="6">
        <v>4.3</v>
      </c>
      <c r="D7936">
        <f>IF($C7936=0,0,IF(AND($C7936&gt;0,$C7936&lt;=1.9),1, IF(AND($C7936&gt;1.9,$C7936&lt;3),2,IF(AND($C7936&gt;2.9,$C7936&lt;=3.9),3,IF(AND($C7936&gt;3.9,$C7936&lt;=4.9),4,5)))))</f>
        <v>4</v>
      </c>
      <c r="E7936" s="3">
        <v>4871</v>
      </c>
      <c r="F7936">
        <v>30</v>
      </c>
      <c r="G7936" s="5">
        <v>1000000</v>
      </c>
      <c r="H7936" s="5" t="str">
        <f>IF(AND($G7936&gt;=0,$G7936&lt;5000000),"0-4M", IF(AND($G7936&gt;=5000000,$G7936&lt;9000000,0),"5-9M",
 IF(AND($G7936&gt;=10000000,$G7936&lt;=49000000),"10-49M",IF(AND($G7936&gt;=50000000,$G7936&lt;=99000000),"50M-99M",
 IF(AND($G7936&gt;=100000000,$G7936&lt;=499000000),"100-499M",IF(AND($G7936&gt;=500000000,$G7936&lt;=999000000),"500M-999M","1,000M+"))))))</f>
        <v>0-4M</v>
      </c>
      <c r="I7936">
        <v>0</v>
      </c>
      <c r="J7936" s="3">
        <v>0</v>
      </c>
      <c r="K7936" s="3" t="s">
        <v>9</v>
      </c>
      <c r="L7936" s="1">
        <v>43178</v>
      </c>
      <c r="M7936" s="2" t="s">
        <v>719</v>
      </c>
      <c r="N7936" t="s">
        <v>33</v>
      </c>
    </row>
    <row r="7937" spans="1:14" x14ac:dyDescent="0.35">
      <c r="A7937" t="s">
        <v>9385</v>
      </c>
      <c r="B7937" t="s">
        <v>2958</v>
      </c>
      <c r="C7937" s="6">
        <v>4.0999999999999996</v>
      </c>
      <c r="D7937">
        <f>IF($C7937=0,0,IF(AND($C7937&gt;0,$C7937&lt;=1.9),1, IF(AND($C7937&gt;1.9,$C7937&lt;3),2,IF(AND($C7937&gt;2.9,$C7937&lt;=3.9),3,IF(AND($C7937&gt;3.9,$C7937&lt;=4.9),4,5)))))</f>
        <v>4</v>
      </c>
      <c r="E7937" s="3">
        <v>4234</v>
      </c>
      <c r="F7937">
        <v>1.9</v>
      </c>
      <c r="G7937" s="5">
        <v>1000000</v>
      </c>
      <c r="H7937" s="5" t="str">
        <f>IF(AND($G7937&gt;=0,$G7937&lt;5000000),"0-4M", IF(AND($G7937&gt;=5000000,$G7937&lt;9000000,0),"5-9M",
 IF(AND($G7937&gt;=10000000,$G7937&lt;=49000000),"10-49M",IF(AND($G7937&gt;=50000000,$G7937&lt;=99000000),"50M-99M",
 IF(AND($G7937&gt;=100000000,$G7937&lt;=499000000),"100-499M",IF(AND($G7937&gt;=500000000,$G7937&lt;=999000000),"500M-999M","1,000M+"))))))</f>
        <v>0-4M</v>
      </c>
      <c r="I7937">
        <v>0</v>
      </c>
      <c r="J7937" s="3">
        <v>0</v>
      </c>
      <c r="K7937" s="3" t="s">
        <v>9</v>
      </c>
      <c r="L7937" s="1">
        <v>43245</v>
      </c>
      <c r="M7937" s="2" t="s">
        <v>9386</v>
      </c>
      <c r="N7937" t="s">
        <v>36</v>
      </c>
    </row>
    <row r="7938" spans="1:14" x14ac:dyDescent="0.35">
      <c r="A7938" t="s">
        <v>9387</v>
      </c>
      <c r="B7938" t="s">
        <v>1902</v>
      </c>
      <c r="C7938" s="6">
        <v>4.7</v>
      </c>
      <c r="D7938">
        <f>IF($C7938=0,0,IF(AND($C7938&gt;0,$C7938&lt;=1.9),1, IF(AND($C7938&gt;1.9,$C7938&lt;3),2,IF(AND($C7938&gt;2.9,$C7938&lt;=3.9),3,IF(AND($C7938&gt;3.9,$C7938&lt;=4.9),4,5)))))</f>
        <v>4</v>
      </c>
      <c r="E7938" s="3">
        <v>3</v>
      </c>
      <c r="F7938">
        <v>2</v>
      </c>
      <c r="G7938" s="5">
        <v>1000</v>
      </c>
      <c r="H7938" s="5" t="str">
        <f>IF(AND($G7938&gt;=0,$G7938&lt;5000000),"0-4M", IF(AND($G7938&gt;=5000000,$G7938&lt;9000000,0),"5-9M",
 IF(AND($G7938&gt;=10000000,$G7938&lt;=49000000),"10-49M",IF(AND($G7938&gt;=50000000,$G7938&lt;=99000000),"50M-99M",
 IF(AND($G7938&gt;=100000000,$G7938&lt;=499000000),"100-499M",IF(AND($G7938&gt;=500000000,$G7938&lt;=999000000),"500M-999M","1,000M+"))))))</f>
        <v>0-4M</v>
      </c>
      <c r="I7938">
        <v>0</v>
      </c>
      <c r="J7938" s="3">
        <v>0</v>
      </c>
      <c r="K7938" s="3" t="s">
        <v>9</v>
      </c>
      <c r="L7938" s="1">
        <v>42957</v>
      </c>
      <c r="M7938" s="2">
        <v>1</v>
      </c>
      <c r="N7938" t="s">
        <v>33</v>
      </c>
    </row>
    <row r="7939" spans="1:14" x14ac:dyDescent="0.35">
      <c r="A7939" t="s">
        <v>9388</v>
      </c>
      <c r="B7939" t="s">
        <v>1902</v>
      </c>
      <c r="C7939" s="6">
        <v>0</v>
      </c>
      <c r="D7939">
        <f>IF($C7939=0,0,IF(AND($C7939&gt;0,$C7939&lt;=1.9),1, IF(AND($C7939&gt;1.9,$C7939&lt;3),2,IF(AND($C7939&gt;2.9,$C7939&lt;=3.9),3,IF(AND($C7939&gt;3.9,$C7939&lt;=4.9),4,5)))))</f>
        <v>0</v>
      </c>
      <c r="E7939" s="3">
        <v>2</v>
      </c>
      <c r="F7939">
        <v>4.5</v>
      </c>
      <c r="G7939" s="5">
        <v>1000</v>
      </c>
      <c r="H7939" s="5" t="str">
        <f>IF(AND($G7939&gt;=0,$G7939&lt;5000000),"0-4M", IF(AND($G7939&gt;=5000000,$G7939&lt;9000000,0),"5-9M",
 IF(AND($G7939&gt;=10000000,$G7939&lt;=49000000),"10-49M",IF(AND($G7939&gt;=50000000,$G7939&lt;=99000000),"50M-99M",
 IF(AND($G7939&gt;=100000000,$G7939&lt;=499000000),"100-499M",IF(AND($G7939&gt;=500000000,$G7939&lt;=999000000),"500M-999M","1,000M+"))))))</f>
        <v>0-4M</v>
      </c>
      <c r="I7939">
        <v>0</v>
      </c>
      <c r="J7939" s="3">
        <v>0</v>
      </c>
      <c r="K7939" s="3" t="s">
        <v>9</v>
      </c>
      <c r="L7939" s="1">
        <v>43179</v>
      </c>
      <c r="M7939" s="2" t="s">
        <v>4257</v>
      </c>
      <c r="N7939" t="s">
        <v>11</v>
      </c>
    </row>
    <row r="7940" spans="1:14" x14ac:dyDescent="0.35">
      <c r="A7940" t="s">
        <v>9389</v>
      </c>
      <c r="B7940" t="s">
        <v>1902</v>
      </c>
      <c r="C7940" s="6">
        <v>4.9000000000000004</v>
      </c>
      <c r="D7940">
        <f>IF($C7940=0,0,IF(AND($C7940&gt;0,$C7940&lt;=1.9),1, IF(AND($C7940&gt;1.9,$C7940&lt;3),2,IF(AND($C7940&gt;2.9,$C7940&lt;=3.9),3,IF(AND($C7940&gt;3.9,$C7940&lt;=4.9),4,5)))))</f>
        <v>4</v>
      </c>
      <c r="E7940" s="3">
        <v>11</v>
      </c>
      <c r="F7940">
        <v>4.3</v>
      </c>
      <c r="G7940" s="5">
        <v>5000</v>
      </c>
      <c r="H7940" s="5" t="str">
        <f>IF(AND($G7940&gt;=0,$G7940&lt;5000000),"0-4M", IF(AND($G7940&gt;=5000000,$G7940&lt;9000000,0),"5-9M",
 IF(AND($G7940&gt;=10000000,$G7940&lt;=49000000),"10-49M",IF(AND($G7940&gt;=50000000,$G7940&lt;=99000000),"50M-99M",
 IF(AND($G7940&gt;=100000000,$G7940&lt;=499000000),"100-499M",IF(AND($G7940&gt;=500000000,$G7940&lt;=999000000),"500M-999M","1,000M+"))))))</f>
        <v>0-4M</v>
      </c>
      <c r="I7940">
        <v>0</v>
      </c>
      <c r="J7940" s="3">
        <v>0</v>
      </c>
      <c r="K7940" s="3" t="s">
        <v>9</v>
      </c>
      <c r="L7940" s="1">
        <v>43167</v>
      </c>
      <c r="M7940" s="2" t="s">
        <v>741</v>
      </c>
      <c r="N7940" t="s">
        <v>11</v>
      </c>
    </row>
    <row r="7941" spans="1:14" x14ac:dyDescent="0.35">
      <c r="A7941" t="s">
        <v>2689</v>
      </c>
      <c r="B7941" t="s">
        <v>2618</v>
      </c>
      <c r="C7941" s="6">
        <v>4</v>
      </c>
      <c r="D7941">
        <f>IF($C7941=0,0,IF(AND($C7941&gt;0,$C7941&lt;=1.9),1, IF(AND($C7941&gt;1.9,$C7941&lt;3),2,IF(AND($C7941&gt;2.9,$C7941&lt;=3.9),3,IF(AND($C7941&gt;3.9,$C7941&lt;=4.9),4,5)))))</f>
        <v>4</v>
      </c>
      <c r="E7941" s="3">
        <v>35725</v>
      </c>
      <c r="F7941">
        <v>9.9</v>
      </c>
      <c r="G7941" s="5">
        <v>1000000</v>
      </c>
      <c r="H7941" s="5" t="str">
        <f>IF(AND($G7941&gt;=0,$G7941&lt;5000000),"0-4M", IF(AND($G7941&gt;=5000000,$G7941&lt;9000000,0),"5-9M",
 IF(AND($G7941&gt;=10000000,$G7941&lt;=49000000),"10-49M",IF(AND($G7941&gt;=50000000,$G7941&lt;=99000000),"50M-99M",
 IF(AND($G7941&gt;=100000000,$G7941&lt;=499000000),"100-499M",IF(AND($G7941&gt;=500000000,$G7941&lt;=999000000),"500M-999M","1,000M+"))))))</f>
        <v>0-4M</v>
      </c>
      <c r="I7941">
        <v>0</v>
      </c>
      <c r="J7941" s="3">
        <v>0</v>
      </c>
      <c r="K7941" s="3" t="s">
        <v>9</v>
      </c>
      <c r="L7941" s="1">
        <v>42046</v>
      </c>
      <c r="M7941" s="2">
        <v>1.4</v>
      </c>
      <c r="N7941" t="s">
        <v>36</v>
      </c>
    </row>
    <row r="7942" spans="1:14" x14ac:dyDescent="0.35">
      <c r="A7942" t="s">
        <v>9390</v>
      </c>
      <c r="B7942" t="s">
        <v>1902</v>
      </c>
      <c r="C7942" s="6">
        <v>5</v>
      </c>
      <c r="D7942">
        <f>IF($C7942=0,0,IF(AND($C7942&gt;0,$C7942&lt;=1.9),1, IF(AND($C7942&gt;1.9,$C7942&lt;3),2,IF(AND($C7942&gt;2.9,$C7942&lt;=3.9),3,IF(AND($C7942&gt;3.9,$C7942&lt;=4.9),4,5)))))</f>
        <v>5</v>
      </c>
      <c r="E7942" s="3">
        <v>4</v>
      </c>
      <c r="F7942">
        <v>2</v>
      </c>
      <c r="G7942" s="5">
        <v>100</v>
      </c>
      <c r="H7942" s="5" t="str">
        <f>IF(AND($G7942&gt;=0,$G7942&lt;5000000),"0-4M", IF(AND($G7942&gt;=5000000,$G7942&lt;9000000,0),"5-9M",
 IF(AND($G7942&gt;=10000000,$G7942&lt;=49000000),"10-49M",IF(AND($G7942&gt;=50000000,$G7942&lt;=99000000),"50M-99M",
 IF(AND($G7942&gt;=100000000,$G7942&lt;=499000000),"100-499M",IF(AND($G7942&gt;=500000000,$G7942&lt;=999000000),"500M-999M","1,000M+"))))))</f>
        <v>0-4M</v>
      </c>
      <c r="I7942">
        <v>0</v>
      </c>
      <c r="J7942" s="3">
        <v>0</v>
      </c>
      <c r="K7942" s="3" t="s">
        <v>9</v>
      </c>
      <c r="L7942" s="1">
        <v>43038</v>
      </c>
      <c r="M7942" s="2">
        <v>1</v>
      </c>
      <c r="N7942" t="s">
        <v>36</v>
      </c>
    </row>
    <row r="7943" spans="1:14" x14ac:dyDescent="0.35">
      <c r="A7943" t="s">
        <v>9391</v>
      </c>
      <c r="B7943" t="s">
        <v>1902</v>
      </c>
      <c r="C7943" s="6">
        <v>5</v>
      </c>
      <c r="D7943">
        <f>IF($C7943=0,0,IF(AND($C7943&gt;0,$C7943&lt;=1.9),1, IF(AND($C7943&gt;1.9,$C7943&lt;3),2,IF(AND($C7943&gt;2.9,$C7943&lt;=3.9),3,IF(AND($C7943&gt;3.9,$C7943&lt;=4.9),4,5)))))</f>
        <v>5</v>
      </c>
      <c r="E7943" s="3">
        <v>4</v>
      </c>
      <c r="F7943">
        <v>2.2999999999999998</v>
      </c>
      <c r="G7943" s="5">
        <v>500</v>
      </c>
      <c r="H7943" s="5" t="str">
        <f>IF(AND($G7943&gt;=0,$G7943&lt;5000000),"0-4M", IF(AND($G7943&gt;=5000000,$G7943&lt;9000000,0),"5-9M",
 IF(AND($G7943&gt;=10000000,$G7943&lt;=49000000),"10-49M",IF(AND($G7943&gt;=50000000,$G7943&lt;=99000000),"50M-99M",
 IF(AND($G7943&gt;=100000000,$G7943&lt;=499000000),"100-499M",IF(AND($G7943&gt;=500000000,$G7943&lt;=999000000),"500M-999M","1,000M+"))))))</f>
        <v>0-4M</v>
      </c>
      <c r="I7943">
        <v>0</v>
      </c>
      <c r="J7943" s="3">
        <v>0</v>
      </c>
      <c r="K7943" s="3" t="s">
        <v>9</v>
      </c>
      <c r="L7943" s="1">
        <v>42483</v>
      </c>
      <c r="M7943" s="2">
        <v>1</v>
      </c>
      <c r="N7943" t="s">
        <v>36</v>
      </c>
    </row>
    <row r="7944" spans="1:14" x14ac:dyDescent="0.35">
      <c r="A7944" t="s">
        <v>9392</v>
      </c>
      <c r="B7944" t="s">
        <v>2861</v>
      </c>
      <c r="C7944" s="6">
        <v>0</v>
      </c>
      <c r="D7944">
        <f>IF($C7944=0,0,IF(AND($C7944&gt;0,$C7944&lt;=1.9),1, IF(AND($C7944&gt;1.9,$C7944&lt;3),2,IF(AND($C7944&gt;2.9,$C7944&lt;=3.9),3,IF(AND($C7944&gt;3.9,$C7944&lt;=4.9),4,5)))))</f>
        <v>0</v>
      </c>
      <c r="E7944" s="3">
        <v>0</v>
      </c>
      <c r="F7944">
        <v>29</v>
      </c>
      <c r="G7944" s="5">
        <v>1</v>
      </c>
      <c r="H7944" s="5" t="str">
        <f>IF(AND($G7944&gt;=0,$G7944&lt;5000000),"0-4M", IF(AND($G7944&gt;=5000000,$G7944&lt;9000000,0),"5-9M",
 IF(AND($G7944&gt;=10000000,$G7944&lt;=49000000),"10-49M",IF(AND($G7944&gt;=50000000,$G7944&lt;=99000000),"50M-99M",
 IF(AND($G7944&gt;=100000000,$G7944&lt;=499000000),"100-499M",IF(AND($G7944&gt;=500000000,$G7944&lt;=999000000),"500M-999M","1,000M+"))))))</f>
        <v>0-4M</v>
      </c>
      <c r="I7944">
        <v>0</v>
      </c>
      <c r="J7944" s="3">
        <v>0</v>
      </c>
      <c r="K7944" s="3" t="s">
        <v>9</v>
      </c>
      <c r="L7944" s="1">
        <v>43313</v>
      </c>
      <c r="M7944" s="2" t="s">
        <v>10</v>
      </c>
      <c r="N7944" t="s">
        <v>21</v>
      </c>
    </row>
    <row r="7945" spans="1:14" x14ac:dyDescent="0.35">
      <c r="A7945" t="s">
        <v>9393</v>
      </c>
      <c r="B7945" t="s">
        <v>1902</v>
      </c>
      <c r="C7945" s="6">
        <v>4.5999999999999996</v>
      </c>
      <c r="D7945">
        <f>IF($C7945=0,0,IF(AND($C7945&gt;0,$C7945&lt;=1.9),1, IF(AND($C7945&gt;1.9,$C7945&lt;3),2,IF(AND($C7945&gt;2.9,$C7945&lt;=3.9),3,IF(AND($C7945&gt;3.9,$C7945&lt;=4.9),4,5)))))</f>
        <v>4</v>
      </c>
      <c r="E7945" s="3">
        <v>49210</v>
      </c>
      <c r="F7945">
        <v>99</v>
      </c>
      <c r="G7945" s="5">
        <v>1000000</v>
      </c>
      <c r="H7945" s="5" t="str">
        <f>IF(AND($G7945&gt;=0,$G7945&lt;5000000),"0-4M", IF(AND($G7945&gt;=5000000,$G7945&lt;9000000,0),"5-9M",
 IF(AND($G7945&gt;=10000000,$G7945&lt;=49000000),"10-49M",IF(AND($G7945&gt;=50000000,$G7945&lt;=99000000),"50M-99M",
 IF(AND($G7945&gt;=100000000,$G7945&lt;=499000000),"100-499M",IF(AND($G7945&gt;=500000000,$G7945&lt;=999000000),"500M-999M","1,000M+"))))))</f>
        <v>0-4M</v>
      </c>
      <c r="I7945">
        <v>0</v>
      </c>
      <c r="J7945" s="3">
        <v>0</v>
      </c>
      <c r="K7945" s="3" t="s">
        <v>52</v>
      </c>
      <c r="L7945" s="1">
        <v>43286</v>
      </c>
      <c r="M7945" s="2" t="s">
        <v>9394</v>
      </c>
      <c r="N7945" t="s">
        <v>33</v>
      </c>
    </row>
    <row r="7946" spans="1:14" x14ac:dyDescent="0.35">
      <c r="A7946" t="s">
        <v>9395</v>
      </c>
      <c r="B7946" t="s">
        <v>2427</v>
      </c>
      <c r="C7946" s="6">
        <v>4.2</v>
      </c>
      <c r="D7946">
        <f>IF($C7946=0,0,IF(AND($C7946&gt;0,$C7946&lt;=1.9),1, IF(AND($C7946&gt;1.9,$C7946&lt;3),2,IF(AND($C7946&gt;2.9,$C7946&lt;=3.9),3,IF(AND($C7946&gt;3.9,$C7946&lt;=4.9),4,5)))))</f>
        <v>4</v>
      </c>
      <c r="E7946" s="3">
        <v>17</v>
      </c>
      <c r="F7946">
        <v>5.0999999999999996</v>
      </c>
      <c r="G7946" s="5">
        <v>1000</v>
      </c>
      <c r="H7946" s="5" t="str">
        <f>IF(AND($G7946&gt;=0,$G7946&lt;5000000),"0-4M", IF(AND($G7946&gt;=5000000,$G7946&lt;9000000,0),"5-9M",
 IF(AND($G7946&gt;=10000000,$G7946&lt;=49000000),"10-49M",IF(AND($G7946&gt;=50000000,$G7946&lt;=99000000),"50M-99M",
 IF(AND($G7946&gt;=100000000,$G7946&lt;=499000000),"100-499M",IF(AND($G7946&gt;=500000000,$G7946&lt;=999000000),"500M-999M","1,000M+"))))))</f>
        <v>0-4M</v>
      </c>
      <c r="I7946">
        <v>0</v>
      </c>
      <c r="J7946" s="3">
        <v>0</v>
      </c>
      <c r="K7946" s="3" t="s">
        <v>17</v>
      </c>
      <c r="L7946" s="1">
        <v>41419</v>
      </c>
      <c r="M7946" s="2">
        <v>1.3</v>
      </c>
      <c r="N7946" t="s">
        <v>99</v>
      </c>
    </row>
    <row r="7947" spans="1:14" x14ac:dyDescent="0.35">
      <c r="A7947" t="s">
        <v>9396</v>
      </c>
      <c r="B7947" t="s">
        <v>1516</v>
      </c>
      <c r="C7947" s="6">
        <v>3.7</v>
      </c>
      <c r="D7947">
        <f>IF($C7947=0,0,IF(AND($C7947&gt;0,$C7947&lt;=1.9),1, IF(AND($C7947&gt;1.9,$C7947&lt;3),2,IF(AND($C7947&gt;2.9,$C7947&lt;=3.9),3,IF(AND($C7947&gt;3.9,$C7947&lt;=4.9),4,5)))))</f>
        <v>3</v>
      </c>
      <c r="E7947" s="3">
        <v>6667</v>
      </c>
      <c r="F7947">
        <v>2.7</v>
      </c>
      <c r="G7947" s="5">
        <v>1000000</v>
      </c>
      <c r="H7947" s="5" t="str">
        <f>IF(AND($G7947&gt;=0,$G7947&lt;5000000),"0-4M", IF(AND($G7947&gt;=5000000,$G7947&lt;9000000,0),"5-9M",
 IF(AND($G7947&gt;=10000000,$G7947&lt;=49000000),"10-49M",IF(AND($G7947&gt;=50000000,$G7947&lt;=99000000),"50M-99M",
 IF(AND($G7947&gt;=100000000,$G7947&lt;=499000000),"100-499M",IF(AND($G7947&gt;=500000000,$G7947&lt;=999000000),"500M-999M","1,000M+"))))))</f>
        <v>0-4M</v>
      </c>
      <c r="I7947">
        <v>0</v>
      </c>
      <c r="J7947" s="3">
        <v>0</v>
      </c>
      <c r="K7947" s="3" t="s">
        <v>9</v>
      </c>
      <c r="L7947" s="1">
        <v>43192</v>
      </c>
      <c r="M7947" s="2" t="s">
        <v>1421</v>
      </c>
      <c r="N7947" t="s">
        <v>36</v>
      </c>
    </row>
    <row r="7948" spans="1:14" x14ac:dyDescent="0.35">
      <c r="A7948" t="s">
        <v>9397</v>
      </c>
      <c r="B7948" t="s">
        <v>1902</v>
      </c>
      <c r="C7948" s="6">
        <v>5</v>
      </c>
      <c r="D7948">
        <f>IF($C7948=0,0,IF(AND($C7948&gt;0,$C7948&lt;=1.9),1, IF(AND($C7948&gt;1.9,$C7948&lt;3),2,IF(AND($C7948&gt;2.9,$C7948&lt;=3.9),3,IF(AND($C7948&gt;3.9,$C7948&lt;=4.9),4,5)))))</f>
        <v>5</v>
      </c>
      <c r="E7948" s="3">
        <v>5</v>
      </c>
      <c r="F7948">
        <v>64</v>
      </c>
      <c r="G7948" s="5">
        <v>100</v>
      </c>
      <c r="H7948" s="5" t="str">
        <f>IF(AND($G7948&gt;=0,$G7948&lt;5000000),"0-4M", IF(AND($G7948&gt;=5000000,$G7948&lt;9000000,0),"5-9M",
 IF(AND($G7948&gt;=10000000,$G7948&lt;=49000000),"10-49M",IF(AND($G7948&gt;=50000000,$G7948&lt;=99000000),"50M-99M",
 IF(AND($G7948&gt;=100000000,$G7948&lt;=499000000),"100-499M",IF(AND($G7948&gt;=500000000,$G7948&lt;=999000000),"500M-999M","1,000M+"))))))</f>
        <v>0-4M</v>
      </c>
      <c r="I7948">
        <v>0</v>
      </c>
      <c r="J7948" s="3">
        <v>0</v>
      </c>
      <c r="K7948" s="3" t="s">
        <v>9</v>
      </c>
      <c r="L7948" s="1">
        <v>43119</v>
      </c>
      <c r="M7948" s="2">
        <v>1.1000000000000001</v>
      </c>
      <c r="N7948" t="s">
        <v>21</v>
      </c>
    </row>
    <row r="7949" spans="1:14" x14ac:dyDescent="0.35">
      <c r="A7949" t="s">
        <v>9398</v>
      </c>
      <c r="B7949" t="s">
        <v>1902</v>
      </c>
      <c r="C7949" s="6">
        <v>4.3</v>
      </c>
      <c r="D7949">
        <f>IF($C7949=0,0,IF(AND($C7949&gt;0,$C7949&lt;=1.9),1, IF(AND($C7949&gt;1.9,$C7949&lt;3),2,IF(AND($C7949&gt;2.9,$C7949&lt;=3.9),3,IF(AND($C7949&gt;3.9,$C7949&lt;=4.9),4,5)))))</f>
        <v>4</v>
      </c>
      <c r="E7949" s="3">
        <v>31705</v>
      </c>
      <c r="F7949">
        <v>49</v>
      </c>
      <c r="G7949" s="5">
        <v>5000000</v>
      </c>
      <c r="H7949" s="5" t="str">
        <f>IF(AND($G7949&gt;=0,$G7949&lt;5000000),"0-4M", IF(AND($G7949&gt;=5000000,$G7949&lt;9000000,0),"5-9M",
 IF(AND($G7949&gt;=10000000,$G7949&lt;=49000000),"10-49M",IF(AND($G7949&gt;=50000000,$G7949&lt;=99000000),"50M-99M",
 IF(AND($G7949&gt;=100000000,$G7949&lt;=499000000),"100-499M",IF(AND($G7949&gt;=500000000,$G7949&lt;=999000000),"500M-999M","1,000M+"))))))</f>
        <v>1,000M+</v>
      </c>
      <c r="I7949">
        <v>0</v>
      </c>
      <c r="J7949" s="3">
        <v>0</v>
      </c>
      <c r="K7949" s="3" t="s">
        <v>9</v>
      </c>
      <c r="L7949" s="1">
        <v>43045</v>
      </c>
      <c r="M7949" s="2">
        <v>1.7</v>
      </c>
      <c r="N7949" t="s">
        <v>33</v>
      </c>
    </row>
    <row r="7950" spans="1:14" x14ac:dyDescent="0.35">
      <c r="A7950" t="s">
        <v>9399</v>
      </c>
      <c r="B7950" t="s">
        <v>1902</v>
      </c>
      <c r="C7950" s="6">
        <v>4</v>
      </c>
      <c r="D7950">
        <f>IF($C7950=0,0,IF(AND($C7950&gt;0,$C7950&lt;=1.9),1, IF(AND($C7950&gt;1.9,$C7950&lt;3),2,IF(AND($C7950&gt;2.9,$C7950&lt;=3.9),3,IF(AND($C7950&gt;3.9,$C7950&lt;=4.9),4,5)))))</f>
        <v>4</v>
      </c>
      <c r="E7950" s="3">
        <v>94308</v>
      </c>
      <c r="F7950">
        <v>79</v>
      </c>
      <c r="G7950" s="5">
        <v>10000000</v>
      </c>
      <c r="H7950" s="5" t="str">
        <f>IF(AND($G7950&gt;=0,$G7950&lt;5000000),"0-4M", IF(AND($G7950&gt;=5000000,$G7950&lt;9000000,0),"5-9M",
 IF(AND($G7950&gt;=10000000,$G7950&lt;=49000000),"10-49M",IF(AND($G7950&gt;=50000000,$G7950&lt;=99000000),"50M-99M",
 IF(AND($G7950&gt;=100000000,$G7950&lt;=499000000),"100-499M",IF(AND($G7950&gt;=500000000,$G7950&lt;=999000000),"500M-999M","1,000M+"))))))</f>
        <v>10-49M</v>
      </c>
      <c r="I7950">
        <v>0</v>
      </c>
      <c r="J7950" s="3">
        <v>0</v>
      </c>
      <c r="K7950" s="3" t="s">
        <v>9</v>
      </c>
      <c r="L7950" s="1">
        <v>42729</v>
      </c>
      <c r="M7950" s="2">
        <v>4.2</v>
      </c>
      <c r="N7950" t="s">
        <v>73</v>
      </c>
    </row>
    <row r="7951" spans="1:14" x14ac:dyDescent="0.35">
      <c r="A7951" t="s">
        <v>9400</v>
      </c>
      <c r="B7951" t="s">
        <v>1902</v>
      </c>
      <c r="C7951" s="6">
        <v>4.3</v>
      </c>
      <c r="D7951">
        <f>IF($C7951=0,0,IF(AND($C7951&gt;0,$C7951&lt;=1.9),1, IF(AND($C7951&gt;1.9,$C7951&lt;3),2,IF(AND($C7951&gt;2.9,$C7951&lt;=3.9),3,IF(AND($C7951&gt;3.9,$C7951&lt;=4.9),4,5)))))</f>
        <v>4</v>
      </c>
      <c r="E7951" s="3">
        <v>32405</v>
      </c>
      <c r="F7951">
        <v>47</v>
      </c>
      <c r="G7951" s="5">
        <v>1000000</v>
      </c>
      <c r="H7951" s="5" t="str">
        <f>IF(AND($G7951&gt;=0,$G7951&lt;5000000),"0-4M", IF(AND($G7951&gt;=5000000,$G7951&lt;9000000,0),"5-9M",
 IF(AND($G7951&gt;=10000000,$G7951&lt;=49000000),"10-49M",IF(AND($G7951&gt;=50000000,$G7951&lt;=99000000),"50M-99M",
 IF(AND($G7951&gt;=100000000,$G7951&lt;=499000000),"100-499M",IF(AND($G7951&gt;=500000000,$G7951&lt;=999000000),"500M-999M","1,000M+"))))))</f>
        <v>0-4M</v>
      </c>
      <c r="I7951">
        <v>0</v>
      </c>
      <c r="J7951" s="3">
        <v>0</v>
      </c>
      <c r="K7951" s="3" t="s">
        <v>9</v>
      </c>
      <c r="L7951" s="1">
        <v>41991</v>
      </c>
      <c r="M7951" s="2" t="s">
        <v>549</v>
      </c>
      <c r="N7951" t="s">
        <v>19</v>
      </c>
    </row>
    <row r="7952" spans="1:14" x14ac:dyDescent="0.35">
      <c r="A7952" t="s">
        <v>9401</v>
      </c>
      <c r="B7952" t="s">
        <v>1169</v>
      </c>
      <c r="C7952" s="6">
        <v>4</v>
      </c>
      <c r="D7952">
        <f>IF($C7952=0,0,IF(AND($C7952&gt;0,$C7952&lt;=1.9),1, IF(AND($C7952&gt;1.9,$C7952&lt;3),2,IF(AND($C7952&gt;2.9,$C7952&lt;=3.9),3,IF(AND($C7952&gt;3.9,$C7952&lt;=4.9),4,5)))))</f>
        <v>4</v>
      </c>
      <c r="E7952" s="3">
        <v>848</v>
      </c>
      <c r="F7952">
        <v>25</v>
      </c>
      <c r="G7952" s="5">
        <v>100000</v>
      </c>
      <c r="H7952" s="5" t="str">
        <f>IF(AND($G7952&gt;=0,$G7952&lt;5000000),"0-4M", IF(AND($G7952&gt;=5000000,$G7952&lt;9000000,0),"5-9M",
 IF(AND($G7952&gt;=10000000,$G7952&lt;=49000000),"10-49M",IF(AND($G7952&gt;=50000000,$G7952&lt;=99000000),"50M-99M",
 IF(AND($G7952&gt;=100000000,$G7952&lt;=499000000),"100-499M",IF(AND($G7952&gt;=500000000,$G7952&lt;=999000000),"500M-999M","1,000M+"))))))</f>
        <v>0-4M</v>
      </c>
      <c r="I7952">
        <v>0</v>
      </c>
      <c r="J7952" s="3">
        <v>0</v>
      </c>
      <c r="K7952" s="3" t="s">
        <v>9</v>
      </c>
      <c r="L7952" s="1">
        <v>43154</v>
      </c>
      <c r="M7952" s="2">
        <v>2.1</v>
      </c>
      <c r="N7952" t="s">
        <v>33</v>
      </c>
    </row>
    <row r="7953" spans="1:14" x14ac:dyDescent="0.35">
      <c r="A7953" t="s">
        <v>9402</v>
      </c>
      <c r="B7953" t="s">
        <v>1902</v>
      </c>
      <c r="C7953" s="6">
        <v>4</v>
      </c>
      <c r="D7953">
        <f>IF($C7953=0,0,IF(AND($C7953&gt;0,$C7953&lt;=1.9),1, IF(AND($C7953&gt;1.9,$C7953&lt;3),2,IF(AND($C7953&gt;2.9,$C7953&lt;=3.9),3,IF(AND($C7953&gt;3.9,$C7953&lt;=4.9),4,5)))))</f>
        <v>4</v>
      </c>
      <c r="E7953" s="3">
        <v>751</v>
      </c>
      <c r="F7953">
        <v>49</v>
      </c>
      <c r="G7953" s="5">
        <v>10000</v>
      </c>
      <c r="H7953" s="5" t="str">
        <f>IF(AND($G7953&gt;=0,$G7953&lt;5000000),"0-4M", IF(AND($G7953&gt;=5000000,$G7953&lt;9000000,0),"5-9M",
 IF(AND($G7953&gt;=10000000,$G7953&lt;=49000000),"10-49M",IF(AND($G7953&gt;=50000000,$G7953&lt;=99000000),"50M-99M",
 IF(AND($G7953&gt;=100000000,$G7953&lt;=499000000),"100-499M",IF(AND($G7953&gt;=500000000,$G7953&lt;=999000000),"500M-999M","1,000M+"))))))</f>
        <v>0-4M</v>
      </c>
      <c r="I7953">
        <v>1</v>
      </c>
      <c r="J7953" s="3">
        <v>0.99</v>
      </c>
      <c r="K7953" s="3" t="s">
        <v>9</v>
      </c>
      <c r="L7953" s="1">
        <v>41947</v>
      </c>
      <c r="M7953" s="2" t="s">
        <v>708</v>
      </c>
      <c r="N7953" t="s">
        <v>23</v>
      </c>
    </row>
    <row r="7954" spans="1:14" x14ac:dyDescent="0.35">
      <c r="A7954" t="s">
        <v>9403</v>
      </c>
      <c r="B7954" t="s">
        <v>2861</v>
      </c>
      <c r="C7954" s="6">
        <v>3.1</v>
      </c>
      <c r="D7954">
        <f>IF($C7954=0,0,IF(AND($C7954&gt;0,$C7954&lt;=1.9),1, IF(AND($C7954&gt;1.9,$C7954&lt;3),2,IF(AND($C7954&gt;2.9,$C7954&lt;=3.9),3,IF(AND($C7954&gt;3.9,$C7954&lt;=4.9),4,5)))))</f>
        <v>3</v>
      </c>
      <c r="E7954" s="3">
        <v>1563</v>
      </c>
      <c r="F7954">
        <v>36</v>
      </c>
      <c r="G7954" s="5">
        <v>100000</v>
      </c>
      <c r="H7954" s="5" t="str">
        <f>IF(AND($G7954&gt;=0,$G7954&lt;5000000),"0-4M", IF(AND($G7954&gt;=5000000,$G7954&lt;9000000,0),"5-9M",
 IF(AND($G7954&gt;=10000000,$G7954&lt;=49000000),"10-49M",IF(AND($G7954&gt;=50000000,$G7954&lt;=99000000),"50M-99M",
 IF(AND($G7954&gt;=100000000,$G7954&lt;=499000000),"100-499M",IF(AND($G7954&gt;=500000000,$G7954&lt;=999000000),"500M-999M","1,000M+"))))))</f>
        <v>0-4M</v>
      </c>
      <c r="I7954">
        <v>0</v>
      </c>
      <c r="J7954" s="3">
        <v>0</v>
      </c>
      <c r="K7954" s="3" t="s">
        <v>9</v>
      </c>
      <c r="L7954" s="1">
        <v>43244</v>
      </c>
      <c r="M7954" s="2">
        <v>4.3</v>
      </c>
      <c r="N7954" t="s">
        <v>19</v>
      </c>
    </row>
    <row r="7955" spans="1:14" x14ac:dyDescent="0.35">
      <c r="A7955" t="s">
        <v>9404</v>
      </c>
      <c r="B7955" t="s">
        <v>2861</v>
      </c>
      <c r="C7955" s="6">
        <v>3.4</v>
      </c>
      <c r="D7955">
        <f>IF($C7955=0,0,IF(AND($C7955&gt;0,$C7955&lt;=1.9),1, IF(AND($C7955&gt;1.9,$C7955&lt;3),2,IF(AND($C7955&gt;2.9,$C7955&lt;=3.9),3,IF(AND($C7955&gt;3.9,$C7955&lt;=4.9),4,5)))))</f>
        <v>3</v>
      </c>
      <c r="E7955" s="3">
        <v>595</v>
      </c>
      <c r="F7955">
        <v>22</v>
      </c>
      <c r="G7955" s="5">
        <v>100000</v>
      </c>
      <c r="H7955" s="5" t="str">
        <f>IF(AND($G7955&gt;=0,$G7955&lt;5000000),"0-4M", IF(AND($G7955&gt;=5000000,$G7955&lt;9000000,0),"5-9M",
 IF(AND($G7955&gt;=10000000,$G7955&lt;=49000000),"10-49M",IF(AND($G7955&gt;=50000000,$G7955&lt;=99000000),"50M-99M",
 IF(AND($G7955&gt;=100000000,$G7955&lt;=499000000),"100-499M",IF(AND($G7955&gt;=500000000,$G7955&lt;=999000000),"500M-999M","1,000M+"))))))</f>
        <v>0-4M</v>
      </c>
      <c r="I7955">
        <v>0</v>
      </c>
      <c r="J7955" s="3">
        <v>0</v>
      </c>
      <c r="K7955" s="3" t="s">
        <v>9</v>
      </c>
      <c r="L7955" s="1">
        <v>42387</v>
      </c>
      <c r="M7955" s="2" t="s">
        <v>9405</v>
      </c>
      <c r="N7955" t="s">
        <v>36</v>
      </c>
    </row>
    <row r="7956" spans="1:14" x14ac:dyDescent="0.35">
      <c r="A7956" t="s">
        <v>9406</v>
      </c>
      <c r="B7956" t="s">
        <v>1902</v>
      </c>
      <c r="C7956" s="6">
        <v>4.2</v>
      </c>
      <c r="D7956">
        <f>IF($C7956=0,0,IF(AND($C7956&gt;0,$C7956&lt;=1.9),1, IF(AND($C7956&gt;1.9,$C7956&lt;3),2,IF(AND($C7956&gt;2.9,$C7956&lt;=3.9),3,IF(AND($C7956&gt;3.9,$C7956&lt;=4.9),4,5)))))</f>
        <v>4</v>
      </c>
      <c r="E7956" s="3">
        <v>6133</v>
      </c>
      <c r="F7956">
        <v>7</v>
      </c>
      <c r="G7956" s="5">
        <v>100000</v>
      </c>
      <c r="H7956" s="5" t="str">
        <f>IF(AND($G7956&gt;=0,$G7956&lt;5000000),"0-4M", IF(AND($G7956&gt;=5000000,$G7956&lt;9000000,0),"5-9M",
 IF(AND($G7956&gt;=10000000,$G7956&lt;=49000000),"10-49M",IF(AND($G7956&gt;=50000000,$G7956&lt;=99000000),"50M-99M",
 IF(AND($G7956&gt;=100000000,$G7956&lt;=499000000),"100-499M",IF(AND($G7956&gt;=500000000,$G7956&lt;=999000000),"500M-999M","1,000M+"))))))</f>
        <v>0-4M</v>
      </c>
      <c r="I7956">
        <v>0</v>
      </c>
      <c r="J7956" s="3">
        <v>0</v>
      </c>
      <c r="K7956" s="3" t="s">
        <v>9</v>
      </c>
      <c r="L7956" s="1">
        <v>42278</v>
      </c>
      <c r="M7956" s="2">
        <v>6.2</v>
      </c>
      <c r="N7956" t="s">
        <v>73</v>
      </c>
    </row>
    <row r="7957" spans="1:14" x14ac:dyDescent="0.35">
      <c r="A7957" t="s">
        <v>9407</v>
      </c>
      <c r="B7957" t="s">
        <v>1902</v>
      </c>
      <c r="C7957" s="6">
        <v>4.2</v>
      </c>
      <c r="D7957">
        <f>IF($C7957=0,0,IF(AND($C7957&gt;0,$C7957&lt;=1.9),1, IF(AND($C7957&gt;1.9,$C7957&lt;3),2,IF(AND($C7957&gt;2.9,$C7957&lt;=3.9),3,IF(AND($C7957&gt;3.9,$C7957&lt;=4.9),4,5)))))</f>
        <v>4</v>
      </c>
      <c r="E7957" s="3">
        <v>840</v>
      </c>
      <c r="F7957">
        <v>60</v>
      </c>
      <c r="G7957" s="5">
        <v>100000</v>
      </c>
      <c r="H7957" s="5" t="str">
        <f>IF(AND($G7957&gt;=0,$G7957&lt;5000000),"0-4M", IF(AND($G7957&gt;=5000000,$G7957&lt;9000000,0),"5-9M",
 IF(AND($G7957&gt;=10000000,$G7957&lt;=49000000),"10-49M",IF(AND($G7957&gt;=50000000,$G7957&lt;=99000000),"50M-99M",
 IF(AND($G7957&gt;=100000000,$G7957&lt;=499000000),"100-499M",IF(AND($G7957&gt;=500000000,$G7957&lt;=999000000),"500M-999M","1,000M+"))))))</f>
        <v>0-4M</v>
      </c>
      <c r="I7957">
        <v>0</v>
      </c>
      <c r="J7957" s="3">
        <v>0</v>
      </c>
      <c r="K7957" s="3" t="s">
        <v>9</v>
      </c>
      <c r="L7957" s="1">
        <v>43279</v>
      </c>
      <c r="M7957" s="2">
        <v>1.1000000000000001</v>
      </c>
      <c r="N7957" t="s">
        <v>33</v>
      </c>
    </row>
    <row r="7958" spans="1:14" x14ac:dyDescent="0.35">
      <c r="A7958" t="s">
        <v>9408</v>
      </c>
      <c r="B7958" t="s">
        <v>3393</v>
      </c>
      <c r="C7958" s="6">
        <v>4.0999999999999996</v>
      </c>
      <c r="D7958">
        <f>IF($C7958=0,0,IF(AND($C7958&gt;0,$C7958&lt;=1.9),1, IF(AND($C7958&gt;1.9,$C7958&lt;3),2,IF(AND($C7958&gt;2.9,$C7958&lt;=3.9),3,IF(AND($C7958&gt;3.9,$C7958&lt;=4.9),4,5)))))</f>
        <v>4</v>
      </c>
      <c r="E7958" s="3">
        <v>8011</v>
      </c>
      <c r="F7958">
        <v>13</v>
      </c>
      <c r="G7958" s="5">
        <v>500000</v>
      </c>
      <c r="H7958" s="5" t="str">
        <f>IF(AND($G7958&gt;=0,$G7958&lt;5000000),"0-4M", IF(AND($G7958&gt;=5000000,$G7958&lt;9000000,0),"5-9M",
 IF(AND($G7958&gt;=10000000,$G7958&lt;=49000000),"10-49M",IF(AND($G7958&gt;=50000000,$G7958&lt;=99000000),"50M-99M",
 IF(AND($G7958&gt;=100000000,$G7958&lt;=499000000),"100-499M",IF(AND($G7958&gt;=500000000,$G7958&lt;=999000000),"500M-999M","1,000M+"))))))</f>
        <v>0-4M</v>
      </c>
      <c r="I7958">
        <v>0</v>
      </c>
      <c r="J7958" s="3">
        <v>0</v>
      </c>
      <c r="K7958" s="3" t="s">
        <v>52</v>
      </c>
      <c r="L7958" s="1">
        <v>43264</v>
      </c>
      <c r="M7958" s="2" t="s">
        <v>9409</v>
      </c>
      <c r="N7958" t="s">
        <v>33</v>
      </c>
    </row>
    <row r="7959" spans="1:14" x14ac:dyDescent="0.35">
      <c r="A7959" t="s">
        <v>9410</v>
      </c>
      <c r="B7959" t="s">
        <v>3393</v>
      </c>
      <c r="C7959" s="6">
        <v>0</v>
      </c>
      <c r="D7959">
        <f>IF($C7959=0,0,IF(AND($C7959&gt;0,$C7959&lt;=1.9),1, IF(AND($C7959&gt;1.9,$C7959&lt;3),2,IF(AND($C7959&gt;2.9,$C7959&lt;=3.9),3,IF(AND($C7959&gt;3.9,$C7959&lt;=4.9),4,5)))))</f>
        <v>0</v>
      </c>
      <c r="E7959" s="3">
        <v>221</v>
      </c>
      <c r="F7959">
        <v>3.2</v>
      </c>
      <c r="G7959" s="5">
        <v>50000</v>
      </c>
      <c r="H7959" s="5" t="str">
        <f>IF(AND($G7959&gt;=0,$G7959&lt;5000000),"0-4M", IF(AND($G7959&gt;=5000000,$G7959&lt;9000000,0),"5-9M",
 IF(AND($G7959&gt;=10000000,$G7959&lt;=49000000),"10-49M",IF(AND($G7959&gt;=50000000,$G7959&lt;=99000000),"50M-99M",
 IF(AND($G7959&gt;=100000000,$G7959&lt;=499000000),"100-499M",IF(AND($G7959&gt;=500000000,$G7959&lt;=999000000),"500M-999M","1,000M+"))))))</f>
        <v>0-4M</v>
      </c>
      <c r="I7959">
        <v>0</v>
      </c>
      <c r="J7959" s="3">
        <v>0</v>
      </c>
      <c r="K7959" s="3" t="s">
        <v>17</v>
      </c>
      <c r="L7959" s="1">
        <v>43024</v>
      </c>
      <c r="M7959" s="2" t="s">
        <v>56</v>
      </c>
      <c r="N7959" t="s">
        <v>11</v>
      </c>
    </row>
    <row r="7960" spans="1:14" x14ac:dyDescent="0.35">
      <c r="A7960" t="s">
        <v>9411</v>
      </c>
      <c r="B7960" t="s">
        <v>1902</v>
      </c>
      <c r="C7960" s="6">
        <v>4</v>
      </c>
      <c r="D7960">
        <f>IF($C7960=0,0,IF(AND($C7960&gt;0,$C7960&lt;=1.9),1, IF(AND($C7960&gt;1.9,$C7960&lt;3),2,IF(AND($C7960&gt;2.9,$C7960&lt;=3.9),3,IF(AND($C7960&gt;3.9,$C7960&lt;=4.9),4,5)))))</f>
        <v>4</v>
      </c>
      <c r="E7960" s="3">
        <v>20421</v>
      </c>
      <c r="F7960">
        <v>31</v>
      </c>
      <c r="G7960" s="5">
        <v>1000000</v>
      </c>
      <c r="H7960" s="5" t="str">
        <f>IF(AND($G7960&gt;=0,$G7960&lt;5000000),"0-4M", IF(AND($G7960&gt;=5000000,$G7960&lt;9000000,0),"5-9M",
 IF(AND($G7960&gt;=10000000,$G7960&lt;=49000000),"10-49M",IF(AND($G7960&gt;=50000000,$G7960&lt;=99000000),"50M-99M",
 IF(AND($G7960&gt;=100000000,$G7960&lt;=499000000),"100-499M",IF(AND($G7960&gt;=500000000,$G7960&lt;=999000000),"500M-999M","1,000M+"))))))</f>
        <v>0-4M</v>
      </c>
      <c r="I7960">
        <v>0</v>
      </c>
      <c r="J7960" s="3">
        <v>0</v>
      </c>
      <c r="K7960" s="3" t="s">
        <v>17</v>
      </c>
      <c r="L7960" s="1">
        <v>42236</v>
      </c>
      <c r="M7960" s="2">
        <v>1.5</v>
      </c>
      <c r="N7960" t="s">
        <v>23</v>
      </c>
    </row>
    <row r="7961" spans="1:14" x14ac:dyDescent="0.35">
      <c r="A7961" t="s">
        <v>9412</v>
      </c>
      <c r="B7961" t="s">
        <v>2861</v>
      </c>
      <c r="C7961" s="6">
        <v>0</v>
      </c>
      <c r="D7961">
        <f>IF($C7961=0,0,IF(AND($C7961&gt;0,$C7961&lt;=1.9),1, IF(AND($C7961&gt;1.9,$C7961&lt;3),2,IF(AND($C7961&gt;2.9,$C7961&lt;=3.9),3,IF(AND($C7961&gt;3.9,$C7961&lt;=4.9),4,5)))))</f>
        <v>0</v>
      </c>
      <c r="E7961" s="3">
        <v>12</v>
      </c>
      <c r="F7961">
        <v>50</v>
      </c>
      <c r="G7961" s="5">
        <v>1000</v>
      </c>
      <c r="H7961" s="5" t="str">
        <f>IF(AND($G7961&gt;=0,$G7961&lt;5000000),"0-4M", IF(AND($G7961&gt;=5000000,$G7961&lt;9000000,0),"5-9M",
 IF(AND($G7961&gt;=10000000,$G7961&lt;=49000000),"10-49M",IF(AND($G7961&gt;=50000000,$G7961&lt;=99000000),"50M-99M",
 IF(AND($G7961&gt;=100000000,$G7961&lt;=499000000),"100-499M",IF(AND($G7961&gt;=500000000,$G7961&lt;=999000000),"500M-999M","1,000M+"))))))</f>
        <v>0-4M</v>
      </c>
      <c r="I7961">
        <v>1</v>
      </c>
      <c r="J7961" s="3">
        <v>1.99</v>
      </c>
      <c r="K7961" s="3" t="s">
        <v>9</v>
      </c>
      <c r="L7961" s="1">
        <v>42520</v>
      </c>
      <c r="M7961" s="2">
        <v>1</v>
      </c>
      <c r="N7961" t="s">
        <v>36</v>
      </c>
    </row>
    <row r="7962" spans="1:14" x14ac:dyDescent="0.35">
      <c r="A7962" t="s">
        <v>9413</v>
      </c>
      <c r="B7962" t="s">
        <v>1902</v>
      </c>
      <c r="C7962" s="6">
        <v>3.9</v>
      </c>
      <c r="D7962">
        <f>IF($C7962=0,0,IF(AND($C7962&gt;0,$C7962&lt;=1.9),1, IF(AND($C7962&gt;1.9,$C7962&lt;3),2,IF(AND($C7962&gt;2.9,$C7962&lt;=3.9),3,IF(AND($C7962&gt;3.9,$C7962&lt;=4.9),4,5)))))</f>
        <v>3</v>
      </c>
      <c r="E7962" s="3">
        <v>5933</v>
      </c>
      <c r="F7962">
        <v>60</v>
      </c>
      <c r="G7962" s="5">
        <v>1000000</v>
      </c>
      <c r="H7962" s="5" t="str">
        <f>IF(AND($G7962&gt;=0,$G7962&lt;5000000),"0-4M", IF(AND($G7962&gt;=5000000,$G7962&lt;9000000,0),"5-9M",
 IF(AND($G7962&gt;=10000000,$G7962&lt;=49000000),"10-49M",IF(AND($G7962&gt;=50000000,$G7962&lt;=99000000),"50M-99M",
 IF(AND($G7962&gt;=100000000,$G7962&lt;=499000000),"100-499M",IF(AND($G7962&gt;=500000000,$G7962&lt;=999000000),"500M-999M","1,000M+"))))))</f>
        <v>0-4M</v>
      </c>
      <c r="I7962">
        <v>0</v>
      </c>
      <c r="J7962" s="3">
        <v>0</v>
      </c>
      <c r="K7962" s="3" t="s">
        <v>9</v>
      </c>
      <c r="L7962" s="1">
        <v>43186</v>
      </c>
      <c r="M7962" s="2">
        <v>2.6</v>
      </c>
      <c r="N7962" t="s">
        <v>33</v>
      </c>
    </row>
    <row r="7963" spans="1:14" x14ac:dyDescent="0.35">
      <c r="A7963" t="s">
        <v>9414</v>
      </c>
      <c r="B7963" t="s">
        <v>1902</v>
      </c>
      <c r="C7963" s="6">
        <v>4.8</v>
      </c>
      <c r="D7963">
        <f>IF($C7963=0,0,IF(AND($C7963&gt;0,$C7963&lt;=1.9),1, IF(AND($C7963&gt;1.9,$C7963&lt;3),2,IF(AND($C7963&gt;2.9,$C7963&lt;=3.9),3,IF(AND($C7963&gt;3.9,$C7963&lt;=4.9),4,5)))))</f>
        <v>4</v>
      </c>
      <c r="E7963" s="3">
        <v>36968</v>
      </c>
      <c r="F7963">
        <v>16</v>
      </c>
      <c r="G7963" s="5">
        <v>1000000</v>
      </c>
      <c r="H7963" s="5" t="str">
        <f>IF(AND($G7963&gt;=0,$G7963&lt;5000000),"0-4M", IF(AND($G7963&gt;=5000000,$G7963&lt;9000000,0),"5-9M",
 IF(AND($G7963&gt;=10000000,$G7963&lt;=49000000),"10-49M",IF(AND($G7963&gt;=50000000,$G7963&lt;=99000000),"50M-99M",
 IF(AND($G7963&gt;=100000000,$G7963&lt;=499000000),"100-499M",IF(AND($G7963&gt;=500000000,$G7963&lt;=999000000),"500M-999M","1,000M+"))))))</f>
        <v>0-4M</v>
      </c>
      <c r="I7963">
        <v>0</v>
      </c>
      <c r="J7963" s="3">
        <v>0</v>
      </c>
      <c r="K7963" s="3" t="s">
        <v>9</v>
      </c>
      <c r="L7963" s="1">
        <v>43042</v>
      </c>
      <c r="M7963" s="2" t="s">
        <v>708</v>
      </c>
      <c r="N7963" t="s">
        <v>23</v>
      </c>
    </row>
    <row r="7964" spans="1:14" x14ac:dyDescent="0.35">
      <c r="A7964" t="s">
        <v>9415</v>
      </c>
      <c r="B7964" t="s">
        <v>1902</v>
      </c>
      <c r="C7964" s="6">
        <v>4.0999999999999996</v>
      </c>
      <c r="D7964">
        <f>IF($C7964=0,0,IF(AND($C7964&gt;0,$C7964&lt;=1.9),1, IF(AND($C7964&gt;1.9,$C7964&lt;3),2,IF(AND($C7964&gt;2.9,$C7964&lt;=3.9),3,IF(AND($C7964&gt;3.9,$C7964&lt;=4.9),4,5)))))</f>
        <v>4</v>
      </c>
      <c r="E7964" s="3">
        <v>3654</v>
      </c>
      <c r="F7964">
        <v>25</v>
      </c>
      <c r="G7964" s="5">
        <v>100000</v>
      </c>
      <c r="H7964" s="5" t="str">
        <f>IF(AND($G7964&gt;=0,$G7964&lt;5000000),"0-4M", IF(AND($G7964&gt;=5000000,$G7964&lt;9000000,0),"5-9M",
 IF(AND($G7964&gt;=10000000,$G7964&lt;=49000000),"10-49M",IF(AND($G7964&gt;=50000000,$G7964&lt;=99000000),"50M-99M",
 IF(AND($G7964&gt;=100000000,$G7964&lt;=499000000),"100-499M",IF(AND($G7964&gt;=500000000,$G7964&lt;=999000000),"500M-999M","1,000M+"))))))</f>
        <v>0-4M</v>
      </c>
      <c r="I7964">
        <v>0</v>
      </c>
      <c r="J7964" s="3">
        <v>0</v>
      </c>
      <c r="K7964" s="3" t="s">
        <v>17</v>
      </c>
      <c r="L7964" s="1">
        <v>42839</v>
      </c>
      <c r="M7964" s="2" t="s">
        <v>98</v>
      </c>
      <c r="N7964" t="s">
        <v>36</v>
      </c>
    </row>
    <row r="7965" spans="1:14" x14ac:dyDescent="0.35">
      <c r="A7965" t="s">
        <v>9416</v>
      </c>
      <c r="B7965" t="s">
        <v>1902</v>
      </c>
      <c r="C7965" s="6">
        <v>4.3</v>
      </c>
      <c r="D7965">
        <f>IF($C7965=0,0,IF(AND($C7965&gt;0,$C7965&lt;=1.9),1, IF(AND($C7965&gt;1.9,$C7965&lt;3),2,IF(AND($C7965&gt;2.9,$C7965&lt;=3.9),3,IF(AND($C7965&gt;3.9,$C7965&lt;=4.9),4,5)))))</f>
        <v>4</v>
      </c>
      <c r="E7965" s="3">
        <v>323</v>
      </c>
      <c r="F7965">
        <v>3.6</v>
      </c>
      <c r="G7965" s="5">
        <v>10000</v>
      </c>
      <c r="H7965" s="5" t="str">
        <f>IF(AND($G7965&gt;=0,$G7965&lt;5000000),"0-4M", IF(AND($G7965&gt;=5000000,$G7965&lt;9000000,0),"5-9M",
 IF(AND($G7965&gt;=10000000,$G7965&lt;=49000000),"10-49M",IF(AND($G7965&gt;=50000000,$G7965&lt;=99000000),"50M-99M",
 IF(AND($G7965&gt;=100000000,$G7965&lt;=499000000),"100-499M",IF(AND($G7965&gt;=500000000,$G7965&lt;=999000000),"500M-999M","1,000M+"))))))</f>
        <v>0-4M</v>
      </c>
      <c r="I7965">
        <v>0</v>
      </c>
      <c r="J7965" s="3">
        <v>0</v>
      </c>
      <c r="K7965" s="3" t="s">
        <v>9</v>
      </c>
      <c r="L7965" s="1">
        <v>43228</v>
      </c>
      <c r="M7965" s="2">
        <v>1</v>
      </c>
      <c r="N7965" t="s">
        <v>11</v>
      </c>
    </row>
    <row r="7966" spans="1:14" x14ac:dyDescent="0.35">
      <c r="A7966" t="s">
        <v>9417</v>
      </c>
      <c r="B7966" t="s">
        <v>1028</v>
      </c>
      <c r="C7966" s="6">
        <v>4.3</v>
      </c>
      <c r="D7966">
        <f>IF($C7966=0,0,IF(AND($C7966&gt;0,$C7966&lt;=1.9),1, IF(AND($C7966&gt;1.9,$C7966&lt;3),2,IF(AND($C7966&gt;2.9,$C7966&lt;=3.9),3,IF(AND($C7966&gt;3.9,$C7966&lt;=4.9),4,5)))))</f>
        <v>4</v>
      </c>
      <c r="E7966" s="3">
        <v>4642</v>
      </c>
      <c r="F7966">
        <v>3.5</v>
      </c>
      <c r="G7966" s="5">
        <v>100000</v>
      </c>
      <c r="H7966" s="5" t="str">
        <f>IF(AND($G7966&gt;=0,$G7966&lt;5000000),"0-4M", IF(AND($G7966&gt;=5000000,$G7966&lt;9000000,0),"5-9M",
 IF(AND($G7966&gt;=10000000,$G7966&lt;=49000000),"10-49M",IF(AND($G7966&gt;=50000000,$G7966&lt;=99000000),"50M-99M",
 IF(AND($G7966&gt;=100000000,$G7966&lt;=499000000),"100-499M",IF(AND($G7966&gt;=500000000,$G7966&lt;=999000000),"500M-999M","1,000M+"))))))</f>
        <v>0-4M</v>
      </c>
      <c r="I7966">
        <v>0</v>
      </c>
      <c r="J7966" s="3">
        <v>0</v>
      </c>
      <c r="K7966" s="3" t="s">
        <v>9</v>
      </c>
      <c r="L7966" s="1">
        <v>43304</v>
      </c>
      <c r="M7966" s="2" t="s">
        <v>736</v>
      </c>
      <c r="N7966" t="s">
        <v>19</v>
      </c>
    </row>
    <row r="7967" spans="1:14" x14ac:dyDescent="0.35">
      <c r="A7967" t="s">
        <v>9418</v>
      </c>
      <c r="B7967" t="s">
        <v>1902</v>
      </c>
      <c r="C7967" s="6">
        <v>4.4000000000000004</v>
      </c>
      <c r="D7967">
        <f>IF($C7967=0,0,IF(AND($C7967&gt;0,$C7967&lt;=1.9),1, IF(AND($C7967&gt;1.9,$C7967&lt;3),2,IF(AND($C7967&gt;2.9,$C7967&lt;=3.9),3,IF(AND($C7967&gt;3.9,$C7967&lt;=4.9),4,5)))))</f>
        <v>4</v>
      </c>
      <c r="E7967" s="3">
        <v>23302</v>
      </c>
      <c r="F7967">
        <v>12</v>
      </c>
      <c r="G7967" s="5">
        <v>5000000</v>
      </c>
      <c r="H7967" s="5" t="str">
        <f>IF(AND($G7967&gt;=0,$G7967&lt;5000000),"0-4M", IF(AND($G7967&gt;=5000000,$G7967&lt;9000000,0),"5-9M",
 IF(AND($G7967&gt;=10000000,$G7967&lt;=49000000),"10-49M",IF(AND($G7967&gt;=50000000,$G7967&lt;=99000000),"50M-99M",
 IF(AND($G7967&gt;=100000000,$G7967&lt;=499000000),"100-499M",IF(AND($G7967&gt;=500000000,$G7967&lt;=999000000),"500M-999M","1,000M+"))))))</f>
        <v>1,000M+</v>
      </c>
      <c r="I7967">
        <v>0</v>
      </c>
      <c r="J7967" s="3">
        <v>0</v>
      </c>
      <c r="K7967" s="3" t="s">
        <v>9</v>
      </c>
      <c r="L7967" s="1">
        <v>43183</v>
      </c>
      <c r="M7967" s="2" t="s">
        <v>157</v>
      </c>
      <c r="N7967" t="s">
        <v>36</v>
      </c>
    </row>
    <row r="7968" spans="1:14" x14ac:dyDescent="0.35">
      <c r="A7968" t="s">
        <v>9419</v>
      </c>
      <c r="B7968" t="s">
        <v>2861</v>
      </c>
      <c r="C7968" s="6">
        <v>4.4000000000000004</v>
      </c>
      <c r="D7968">
        <f>IF($C7968=0,0,IF(AND($C7968&gt;0,$C7968&lt;=1.9),1, IF(AND($C7968&gt;1.9,$C7968&lt;3),2,IF(AND($C7968&gt;2.9,$C7968&lt;=3.9),3,IF(AND($C7968&gt;3.9,$C7968&lt;=4.9),4,5)))))</f>
        <v>4</v>
      </c>
      <c r="E7968" s="3">
        <v>221</v>
      </c>
      <c r="F7968">
        <v>33</v>
      </c>
      <c r="G7968" s="5">
        <v>10000</v>
      </c>
      <c r="H7968" s="5" t="str">
        <f>IF(AND($G7968&gt;=0,$G7968&lt;5000000),"0-4M", IF(AND($G7968&gt;=5000000,$G7968&lt;9000000,0),"5-9M",
 IF(AND($G7968&gt;=10000000,$G7968&lt;=49000000),"10-49M",IF(AND($G7968&gt;=50000000,$G7968&lt;=99000000),"50M-99M",
 IF(AND($G7968&gt;=100000000,$G7968&lt;=499000000),"100-499M",IF(AND($G7968&gt;=500000000,$G7968&lt;=999000000),"500M-999M","1,000M+"))))))</f>
        <v>0-4M</v>
      </c>
      <c r="I7968">
        <v>0</v>
      </c>
      <c r="J7968" s="3">
        <v>0</v>
      </c>
      <c r="K7968" s="3" t="s">
        <v>9</v>
      </c>
      <c r="L7968" s="1">
        <v>43196</v>
      </c>
      <c r="M7968" s="2">
        <v>2.4</v>
      </c>
      <c r="N7968" t="s">
        <v>33</v>
      </c>
    </row>
    <row r="7969" spans="1:14" x14ac:dyDescent="0.35">
      <c r="A7969" t="s">
        <v>6598</v>
      </c>
      <c r="B7969" t="s">
        <v>1620</v>
      </c>
      <c r="C7969" s="6">
        <v>4.0999999999999996</v>
      </c>
      <c r="D7969">
        <f>IF($C7969=0,0,IF(AND($C7969&gt;0,$C7969&lt;=1.9),1, IF(AND($C7969&gt;1.9,$C7969&lt;3),2,IF(AND($C7969&gt;2.9,$C7969&lt;=3.9),3,IF(AND($C7969&gt;3.9,$C7969&lt;=4.9),4,5)))))</f>
        <v>4</v>
      </c>
      <c r="E7969" s="3">
        <v>64</v>
      </c>
      <c r="F7969">
        <v>1.3</v>
      </c>
      <c r="G7969" s="5">
        <v>5000</v>
      </c>
      <c r="H7969" s="5" t="str">
        <f>IF(AND($G7969&gt;=0,$G7969&lt;5000000),"0-4M", IF(AND($G7969&gt;=5000000,$G7969&lt;9000000,0),"5-9M",
 IF(AND($G7969&gt;=10000000,$G7969&lt;=49000000),"10-49M",IF(AND($G7969&gt;=50000000,$G7969&lt;=99000000),"50M-99M",
 IF(AND($G7969&gt;=100000000,$G7969&lt;=499000000),"100-499M",IF(AND($G7969&gt;=500000000,$G7969&lt;=999000000),"500M-999M","1,000M+"))))))</f>
        <v>0-4M</v>
      </c>
      <c r="I7969">
        <v>0</v>
      </c>
      <c r="J7969" s="3">
        <v>0</v>
      </c>
      <c r="K7969" s="3" t="s">
        <v>9</v>
      </c>
      <c r="L7969" s="1">
        <v>41427</v>
      </c>
      <c r="M7969" s="2" t="s">
        <v>13</v>
      </c>
      <c r="N7969" t="s">
        <v>99</v>
      </c>
    </row>
    <row r="7970" spans="1:14" x14ac:dyDescent="0.35">
      <c r="A7970" t="s">
        <v>9422</v>
      </c>
      <c r="B7970" t="s">
        <v>2958</v>
      </c>
      <c r="C7970" s="6">
        <v>4.5</v>
      </c>
      <c r="D7970">
        <f>IF($C7970=0,0,IF(AND($C7970&gt;0,$C7970&lt;=1.9),1, IF(AND($C7970&gt;1.9,$C7970&lt;3),2,IF(AND($C7970&gt;2.9,$C7970&lt;=3.9),3,IF(AND($C7970&gt;3.9,$C7970&lt;=4.9),4,5)))))</f>
        <v>4</v>
      </c>
      <c r="E7970" s="3">
        <v>23805</v>
      </c>
      <c r="F7970">
        <v>4.0999999999999996</v>
      </c>
      <c r="G7970" s="5">
        <v>1000000</v>
      </c>
      <c r="H7970" s="5" t="str">
        <f>IF(AND($G7970&gt;=0,$G7970&lt;5000000),"0-4M", IF(AND($G7970&gt;=5000000,$G7970&lt;9000000,0),"5-9M",
 IF(AND($G7970&gt;=10000000,$G7970&lt;=49000000),"10-49M",IF(AND($G7970&gt;=50000000,$G7970&lt;=99000000),"50M-99M",
 IF(AND($G7970&gt;=100000000,$G7970&lt;=499000000),"100-499M",IF(AND($G7970&gt;=500000000,$G7970&lt;=999000000),"500M-999M","1,000M+"))))))</f>
        <v>0-4M</v>
      </c>
      <c r="I7970">
        <v>0</v>
      </c>
      <c r="J7970" s="3">
        <v>0</v>
      </c>
      <c r="K7970" s="3" t="s">
        <v>9</v>
      </c>
      <c r="L7970" s="1">
        <v>42960</v>
      </c>
      <c r="M7970" s="2" t="s">
        <v>1086</v>
      </c>
      <c r="N7970" t="s">
        <v>11</v>
      </c>
    </row>
    <row r="7971" spans="1:14" x14ac:dyDescent="0.35">
      <c r="A7971" t="s">
        <v>6671</v>
      </c>
      <c r="B7971" t="s">
        <v>1620</v>
      </c>
      <c r="C7971" s="6">
        <v>4.0999999999999996</v>
      </c>
      <c r="D7971">
        <f>IF($C7971=0,0,IF(AND($C7971&gt;0,$C7971&lt;=1.9),1, IF(AND($C7971&gt;1.9,$C7971&lt;3),2,IF(AND($C7971&gt;2.9,$C7971&lt;=3.9),3,IF(AND($C7971&gt;3.9,$C7971&lt;=4.9),4,5)))))</f>
        <v>4</v>
      </c>
      <c r="E7971" s="3">
        <v>41</v>
      </c>
      <c r="F7971">
        <v>1.4</v>
      </c>
      <c r="G7971" s="5">
        <v>5000</v>
      </c>
      <c r="H7971" s="5" t="str">
        <f>IF(AND($G7971&gt;=0,$G7971&lt;5000000),"0-4M", IF(AND($G7971&gt;=5000000,$G7971&lt;9000000,0),"5-9M",
 IF(AND($G7971&gt;=10000000,$G7971&lt;=49000000),"10-49M",IF(AND($G7971&gt;=50000000,$G7971&lt;=99000000),"50M-99M",
 IF(AND($G7971&gt;=100000000,$G7971&lt;=499000000),"100-499M",IF(AND($G7971&gt;=500000000,$G7971&lt;=999000000),"500M-999M","1,000M+"))))))</f>
        <v>0-4M</v>
      </c>
      <c r="I7971">
        <v>0</v>
      </c>
      <c r="J7971" s="3">
        <v>0</v>
      </c>
      <c r="K7971" s="3" t="s">
        <v>9</v>
      </c>
      <c r="L7971" s="1">
        <v>41872</v>
      </c>
      <c r="M7971" s="2">
        <v>2.2000000000000002</v>
      </c>
      <c r="N7971" t="s">
        <v>29</v>
      </c>
    </row>
    <row r="7972" spans="1:14" x14ac:dyDescent="0.35">
      <c r="A7972" t="s">
        <v>9424</v>
      </c>
      <c r="B7972" t="s">
        <v>1028</v>
      </c>
      <c r="C7972" s="6">
        <v>4.5</v>
      </c>
      <c r="D7972">
        <f>IF($C7972=0,0,IF(AND($C7972&gt;0,$C7972&lt;=1.9),1, IF(AND($C7972&gt;1.9,$C7972&lt;3),2,IF(AND($C7972&gt;2.9,$C7972&lt;=3.9),3,IF(AND($C7972&gt;3.9,$C7972&lt;=4.9),4,5)))))</f>
        <v>4</v>
      </c>
      <c r="E7972" s="3">
        <v>4254</v>
      </c>
      <c r="F7972">
        <v>3.2</v>
      </c>
      <c r="G7972" s="5">
        <v>100000</v>
      </c>
      <c r="H7972" s="5" t="str">
        <f>IF(AND($G7972&gt;=0,$G7972&lt;5000000),"0-4M", IF(AND($G7972&gt;=5000000,$G7972&lt;9000000,0),"5-9M",
 IF(AND($G7972&gt;=10000000,$G7972&lt;=49000000),"10-49M",IF(AND($G7972&gt;=50000000,$G7972&lt;=99000000),"50M-99M",
 IF(AND($G7972&gt;=100000000,$G7972&lt;=499000000),"100-499M",IF(AND($G7972&gt;=500000000,$G7972&lt;=999000000),"500M-999M","1,000M+"))))))</f>
        <v>0-4M</v>
      </c>
      <c r="I7972">
        <v>0</v>
      </c>
      <c r="J7972" s="3">
        <v>0</v>
      </c>
      <c r="K7972" s="3" t="s">
        <v>9</v>
      </c>
      <c r="L7972" s="1">
        <v>42976</v>
      </c>
      <c r="M7972" s="2">
        <v>2.5</v>
      </c>
      <c r="N7972" t="s">
        <v>36</v>
      </c>
    </row>
    <row r="7973" spans="1:14" x14ac:dyDescent="0.35">
      <c r="A7973" t="s">
        <v>9425</v>
      </c>
      <c r="B7973" t="s">
        <v>2752</v>
      </c>
      <c r="C7973" s="6">
        <v>4.5999999999999996</v>
      </c>
      <c r="D7973">
        <f>IF($C7973=0,0,IF(AND($C7973&gt;0,$C7973&lt;=1.9),1, IF(AND($C7973&gt;1.9,$C7973&lt;3),2,IF(AND($C7973&gt;2.9,$C7973&lt;=3.9),3,IF(AND($C7973&gt;3.9,$C7973&lt;=4.9),4,5)))))</f>
        <v>4</v>
      </c>
      <c r="E7973" s="3">
        <v>161423</v>
      </c>
      <c r="F7973">
        <v>73</v>
      </c>
      <c r="G7973" s="5">
        <v>5000000</v>
      </c>
      <c r="H7973" s="5" t="str">
        <f>IF(AND($G7973&gt;=0,$G7973&lt;5000000),"0-4M", IF(AND($G7973&gt;=5000000,$G7973&lt;9000000,0),"5-9M",
 IF(AND($G7973&gt;=10000000,$G7973&lt;=49000000),"10-49M",IF(AND($G7973&gt;=50000000,$G7973&lt;=99000000),"50M-99M",
 IF(AND($G7973&gt;=100000000,$G7973&lt;=499000000),"100-499M",IF(AND($G7973&gt;=500000000,$G7973&lt;=999000000),"500M-999M","1,000M+"))))))</f>
        <v>1,000M+</v>
      </c>
      <c r="I7973">
        <v>0</v>
      </c>
      <c r="J7973" s="3">
        <v>0</v>
      </c>
      <c r="K7973" s="3" t="s">
        <v>9</v>
      </c>
      <c r="L7973" s="1">
        <v>43313</v>
      </c>
      <c r="M7973" s="2" t="s">
        <v>1303</v>
      </c>
      <c r="N7973" t="s">
        <v>118</v>
      </c>
    </row>
    <row r="7974" spans="1:14" x14ac:dyDescent="0.35">
      <c r="A7974" t="s">
        <v>9426</v>
      </c>
      <c r="B7974" t="s">
        <v>1902</v>
      </c>
      <c r="C7974" s="6">
        <v>4.5999999999999996</v>
      </c>
      <c r="D7974">
        <f>IF($C7974=0,0,IF(AND($C7974&gt;0,$C7974&lt;=1.9),1, IF(AND($C7974&gt;1.9,$C7974&lt;3),2,IF(AND($C7974&gt;2.9,$C7974&lt;=3.9),3,IF(AND($C7974&gt;3.9,$C7974&lt;=4.9),4,5)))))</f>
        <v>4</v>
      </c>
      <c r="E7974" s="3">
        <v>834</v>
      </c>
      <c r="F7974">
        <v>22</v>
      </c>
      <c r="G7974" s="5">
        <v>100000</v>
      </c>
      <c r="H7974" s="5" t="str">
        <f>IF(AND($G7974&gt;=0,$G7974&lt;5000000),"0-4M", IF(AND($G7974&gt;=5000000,$G7974&lt;9000000,0),"5-9M",
 IF(AND($G7974&gt;=10000000,$G7974&lt;=49000000),"10-49M",IF(AND($G7974&gt;=50000000,$G7974&lt;=99000000),"50M-99M",
 IF(AND($G7974&gt;=100000000,$G7974&lt;=499000000),"100-499M",IF(AND($G7974&gt;=500000000,$G7974&lt;=999000000),"500M-999M","1,000M+"))))))</f>
        <v>0-4M</v>
      </c>
      <c r="I7974">
        <v>0</v>
      </c>
      <c r="J7974" s="3">
        <v>0</v>
      </c>
      <c r="K7974" s="3" t="s">
        <v>9</v>
      </c>
      <c r="L7974" s="1">
        <v>43174</v>
      </c>
      <c r="M7974" s="2" t="s">
        <v>9427</v>
      </c>
      <c r="N7974" t="s">
        <v>36</v>
      </c>
    </row>
    <row r="7975" spans="1:14" x14ac:dyDescent="0.35">
      <c r="A7975" t="s">
        <v>9428</v>
      </c>
      <c r="B7975" t="s">
        <v>2958</v>
      </c>
      <c r="C7975" s="6">
        <v>4.5</v>
      </c>
      <c r="D7975">
        <f>IF($C7975=0,0,IF(AND($C7975&gt;0,$C7975&lt;=1.9),1, IF(AND($C7975&gt;1.9,$C7975&lt;3),2,IF(AND($C7975&gt;2.9,$C7975&lt;=3.9),3,IF(AND($C7975&gt;3.9,$C7975&lt;=4.9),4,5)))))</f>
        <v>4</v>
      </c>
      <c r="E7975" s="3">
        <v>313</v>
      </c>
      <c r="F7975">
        <v>4.4000000000000004</v>
      </c>
      <c r="G7975" s="5">
        <v>10000</v>
      </c>
      <c r="H7975" s="5" t="str">
        <f>IF(AND($G7975&gt;=0,$G7975&lt;5000000),"0-4M", IF(AND($G7975&gt;=5000000,$G7975&lt;9000000,0),"5-9M",
 IF(AND($G7975&gt;=10000000,$G7975&lt;=49000000),"10-49M",IF(AND($G7975&gt;=50000000,$G7975&lt;=99000000),"50M-99M",
 IF(AND($G7975&gt;=100000000,$G7975&lt;=499000000),"100-499M",IF(AND($G7975&gt;=500000000,$G7975&lt;=999000000),"500M-999M","1,000M+"))))))</f>
        <v>0-4M</v>
      </c>
      <c r="I7975">
        <v>1</v>
      </c>
      <c r="J7975" s="3">
        <v>1.97</v>
      </c>
      <c r="K7975" s="3" t="s">
        <v>9</v>
      </c>
      <c r="L7975" s="1">
        <v>42092</v>
      </c>
      <c r="M7975" s="2">
        <v>4.0999999999999996</v>
      </c>
      <c r="N7975" t="s">
        <v>205</v>
      </c>
    </row>
    <row r="7976" spans="1:14" x14ac:dyDescent="0.35">
      <c r="A7976" t="s">
        <v>9278</v>
      </c>
      <c r="B7976" t="s">
        <v>1620</v>
      </c>
      <c r="C7976" s="6">
        <v>3</v>
      </c>
      <c r="D7976">
        <f>IF($C7976=0,0,IF(AND($C7976&gt;0,$C7976&lt;=1.9),1, IF(AND($C7976&gt;1.9,$C7976&lt;3),2,IF(AND($C7976&gt;2.9,$C7976&lt;=3.9),3,IF(AND($C7976&gt;3.9,$C7976&lt;=4.9),4,5)))))</f>
        <v>3</v>
      </c>
      <c r="E7976" s="3">
        <v>49</v>
      </c>
      <c r="F7976">
        <v>7.1</v>
      </c>
      <c r="G7976" s="5">
        <v>5000</v>
      </c>
      <c r="H7976" s="5" t="str">
        <f>IF(AND($G7976&gt;=0,$G7976&lt;5000000),"0-4M", IF(AND($G7976&gt;=5000000,$G7976&lt;9000000,0),"5-9M",
 IF(AND($G7976&gt;=10000000,$G7976&lt;=49000000),"10-49M",IF(AND($G7976&gt;=50000000,$G7976&lt;=99000000),"50M-99M",
 IF(AND($G7976&gt;=100000000,$G7976&lt;=499000000),"100-499M",IF(AND($G7976&gt;=500000000,$G7976&lt;=999000000),"500M-999M","1,000M+"))))))</f>
        <v>0-4M</v>
      </c>
      <c r="I7976">
        <v>0</v>
      </c>
      <c r="J7976" s="3">
        <v>0</v>
      </c>
      <c r="K7976" s="3" t="s">
        <v>9</v>
      </c>
      <c r="L7976" s="1">
        <v>43039</v>
      </c>
      <c r="M7976" s="2" t="s">
        <v>98</v>
      </c>
      <c r="N7976" t="s">
        <v>73</v>
      </c>
    </row>
    <row r="7977" spans="1:14" x14ac:dyDescent="0.35">
      <c r="A7977" t="s">
        <v>9340</v>
      </c>
      <c r="B7977" t="s">
        <v>1620</v>
      </c>
      <c r="C7977" s="6">
        <v>4.4000000000000004</v>
      </c>
      <c r="D7977">
        <f>IF($C7977=0,0,IF(AND($C7977&gt;0,$C7977&lt;=1.9),1, IF(AND($C7977&gt;1.9,$C7977&lt;3),2,IF(AND($C7977&gt;2.9,$C7977&lt;=3.9),3,IF(AND($C7977&gt;3.9,$C7977&lt;=4.9),4,5)))))</f>
        <v>4</v>
      </c>
      <c r="E7977" s="3">
        <v>30</v>
      </c>
      <c r="F7977">
        <v>47</v>
      </c>
      <c r="G7977" s="5">
        <v>5000</v>
      </c>
      <c r="H7977" s="5" t="str">
        <f>IF(AND($G7977&gt;=0,$G7977&lt;5000000),"0-4M", IF(AND($G7977&gt;=5000000,$G7977&lt;9000000,0),"5-9M",
 IF(AND($G7977&gt;=10000000,$G7977&lt;=49000000),"10-49M",IF(AND($G7977&gt;=50000000,$G7977&lt;=99000000),"50M-99M",
 IF(AND($G7977&gt;=100000000,$G7977&lt;=499000000),"100-499M",IF(AND($G7977&gt;=500000000,$G7977&lt;=999000000),"500M-999M","1,000M+"))))))</f>
        <v>0-4M</v>
      </c>
      <c r="I7977">
        <v>0</v>
      </c>
      <c r="J7977" s="3">
        <v>0</v>
      </c>
      <c r="K7977" s="3" t="s">
        <v>9</v>
      </c>
      <c r="L7977" s="1">
        <v>43283</v>
      </c>
      <c r="M7977" s="2">
        <v>1.1000000000000001</v>
      </c>
      <c r="N7977" t="s">
        <v>33</v>
      </c>
    </row>
    <row r="7978" spans="1:14" x14ac:dyDescent="0.35">
      <c r="A7978" t="s">
        <v>9430</v>
      </c>
      <c r="B7978" t="s">
        <v>1516</v>
      </c>
      <c r="C7978" s="6">
        <v>4.7</v>
      </c>
      <c r="D7978">
        <f>IF($C7978=0,0,IF(AND($C7978&gt;0,$C7978&lt;=1.9),1, IF(AND($C7978&gt;1.9,$C7978&lt;3),2,IF(AND($C7978&gt;2.9,$C7978&lt;=3.9),3,IF(AND($C7978&gt;3.9,$C7978&lt;=4.9),4,5)))))</f>
        <v>4</v>
      </c>
      <c r="E7978" s="3">
        <v>56197</v>
      </c>
      <c r="F7978">
        <v>15</v>
      </c>
      <c r="G7978" s="5">
        <v>1000000</v>
      </c>
      <c r="H7978" s="5" t="str">
        <f>IF(AND($G7978&gt;=0,$G7978&lt;5000000),"0-4M", IF(AND($G7978&gt;=5000000,$G7978&lt;9000000,0),"5-9M",
 IF(AND($G7978&gt;=10000000,$G7978&lt;=49000000),"10-49M",IF(AND($G7978&gt;=50000000,$G7978&lt;=99000000),"50M-99M",
 IF(AND($G7978&gt;=100000000,$G7978&lt;=499000000),"100-499M",IF(AND($G7978&gt;=500000000,$G7978&lt;=999000000),"500M-999M","1,000M+"))))))</f>
        <v>0-4M</v>
      </c>
      <c r="I7978">
        <v>0</v>
      </c>
      <c r="J7978" s="3">
        <v>0</v>
      </c>
      <c r="K7978" s="3" t="s">
        <v>9</v>
      </c>
      <c r="L7978" s="1">
        <v>43318</v>
      </c>
      <c r="M7978" s="2" t="s">
        <v>2288</v>
      </c>
      <c r="N7978" t="s">
        <v>192</v>
      </c>
    </row>
    <row r="7979" spans="1:14" x14ac:dyDescent="0.35">
      <c r="A7979" t="s">
        <v>9431</v>
      </c>
      <c r="B7979" t="s">
        <v>1028</v>
      </c>
      <c r="C7979" s="6">
        <v>4.5</v>
      </c>
      <c r="D7979">
        <f>IF($C7979=0,0,IF(AND($C7979&gt;0,$C7979&lt;=1.9),1, IF(AND($C7979&gt;1.9,$C7979&lt;3),2,IF(AND($C7979&gt;2.9,$C7979&lt;=3.9),3,IF(AND($C7979&gt;3.9,$C7979&lt;=4.9),4,5)))))</f>
        <v>4</v>
      </c>
      <c r="E7979" s="3">
        <v>80904</v>
      </c>
      <c r="F7979">
        <v>16</v>
      </c>
      <c r="G7979" s="5">
        <v>5000000</v>
      </c>
      <c r="H7979" s="5" t="str">
        <f>IF(AND($G7979&gt;=0,$G7979&lt;5000000),"0-4M", IF(AND($G7979&gt;=5000000,$G7979&lt;9000000,0),"5-9M",
 IF(AND($G7979&gt;=10000000,$G7979&lt;=49000000),"10-49M",IF(AND($G7979&gt;=50000000,$G7979&lt;=99000000),"50M-99M",
 IF(AND($G7979&gt;=100000000,$G7979&lt;=499000000),"100-499M",IF(AND($G7979&gt;=500000000,$G7979&lt;=999000000),"500M-999M","1,000M+"))))))</f>
        <v>1,000M+</v>
      </c>
      <c r="I7979">
        <v>0</v>
      </c>
      <c r="J7979" s="3">
        <v>0</v>
      </c>
      <c r="K7979" s="3" t="s">
        <v>9</v>
      </c>
      <c r="L7979" s="1">
        <v>43286</v>
      </c>
      <c r="M7979" s="2">
        <v>5.7</v>
      </c>
      <c r="N7979" t="s">
        <v>33</v>
      </c>
    </row>
    <row r="7980" spans="1:14" x14ac:dyDescent="0.35">
      <c r="A7980" t="s">
        <v>9432</v>
      </c>
      <c r="B7980" t="s">
        <v>3480</v>
      </c>
      <c r="C7980" s="6">
        <v>4.2</v>
      </c>
      <c r="D7980">
        <f>IF($C7980=0,0,IF(AND($C7980&gt;0,$C7980&lt;=1.9),1, IF(AND($C7980&gt;1.9,$C7980&lt;3),2,IF(AND($C7980&gt;2.9,$C7980&lt;=3.9),3,IF(AND($C7980&gt;3.9,$C7980&lt;=4.9),4,5)))))</f>
        <v>4</v>
      </c>
      <c r="E7980" s="3">
        <v>207440</v>
      </c>
      <c r="F7980">
        <v>6.4</v>
      </c>
      <c r="G7980" s="5">
        <v>10000000</v>
      </c>
      <c r="H7980" s="5" t="str">
        <f>IF(AND($G7980&gt;=0,$G7980&lt;5000000),"0-4M", IF(AND($G7980&gt;=5000000,$G7980&lt;9000000,0),"5-9M",
 IF(AND($G7980&gt;=10000000,$G7980&lt;=49000000),"10-49M",IF(AND($G7980&gt;=50000000,$G7980&lt;=99000000),"50M-99M",
 IF(AND($G7980&gt;=100000000,$G7980&lt;=499000000),"100-499M",IF(AND($G7980&gt;=500000000,$G7980&lt;=999000000),"500M-999M","1,000M+"))))))</f>
        <v>10-49M</v>
      </c>
      <c r="I7980">
        <v>0</v>
      </c>
      <c r="J7980" s="3">
        <v>0</v>
      </c>
      <c r="K7980" s="3" t="s">
        <v>9</v>
      </c>
      <c r="L7980" s="1">
        <v>43304</v>
      </c>
      <c r="M7980" s="2" t="s">
        <v>9433</v>
      </c>
      <c r="N7980" t="s">
        <v>36</v>
      </c>
    </row>
    <row r="7981" spans="1:14" x14ac:dyDescent="0.35">
      <c r="A7981" t="s">
        <v>2122</v>
      </c>
      <c r="B7981" t="s">
        <v>2112</v>
      </c>
      <c r="C7981" s="6">
        <v>4.5</v>
      </c>
      <c r="D7981">
        <f>IF($C7981=0,0,IF(AND($C7981&gt;0,$C7981&lt;=1.9),1, IF(AND($C7981&gt;1.9,$C7981&lt;3),2,IF(AND($C7981&gt;2.9,$C7981&lt;=3.9),3,IF(AND($C7981&gt;3.9,$C7981&lt;=4.9),4,5)))))</f>
        <v>4</v>
      </c>
      <c r="E7981" s="3">
        <v>2923</v>
      </c>
      <c r="F7981">
        <v>25</v>
      </c>
      <c r="G7981" s="5">
        <v>100000</v>
      </c>
      <c r="H7981" s="5" t="str">
        <f>IF(AND($G7981&gt;=0,$G7981&lt;5000000),"0-4M", IF(AND($G7981&gt;=5000000,$G7981&lt;9000000,0),"5-9M",
 IF(AND($G7981&gt;=10000000,$G7981&lt;=49000000),"10-49M",IF(AND($G7981&gt;=50000000,$G7981&lt;=99000000),"50M-99M",
 IF(AND($G7981&gt;=100000000,$G7981&lt;=499000000),"100-499M",IF(AND($G7981&gt;=500000000,$G7981&lt;=999000000),"500M-999M","1,000M+"))))))</f>
        <v>0-4M</v>
      </c>
      <c r="I7981">
        <v>1</v>
      </c>
      <c r="J7981" s="3">
        <v>24.99</v>
      </c>
      <c r="K7981" s="3" t="s">
        <v>9</v>
      </c>
      <c r="L7981" s="1">
        <v>43245</v>
      </c>
      <c r="M7981" s="2" t="s">
        <v>2123</v>
      </c>
      <c r="N7981" t="s">
        <v>118</v>
      </c>
    </row>
    <row r="7982" spans="1:14" x14ac:dyDescent="0.35">
      <c r="A7982" t="s">
        <v>9434</v>
      </c>
      <c r="B7982" t="s">
        <v>1902</v>
      </c>
      <c r="C7982" s="6">
        <v>4.7</v>
      </c>
      <c r="D7982">
        <f>IF($C7982=0,0,IF(AND($C7982&gt;0,$C7982&lt;=1.9),1, IF(AND($C7982&gt;1.9,$C7982&lt;3),2,IF(AND($C7982&gt;2.9,$C7982&lt;=3.9),3,IF(AND($C7982&gt;3.9,$C7982&lt;=4.9),4,5)))))</f>
        <v>4</v>
      </c>
      <c r="E7982" s="3">
        <v>244797</v>
      </c>
      <c r="F7982">
        <v>52</v>
      </c>
      <c r="G7982" s="5">
        <v>5000000</v>
      </c>
      <c r="H7982" s="5" t="str">
        <f>IF(AND($G7982&gt;=0,$G7982&lt;5000000),"0-4M", IF(AND($G7982&gt;=5000000,$G7982&lt;9000000,0),"5-9M",
 IF(AND($G7982&gt;=10000000,$G7982&lt;=49000000),"10-49M",IF(AND($G7982&gt;=50000000,$G7982&lt;=99000000),"50M-99M",
 IF(AND($G7982&gt;=100000000,$G7982&lt;=499000000),"100-499M",IF(AND($G7982&gt;=500000000,$G7982&lt;=999000000),"500M-999M","1,000M+"))))))</f>
        <v>1,000M+</v>
      </c>
      <c r="I7982">
        <v>0</v>
      </c>
      <c r="J7982" s="3">
        <v>0</v>
      </c>
      <c r="K7982" s="3" t="s">
        <v>17</v>
      </c>
      <c r="L7982" s="1">
        <v>43311</v>
      </c>
      <c r="M7982" s="2" t="s">
        <v>9435</v>
      </c>
      <c r="N7982" t="s">
        <v>11</v>
      </c>
    </row>
    <row r="7983" spans="1:14" x14ac:dyDescent="0.35">
      <c r="A7983" t="s">
        <v>9449</v>
      </c>
      <c r="B7983" t="s">
        <v>1620</v>
      </c>
      <c r="C7983" s="6">
        <v>4</v>
      </c>
      <c r="D7983">
        <f>IF($C7983=0,0,IF(AND($C7983&gt;0,$C7983&lt;=1.9),1, IF(AND($C7983&gt;1.9,$C7983&lt;3),2,IF(AND($C7983&gt;2.9,$C7983&lt;=3.9),3,IF(AND($C7983&gt;3.9,$C7983&lt;=4.9),4,5)))))</f>
        <v>4</v>
      </c>
      <c r="E7983" s="3">
        <v>21</v>
      </c>
      <c r="F7983">
        <v>14</v>
      </c>
      <c r="G7983" s="5">
        <v>5000</v>
      </c>
      <c r="H7983" s="5" t="str">
        <f>IF(AND($G7983&gt;=0,$G7983&lt;5000000),"0-4M", IF(AND($G7983&gt;=5000000,$G7983&lt;9000000,0),"5-9M",
 IF(AND($G7983&gt;=10000000,$G7983&lt;=49000000),"10-49M",IF(AND($G7983&gt;=50000000,$G7983&lt;=99000000),"50M-99M",
 IF(AND($G7983&gt;=100000000,$G7983&lt;=499000000),"100-499M",IF(AND($G7983&gt;=500000000,$G7983&lt;=999000000),"500M-999M","1,000M+"))))))</f>
        <v>0-4M</v>
      </c>
      <c r="I7983">
        <v>1</v>
      </c>
      <c r="J7983" s="3">
        <v>0.99</v>
      </c>
      <c r="K7983" s="3" t="s">
        <v>9</v>
      </c>
      <c r="L7983" s="1">
        <v>42988</v>
      </c>
      <c r="M7983" s="2">
        <v>1.3</v>
      </c>
      <c r="N7983" t="s">
        <v>118</v>
      </c>
    </row>
    <row r="7984" spans="1:14" x14ac:dyDescent="0.35">
      <c r="A7984" t="s">
        <v>9437</v>
      </c>
      <c r="B7984" t="s">
        <v>3069</v>
      </c>
      <c r="C7984" s="6">
        <v>4.0999999999999996</v>
      </c>
      <c r="D7984">
        <f>IF($C7984=0,0,IF(AND($C7984&gt;0,$C7984&lt;=1.9),1, IF(AND($C7984&gt;1.9,$C7984&lt;3),2,IF(AND($C7984&gt;2.9,$C7984&lt;=3.9),3,IF(AND($C7984&gt;3.9,$C7984&lt;=4.9),4,5)))))</f>
        <v>4</v>
      </c>
      <c r="E7984" s="3">
        <v>3175</v>
      </c>
      <c r="F7984">
        <v>2.2999999999999998</v>
      </c>
      <c r="G7984" s="5">
        <v>500000</v>
      </c>
      <c r="H7984" s="5" t="str">
        <f>IF(AND($G7984&gt;=0,$G7984&lt;5000000),"0-4M", IF(AND($G7984&gt;=5000000,$G7984&lt;9000000,0),"5-9M",
 IF(AND($G7984&gt;=10000000,$G7984&lt;=49000000),"10-49M",IF(AND($G7984&gt;=50000000,$G7984&lt;=99000000),"50M-99M",
 IF(AND($G7984&gt;=100000000,$G7984&lt;=499000000),"100-499M",IF(AND($G7984&gt;=500000000,$G7984&lt;=999000000),"500M-999M","1,000M+"))))))</f>
        <v>0-4M</v>
      </c>
      <c r="I7984">
        <v>0</v>
      </c>
      <c r="J7984" s="3">
        <v>0</v>
      </c>
      <c r="K7984" s="3" t="s">
        <v>9</v>
      </c>
      <c r="L7984" s="1">
        <v>43196</v>
      </c>
      <c r="M7984" s="2" t="s">
        <v>157</v>
      </c>
      <c r="N7984" t="s">
        <v>33</v>
      </c>
    </row>
    <row r="7985" spans="1:14" x14ac:dyDescent="0.35">
      <c r="A7985" t="s">
        <v>9907</v>
      </c>
      <c r="B7985" t="s">
        <v>1620</v>
      </c>
      <c r="C7985" s="6">
        <v>4.3</v>
      </c>
      <c r="D7985">
        <f>IF($C7985=0,0,IF(AND($C7985&gt;0,$C7985&lt;=1.9),1, IF(AND($C7985&gt;1.9,$C7985&lt;3),2,IF(AND($C7985&gt;2.9,$C7985&lt;=3.9),3,IF(AND($C7985&gt;3.9,$C7985&lt;=4.9),4,5)))))</f>
        <v>4</v>
      </c>
      <c r="E7985" s="3">
        <v>40</v>
      </c>
      <c r="F7985">
        <v>3.6</v>
      </c>
      <c r="G7985" s="5">
        <v>5000</v>
      </c>
      <c r="H7985" s="5" t="str">
        <f>IF(AND($G7985&gt;=0,$G7985&lt;5000000),"0-4M", IF(AND($G7985&gt;=5000000,$G7985&lt;9000000,0),"5-9M",
 IF(AND($G7985&gt;=10000000,$G7985&lt;=49000000),"10-49M",IF(AND($G7985&gt;=50000000,$G7985&lt;=99000000),"50M-99M",
 IF(AND($G7985&gt;=100000000,$G7985&lt;=499000000),"100-499M",IF(AND($G7985&gt;=500000000,$G7985&lt;=999000000),"500M-999M","1,000M+"))))))</f>
        <v>0-4M</v>
      </c>
      <c r="I7985">
        <v>0</v>
      </c>
      <c r="J7985" s="3">
        <v>0</v>
      </c>
      <c r="K7985" s="3" t="s">
        <v>9</v>
      </c>
      <c r="L7985" s="1">
        <v>42444</v>
      </c>
      <c r="M7985" s="2">
        <v>2.8</v>
      </c>
      <c r="N7985" t="s">
        <v>29</v>
      </c>
    </row>
    <row r="7986" spans="1:14" x14ac:dyDescent="0.35">
      <c r="A7986" t="s">
        <v>9439</v>
      </c>
      <c r="B7986" t="s">
        <v>1902</v>
      </c>
      <c r="C7986" s="6">
        <v>4.5</v>
      </c>
      <c r="D7986">
        <f>IF($C7986=0,0,IF(AND($C7986&gt;0,$C7986&lt;=1.9),1, IF(AND($C7986&gt;1.9,$C7986&lt;3),2,IF(AND($C7986&gt;2.9,$C7986&lt;=3.9),3,IF(AND($C7986&gt;3.9,$C7986&lt;=4.9),4,5)))))</f>
        <v>4</v>
      </c>
      <c r="E7986" s="3">
        <v>49381</v>
      </c>
      <c r="F7986">
        <v>6.8</v>
      </c>
      <c r="G7986" s="5">
        <v>1000000</v>
      </c>
      <c r="H7986" s="5" t="str">
        <f>IF(AND($G7986&gt;=0,$G7986&lt;5000000),"0-4M", IF(AND($G7986&gt;=5000000,$G7986&lt;9000000,0),"5-9M",
 IF(AND($G7986&gt;=10000000,$G7986&lt;=49000000),"10-49M",IF(AND($G7986&gt;=50000000,$G7986&lt;=99000000),"50M-99M",
 IF(AND($G7986&gt;=100000000,$G7986&lt;=499000000),"100-499M",IF(AND($G7986&gt;=500000000,$G7986&lt;=999000000),"500M-999M","1,000M+"))))))</f>
        <v>0-4M</v>
      </c>
      <c r="I7986">
        <v>0</v>
      </c>
      <c r="J7986" s="3">
        <v>0</v>
      </c>
      <c r="K7986" s="3" t="s">
        <v>9</v>
      </c>
      <c r="L7986" s="1">
        <v>43276</v>
      </c>
      <c r="M7986" s="2" t="s">
        <v>9440</v>
      </c>
      <c r="N7986" t="s">
        <v>503</v>
      </c>
    </row>
    <row r="7987" spans="1:14" x14ac:dyDescent="0.35">
      <c r="A7987" t="s">
        <v>10023</v>
      </c>
      <c r="B7987" t="s">
        <v>1620</v>
      </c>
      <c r="C7987" s="6">
        <v>3.6</v>
      </c>
      <c r="D7987">
        <f>IF($C7987=0,0,IF(AND($C7987&gt;0,$C7987&lt;=1.9),1, IF(AND($C7987&gt;1.9,$C7987&lt;3),2,IF(AND($C7987&gt;2.9,$C7987&lt;=3.9),3,IF(AND($C7987&gt;3.9,$C7987&lt;=4.9),4,5)))))</f>
        <v>3</v>
      </c>
      <c r="E7987" s="3">
        <v>33</v>
      </c>
      <c r="F7987">
        <v>71</v>
      </c>
      <c r="G7987" s="5">
        <v>5000</v>
      </c>
      <c r="H7987" s="5" t="str">
        <f>IF(AND($G7987&gt;=0,$G7987&lt;5000000),"0-4M", IF(AND($G7987&gt;=5000000,$G7987&lt;9000000,0),"5-9M",
 IF(AND($G7987&gt;=10000000,$G7987&lt;=49000000),"10-49M",IF(AND($G7987&gt;=50000000,$G7987&lt;=99000000),"50M-99M",
 IF(AND($G7987&gt;=100000000,$G7987&lt;=499000000),"100-499M",IF(AND($G7987&gt;=500000000,$G7987&lt;=999000000),"500M-999M","1,000M+"))))))</f>
        <v>0-4M</v>
      </c>
      <c r="I7987">
        <v>0</v>
      </c>
      <c r="J7987" s="3">
        <v>0</v>
      </c>
      <c r="K7987" s="3" t="s">
        <v>17</v>
      </c>
      <c r="L7987" s="1">
        <v>42892</v>
      </c>
      <c r="M7987" s="2">
        <v>1.2</v>
      </c>
      <c r="N7987" t="s">
        <v>11</v>
      </c>
    </row>
    <row r="7988" spans="1:14" x14ac:dyDescent="0.35">
      <c r="A7988" t="s">
        <v>10607</v>
      </c>
      <c r="B7988" t="s">
        <v>1620</v>
      </c>
      <c r="C7988" s="6">
        <v>3.8</v>
      </c>
      <c r="D7988">
        <f>IF($C7988=0,0,IF(AND($C7988&gt;0,$C7988&lt;=1.9),1, IF(AND($C7988&gt;1.9,$C7988&lt;3),2,IF(AND($C7988&gt;2.9,$C7988&lt;=3.9),3,IF(AND($C7988&gt;3.9,$C7988&lt;=4.9),4,5)))))</f>
        <v>3</v>
      </c>
      <c r="E7988" s="3">
        <v>196</v>
      </c>
      <c r="F7988">
        <v>11</v>
      </c>
      <c r="G7988" s="5">
        <v>5000</v>
      </c>
      <c r="H7988" s="5" t="str">
        <f>IF(AND($G7988&gt;=0,$G7988&lt;5000000),"0-4M", IF(AND($G7988&gt;=5000000,$G7988&lt;9000000,0),"5-9M",
 IF(AND($G7988&gt;=10000000,$G7988&lt;=49000000),"10-49M",IF(AND($G7988&gt;=50000000,$G7988&lt;=99000000),"50M-99M",
 IF(AND($G7988&gt;=100000000,$G7988&lt;=499000000),"100-499M",IF(AND($G7988&gt;=500000000,$G7988&lt;=999000000),"500M-999M","1,000M+"))))))</f>
        <v>0-4M</v>
      </c>
      <c r="I7988">
        <v>0</v>
      </c>
      <c r="J7988" s="3">
        <v>0</v>
      </c>
      <c r="K7988" s="3" t="s">
        <v>9</v>
      </c>
      <c r="L7988" s="1">
        <v>41946</v>
      </c>
      <c r="M7988" s="2">
        <v>2.1</v>
      </c>
      <c r="N7988" t="s">
        <v>99</v>
      </c>
    </row>
    <row r="7989" spans="1:14" x14ac:dyDescent="0.35">
      <c r="A7989" t="s">
        <v>3610</v>
      </c>
      <c r="B7989" t="s">
        <v>1620</v>
      </c>
      <c r="C7989" s="6">
        <v>3.9</v>
      </c>
      <c r="D7989">
        <f>IF($C7989=0,0,IF(AND($C7989&gt;0,$C7989&lt;=1.9),1, IF(AND($C7989&gt;1.9,$C7989&lt;3),2,IF(AND($C7989&gt;2.9,$C7989&lt;=3.9),3,IF(AND($C7989&gt;3.9,$C7989&lt;=4.9),4,5)))))</f>
        <v>3</v>
      </c>
      <c r="E7989" s="3">
        <v>24</v>
      </c>
      <c r="F7989">
        <v>64</v>
      </c>
      <c r="G7989" s="5">
        <v>1000</v>
      </c>
      <c r="H7989" s="5" t="str">
        <f>IF(AND($G7989&gt;=0,$G7989&lt;5000000),"0-4M", IF(AND($G7989&gt;=5000000,$G7989&lt;9000000,0),"5-9M",
 IF(AND($G7989&gt;=10000000,$G7989&lt;=49000000),"10-49M",IF(AND($G7989&gt;=50000000,$G7989&lt;=99000000),"50M-99M",
 IF(AND($G7989&gt;=100000000,$G7989&lt;=499000000),"100-499M",IF(AND($G7989&gt;=500000000,$G7989&lt;=999000000),"500M-999M","1,000M+"))))))</f>
        <v>0-4M</v>
      </c>
      <c r="I7989">
        <v>1</v>
      </c>
      <c r="J7989" s="3">
        <v>1.99</v>
      </c>
      <c r="K7989" s="3" t="s">
        <v>17</v>
      </c>
      <c r="L7989" s="1">
        <v>43025</v>
      </c>
      <c r="M7989" s="2" t="s">
        <v>3611</v>
      </c>
      <c r="N7989" t="s">
        <v>850</v>
      </c>
    </row>
    <row r="7990" spans="1:14" x14ac:dyDescent="0.35">
      <c r="A7990" t="s">
        <v>9444</v>
      </c>
      <c r="B7990" t="s">
        <v>3069</v>
      </c>
      <c r="C7990" s="6">
        <v>4.2</v>
      </c>
      <c r="D7990">
        <f>IF($C7990=0,0,IF(AND($C7990&gt;0,$C7990&lt;=1.9),1, IF(AND($C7990&gt;1.9,$C7990&lt;3),2,IF(AND($C7990&gt;2.9,$C7990&lt;=3.9),3,IF(AND($C7990&gt;3.9,$C7990&lt;=4.9),4,5)))))</f>
        <v>4</v>
      </c>
      <c r="E7990" s="3">
        <v>35</v>
      </c>
      <c r="F7990">
        <v>2.4E-2</v>
      </c>
      <c r="G7990" s="5">
        <v>1000</v>
      </c>
      <c r="H7990" s="5" t="str">
        <f>IF(AND($G7990&gt;=0,$G7990&lt;5000000),"0-4M", IF(AND($G7990&gt;=5000000,$G7990&lt;9000000,0),"5-9M",
 IF(AND($G7990&gt;=10000000,$G7990&lt;=49000000),"10-49M",IF(AND($G7990&gt;=50000000,$G7990&lt;=99000000),"50M-99M",
 IF(AND($G7990&gt;=100000000,$G7990&lt;=499000000),"100-499M",IF(AND($G7990&gt;=500000000,$G7990&lt;=999000000),"500M-999M","1,000M+"))))))</f>
        <v>0-4M</v>
      </c>
      <c r="I7990">
        <v>1</v>
      </c>
      <c r="J7990" s="3">
        <v>3.99</v>
      </c>
      <c r="K7990" s="3" t="s">
        <v>9</v>
      </c>
      <c r="L7990" s="1">
        <v>42462</v>
      </c>
      <c r="M7990" s="2">
        <v>1</v>
      </c>
      <c r="N7990" t="s">
        <v>33</v>
      </c>
    </row>
    <row r="7991" spans="1:14" x14ac:dyDescent="0.35">
      <c r="A7991" t="s">
        <v>3858</v>
      </c>
      <c r="B7991" t="s">
        <v>1620</v>
      </c>
      <c r="C7991" s="6">
        <v>0</v>
      </c>
      <c r="D7991">
        <f>IF($C7991=0,0,IF(AND($C7991&gt;0,$C7991&lt;=1.9),1, IF(AND($C7991&gt;1.9,$C7991&lt;3),2,IF(AND($C7991&gt;2.9,$C7991&lt;=3.9),3,IF(AND($C7991&gt;3.9,$C7991&lt;=4.9),4,5)))))</f>
        <v>0</v>
      </c>
      <c r="E7991" s="3">
        <v>28</v>
      </c>
      <c r="F7991">
        <v>8.9</v>
      </c>
      <c r="G7991" s="5">
        <v>1000</v>
      </c>
      <c r="H7991" s="5" t="str">
        <f>IF(AND($G7991&gt;=0,$G7991&lt;5000000),"0-4M", IF(AND($G7991&gt;=5000000,$G7991&lt;9000000,0),"5-9M",
 IF(AND($G7991&gt;=10000000,$G7991&lt;=49000000),"10-49M",IF(AND($G7991&gt;=50000000,$G7991&lt;=99000000),"50M-99M",
 IF(AND($G7991&gt;=100000000,$G7991&lt;=499000000),"100-499M",IF(AND($G7991&gt;=500000000,$G7991&lt;=999000000),"500M-999M","1,000M+"))))))</f>
        <v>0-4M</v>
      </c>
      <c r="I7991">
        <v>0</v>
      </c>
      <c r="J7991" s="3">
        <v>0</v>
      </c>
      <c r="K7991" s="3" t="s">
        <v>9</v>
      </c>
      <c r="L7991" s="1">
        <v>43093</v>
      </c>
      <c r="M7991" s="2">
        <v>1.1000000000000001</v>
      </c>
      <c r="N7991" t="s">
        <v>33</v>
      </c>
    </row>
    <row r="7992" spans="1:14" x14ac:dyDescent="0.35">
      <c r="A7992" t="s">
        <v>9446</v>
      </c>
      <c r="B7992" t="s">
        <v>1902</v>
      </c>
      <c r="C7992" s="6">
        <v>3.7</v>
      </c>
      <c r="D7992">
        <f>IF($C7992=0,0,IF(AND($C7992&gt;0,$C7992&lt;=1.9),1, IF(AND($C7992&gt;1.9,$C7992&lt;3),2,IF(AND($C7992&gt;2.9,$C7992&lt;=3.9),3,IF(AND($C7992&gt;3.9,$C7992&lt;=4.9),4,5)))))</f>
        <v>3</v>
      </c>
      <c r="E7992" s="3">
        <v>2850</v>
      </c>
      <c r="F7992">
        <v>39</v>
      </c>
      <c r="G7992" s="5">
        <v>500000</v>
      </c>
      <c r="H7992" s="5" t="str">
        <f>IF(AND($G7992&gt;=0,$G7992&lt;5000000),"0-4M", IF(AND($G7992&gt;=5000000,$G7992&lt;9000000,0),"5-9M",
 IF(AND($G7992&gt;=10000000,$G7992&lt;=49000000),"10-49M",IF(AND($G7992&gt;=50000000,$G7992&lt;=99000000),"50M-99M",
 IF(AND($G7992&gt;=100000000,$G7992&lt;=499000000),"100-499M",IF(AND($G7992&gt;=500000000,$G7992&lt;=999000000),"500M-999M","1,000M+"))))))</f>
        <v>0-4M</v>
      </c>
      <c r="I7992">
        <v>0</v>
      </c>
      <c r="J7992" s="3">
        <v>0</v>
      </c>
      <c r="K7992" s="3" t="s">
        <v>9</v>
      </c>
      <c r="L7992" s="1">
        <v>43140</v>
      </c>
      <c r="M7992" s="2">
        <v>23</v>
      </c>
      <c r="N7992" t="s">
        <v>23</v>
      </c>
    </row>
    <row r="7993" spans="1:14" x14ac:dyDescent="0.35">
      <c r="A7993" t="s">
        <v>768</v>
      </c>
      <c r="B7993" t="s">
        <v>1902</v>
      </c>
      <c r="C7993" s="6">
        <v>4.4000000000000004</v>
      </c>
      <c r="D7993">
        <f>IF($C7993=0,0,IF(AND($C7993&gt;0,$C7993&lt;=1.9),1, IF(AND($C7993&gt;1.9,$C7993&lt;3),2,IF(AND($C7993&gt;2.9,$C7993&lt;=3.9),3,IF(AND($C7993&gt;3.9,$C7993&lt;=4.9),4,5)))))</f>
        <v>4</v>
      </c>
      <c r="E7993" s="3">
        <v>7006</v>
      </c>
      <c r="F7993">
        <v>6.9</v>
      </c>
      <c r="G7993" s="5">
        <v>1000000</v>
      </c>
      <c r="H7993" s="5" t="str">
        <f>IF(AND($G7993&gt;=0,$G7993&lt;5000000),"0-4M", IF(AND($G7993&gt;=5000000,$G7993&lt;9000000,0),"5-9M",
 IF(AND($G7993&gt;=10000000,$G7993&lt;=49000000),"10-49M",IF(AND($G7993&gt;=50000000,$G7993&lt;=99000000),"50M-99M",
 IF(AND($G7993&gt;=100000000,$G7993&lt;=499000000),"100-499M",IF(AND($G7993&gt;=500000000,$G7993&lt;=999000000),"500M-999M","1,000M+"))))))</f>
        <v>0-4M</v>
      </c>
      <c r="I7993">
        <v>0</v>
      </c>
      <c r="J7993" s="3">
        <v>0</v>
      </c>
      <c r="K7993" s="3" t="s">
        <v>9</v>
      </c>
      <c r="L7993" s="1">
        <v>42666</v>
      </c>
      <c r="M7993" s="2">
        <v>1.17</v>
      </c>
      <c r="N7993" t="s">
        <v>23</v>
      </c>
    </row>
    <row r="7994" spans="1:14" x14ac:dyDescent="0.35">
      <c r="A7994" t="s">
        <v>3979</v>
      </c>
      <c r="B7994" t="s">
        <v>1620</v>
      </c>
      <c r="C7994" s="6">
        <v>4.5</v>
      </c>
      <c r="D7994">
        <f>IF($C7994=0,0,IF(AND($C7994&gt;0,$C7994&lt;=1.9),1, IF(AND($C7994&gt;1.9,$C7994&lt;3),2,IF(AND($C7994&gt;2.9,$C7994&lt;=3.9),3,IF(AND($C7994&gt;3.9,$C7994&lt;=4.9),4,5)))))</f>
        <v>4</v>
      </c>
      <c r="E7994" s="3">
        <v>413</v>
      </c>
      <c r="F7994">
        <v>9.1</v>
      </c>
      <c r="G7994" s="5">
        <v>1000</v>
      </c>
      <c r="H7994" s="5" t="str">
        <f>IF(AND($G7994&gt;=0,$G7994&lt;5000000),"0-4M", IF(AND($G7994&gt;=5000000,$G7994&lt;9000000,0),"5-9M",
 IF(AND($G7994&gt;=10000000,$G7994&lt;=49000000),"10-49M",IF(AND($G7994&gt;=50000000,$G7994&lt;=99000000),"50M-99M",
 IF(AND($G7994&gt;=100000000,$G7994&lt;=499000000),"100-499M",IF(AND($G7994&gt;=500000000,$G7994&lt;=999000000),"500M-999M","1,000M+"))))))</f>
        <v>0-4M</v>
      </c>
      <c r="I7994">
        <v>1</v>
      </c>
      <c r="J7994" s="3">
        <v>4.99</v>
      </c>
      <c r="K7994" s="3" t="s">
        <v>9</v>
      </c>
      <c r="L7994" s="1">
        <v>42872</v>
      </c>
      <c r="M7994" s="2">
        <v>1.04</v>
      </c>
      <c r="N7994" t="s">
        <v>11</v>
      </c>
    </row>
    <row r="7995" spans="1:14" x14ac:dyDescent="0.35">
      <c r="A7995" t="s">
        <v>9448</v>
      </c>
      <c r="B7995" t="s">
        <v>1902</v>
      </c>
      <c r="C7995" s="6">
        <v>3.4</v>
      </c>
      <c r="D7995">
        <f>IF($C7995=0,0,IF(AND($C7995&gt;0,$C7995&lt;=1.9),1, IF(AND($C7995&gt;1.9,$C7995&lt;3),2,IF(AND($C7995&gt;2.9,$C7995&lt;=3.9),3,IF(AND($C7995&gt;3.9,$C7995&lt;=4.9),4,5)))))</f>
        <v>3</v>
      </c>
      <c r="E7995" s="3">
        <v>2714</v>
      </c>
      <c r="F7995">
        <v>52</v>
      </c>
      <c r="G7995" s="5">
        <v>500000</v>
      </c>
      <c r="H7995" s="5" t="str">
        <f>IF(AND($G7995&gt;=0,$G7995&lt;5000000),"0-4M", IF(AND($G7995&gt;=5000000,$G7995&lt;9000000,0),"5-9M",
 IF(AND($G7995&gt;=10000000,$G7995&lt;=49000000),"10-49M",IF(AND($G7995&gt;=50000000,$G7995&lt;=99000000),"50M-99M",
 IF(AND($G7995&gt;=100000000,$G7995&lt;=499000000),"100-499M",IF(AND($G7995&gt;=500000000,$G7995&lt;=999000000),"500M-999M","1,000M+"))))))</f>
        <v>0-4M</v>
      </c>
      <c r="I7995">
        <v>0</v>
      </c>
      <c r="J7995" s="3">
        <v>0</v>
      </c>
      <c r="K7995" s="3" t="s">
        <v>185</v>
      </c>
      <c r="L7995" s="1">
        <v>43058</v>
      </c>
      <c r="M7995" s="2" t="s">
        <v>1832</v>
      </c>
      <c r="N7995" t="s">
        <v>33</v>
      </c>
    </row>
    <row r="7996" spans="1:14" x14ac:dyDescent="0.35">
      <c r="A7996" t="s">
        <v>3997</v>
      </c>
      <c r="B7996" t="s">
        <v>1620</v>
      </c>
      <c r="C7996" s="6">
        <v>4.5999999999999996</v>
      </c>
      <c r="D7996">
        <f>IF($C7996=0,0,IF(AND($C7996&gt;0,$C7996&lt;=1.9),1, IF(AND($C7996&gt;1.9,$C7996&lt;3),2,IF(AND($C7996&gt;2.9,$C7996&lt;=3.9),3,IF(AND($C7996&gt;3.9,$C7996&lt;=4.9),4,5)))))</f>
        <v>4</v>
      </c>
      <c r="E7996" s="3">
        <v>169</v>
      </c>
      <c r="F7996">
        <v>13</v>
      </c>
      <c r="G7996" s="5">
        <v>1000</v>
      </c>
      <c r="H7996" s="5" t="str">
        <f>IF(AND($G7996&gt;=0,$G7996&lt;5000000),"0-4M", IF(AND($G7996&gt;=5000000,$G7996&lt;9000000,0),"5-9M",
 IF(AND($G7996&gt;=10000000,$G7996&lt;=49000000),"10-49M",IF(AND($G7996&gt;=50000000,$G7996&lt;=99000000),"50M-99M",
 IF(AND($G7996&gt;=100000000,$G7996&lt;=499000000),"100-499M",IF(AND($G7996&gt;=500000000,$G7996&lt;=999000000),"500M-999M","1,000M+"))))))</f>
        <v>0-4M</v>
      </c>
      <c r="I7996">
        <v>1</v>
      </c>
      <c r="J7996" s="3">
        <v>0.99</v>
      </c>
      <c r="K7996" s="3" t="s">
        <v>9</v>
      </c>
      <c r="L7996" s="1">
        <v>42186</v>
      </c>
      <c r="M7996" s="2" t="s">
        <v>886</v>
      </c>
      <c r="N7996" t="s">
        <v>73</v>
      </c>
    </row>
    <row r="7997" spans="1:14" x14ac:dyDescent="0.35">
      <c r="A7997" t="s">
        <v>4005</v>
      </c>
      <c r="B7997" t="s">
        <v>1620</v>
      </c>
      <c r="C7997" s="6">
        <v>4.0999999999999996</v>
      </c>
      <c r="D7997">
        <f>IF($C7997=0,0,IF(AND($C7997&gt;0,$C7997&lt;=1.9),1, IF(AND($C7997&gt;1.9,$C7997&lt;3),2,IF(AND($C7997&gt;2.9,$C7997&lt;=3.9),3,IF(AND($C7997&gt;3.9,$C7997&lt;=4.9),4,5)))))</f>
        <v>4</v>
      </c>
      <c r="E7997" s="3">
        <v>155</v>
      </c>
      <c r="F7997">
        <v>32</v>
      </c>
      <c r="G7997" s="5">
        <v>1000</v>
      </c>
      <c r="H7997" s="5" t="str">
        <f>IF(AND($G7997&gt;=0,$G7997&lt;5000000),"0-4M", IF(AND($G7997&gt;=5000000,$G7997&lt;9000000,0),"5-9M",
 IF(AND($G7997&gt;=10000000,$G7997&lt;=49000000),"10-49M",IF(AND($G7997&gt;=50000000,$G7997&lt;=99000000),"50M-99M",
 IF(AND($G7997&gt;=100000000,$G7997&lt;=499000000),"100-499M",IF(AND($G7997&gt;=500000000,$G7997&lt;=999000000),"500M-999M","1,000M+"))))))</f>
        <v>0-4M</v>
      </c>
      <c r="I7997">
        <v>1</v>
      </c>
      <c r="J7997" s="3">
        <v>2.4900000000000002</v>
      </c>
      <c r="K7997" s="3" t="s">
        <v>9</v>
      </c>
      <c r="L7997" s="1">
        <v>43246</v>
      </c>
      <c r="M7997" s="2">
        <v>1.2</v>
      </c>
      <c r="N7997" t="s">
        <v>33</v>
      </c>
    </row>
    <row r="7998" spans="1:14" x14ac:dyDescent="0.35">
      <c r="A7998" t="s">
        <v>4218</v>
      </c>
      <c r="B7998" t="s">
        <v>1620</v>
      </c>
      <c r="C7998" s="6">
        <v>4.2</v>
      </c>
      <c r="D7998">
        <f>IF($C7998=0,0,IF(AND($C7998&gt;0,$C7998&lt;=1.9),1, IF(AND($C7998&gt;1.9,$C7998&lt;3),2,IF(AND($C7998&gt;2.9,$C7998&lt;=3.9),3,IF(AND($C7998&gt;3.9,$C7998&lt;=4.9),4,5)))))</f>
        <v>4</v>
      </c>
      <c r="E7998" s="3">
        <v>131</v>
      </c>
      <c r="F7998">
        <v>23</v>
      </c>
      <c r="G7998" s="5">
        <v>1000</v>
      </c>
      <c r="H7998" s="5" t="str">
        <f>IF(AND($G7998&gt;=0,$G7998&lt;5000000),"0-4M", IF(AND($G7998&gt;=5000000,$G7998&lt;9000000,0),"5-9M",
 IF(AND($G7998&gt;=10000000,$G7998&lt;=49000000),"10-49M",IF(AND($G7998&gt;=50000000,$G7998&lt;=99000000),"50M-99M",
 IF(AND($G7998&gt;=100000000,$G7998&lt;=499000000),"100-499M",IF(AND($G7998&gt;=500000000,$G7998&lt;=999000000),"500M-999M","1,000M+"))))))</f>
        <v>0-4M</v>
      </c>
      <c r="I7998">
        <v>1</v>
      </c>
      <c r="J7998" s="3">
        <v>1.61</v>
      </c>
      <c r="K7998" s="3" t="s">
        <v>9</v>
      </c>
      <c r="L7998" s="1">
        <v>42424</v>
      </c>
      <c r="M7998" s="2" t="s">
        <v>4121</v>
      </c>
      <c r="N7998" t="s">
        <v>73</v>
      </c>
    </row>
    <row r="7999" spans="1:14" x14ac:dyDescent="0.35">
      <c r="A7999" t="s">
        <v>9453</v>
      </c>
      <c r="B7999" t="s">
        <v>1902</v>
      </c>
      <c r="C7999" s="6">
        <v>4.4000000000000004</v>
      </c>
      <c r="D7999">
        <f>IF($C7999=0,0,IF(AND($C7999&gt;0,$C7999&lt;=1.9),1, IF(AND($C7999&gt;1.9,$C7999&lt;3),2,IF(AND($C7999&gt;2.9,$C7999&lt;=3.9),3,IF(AND($C7999&gt;3.9,$C7999&lt;=4.9),4,5)))))</f>
        <v>4</v>
      </c>
      <c r="E7999" s="3">
        <v>2941</v>
      </c>
      <c r="F7999">
        <v>28</v>
      </c>
      <c r="G7999" s="5">
        <v>100000</v>
      </c>
      <c r="H7999" s="5" t="str">
        <f>IF(AND($G7999&gt;=0,$G7999&lt;5000000),"0-4M", IF(AND($G7999&gt;=5000000,$G7999&lt;9000000,0),"5-9M",
 IF(AND($G7999&gt;=10000000,$G7999&lt;=49000000),"10-49M",IF(AND($G7999&gt;=50000000,$G7999&lt;=99000000),"50M-99M",
 IF(AND($G7999&gt;=100000000,$G7999&lt;=499000000),"100-499M",IF(AND($G7999&gt;=500000000,$G7999&lt;=999000000),"500M-999M","1,000M+"))))))</f>
        <v>0-4M</v>
      </c>
      <c r="I7999">
        <v>0</v>
      </c>
      <c r="J7999" s="3">
        <v>0</v>
      </c>
      <c r="K7999" s="3" t="s">
        <v>17</v>
      </c>
      <c r="L7999" s="1">
        <v>43312</v>
      </c>
      <c r="M7999" s="2" t="s">
        <v>9454</v>
      </c>
      <c r="N7999" t="s">
        <v>11</v>
      </c>
    </row>
    <row r="8000" spans="1:14" x14ac:dyDescent="0.35">
      <c r="A8000" t="s">
        <v>4574</v>
      </c>
      <c r="B8000" t="s">
        <v>1620</v>
      </c>
      <c r="C8000" s="6">
        <v>4.5</v>
      </c>
      <c r="D8000">
        <f>IF($C8000=0,0,IF(AND($C8000&gt;0,$C8000&lt;=1.9),1, IF(AND($C8000&gt;1.9,$C8000&lt;3),2,IF(AND($C8000&gt;2.9,$C8000&lt;=3.9),3,IF(AND($C8000&gt;3.9,$C8000&lt;=4.9),4,5)))))</f>
        <v>4</v>
      </c>
      <c r="E8000" s="3">
        <v>100</v>
      </c>
      <c r="F8000">
        <v>17</v>
      </c>
      <c r="G8000" s="5">
        <v>1000</v>
      </c>
      <c r="H8000" s="5" t="str">
        <f>IF(AND($G8000&gt;=0,$G8000&lt;5000000),"0-4M", IF(AND($G8000&gt;=5000000,$G8000&lt;9000000,0),"5-9M",
 IF(AND($G8000&gt;=10000000,$G8000&lt;=49000000),"10-49M",IF(AND($G8000&gt;=50000000,$G8000&lt;=99000000),"50M-99M",
 IF(AND($G8000&gt;=100000000,$G8000&lt;=499000000),"100-499M",IF(AND($G8000&gt;=500000000,$G8000&lt;=999000000),"500M-999M","1,000M+"))))))</f>
        <v>0-4M</v>
      </c>
      <c r="I8000">
        <v>1</v>
      </c>
      <c r="J8000" s="3">
        <v>3.99</v>
      </c>
      <c r="K8000" s="3" t="s">
        <v>9</v>
      </c>
      <c r="L8000" s="1">
        <v>42467</v>
      </c>
      <c r="M8000" s="2" t="s">
        <v>15</v>
      </c>
      <c r="N8000" t="s">
        <v>33</v>
      </c>
    </row>
    <row r="8001" spans="1:14" x14ac:dyDescent="0.35">
      <c r="A8001" t="s">
        <v>4639</v>
      </c>
      <c r="B8001" t="s">
        <v>1620</v>
      </c>
      <c r="C8001" s="6">
        <v>4.4000000000000004</v>
      </c>
      <c r="D8001">
        <f>IF($C8001=0,0,IF(AND($C8001&gt;0,$C8001&lt;=1.9),1, IF(AND($C8001&gt;1.9,$C8001&lt;3),2,IF(AND($C8001&gt;2.9,$C8001&lt;=3.9),3,IF(AND($C8001&gt;3.9,$C8001&lt;=4.9),4,5)))))</f>
        <v>4</v>
      </c>
      <c r="E8001" s="3">
        <v>14</v>
      </c>
      <c r="F8001">
        <v>6.6</v>
      </c>
      <c r="G8001" s="5">
        <v>1000</v>
      </c>
      <c r="H8001" s="5" t="str">
        <f>IF(AND($G8001&gt;=0,$G8001&lt;5000000),"0-4M", IF(AND($G8001&gt;=5000000,$G8001&lt;9000000,0),"5-9M",
 IF(AND($G8001&gt;=10000000,$G8001&lt;=49000000),"10-49M",IF(AND($G8001&gt;=50000000,$G8001&lt;=99000000),"50M-99M",
 IF(AND($G8001&gt;=100000000,$G8001&lt;=499000000),"100-499M",IF(AND($G8001&gt;=500000000,$G8001&lt;=999000000),"500M-999M","1,000M+"))))))</f>
        <v>0-4M</v>
      </c>
      <c r="I8001">
        <v>0</v>
      </c>
      <c r="J8001" s="3">
        <v>0</v>
      </c>
      <c r="K8001" s="3" t="s">
        <v>9</v>
      </c>
      <c r="L8001" s="1">
        <v>42444</v>
      </c>
      <c r="M8001" s="2" t="s">
        <v>4640</v>
      </c>
      <c r="N8001" t="s">
        <v>29</v>
      </c>
    </row>
    <row r="8002" spans="1:14" x14ac:dyDescent="0.35">
      <c r="A8002" t="s">
        <v>4714</v>
      </c>
      <c r="B8002" t="s">
        <v>1620</v>
      </c>
      <c r="C8002" s="6">
        <v>3.4</v>
      </c>
      <c r="D8002">
        <f>IF($C8002=0,0,IF(AND($C8002&gt;0,$C8002&lt;=1.9),1, IF(AND($C8002&gt;1.9,$C8002&lt;3),2,IF(AND($C8002&gt;2.9,$C8002&lt;=3.9),3,IF(AND($C8002&gt;3.9,$C8002&lt;=4.9),4,5)))))</f>
        <v>3</v>
      </c>
      <c r="E8002" s="3">
        <v>13</v>
      </c>
      <c r="F8002">
        <v>27</v>
      </c>
      <c r="G8002" s="5">
        <v>1000</v>
      </c>
      <c r="H8002" s="5" t="str">
        <f>IF(AND($G8002&gt;=0,$G8002&lt;5000000),"0-4M", IF(AND($G8002&gt;=5000000,$G8002&lt;9000000,0),"5-9M",
 IF(AND($G8002&gt;=10000000,$G8002&lt;=49000000),"10-49M",IF(AND($G8002&gt;=50000000,$G8002&lt;=99000000),"50M-99M",
 IF(AND($G8002&gt;=100000000,$G8002&lt;=499000000),"100-499M",IF(AND($G8002&gt;=500000000,$G8002&lt;=999000000),"500M-999M","1,000M+"))))))</f>
        <v>0-4M</v>
      </c>
      <c r="I8002">
        <v>0</v>
      </c>
      <c r="J8002" s="3">
        <v>0</v>
      </c>
      <c r="K8002" s="3" t="s">
        <v>9</v>
      </c>
      <c r="L8002" s="1">
        <v>42642</v>
      </c>
      <c r="M8002" s="2">
        <v>1.1000000000000001</v>
      </c>
      <c r="N8002" t="s">
        <v>33</v>
      </c>
    </row>
    <row r="8003" spans="1:14" x14ac:dyDescent="0.35">
      <c r="A8003" t="s">
        <v>4874</v>
      </c>
      <c r="B8003" t="s">
        <v>1620</v>
      </c>
      <c r="C8003" s="6">
        <v>3.8</v>
      </c>
      <c r="D8003">
        <f>IF($C8003=0,0,IF(AND($C8003&gt;0,$C8003&lt;=1.9),1, IF(AND($C8003&gt;1.9,$C8003&lt;3),2,IF(AND($C8003&gt;2.9,$C8003&lt;=3.9),3,IF(AND($C8003&gt;3.9,$C8003&lt;=4.9),4,5)))))</f>
        <v>3</v>
      </c>
      <c r="E8003" s="3">
        <v>8</v>
      </c>
      <c r="F8003">
        <v>4.2</v>
      </c>
      <c r="G8003" s="5">
        <v>1000</v>
      </c>
      <c r="H8003" s="5" t="str">
        <f>IF(AND($G8003&gt;=0,$G8003&lt;5000000),"0-4M", IF(AND($G8003&gt;=5000000,$G8003&lt;9000000,0),"5-9M",
 IF(AND($G8003&gt;=10000000,$G8003&lt;=49000000),"10-49M",IF(AND($G8003&gt;=50000000,$G8003&lt;=99000000),"50M-99M",
 IF(AND($G8003&gt;=100000000,$G8003&lt;=499000000),"100-499M",IF(AND($G8003&gt;=500000000,$G8003&lt;=999000000),"500M-999M","1,000M+"))))))</f>
        <v>0-4M</v>
      </c>
      <c r="I8003">
        <v>0</v>
      </c>
      <c r="J8003" s="3">
        <v>0</v>
      </c>
      <c r="K8003" s="3" t="s">
        <v>17</v>
      </c>
      <c r="L8003" s="1">
        <v>42662</v>
      </c>
      <c r="M8003" s="2">
        <v>1.1000000000000001</v>
      </c>
      <c r="N8003" t="s">
        <v>73</v>
      </c>
    </row>
    <row r="8004" spans="1:14" x14ac:dyDescent="0.35">
      <c r="A8004" t="s">
        <v>9460</v>
      </c>
      <c r="B8004" t="s">
        <v>1902</v>
      </c>
      <c r="C8004" s="6">
        <v>4.5</v>
      </c>
      <c r="D8004">
        <f>IF($C8004=0,0,IF(AND($C8004&gt;0,$C8004&lt;=1.9),1, IF(AND($C8004&gt;1.9,$C8004&lt;3),2,IF(AND($C8004&gt;2.9,$C8004&lt;=3.9),3,IF(AND($C8004&gt;3.9,$C8004&lt;=4.9),4,5)))))</f>
        <v>4</v>
      </c>
      <c r="E8004" s="3">
        <v>6673</v>
      </c>
      <c r="F8004">
        <v>4.4000000000000004</v>
      </c>
      <c r="G8004" s="5">
        <v>500000</v>
      </c>
      <c r="H8004" s="5" t="str">
        <f>IF(AND($G8004&gt;=0,$G8004&lt;5000000),"0-4M", IF(AND($G8004&gt;=5000000,$G8004&lt;9000000,0),"5-9M",
 IF(AND($G8004&gt;=10000000,$G8004&lt;=49000000),"10-49M",IF(AND($G8004&gt;=50000000,$G8004&lt;=99000000),"50M-99M",
 IF(AND($G8004&gt;=100000000,$G8004&lt;=499000000),"100-499M",IF(AND($G8004&gt;=500000000,$G8004&lt;=999000000),"500M-999M","1,000M+"))))))</f>
        <v>0-4M</v>
      </c>
      <c r="I8004">
        <v>0</v>
      </c>
      <c r="J8004" s="3">
        <v>0</v>
      </c>
      <c r="K8004" s="3" t="s">
        <v>9</v>
      </c>
      <c r="L8004" s="1">
        <v>42636</v>
      </c>
      <c r="M8004" s="2" t="s">
        <v>694</v>
      </c>
      <c r="N8004" t="s">
        <v>503</v>
      </c>
    </row>
    <row r="8005" spans="1:14" x14ac:dyDescent="0.35">
      <c r="A8005" t="s">
        <v>4915</v>
      </c>
      <c r="B8005" t="s">
        <v>1620</v>
      </c>
      <c r="C8005" s="6">
        <v>4.8</v>
      </c>
      <c r="D8005">
        <f>IF($C8005=0,0,IF(AND($C8005&gt;0,$C8005&lt;=1.9),1, IF(AND($C8005&gt;1.9,$C8005&lt;3),2,IF(AND($C8005&gt;2.9,$C8005&lt;=3.9),3,IF(AND($C8005&gt;3.9,$C8005&lt;=4.9),4,5)))))</f>
        <v>4</v>
      </c>
      <c r="E8005" s="3">
        <v>21</v>
      </c>
      <c r="F8005">
        <v>89</v>
      </c>
      <c r="G8005" s="5">
        <v>1000</v>
      </c>
      <c r="H8005" s="5" t="str">
        <f>IF(AND($G8005&gt;=0,$G8005&lt;5000000),"0-4M", IF(AND($G8005&gt;=5000000,$G8005&lt;9000000,0),"5-9M",
 IF(AND($G8005&gt;=10000000,$G8005&lt;=49000000),"10-49M",IF(AND($G8005&gt;=50000000,$G8005&lt;=99000000),"50M-99M",
 IF(AND($G8005&gt;=100000000,$G8005&lt;=499000000),"100-499M",IF(AND($G8005&gt;=500000000,$G8005&lt;=999000000),"500M-999M","1,000M+"))))))</f>
        <v>0-4M</v>
      </c>
      <c r="I8005">
        <v>0</v>
      </c>
      <c r="J8005" s="3">
        <v>0</v>
      </c>
      <c r="K8005" s="3" t="s">
        <v>9</v>
      </c>
      <c r="L8005" s="1">
        <v>43189</v>
      </c>
      <c r="M8005" s="2" t="s">
        <v>4916</v>
      </c>
      <c r="N8005" t="s">
        <v>21</v>
      </c>
    </row>
    <row r="8006" spans="1:14" x14ac:dyDescent="0.35">
      <c r="A8006" t="s">
        <v>4942</v>
      </c>
      <c r="B8006" t="s">
        <v>1620</v>
      </c>
      <c r="C8006" s="6">
        <v>0</v>
      </c>
      <c r="D8006">
        <f>IF($C8006=0,0,IF(AND($C8006&gt;0,$C8006&lt;=1.9),1, IF(AND($C8006&gt;1.9,$C8006&lt;3),2,IF(AND($C8006&gt;2.9,$C8006&lt;=3.9),3,IF(AND($C8006&gt;3.9,$C8006&lt;=4.9),4,5)))))</f>
        <v>0</v>
      </c>
      <c r="E8006" s="3">
        <v>4</v>
      </c>
      <c r="F8006">
        <v>7.6</v>
      </c>
      <c r="G8006" s="5">
        <v>1000</v>
      </c>
      <c r="H8006" s="5" t="str">
        <f>IF(AND($G8006&gt;=0,$G8006&lt;5000000),"0-4M", IF(AND($G8006&gt;=5000000,$G8006&lt;9000000,0),"5-9M",
 IF(AND($G8006&gt;=10000000,$G8006&lt;=49000000),"10-49M",IF(AND($G8006&gt;=50000000,$G8006&lt;=99000000),"50M-99M",
 IF(AND($G8006&gt;=100000000,$G8006&lt;=499000000),"100-499M",IF(AND($G8006&gt;=500000000,$G8006&lt;=999000000),"500M-999M","1,000M+"))))))</f>
        <v>0-4M</v>
      </c>
      <c r="I8006">
        <v>0</v>
      </c>
      <c r="J8006" s="3">
        <v>0</v>
      </c>
      <c r="K8006" s="3" t="s">
        <v>17</v>
      </c>
      <c r="L8006" s="1">
        <v>43311</v>
      </c>
      <c r="M8006" s="2">
        <v>1.3</v>
      </c>
      <c r="N8006" t="s">
        <v>33</v>
      </c>
    </row>
    <row r="8007" spans="1:14" x14ac:dyDescent="0.35">
      <c r="A8007" t="s">
        <v>5156</v>
      </c>
      <c r="B8007" t="s">
        <v>1620</v>
      </c>
      <c r="C8007" s="6">
        <v>4.7</v>
      </c>
      <c r="D8007">
        <f>IF($C8007=0,0,IF(AND($C8007&gt;0,$C8007&lt;=1.9),1, IF(AND($C8007&gt;1.9,$C8007&lt;3),2,IF(AND($C8007&gt;2.9,$C8007&lt;=3.9),3,IF(AND($C8007&gt;3.9,$C8007&lt;=4.9),4,5)))))</f>
        <v>4</v>
      </c>
      <c r="E8007" s="3">
        <v>57</v>
      </c>
      <c r="F8007">
        <v>12</v>
      </c>
      <c r="G8007" s="5">
        <v>1000</v>
      </c>
      <c r="H8007" s="5" t="str">
        <f>IF(AND($G8007&gt;=0,$G8007&lt;5000000),"0-4M", IF(AND($G8007&gt;=5000000,$G8007&lt;9000000,0),"5-9M",
 IF(AND($G8007&gt;=10000000,$G8007&lt;=49000000),"10-49M",IF(AND($G8007&gt;=50000000,$G8007&lt;=99000000),"50M-99M",
 IF(AND($G8007&gt;=100000000,$G8007&lt;=499000000),"100-499M",IF(AND($G8007&gt;=500000000,$G8007&lt;=999000000),"500M-999M","1,000M+"))))))</f>
        <v>0-4M</v>
      </c>
      <c r="I8007">
        <v>0</v>
      </c>
      <c r="J8007" s="3">
        <v>0</v>
      </c>
      <c r="K8007" s="3" t="s">
        <v>9</v>
      </c>
      <c r="L8007" s="1">
        <v>43040</v>
      </c>
      <c r="M8007" s="2" t="s">
        <v>10</v>
      </c>
      <c r="N8007" t="s">
        <v>33</v>
      </c>
    </row>
    <row r="8008" spans="1:14" x14ac:dyDescent="0.35">
      <c r="A8008" t="s">
        <v>5194</v>
      </c>
      <c r="B8008" t="s">
        <v>1620</v>
      </c>
      <c r="C8008" s="6">
        <v>3.8</v>
      </c>
      <c r="D8008">
        <f>IF($C8008=0,0,IF(AND($C8008&gt;0,$C8008&lt;=1.9),1, IF(AND($C8008&gt;1.9,$C8008&lt;3),2,IF(AND($C8008&gt;2.9,$C8008&lt;=3.9),3,IF(AND($C8008&gt;3.9,$C8008&lt;=4.9),4,5)))))</f>
        <v>3</v>
      </c>
      <c r="E8008" s="3">
        <v>17</v>
      </c>
      <c r="F8008">
        <v>30</v>
      </c>
      <c r="G8008" s="5">
        <v>1000</v>
      </c>
      <c r="H8008" s="5" t="str">
        <f>IF(AND($G8008&gt;=0,$G8008&lt;5000000),"0-4M", IF(AND($G8008&gt;=5000000,$G8008&lt;9000000,0),"5-9M",
 IF(AND($G8008&gt;=10000000,$G8008&lt;=49000000),"10-49M",IF(AND($G8008&gt;=50000000,$G8008&lt;=99000000),"50M-99M",
 IF(AND($G8008&gt;=100000000,$G8008&lt;=499000000),"100-499M",IF(AND($G8008&gt;=500000000,$G8008&lt;=999000000),"500M-999M","1,000M+"))))))</f>
        <v>0-4M</v>
      </c>
      <c r="I8008">
        <v>0</v>
      </c>
      <c r="J8008" s="3">
        <v>0</v>
      </c>
      <c r="K8008" s="3" t="s">
        <v>9</v>
      </c>
      <c r="L8008" s="1">
        <v>43172</v>
      </c>
      <c r="M8008" s="2">
        <v>1.5</v>
      </c>
      <c r="N8008" t="s">
        <v>236</v>
      </c>
    </row>
    <row r="8009" spans="1:14" x14ac:dyDescent="0.35">
      <c r="A8009" t="s">
        <v>9465</v>
      </c>
      <c r="B8009" t="s">
        <v>2752</v>
      </c>
      <c r="C8009" s="6">
        <v>4.3</v>
      </c>
      <c r="D8009">
        <f>IF($C8009=0,0,IF(AND($C8009&gt;0,$C8009&lt;=1.9),1, IF(AND($C8009&gt;1.9,$C8009&lt;3),2,IF(AND($C8009&gt;2.9,$C8009&lt;=3.9),3,IF(AND($C8009&gt;3.9,$C8009&lt;=4.9),4,5)))))</f>
        <v>4</v>
      </c>
      <c r="E8009" s="3">
        <v>7107</v>
      </c>
      <c r="F8009">
        <v>33</v>
      </c>
      <c r="G8009" s="5">
        <v>100000</v>
      </c>
      <c r="H8009" s="5" t="str">
        <f>IF(AND($G8009&gt;=0,$G8009&lt;5000000),"0-4M", IF(AND($G8009&gt;=5000000,$G8009&lt;9000000,0),"5-9M",
 IF(AND($G8009&gt;=10000000,$G8009&lt;=49000000),"10-49M",IF(AND($G8009&gt;=50000000,$G8009&lt;=99000000),"50M-99M",
 IF(AND($G8009&gt;=100000000,$G8009&lt;=499000000),"100-499M",IF(AND($G8009&gt;=500000000,$G8009&lt;=999000000),"500M-999M","1,000M+"))))))</f>
        <v>0-4M</v>
      </c>
      <c r="I8009">
        <v>0</v>
      </c>
      <c r="J8009" s="3">
        <v>0</v>
      </c>
      <c r="K8009" s="3" t="s">
        <v>9</v>
      </c>
      <c r="L8009" s="1">
        <v>42354</v>
      </c>
      <c r="M8009" s="2" t="s">
        <v>705</v>
      </c>
      <c r="N8009" t="s">
        <v>11</v>
      </c>
    </row>
    <row r="8010" spans="1:14" x14ac:dyDescent="0.35">
      <c r="A8010" t="s">
        <v>5211</v>
      </c>
      <c r="B8010" t="s">
        <v>1620</v>
      </c>
      <c r="C8010" s="6">
        <v>4.5</v>
      </c>
      <c r="D8010">
        <f>IF($C8010=0,0,IF(AND($C8010&gt;0,$C8010&lt;=1.9),1, IF(AND($C8010&gt;1.9,$C8010&lt;3),2,IF(AND($C8010&gt;2.9,$C8010&lt;=3.9),3,IF(AND($C8010&gt;3.9,$C8010&lt;=4.9),4,5)))))</f>
        <v>4</v>
      </c>
      <c r="E8010" s="3">
        <v>20</v>
      </c>
      <c r="F8010">
        <v>65</v>
      </c>
      <c r="G8010" s="5">
        <v>1000</v>
      </c>
      <c r="H8010" s="5" t="str">
        <f>IF(AND($G8010&gt;=0,$G8010&lt;5000000),"0-4M", IF(AND($G8010&gt;=5000000,$G8010&lt;9000000,0),"5-9M",
 IF(AND($G8010&gt;=10000000,$G8010&lt;=49000000),"10-49M",IF(AND($G8010&gt;=50000000,$G8010&lt;=99000000),"50M-99M",
 IF(AND($G8010&gt;=100000000,$G8010&lt;=499000000),"100-499M",IF(AND($G8010&gt;=500000000,$G8010&lt;=999000000),"500M-999M","1,000M+"))))))</f>
        <v>0-4M</v>
      </c>
      <c r="I8010">
        <v>1</v>
      </c>
      <c r="J8010" s="3">
        <v>0.99</v>
      </c>
      <c r="K8010" s="3" t="s">
        <v>52</v>
      </c>
      <c r="L8010" s="1">
        <v>43186</v>
      </c>
      <c r="M8010" s="2" t="s">
        <v>10</v>
      </c>
      <c r="N8010" t="s">
        <v>236</v>
      </c>
    </row>
    <row r="8011" spans="1:14" x14ac:dyDescent="0.35">
      <c r="A8011" t="s">
        <v>9467</v>
      </c>
      <c r="B8011" t="s">
        <v>1902</v>
      </c>
      <c r="C8011" s="6">
        <v>0</v>
      </c>
      <c r="D8011">
        <f>IF($C8011=0,0,IF(AND($C8011&gt;0,$C8011&lt;=1.9),1, IF(AND($C8011&gt;1.9,$C8011&lt;3),2,IF(AND($C8011&gt;2.9,$C8011&lt;=3.9),3,IF(AND($C8011&gt;3.9,$C8011&lt;=4.9),4,5)))))</f>
        <v>0</v>
      </c>
      <c r="E8011" s="3">
        <v>1317</v>
      </c>
      <c r="F8011">
        <v>60</v>
      </c>
      <c r="G8011" s="5">
        <v>100000</v>
      </c>
      <c r="H8011" s="5" t="str">
        <f>IF(AND($G8011&gt;=0,$G8011&lt;5000000),"0-4M", IF(AND($G8011&gt;=5000000,$G8011&lt;9000000,0),"5-9M",
 IF(AND($G8011&gt;=10000000,$G8011&lt;=49000000),"10-49M",IF(AND($G8011&gt;=50000000,$G8011&lt;=99000000),"50M-99M",
 IF(AND($G8011&gt;=100000000,$G8011&lt;=499000000),"100-499M",IF(AND($G8011&gt;=500000000,$G8011&lt;=999000000),"500M-999M","1,000M+"))))))</f>
        <v>0-4M</v>
      </c>
      <c r="I8011">
        <v>0</v>
      </c>
      <c r="J8011" s="3">
        <v>0</v>
      </c>
      <c r="K8011" s="3" t="s">
        <v>9</v>
      </c>
      <c r="L8011" s="1">
        <v>43212</v>
      </c>
      <c r="M8011" s="2">
        <v>1</v>
      </c>
      <c r="N8011" t="s">
        <v>33</v>
      </c>
    </row>
    <row r="8012" spans="1:14" x14ac:dyDescent="0.35">
      <c r="A8012" t="s">
        <v>9468</v>
      </c>
      <c r="B8012" t="s">
        <v>2752</v>
      </c>
      <c r="C8012" s="6">
        <v>4.5999999999999996</v>
      </c>
      <c r="D8012">
        <f>IF($C8012=0,0,IF(AND($C8012&gt;0,$C8012&lt;=1.9),1, IF(AND($C8012&gt;1.9,$C8012&lt;3),2,IF(AND($C8012&gt;2.9,$C8012&lt;=3.9),3,IF(AND($C8012&gt;3.9,$C8012&lt;=4.9),4,5)))))</f>
        <v>4</v>
      </c>
      <c r="E8012" s="3">
        <v>200</v>
      </c>
      <c r="F8012">
        <v>3</v>
      </c>
      <c r="G8012" s="5">
        <v>1000</v>
      </c>
      <c r="H8012" s="5" t="str">
        <f>IF(AND($G8012&gt;=0,$G8012&lt;5000000),"0-4M", IF(AND($G8012&gt;=5000000,$G8012&lt;9000000,0),"5-9M",
 IF(AND($G8012&gt;=10000000,$G8012&lt;=49000000),"10-49M",IF(AND($G8012&gt;=50000000,$G8012&lt;=99000000),"50M-99M",
 IF(AND($G8012&gt;=100000000,$G8012&lt;=499000000),"100-499M",IF(AND($G8012&gt;=500000000,$G8012&lt;=999000000),"500M-999M","1,000M+"))))))</f>
        <v>0-4M</v>
      </c>
      <c r="I8012">
        <v>1</v>
      </c>
      <c r="J8012" s="3">
        <v>2.4900000000000002</v>
      </c>
      <c r="K8012" s="3" t="s">
        <v>9</v>
      </c>
      <c r="L8012" s="1">
        <v>43314</v>
      </c>
      <c r="M8012" s="2" t="s">
        <v>253</v>
      </c>
      <c r="N8012" t="s">
        <v>118</v>
      </c>
    </row>
    <row r="8013" spans="1:14" x14ac:dyDescent="0.35">
      <c r="A8013" t="s">
        <v>5439</v>
      </c>
      <c r="B8013" t="s">
        <v>1620</v>
      </c>
      <c r="C8013" s="6">
        <v>4.5999999999999996</v>
      </c>
      <c r="D8013">
        <f>IF($C8013=0,0,IF(AND($C8013&gt;0,$C8013&lt;=1.9),1, IF(AND($C8013&gt;1.9,$C8013&lt;3),2,IF(AND($C8013&gt;2.9,$C8013&lt;=3.9),3,IF(AND($C8013&gt;3.9,$C8013&lt;=4.9),4,5)))))</f>
        <v>4</v>
      </c>
      <c r="E8013" s="3">
        <v>29</v>
      </c>
      <c r="F8013">
        <v>31</v>
      </c>
      <c r="G8013" s="5">
        <v>1000</v>
      </c>
      <c r="H8013" s="5" t="str">
        <f>IF(AND($G8013&gt;=0,$G8013&lt;5000000),"0-4M", IF(AND($G8013&gt;=5000000,$G8013&lt;9000000,0),"5-9M",
 IF(AND($G8013&gt;=10000000,$G8013&lt;=49000000),"10-49M",IF(AND($G8013&gt;=50000000,$G8013&lt;=99000000),"50M-99M",
 IF(AND($G8013&gt;=100000000,$G8013&lt;=499000000),"100-499M",IF(AND($G8013&gt;=500000000,$G8013&lt;=999000000),"500M-999M","1,000M+"))))))</f>
        <v>0-4M</v>
      </c>
      <c r="I8013">
        <v>0</v>
      </c>
      <c r="J8013" s="3">
        <v>0</v>
      </c>
      <c r="K8013" s="3" t="s">
        <v>52</v>
      </c>
      <c r="L8013" s="1">
        <v>43030</v>
      </c>
      <c r="M8013" s="2" t="s">
        <v>1732</v>
      </c>
      <c r="N8013" t="s">
        <v>19</v>
      </c>
    </row>
    <row r="8014" spans="1:14" x14ac:dyDescent="0.35">
      <c r="A8014" t="s">
        <v>5457</v>
      </c>
      <c r="B8014" t="s">
        <v>1620</v>
      </c>
      <c r="C8014" s="6">
        <v>3.7</v>
      </c>
      <c r="D8014">
        <f>IF($C8014=0,0,IF(AND($C8014&gt;0,$C8014&lt;=1.9),1, IF(AND($C8014&gt;1.9,$C8014&lt;3),2,IF(AND($C8014&gt;2.9,$C8014&lt;=3.9),3,IF(AND($C8014&gt;3.9,$C8014&lt;=4.9),4,5)))))</f>
        <v>3</v>
      </c>
      <c r="E8014" s="3">
        <v>53</v>
      </c>
      <c r="F8014">
        <v>14</v>
      </c>
      <c r="G8014" s="5">
        <v>1000</v>
      </c>
      <c r="H8014" s="5" t="str">
        <f>IF(AND($G8014&gt;=0,$G8014&lt;5000000),"0-4M", IF(AND($G8014&gt;=5000000,$G8014&lt;9000000,0),"5-9M",
 IF(AND($G8014&gt;=10000000,$G8014&lt;=49000000),"10-49M",IF(AND($G8014&gt;=50000000,$G8014&lt;=99000000),"50M-99M",
 IF(AND($G8014&gt;=100000000,$G8014&lt;=499000000),"100-499M",IF(AND($G8014&gt;=500000000,$G8014&lt;=999000000),"500M-999M","1,000M+"))))))</f>
        <v>0-4M</v>
      </c>
      <c r="I8014">
        <v>0</v>
      </c>
      <c r="J8014" s="3">
        <v>0</v>
      </c>
      <c r="K8014" s="3" t="s">
        <v>9</v>
      </c>
      <c r="L8014" s="1">
        <v>42058</v>
      </c>
      <c r="M8014" s="2">
        <v>3</v>
      </c>
      <c r="N8014" t="s">
        <v>73</v>
      </c>
    </row>
    <row r="8015" spans="1:14" x14ac:dyDescent="0.35">
      <c r="A8015" t="s">
        <v>5467</v>
      </c>
      <c r="B8015" t="s">
        <v>1620</v>
      </c>
      <c r="C8015" s="6">
        <v>4.3</v>
      </c>
      <c r="D8015">
        <f>IF($C8015=0,0,IF(AND($C8015&gt;0,$C8015&lt;=1.9),1, IF(AND($C8015&gt;1.9,$C8015&lt;3),2,IF(AND($C8015&gt;2.9,$C8015&lt;=3.9),3,IF(AND($C8015&gt;3.9,$C8015&lt;=4.9),4,5)))))</f>
        <v>4</v>
      </c>
      <c r="E8015" s="3">
        <v>6</v>
      </c>
      <c r="F8015">
        <v>61</v>
      </c>
      <c r="G8015" s="5">
        <v>1000</v>
      </c>
      <c r="H8015" s="5" t="str">
        <f>IF(AND($G8015&gt;=0,$G8015&lt;5000000),"0-4M", IF(AND($G8015&gt;=5000000,$G8015&lt;9000000,0),"5-9M",
 IF(AND($G8015&gt;=10000000,$G8015&lt;=49000000),"10-49M",IF(AND($G8015&gt;=50000000,$G8015&lt;=99000000),"50M-99M",
 IF(AND($G8015&gt;=100000000,$G8015&lt;=499000000),"100-499M",IF(AND($G8015&gt;=500000000,$G8015&lt;=999000000),"500M-999M","1,000M+"))))))</f>
        <v>0-4M</v>
      </c>
      <c r="I8015">
        <v>0</v>
      </c>
      <c r="J8015" s="3">
        <v>0</v>
      </c>
      <c r="K8015" s="3" t="s">
        <v>9</v>
      </c>
      <c r="L8015" s="1">
        <v>42992</v>
      </c>
      <c r="M8015" s="2">
        <v>1.2</v>
      </c>
      <c r="N8015" t="s">
        <v>36</v>
      </c>
    </row>
    <row r="8016" spans="1:14" x14ac:dyDescent="0.35">
      <c r="A8016" t="s">
        <v>5739</v>
      </c>
      <c r="B8016" t="s">
        <v>1620</v>
      </c>
      <c r="C8016" s="6">
        <v>3.4</v>
      </c>
      <c r="D8016">
        <f>IF($C8016=0,0,IF(AND($C8016&gt;0,$C8016&lt;=1.9),1, IF(AND($C8016&gt;1.9,$C8016&lt;3),2,IF(AND($C8016&gt;2.9,$C8016&lt;=3.9),3,IF(AND($C8016&gt;3.9,$C8016&lt;=4.9),4,5)))))</f>
        <v>3</v>
      </c>
      <c r="E8016" s="3">
        <v>32</v>
      </c>
      <c r="F8016">
        <v>27</v>
      </c>
      <c r="G8016" s="5">
        <v>1000</v>
      </c>
      <c r="H8016" s="5" t="str">
        <f>IF(AND($G8016&gt;=0,$G8016&lt;5000000),"0-4M", IF(AND($G8016&gt;=5000000,$G8016&lt;9000000,0),"5-9M",
 IF(AND($G8016&gt;=10000000,$G8016&lt;=49000000),"10-49M",IF(AND($G8016&gt;=50000000,$G8016&lt;=99000000),"50M-99M",
 IF(AND($G8016&gt;=100000000,$G8016&lt;=499000000),"100-499M",IF(AND($G8016&gt;=500000000,$G8016&lt;=999000000),"500M-999M","1,000M+"))))))</f>
        <v>0-4M</v>
      </c>
      <c r="I8016">
        <v>1</v>
      </c>
      <c r="J8016" s="3">
        <v>0.99</v>
      </c>
      <c r="K8016" s="3" t="s">
        <v>52</v>
      </c>
      <c r="L8016" s="1">
        <v>42817</v>
      </c>
      <c r="M8016" s="2" t="s">
        <v>5740</v>
      </c>
      <c r="N8016" t="s">
        <v>36</v>
      </c>
    </row>
    <row r="8017" spans="1:14" x14ac:dyDescent="0.35">
      <c r="A8017" t="s">
        <v>9475</v>
      </c>
      <c r="B8017" t="s">
        <v>2752</v>
      </c>
      <c r="C8017" s="6">
        <v>4.5</v>
      </c>
      <c r="D8017">
        <f>IF($C8017=0,0,IF(AND($C8017&gt;0,$C8017&lt;=1.9),1, IF(AND($C8017&gt;1.9,$C8017&lt;3),2,IF(AND($C8017&gt;2.9,$C8017&lt;=3.9),3,IF(AND($C8017&gt;3.9,$C8017&lt;=4.9),4,5)))))</f>
        <v>4</v>
      </c>
      <c r="E8017" s="3">
        <v>36255</v>
      </c>
      <c r="F8017">
        <v>25</v>
      </c>
      <c r="G8017" s="5">
        <v>1000000</v>
      </c>
      <c r="H8017" s="5" t="str">
        <f>IF(AND($G8017&gt;=0,$G8017&lt;5000000),"0-4M", IF(AND($G8017&gt;=5000000,$G8017&lt;9000000,0),"5-9M",
 IF(AND($G8017&gt;=10000000,$G8017&lt;=49000000),"10-49M",IF(AND($G8017&gt;=50000000,$G8017&lt;=99000000),"50M-99M",
 IF(AND($G8017&gt;=100000000,$G8017&lt;=499000000),"100-499M",IF(AND($G8017&gt;=500000000,$G8017&lt;=999000000),"500M-999M","1,000M+"))))))</f>
        <v>0-4M</v>
      </c>
      <c r="I8017">
        <v>0</v>
      </c>
      <c r="J8017" s="3">
        <v>0</v>
      </c>
      <c r="K8017" s="3" t="s">
        <v>9</v>
      </c>
      <c r="L8017" s="1">
        <v>43313</v>
      </c>
      <c r="M8017" s="2" t="s">
        <v>2804</v>
      </c>
      <c r="N8017" t="s">
        <v>33</v>
      </c>
    </row>
    <row r="8018" spans="1:14" x14ac:dyDescent="0.35">
      <c r="A8018" t="s">
        <v>9476</v>
      </c>
      <c r="B8018" t="s">
        <v>1902</v>
      </c>
      <c r="C8018" s="6">
        <v>4</v>
      </c>
      <c r="D8018">
        <f>IF($C8018=0,0,IF(AND($C8018&gt;0,$C8018&lt;=1.9),1, IF(AND($C8018&gt;1.9,$C8018&lt;3),2,IF(AND($C8018&gt;2.9,$C8018&lt;=3.9),3,IF(AND($C8018&gt;3.9,$C8018&lt;=4.9),4,5)))))</f>
        <v>4</v>
      </c>
      <c r="E8018" s="3">
        <v>26202</v>
      </c>
      <c r="F8018">
        <v>41</v>
      </c>
      <c r="G8018" s="5">
        <v>1000000</v>
      </c>
      <c r="H8018" s="5" t="str">
        <f>IF(AND($G8018&gt;=0,$G8018&lt;5000000),"0-4M", IF(AND($G8018&gt;=5000000,$G8018&lt;9000000,0),"5-9M",
 IF(AND($G8018&gt;=10000000,$G8018&lt;=49000000),"10-49M",IF(AND($G8018&gt;=50000000,$G8018&lt;=99000000),"50M-99M",
 IF(AND($G8018&gt;=100000000,$G8018&lt;=499000000),"100-499M",IF(AND($G8018&gt;=500000000,$G8018&lt;=999000000),"500M-999M","1,000M+"))))))</f>
        <v>0-4M</v>
      </c>
      <c r="I8018">
        <v>0</v>
      </c>
      <c r="J8018" s="3">
        <v>0</v>
      </c>
      <c r="K8018" s="3" t="s">
        <v>17</v>
      </c>
      <c r="L8018" s="1">
        <v>43225</v>
      </c>
      <c r="M8018" s="2" t="s">
        <v>9477</v>
      </c>
      <c r="N8018" t="s">
        <v>23</v>
      </c>
    </row>
    <row r="8019" spans="1:14" x14ac:dyDescent="0.35">
      <c r="A8019" t="s">
        <v>9478</v>
      </c>
      <c r="B8019" t="s">
        <v>1902</v>
      </c>
      <c r="C8019" s="6">
        <v>3.8</v>
      </c>
      <c r="D8019">
        <f>IF($C8019=0,0,IF(AND($C8019&gt;0,$C8019&lt;=1.9),1, IF(AND($C8019&gt;1.9,$C8019&lt;3),2,IF(AND($C8019&gt;2.9,$C8019&lt;=3.9),3,IF(AND($C8019&gt;3.9,$C8019&lt;=4.9),4,5)))))</f>
        <v>3</v>
      </c>
      <c r="E8019" s="3">
        <v>6577</v>
      </c>
      <c r="F8019">
        <v>13</v>
      </c>
      <c r="G8019" s="5">
        <v>1000000</v>
      </c>
      <c r="H8019" s="5" t="str">
        <f>IF(AND($G8019&gt;=0,$G8019&lt;5000000),"0-4M", IF(AND($G8019&gt;=5000000,$G8019&lt;9000000,0),"5-9M",
 IF(AND($G8019&gt;=10000000,$G8019&lt;=49000000),"10-49M",IF(AND($G8019&gt;=50000000,$G8019&lt;=99000000),"50M-99M",
 IF(AND($G8019&gt;=100000000,$G8019&lt;=499000000),"100-499M",IF(AND($G8019&gt;=500000000,$G8019&lt;=999000000),"500M-999M","1,000M+"))))))</f>
        <v>0-4M</v>
      </c>
      <c r="I8019">
        <v>0</v>
      </c>
      <c r="J8019" s="3">
        <v>0</v>
      </c>
      <c r="K8019" s="3" t="s">
        <v>9</v>
      </c>
      <c r="L8019" s="1">
        <v>42939</v>
      </c>
      <c r="M8019" s="2">
        <v>1.28</v>
      </c>
      <c r="N8019" t="s">
        <v>33</v>
      </c>
    </row>
    <row r="8020" spans="1:14" x14ac:dyDescent="0.35">
      <c r="A8020" t="s">
        <v>9479</v>
      </c>
      <c r="B8020" t="s">
        <v>1902</v>
      </c>
      <c r="C8020" s="6">
        <v>4</v>
      </c>
      <c r="D8020">
        <f>IF($C8020=0,0,IF(AND($C8020&gt;0,$C8020&lt;=1.9),1, IF(AND($C8020&gt;1.9,$C8020&lt;3),2,IF(AND($C8020&gt;2.9,$C8020&lt;=3.9),3,IF(AND($C8020&gt;3.9,$C8020&lt;=4.9),4,5)))))</f>
        <v>4</v>
      </c>
      <c r="E8020" s="3">
        <v>7243</v>
      </c>
      <c r="F8020">
        <v>42</v>
      </c>
      <c r="G8020" s="5">
        <v>1000000</v>
      </c>
      <c r="H8020" s="5" t="str">
        <f>IF(AND($G8020&gt;=0,$G8020&lt;5000000),"0-4M", IF(AND($G8020&gt;=5000000,$G8020&lt;9000000,0),"5-9M",
 IF(AND($G8020&gt;=10000000,$G8020&lt;=49000000),"10-49M",IF(AND($G8020&gt;=50000000,$G8020&lt;=99000000),"50M-99M",
 IF(AND($G8020&gt;=100000000,$G8020&lt;=499000000),"100-499M",IF(AND($G8020&gt;=500000000,$G8020&lt;=999000000),"500M-999M","1,000M+"))))))</f>
        <v>0-4M</v>
      </c>
      <c r="I8020">
        <v>0</v>
      </c>
      <c r="J8020" s="3">
        <v>0</v>
      </c>
      <c r="K8020" s="3" t="s">
        <v>9</v>
      </c>
      <c r="L8020" s="1">
        <v>42710</v>
      </c>
      <c r="M8020" s="2">
        <v>5.13</v>
      </c>
      <c r="N8020" t="s">
        <v>23</v>
      </c>
    </row>
    <row r="8021" spans="1:14" x14ac:dyDescent="0.35">
      <c r="A8021" t="s">
        <v>9480</v>
      </c>
      <c r="B8021" t="s">
        <v>2958</v>
      </c>
      <c r="C8021" s="6">
        <v>4.5</v>
      </c>
      <c r="D8021">
        <f>IF($C8021=0,0,IF(AND($C8021&gt;0,$C8021&lt;=1.9),1, IF(AND($C8021&gt;1.9,$C8021&lt;3),2,IF(AND($C8021&gt;2.9,$C8021&lt;=3.9),3,IF(AND($C8021&gt;3.9,$C8021&lt;=4.9),4,5)))))</f>
        <v>4</v>
      </c>
      <c r="E8021" s="3">
        <v>57076</v>
      </c>
      <c r="F8021">
        <v>35</v>
      </c>
      <c r="G8021" s="5">
        <v>100000</v>
      </c>
      <c r="H8021" s="5" t="str">
        <f>IF(AND($G8021&gt;=0,$G8021&lt;5000000),"0-4M", IF(AND($G8021&gt;=5000000,$G8021&lt;9000000,0),"5-9M",
 IF(AND($G8021&gt;=10000000,$G8021&lt;=49000000),"10-49M",IF(AND($G8021&gt;=50000000,$G8021&lt;=99000000),"50M-99M",
 IF(AND($G8021&gt;=100000000,$G8021&lt;=499000000),"100-499M",IF(AND($G8021&gt;=500000000,$G8021&lt;=999000000),"500M-999M","1,000M+"))))))</f>
        <v>0-4M</v>
      </c>
      <c r="I8021">
        <v>1</v>
      </c>
      <c r="J8021" s="3">
        <v>4.49</v>
      </c>
      <c r="K8021" s="3" t="s">
        <v>9</v>
      </c>
      <c r="L8021" s="1">
        <v>43305</v>
      </c>
      <c r="M8021" s="2" t="s">
        <v>9481</v>
      </c>
      <c r="N8021" t="s">
        <v>33</v>
      </c>
    </row>
    <row r="8022" spans="1:14" x14ac:dyDescent="0.35">
      <c r="A8022" t="s">
        <v>847</v>
      </c>
      <c r="B8022" t="s">
        <v>1902</v>
      </c>
      <c r="C8022" s="6">
        <v>4.0999999999999996</v>
      </c>
      <c r="D8022">
        <f>IF($C8022=0,0,IF(AND($C8022&gt;0,$C8022&lt;=1.9),1, IF(AND($C8022&gt;1.9,$C8022&lt;3),2,IF(AND($C8022&gt;2.9,$C8022&lt;=3.9),3,IF(AND($C8022&gt;3.9,$C8022&lt;=4.9),4,5)))))</f>
        <v>4</v>
      </c>
      <c r="E8022" s="3">
        <v>200214</v>
      </c>
      <c r="F8022">
        <v>18</v>
      </c>
      <c r="G8022" s="5">
        <v>10000000</v>
      </c>
      <c r="H8022" s="5" t="str">
        <f>IF(AND($G8022&gt;=0,$G8022&lt;5000000),"0-4M", IF(AND($G8022&gt;=5000000,$G8022&lt;9000000,0),"5-9M",
 IF(AND($G8022&gt;=10000000,$G8022&lt;=49000000),"10-49M",IF(AND($G8022&gt;=50000000,$G8022&lt;=99000000),"50M-99M",
 IF(AND($G8022&gt;=100000000,$G8022&lt;=499000000),"100-499M",IF(AND($G8022&gt;=500000000,$G8022&lt;=999000000),"500M-999M","1,000M+"))))))</f>
        <v>10-49M</v>
      </c>
      <c r="I8022">
        <v>0</v>
      </c>
      <c r="J8022" s="3">
        <v>0</v>
      </c>
      <c r="K8022" s="3" t="s">
        <v>9</v>
      </c>
      <c r="L8022" s="1">
        <v>43318</v>
      </c>
      <c r="M8022" s="2" t="s">
        <v>9482</v>
      </c>
      <c r="N8022" t="s">
        <v>11</v>
      </c>
    </row>
    <row r="8023" spans="1:14" x14ac:dyDescent="0.35">
      <c r="A8023" t="s">
        <v>9483</v>
      </c>
      <c r="B8023" t="s">
        <v>1902</v>
      </c>
      <c r="C8023" s="6">
        <v>4.5</v>
      </c>
      <c r="D8023">
        <f>IF($C8023=0,0,IF(AND($C8023&gt;0,$C8023&lt;=1.9),1, IF(AND($C8023&gt;1.9,$C8023&lt;3),2,IF(AND($C8023&gt;2.9,$C8023&lt;=3.9),3,IF(AND($C8023&gt;3.9,$C8023&lt;=4.9),4,5)))))</f>
        <v>4</v>
      </c>
      <c r="E8023" s="3">
        <v>7881</v>
      </c>
      <c r="F8023">
        <v>53</v>
      </c>
      <c r="G8023" s="5">
        <v>500000</v>
      </c>
      <c r="H8023" s="5" t="str">
        <f>IF(AND($G8023&gt;=0,$G8023&lt;5000000),"0-4M", IF(AND($G8023&gt;=5000000,$G8023&lt;9000000,0),"5-9M",
 IF(AND($G8023&gt;=10000000,$G8023&lt;=49000000),"10-49M",IF(AND($G8023&gt;=50000000,$G8023&lt;=99000000),"50M-99M",
 IF(AND($G8023&gt;=100000000,$G8023&lt;=499000000),"100-499M",IF(AND($G8023&gt;=500000000,$G8023&lt;=999000000),"500M-999M","1,000M+"))))))</f>
        <v>0-4M</v>
      </c>
      <c r="I8023">
        <v>0</v>
      </c>
      <c r="J8023" s="3">
        <v>0</v>
      </c>
      <c r="K8023" s="3" t="s">
        <v>9</v>
      </c>
      <c r="L8023" s="1">
        <v>43226</v>
      </c>
      <c r="M8023" s="2">
        <v>7</v>
      </c>
      <c r="N8023" t="s">
        <v>36</v>
      </c>
    </row>
    <row r="8024" spans="1:14" x14ac:dyDescent="0.35">
      <c r="A8024" t="s">
        <v>9484</v>
      </c>
      <c r="B8024" t="s">
        <v>401</v>
      </c>
      <c r="C8024" s="6">
        <v>4.2</v>
      </c>
      <c r="D8024">
        <f>IF($C8024=0,0,IF(AND($C8024&gt;0,$C8024&lt;=1.9),1, IF(AND($C8024&gt;1.9,$C8024&lt;3),2,IF(AND($C8024&gt;2.9,$C8024&lt;=3.9),3,IF(AND($C8024&gt;3.9,$C8024&lt;=4.9),4,5)))))</f>
        <v>4</v>
      </c>
      <c r="E8024" s="3">
        <v>44233</v>
      </c>
      <c r="F8024">
        <v>31</v>
      </c>
      <c r="G8024" s="5">
        <v>10000000</v>
      </c>
      <c r="H8024" s="5" t="str">
        <f>IF(AND($G8024&gt;=0,$G8024&lt;5000000),"0-4M", IF(AND($G8024&gt;=5000000,$G8024&lt;9000000,0),"5-9M",
 IF(AND($G8024&gt;=10000000,$G8024&lt;=49000000),"10-49M",IF(AND($G8024&gt;=50000000,$G8024&lt;=99000000),"50M-99M",
 IF(AND($G8024&gt;=100000000,$G8024&lt;=499000000),"100-499M",IF(AND($G8024&gt;=500000000,$G8024&lt;=999000000),"500M-999M","1,000M+"))))))</f>
        <v>10-49M</v>
      </c>
      <c r="I8024">
        <v>0</v>
      </c>
      <c r="J8024" s="3">
        <v>0</v>
      </c>
      <c r="K8024" s="3" t="s">
        <v>9</v>
      </c>
      <c r="L8024" s="1">
        <v>43283</v>
      </c>
      <c r="M8024" s="2" t="s">
        <v>9485</v>
      </c>
      <c r="N8024" t="s">
        <v>11</v>
      </c>
    </row>
    <row r="8025" spans="1:14" x14ac:dyDescent="0.35">
      <c r="A8025" t="s">
        <v>9486</v>
      </c>
      <c r="B8025" t="s">
        <v>3393</v>
      </c>
      <c r="C8025" s="6">
        <v>4.4000000000000004</v>
      </c>
      <c r="D8025">
        <f>IF($C8025=0,0,IF(AND($C8025&gt;0,$C8025&lt;=1.9),1, IF(AND($C8025&gt;1.9,$C8025&lt;3),2,IF(AND($C8025&gt;2.9,$C8025&lt;=3.9),3,IF(AND($C8025&gt;3.9,$C8025&lt;=4.9),4,5)))))</f>
        <v>4</v>
      </c>
      <c r="E8025" s="3">
        <v>291901</v>
      </c>
      <c r="F8025">
        <v>4.3</v>
      </c>
      <c r="G8025" s="5">
        <v>10000000</v>
      </c>
      <c r="H8025" s="5" t="str">
        <f>IF(AND($G8025&gt;=0,$G8025&lt;5000000),"0-4M", IF(AND($G8025&gt;=5000000,$G8025&lt;9000000,0),"5-9M",
 IF(AND($G8025&gt;=10000000,$G8025&lt;=49000000),"10-49M",IF(AND($G8025&gt;=50000000,$G8025&lt;=99000000),"50M-99M",
 IF(AND($G8025&gt;=100000000,$G8025&lt;=499000000),"100-499M",IF(AND($G8025&gt;=500000000,$G8025&lt;=999000000),"500M-999M","1,000M+"))))))</f>
        <v>10-49M</v>
      </c>
      <c r="I8025">
        <v>0</v>
      </c>
      <c r="J8025" s="3">
        <v>0</v>
      </c>
      <c r="K8025" s="3" t="s">
        <v>185</v>
      </c>
      <c r="L8025" s="1">
        <v>43301</v>
      </c>
      <c r="M8025" s="2" t="s">
        <v>1048</v>
      </c>
      <c r="N8025" t="s">
        <v>33</v>
      </c>
    </row>
    <row r="8026" spans="1:14" x14ac:dyDescent="0.35">
      <c r="A8026" t="s">
        <v>9487</v>
      </c>
      <c r="B8026" t="s">
        <v>1902</v>
      </c>
      <c r="C8026" s="6">
        <v>4</v>
      </c>
      <c r="D8026">
        <f>IF($C8026=0,0,IF(AND($C8026&gt;0,$C8026&lt;=1.9),1, IF(AND($C8026&gt;1.9,$C8026&lt;3),2,IF(AND($C8026&gt;2.9,$C8026&lt;=3.9),3,IF(AND($C8026&gt;3.9,$C8026&lt;=4.9),4,5)))))</f>
        <v>4</v>
      </c>
      <c r="E8026" s="3">
        <v>5118</v>
      </c>
      <c r="F8026">
        <v>11</v>
      </c>
      <c r="G8026" s="5">
        <v>1000000</v>
      </c>
      <c r="H8026" s="5" t="str">
        <f>IF(AND($G8026&gt;=0,$G8026&lt;5000000),"0-4M", IF(AND($G8026&gt;=5000000,$G8026&lt;9000000,0),"5-9M",
 IF(AND($G8026&gt;=10000000,$G8026&lt;=49000000),"10-49M",IF(AND($G8026&gt;=50000000,$G8026&lt;=99000000),"50M-99M",
 IF(AND($G8026&gt;=100000000,$G8026&lt;=499000000),"100-499M",IF(AND($G8026&gt;=500000000,$G8026&lt;=999000000),"500M-999M","1,000M+"))))))</f>
        <v>0-4M</v>
      </c>
      <c r="I8026">
        <v>0</v>
      </c>
      <c r="J8026" s="3">
        <v>0</v>
      </c>
      <c r="K8026" s="3" t="s">
        <v>9</v>
      </c>
      <c r="L8026" s="1">
        <v>43161</v>
      </c>
      <c r="M8026" s="2" t="s">
        <v>4257</v>
      </c>
      <c r="N8026" t="s">
        <v>23</v>
      </c>
    </row>
    <row r="8027" spans="1:14" x14ac:dyDescent="0.35">
      <c r="A8027" t="s">
        <v>9488</v>
      </c>
      <c r="B8027" t="s">
        <v>2958</v>
      </c>
      <c r="C8027" s="6">
        <v>4.3</v>
      </c>
      <c r="D8027">
        <f>IF($C8027=0,0,IF(AND($C8027&gt;0,$C8027&lt;=1.9),1, IF(AND($C8027&gt;1.9,$C8027&lt;3),2,IF(AND($C8027&gt;2.9,$C8027&lt;=3.9),3,IF(AND($C8027&gt;3.9,$C8027&lt;=4.9),4,5)))))</f>
        <v>4</v>
      </c>
      <c r="E8027" s="3">
        <v>24175</v>
      </c>
      <c r="F8027">
        <v>8.5</v>
      </c>
      <c r="G8027" s="5">
        <v>5000000</v>
      </c>
      <c r="H8027" s="5" t="str">
        <f>IF(AND($G8027&gt;=0,$G8027&lt;5000000),"0-4M", IF(AND($G8027&gt;=5000000,$G8027&lt;9000000,0),"5-9M",
 IF(AND($G8027&gt;=10000000,$G8027&lt;=49000000),"10-49M",IF(AND($G8027&gt;=50000000,$G8027&lt;=99000000),"50M-99M",
 IF(AND($G8027&gt;=100000000,$G8027&lt;=499000000),"100-499M",IF(AND($G8027&gt;=500000000,$G8027&lt;=999000000),"500M-999M","1,000M+"))))))</f>
        <v>1,000M+</v>
      </c>
      <c r="I8027">
        <v>0</v>
      </c>
      <c r="J8027" s="3">
        <v>0</v>
      </c>
      <c r="K8027" s="3" t="s">
        <v>9</v>
      </c>
      <c r="L8027" s="1">
        <v>42307</v>
      </c>
      <c r="M8027" s="2" t="s">
        <v>9489</v>
      </c>
      <c r="N8027" t="s">
        <v>118</v>
      </c>
    </row>
    <row r="8028" spans="1:14" x14ac:dyDescent="0.35">
      <c r="A8028" t="s">
        <v>833</v>
      </c>
      <c r="B8028" t="s">
        <v>1902</v>
      </c>
      <c r="C8028" s="6">
        <v>4.3</v>
      </c>
      <c r="D8028">
        <f>IF($C8028=0,0,IF(AND($C8028&gt;0,$C8028&lt;=1.9),1, IF(AND($C8028&gt;1.9,$C8028&lt;3),2,IF(AND($C8028&gt;2.9,$C8028&lt;=3.9),3,IF(AND($C8028&gt;3.9,$C8028&lt;=4.9),4,5)))))</f>
        <v>4</v>
      </c>
      <c r="E8028" s="3">
        <v>207294</v>
      </c>
      <c r="F8028">
        <v>21</v>
      </c>
      <c r="G8028" s="5">
        <v>10000000</v>
      </c>
      <c r="H8028" s="5" t="str">
        <f>IF(AND($G8028&gt;=0,$G8028&lt;5000000),"0-4M", IF(AND($G8028&gt;=5000000,$G8028&lt;9000000,0),"5-9M",
 IF(AND($G8028&gt;=10000000,$G8028&lt;=49000000),"10-49M",IF(AND($G8028&gt;=50000000,$G8028&lt;=99000000),"50M-99M",
 IF(AND($G8028&gt;=100000000,$G8028&lt;=499000000),"100-499M",IF(AND($G8028&gt;=500000000,$G8028&lt;=999000000),"500M-999M","1,000M+"))))))</f>
        <v>10-49M</v>
      </c>
      <c r="I8028">
        <v>0</v>
      </c>
      <c r="J8028" s="3">
        <v>0</v>
      </c>
      <c r="K8028" s="3" t="s">
        <v>52</v>
      </c>
      <c r="L8028" s="1">
        <v>43313</v>
      </c>
      <c r="M8028" s="2" t="s">
        <v>834</v>
      </c>
      <c r="N8028" t="s">
        <v>118</v>
      </c>
    </row>
    <row r="8029" spans="1:14" x14ac:dyDescent="0.35">
      <c r="A8029" t="s">
        <v>9490</v>
      </c>
      <c r="B8029" t="s">
        <v>3171</v>
      </c>
      <c r="C8029" s="6">
        <v>4.4000000000000004</v>
      </c>
      <c r="D8029">
        <f>IF($C8029=0,0,IF(AND($C8029&gt;0,$C8029&lt;=1.9),1, IF(AND($C8029&gt;1.9,$C8029&lt;3),2,IF(AND($C8029&gt;2.9,$C8029&lt;=3.9),3,IF(AND($C8029&gt;3.9,$C8029&lt;=4.9),4,5)))))</f>
        <v>4</v>
      </c>
      <c r="E8029" s="3">
        <v>162831</v>
      </c>
      <c r="F8029">
        <v>43</v>
      </c>
      <c r="G8029" s="5">
        <v>5000000</v>
      </c>
      <c r="H8029" s="5" t="str">
        <f>IF(AND($G8029&gt;=0,$G8029&lt;5000000),"0-4M", IF(AND($G8029&gt;=5000000,$G8029&lt;9000000,0),"5-9M",
 IF(AND($G8029&gt;=10000000,$G8029&lt;=49000000),"10-49M",IF(AND($G8029&gt;=50000000,$G8029&lt;=99000000),"50M-99M",
 IF(AND($G8029&gt;=100000000,$G8029&lt;=499000000),"100-499M",IF(AND($G8029&gt;=500000000,$G8029&lt;=999000000),"500M-999M","1,000M+"))))))</f>
        <v>1,000M+</v>
      </c>
      <c r="I8029">
        <v>0</v>
      </c>
      <c r="J8029" s="3">
        <v>0</v>
      </c>
      <c r="K8029" s="3" t="s">
        <v>9</v>
      </c>
      <c r="L8029" s="1">
        <v>43313</v>
      </c>
      <c r="M8029" s="2" t="s">
        <v>9491</v>
      </c>
      <c r="N8029" t="s">
        <v>33</v>
      </c>
    </row>
    <row r="8030" spans="1:14" x14ac:dyDescent="0.35">
      <c r="A8030" t="s">
        <v>9492</v>
      </c>
      <c r="B8030" t="s">
        <v>1902</v>
      </c>
      <c r="C8030" s="6">
        <v>4</v>
      </c>
      <c r="D8030">
        <f>IF($C8030=0,0,IF(AND($C8030&gt;0,$C8030&lt;=1.9),1, IF(AND($C8030&gt;1.9,$C8030&lt;3),2,IF(AND($C8030&gt;2.9,$C8030&lt;=3.9),3,IF(AND($C8030&gt;3.9,$C8030&lt;=4.9),4,5)))))</f>
        <v>4</v>
      </c>
      <c r="E8030" s="3">
        <v>10773</v>
      </c>
      <c r="F8030">
        <v>10</v>
      </c>
      <c r="G8030" s="5">
        <v>1000000</v>
      </c>
      <c r="H8030" s="5" t="str">
        <f>IF(AND($G8030&gt;=0,$G8030&lt;5000000),"0-4M", IF(AND($G8030&gt;=5000000,$G8030&lt;9000000,0),"5-9M",
 IF(AND($G8030&gt;=10000000,$G8030&lt;=49000000),"10-49M",IF(AND($G8030&gt;=50000000,$G8030&lt;=99000000),"50M-99M",
 IF(AND($G8030&gt;=100000000,$G8030&lt;=499000000),"100-499M",IF(AND($G8030&gt;=500000000,$G8030&lt;=999000000),"500M-999M","1,000M+"))))))</f>
        <v>0-4M</v>
      </c>
      <c r="I8030">
        <v>0</v>
      </c>
      <c r="J8030" s="3">
        <v>0</v>
      </c>
      <c r="K8030" s="3" t="s">
        <v>9</v>
      </c>
      <c r="L8030" s="1">
        <v>43068</v>
      </c>
      <c r="M8030" s="2">
        <v>8.02</v>
      </c>
      <c r="N8030" t="s">
        <v>33</v>
      </c>
    </row>
    <row r="8031" spans="1:14" x14ac:dyDescent="0.35">
      <c r="A8031" t="s">
        <v>9493</v>
      </c>
      <c r="B8031" t="s">
        <v>1902</v>
      </c>
      <c r="C8031" s="6">
        <v>4.7</v>
      </c>
      <c r="D8031">
        <f>IF($C8031=0,0,IF(AND($C8031&gt;0,$C8031&lt;=1.9),1, IF(AND($C8031&gt;1.9,$C8031&lt;3),2,IF(AND($C8031&gt;2.9,$C8031&lt;=3.9),3,IF(AND($C8031&gt;3.9,$C8031&lt;=4.9),4,5)))))</f>
        <v>4</v>
      </c>
      <c r="E8031" s="3">
        <v>61600</v>
      </c>
      <c r="F8031">
        <v>3.4</v>
      </c>
      <c r="G8031" s="5">
        <v>1000000</v>
      </c>
      <c r="H8031" s="5" t="str">
        <f>IF(AND($G8031&gt;=0,$G8031&lt;5000000),"0-4M", IF(AND($G8031&gt;=5000000,$G8031&lt;9000000,0),"5-9M",
 IF(AND($G8031&gt;=10000000,$G8031&lt;=49000000),"10-49M",IF(AND($G8031&gt;=50000000,$G8031&lt;=99000000),"50M-99M",
 IF(AND($G8031&gt;=100000000,$G8031&lt;=499000000),"100-499M",IF(AND($G8031&gt;=500000000,$G8031&lt;=999000000),"500M-999M","1,000M+"))))))</f>
        <v>0-4M</v>
      </c>
      <c r="I8031">
        <v>0</v>
      </c>
      <c r="J8031" s="3">
        <v>0</v>
      </c>
      <c r="K8031" s="3" t="s">
        <v>9</v>
      </c>
      <c r="L8031" s="1">
        <v>43155</v>
      </c>
      <c r="M8031" s="2">
        <v>3.1</v>
      </c>
      <c r="N8031" t="s">
        <v>23</v>
      </c>
    </row>
    <row r="8032" spans="1:14" x14ac:dyDescent="0.35">
      <c r="A8032" t="s">
        <v>5976</v>
      </c>
      <c r="B8032" t="s">
        <v>1620</v>
      </c>
      <c r="C8032" s="6">
        <v>1</v>
      </c>
      <c r="D8032">
        <f>IF($C8032=0,0,IF(AND($C8032&gt;0,$C8032&lt;=1.9),1, IF(AND($C8032&gt;1.9,$C8032&lt;3),2,IF(AND($C8032&gt;2.9,$C8032&lt;=3.9),3,IF(AND($C8032&gt;3.9,$C8032&lt;=4.9),4,5)))))</f>
        <v>1</v>
      </c>
      <c r="E8032" s="3">
        <v>1</v>
      </c>
      <c r="F8032">
        <v>4.9000000000000004</v>
      </c>
      <c r="G8032" s="5">
        <v>1000</v>
      </c>
      <c r="H8032" s="5" t="str">
        <f>IF(AND($G8032&gt;=0,$G8032&lt;5000000),"0-4M", IF(AND($G8032&gt;=5000000,$G8032&lt;9000000,0),"5-9M",
 IF(AND($G8032&gt;=10000000,$G8032&lt;=49000000),"10-49M",IF(AND($G8032&gt;=50000000,$G8032&lt;=99000000),"50M-99M",
 IF(AND($G8032&gt;=100000000,$G8032&lt;=499000000),"100-499M",IF(AND($G8032&gt;=500000000,$G8032&lt;=999000000),"500M-999M","1,000M+"))))))</f>
        <v>0-4M</v>
      </c>
      <c r="I8032">
        <v>0</v>
      </c>
      <c r="J8032" s="3">
        <v>0</v>
      </c>
      <c r="K8032" s="3" t="s">
        <v>9</v>
      </c>
      <c r="L8032" s="1">
        <v>43241</v>
      </c>
      <c r="M8032" s="2" t="s">
        <v>5977</v>
      </c>
      <c r="N8032" t="s">
        <v>36</v>
      </c>
    </row>
    <row r="8033" spans="1:14" x14ac:dyDescent="0.35">
      <c r="A8033" t="s">
        <v>214</v>
      </c>
      <c r="B8033" t="s">
        <v>201</v>
      </c>
      <c r="C8033" s="6">
        <v>4.0999999999999996</v>
      </c>
      <c r="D8033">
        <f>IF($C8033=0,0,IF(AND($C8033&gt;0,$C8033&lt;=1.9),1, IF(AND($C8033&gt;1.9,$C8033&lt;3),2,IF(AND($C8033&gt;2.9,$C8033&lt;=3.9),3,IF(AND($C8033&gt;3.9,$C8033&lt;=4.9),4,5)))))</f>
        <v>4</v>
      </c>
      <c r="E8033" s="3">
        <v>364452</v>
      </c>
      <c r="F8033">
        <v>7.1</v>
      </c>
      <c r="G8033" s="5">
        <v>10000000</v>
      </c>
      <c r="H8033" s="5" t="str">
        <f>IF(AND($G8033&gt;=0,$G8033&lt;5000000),"0-4M", IF(AND($G8033&gt;=5000000,$G8033&lt;9000000,0),"5-9M",
 IF(AND($G8033&gt;=10000000,$G8033&lt;=49000000),"10-49M",IF(AND($G8033&gt;=50000000,$G8033&lt;=99000000),"50M-99M",
 IF(AND($G8033&gt;=100000000,$G8033&lt;=499000000),"100-499M",IF(AND($G8033&gt;=500000000,$G8033&lt;=999000000),"500M-999M","1,000M+"))))))</f>
        <v>10-49M</v>
      </c>
      <c r="I8033">
        <v>0</v>
      </c>
      <c r="J8033" s="3">
        <v>0</v>
      </c>
      <c r="K8033" s="3" t="s">
        <v>9</v>
      </c>
      <c r="L8033" s="1">
        <v>43292</v>
      </c>
      <c r="M8033" s="2" t="s">
        <v>215</v>
      </c>
      <c r="N8033" t="s">
        <v>33</v>
      </c>
    </row>
    <row r="8034" spans="1:14" x14ac:dyDescent="0.35">
      <c r="A8034" t="s">
        <v>9494</v>
      </c>
      <c r="B8034" t="s">
        <v>201</v>
      </c>
      <c r="C8034" s="6">
        <v>4.0999999999999996</v>
      </c>
      <c r="D8034">
        <f>IF($C8034=0,0,IF(AND($C8034&gt;0,$C8034&lt;=1.9),1, IF(AND($C8034&gt;1.9,$C8034&lt;3),2,IF(AND($C8034&gt;2.9,$C8034&lt;=3.9),3,IF(AND($C8034&gt;3.9,$C8034&lt;=4.9),4,5)))))</f>
        <v>4</v>
      </c>
      <c r="E8034" s="3">
        <v>71328</v>
      </c>
      <c r="F8034">
        <v>11</v>
      </c>
      <c r="G8034" s="5">
        <v>5000000</v>
      </c>
      <c r="H8034" s="5" t="str">
        <f>IF(AND($G8034&gt;=0,$G8034&lt;5000000),"0-4M", IF(AND($G8034&gt;=5000000,$G8034&lt;9000000,0),"5-9M",
 IF(AND($G8034&gt;=10000000,$G8034&lt;=49000000),"10-49M",IF(AND($G8034&gt;=50000000,$G8034&lt;=99000000),"50M-99M",
 IF(AND($G8034&gt;=100000000,$G8034&lt;=499000000),"100-499M",IF(AND($G8034&gt;=500000000,$G8034&lt;=999000000),"500M-999M","1,000M+"))))))</f>
        <v>1,000M+</v>
      </c>
      <c r="I8034">
        <v>0</v>
      </c>
      <c r="J8034" s="3">
        <v>0</v>
      </c>
      <c r="K8034" s="3" t="s">
        <v>9</v>
      </c>
      <c r="L8034" s="1">
        <v>42897</v>
      </c>
      <c r="M8034" s="2" t="s">
        <v>9495</v>
      </c>
      <c r="N8034" t="s">
        <v>11</v>
      </c>
    </row>
    <row r="8035" spans="1:14" x14ac:dyDescent="0.35">
      <c r="A8035" t="s">
        <v>9496</v>
      </c>
      <c r="B8035" t="s">
        <v>1028</v>
      </c>
      <c r="C8035" s="6">
        <v>4.3</v>
      </c>
      <c r="D8035">
        <f>IF($C8035=0,0,IF(AND($C8035&gt;0,$C8035&lt;=1.9),1, IF(AND($C8035&gt;1.9,$C8035&lt;3),2,IF(AND($C8035&gt;2.9,$C8035&lt;=3.9),3,IF(AND($C8035&gt;3.9,$C8035&lt;=4.9),4,5)))))</f>
        <v>4</v>
      </c>
      <c r="E8035" s="3">
        <v>95</v>
      </c>
      <c r="F8035">
        <v>1.5</v>
      </c>
      <c r="G8035" s="5">
        <v>10000</v>
      </c>
      <c r="H8035" s="5" t="str">
        <f>IF(AND($G8035&gt;=0,$G8035&lt;5000000),"0-4M", IF(AND($G8035&gt;=5000000,$G8035&lt;9000000,0),"5-9M",
 IF(AND($G8035&gt;=10000000,$G8035&lt;=49000000),"10-49M",IF(AND($G8035&gt;=50000000,$G8035&lt;=99000000),"50M-99M",
 IF(AND($G8035&gt;=100000000,$G8035&lt;=499000000),"100-499M",IF(AND($G8035&gt;=500000000,$G8035&lt;=999000000),"500M-999M","1,000M+"))))))</f>
        <v>0-4M</v>
      </c>
      <c r="I8035">
        <v>0</v>
      </c>
      <c r="J8035" s="3">
        <v>0</v>
      </c>
      <c r="K8035" s="3" t="s">
        <v>9</v>
      </c>
      <c r="L8035" s="1">
        <v>43256</v>
      </c>
      <c r="M8035" s="2">
        <v>0.3</v>
      </c>
      <c r="N8035" t="s">
        <v>11</v>
      </c>
    </row>
    <row r="8036" spans="1:14" x14ac:dyDescent="0.35">
      <c r="A8036" t="s">
        <v>9497</v>
      </c>
      <c r="B8036" t="s">
        <v>254</v>
      </c>
      <c r="C8036" s="6">
        <v>3.5</v>
      </c>
      <c r="D8036">
        <f>IF($C8036=0,0,IF(AND($C8036&gt;0,$C8036&lt;=1.9),1, IF(AND($C8036&gt;1.9,$C8036&lt;3),2,IF(AND($C8036&gt;2.9,$C8036&lt;=3.9),3,IF(AND($C8036&gt;3.9,$C8036&lt;=4.9),4,5)))))</f>
        <v>3</v>
      </c>
      <c r="E8036" s="3">
        <v>13</v>
      </c>
      <c r="F8036">
        <v>21</v>
      </c>
      <c r="G8036" s="5">
        <v>1000</v>
      </c>
      <c r="H8036" s="5" t="str">
        <f>IF(AND($G8036&gt;=0,$G8036&lt;5000000),"0-4M", IF(AND($G8036&gt;=5000000,$G8036&lt;9000000,0),"5-9M",
 IF(AND($G8036&gt;=10000000,$G8036&lt;=49000000),"10-49M",IF(AND($G8036&gt;=50000000,$G8036&lt;=99000000),"50M-99M",
 IF(AND($G8036&gt;=100000000,$G8036&lt;=499000000),"100-499M",IF(AND($G8036&gt;=500000000,$G8036&lt;=999000000),"500M-999M","1,000M+"))))))</f>
        <v>0-4M</v>
      </c>
      <c r="I8036">
        <v>0</v>
      </c>
      <c r="J8036" s="3">
        <v>0</v>
      </c>
      <c r="K8036" s="3" t="s">
        <v>17</v>
      </c>
      <c r="L8036" s="1">
        <v>42998</v>
      </c>
      <c r="M8036" s="2" t="s">
        <v>137</v>
      </c>
      <c r="N8036" t="s">
        <v>21</v>
      </c>
    </row>
    <row r="8037" spans="1:14" x14ac:dyDescent="0.35">
      <c r="A8037" t="s">
        <v>9498</v>
      </c>
      <c r="B8037" t="s">
        <v>1259</v>
      </c>
      <c r="C8037" s="6">
        <v>4.7</v>
      </c>
      <c r="D8037">
        <f>IF($C8037=0,0,IF(AND($C8037&gt;0,$C8037&lt;=1.9),1, IF(AND($C8037&gt;1.9,$C8037&lt;3),2,IF(AND($C8037&gt;2.9,$C8037&lt;=3.9),3,IF(AND($C8037&gt;3.9,$C8037&lt;=4.9),4,5)))))</f>
        <v>4</v>
      </c>
      <c r="E8037" s="3">
        <v>416</v>
      </c>
      <c r="F8037">
        <v>34</v>
      </c>
      <c r="G8037" s="5">
        <v>10000</v>
      </c>
      <c r="H8037" s="5" t="str">
        <f>IF(AND($G8037&gt;=0,$G8037&lt;5000000),"0-4M", IF(AND($G8037&gt;=5000000,$G8037&lt;9000000,0),"5-9M",
 IF(AND($G8037&gt;=10000000,$G8037&lt;=49000000),"10-49M",IF(AND($G8037&gt;=50000000,$G8037&lt;=99000000),"50M-99M",
 IF(AND($G8037&gt;=100000000,$G8037&lt;=499000000),"100-499M",IF(AND($G8037&gt;=500000000,$G8037&lt;=999000000),"500M-999M","1,000M+"))))))</f>
        <v>0-4M</v>
      </c>
      <c r="I8037">
        <v>1</v>
      </c>
      <c r="J8037" s="3">
        <v>6.99</v>
      </c>
      <c r="K8037" s="3" t="s">
        <v>9</v>
      </c>
      <c r="L8037" s="1">
        <v>43283</v>
      </c>
      <c r="M8037" s="2" t="s">
        <v>1667</v>
      </c>
      <c r="N8037" t="s">
        <v>33</v>
      </c>
    </row>
    <row r="8038" spans="1:14" x14ac:dyDescent="0.35">
      <c r="A8038" t="s">
        <v>9499</v>
      </c>
      <c r="B8038" t="s">
        <v>401</v>
      </c>
      <c r="C8038" s="6">
        <v>0</v>
      </c>
      <c r="D8038">
        <f>IF($C8038=0,0,IF(AND($C8038&gt;0,$C8038&lt;=1.9),1, IF(AND($C8038&gt;1.9,$C8038&lt;3),2,IF(AND($C8038&gt;2.9,$C8038&lt;=3.9),3,IF(AND($C8038&gt;3.9,$C8038&lt;=4.9),4,5)))))</f>
        <v>0</v>
      </c>
      <c r="E8038" s="3">
        <v>0</v>
      </c>
      <c r="F8038">
        <v>11</v>
      </c>
      <c r="G8038" s="5">
        <v>10</v>
      </c>
      <c r="H8038" s="5" t="str">
        <f>IF(AND($G8038&gt;=0,$G8038&lt;5000000),"0-4M", IF(AND($G8038&gt;=5000000,$G8038&lt;9000000,0),"5-9M",
 IF(AND($G8038&gt;=10000000,$G8038&lt;=49000000),"10-49M",IF(AND($G8038&gt;=50000000,$G8038&lt;=99000000),"50M-99M",
 IF(AND($G8038&gt;=100000000,$G8038&lt;=499000000),"100-499M",IF(AND($G8038&gt;=500000000,$G8038&lt;=999000000),"500M-999M","1,000M+"))))))</f>
        <v>0-4M</v>
      </c>
      <c r="I8038">
        <v>0</v>
      </c>
      <c r="J8038" s="3">
        <v>0</v>
      </c>
      <c r="K8038" s="3" t="s">
        <v>9</v>
      </c>
      <c r="L8038" s="1">
        <v>43152</v>
      </c>
      <c r="M8038" s="2">
        <v>1.02</v>
      </c>
      <c r="N8038" t="s">
        <v>33</v>
      </c>
    </row>
    <row r="8039" spans="1:14" x14ac:dyDescent="0.35">
      <c r="A8039" t="s">
        <v>9500</v>
      </c>
      <c r="B8039" t="s">
        <v>254</v>
      </c>
      <c r="C8039" s="6">
        <v>2.6</v>
      </c>
      <c r="D8039">
        <f>IF($C8039=0,0,IF(AND($C8039&gt;0,$C8039&lt;=1.9),1, IF(AND($C8039&gt;1.9,$C8039&lt;3),2,IF(AND($C8039&gt;2.9,$C8039&lt;=3.9),3,IF(AND($C8039&gt;3.9,$C8039&lt;=4.9),4,5)))))</f>
        <v>2</v>
      </c>
      <c r="E8039" s="3">
        <v>13</v>
      </c>
      <c r="F8039">
        <v>8.9</v>
      </c>
      <c r="G8039" s="5">
        <v>1000</v>
      </c>
      <c r="H8039" s="5" t="str">
        <f>IF(AND($G8039&gt;=0,$G8039&lt;5000000),"0-4M", IF(AND($G8039&gt;=5000000,$G8039&lt;9000000,0),"5-9M",
 IF(AND($G8039&gt;=10000000,$G8039&lt;=49000000),"10-49M",IF(AND($G8039&gt;=50000000,$G8039&lt;=99000000),"50M-99M",
 IF(AND($G8039&gt;=100000000,$G8039&lt;=499000000),"100-499M",IF(AND($G8039&gt;=500000000,$G8039&lt;=999000000),"500M-999M","1,000M+"))))))</f>
        <v>0-4M</v>
      </c>
      <c r="I8039">
        <v>0</v>
      </c>
      <c r="J8039" s="3">
        <v>0</v>
      </c>
      <c r="K8039" s="3" t="s">
        <v>9</v>
      </c>
      <c r="L8039" s="1">
        <v>42663</v>
      </c>
      <c r="M8039" s="2">
        <v>3.2</v>
      </c>
      <c r="N8039" t="s">
        <v>33</v>
      </c>
    </row>
    <row r="8040" spans="1:14" x14ac:dyDescent="0.35">
      <c r="A8040" t="s">
        <v>9501</v>
      </c>
      <c r="B8040" t="s">
        <v>254</v>
      </c>
      <c r="C8040" s="6">
        <v>4.2</v>
      </c>
      <c r="D8040">
        <f>IF($C8040=0,0,IF(AND($C8040&gt;0,$C8040&lt;=1.9),1, IF(AND($C8040&gt;1.9,$C8040&lt;3),2,IF(AND($C8040&gt;2.9,$C8040&lt;=3.9),3,IF(AND($C8040&gt;3.9,$C8040&lt;=4.9),4,5)))))</f>
        <v>4</v>
      </c>
      <c r="E8040" s="3">
        <v>8</v>
      </c>
      <c r="F8040">
        <v>19</v>
      </c>
      <c r="G8040" s="5">
        <v>100</v>
      </c>
      <c r="H8040" s="5" t="str">
        <f>IF(AND($G8040&gt;=0,$G8040&lt;5000000),"0-4M", IF(AND($G8040&gt;=5000000,$G8040&lt;9000000,0),"5-9M",
 IF(AND($G8040&gt;=10000000,$G8040&lt;=49000000),"10-49M",IF(AND($G8040&gt;=50000000,$G8040&lt;=99000000),"50M-99M",
 IF(AND($G8040&gt;=100000000,$G8040&lt;=499000000),"100-499M",IF(AND($G8040&gt;=500000000,$G8040&lt;=999000000),"500M-999M","1,000M+"))))))</f>
        <v>0-4M</v>
      </c>
      <c r="I8040">
        <v>0</v>
      </c>
      <c r="J8040" s="3">
        <v>0</v>
      </c>
      <c r="K8040" s="3" t="s">
        <v>17</v>
      </c>
      <c r="L8040" s="1">
        <v>43215</v>
      </c>
      <c r="M8040" s="2" t="s">
        <v>5586</v>
      </c>
      <c r="N8040" t="s">
        <v>33</v>
      </c>
    </row>
    <row r="8041" spans="1:14" x14ac:dyDescent="0.35">
      <c r="A8041" t="s">
        <v>9502</v>
      </c>
      <c r="B8041" t="s">
        <v>2427</v>
      </c>
      <c r="C8041" s="6">
        <v>0</v>
      </c>
      <c r="D8041">
        <f>IF($C8041=0,0,IF(AND($C8041&gt;0,$C8041&lt;=1.9),1, IF(AND($C8041&gt;1.9,$C8041&lt;3),2,IF(AND($C8041&gt;2.9,$C8041&lt;=3.9),3,IF(AND($C8041&gt;3.9,$C8041&lt;=4.9),4,5)))))</f>
        <v>0</v>
      </c>
      <c r="E8041" s="3">
        <v>1</v>
      </c>
      <c r="F8041">
        <v>4.2</v>
      </c>
      <c r="G8041" s="5">
        <v>10</v>
      </c>
      <c r="H8041" s="5" t="str">
        <f>IF(AND($G8041&gt;=0,$G8041&lt;5000000),"0-4M", IF(AND($G8041&gt;=5000000,$G8041&lt;9000000,0),"5-9M",
 IF(AND($G8041&gt;=10000000,$G8041&lt;=49000000),"10-49M",IF(AND($G8041&gt;=50000000,$G8041&lt;=99000000),"50M-99M",
 IF(AND($G8041&gt;=100000000,$G8041&lt;=499000000),"100-499M",IF(AND($G8041&gt;=500000000,$G8041&lt;=999000000),"500M-999M","1,000M+"))))))</f>
        <v>0-4M</v>
      </c>
      <c r="I8041">
        <v>0</v>
      </c>
      <c r="J8041" s="3">
        <v>0</v>
      </c>
      <c r="K8041" s="3" t="s">
        <v>17</v>
      </c>
      <c r="L8041" s="1">
        <v>42907</v>
      </c>
      <c r="M8041" s="2">
        <v>1</v>
      </c>
      <c r="N8041" t="s">
        <v>11</v>
      </c>
    </row>
    <row r="8042" spans="1:14" x14ac:dyDescent="0.35">
      <c r="A8042" t="s">
        <v>9503</v>
      </c>
      <c r="B8042" t="s">
        <v>254</v>
      </c>
      <c r="C8042" s="6">
        <v>0</v>
      </c>
      <c r="D8042">
        <f>IF($C8042=0,0,IF(AND($C8042&gt;0,$C8042&lt;=1.9),1, IF(AND($C8042&gt;1.9,$C8042&lt;3),2,IF(AND($C8042&gt;2.9,$C8042&lt;=3.9),3,IF(AND($C8042&gt;3.9,$C8042&lt;=4.9),4,5)))))</f>
        <v>0</v>
      </c>
      <c r="E8042" s="3">
        <v>0</v>
      </c>
      <c r="F8042">
        <v>1.1000000000000001</v>
      </c>
      <c r="G8042" s="5">
        <v>100</v>
      </c>
      <c r="H8042" s="5" t="str">
        <f>IF(AND($G8042&gt;=0,$G8042&lt;5000000),"0-4M", IF(AND($G8042&gt;=5000000,$G8042&lt;9000000,0),"5-9M",
 IF(AND($G8042&gt;=10000000,$G8042&lt;=49000000),"10-49M",IF(AND($G8042&gt;=50000000,$G8042&lt;=99000000),"50M-99M",
 IF(AND($G8042&gt;=100000000,$G8042&lt;=499000000),"100-499M",IF(AND($G8042&gt;=500000000,$G8042&lt;=999000000),"500M-999M","1,000M+"))))))</f>
        <v>0-4M</v>
      </c>
      <c r="I8042">
        <v>0</v>
      </c>
      <c r="J8042" s="3">
        <v>0</v>
      </c>
      <c r="K8042" s="3" t="s">
        <v>9</v>
      </c>
      <c r="L8042" s="1">
        <v>41369</v>
      </c>
      <c r="M8042" s="2">
        <v>1.1000000000000001</v>
      </c>
      <c r="N8042" t="s">
        <v>234</v>
      </c>
    </row>
    <row r="8043" spans="1:14" x14ac:dyDescent="0.35">
      <c r="A8043" t="s">
        <v>9504</v>
      </c>
      <c r="B8043" t="s">
        <v>254</v>
      </c>
      <c r="C8043" s="6">
        <v>0</v>
      </c>
      <c r="D8043">
        <f>IF($C8043=0,0,IF(AND($C8043&gt;0,$C8043&lt;=1.9),1, IF(AND($C8043&gt;1.9,$C8043&lt;3),2,IF(AND($C8043&gt;2.9,$C8043&lt;=3.9),3,IF(AND($C8043&gt;3.9,$C8043&lt;=4.9),4,5)))))</f>
        <v>0</v>
      </c>
      <c r="E8043" s="3">
        <v>0</v>
      </c>
      <c r="F8043">
        <v>11</v>
      </c>
      <c r="G8043" s="5">
        <v>10</v>
      </c>
      <c r="H8043" s="5" t="str">
        <f>IF(AND($G8043&gt;=0,$G8043&lt;5000000),"0-4M", IF(AND($G8043&gt;=5000000,$G8043&lt;9000000,0),"5-9M",
 IF(AND($G8043&gt;=10000000,$G8043&lt;=49000000),"10-49M",IF(AND($G8043&gt;=50000000,$G8043&lt;=99000000),"50M-99M",
 IF(AND($G8043&gt;=100000000,$G8043&lt;=499000000),"100-499M",IF(AND($G8043&gt;=500000000,$G8043&lt;=999000000),"500M-999M","1,000M+"))))))</f>
        <v>0-4M</v>
      </c>
      <c r="I8043">
        <v>0</v>
      </c>
      <c r="J8043" s="3">
        <v>0</v>
      </c>
      <c r="K8043" s="3" t="s">
        <v>17</v>
      </c>
      <c r="L8043" s="1">
        <v>43272</v>
      </c>
      <c r="M8043" s="2" t="s">
        <v>9505</v>
      </c>
      <c r="N8043" t="s">
        <v>33</v>
      </c>
    </row>
    <row r="8044" spans="1:14" x14ac:dyDescent="0.35">
      <c r="A8044" t="s">
        <v>9506</v>
      </c>
      <c r="B8044" t="s">
        <v>254</v>
      </c>
      <c r="C8044" s="6">
        <v>0</v>
      </c>
      <c r="D8044">
        <f>IF($C8044=0,0,IF(AND($C8044&gt;0,$C8044&lt;=1.9),1, IF(AND($C8044&gt;1.9,$C8044&lt;3),2,IF(AND($C8044&gt;2.9,$C8044&lt;=3.9),3,IF(AND($C8044&gt;3.9,$C8044&lt;=4.9),4,5)))))</f>
        <v>0</v>
      </c>
      <c r="E8044" s="3">
        <v>0</v>
      </c>
      <c r="F8044">
        <v>14</v>
      </c>
      <c r="G8044" s="5">
        <v>50</v>
      </c>
      <c r="H8044" s="5" t="str">
        <f>IF(AND($G8044&gt;=0,$G8044&lt;5000000),"0-4M", IF(AND($G8044&gt;=5000000,$G8044&lt;9000000,0),"5-9M",
 IF(AND($G8044&gt;=10000000,$G8044&lt;=49000000),"10-49M",IF(AND($G8044&gt;=50000000,$G8044&lt;=99000000),"50M-99M",
 IF(AND($G8044&gt;=100000000,$G8044&lt;=499000000),"100-499M",IF(AND($G8044&gt;=500000000,$G8044&lt;=999000000),"500M-999M","1,000M+"))))))</f>
        <v>0-4M</v>
      </c>
      <c r="I8044">
        <v>0</v>
      </c>
      <c r="J8044" s="3">
        <v>0</v>
      </c>
      <c r="K8044" s="3" t="s">
        <v>17</v>
      </c>
      <c r="L8044" s="1">
        <v>43073</v>
      </c>
      <c r="M8044" s="2" t="s">
        <v>694</v>
      </c>
      <c r="N8044" t="s">
        <v>99</v>
      </c>
    </row>
    <row r="8045" spans="1:14" x14ac:dyDescent="0.35">
      <c r="A8045" t="s">
        <v>9507</v>
      </c>
      <c r="B8045" t="s">
        <v>254</v>
      </c>
      <c r="C8045" s="6">
        <v>0</v>
      </c>
      <c r="D8045">
        <f>IF($C8045=0,0,IF(AND($C8045&gt;0,$C8045&lt;=1.9),1, IF(AND($C8045&gt;1.9,$C8045&lt;3),2,IF(AND($C8045&gt;2.9,$C8045&lt;=3.9),3,IF(AND($C8045&gt;3.9,$C8045&lt;=4.9),4,5)))))</f>
        <v>0</v>
      </c>
      <c r="E8045" s="3">
        <v>1</v>
      </c>
      <c r="F8045">
        <v>30</v>
      </c>
      <c r="G8045" s="5">
        <v>10</v>
      </c>
      <c r="H8045" s="5" t="str">
        <f>IF(AND($G8045&gt;=0,$G8045&lt;5000000),"0-4M", IF(AND($G8045&gt;=5000000,$G8045&lt;9000000,0),"5-9M",
 IF(AND($G8045&gt;=10000000,$G8045&lt;=49000000),"10-49M",IF(AND($G8045&gt;=50000000,$G8045&lt;=99000000),"50M-99M",
 IF(AND($G8045&gt;=100000000,$G8045&lt;=499000000),"100-499M",IF(AND($G8045&gt;=500000000,$G8045&lt;=999000000),"500M-999M","1,000M+"))))))</f>
        <v>0-4M</v>
      </c>
      <c r="I8045">
        <v>0</v>
      </c>
      <c r="J8045" s="3">
        <v>0</v>
      </c>
      <c r="K8045" s="3" t="s">
        <v>9</v>
      </c>
      <c r="L8045" s="1">
        <v>43104</v>
      </c>
      <c r="M8045" s="2" t="s">
        <v>10</v>
      </c>
      <c r="N8045" t="s">
        <v>21</v>
      </c>
    </row>
    <row r="8046" spans="1:14" x14ac:dyDescent="0.35">
      <c r="A8046" t="s">
        <v>9508</v>
      </c>
      <c r="B8046" t="s">
        <v>1259</v>
      </c>
      <c r="C8046" s="6">
        <v>0</v>
      </c>
      <c r="D8046">
        <f>IF($C8046=0,0,IF(AND($C8046&gt;0,$C8046&lt;=1.9),1, IF(AND($C8046&gt;1.9,$C8046&lt;3),2,IF(AND($C8046&gt;2.9,$C8046&lt;=3.9),3,IF(AND($C8046&gt;3.9,$C8046&lt;=4.9),4,5)))))</f>
        <v>0</v>
      </c>
      <c r="E8046" s="3">
        <v>15</v>
      </c>
      <c r="F8046">
        <v>24</v>
      </c>
      <c r="G8046" s="5">
        <v>1000</v>
      </c>
      <c r="H8046" s="5" t="str">
        <f>IF(AND($G8046&gt;=0,$G8046&lt;5000000),"0-4M", IF(AND($G8046&gt;=5000000,$G8046&lt;9000000,0),"5-9M",
 IF(AND($G8046&gt;=10000000,$G8046&lt;=49000000),"10-49M",IF(AND($G8046&gt;=50000000,$G8046&lt;=99000000),"50M-99M",
 IF(AND($G8046&gt;=100000000,$G8046&lt;=499000000),"100-499M",IF(AND($G8046&gt;=500000000,$G8046&lt;=999000000),"500M-999M","1,000M+"))))))</f>
        <v>0-4M</v>
      </c>
      <c r="I8046">
        <v>1</v>
      </c>
      <c r="J8046" s="3">
        <v>4.99</v>
      </c>
      <c r="K8046" s="3" t="s">
        <v>9</v>
      </c>
      <c r="L8046" s="1">
        <v>43304</v>
      </c>
      <c r="M8046" s="2" t="s">
        <v>32</v>
      </c>
      <c r="N8046" t="s">
        <v>33</v>
      </c>
    </row>
    <row r="8047" spans="1:14" x14ac:dyDescent="0.35">
      <c r="A8047" t="s">
        <v>9509</v>
      </c>
      <c r="B8047" t="s">
        <v>254</v>
      </c>
      <c r="C8047" s="6">
        <v>0</v>
      </c>
      <c r="D8047">
        <f>IF($C8047=0,0,IF(AND($C8047&gt;0,$C8047&lt;=1.9),1, IF(AND($C8047&gt;1.9,$C8047&lt;3),2,IF(AND($C8047&gt;2.9,$C8047&lt;=3.9),3,IF(AND($C8047&gt;3.9,$C8047&lt;=4.9),4,5)))))</f>
        <v>0</v>
      </c>
      <c r="E8047" s="3">
        <v>0</v>
      </c>
      <c r="F8047">
        <v>0.51800000000000002</v>
      </c>
      <c r="G8047" s="5">
        <v>10</v>
      </c>
      <c r="H8047" s="5" t="str">
        <f>IF(AND($G8047&gt;=0,$G8047&lt;5000000),"0-4M", IF(AND($G8047&gt;=5000000,$G8047&lt;9000000,0),"5-9M",
 IF(AND($G8047&gt;=10000000,$G8047&lt;=49000000),"10-49M",IF(AND($G8047&gt;=50000000,$G8047&lt;=99000000),"50M-99M",
 IF(AND($G8047&gt;=100000000,$G8047&lt;=499000000),"100-499M",IF(AND($G8047&gt;=500000000,$G8047&lt;=999000000),"500M-999M","1,000M+"))))))</f>
        <v>0-4M</v>
      </c>
      <c r="I8047">
        <v>0</v>
      </c>
      <c r="J8047" s="3">
        <v>0</v>
      </c>
      <c r="K8047" s="3" t="s">
        <v>9</v>
      </c>
      <c r="L8047" s="1">
        <v>41876</v>
      </c>
      <c r="M8047" s="2">
        <v>1</v>
      </c>
      <c r="N8047" t="s">
        <v>73</v>
      </c>
    </row>
    <row r="8048" spans="1:14" x14ac:dyDescent="0.35">
      <c r="A8048" t="s">
        <v>9510</v>
      </c>
      <c r="B8048" t="s">
        <v>254</v>
      </c>
      <c r="C8048" s="6">
        <v>0</v>
      </c>
      <c r="D8048">
        <f>IF($C8048=0,0,IF(AND($C8048&gt;0,$C8048&lt;=1.9),1, IF(AND($C8048&gt;1.9,$C8048&lt;3),2,IF(AND($C8048&gt;2.9,$C8048&lt;=3.9),3,IF(AND($C8048&gt;3.9,$C8048&lt;=4.9),4,5)))))</f>
        <v>0</v>
      </c>
      <c r="E8048" s="3">
        <v>0</v>
      </c>
      <c r="F8048">
        <v>6.3</v>
      </c>
      <c r="G8048" s="5">
        <v>10</v>
      </c>
      <c r="H8048" s="5" t="str">
        <f>IF(AND($G8048&gt;=0,$G8048&lt;5000000),"0-4M", IF(AND($G8048&gt;=5000000,$G8048&lt;9000000,0),"5-9M",
 IF(AND($G8048&gt;=10000000,$G8048&lt;=49000000),"10-49M",IF(AND($G8048&gt;=50000000,$G8048&lt;=99000000),"50M-99M",
 IF(AND($G8048&gt;=100000000,$G8048&lt;=499000000),"100-499M",IF(AND($G8048&gt;=500000000,$G8048&lt;=999000000),"500M-999M","1,000M+"))))))</f>
        <v>0-4M</v>
      </c>
      <c r="I8048">
        <v>0</v>
      </c>
      <c r="J8048" s="3">
        <v>0</v>
      </c>
      <c r="K8048" s="3" t="s">
        <v>9</v>
      </c>
      <c r="L8048" s="1">
        <v>43005</v>
      </c>
      <c r="M8048" s="2" t="s">
        <v>10</v>
      </c>
      <c r="N8048" t="s">
        <v>33</v>
      </c>
    </row>
    <row r="8049" spans="1:14" x14ac:dyDescent="0.35">
      <c r="A8049" t="s">
        <v>9511</v>
      </c>
      <c r="B8049" t="s">
        <v>1516</v>
      </c>
      <c r="C8049" s="6">
        <v>4.3</v>
      </c>
      <c r="D8049">
        <f>IF($C8049=0,0,IF(AND($C8049&gt;0,$C8049&lt;=1.9),1, IF(AND($C8049&gt;1.9,$C8049&lt;3),2,IF(AND($C8049&gt;2.9,$C8049&lt;=3.9),3,IF(AND($C8049&gt;3.9,$C8049&lt;=4.9),4,5)))))</f>
        <v>4</v>
      </c>
      <c r="E8049" s="3">
        <v>102</v>
      </c>
      <c r="F8049">
        <v>41</v>
      </c>
      <c r="G8049" s="5">
        <v>10000</v>
      </c>
      <c r="H8049" s="5" t="str">
        <f>IF(AND($G8049&gt;=0,$G8049&lt;5000000),"0-4M", IF(AND($G8049&gt;=5000000,$G8049&lt;9000000,0),"5-9M",
 IF(AND($G8049&gt;=10000000,$G8049&lt;=49000000),"10-49M",IF(AND($G8049&gt;=50000000,$G8049&lt;=99000000),"50M-99M",
 IF(AND($G8049&gt;=100000000,$G8049&lt;=499000000),"100-499M",IF(AND($G8049&gt;=500000000,$G8049&lt;=999000000),"500M-999M","1,000M+"))))))</f>
        <v>0-4M</v>
      </c>
      <c r="I8049">
        <v>0</v>
      </c>
      <c r="J8049" s="3">
        <v>0</v>
      </c>
      <c r="K8049" s="3" t="s">
        <v>9</v>
      </c>
      <c r="L8049" s="1">
        <v>42698</v>
      </c>
      <c r="M8049" s="2" t="s">
        <v>13</v>
      </c>
      <c r="N8049" t="s">
        <v>11</v>
      </c>
    </row>
    <row r="8050" spans="1:14" x14ac:dyDescent="0.35">
      <c r="A8050" t="s">
        <v>9512</v>
      </c>
      <c r="B8050" t="s">
        <v>1516</v>
      </c>
      <c r="C8050" s="6">
        <v>0</v>
      </c>
      <c r="D8050">
        <f>IF($C8050=0,0,IF(AND($C8050&gt;0,$C8050&lt;=1.9),1, IF(AND($C8050&gt;1.9,$C8050&lt;3),2,IF(AND($C8050&gt;2.9,$C8050&lt;=3.9),3,IF(AND($C8050&gt;3.9,$C8050&lt;=4.9),4,5)))))</f>
        <v>0</v>
      </c>
      <c r="E8050" s="3">
        <v>0</v>
      </c>
      <c r="F8050">
        <v>18</v>
      </c>
      <c r="G8050" s="5">
        <v>10</v>
      </c>
      <c r="H8050" s="5" t="str">
        <f>IF(AND($G8050&gt;=0,$G8050&lt;5000000),"0-4M", IF(AND($G8050&gt;=5000000,$G8050&lt;9000000,0),"5-9M",
 IF(AND($G8050&gt;=10000000,$G8050&lt;=49000000),"10-49M",IF(AND($G8050&gt;=50000000,$G8050&lt;=99000000),"50M-99M",
 IF(AND($G8050&gt;=100000000,$G8050&lt;=499000000),"100-499M",IF(AND($G8050&gt;=500000000,$G8050&lt;=999000000),"500M-999M","1,000M+"))))))</f>
        <v>0-4M</v>
      </c>
      <c r="I8050">
        <v>0</v>
      </c>
      <c r="J8050" s="3">
        <v>0</v>
      </c>
      <c r="K8050" s="3" t="s">
        <v>9</v>
      </c>
      <c r="L8050" s="1">
        <v>42752</v>
      </c>
      <c r="M8050" s="2">
        <v>1.1000000000000001</v>
      </c>
      <c r="N8050" t="s">
        <v>33</v>
      </c>
    </row>
    <row r="8051" spans="1:14" x14ac:dyDescent="0.35">
      <c r="A8051" t="s">
        <v>9513</v>
      </c>
      <c r="B8051" t="s">
        <v>254</v>
      </c>
      <c r="C8051" s="6">
        <v>0</v>
      </c>
      <c r="D8051">
        <f>IF($C8051=0,0,IF(AND($C8051&gt;0,$C8051&lt;=1.9),1, IF(AND($C8051&gt;1.9,$C8051&lt;3),2,IF(AND($C8051&gt;2.9,$C8051&lt;=3.9),3,IF(AND($C8051&gt;3.9,$C8051&lt;=4.9),4,5)))))</f>
        <v>0</v>
      </c>
      <c r="E8051" s="3">
        <v>0</v>
      </c>
      <c r="F8051">
        <v>5.2</v>
      </c>
      <c r="G8051" s="5">
        <v>50</v>
      </c>
      <c r="H8051" s="5" t="str">
        <f>IF(AND($G8051&gt;=0,$G8051&lt;5000000),"0-4M", IF(AND($G8051&gt;=5000000,$G8051&lt;9000000,0),"5-9M",
 IF(AND($G8051&gt;=10000000,$G8051&lt;=49000000),"10-49M",IF(AND($G8051&gt;=50000000,$G8051&lt;=99000000),"50M-99M",
 IF(AND($G8051&gt;=100000000,$G8051&lt;=499000000),"100-499M",IF(AND($G8051&gt;=500000000,$G8051&lt;=999000000),"500M-999M","1,000M+"))))))</f>
        <v>0-4M</v>
      </c>
      <c r="I8051">
        <v>0</v>
      </c>
      <c r="J8051" s="3">
        <v>0</v>
      </c>
      <c r="K8051" s="3" t="s">
        <v>17</v>
      </c>
      <c r="L8051" s="1">
        <v>43137</v>
      </c>
      <c r="M8051" s="2" t="s">
        <v>9514</v>
      </c>
      <c r="N8051" t="s">
        <v>33</v>
      </c>
    </row>
    <row r="8052" spans="1:14" x14ac:dyDescent="0.35">
      <c r="A8052" t="s">
        <v>9515</v>
      </c>
      <c r="B8052" t="s">
        <v>1902</v>
      </c>
      <c r="C8052" s="6">
        <v>0</v>
      </c>
      <c r="D8052">
        <f>IF($C8052=0,0,IF(AND($C8052&gt;0,$C8052&lt;=1.9),1, IF(AND($C8052&gt;1.9,$C8052&lt;3),2,IF(AND($C8052&gt;2.9,$C8052&lt;=3.9),3,IF(AND($C8052&gt;3.9,$C8052&lt;=4.9),4,5)))))</f>
        <v>0</v>
      </c>
      <c r="E8052" s="3">
        <v>0</v>
      </c>
      <c r="F8052">
        <v>6.7</v>
      </c>
      <c r="G8052" s="5">
        <v>1</v>
      </c>
      <c r="H8052" s="5" t="str">
        <f>IF(AND($G8052&gt;=0,$G8052&lt;5000000),"0-4M", IF(AND($G8052&gt;=5000000,$G8052&lt;9000000,0),"5-9M",
 IF(AND($G8052&gt;=10000000,$G8052&lt;=49000000),"10-49M",IF(AND($G8052&gt;=50000000,$G8052&lt;=99000000),"50M-99M",
 IF(AND($G8052&gt;=100000000,$G8052&lt;=499000000),"100-499M",IF(AND($G8052&gt;=500000000,$G8052&lt;=999000000),"500M-999M","1,000M+"))))))</f>
        <v>0-4M</v>
      </c>
      <c r="I8052">
        <v>0</v>
      </c>
      <c r="J8052" s="3">
        <v>0</v>
      </c>
      <c r="K8052" s="3" t="s">
        <v>9</v>
      </c>
      <c r="L8052" s="1">
        <v>43300</v>
      </c>
      <c r="M8052" s="2">
        <v>1</v>
      </c>
      <c r="N8052" t="s">
        <v>234</v>
      </c>
    </row>
    <row r="8053" spans="1:14" x14ac:dyDescent="0.35">
      <c r="A8053" t="s">
        <v>9516</v>
      </c>
      <c r="B8053" t="s">
        <v>254</v>
      </c>
      <c r="C8053" s="6">
        <v>0</v>
      </c>
      <c r="D8053">
        <f>IF($C8053=0,0,IF(AND($C8053&gt;0,$C8053&lt;=1.9),1, IF(AND($C8053&gt;1.9,$C8053&lt;3),2,IF(AND($C8053&gt;2.9,$C8053&lt;=3.9),3,IF(AND($C8053&gt;3.9,$C8053&lt;=4.9),4,5)))))</f>
        <v>0</v>
      </c>
      <c r="E8053" s="3">
        <v>0</v>
      </c>
      <c r="F8053">
        <v>3.1</v>
      </c>
      <c r="G8053" s="5">
        <v>50</v>
      </c>
      <c r="H8053" s="5" t="str">
        <f>IF(AND($G8053&gt;=0,$G8053&lt;5000000),"0-4M", IF(AND($G8053&gt;=5000000,$G8053&lt;9000000,0),"5-9M",
 IF(AND($G8053&gt;=10000000,$G8053&lt;=49000000),"10-49M",IF(AND($G8053&gt;=50000000,$G8053&lt;=99000000),"50M-99M",
 IF(AND($G8053&gt;=100000000,$G8053&lt;=499000000),"100-499M",IF(AND($G8053&gt;=500000000,$G8053&lt;=999000000),"500M-999M","1,000M+"))))))</f>
        <v>0-4M</v>
      </c>
      <c r="I8053">
        <v>0</v>
      </c>
      <c r="J8053" s="3">
        <v>0</v>
      </c>
      <c r="K8053" s="3" t="s">
        <v>9</v>
      </c>
      <c r="L8053" s="1">
        <v>42186</v>
      </c>
      <c r="M8053" s="2">
        <v>1</v>
      </c>
      <c r="N8053" t="s">
        <v>11</v>
      </c>
    </row>
    <row r="8054" spans="1:14" x14ac:dyDescent="0.35">
      <c r="A8054" t="s">
        <v>9517</v>
      </c>
      <c r="B8054" t="s">
        <v>254</v>
      </c>
      <c r="C8054" s="6">
        <v>0</v>
      </c>
      <c r="D8054">
        <f>IF($C8054=0,0,IF(AND($C8054&gt;0,$C8054&lt;=1.9),1, IF(AND($C8054&gt;1.9,$C8054&lt;3),2,IF(AND($C8054&gt;2.9,$C8054&lt;=3.9),3,IF(AND($C8054&gt;3.9,$C8054&lt;=4.9),4,5)))))</f>
        <v>0</v>
      </c>
      <c r="E8054" s="3">
        <v>0</v>
      </c>
      <c r="F8054">
        <v>2</v>
      </c>
      <c r="G8054" s="5">
        <v>10</v>
      </c>
      <c r="H8054" s="5" t="str">
        <f>IF(AND($G8054&gt;=0,$G8054&lt;5000000),"0-4M", IF(AND($G8054&gt;=5000000,$G8054&lt;9000000,0),"5-9M",
 IF(AND($G8054&gt;=10000000,$G8054&lt;=49000000),"10-49M",IF(AND($G8054&gt;=50000000,$G8054&lt;=99000000),"50M-99M",
 IF(AND($G8054&gt;=100000000,$G8054&lt;=499000000),"100-499M",IF(AND($G8054&gt;=500000000,$G8054&lt;=999000000),"500M-999M","1,000M+"))))))</f>
        <v>0-4M</v>
      </c>
      <c r="I8054">
        <v>0</v>
      </c>
      <c r="J8054" s="3">
        <v>0</v>
      </c>
      <c r="K8054" s="3" t="s">
        <v>9</v>
      </c>
      <c r="L8054" s="1">
        <v>43117</v>
      </c>
      <c r="M8054" s="2">
        <v>1.2</v>
      </c>
      <c r="N8054" t="s">
        <v>33</v>
      </c>
    </row>
    <row r="8055" spans="1:14" x14ac:dyDescent="0.35">
      <c r="A8055" t="s">
        <v>9518</v>
      </c>
      <c r="B8055" t="s">
        <v>1902</v>
      </c>
      <c r="C8055" s="6">
        <v>4.4000000000000004</v>
      </c>
      <c r="D8055">
        <f>IF($C8055=0,0,IF(AND($C8055&gt;0,$C8055&lt;=1.9),1, IF(AND($C8055&gt;1.9,$C8055&lt;3),2,IF(AND($C8055&gt;2.9,$C8055&lt;=3.9),3,IF(AND($C8055&gt;3.9,$C8055&lt;=4.9),4,5)))))</f>
        <v>4</v>
      </c>
      <c r="E8055" s="3">
        <v>15105</v>
      </c>
      <c r="F8055">
        <v>36</v>
      </c>
      <c r="G8055" s="5">
        <v>1000000</v>
      </c>
      <c r="H8055" s="5" t="str">
        <f>IF(AND($G8055&gt;=0,$G8055&lt;5000000),"0-4M", IF(AND($G8055&gt;=5000000,$G8055&lt;9000000,0),"5-9M",
 IF(AND($G8055&gt;=10000000,$G8055&lt;=49000000),"10-49M",IF(AND($G8055&gt;=50000000,$G8055&lt;=99000000),"50M-99M",
 IF(AND($G8055&gt;=100000000,$G8055&lt;=499000000),"100-499M",IF(AND($G8055&gt;=500000000,$G8055&lt;=999000000),"500M-999M","1,000M+"))))))</f>
        <v>0-4M</v>
      </c>
      <c r="I8055">
        <v>0</v>
      </c>
      <c r="J8055" s="3">
        <v>0</v>
      </c>
      <c r="K8055" s="3" t="s">
        <v>9</v>
      </c>
      <c r="L8055" s="1">
        <v>43262</v>
      </c>
      <c r="M8055" s="2" t="s">
        <v>1616</v>
      </c>
      <c r="N8055" t="s">
        <v>269</v>
      </c>
    </row>
    <row r="8056" spans="1:14" x14ac:dyDescent="0.35">
      <c r="A8056" t="s">
        <v>9519</v>
      </c>
      <c r="B8056" t="s">
        <v>1902</v>
      </c>
      <c r="C8056" s="6">
        <v>4.3</v>
      </c>
      <c r="D8056">
        <f>IF($C8056=0,0,IF(AND($C8056&gt;0,$C8056&lt;=1.9),1, IF(AND($C8056&gt;1.9,$C8056&lt;3),2,IF(AND($C8056&gt;2.9,$C8056&lt;=3.9),3,IF(AND($C8056&gt;3.9,$C8056&lt;=4.9),4,5)))))</f>
        <v>4</v>
      </c>
      <c r="E8056" s="3">
        <v>34514</v>
      </c>
      <c r="F8056">
        <v>60</v>
      </c>
      <c r="G8056" s="5">
        <v>5000000</v>
      </c>
      <c r="H8056" s="5" t="str">
        <f>IF(AND($G8056&gt;=0,$G8056&lt;5000000),"0-4M", IF(AND($G8056&gt;=5000000,$G8056&lt;9000000,0),"5-9M",
 IF(AND($G8056&gt;=10000000,$G8056&lt;=49000000),"10-49M",IF(AND($G8056&gt;=50000000,$G8056&lt;=99000000),"50M-99M",
 IF(AND($G8056&gt;=100000000,$G8056&lt;=499000000),"100-499M",IF(AND($G8056&gt;=500000000,$G8056&lt;=999000000),"500M-999M","1,000M+"))))))</f>
        <v>1,000M+</v>
      </c>
      <c r="I8056">
        <v>0</v>
      </c>
      <c r="J8056" s="3">
        <v>0</v>
      </c>
      <c r="K8056" s="3" t="s">
        <v>9</v>
      </c>
      <c r="L8056" s="1">
        <v>43301</v>
      </c>
      <c r="M8056" s="2" t="s">
        <v>741</v>
      </c>
      <c r="N8056" t="s">
        <v>33</v>
      </c>
    </row>
    <row r="8057" spans="1:14" x14ac:dyDescent="0.35">
      <c r="A8057" t="s">
        <v>9520</v>
      </c>
      <c r="B8057" t="s">
        <v>1902</v>
      </c>
      <c r="C8057" s="6">
        <v>0</v>
      </c>
      <c r="D8057">
        <f>IF($C8057=0,0,IF(AND($C8057&gt;0,$C8057&lt;=1.9),1, IF(AND($C8057&gt;1.9,$C8057&lt;3),2,IF(AND($C8057&gt;2.9,$C8057&lt;=3.9),3,IF(AND($C8057&gt;3.9,$C8057&lt;=4.9),4,5)))))</f>
        <v>0</v>
      </c>
      <c r="E8057" s="3">
        <v>0</v>
      </c>
      <c r="F8057">
        <v>74</v>
      </c>
      <c r="G8057" s="5">
        <v>100</v>
      </c>
      <c r="H8057" s="5" t="str">
        <f>IF(AND($G8057&gt;=0,$G8057&lt;5000000),"0-4M", IF(AND($G8057&gt;=5000000,$G8057&lt;9000000,0),"5-9M",
 IF(AND($G8057&gt;=10000000,$G8057&lt;=49000000),"10-49M",IF(AND($G8057&gt;=50000000,$G8057&lt;=99000000),"50M-99M",
 IF(AND($G8057&gt;=100000000,$G8057&lt;=499000000),"100-499M",IF(AND($G8057&gt;=500000000,$G8057&lt;=999000000),"500M-999M","1,000M+"))))))</f>
        <v>0-4M</v>
      </c>
      <c r="I8057">
        <v>1</v>
      </c>
      <c r="J8057" s="3">
        <v>1.99</v>
      </c>
      <c r="K8057" s="3" t="s">
        <v>9</v>
      </c>
      <c r="L8057" s="1">
        <v>43125</v>
      </c>
      <c r="M8057" s="2" t="s">
        <v>2417</v>
      </c>
      <c r="N8057" t="s">
        <v>33</v>
      </c>
    </row>
    <row r="8058" spans="1:14" x14ac:dyDescent="0.35">
      <c r="A8058" t="s">
        <v>9521</v>
      </c>
      <c r="B8058" t="s">
        <v>2861</v>
      </c>
      <c r="C8058" s="6">
        <v>0</v>
      </c>
      <c r="D8058">
        <f>IF($C8058=0,0,IF(AND($C8058&gt;0,$C8058&lt;=1.9),1, IF(AND($C8058&gt;1.9,$C8058&lt;3),2,IF(AND($C8058&gt;2.9,$C8058&lt;=3.9),3,IF(AND($C8058&gt;3.9,$C8058&lt;=4.9),4,5)))))</f>
        <v>0</v>
      </c>
      <c r="E8058" s="3">
        <v>4</v>
      </c>
      <c r="F8058">
        <v>11</v>
      </c>
      <c r="G8058" s="5">
        <v>100</v>
      </c>
      <c r="H8058" s="5" t="str">
        <f>IF(AND($G8058&gt;=0,$G8058&lt;5000000),"0-4M", IF(AND($G8058&gt;=5000000,$G8058&lt;9000000,0),"5-9M",
 IF(AND($G8058&gt;=10000000,$G8058&lt;=49000000),"10-49M",IF(AND($G8058&gt;=50000000,$G8058&lt;=99000000),"50M-99M",
 IF(AND($G8058&gt;=100000000,$G8058&lt;=499000000),"100-499M",IF(AND($G8058&gt;=500000000,$G8058&lt;=999000000),"500M-999M","1,000M+"))))))</f>
        <v>0-4M</v>
      </c>
      <c r="I8058">
        <v>0</v>
      </c>
      <c r="J8058" s="3">
        <v>0</v>
      </c>
      <c r="K8058" s="3" t="s">
        <v>9</v>
      </c>
      <c r="L8058" s="1">
        <v>42890</v>
      </c>
      <c r="M8058" s="2">
        <v>2</v>
      </c>
      <c r="N8058" t="s">
        <v>11</v>
      </c>
    </row>
    <row r="8059" spans="1:14" x14ac:dyDescent="0.35">
      <c r="A8059" t="s">
        <v>2035</v>
      </c>
      <c r="B8059" t="s">
        <v>1902</v>
      </c>
      <c r="C8059" s="6">
        <v>4.0999999999999996</v>
      </c>
      <c r="D8059">
        <f>IF($C8059=0,0,IF(AND($C8059&gt;0,$C8059&lt;=1.9),1, IF(AND($C8059&gt;1.9,$C8059&lt;3),2,IF(AND($C8059&gt;2.9,$C8059&lt;=3.9),3,IF(AND($C8059&gt;3.9,$C8059&lt;=4.9),4,5)))))</f>
        <v>4</v>
      </c>
      <c r="E8059" s="3">
        <v>288606</v>
      </c>
      <c r="F8059">
        <v>92</v>
      </c>
      <c r="G8059" s="5">
        <v>10000000</v>
      </c>
      <c r="H8059" s="5" t="str">
        <f>IF(AND($G8059&gt;=0,$G8059&lt;5000000),"0-4M", IF(AND($G8059&gt;=5000000,$G8059&lt;9000000,0),"5-9M",
 IF(AND($G8059&gt;=10000000,$G8059&lt;=49000000),"10-49M",IF(AND($G8059&gt;=50000000,$G8059&lt;=99000000),"50M-99M",
 IF(AND($G8059&gt;=100000000,$G8059&lt;=499000000),"100-499M",IF(AND($G8059&gt;=500000000,$G8059&lt;=999000000),"500M-999M","1,000M+"))))))</f>
        <v>10-49M</v>
      </c>
      <c r="I8059">
        <v>0</v>
      </c>
      <c r="J8059" s="3">
        <v>0</v>
      </c>
      <c r="K8059" s="3" t="s">
        <v>9</v>
      </c>
      <c r="L8059" s="1">
        <v>43228</v>
      </c>
      <c r="M8059" s="2" t="s">
        <v>1062</v>
      </c>
      <c r="N8059" t="s">
        <v>36</v>
      </c>
    </row>
    <row r="8060" spans="1:14" x14ac:dyDescent="0.35">
      <c r="A8060" t="s">
        <v>9522</v>
      </c>
      <c r="B8060" t="s">
        <v>1902</v>
      </c>
      <c r="C8060" s="6">
        <v>0</v>
      </c>
      <c r="D8060">
        <f>IF($C8060=0,0,IF(AND($C8060&gt;0,$C8060&lt;=1.9),1, IF(AND($C8060&gt;1.9,$C8060&lt;3),2,IF(AND($C8060&gt;2.9,$C8060&lt;=3.9),3,IF(AND($C8060&gt;3.9,$C8060&lt;=4.9),4,5)))))</f>
        <v>0</v>
      </c>
      <c r="E8060" s="3">
        <v>1</v>
      </c>
      <c r="F8060">
        <v>83</v>
      </c>
      <c r="G8060" s="5">
        <v>100</v>
      </c>
      <c r="H8060" s="5" t="str">
        <f>IF(AND($G8060&gt;=0,$G8060&lt;5000000),"0-4M", IF(AND($G8060&gt;=5000000,$G8060&lt;9000000,0),"5-9M",
 IF(AND($G8060&gt;=10000000,$G8060&lt;=49000000),"10-49M",IF(AND($G8060&gt;=50000000,$G8060&lt;=99000000),"50M-99M",
 IF(AND($G8060&gt;=100000000,$G8060&lt;=499000000),"100-499M",IF(AND($G8060&gt;=500000000,$G8060&lt;=999000000),"500M-999M","1,000M+"))))))</f>
        <v>0-4M</v>
      </c>
      <c r="I8060">
        <v>1</v>
      </c>
      <c r="J8060" s="3">
        <v>2.4900000000000002</v>
      </c>
      <c r="K8060" s="3" t="s">
        <v>9</v>
      </c>
      <c r="L8060" s="1">
        <v>43164</v>
      </c>
      <c r="M8060" s="2" t="s">
        <v>98</v>
      </c>
      <c r="N8060" t="s">
        <v>33</v>
      </c>
    </row>
    <row r="8061" spans="1:14" x14ac:dyDescent="0.35">
      <c r="A8061" t="s">
        <v>9523</v>
      </c>
      <c r="B8061" t="s">
        <v>1902</v>
      </c>
      <c r="C8061" s="6">
        <v>4.3</v>
      </c>
      <c r="D8061">
        <f>IF($C8061=0,0,IF(AND($C8061&gt;0,$C8061&lt;=1.9),1, IF(AND($C8061&gt;1.9,$C8061&lt;3),2,IF(AND($C8061&gt;2.9,$C8061&lt;=3.9),3,IF(AND($C8061&gt;3.9,$C8061&lt;=4.9),4,5)))))</f>
        <v>4</v>
      </c>
      <c r="E8061" s="3">
        <v>151374</v>
      </c>
      <c r="F8061">
        <v>54</v>
      </c>
      <c r="G8061" s="5">
        <v>10000000</v>
      </c>
      <c r="H8061" s="5" t="str">
        <f>IF(AND($G8061&gt;=0,$G8061&lt;5000000),"0-4M", IF(AND($G8061&gt;=5000000,$G8061&lt;9000000,0),"5-9M",
 IF(AND($G8061&gt;=10000000,$G8061&lt;=49000000),"10-49M",IF(AND($G8061&gt;=50000000,$G8061&lt;=99000000),"50M-99M",
 IF(AND($G8061&gt;=100000000,$G8061&lt;=499000000),"100-499M",IF(AND($G8061&gt;=500000000,$G8061&lt;=999000000),"500M-999M","1,000M+"))))))</f>
        <v>10-49M</v>
      </c>
      <c r="I8061">
        <v>0</v>
      </c>
      <c r="J8061" s="3">
        <v>0</v>
      </c>
      <c r="K8061" s="3" t="s">
        <v>9</v>
      </c>
      <c r="L8061" s="1">
        <v>43256</v>
      </c>
      <c r="M8061" s="2" t="s">
        <v>1708</v>
      </c>
      <c r="N8061" t="s">
        <v>33</v>
      </c>
    </row>
    <row r="8062" spans="1:14" x14ac:dyDescent="0.35">
      <c r="A8062" t="s">
        <v>9524</v>
      </c>
      <c r="B8062" t="s">
        <v>1902</v>
      </c>
      <c r="C8062" s="6">
        <v>4.5</v>
      </c>
      <c r="D8062">
        <f>IF($C8062=0,0,IF(AND($C8062&gt;0,$C8062&lt;=1.9),1, IF(AND($C8062&gt;1.9,$C8062&lt;3),2,IF(AND($C8062&gt;2.9,$C8062&lt;=3.9),3,IF(AND($C8062&gt;3.9,$C8062&lt;=4.9),4,5)))))</f>
        <v>4</v>
      </c>
      <c r="E8062" s="3">
        <v>2062</v>
      </c>
      <c r="F8062">
        <v>42</v>
      </c>
      <c r="G8062" s="5">
        <v>500000</v>
      </c>
      <c r="H8062" s="5" t="str">
        <f>IF(AND($G8062&gt;=0,$G8062&lt;5000000),"0-4M", IF(AND($G8062&gt;=5000000,$G8062&lt;9000000,0),"5-9M",
 IF(AND($G8062&gt;=10000000,$G8062&lt;=49000000),"10-49M",IF(AND($G8062&gt;=50000000,$G8062&lt;=99000000),"50M-99M",
 IF(AND($G8062&gt;=100000000,$G8062&lt;=499000000),"100-499M",IF(AND($G8062&gt;=500000000,$G8062&lt;=999000000),"500M-999M","1,000M+"))))))</f>
        <v>0-4M</v>
      </c>
      <c r="I8062">
        <v>0</v>
      </c>
      <c r="J8062" s="3">
        <v>0</v>
      </c>
      <c r="K8062" s="3" t="s">
        <v>9</v>
      </c>
      <c r="L8062" s="1">
        <v>43265</v>
      </c>
      <c r="M8062" s="2" t="s">
        <v>72</v>
      </c>
      <c r="N8062" t="s">
        <v>36</v>
      </c>
    </row>
    <row r="8063" spans="1:14" x14ac:dyDescent="0.35">
      <c r="A8063" t="s">
        <v>9525</v>
      </c>
      <c r="B8063" t="s">
        <v>1028</v>
      </c>
      <c r="C8063" s="6">
        <v>0</v>
      </c>
      <c r="D8063">
        <f>IF($C8063=0,0,IF(AND($C8063&gt;0,$C8063&lt;=1.9),1, IF(AND($C8063&gt;1.9,$C8063&lt;3),2,IF(AND($C8063&gt;2.9,$C8063&lt;=3.9),3,IF(AND($C8063&gt;3.9,$C8063&lt;=4.9),4,5)))))</f>
        <v>0</v>
      </c>
      <c r="E8063" s="3">
        <v>1</v>
      </c>
      <c r="F8063">
        <v>23</v>
      </c>
      <c r="G8063" s="5">
        <v>100</v>
      </c>
      <c r="H8063" s="5" t="str">
        <f>IF(AND($G8063&gt;=0,$G8063&lt;5000000),"0-4M", IF(AND($G8063&gt;=5000000,$G8063&lt;9000000,0),"5-9M",
 IF(AND($G8063&gt;=10000000,$G8063&lt;=49000000),"10-49M",IF(AND($G8063&gt;=50000000,$G8063&lt;=99000000),"50M-99M",
 IF(AND($G8063&gt;=100000000,$G8063&lt;=499000000),"100-499M",IF(AND($G8063&gt;=500000000,$G8063&lt;=999000000),"500M-999M","1,000M+"))))))</f>
        <v>0-4M</v>
      </c>
      <c r="I8063">
        <v>0</v>
      </c>
      <c r="J8063" s="3">
        <v>0</v>
      </c>
      <c r="K8063" s="3" t="s">
        <v>9</v>
      </c>
      <c r="L8063" s="1">
        <v>43175</v>
      </c>
      <c r="M8063" s="2">
        <v>1</v>
      </c>
      <c r="N8063" t="s">
        <v>33</v>
      </c>
    </row>
    <row r="8064" spans="1:14" x14ac:dyDescent="0.35">
      <c r="A8064" t="s">
        <v>9526</v>
      </c>
      <c r="B8064" t="s">
        <v>1902</v>
      </c>
      <c r="C8064" s="6">
        <v>4.5999999999999996</v>
      </c>
      <c r="D8064">
        <f>IF($C8064=0,0,IF(AND($C8064&gt;0,$C8064&lt;=1.9),1, IF(AND($C8064&gt;1.9,$C8064&lt;3),2,IF(AND($C8064&gt;2.9,$C8064&lt;=3.9),3,IF(AND($C8064&gt;3.9,$C8064&lt;=4.9),4,5)))))</f>
        <v>4</v>
      </c>
      <c r="E8064" s="3">
        <v>6231</v>
      </c>
      <c r="F8064">
        <v>31</v>
      </c>
      <c r="G8064" s="5">
        <v>1000000</v>
      </c>
      <c r="H8064" s="5" t="str">
        <f>IF(AND($G8064&gt;=0,$G8064&lt;5000000),"0-4M", IF(AND($G8064&gt;=5000000,$G8064&lt;9000000,0),"5-9M",
 IF(AND($G8064&gt;=10000000,$G8064&lt;=49000000),"10-49M",IF(AND($G8064&gt;=50000000,$G8064&lt;=99000000),"50M-99M",
 IF(AND($G8064&gt;=100000000,$G8064&lt;=499000000),"100-499M",IF(AND($G8064&gt;=500000000,$G8064&lt;=999000000),"500M-999M","1,000M+"))))))</f>
        <v>0-4M</v>
      </c>
      <c r="I8064">
        <v>0</v>
      </c>
      <c r="J8064" s="3">
        <v>0</v>
      </c>
      <c r="K8064" s="3" t="s">
        <v>9</v>
      </c>
      <c r="L8064" s="1">
        <v>43294</v>
      </c>
      <c r="M8064" s="2">
        <v>2.6</v>
      </c>
      <c r="N8064" t="s">
        <v>11</v>
      </c>
    </row>
    <row r="8065" spans="1:14" x14ac:dyDescent="0.35">
      <c r="A8065" t="s">
        <v>9527</v>
      </c>
      <c r="B8065" t="s">
        <v>1902</v>
      </c>
      <c r="C8065" s="6">
        <v>4.5999999999999996</v>
      </c>
      <c r="D8065">
        <f>IF($C8065=0,0,IF(AND($C8065&gt;0,$C8065&lt;=1.9),1, IF(AND($C8065&gt;1.9,$C8065&lt;3),2,IF(AND($C8065&gt;2.9,$C8065&lt;=3.9),3,IF(AND($C8065&gt;3.9,$C8065&lt;=4.9),4,5)))))</f>
        <v>4</v>
      </c>
      <c r="E8065" s="3">
        <v>50060</v>
      </c>
      <c r="F8065">
        <v>98</v>
      </c>
      <c r="G8065" s="5">
        <v>1000000</v>
      </c>
      <c r="H8065" s="5" t="str">
        <f>IF(AND($G8065&gt;=0,$G8065&lt;5000000),"0-4M", IF(AND($G8065&gt;=5000000,$G8065&lt;9000000,0),"5-9M",
 IF(AND($G8065&gt;=10000000,$G8065&lt;=49000000),"10-49M",IF(AND($G8065&gt;=50000000,$G8065&lt;=99000000),"50M-99M",
 IF(AND($G8065&gt;=100000000,$G8065&lt;=499000000),"100-499M",IF(AND($G8065&gt;=500000000,$G8065&lt;=999000000),"500M-999M","1,000M+"))))))</f>
        <v>0-4M</v>
      </c>
      <c r="I8065">
        <v>0</v>
      </c>
      <c r="J8065" s="3">
        <v>0</v>
      </c>
      <c r="K8065" s="3" t="s">
        <v>9</v>
      </c>
      <c r="L8065" s="1">
        <v>43319</v>
      </c>
      <c r="M8065" s="2" t="s">
        <v>9528</v>
      </c>
      <c r="N8065" t="s">
        <v>33</v>
      </c>
    </row>
    <row r="8066" spans="1:14" x14ac:dyDescent="0.35">
      <c r="A8066" t="s">
        <v>9529</v>
      </c>
      <c r="B8066" t="s">
        <v>1902</v>
      </c>
      <c r="C8066" s="6">
        <v>4.7</v>
      </c>
      <c r="D8066">
        <f>IF($C8066=0,0,IF(AND($C8066&gt;0,$C8066&lt;=1.9),1, IF(AND($C8066&gt;1.9,$C8066&lt;3),2,IF(AND($C8066&gt;2.9,$C8066&lt;=3.9),3,IF(AND($C8066&gt;3.9,$C8066&lt;=4.9),4,5)))))</f>
        <v>4</v>
      </c>
      <c r="E8066" s="3">
        <v>188740</v>
      </c>
      <c r="F8066">
        <v>69</v>
      </c>
      <c r="G8066" s="5">
        <v>1000000</v>
      </c>
      <c r="H8066" s="5" t="str">
        <f>IF(AND($G8066&gt;=0,$G8066&lt;5000000),"0-4M", IF(AND($G8066&gt;=5000000,$G8066&lt;9000000,0),"5-9M",
 IF(AND($G8066&gt;=10000000,$G8066&lt;=49000000),"10-49M",IF(AND($G8066&gt;=50000000,$G8066&lt;=99000000),"50M-99M",
 IF(AND($G8066&gt;=100000000,$G8066&lt;=499000000),"100-499M",IF(AND($G8066&gt;=500000000,$G8066&lt;=999000000),"500M-999M","1,000M+"))))))</f>
        <v>0-4M</v>
      </c>
      <c r="I8066">
        <v>1</v>
      </c>
      <c r="J8066" s="3">
        <v>1.99</v>
      </c>
      <c r="K8066" s="3" t="s">
        <v>9</v>
      </c>
      <c r="L8066" s="1">
        <v>43286</v>
      </c>
      <c r="M8066" s="2" t="s">
        <v>2226</v>
      </c>
      <c r="N8066" t="s">
        <v>19</v>
      </c>
    </row>
    <row r="8067" spans="1:14" x14ac:dyDescent="0.35">
      <c r="A8067" t="s">
        <v>9530</v>
      </c>
      <c r="B8067" t="s">
        <v>201</v>
      </c>
      <c r="C8067" s="6">
        <v>0</v>
      </c>
      <c r="D8067">
        <f>IF($C8067=0,0,IF(AND($C8067&gt;0,$C8067&lt;=1.9),1, IF(AND($C8067&gt;1.9,$C8067&lt;3),2,IF(AND($C8067&gt;2.9,$C8067&lt;=3.9),3,IF(AND($C8067&gt;3.9,$C8067&lt;=4.9),4,5)))))</f>
        <v>0</v>
      </c>
      <c r="E8067" s="3">
        <v>14</v>
      </c>
      <c r="F8067">
        <v>0.754</v>
      </c>
      <c r="G8067" s="5">
        <v>500</v>
      </c>
      <c r="H8067" s="5" t="str">
        <f>IF(AND($G8067&gt;=0,$G8067&lt;5000000),"0-4M", IF(AND($G8067&gt;=5000000,$G8067&lt;9000000,0),"5-9M",
 IF(AND($G8067&gt;=10000000,$G8067&lt;=49000000),"10-49M",IF(AND($G8067&gt;=50000000,$G8067&lt;=99000000),"50M-99M",
 IF(AND($G8067&gt;=100000000,$G8067&lt;=499000000),"100-499M",IF(AND($G8067&gt;=500000000,$G8067&lt;=999000000),"500M-999M","1,000M+"))))))</f>
        <v>0-4M</v>
      </c>
      <c r="I8067">
        <v>1</v>
      </c>
      <c r="J8067" s="3">
        <v>0.99</v>
      </c>
      <c r="K8067" s="3" t="s">
        <v>9</v>
      </c>
      <c r="L8067" s="1">
        <v>41554</v>
      </c>
      <c r="M8067" s="2">
        <v>1.1000000000000001</v>
      </c>
      <c r="N8067" t="s">
        <v>192</v>
      </c>
    </row>
    <row r="8068" spans="1:14" x14ac:dyDescent="0.35">
      <c r="A8068" t="s">
        <v>2025</v>
      </c>
      <c r="B8068" t="s">
        <v>1902</v>
      </c>
      <c r="C8068" s="6">
        <v>4.3</v>
      </c>
      <c r="D8068">
        <f>IF($C8068=0,0,IF(AND($C8068&gt;0,$C8068&lt;=1.9),1, IF(AND($C8068&gt;1.9,$C8068&lt;3),2,IF(AND($C8068&gt;2.9,$C8068&lt;=3.9),3,IF(AND($C8068&gt;3.9,$C8068&lt;=4.9),4,5)))))</f>
        <v>4</v>
      </c>
      <c r="E8068" s="3">
        <v>1574546</v>
      </c>
      <c r="F8068">
        <v>37</v>
      </c>
      <c r="G8068" s="5">
        <v>50000000</v>
      </c>
      <c r="H8068" s="5" t="str">
        <f>IF(AND($G8068&gt;=0,$G8068&lt;5000000),"0-4M", IF(AND($G8068&gt;=5000000,$G8068&lt;9000000,0),"5-9M",
 IF(AND($G8068&gt;=10000000,$G8068&lt;=49000000),"10-49M",IF(AND($G8068&gt;=50000000,$G8068&lt;=99000000),"50M-99M",
 IF(AND($G8068&gt;=100000000,$G8068&lt;=499000000),"100-499M",IF(AND($G8068&gt;=500000000,$G8068&lt;=999000000),"500M-999M","1,000M+"))))))</f>
        <v>50M-99M</v>
      </c>
      <c r="I8068">
        <v>0</v>
      </c>
      <c r="J8068" s="3">
        <v>0</v>
      </c>
      <c r="K8068" s="3" t="s">
        <v>9</v>
      </c>
      <c r="L8068" s="1">
        <v>43308</v>
      </c>
      <c r="M8068" s="2" t="s">
        <v>1162</v>
      </c>
      <c r="N8068" t="s">
        <v>19</v>
      </c>
    </row>
    <row r="8069" spans="1:14" x14ac:dyDescent="0.35">
      <c r="A8069" t="s">
        <v>9531</v>
      </c>
      <c r="B8069" t="s">
        <v>1902</v>
      </c>
      <c r="C8069" s="6">
        <v>4.2</v>
      </c>
      <c r="D8069">
        <f>IF($C8069=0,0,IF(AND($C8069&gt;0,$C8069&lt;=1.9),1, IF(AND($C8069&gt;1.9,$C8069&lt;3),2,IF(AND($C8069&gt;2.9,$C8069&lt;=3.9),3,IF(AND($C8069&gt;3.9,$C8069&lt;=4.9),4,5)))))</f>
        <v>4</v>
      </c>
      <c r="E8069" s="3">
        <v>23292</v>
      </c>
      <c r="F8069">
        <v>20</v>
      </c>
      <c r="G8069" s="5">
        <v>1000000</v>
      </c>
      <c r="H8069" s="5" t="str">
        <f>IF(AND($G8069&gt;=0,$G8069&lt;5000000),"0-4M", IF(AND($G8069&gt;=5000000,$G8069&lt;9000000,0),"5-9M",
 IF(AND($G8069&gt;=10000000,$G8069&lt;=49000000),"10-49M",IF(AND($G8069&gt;=50000000,$G8069&lt;=99000000),"50M-99M",
 IF(AND($G8069&gt;=100000000,$G8069&lt;=499000000),"100-499M",IF(AND($G8069&gt;=500000000,$G8069&lt;=999000000),"500M-999M","1,000M+"))))))</f>
        <v>0-4M</v>
      </c>
      <c r="I8069">
        <v>0</v>
      </c>
      <c r="J8069" s="3">
        <v>0</v>
      </c>
      <c r="K8069" s="3" t="s">
        <v>9</v>
      </c>
      <c r="L8069" s="1">
        <v>42997</v>
      </c>
      <c r="M8069" s="2">
        <v>1.4</v>
      </c>
      <c r="N8069" t="s">
        <v>23</v>
      </c>
    </row>
    <row r="8070" spans="1:14" x14ac:dyDescent="0.35">
      <c r="A8070" t="s">
        <v>9532</v>
      </c>
      <c r="B8070" t="s">
        <v>1902</v>
      </c>
      <c r="C8070" s="6">
        <v>4.5</v>
      </c>
      <c r="D8070">
        <f>IF($C8070=0,0,IF(AND($C8070&gt;0,$C8070&lt;=1.9),1, IF(AND($C8070&gt;1.9,$C8070&lt;3),2,IF(AND($C8070&gt;2.9,$C8070&lt;=3.9),3,IF(AND($C8070&gt;3.9,$C8070&lt;=4.9),4,5)))))</f>
        <v>4</v>
      </c>
      <c r="E8070" s="3">
        <v>43852</v>
      </c>
      <c r="F8070">
        <v>77</v>
      </c>
      <c r="G8070" s="5">
        <v>10000000</v>
      </c>
      <c r="H8070" s="5" t="str">
        <f>IF(AND($G8070&gt;=0,$G8070&lt;5000000),"0-4M", IF(AND($G8070&gt;=5000000,$G8070&lt;9000000,0),"5-9M",
 IF(AND($G8070&gt;=10000000,$G8070&lt;=49000000),"10-49M",IF(AND($G8070&gt;=50000000,$G8070&lt;=99000000),"50M-99M",
 IF(AND($G8070&gt;=100000000,$G8070&lt;=499000000),"100-499M",IF(AND($G8070&gt;=500000000,$G8070&lt;=999000000),"500M-999M","1,000M+"))))))</f>
        <v>10-49M</v>
      </c>
      <c r="I8070">
        <v>0</v>
      </c>
      <c r="J8070" s="3">
        <v>0</v>
      </c>
      <c r="K8070" s="3" t="s">
        <v>9</v>
      </c>
      <c r="L8070" s="1">
        <v>43300</v>
      </c>
      <c r="M8070" s="2" t="s">
        <v>5562</v>
      </c>
      <c r="N8070" t="s">
        <v>33</v>
      </c>
    </row>
    <row r="8071" spans="1:14" x14ac:dyDescent="0.35">
      <c r="A8071" t="s">
        <v>9533</v>
      </c>
      <c r="B8071" t="s">
        <v>1902</v>
      </c>
      <c r="C8071" s="6">
        <v>4.3</v>
      </c>
      <c r="D8071">
        <f>IF($C8071=0,0,IF(AND($C8071&gt;0,$C8071&lt;=1.9),1, IF(AND($C8071&gt;1.9,$C8071&lt;3),2,IF(AND($C8071&gt;2.9,$C8071&lt;=3.9),3,IF(AND($C8071&gt;3.9,$C8071&lt;=4.9),4,5)))))</f>
        <v>4</v>
      </c>
      <c r="E8071" s="3">
        <v>13330</v>
      </c>
      <c r="F8071">
        <v>73</v>
      </c>
      <c r="G8071" s="5">
        <v>1000000</v>
      </c>
      <c r="H8071" s="5" t="str">
        <f>IF(AND($G8071&gt;=0,$G8071&lt;5000000),"0-4M", IF(AND($G8071&gt;=5000000,$G8071&lt;9000000,0),"5-9M",
 IF(AND($G8071&gt;=10000000,$G8071&lt;=49000000),"10-49M",IF(AND($G8071&gt;=50000000,$G8071&lt;=99000000),"50M-99M",
 IF(AND($G8071&gt;=100000000,$G8071&lt;=499000000),"100-499M",IF(AND($G8071&gt;=500000000,$G8071&lt;=999000000),"500M-999M","1,000M+"))))))</f>
        <v>0-4M</v>
      </c>
      <c r="I8071">
        <v>0</v>
      </c>
      <c r="J8071" s="3">
        <v>0</v>
      </c>
      <c r="K8071" s="3" t="s">
        <v>9</v>
      </c>
      <c r="L8071" s="1">
        <v>43244</v>
      </c>
      <c r="M8071" s="2">
        <v>2</v>
      </c>
      <c r="N8071" t="s">
        <v>33</v>
      </c>
    </row>
    <row r="8072" spans="1:14" x14ac:dyDescent="0.35">
      <c r="A8072" t="s">
        <v>9534</v>
      </c>
      <c r="B8072" t="s">
        <v>1902</v>
      </c>
      <c r="C8072" s="6">
        <v>4.5</v>
      </c>
      <c r="D8072">
        <f>IF($C8072=0,0,IF(AND($C8072&gt;0,$C8072&lt;=1.9),1, IF(AND($C8072&gt;1.9,$C8072&lt;3),2,IF(AND($C8072&gt;2.9,$C8072&lt;=3.9),3,IF(AND($C8072&gt;3.9,$C8072&lt;=4.9),4,5)))))</f>
        <v>4</v>
      </c>
      <c r="E8072" s="3">
        <v>46369</v>
      </c>
      <c r="F8072">
        <v>33</v>
      </c>
      <c r="G8072" s="5">
        <v>10000000</v>
      </c>
      <c r="H8072" s="5" t="str">
        <f>IF(AND($G8072&gt;=0,$G8072&lt;5000000),"0-4M", IF(AND($G8072&gt;=5000000,$G8072&lt;9000000,0),"5-9M",
 IF(AND($G8072&gt;=10000000,$G8072&lt;=49000000),"10-49M",IF(AND($G8072&gt;=50000000,$G8072&lt;=99000000),"50M-99M",
 IF(AND($G8072&gt;=100000000,$G8072&lt;=499000000),"100-499M",IF(AND($G8072&gt;=500000000,$G8072&lt;=999000000),"500M-999M","1,000M+"))))))</f>
        <v>10-49M</v>
      </c>
      <c r="I8072">
        <v>0</v>
      </c>
      <c r="J8072" s="3">
        <v>0</v>
      </c>
      <c r="K8072" s="3" t="s">
        <v>9</v>
      </c>
      <c r="L8072" s="1">
        <v>43294</v>
      </c>
      <c r="M8072" s="2">
        <v>2.2999999999999998</v>
      </c>
      <c r="N8072" t="s">
        <v>11</v>
      </c>
    </row>
    <row r="8073" spans="1:14" x14ac:dyDescent="0.35">
      <c r="A8073" t="s">
        <v>9535</v>
      </c>
      <c r="B8073" t="s">
        <v>2958</v>
      </c>
      <c r="C8073" s="6">
        <v>3.5</v>
      </c>
      <c r="D8073">
        <f>IF($C8073=0,0,IF(AND($C8073&gt;0,$C8073&lt;=1.9),1, IF(AND($C8073&gt;1.9,$C8073&lt;3),2,IF(AND($C8073&gt;2.9,$C8073&lt;=3.9),3,IF(AND($C8073&gt;3.9,$C8073&lt;=4.9),4,5)))))</f>
        <v>3</v>
      </c>
      <c r="E8073" s="3">
        <v>1960</v>
      </c>
      <c r="F8073">
        <v>2.7</v>
      </c>
      <c r="G8073" s="5">
        <v>1000000</v>
      </c>
      <c r="H8073" s="5" t="str">
        <f>IF(AND($G8073&gt;=0,$G8073&lt;5000000),"0-4M", IF(AND($G8073&gt;=5000000,$G8073&lt;9000000,0),"5-9M",
 IF(AND($G8073&gt;=10000000,$G8073&lt;=49000000),"10-49M",IF(AND($G8073&gt;=50000000,$G8073&lt;=99000000),"50M-99M",
 IF(AND($G8073&gt;=100000000,$G8073&lt;=499000000),"100-499M",IF(AND($G8073&gt;=500000000,$G8073&lt;=999000000),"500M-999M","1,000M+"))))))</f>
        <v>0-4M</v>
      </c>
      <c r="I8073">
        <v>0</v>
      </c>
      <c r="J8073" s="3">
        <v>0</v>
      </c>
      <c r="K8073" s="3" t="s">
        <v>9</v>
      </c>
      <c r="L8073" s="1">
        <v>43316</v>
      </c>
      <c r="M8073" s="2">
        <v>2.5</v>
      </c>
      <c r="N8073" t="s">
        <v>33</v>
      </c>
    </row>
    <row r="8074" spans="1:14" x14ac:dyDescent="0.35">
      <c r="A8074" t="s">
        <v>6205</v>
      </c>
      <c r="B8074" t="s">
        <v>1620</v>
      </c>
      <c r="C8074" s="6">
        <v>4.5999999999999996</v>
      </c>
      <c r="D8074">
        <f>IF($C8074=0,0,IF(AND($C8074&gt;0,$C8074&lt;=1.9),1, IF(AND($C8074&gt;1.9,$C8074&lt;3),2,IF(AND($C8074&gt;2.9,$C8074&lt;=3.9),3,IF(AND($C8074&gt;3.9,$C8074&lt;=4.9),4,5)))))</f>
        <v>4</v>
      </c>
      <c r="E8074" s="3">
        <v>144</v>
      </c>
      <c r="F8074">
        <v>6.3</v>
      </c>
      <c r="G8074" s="5">
        <v>1000</v>
      </c>
      <c r="H8074" s="5" t="str">
        <f>IF(AND($G8074&gt;=0,$G8074&lt;5000000),"0-4M", IF(AND($G8074&gt;=5000000,$G8074&lt;9000000,0),"5-9M",
 IF(AND($G8074&gt;=10000000,$G8074&lt;=49000000),"10-49M",IF(AND($G8074&gt;=50000000,$G8074&lt;=99000000),"50M-99M",
 IF(AND($G8074&gt;=100000000,$G8074&lt;=499000000),"100-499M",IF(AND($G8074&gt;=500000000,$G8074&lt;=999000000),"500M-999M","1,000M+"))))))</f>
        <v>0-4M</v>
      </c>
      <c r="I8074">
        <v>1</v>
      </c>
      <c r="J8074" s="3">
        <v>6.99</v>
      </c>
      <c r="K8074" s="3" t="s">
        <v>9</v>
      </c>
      <c r="L8074" s="1">
        <v>43235</v>
      </c>
      <c r="M8074" s="2" t="s">
        <v>72</v>
      </c>
      <c r="N8074" t="s">
        <v>36</v>
      </c>
    </row>
    <row r="8075" spans="1:14" x14ac:dyDescent="0.35">
      <c r="A8075" t="s">
        <v>9537</v>
      </c>
      <c r="B8075" t="s">
        <v>1902</v>
      </c>
      <c r="C8075" s="6">
        <v>4.5999999999999996</v>
      </c>
      <c r="D8075">
        <f>IF($C8075=0,0,IF(AND($C8075&gt;0,$C8075&lt;=1.9),1, IF(AND($C8075&gt;1.9,$C8075&lt;3),2,IF(AND($C8075&gt;2.9,$C8075&lt;=3.9),3,IF(AND($C8075&gt;3.9,$C8075&lt;=4.9),4,5)))))</f>
        <v>4</v>
      </c>
      <c r="E8075" s="3">
        <v>29155</v>
      </c>
      <c r="F8075">
        <v>83</v>
      </c>
      <c r="G8075" s="5">
        <v>1000000</v>
      </c>
      <c r="H8075" s="5" t="str">
        <f>IF(AND($G8075&gt;=0,$G8075&lt;5000000),"0-4M", IF(AND($G8075&gt;=5000000,$G8075&lt;9000000,0),"5-9M",
 IF(AND($G8075&gt;=10000000,$G8075&lt;=49000000),"10-49M",IF(AND($G8075&gt;=50000000,$G8075&lt;=99000000),"50M-99M",
 IF(AND($G8075&gt;=100000000,$G8075&lt;=499000000),"100-499M",IF(AND($G8075&gt;=500000000,$G8075&lt;=999000000),"500M-999M","1,000M+"))))))</f>
        <v>0-4M</v>
      </c>
      <c r="I8075">
        <v>0</v>
      </c>
      <c r="J8075" s="3">
        <v>0</v>
      </c>
      <c r="K8075" s="3" t="s">
        <v>9</v>
      </c>
      <c r="L8075" s="1">
        <v>43307</v>
      </c>
      <c r="M8075" s="2" t="s">
        <v>32</v>
      </c>
      <c r="N8075" t="s">
        <v>33</v>
      </c>
    </row>
    <row r="8076" spans="1:14" x14ac:dyDescent="0.35">
      <c r="A8076" t="s">
        <v>9538</v>
      </c>
      <c r="B8076" t="s">
        <v>1902</v>
      </c>
      <c r="C8076" s="6">
        <v>4.5</v>
      </c>
      <c r="D8076">
        <f>IF($C8076=0,0,IF(AND($C8076&gt;0,$C8076&lt;=1.9),1, IF(AND($C8076&gt;1.9,$C8076&lt;3),2,IF(AND($C8076&gt;2.9,$C8076&lt;=3.9),3,IF(AND($C8076&gt;3.9,$C8076&lt;=4.9),4,5)))))</f>
        <v>4</v>
      </c>
      <c r="E8076" s="3">
        <v>2200</v>
      </c>
      <c r="F8076">
        <v>73</v>
      </c>
      <c r="G8076" s="5">
        <v>1000000</v>
      </c>
      <c r="H8076" s="5" t="str">
        <f>IF(AND($G8076&gt;=0,$G8076&lt;5000000),"0-4M", IF(AND($G8076&gt;=5000000,$G8076&lt;9000000,0),"5-9M",
 IF(AND($G8076&gt;=10000000,$G8076&lt;=49000000),"10-49M",IF(AND($G8076&gt;=50000000,$G8076&lt;=99000000),"50M-99M",
 IF(AND($G8076&gt;=100000000,$G8076&lt;=499000000),"100-499M",IF(AND($G8076&gt;=500000000,$G8076&lt;=999000000),"500M-999M","1,000M+"))))))</f>
        <v>0-4M</v>
      </c>
      <c r="I8076">
        <v>0</v>
      </c>
      <c r="J8076" s="3">
        <v>0</v>
      </c>
      <c r="K8076" s="3" t="s">
        <v>9</v>
      </c>
      <c r="L8076" s="1">
        <v>43304</v>
      </c>
      <c r="M8076" s="2" t="s">
        <v>68</v>
      </c>
      <c r="N8076" t="s">
        <v>33</v>
      </c>
    </row>
    <row r="8077" spans="1:14" x14ac:dyDescent="0.35">
      <c r="A8077" t="s">
        <v>9539</v>
      </c>
      <c r="B8077" t="s">
        <v>1902</v>
      </c>
      <c r="C8077" s="6">
        <v>4.4000000000000004</v>
      </c>
      <c r="D8077">
        <f>IF($C8077=0,0,IF(AND($C8077&gt;0,$C8077&lt;=1.9),1, IF(AND($C8077&gt;1.9,$C8077&lt;3),2,IF(AND($C8077&gt;2.9,$C8077&lt;=3.9),3,IF(AND($C8077&gt;3.9,$C8077&lt;=4.9),4,5)))))</f>
        <v>4</v>
      </c>
      <c r="E8077" s="3">
        <v>1516</v>
      </c>
      <c r="F8077">
        <v>44</v>
      </c>
      <c r="G8077" s="5">
        <v>50000</v>
      </c>
      <c r="H8077" s="5" t="str">
        <f>IF(AND($G8077&gt;=0,$G8077&lt;5000000),"0-4M", IF(AND($G8077&gt;=5000000,$G8077&lt;9000000,0),"5-9M",
 IF(AND($G8077&gt;=10000000,$G8077&lt;=49000000),"10-49M",IF(AND($G8077&gt;=50000000,$G8077&lt;=99000000),"50M-99M",
 IF(AND($G8077&gt;=100000000,$G8077&lt;=499000000),"100-499M",IF(AND($G8077&gt;=500000000,$G8077&lt;=999000000),"500M-999M","1,000M+"))))))</f>
        <v>0-4M</v>
      </c>
      <c r="I8077">
        <v>1</v>
      </c>
      <c r="J8077" s="3">
        <v>2.99</v>
      </c>
      <c r="K8077" s="3" t="s">
        <v>9</v>
      </c>
      <c r="L8077" s="1">
        <v>43066</v>
      </c>
      <c r="M8077" s="2" t="s">
        <v>32</v>
      </c>
      <c r="N8077" t="s">
        <v>19</v>
      </c>
    </row>
    <row r="8078" spans="1:14" x14ac:dyDescent="0.35">
      <c r="A8078" t="s">
        <v>9540</v>
      </c>
      <c r="B8078" t="s">
        <v>1028</v>
      </c>
      <c r="C8078" s="6">
        <v>0</v>
      </c>
      <c r="D8078">
        <f>IF($C8078=0,0,IF(AND($C8078&gt;0,$C8078&lt;=1.9),1, IF(AND($C8078&gt;1.9,$C8078&lt;3),2,IF(AND($C8078&gt;2.9,$C8078&lt;=3.9),3,IF(AND($C8078&gt;3.9,$C8078&lt;=4.9),4,5)))))</f>
        <v>0</v>
      </c>
      <c r="E8078" s="3">
        <v>2</v>
      </c>
      <c r="F8078">
        <v>2.8</v>
      </c>
      <c r="G8078" s="5">
        <v>100</v>
      </c>
      <c r="H8078" s="5" t="str">
        <f>IF(AND($G8078&gt;=0,$G8078&lt;5000000),"0-4M", IF(AND($G8078&gt;=5000000,$G8078&lt;9000000,0),"5-9M",
 IF(AND($G8078&gt;=10000000,$G8078&lt;=49000000),"10-49M",IF(AND($G8078&gt;=50000000,$G8078&lt;=99000000),"50M-99M",
 IF(AND($G8078&gt;=100000000,$G8078&lt;=499000000),"100-499M",IF(AND($G8078&gt;=500000000,$G8078&lt;=999000000),"500M-999M","1,000M+"))))))</f>
        <v>0-4M</v>
      </c>
      <c r="I8078">
        <v>0</v>
      </c>
      <c r="J8078" s="3">
        <v>0</v>
      </c>
      <c r="K8078" s="3" t="s">
        <v>9</v>
      </c>
      <c r="L8078" s="1">
        <v>43181</v>
      </c>
      <c r="M8078" s="2" t="s">
        <v>1274</v>
      </c>
      <c r="N8078" t="s">
        <v>33</v>
      </c>
    </row>
    <row r="8079" spans="1:14" x14ac:dyDescent="0.35">
      <c r="A8079" t="s">
        <v>9541</v>
      </c>
      <c r="B8079" t="s">
        <v>3171</v>
      </c>
      <c r="C8079" s="6">
        <v>0</v>
      </c>
      <c r="D8079">
        <f>IF($C8079=0,0,IF(AND($C8079&gt;0,$C8079&lt;=1.9),1, IF(AND($C8079&gt;1.9,$C8079&lt;3),2,IF(AND($C8079&gt;2.9,$C8079&lt;=3.9),3,IF(AND($C8079&gt;3.9,$C8079&lt;=4.9),4,5)))))</f>
        <v>0</v>
      </c>
      <c r="E8079" s="3">
        <v>4</v>
      </c>
      <c r="F8079">
        <v>13</v>
      </c>
      <c r="G8079" s="5">
        <v>100</v>
      </c>
      <c r="H8079" s="5" t="str">
        <f>IF(AND($G8079&gt;=0,$G8079&lt;5000000),"0-4M", IF(AND($G8079&gt;=5000000,$G8079&lt;9000000,0),"5-9M",
 IF(AND($G8079&gt;=10000000,$G8079&lt;=49000000),"10-49M",IF(AND($G8079&gt;=50000000,$G8079&lt;=99000000),"50M-99M",
 IF(AND($G8079&gt;=100000000,$G8079&lt;=499000000),"100-499M",IF(AND($G8079&gt;=500000000,$G8079&lt;=999000000),"500M-999M","1,000M+"))))))</f>
        <v>0-4M</v>
      </c>
      <c r="I8079">
        <v>0</v>
      </c>
      <c r="J8079" s="3">
        <v>0</v>
      </c>
      <c r="K8079" s="3" t="s">
        <v>9</v>
      </c>
      <c r="L8079" s="1">
        <v>43272</v>
      </c>
      <c r="M8079" s="2" t="s">
        <v>256</v>
      </c>
      <c r="N8079" t="s">
        <v>21</v>
      </c>
    </row>
    <row r="8080" spans="1:14" x14ac:dyDescent="0.35">
      <c r="A8080" t="s">
        <v>9542</v>
      </c>
      <c r="B8080" t="s">
        <v>254</v>
      </c>
      <c r="C8080" s="6">
        <v>0</v>
      </c>
      <c r="D8080">
        <f>IF($C8080=0,0,IF(AND($C8080&gt;0,$C8080&lt;=1.9),1, IF(AND($C8080&gt;1.9,$C8080&lt;3),2,IF(AND($C8080&gt;2.9,$C8080&lt;=3.9),3,IF(AND($C8080&gt;3.9,$C8080&lt;=4.9),4,5)))))</f>
        <v>0</v>
      </c>
      <c r="E8080" s="3">
        <v>3</v>
      </c>
      <c r="F8080">
        <v>2.1</v>
      </c>
      <c r="G8080" s="5">
        <v>100</v>
      </c>
      <c r="H8080" s="5" t="str">
        <f>IF(AND($G8080&gt;=0,$G8080&lt;5000000),"0-4M", IF(AND($G8080&gt;=5000000,$G8080&lt;9000000,0),"5-9M",
 IF(AND($G8080&gt;=10000000,$G8080&lt;=49000000),"10-49M",IF(AND($G8080&gt;=50000000,$G8080&lt;=99000000),"50M-99M",
 IF(AND($G8080&gt;=100000000,$G8080&lt;=499000000),"100-499M",IF(AND($G8080&gt;=500000000,$G8080&lt;=999000000),"500M-999M","1,000M+"))))))</f>
        <v>0-4M</v>
      </c>
      <c r="I8080">
        <v>0</v>
      </c>
      <c r="J8080" s="3">
        <v>0</v>
      </c>
      <c r="K8080" s="3" t="s">
        <v>9</v>
      </c>
      <c r="L8080" s="1">
        <v>42321</v>
      </c>
      <c r="M8080" s="2" t="s">
        <v>98</v>
      </c>
      <c r="N8080" t="s">
        <v>73</v>
      </c>
    </row>
    <row r="8081" spans="1:14" x14ac:dyDescent="0.35">
      <c r="A8081" t="s">
        <v>9543</v>
      </c>
      <c r="B8081" t="s">
        <v>1902</v>
      </c>
      <c r="C8081" s="6">
        <v>3.4</v>
      </c>
      <c r="D8081">
        <f>IF($C8081=0,0,IF(AND($C8081&gt;0,$C8081&lt;=1.9),1, IF(AND($C8081&gt;1.9,$C8081&lt;3),2,IF(AND($C8081&gt;2.9,$C8081&lt;=3.9),3,IF(AND($C8081&gt;3.9,$C8081&lt;=4.9),4,5)))))</f>
        <v>3</v>
      </c>
      <c r="E8081" s="3">
        <v>9</v>
      </c>
      <c r="F8081">
        <v>28</v>
      </c>
      <c r="G8081" s="5">
        <v>500</v>
      </c>
      <c r="H8081" s="5" t="str">
        <f>IF(AND($G8081&gt;=0,$G8081&lt;5000000),"0-4M", IF(AND($G8081&gt;=5000000,$G8081&lt;9000000,0),"5-9M",
 IF(AND($G8081&gt;=10000000,$G8081&lt;=49000000),"10-49M",IF(AND($G8081&gt;=50000000,$G8081&lt;=99000000),"50M-99M",
 IF(AND($G8081&gt;=100000000,$G8081&lt;=499000000),"100-499M",IF(AND($G8081&gt;=500000000,$G8081&lt;=999000000),"500M-999M","1,000M+"))))))</f>
        <v>0-4M</v>
      </c>
      <c r="I8081">
        <v>0</v>
      </c>
      <c r="J8081" s="3">
        <v>0</v>
      </c>
      <c r="K8081" s="3" t="s">
        <v>9</v>
      </c>
      <c r="L8081" s="1">
        <v>42641</v>
      </c>
      <c r="M8081" s="2">
        <v>314007</v>
      </c>
      <c r="N8081" t="s">
        <v>269</v>
      </c>
    </row>
    <row r="8082" spans="1:14" x14ac:dyDescent="0.35">
      <c r="A8082" t="s">
        <v>9544</v>
      </c>
      <c r="B8082" t="s">
        <v>2112</v>
      </c>
      <c r="C8082" s="6">
        <v>4.3</v>
      </c>
      <c r="D8082">
        <f>IF($C8082=0,0,IF(AND($C8082&gt;0,$C8082&lt;=1.9),1, IF(AND($C8082&gt;1.9,$C8082&lt;3),2,IF(AND($C8082&gt;2.9,$C8082&lt;=3.9),3,IF(AND($C8082&gt;3.9,$C8082&lt;=4.9),4,5)))))</f>
        <v>4</v>
      </c>
      <c r="E8082" s="3">
        <v>267</v>
      </c>
      <c r="F8082">
        <v>2.2999999999999998</v>
      </c>
      <c r="G8082" s="5">
        <v>50000</v>
      </c>
      <c r="H8082" s="5" t="str">
        <f>IF(AND($G8082&gt;=0,$G8082&lt;5000000),"0-4M", IF(AND($G8082&gt;=5000000,$G8082&lt;9000000,0),"5-9M",
 IF(AND($G8082&gt;=10000000,$G8082&lt;=49000000),"10-49M",IF(AND($G8082&gt;=50000000,$G8082&lt;=99000000),"50M-99M",
 IF(AND($G8082&gt;=100000000,$G8082&lt;=499000000),"100-499M",IF(AND($G8082&gt;=500000000,$G8082&lt;=999000000),"500M-999M","1,000M+"))))))</f>
        <v>0-4M</v>
      </c>
      <c r="I8082">
        <v>0</v>
      </c>
      <c r="J8082" s="3">
        <v>0</v>
      </c>
      <c r="K8082" s="3" t="s">
        <v>9</v>
      </c>
      <c r="L8082" s="1">
        <v>43289</v>
      </c>
      <c r="M8082" s="2">
        <v>2.1800000000000002</v>
      </c>
      <c r="N8082" t="s">
        <v>36</v>
      </c>
    </row>
    <row r="8083" spans="1:14" x14ac:dyDescent="0.35">
      <c r="A8083" t="s">
        <v>9545</v>
      </c>
      <c r="B8083" t="s">
        <v>401</v>
      </c>
      <c r="C8083" s="6">
        <v>3.8</v>
      </c>
      <c r="D8083">
        <f>IF($C8083=0,0,IF(AND($C8083&gt;0,$C8083&lt;=1.9),1, IF(AND($C8083&gt;1.9,$C8083&lt;3),2,IF(AND($C8083&gt;2.9,$C8083&lt;=3.9),3,IF(AND($C8083&gt;3.9,$C8083&lt;=4.9),4,5)))))</f>
        <v>3</v>
      </c>
      <c r="E8083" s="3">
        <v>4</v>
      </c>
      <c r="F8083">
        <v>0.89200000000000002</v>
      </c>
      <c r="G8083" s="5">
        <v>100</v>
      </c>
      <c r="H8083" s="5" t="str">
        <f>IF(AND($G8083&gt;=0,$G8083&lt;5000000),"0-4M", IF(AND($G8083&gt;=5000000,$G8083&lt;9000000,0),"5-9M",
 IF(AND($G8083&gt;=10000000,$G8083&lt;=49000000),"10-49M",IF(AND($G8083&gt;=50000000,$G8083&lt;=99000000),"50M-99M",
 IF(AND($G8083&gt;=100000000,$G8083&lt;=499000000),"100-499M",IF(AND($G8083&gt;=500000000,$G8083&lt;=999000000),"500M-999M","1,000M+"))))))</f>
        <v>0-4M</v>
      </c>
      <c r="I8083">
        <v>0</v>
      </c>
      <c r="J8083" s="3">
        <v>0</v>
      </c>
      <c r="K8083" s="3" t="s">
        <v>9</v>
      </c>
      <c r="L8083" s="1">
        <v>43297</v>
      </c>
      <c r="M8083" s="2">
        <v>0.99</v>
      </c>
      <c r="N8083" t="s">
        <v>11</v>
      </c>
    </row>
    <row r="8084" spans="1:14" x14ac:dyDescent="0.35">
      <c r="A8084" t="s">
        <v>9546</v>
      </c>
      <c r="B8084" t="s">
        <v>1902</v>
      </c>
      <c r="C8084" s="6">
        <v>4.5</v>
      </c>
      <c r="D8084">
        <f>IF($C8084=0,0,IF(AND($C8084&gt;0,$C8084&lt;=1.9),1, IF(AND($C8084&gt;1.9,$C8084&lt;3),2,IF(AND($C8084&gt;2.9,$C8084&lt;=3.9),3,IF(AND($C8084&gt;3.9,$C8084&lt;=4.9),4,5)))))</f>
        <v>4</v>
      </c>
      <c r="E8084" s="3">
        <v>144</v>
      </c>
      <c r="F8084">
        <v>70</v>
      </c>
      <c r="G8084" s="5">
        <v>1000</v>
      </c>
      <c r="H8084" s="5" t="str">
        <f>IF(AND($G8084&gt;=0,$G8084&lt;5000000),"0-4M", IF(AND($G8084&gt;=5000000,$G8084&lt;9000000,0),"5-9M",
 IF(AND($G8084&gt;=10000000,$G8084&lt;=49000000),"10-49M",IF(AND($G8084&gt;=50000000,$G8084&lt;=99000000),"50M-99M",
 IF(AND($G8084&gt;=100000000,$G8084&lt;=499000000),"100-499M",IF(AND($G8084&gt;=500000000,$G8084&lt;=999000000),"500M-999M","1,000M+"))))))</f>
        <v>0-4M</v>
      </c>
      <c r="I8084">
        <v>1</v>
      </c>
      <c r="J8084" s="3">
        <v>2.99</v>
      </c>
      <c r="K8084" s="3" t="s">
        <v>17</v>
      </c>
      <c r="L8084" s="1">
        <v>43126</v>
      </c>
      <c r="M8084" s="2" t="s">
        <v>10</v>
      </c>
      <c r="N8084" t="s">
        <v>19</v>
      </c>
    </row>
    <row r="8085" spans="1:14" x14ac:dyDescent="0.35">
      <c r="A8085" t="s">
        <v>9547</v>
      </c>
      <c r="B8085" t="s">
        <v>3171</v>
      </c>
      <c r="C8085" s="6">
        <v>0</v>
      </c>
      <c r="D8085">
        <f>IF($C8085=0,0,IF(AND($C8085&gt;0,$C8085&lt;=1.9),1, IF(AND($C8085&gt;1.9,$C8085&lt;3),2,IF(AND($C8085&gt;2.9,$C8085&lt;=3.9),3,IF(AND($C8085&gt;3.9,$C8085&lt;=4.9),4,5)))))</f>
        <v>0</v>
      </c>
      <c r="E8085" s="3">
        <v>9</v>
      </c>
      <c r="F8085">
        <v>2.2999999999999998</v>
      </c>
      <c r="G8085" s="5">
        <v>10</v>
      </c>
      <c r="H8085" s="5" t="str">
        <f>IF(AND($G8085&gt;=0,$G8085&lt;5000000),"0-4M", IF(AND($G8085&gt;=5000000,$G8085&lt;9000000,0),"5-9M",
 IF(AND($G8085&gt;=10000000,$G8085&lt;=49000000),"10-49M",IF(AND($G8085&gt;=50000000,$G8085&lt;=99000000),"50M-99M",
 IF(AND($G8085&gt;=100000000,$G8085&lt;=499000000),"100-499M",IF(AND($G8085&gt;=500000000,$G8085&lt;=999000000),"500M-999M","1,000M+"))))))</f>
        <v>0-4M</v>
      </c>
      <c r="I8085">
        <v>0</v>
      </c>
      <c r="J8085" s="3">
        <v>0</v>
      </c>
      <c r="K8085" s="3" t="s">
        <v>9</v>
      </c>
      <c r="L8085" s="1">
        <v>43307</v>
      </c>
      <c r="M8085" s="2" t="s">
        <v>1013</v>
      </c>
      <c r="N8085" t="s">
        <v>33</v>
      </c>
    </row>
    <row r="8086" spans="1:14" x14ac:dyDescent="0.35">
      <c r="A8086" t="s">
        <v>9548</v>
      </c>
      <c r="B8086" t="s">
        <v>975</v>
      </c>
      <c r="C8086" s="6">
        <v>0</v>
      </c>
      <c r="D8086">
        <f>IF($C8086=0,0,IF(AND($C8086&gt;0,$C8086&lt;=1.9),1, IF(AND($C8086&gt;1.9,$C8086&lt;3),2,IF(AND($C8086&gt;2.9,$C8086&lt;=3.9),3,IF(AND($C8086&gt;3.9,$C8086&lt;=4.9),4,5)))))</f>
        <v>0</v>
      </c>
      <c r="E8086" s="3">
        <v>0</v>
      </c>
      <c r="F8086">
        <v>20</v>
      </c>
      <c r="G8086" s="5">
        <v>100</v>
      </c>
      <c r="H8086" s="5" t="str">
        <f>IF(AND($G8086&gt;=0,$G8086&lt;5000000),"0-4M", IF(AND($G8086&gt;=5000000,$G8086&lt;9000000,0),"5-9M",
 IF(AND($G8086&gt;=10000000,$G8086&lt;=49000000),"10-49M",IF(AND($G8086&gt;=50000000,$G8086&lt;=99000000),"50M-99M",
 IF(AND($G8086&gt;=100000000,$G8086&lt;=499000000),"100-499M",IF(AND($G8086&gt;=500000000,$G8086&lt;=999000000),"500M-999M","1,000M+"))))))</f>
        <v>0-4M</v>
      </c>
      <c r="I8086">
        <v>0</v>
      </c>
      <c r="J8086" s="3">
        <v>0</v>
      </c>
      <c r="K8086" s="3" t="s">
        <v>9</v>
      </c>
      <c r="L8086" s="1">
        <v>43021</v>
      </c>
      <c r="M8086" s="2">
        <v>1.5</v>
      </c>
      <c r="N8086" t="s">
        <v>21</v>
      </c>
    </row>
    <row r="8087" spans="1:14" x14ac:dyDescent="0.35">
      <c r="A8087" t="s">
        <v>9549</v>
      </c>
      <c r="B8087" t="s">
        <v>1516</v>
      </c>
      <c r="C8087" s="6">
        <v>5</v>
      </c>
      <c r="D8087">
        <f>IF($C8087=0,0,IF(AND($C8087&gt;0,$C8087&lt;=1.9),1, IF(AND($C8087&gt;1.9,$C8087&lt;3),2,IF(AND($C8087&gt;2.9,$C8087&lt;=3.9),3,IF(AND($C8087&gt;3.9,$C8087&lt;=4.9),4,5)))))</f>
        <v>5</v>
      </c>
      <c r="E8087" s="3">
        <v>2</v>
      </c>
      <c r="F8087">
        <v>8.8000000000000007</v>
      </c>
      <c r="G8087" s="5">
        <v>100</v>
      </c>
      <c r="H8087" s="5" t="str">
        <f>IF(AND($G8087&gt;=0,$G8087&lt;5000000),"0-4M", IF(AND($G8087&gt;=5000000,$G8087&lt;9000000,0),"5-9M",
 IF(AND($G8087&gt;=10000000,$G8087&lt;=49000000),"10-49M",IF(AND($G8087&gt;=50000000,$G8087&lt;=99000000),"50M-99M",
 IF(AND($G8087&gt;=100000000,$G8087&lt;=499000000),"100-499M",IF(AND($G8087&gt;=500000000,$G8087&lt;=999000000),"500M-999M","1,000M+"))))))</f>
        <v>0-4M</v>
      </c>
      <c r="I8087">
        <v>0</v>
      </c>
      <c r="J8087" s="3">
        <v>0</v>
      </c>
      <c r="K8087" s="3" t="s">
        <v>9</v>
      </c>
      <c r="L8087" s="1">
        <v>42749</v>
      </c>
      <c r="M8087" s="2">
        <v>1</v>
      </c>
      <c r="N8087" t="s">
        <v>33</v>
      </c>
    </row>
    <row r="8088" spans="1:14" x14ac:dyDescent="0.35">
      <c r="A8088" t="s">
        <v>9550</v>
      </c>
      <c r="B8088" t="s">
        <v>1516</v>
      </c>
      <c r="C8088" s="6">
        <v>4.9000000000000004</v>
      </c>
      <c r="D8088">
        <f>IF($C8088=0,0,IF(AND($C8088&gt;0,$C8088&lt;=1.9),1, IF(AND($C8088&gt;1.9,$C8088&lt;3),2,IF(AND($C8088&gt;2.9,$C8088&lt;=3.9),3,IF(AND($C8088&gt;3.9,$C8088&lt;=4.9),4,5)))))</f>
        <v>4</v>
      </c>
      <c r="E8088" s="3">
        <v>18</v>
      </c>
      <c r="F8088">
        <v>24</v>
      </c>
      <c r="G8088" s="5">
        <v>1000</v>
      </c>
      <c r="H8088" s="5" t="str">
        <f>IF(AND($G8088&gt;=0,$G8088&lt;5000000),"0-4M", IF(AND($G8088&gt;=5000000,$G8088&lt;9000000,0),"5-9M",
 IF(AND($G8088&gt;=10000000,$G8088&lt;=49000000),"10-49M",IF(AND($G8088&gt;=50000000,$G8088&lt;=99000000),"50M-99M",
 IF(AND($G8088&gt;=100000000,$G8088&lt;=499000000),"100-499M",IF(AND($G8088&gt;=500000000,$G8088&lt;=999000000),"500M-999M","1,000M+"))))))</f>
        <v>0-4M</v>
      </c>
      <c r="I8088">
        <v>0</v>
      </c>
      <c r="J8088" s="3">
        <v>0</v>
      </c>
      <c r="K8088" s="3" t="s">
        <v>9</v>
      </c>
      <c r="L8088" s="1">
        <v>43187</v>
      </c>
      <c r="M8088" s="2" t="s">
        <v>946</v>
      </c>
      <c r="N8088" t="s">
        <v>11</v>
      </c>
    </row>
    <row r="8089" spans="1:14" x14ac:dyDescent="0.35">
      <c r="A8089" t="s">
        <v>9551</v>
      </c>
      <c r="B8089" t="s">
        <v>2958</v>
      </c>
      <c r="C8089" s="6">
        <v>0</v>
      </c>
      <c r="D8089">
        <f>IF($C8089=0,0,IF(AND($C8089&gt;0,$C8089&lt;=1.9),1, IF(AND($C8089&gt;1.9,$C8089&lt;3),2,IF(AND($C8089&gt;2.9,$C8089&lt;=3.9),3,IF(AND($C8089&gt;3.9,$C8089&lt;=4.9),4,5)))))</f>
        <v>0</v>
      </c>
      <c r="E8089" s="3">
        <v>0</v>
      </c>
      <c r="F8089">
        <v>21</v>
      </c>
      <c r="G8089" s="5">
        <v>100</v>
      </c>
      <c r="H8089" s="5" t="str">
        <f>IF(AND($G8089&gt;=0,$G8089&lt;5000000),"0-4M", IF(AND($G8089&gt;=5000000,$G8089&lt;9000000,0),"5-9M",
 IF(AND($G8089&gt;=10000000,$G8089&lt;=49000000),"10-49M",IF(AND($G8089&gt;=50000000,$G8089&lt;=99000000),"50M-99M",
 IF(AND($G8089&gt;=100000000,$G8089&lt;=499000000),"100-499M",IF(AND($G8089&gt;=500000000,$G8089&lt;=999000000),"500M-999M","1,000M+"))))))</f>
        <v>0-4M</v>
      </c>
      <c r="I8089">
        <v>0</v>
      </c>
      <c r="J8089" s="3">
        <v>0</v>
      </c>
      <c r="K8089" s="3" t="s">
        <v>9</v>
      </c>
      <c r="L8089" s="1">
        <v>43277</v>
      </c>
      <c r="M8089" s="2" t="s">
        <v>68</v>
      </c>
      <c r="N8089" t="s">
        <v>33</v>
      </c>
    </row>
    <row r="8090" spans="1:14" x14ac:dyDescent="0.35">
      <c r="A8090" t="s">
        <v>9552</v>
      </c>
      <c r="B8090" t="s">
        <v>2112</v>
      </c>
      <c r="C8090" s="6">
        <v>0</v>
      </c>
      <c r="D8090">
        <f>IF($C8090=0,0,IF(AND($C8090&gt;0,$C8090&lt;=1.9),1, IF(AND($C8090&gt;1.9,$C8090&lt;3),2,IF(AND($C8090&gt;2.9,$C8090&lt;=3.9),3,IF(AND($C8090&gt;3.9,$C8090&lt;=4.9),4,5)))))</f>
        <v>0</v>
      </c>
      <c r="E8090" s="3">
        <v>4</v>
      </c>
      <c r="F8090">
        <v>15</v>
      </c>
      <c r="G8090" s="5">
        <v>100</v>
      </c>
      <c r="H8090" s="5" t="str">
        <f>IF(AND($G8090&gt;=0,$G8090&lt;5000000),"0-4M", IF(AND($G8090&gt;=5000000,$G8090&lt;9000000,0),"5-9M",
 IF(AND($G8090&gt;=10000000,$G8090&lt;=49000000),"10-49M",IF(AND($G8090&gt;=50000000,$G8090&lt;=99000000),"50M-99M",
 IF(AND($G8090&gt;=100000000,$G8090&lt;=499000000),"100-499M",IF(AND($G8090&gt;=500000000,$G8090&lt;=999000000),"500M-999M","1,000M+"))))))</f>
        <v>0-4M</v>
      </c>
      <c r="I8090">
        <v>1</v>
      </c>
      <c r="J8090" s="3">
        <v>0.99</v>
      </c>
      <c r="K8090" s="3" t="s">
        <v>9</v>
      </c>
      <c r="L8090" s="1">
        <v>43141</v>
      </c>
      <c r="M8090" s="2">
        <v>2.12</v>
      </c>
      <c r="N8090" t="s">
        <v>36</v>
      </c>
    </row>
    <row r="8091" spans="1:14" x14ac:dyDescent="0.35">
      <c r="A8091" t="s">
        <v>9553</v>
      </c>
      <c r="B8091" t="s">
        <v>1902</v>
      </c>
      <c r="C8091" s="6">
        <v>5</v>
      </c>
      <c r="D8091">
        <f>IF($C8091=0,0,IF(AND($C8091&gt;0,$C8091&lt;=1.9),1, IF(AND($C8091&gt;1.9,$C8091&lt;3),2,IF(AND($C8091&gt;2.9,$C8091&lt;=3.9),3,IF(AND($C8091&gt;3.9,$C8091&lt;=4.9),4,5)))))</f>
        <v>5</v>
      </c>
      <c r="E8091" s="3">
        <v>3</v>
      </c>
      <c r="F8091">
        <v>0.154</v>
      </c>
      <c r="G8091" s="5">
        <v>50</v>
      </c>
      <c r="H8091" s="5" t="str">
        <f>IF(AND($G8091&gt;=0,$G8091&lt;5000000),"0-4M", IF(AND($G8091&gt;=5000000,$G8091&lt;9000000,0),"5-9M",
 IF(AND($G8091&gt;=10000000,$G8091&lt;=49000000),"10-49M",IF(AND($G8091&gt;=50000000,$G8091&lt;=99000000),"50M-99M",
 IF(AND($G8091&gt;=100000000,$G8091&lt;=499000000),"100-499M",IF(AND($G8091&gt;=500000000,$G8091&lt;=999000000),"500M-999M","1,000M+"))))))</f>
        <v>0-4M</v>
      </c>
      <c r="I8091">
        <v>0</v>
      </c>
      <c r="J8091" s="3">
        <v>0</v>
      </c>
      <c r="K8091" s="3" t="s">
        <v>9</v>
      </c>
      <c r="L8091" s="1">
        <v>43185</v>
      </c>
      <c r="M8091" s="2">
        <v>1</v>
      </c>
      <c r="N8091" t="s">
        <v>29</v>
      </c>
    </row>
    <row r="8092" spans="1:14" x14ac:dyDescent="0.35">
      <c r="A8092" t="s">
        <v>9554</v>
      </c>
      <c r="B8092" t="s">
        <v>1516</v>
      </c>
      <c r="C8092" s="6">
        <v>0</v>
      </c>
      <c r="D8092">
        <f>IF($C8092=0,0,IF(AND($C8092&gt;0,$C8092&lt;=1.9),1, IF(AND($C8092&gt;1.9,$C8092&lt;3),2,IF(AND($C8092&gt;2.9,$C8092&lt;=3.9),3,IF(AND($C8092&gt;3.9,$C8092&lt;=4.9),4,5)))))</f>
        <v>0</v>
      </c>
      <c r="E8092" s="3">
        <v>54</v>
      </c>
      <c r="F8092">
        <v>21</v>
      </c>
      <c r="G8092" s="5">
        <v>5000</v>
      </c>
      <c r="H8092" s="5" t="str">
        <f>IF(AND($G8092&gt;=0,$G8092&lt;5000000),"0-4M", IF(AND($G8092&gt;=5000000,$G8092&lt;9000000,0),"5-9M",
 IF(AND($G8092&gt;=10000000,$G8092&lt;=49000000),"10-49M",IF(AND($G8092&gt;=50000000,$G8092&lt;=99000000),"50M-99M",
 IF(AND($G8092&gt;=100000000,$G8092&lt;=499000000),"100-499M",IF(AND($G8092&gt;=500000000,$G8092&lt;=999000000),"500M-999M","1,000M+"))))))</f>
        <v>0-4M</v>
      </c>
      <c r="I8092">
        <v>0</v>
      </c>
      <c r="J8092" s="3">
        <v>0</v>
      </c>
      <c r="K8092" s="3" t="s">
        <v>17</v>
      </c>
      <c r="L8092" s="1">
        <v>43187</v>
      </c>
      <c r="M8092" s="2" t="s">
        <v>946</v>
      </c>
      <c r="N8092" t="s">
        <v>11</v>
      </c>
    </row>
    <row r="8093" spans="1:14" x14ac:dyDescent="0.35">
      <c r="A8093" t="s">
        <v>9555</v>
      </c>
      <c r="B8093" t="s">
        <v>2958</v>
      </c>
      <c r="C8093" s="6">
        <v>0</v>
      </c>
      <c r="D8093">
        <f>IF($C8093=0,0,IF(AND($C8093&gt;0,$C8093&lt;=1.9),1, IF(AND($C8093&gt;1.9,$C8093&lt;3),2,IF(AND($C8093&gt;2.9,$C8093&lt;=3.9),3,IF(AND($C8093&gt;3.9,$C8093&lt;=4.9),4,5)))))</f>
        <v>0</v>
      </c>
      <c r="E8093" s="3">
        <v>9</v>
      </c>
      <c r="F8093">
        <v>4.8</v>
      </c>
      <c r="G8093" s="5">
        <v>100</v>
      </c>
      <c r="H8093" s="5" t="str">
        <f>IF(AND($G8093&gt;=0,$G8093&lt;5000000),"0-4M", IF(AND($G8093&gt;=5000000,$G8093&lt;9000000,0),"5-9M",
 IF(AND($G8093&gt;=10000000,$G8093&lt;=49000000),"10-49M",IF(AND($G8093&gt;=50000000,$G8093&lt;=99000000),"50M-99M",
 IF(AND($G8093&gt;=100000000,$G8093&lt;=499000000),"100-499M",IF(AND($G8093&gt;=500000000,$G8093&lt;=999000000),"500M-999M","1,000M+"))))))</f>
        <v>0-4M</v>
      </c>
      <c r="I8093">
        <v>0</v>
      </c>
      <c r="J8093" s="3">
        <v>0</v>
      </c>
      <c r="K8093" s="3" t="s">
        <v>9</v>
      </c>
      <c r="L8093" s="1">
        <v>43235</v>
      </c>
      <c r="M8093" s="2">
        <v>3</v>
      </c>
      <c r="N8093" t="s">
        <v>234</v>
      </c>
    </row>
    <row r="8094" spans="1:14" x14ac:dyDescent="0.35">
      <c r="A8094" t="s">
        <v>6403</v>
      </c>
      <c r="B8094" t="s">
        <v>1620</v>
      </c>
      <c r="C8094" s="6">
        <v>3.8</v>
      </c>
      <c r="D8094">
        <f>IF($C8094=0,0,IF(AND($C8094&gt;0,$C8094&lt;=1.9),1, IF(AND($C8094&gt;1.9,$C8094&lt;3),2,IF(AND($C8094&gt;2.9,$C8094&lt;=3.9),3,IF(AND($C8094&gt;3.9,$C8094&lt;=4.9),4,5)))))</f>
        <v>3</v>
      </c>
      <c r="E8094" s="3">
        <v>10</v>
      </c>
      <c r="F8094">
        <v>36</v>
      </c>
      <c r="G8094" s="5">
        <v>1000</v>
      </c>
      <c r="H8094" s="5" t="str">
        <f>IF(AND($G8094&gt;=0,$G8094&lt;5000000),"0-4M", IF(AND($G8094&gt;=5000000,$G8094&lt;9000000,0),"5-9M",
 IF(AND($G8094&gt;=10000000,$G8094&lt;=49000000),"10-49M",IF(AND($G8094&gt;=50000000,$G8094&lt;=99000000),"50M-99M",
 IF(AND($G8094&gt;=100000000,$G8094&lt;=499000000),"100-499M",IF(AND($G8094&gt;=500000000,$G8094&lt;=999000000),"500M-999M","1,000M+"))))))</f>
        <v>0-4M</v>
      </c>
      <c r="I8094">
        <v>0</v>
      </c>
      <c r="J8094" s="3">
        <v>0</v>
      </c>
      <c r="K8094" s="3" t="s">
        <v>185</v>
      </c>
      <c r="L8094" s="1">
        <v>42465</v>
      </c>
      <c r="M8094" s="2">
        <v>6</v>
      </c>
      <c r="N8094" t="s">
        <v>11</v>
      </c>
    </row>
    <row r="8095" spans="1:14" x14ac:dyDescent="0.35">
      <c r="A8095" t="s">
        <v>6519</v>
      </c>
      <c r="B8095" t="s">
        <v>1620</v>
      </c>
      <c r="C8095" s="6">
        <v>0</v>
      </c>
      <c r="D8095">
        <f>IF($C8095=0,0,IF(AND($C8095&gt;0,$C8095&lt;=1.9),1, IF(AND($C8095&gt;1.9,$C8095&lt;3),2,IF(AND($C8095&gt;2.9,$C8095&lt;=3.9),3,IF(AND($C8095&gt;3.9,$C8095&lt;=4.9),4,5)))))</f>
        <v>0</v>
      </c>
      <c r="E8095" s="3">
        <v>31</v>
      </c>
      <c r="F8095">
        <v>26</v>
      </c>
      <c r="G8095" s="5">
        <v>1000</v>
      </c>
      <c r="H8095" s="5" t="str">
        <f>IF(AND($G8095&gt;=0,$G8095&lt;5000000),"0-4M", IF(AND($G8095&gt;=5000000,$G8095&lt;9000000,0),"5-9M",
 IF(AND($G8095&gt;=10000000,$G8095&lt;=49000000),"10-49M",IF(AND($G8095&gt;=50000000,$G8095&lt;=99000000),"50M-99M",
 IF(AND($G8095&gt;=100000000,$G8095&lt;=499000000),"100-499M",IF(AND($G8095&gt;=500000000,$G8095&lt;=999000000),"500M-999M","1,000M+"))))))</f>
        <v>0-4M</v>
      </c>
      <c r="I8095">
        <v>0</v>
      </c>
      <c r="J8095" s="3">
        <v>0</v>
      </c>
      <c r="K8095" s="3" t="s">
        <v>9</v>
      </c>
      <c r="L8095" s="1">
        <v>42978</v>
      </c>
      <c r="M8095" s="2" t="s">
        <v>6520</v>
      </c>
      <c r="N8095" t="s">
        <v>11</v>
      </c>
    </row>
    <row r="8096" spans="1:14" x14ac:dyDescent="0.35">
      <c r="A8096" t="s">
        <v>6524</v>
      </c>
      <c r="B8096" t="s">
        <v>1620</v>
      </c>
      <c r="C8096" s="6">
        <v>0</v>
      </c>
      <c r="D8096">
        <f>IF($C8096=0,0,IF(AND($C8096&gt;0,$C8096&lt;=1.9),1, IF(AND($C8096&gt;1.9,$C8096&lt;3),2,IF(AND($C8096&gt;2.9,$C8096&lt;=3.9),3,IF(AND($C8096&gt;3.9,$C8096&lt;=4.9),4,5)))))</f>
        <v>0</v>
      </c>
      <c r="E8096" s="3">
        <v>14</v>
      </c>
      <c r="F8096">
        <v>19</v>
      </c>
      <c r="G8096" s="5">
        <v>1000</v>
      </c>
      <c r="H8096" s="5" t="str">
        <f>IF(AND($G8096&gt;=0,$G8096&lt;5000000),"0-4M", IF(AND($G8096&gt;=5000000,$G8096&lt;9000000,0),"5-9M",
 IF(AND($G8096&gt;=10000000,$G8096&lt;=49000000),"10-49M",IF(AND($G8096&gt;=50000000,$G8096&lt;=99000000),"50M-99M",
 IF(AND($G8096&gt;=100000000,$G8096&lt;=499000000),"100-499M",IF(AND($G8096&gt;=500000000,$G8096&lt;=999000000),"500M-999M","1,000M+"))))))</f>
        <v>0-4M</v>
      </c>
      <c r="I8096">
        <v>0</v>
      </c>
      <c r="J8096" s="3">
        <v>0</v>
      </c>
      <c r="K8096" s="3" t="s">
        <v>9</v>
      </c>
      <c r="L8096" s="1">
        <v>43224</v>
      </c>
      <c r="M8096" s="2" t="s">
        <v>6514</v>
      </c>
      <c r="N8096" t="s">
        <v>11</v>
      </c>
    </row>
    <row r="8097" spans="1:14" x14ac:dyDescent="0.35">
      <c r="A8097" t="s">
        <v>9559</v>
      </c>
      <c r="B8097" t="s">
        <v>2112</v>
      </c>
      <c r="C8097" s="6">
        <v>2.2999999999999998</v>
      </c>
      <c r="D8097">
        <f>IF($C8097=0,0,IF(AND($C8097&gt;0,$C8097&lt;=1.9),1, IF(AND($C8097&gt;1.9,$C8097&lt;3),2,IF(AND($C8097&gt;2.9,$C8097&lt;=3.9),3,IF(AND($C8097&gt;3.9,$C8097&lt;=4.9),4,5)))))</f>
        <v>2</v>
      </c>
      <c r="E8097" s="3">
        <v>11</v>
      </c>
      <c r="F8097">
        <v>12</v>
      </c>
      <c r="G8097" s="5">
        <v>500</v>
      </c>
      <c r="H8097" s="5" t="str">
        <f>IF(AND($G8097&gt;=0,$G8097&lt;5000000),"0-4M", IF(AND($G8097&gt;=5000000,$G8097&lt;9000000,0),"5-9M",
 IF(AND($G8097&gt;=10000000,$G8097&lt;=49000000),"10-49M",IF(AND($G8097&gt;=50000000,$G8097&lt;=99000000),"50M-99M",
 IF(AND($G8097&gt;=100000000,$G8097&lt;=499000000),"100-499M",IF(AND($G8097&gt;=500000000,$G8097&lt;=999000000),"500M-999M","1,000M+"))))))</f>
        <v>0-4M</v>
      </c>
      <c r="I8097">
        <v>0</v>
      </c>
      <c r="J8097" s="3">
        <v>0</v>
      </c>
      <c r="K8097" s="3" t="s">
        <v>9</v>
      </c>
      <c r="L8097" s="1">
        <v>43293</v>
      </c>
      <c r="M8097" s="2">
        <v>1000000.6</v>
      </c>
      <c r="N8097" t="s">
        <v>33</v>
      </c>
    </row>
    <row r="8098" spans="1:14" x14ac:dyDescent="0.35">
      <c r="A8098" t="s">
        <v>9560</v>
      </c>
      <c r="B8098" t="s">
        <v>201</v>
      </c>
      <c r="C8098" s="6">
        <v>4.7</v>
      </c>
      <c r="D8098">
        <f>IF($C8098=0,0,IF(AND($C8098&gt;0,$C8098&lt;=1.9),1, IF(AND($C8098&gt;1.9,$C8098&lt;3),2,IF(AND($C8098&gt;2.9,$C8098&lt;=3.9),3,IF(AND($C8098&gt;3.9,$C8098&lt;=4.9),4,5)))))</f>
        <v>4</v>
      </c>
      <c r="E8098" s="3">
        <v>14</v>
      </c>
      <c r="F8098">
        <v>27</v>
      </c>
      <c r="G8098" s="5">
        <v>1000</v>
      </c>
      <c r="H8098" s="5" t="str">
        <f>IF(AND($G8098&gt;=0,$G8098&lt;5000000),"0-4M", IF(AND($G8098&gt;=5000000,$G8098&lt;9000000,0),"5-9M",
 IF(AND($G8098&gt;=10000000,$G8098&lt;=49000000),"10-49M",IF(AND($G8098&gt;=50000000,$G8098&lt;=99000000),"50M-99M",
 IF(AND($G8098&gt;=100000000,$G8098&lt;=499000000),"100-499M",IF(AND($G8098&gt;=500000000,$G8098&lt;=999000000),"500M-999M","1,000M+"))))))</f>
        <v>0-4M</v>
      </c>
      <c r="I8098">
        <v>0</v>
      </c>
      <c r="J8098" s="3">
        <v>0</v>
      </c>
      <c r="K8098" s="3" t="s">
        <v>9</v>
      </c>
      <c r="L8098" s="1">
        <v>43164</v>
      </c>
      <c r="M8098" s="2">
        <v>1.9</v>
      </c>
      <c r="N8098" t="s">
        <v>33</v>
      </c>
    </row>
    <row r="8099" spans="1:14" x14ac:dyDescent="0.35">
      <c r="A8099" t="s">
        <v>9561</v>
      </c>
      <c r="B8099" t="s">
        <v>87</v>
      </c>
      <c r="C8099" s="6">
        <v>0</v>
      </c>
      <c r="D8099">
        <f>IF($C8099=0,0,IF(AND($C8099&gt;0,$C8099&lt;=1.9),1, IF(AND($C8099&gt;1.9,$C8099&lt;3),2,IF(AND($C8099&gt;2.9,$C8099&lt;=3.9),3,IF(AND($C8099&gt;3.9,$C8099&lt;=4.9),4,5)))))</f>
        <v>0</v>
      </c>
      <c r="E8099" s="3">
        <v>0</v>
      </c>
      <c r="F8099">
        <v>6.3</v>
      </c>
      <c r="G8099" s="5">
        <v>10</v>
      </c>
      <c r="H8099" s="5" t="str">
        <f>IF(AND($G8099&gt;=0,$G8099&lt;5000000),"0-4M", IF(AND($G8099&gt;=5000000,$G8099&lt;9000000,0),"5-9M",
 IF(AND($G8099&gt;=10000000,$G8099&lt;=49000000),"10-49M",IF(AND($G8099&gt;=50000000,$G8099&lt;=99000000),"50M-99M",
 IF(AND($G8099&gt;=100000000,$G8099&lt;=499000000),"100-499M",IF(AND($G8099&gt;=500000000,$G8099&lt;=999000000),"500M-999M","1,000M+"))))))</f>
        <v>0-4M</v>
      </c>
      <c r="I8099">
        <v>0</v>
      </c>
      <c r="J8099" s="3">
        <v>0</v>
      </c>
      <c r="K8099" s="3" t="s">
        <v>9</v>
      </c>
      <c r="L8099" s="1">
        <v>43272</v>
      </c>
      <c r="M8099" s="2">
        <v>1</v>
      </c>
      <c r="N8099" t="s">
        <v>21</v>
      </c>
    </row>
    <row r="8100" spans="1:14" x14ac:dyDescent="0.35">
      <c r="A8100" t="s">
        <v>9562</v>
      </c>
      <c r="B8100" t="s">
        <v>1902</v>
      </c>
      <c r="C8100" s="6">
        <v>0</v>
      </c>
      <c r="D8100">
        <f>IF($C8100=0,0,IF(AND($C8100&gt;0,$C8100&lt;=1.9),1, IF(AND($C8100&gt;1.9,$C8100&lt;3),2,IF(AND($C8100&gt;2.9,$C8100&lt;=3.9),3,IF(AND($C8100&gt;3.9,$C8100&lt;=4.9),4,5)))))</f>
        <v>0</v>
      </c>
      <c r="E8100" s="3">
        <v>0</v>
      </c>
      <c r="F8100">
        <v>11</v>
      </c>
      <c r="G8100" s="5">
        <v>10</v>
      </c>
      <c r="H8100" s="5" t="str">
        <f>IF(AND($G8100&gt;=0,$G8100&lt;5000000),"0-4M", IF(AND($G8100&gt;=5000000,$G8100&lt;9000000,0),"5-9M",
 IF(AND($G8100&gt;=10000000,$G8100&lt;=49000000),"10-49M",IF(AND($G8100&gt;=50000000,$G8100&lt;=99000000),"50M-99M",
 IF(AND($G8100&gt;=100000000,$G8100&lt;=499000000),"100-499M",IF(AND($G8100&gt;=500000000,$G8100&lt;=999000000),"500M-999M","1,000M+"))))))</f>
        <v>0-4M</v>
      </c>
      <c r="I8100">
        <v>0</v>
      </c>
      <c r="J8100" s="3">
        <v>0</v>
      </c>
      <c r="K8100" s="3" t="s">
        <v>9</v>
      </c>
      <c r="L8100" s="1">
        <v>42942</v>
      </c>
      <c r="M8100" s="2">
        <v>1</v>
      </c>
      <c r="N8100" t="s">
        <v>33</v>
      </c>
    </row>
    <row r="8101" spans="1:14" x14ac:dyDescent="0.35">
      <c r="A8101" t="s">
        <v>9563</v>
      </c>
      <c r="B8101" t="s">
        <v>2112</v>
      </c>
      <c r="C8101" s="6">
        <v>0</v>
      </c>
      <c r="D8101">
        <f>IF($C8101=0,0,IF(AND($C8101&gt;0,$C8101&lt;=1.9),1, IF(AND($C8101&gt;1.9,$C8101&lt;3),2,IF(AND($C8101&gt;2.9,$C8101&lt;=3.9),3,IF(AND($C8101&gt;3.9,$C8101&lt;=4.9),4,5)))))</f>
        <v>0</v>
      </c>
      <c r="E8101" s="3">
        <v>0</v>
      </c>
      <c r="F8101">
        <v>2</v>
      </c>
      <c r="G8101" s="5">
        <v>50</v>
      </c>
      <c r="H8101" s="5" t="str">
        <f>IF(AND($G8101&gt;=0,$G8101&lt;5000000),"0-4M", IF(AND($G8101&gt;=5000000,$G8101&lt;9000000,0),"5-9M",
 IF(AND($G8101&gt;=10000000,$G8101&lt;=49000000),"10-49M",IF(AND($G8101&gt;=50000000,$G8101&lt;=99000000),"50M-99M",
 IF(AND($G8101&gt;=100000000,$G8101&lt;=499000000),"100-499M",IF(AND($G8101&gt;=500000000,$G8101&lt;=999000000),"500M-999M","1,000M+"))))))</f>
        <v>0-4M</v>
      </c>
      <c r="I8101">
        <v>1</v>
      </c>
      <c r="J8101" s="3">
        <v>0.99</v>
      </c>
      <c r="K8101" s="3" t="s">
        <v>9</v>
      </c>
      <c r="L8101" s="1">
        <v>43013</v>
      </c>
      <c r="M8101" s="2">
        <v>1.6</v>
      </c>
      <c r="N8101" t="s">
        <v>36</v>
      </c>
    </row>
    <row r="8102" spans="1:14" x14ac:dyDescent="0.35">
      <c r="A8102" t="s">
        <v>9564</v>
      </c>
      <c r="B8102" t="s">
        <v>2958</v>
      </c>
      <c r="C8102" s="6">
        <v>4.4000000000000004</v>
      </c>
      <c r="D8102">
        <f>IF($C8102=0,0,IF(AND($C8102&gt;0,$C8102&lt;=1.9),1, IF(AND($C8102&gt;1.9,$C8102&lt;3),2,IF(AND($C8102&gt;2.9,$C8102&lt;=3.9),3,IF(AND($C8102&gt;3.9,$C8102&lt;=4.9),4,5)))))</f>
        <v>4</v>
      </c>
      <c r="E8102" s="3">
        <v>13</v>
      </c>
      <c r="F8102">
        <v>1.5</v>
      </c>
      <c r="G8102" s="5">
        <v>100</v>
      </c>
      <c r="H8102" s="5" t="str">
        <f>IF(AND($G8102&gt;=0,$G8102&lt;5000000),"0-4M", IF(AND($G8102&gt;=5000000,$G8102&lt;9000000,0),"5-9M",
 IF(AND($G8102&gt;=10000000,$G8102&lt;=49000000),"10-49M",IF(AND($G8102&gt;=50000000,$G8102&lt;=99000000),"50M-99M",
 IF(AND($G8102&gt;=100000000,$G8102&lt;=499000000),"100-499M",IF(AND($G8102&gt;=500000000,$G8102&lt;=999000000),"500M-999M","1,000M+"))))))</f>
        <v>0-4M</v>
      </c>
      <c r="I8102">
        <v>0</v>
      </c>
      <c r="J8102" s="3">
        <v>0</v>
      </c>
      <c r="K8102" s="3" t="s">
        <v>9</v>
      </c>
      <c r="L8102" s="1">
        <v>42055</v>
      </c>
      <c r="M8102" s="2">
        <v>4</v>
      </c>
      <c r="N8102" t="s">
        <v>36</v>
      </c>
    </row>
    <row r="8103" spans="1:14" x14ac:dyDescent="0.35">
      <c r="A8103" t="s">
        <v>9565</v>
      </c>
      <c r="B8103" t="s">
        <v>1902</v>
      </c>
      <c r="C8103" s="6">
        <v>4.3</v>
      </c>
      <c r="D8103">
        <f>IF($C8103=0,0,IF(AND($C8103&gt;0,$C8103&lt;=1.9),1, IF(AND($C8103&gt;1.9,$C8103&lt;3),2,IF(AND($C8103&gt;2.9,$C8103&lt;=3.9),3,IF(AND($C8103&gt;3.9,$C8103&lt;=4.9),4,5)))))</f>
        <v>4</v>
      </c>
      <c r="E8103" s="3">
        <v>11</v>
      </c>
      <c r="F8103">
        <v>20</v>
      </c>
      <c r="G8103" s="5">
        <v>500</v>
      </c>
      <c r="H8103" s="5" t="str">
        <f>IF(AND($G8103&gt;=0,$G8103&lt;5000000),"0-4M", IF(AND($G8103&gt;=5000000,$G8103&lt;9000000,0),"5-9M",
 IF(AND($G8103&gt;=10000000,$G8103&lt;=49000000),"10-49M",IF(AND($G8103&gt;=50000000,$G8103&lt;=99000000),"50M-99M",
 IF(AND($G8103&gt;=100000000,$G8103&lt;=499000000),"100-499M",IF(AND($G8103&gt;=500000000,$G8103&lt;=999000000),"500M-999M","1,000M+"))))))</f>
        <v>0-4M</v>
      </c>
      <c r="I8103">
        <v>1</v>
      </c>
      <c r="J8103" s="3">
        <v>1.99</v>
      </c>
      <c r="K8103" s="3" t="s">
        <v>52</v>
      </c>
      <c r="L8103" s="1">
        <v>42493</v>
      </c>
      <c r="M8103" s="2" t="s">
        <v>9566</v>
      </c>
      <c r="N8103" t="s">
        <v>33</v>
      </c>
    </row>
    <row r="8104" spans="1:14" x14ac:dyDescent="0.35">
      <c r="A8104" t="s">
        <v>6578</v>
      </c>
      <c r="B8104" t="s">
        <v>1620</v>
      </c>
      <c r="C8104" s="6">
        <v>4.8</v>
      </c>
      <c r="D8104">
        <f>IF($C8104=0,0,IF(AND($C8104&gt;0,$C8104&lt;=1.9),1, IF(AND($C8104&gt;1.9,$C8104&lt;3),2,IF(AND($C8104&gt;2.9,$C8104&lt;=3.9),3,IF(AND($C8104&gt;3.9,$C8104&lt;=4.9),4,5)))))</f>
        <v>4</v>
      </c>
      <c r="E8104" s="3">
        <v>265</v>
      </c>
      <c r="F8104">
        <v>1.3</v>
      </c>
      <c r="G8104" s="5">
        <v>1000</v>
      </c>
      <c r="H8104" s="5" t="str">
        <f>IF(AND($G8104&gt;=0,$G8104&lt;5000000),"0-4M", IF(AND($G8104&gt;=5000000,$G8104&lt;9000000,0),"5-9M",
 IF(AND($G8104&gt;=10000000,$G8104&lt;=49000000),"10-49M",IF(AND($G8104&gt;=50000000,$G8104&lt;=99000000),"50M-99M",
 IF(AND($G8104&gt;=100000000,$G8104&lt;=499000000),"100-499M",IF(AND($G8104&gt;=500000000,$G8104&lt;=999000000),"500M-999M","1,000M+"))))))</f>
        <v>0-4M</v>
      </c>
      <c r="I8104">
        <v>1</v>
      </c>
      <c r="J8104" s="3">
        <v>3.49</v>
      </c>
      <c r="K8104" s="3" t="s">
        <v>9</v>
      </c>
      <c r="L8104" s="1">
        <v>42173</v>
      </c>
      <c r="M8104" s="2" t="s">
        <v>3486</v>
      </c>
      <c r="N8104" t="s">
        <v>23</v>
      </c>
    </row>
    <row r="8105" spans="1:14" x14ac:dyDescent="0.35">
      <c r="A8105" t="s">
        <v>9568</v>
      </c>
      <c r="B8105" t="s">
        <v>2112</v>
      </c>
      <c r="C8105" s="6">
        <v>0</v>
      </c>
      <c r="D8105">
        <f>IF($C8105=0,0,IF(AND($C8105&gt;0,$C8105&lt;=1.9),1, IF(AND($C8105&gt;1.9,$C8105&lt;3),2,IF(AND($C8105&gt;2.9,$C8105&lt;=3.9),3,IF(AND($C8105&gt;3.9,$C8105&lt;=4.9),4,5)))))</f>
        <v>0</v>
      </c>
      <c r="E8105" s="3">
        <v>0</v>
      </c>
      <c r="F8105">
        <v>3.2</v>
      </c>
      <c r="G8105" s="5">
        <v>0</v>
      </c>
      <c r="H8105" s="5" t="str">
        <f>IF(AND($G8105&gt;=0,$G8105&lt;5000000),"0-4M", IF(AND($G8105&gt;=5000000,$G8105&lt;9000000,0),"5-9M",
 IF(AND($G8105&gt;=10000000,$G8105&lt;=49000000),"10-49M",IF(AND($G8105&gt;=50000000,$G8105&lt;=99000000),"50M-99M",
 IF(AND($G8105&gt;=100000000,$G8105&lt;=499000000),"100-499M",IF(AND($G8105&gt;=500000000,$G8105&lt;=999000000),"500M-999M","1,000M+"))))))</f>
        <v>0-4M</v>
      </c>
      <c r="I8105">
        <v>1</v>
      </c>
      <c r="J8105" s="3">
        <v>200</v>
      </c>
      <c r="K8105" s="3" t="s">
        <v>9</v>
      </c>
      <c r="L8105" s="1">
        <v>42211</v>
      </c>
      <c r="M8105" s="2">
        <v>1</v>
      </c>
      <c r="N8105" t="s">
        <v>29</v>
      </c>
    </row>
    <row r="8106" spans="1:14" x14ac:dyDescent="0.35">
      <c r="A8106" t="s">
        <v>6587</v>
      </c>
      <c r="B8106" t="s">
        <v>1620</v>
      </c>
      <c r="C8106" s="6">
        <v>4.5</v>
      </c>
      <c r="D8106">
        <f>IF($C8106=0,0,IF(AND($C8106&gt;0,$C8106&lt;=1.9),1, IF(AND($C8106&gt;1.9,$C8106&lt;3),2,IF(AND($C8106&gt;2.9,$C8106&lt;=3.9),3,IF(AND($C8106&gt;3.9,$C8106&lt;=4.9),4,5)))))</f>
        <v>4</v>
      </c>
      <c r="E8106" s="3">
        <v>70</v>
      </c>
      <c r="F8106">
        <v>0.69099999999999995</v>
      </c>
      <c r="G8106" s="5">
        <v>1000</v>
      </c>
      <c r="H8106" s="5" t="str">
        <f>IF(AND($G8106&gt;=0,$G8106&lt;5000000),"0-4M", IF(AND($G8106&gt;=5000000,$G8106&lt;9000000,0),"5-9M",
 IF(AND($G8106&gt;=10000000,$G8106&lt;=49000000),"10-49M",IF(AND($G8106&gt;=50000000,$G8106&lt;=99000000),"50M-99M",
 IF(AND($G8106&gt;=100000000,$G8106&lt;=499000000),"100-499M",IF(AND($G8106&gt;=500000000,$G8106&lt;=999000000),"500M-999M","1,000M+"))))))</f>
        <v>0-4M</v>
      </c>
      <c r="I8106">
        <v>0</v>
      </c>
      <c r="J8106" s="3">
        <v>0</v>
      </c>
      <c r="K8106" s="3" t="s">
        <v>9</v>
      </c>
      <c r="L8106" s="1">
        <v>43233</v>
      </c>
      <c r="M8106" s="2" t="s">
        <v>2636</v>
      </c>
      <c r="N8106" t="s">
        <v>36</v>
      </c>
    </row>
    <row r="8107" spans="1:14" x14ac:dyDescent="0.35">
      <c r="A8107" t="s">
        <v>6655</v>
      </c>
      <c r="B8107" t="s">
        <v>1620</v>
      </c>
      <c r="C8107" s="6">
        <v>0</v>
      </c>
      <c r="D8107">
        <f>IF($C8107=0,0,IF(AND($C8107&gt;0,$C8107&lt;=1.9),1, IF(AND($C8107&gt;1.9,$C8107&lt;3),2,IF(AND($C8107&gt;2.9,$C8107&lt;=3.9),3,IF(AND($C8107&gt;3.9,$C8107&lt;=4.9),4,5)))))</f>
        <v>0</v>
      </c>
      <c r="E8107" s="3">
        <v>12</v>
      </c>
      <c r="F8107">
        <v>48</v>
      </c>
      <c r="G8107" s="5">
        <v>1000</v>
      </c>
      <c r="H8107" s="5" t="str">
        <f>IF(AND($G8107&gt;=0,$G8107&lt;5000000),"0-4M", IF(AND($G8107&gt;=5000000,$G8107&lt;9000000,0),"5-9M",
 IF(AND($G8107&gt;=10000000,$G8107&lt;=49000000),"10-49M",IF(AND($G8107&gt;=50000000,$G8107&lt;=99000000),"50M-99M",
 IF(AND($G8107&gt;=100000000,$G8107&lt;=499000000),"100-499M",IF(AND($G8107&gt;=500000000,$G8107&lt;=999000000),"500M-999M","1,000M+"))))))</f>
        <v>0-4M</v>
      </c>
      <c r="I8107">
        <v>0</v>
      </c>
      <c r="J8107" s="3">
        <v>0</v>
      </c>
      <c r="K8107" s="3" t="s">
        <v>9</v>
      </c>
      <c r="L8107" s="1">
        <v>42778</v>
      </c>
      <c r="M8107" s="2" t="s">
        <v>3943</v>
      </c>
      <c r="N8107" t="s">
        <v>36</v>
      </c>
    </row>
    <row r="8108" spans="1:14" x14ac:dyDescent="0.35">
      <c r="A8108" t="s">
        <v>9571</v>
      </c>
      <c r="B8108" t="s">
        <v>1902</v>
      </c>
      <c r="C8108" s="6">
        <v>0</v>
      </c>
      <c r="D8108">
        <f>IF($C8108=0,0,IF(AND($C8108&gt;0,$C8108&lt;=1.9),1, IF(AND($C8108&gt;1.9,$C8108&lt;3),2,IF(AND($C8108&gt;2.9,$C8108&lt;=3.9),3,IF(AND($C8108&gt;3.9,$C8108&lt;=4.9),4,5)))))</f>
        <v>0</v>
      </c>
      <c r="E8108" s="3">
        <v>20</v>
      </c>
      <c r="F8108">
        <v>23</v>
      </c>
      <c r="G8108" s="5">
        <v>500</v>
      </c>
      <c r="H8108" s="5" t="str">
        <f>IF(AND($G8108&gt;=0,$G8108&lt;5000000),"0-4M", IF(AND($G8108&gt;=5000000,$G8108&lt;9000000,0),"5-9M",
 IF(AND($G8108&gt;=10000000,$G8108&lt;=49000000),"10-49M",IF(AND($G8108&gt;=50000000,$G8108&lt;=99000000),"50M-99M",
 IF(AND($G8108&gt;=100000000,$G8108&lt;=499000000),"100-499M",IF(AND($G8108&gt;=500000000,$G8108&lt;=999000000),"500M-999M","1,000M+"))))))</f>
        <v>0-4M</v>
      </c>
      <c r="I8108">
        <v>0</v>
      </c>
      <c r="J8108" s="3">
        <v>0</v>
      </c>
      <c r="K8108" s="3" t="s">
        <v>9</v>
      </c>
      <c r="L8108" s="1">
        <v>42151</v>
      </c>
      <c r="M8108" s="2" t="s">
        <v>10</v>
      </c>
      <c r="N8108" t="s">
        <v>23</v>
      </c>
    </row>
    <row r="8109" spans="1:14" x14ac:dyDescent="0.35">
      <c r="A8109" t="s">
        <v>9572</v>
      </c>
      <c r="B8109" t="s">
        <v>1902</v>
      </c>
      <c r="C8109" s="6">
        <v>4.0999999999999996</v>
      </c>
      <c r="D8109">
        <f>IF($C8109=0,0,IF(AND($C8109&gt;0,$C8109&lt;=1.9),1, IF(AND($C8109&gt;1.9,$C8109&lt;3),2,IF(AND($C8109&gt;2.9,$C8109&lt;=3.9),3,IF(AND($C8109&gt;3.9,$C8109&lt;=4.9),4,5)))))</f>
        <v>4</v>
      </c>
      <c r="E8109" s="3">
        <v>39661</v>
      </c>
      <c r="F8109">
        <v>47</v>
      </c>
      <c r="G8109" s="5">
        <v>1000000</v>
      </c>
      <c r="H8109" s="5" t="str">
        <f>IF(AND($G8109&gt;=0,$G8109&lt;5000000),"0-4M", IF(AND($G8109&gt;=5000000,$G8109&lt;9000000,0),"5-9M",
 IF(AND($G8109&gt;=10000000,$G8109&lt;=49000000),"10-49M",IF(AND($G8109&gt;=50000000,$G8109&lt;=99000000),"50M-99M",
 IF(AND($G8109&gt;=100000000,$G8109&lt;=499000000),"100-499M",IF(AND($G8109&gt;=500000000,$G8109&lt;=999000000),"500M-999M","1,000M+"))))))</f>
        <v>0-4M</v>
      </c>
      <c r="I8109">
        <v>0</v>
      </c>
      <c r="J8109" s="3">
        <v>0</v>
      </c>
      <c r="K8109" s="3" t="s">
        <v>17</v>
      </c>
      <c r="L8109" s="1">
        <v>43314</v>
      </c>
      <c r="M8109" s="2" t="s">
        <v>4117</v>
      </c>
      <c r="N8109" t="s">
        <v>118</v>
      </c>
    </row>
    <row r="8110" spans="1:14" x14ac:dyDescent="0.35">
      <c r="A8110" t="s">
        <v>6731</v>
      </c>
      <c r="B8110" t="s">
        <v>1620</v>
      </c>
      <c r="C8110" s="6">
        <v>4.4000000000000004</v>
      </c>
      <c r="D8110">
        <f>IF($C8110=0,0,IF(AND($C8110&gt;0,$C8110&lt;=1.9),1, IF(AND($C8110&gt;1.9,$C8110&lt;3),2,IF(AND($C8110&gt;2.9,$C8110&lt;=3.9),3,IF(AND($C8110&gt;3.9,$C8110&lt;=4.9),4,5)))))</f>
        <v>4</v>
      </c>
      <c r="E8110" s="3">
        <v>12</v>
      </c>
      <c r="F8110">
        <v>98</v>
      </c>
      <c r="G8110" s="5">
        <v>1000</v>
      </c>
      <c r="H8110" s="5" t="str">
        <f>IF(AND($G8110&gt;=0,$G8110&lt;5000000),"0-4M", IF(AND($G8110&gt;=5000000,$G8110&lt;9000000,0),"5-9M",
 IF(AND($G8110&gt;=10000000,$G8110&lt;=49000000),"10-49M",IF(AND($G8110&gt;=50000000,$G8110&lt;=99000000),"50M-99M",
 IF(AND($G8110&gt;=100000000,$G8110&lt;=499000000),"100-499M",IF(AND($G8110&gt;=500000000,$G8110&lt;=999000000),"500M-999M","1,000M+"))))))</f>
        <v>0-4M</v>
      </c>
      <c r="I8110">
        <v>0</v>
      </c>
      <c r="J8110" s="3">
        <v>0</v>
      </c>
      <c r="K8110" s="3" t="s">
        <v>185</v>
      </c>
      <c r="L8110" s="1">
        <v>43138</v>
      </c>
      <c r="M8110" s="2">
        <v>1.4</v>
      </c>
      <c r="N8110" t="s">
        <v>21</v>
      </c>
    </row>
    <row r="8111" spans="1:14" x14ac:dyDescent="0.35">
      <c r="A8111" t="s">
        <v>9574</v>
      </c>
      <c r="B8111" t="s">
        <v>1902</v>
      </c>
      <c r="C8111" s="6">
        <v>3.9</v>
      </c>
      <c r="D8111">
        <f>IF($C8111=0,0,IF(AND($C8111&gt;0,$C8111&lt;=1.9),1, IF(AND($C8111&gt;1.9,$C8111&lt;3),2,IF(AND($C8111&gt;2.9,$C8111&lt;=3.9),3,IF(AND($C8111&gt;3.9,$C8111&lt;=4.9),4,5)))))</f>
        <v>3</v>
      </c>
      <c r="E8111" s="3">
        <v>249</v>
      </c>
      <c r="F8111">
        <v>21</v>
      </c>
      <c r="G8111" s="5">
        <v>10000</v>
      </c>
      <c r="H8111" s="5" t="str">
        <f>IF(AND($G8111&gt;=0,$G8111&lt;5000000),"0-4M", IF(AND($G8111&gt;=5000000,$G8111&lt;9000000,0),"5-9M",
 IF(AND($G8111&gt;=10000000,$G8111&lt;=49000000),"10-49M",IF(AND($G8111&gt;=50000000,$G8111&lt;=99000000),"50M-99M",
 IF(AND($G8111&gt;=100000000,$G8111&lt;=499000000),"100-499M",IF(AND($G8111&gt;=500000000,$G8111&lt;=999000000),"500M-999M","1,000M+"))))))</f>
        <v>0-4M</v>
      </c>
      <c r="I8111">
        <v>0</v>
      </c>
      <c r="J8111" s="3">
        <v>0</v>
      </c>
      <c r="K8111" s="3" t="s">
        <v>9</v>
      </c>
      <c r="L8111" s="1">
        <v>42470</v>
      </c>
      <c r="M8111" s="2" t="s">
        <v>1219</v>
      </c>
      <c r="N8111" t="s">
        <v>23</v>
      </c>
    </row>
    <row r="8112" spans="1:14" x14ac:dyDescent="0.35">
      <c r="A8112" t="s">
        <v>7366</v>
      </c>
      <c r="B8112" t="s">
        <v>1620</v>
      </c>
      <c r="C8112" s="6">
        <v>0</v>
      </c>
      <c r="D8112">
        <f>IF($C8112=0,0,IF(AND($C8112&gt;0,$C8112&lt;=1.9),1, IF(AND($C8112&gt;1.9,$C8112&lt;3),2,IF(AND($C8112&gt;2.9,$C8112&lt;=3.9),3,IF(AND($C8112&gt;3.9,$C8112&lt;=4.9),4,5)))))</f>
        <v>0</v>
      </c>
      <c r="E8112" s="3">
        <v>9</v>
      </c>
      <c r="F8112">
        <v>4.9000000000000004</v>
      </c>
      <c r="G8112" s="5">
        <v>1000</v>
      </c>
      <c r="H8112" s="5" t="str">
        <f>IF(AND($G8112&gt;=0,$G8112&lt;5000000),"0-4M", IF(AND($G8112&gt;=5000000,$G8112&lt;9000000,0),"5-9M",
 IF(AND($G8112&gt;=10000000,$G8112&lt;=49000000),"10-49M",IF(AND($G8112&gt;=50000000,$G8112&lt;=99000000),"50M-99M",
 IF(AND($G8112&gt;=100000000,$G8112&lt;=499000000),"100-499M",IF(AND($G8112&gt;=500000000,$G8112&lt;=999000000),"500M-999M","1,000M+"))))))</f>
        <v>0-4M</v>
      </c>
      <c r="I8112">
        <v>0</v>
      </c>
      <c r="J8112" s="3">
        <v>0</v>
      </c>
      <c r="K8112" s="3" t="s">
        <v>9</v>
      </c>
      <c r="L8112" s="1">
        <v>43205</v>
      </c>
      <c r="M8112" s="2">
        <v>1.2</v>
      </c>
      <c r="N8112" t="s">
        <v>33</v>
      </c>
    </row>
    <row r="8113" spans="1:14" x14ac:dyDescent="0.35">
      <c r="A8113" t="s">
        <v>9576</v>
      </c>
      <c r="B8113" t="s">
        <v>2494</v>
      </c>
      <c r="C8113" s="6">
        <v>0</v>
      </c>
      <c r="D8113">
        <f>IF($C8113=0,0,IF(AND($C8113&gt;0,$C8113&lt;=1.9),1, IF(AND($C8113&gt;1.9,$C8113&lt;3),2,IF(AND($C8113&gt;2.9,$C8113&lt;=3.9),3,IF(AND($C8113&gt;3.9,$C8113&lt;=4.9),4,5)))))</f>
        <v>0</v>
      </c>
      <c r="E8113" s="3">
        <v>3</v>
      </c>
      <c r="F8113">
        <v>5.3</v>
      </c>
      <c r="G8113" s="5">
        <v>100</v>
      </c>
      <c r="H8113" s="5" t="str">
        <f>IF(AND($G8113&gt;=0,$G8113&lt;5000000),"0-4M", IF(AND($G8113&gt;=5000000,$G8113&lt;9000000,0),"5-9M",
 IF(AND($G8113&gt;=10000000,$G8113&lt;=49000000),"10-49M",IF(AND($G8113&gt;=50000000,$G8113&lt;=99000000),"50M-99M",
 IF(AND($G8113&gt;=100000000,$G8113&lt;=499000000),"100-499M",IF(AND($G8113&gt;=500000000,$G8113&lt;=999000000),"500M-999M","1,000M+"))))))</f>
        <v>0-4M</v>
      </c>
      <c r="I8113">
        <v>0</v>
      </c>
      <c r="J8113" s="3">
        <v>0</v>
      </c>
      <c r="K8113" s="3" t="s">
        <v>9</v>
      </c>
      <c r="L8113" s="1">
        <v>43299</v>
      </c>
      <c r="M8113" s="2">
        <v>1.9</v>
      </c>
      <c r="N8113" t="s">
        <v>33</v>
      </c>
    </row>
    <row r="8114" spans="1:14" x14ac:dyDescent="0.35">
      <c r="A8114" t="s">
        <v>7393</v>
      </c>
      <c r="B8114" t="s">
        <v>1620</v>
      </c>
      <c r="C8114" s="6">
        <v>3.5</v>
      </c>
      <c r="D8114">
        <f>IF($C8114=0,0,IF(AND($C8114&gt;0,$C8114&lt;=1.9),1, IF(AND($C8114&gt;1.9,$C8114&lt;3),2,IF(AND($C8114&gt;2.9,$C8114&lt;=3.9),3,IF(AND($C8114&gt;3.9,$C8114&lt;=4.9),4,5)))))</f>
        <v>3</v>
      </c>
      <c r="E8114" s="3">
        <v>23</v>
      </c>
      <c r="F8114">
        <v>37</v>
      </c>
      <c r="G8114" s="5">
        <v>1000</v>
      </c>
      <c r="H8114" s="5" t="str">
        <f>IF(AND($G8114&gt;=0,$G8114&lt;5000000),"0-4M", IF(AND($G8114&gt;=5000000,$G8114&lt;9000000,0),"5-9M",
 IF(AND($G8114&gt;=10000000,$G8114&lt;=49000000),"10-49M",IF(AND($G8114&gt;=50000000,$G8114&lt;=99000000),"50M-99M",
 IF(AND($G8114&gt;=100000000,$G8114&lt;=499000000),"100-499M",IF(AND($G8114&gt;=500000000,$G8114&lt;=999000000),"500M-999M","1,000M+"))))))</f>
        <v>0-4M</v>
      </c>
      <c r="I8114">
        <v>1</v>
      </c>
      <c r="J8114" s="3">
        <v>0.99</v>
      </c>
      <c r="K8114" s="3" t="s">
        <v>9</v>
      </c>
      <c r="L8114" s="1">
        <v>43096</v>
      </c>
      <c r="M8114" s="2" t="s">
        <v>1790</v>
      </c>
      <c r="N8114" t="s">
        <v>33</v>
      </c>
    </row>
    <row r="8115" spans="1:14" x14ac:dyDescent="0.35">
      <c r="A8115" t="s">
        <v>9578</v>
      </c>
      <c r="B8115" t="s">
        <v>3353</v>
      </c>
      <c r="C8115" s="6">
        <v>3.9</v>
      </c>
      <c r="D8115">
        <f>IF($C8115=0,0,IF(AND($C8115&gt;0,$C8115&lt;=1.9),1, IF(AND($C8115&gt;1.9,$C8115&lt;3),2,IF(AND($C8115&gt;2.9,$C8115&lt;=3.9),3,IF(AND($C8115&gt;3.9,$C8115&lt;=4.9),4,5)))))</f>
        <v>3</v>
      </c>
      <c r="E8115" s="3">
        <v>141515</v>
      </c>
      <c r="F8115">
        <v>5.7</v>
      </c>
      <c r="G8115" s="5">
        <v>10000000</v>
      </c>
      <c r="H8115" s="5" t="str">
        <f>IF(AND($G8115&gt;=0,$G8115&lt;5000000),"0-4M", IF(AND($G8115&gt;=5000000,$G8115&lt;9000000,0),"5-9M",
 IF(AND($G8115&gt;=10000000,$G8115&lt;=49000000),"10-49M",IF(AND($G8115&gt;=50000000,$G8115&lt;=99000000),"50M-99M",
 IF(AND($G8115&gt;=100000000,$G8115&lt;=499000000),"100-499M",IF(AND($G8115&gt;=500000000,$G8115&lt;=999000000),"500M-999M","1,000M+"))))))</f>
        <v>10-49M</v>
      </c>
      <c r="I8115">
        <v>0</v>
      </c>
      <c r="J8115" s="3">
        <v>0</v>
      </c>
      <c r="K8115" s="3" t="s">
        <v>17</v>
      </c>
      <c r="L8115" s="1">
        <v>41752</v>
      </c>
      <c r="M8115" s="2" t="s">
        <v>9579</v>
      </c>
      <c r="N8115" t="s">
        <v>23</v>
      </c>
    </row>
    <row r="8116" spans="1:14" x14ac:dyDescent="0.35">
      <c r="A8116" t="s">
        <v>9580</v>
      </c>
      <c r="B8116" t="s">
        <v>254</v>
      </c>
      <c r="C8116" s="6">
        <v>0</v>
      </c>
      <c r="D8116">
        <f>IF($C8116=0,0,IF(AND($C8116&gt;0,$C8116&lt;=1.9),1, IF(AND($C8116&gt;1.9,$C8116&lt;3),2,IF(AND($C8116&gt;2.9,$C8116&lt;=3.9),3,IF(AND($C8116&gt;3.9,$C8116&lt;=4.9),4,5)))))</f>
        <v>0</v>
      </c>
      <c r="E8116" s="3">
        <v>6</v>
      </c>
      <c r="F8116">
        <v>10</v>
      </c>
      <c r="G8116" s="5">
        <v>10</v>
      </c>
      <c r="H8116" s="5" t="str">
        <f>IF(AND($G8116&gt;=0,$G8116&lt;5000000),"0-4M", IF(AND($G8116&gt;=5000000,$G8116&lt;9000000,0),"5-9M",
 IF(AND($G8116&gt;=10000000,$G8116&lt;=49000000),"10-49M",IF(AND($G8116&gt;=50000000,$G8116&lt;=99000000),"50M-99M",
 IF(AND($G8116&gt;=100000000,$G8116&lt;=499000000),"100-499M",IF(AND($G8116&gt;=500000000,$G8116&lt;=999000000),"500M-999M","1,000M+"))))))</f>
        <v>0-4M</v>
      </c>
      <c r="I8116">
        <v>1</v>
      </c>
      <c r="J8116" s="3">
        <v>89.99</v>
      </c>
      <c r="K8116" s="3" t="s">
        <v>9</v>
      </c>
      <c r="L8116" s="1">
        <v>42780</v>
      </c>
      <c r="M8116" s="2">
        <v>1</v>
      </c>
      <c r="N8116" t="s">
        <v>33</v>
      </c>
    </row>
    <row r="8117" spans="1:14" x14ac:dyDescent="0.35">
      <c r="A8117" t="s">
        <v>9581</v>
      </c>
      <c r="B8117" t="s">
        <v>1902</v>
      </c>
      <c r="C8117" s="6">
        <v>4.3</v>
      </c>
      <c r="D8117">
        <f>IF($C8117=0,0,IF(AND($C8117&gt;0,$C8117&lt;=1.9),1, IF(AND($C8117&gt;1.9,$C8117&lt;3),2,IF(AND($C8117&gt;2.9,$C8117&lt;=3.9),3,IF(AND($C8117&gt;3.9,$C8117&lt;=4.9),4,5)))))</f>
        <v>4</v>
      </c>
      <c r="E8117" s="3">
        <v>254861</v>
      </c>
      <c r="F8117">
        <v>52</v>
      </c>
      <c r="G8117" s="5">
        <v>10000000</v>
      </c>
      <c r="H8117" s="5" t="str">
        <f>IF(AND($G8117&gt;=0,$G8117&lt;5000000),"0-4M", IF(AND($G8117&gt;=5000000,$G8117&lt;9000000,0),"5-9M",
 IF(AND($G8117&gt;=10000000,$G8117&lt;=49000000),"10-49M",IF(AND($G8117&gt;=50000000,$G8117&lt;=99000000),"50M-99M",
 IF(AND($G8117&gt;=100000000,$G8117&lt;=499000000),"100-499M",IF(AND($G8117&gt;=500000000,$G8117&lt;=999000000),"500M-999M","1,000M+"))))))</f>
        <v>10-49M</v>
      </c>
      <c r="I8117">
        <v>0</v>
      </c>
      <c r="J8117" s="3">
        <v>0</v>
      </c>
      <c r="K8117" s="3" t="s">
        <v>17</v>
      </c>
      <c r="L8117" s="1">
        <v>43313</v>
      </c>
      <c r="M8117" s="2" t="s">
        <v>9582</v>
      </c>
      <c r="N8117" t="s">
        <v>21</v>
      </c>
    </row>
    <row r="8118" spans="1:14" x14ac:dyDescent="0.35">
      <c r="A8118" t="s">
        <v>9583</v>
      </c>
      <c r="B8118" t="s">
        <v>1902</v>
      </c>
      <c r="C8118" s="6">
        <v>4.0999999999999996</v>
      </c>
      <c r="D8118">
        <f>IF($C8118=0,0,IF(AND($C8118&gt;0,$C8118&lt;=1.9),1, IF(AND($C8118&gt;1.9,$C8118&lt;3),2,IF(AND($C8118&gt;2.9,$C8118&lt;=3.9),3,IF(AND($C8118&gt;3.9,$C8118&lt;=4.9),4,5)))))</f>
        <v>4</v>
      </c>
      <c r="E8118" s="3">
        <v>227</v>
      </c>
      <c r="F8118">
        <v>69</v>
      </c>
      <c r="G8118" s="5">
        <v>10000</v>
      </c>
      <c r="H8118" s="5" t="str">
        <f>IF(AND($G8118&gt;=0,$G8118&lt;5000000),"0-4M", IF(AND($G8118&gt;=5000000,$G8118&lt;9000000,0),"5-9M",
 IF(AND($G8118&gt;=10000000,$G8118&lt;=49000000),"10-49M",IF(AND($G8118&gt;=50000000,$G8118&lt;=99000000),"50M-99M",
 IF(AND($G8118&gt;=100000000,$G8118&lt;=499000000),"100-499M",IF(AND($G8118&gt;=500000000,$G8118&lt;=999000000),"500M-999M","1,000M+"))))))</f>
        <v>0-4M</v>
      </c>
      <c r="I8118">
        <v>0</v>
      </c>
      <c r="J8118" s="3">
        <v>0</v>
      </c>
      <c r="K8118" s="3" t="s">
        <v>17</v>
      </c>
      <c r="L8118" s="1">
        <v>43272</v>
      </c>
      <c r="M8118" s="2">
        <v>1.2</v>
      </c>
      <c r="N8118" t="s">
        <v>36</v>
      </c>
    </row>
    <row r="8119" spans="1:14" x14ac:dyDescent="0.35">
      <c r="A8119" t="s">
        <v>9584</v>
      </c>
      <c r="B8119" t="s">
        <v>1902</v>
      </c>
      <c r="C8119" s="6">
        <v>3.6</v>
      </c>
      <c r="D8119">
        <f>IF($C8119=0,0,IF(AND($C8119&gt;0,$C8119&lt;=1.9),1, IF(AND($C8119&gt;1.9,$C8119&lt;3),2,IF(AND($C8119&gt;2.9,$C8119&lt;=3.9),3,IF(AND($C8119&gt;3.9,$C8119&lt;=4.9),4,5)))))</f>
        <v>3</v>
      </c>
      <c r="E8119" s="3">
        <v>19601</v>
      </c>
      <c r="F8119">
        <v>56</v>
      </c>
      <c r="G8119" s="5">
        <v>1000000</v>
      </c>
      <c r="H8119" s="5" t="str">
        <f>IF(AND($G8119&gt;=0,$G8119&lt;5000000),"0-4M", IF(AND($G8119&gt;=5000000,$G8119&lt;9000000,0),"5-9M",
 IF(AND($G8119&gt;=10000000,$G8119&lt;=49000000),"10-49M",IF(AND($G8119&gt;=50000000,$G8119&lt;=99000000),"50M-99M",
 IF(AND($G8119&gt;=100000000,$G8119&lt;=499000000),"100-499M",IF(AND($G8119&gt;=500000000,$G8119&lt;=999000000),"500M-999M","1,000M+"))))))</f>
        <v>0-4M</v>
      </c>
      <c r="I8119">
        <v>0</v>
      </c>
      <c r="J8119" s="3">
        <v>0</v>
      </c>
      <c r="K8119" s="3" t="s">
        <v>52</v>
      </c>
      <c r="L8119" s="1">
        <v>43257</v>
      </c>
      <c r="M8119" s="2" t="s">
        <v>32</v>
      </c>
      <c r="N8119" t="s">
        <v>33</v>
      </c>
    </row>
    <row r="8120" spans="1:14" x14ac:dyDescent="0.35">
      <c r="A8120" t="s">
        <v>9585</v>
      </c>
      <c r="B8120" t="s">
        <v>1902</v>
      </c>
      <c r="C8120" s="6">
        <v>3.5</v>
      </c>
      <c r="D8120">
        <f>IF($C8120=0,0,IF(AND($C8120&gt;0,$C8120&lt;=1.9),1, IF(AND($C8120&gt;1.9,$C8120&lt;3),2,IF(AND($C8120&gt;2.9,$C8120&lt;=3.9),3,IF(AND($C8120&gt;3.9,$C8120&lt;=4.9),4,5)))))</f>
        <v>3</v>
      </c>
      <c r="E8120" s="3">
        <v>2580</v>
      </c>
      <c r="F8120">
        <v>53</v>
      </c>
      <c r="G8120" s="5">
        <v>100000</v>
      </c>
      <c r="H8120" s="5" t="str">
        <f>IF(AND($G8120&gt;=0,$G8120&lt;5000000),"0-4M", IF(AND($G8120&gt;=5000000,$G8120&lt;9000000,0),"5-9M",
 IF(AND($G8120&gt;=10000000,$G8120&lt;=49000000),"10-49M",IF(AND($G8120&gt;=50000000,$G8120&lt;=99000000),"50M-99M",
 IF(AND($G8120&gt;=100000000,$G8120&lt;=499000000),"100-499M",IF(AND($G8120&gt;=500000000,$G8120&lt;=999000000),"500M-999M","1,000M+"))))))</f>
        <v>0-4M</v>
      </c>
      <c r="I8120">
        <v>0</v>
      </c>
      <c r="J8120" s="3">
        <v>0</v>
      </c>
      <c r="K8120" s="3" t="s">
        <v>9</v>
      </c>
      <c r="L8120" s="1">
        <v>43287</v>
      </c>
      <c r="M8120" s="2">
        <v>10</v>
      </c>
      <c r="N8120" t="s">
        <v>33</v>
      </c>
    </row>
    <row r="8121" spans="1:14" x14ac:dyDescent="0.35">
      <c r="A8121" t="s">
        <v>9586</v>
      </c>
      <c r="B8121" t="s">
        <v>1902</v>
      </c>
      <c r="C8121" s="6">
        <v>3.9</v>
      </c>
      <c r="D8121">
        <f>IF($C8121=0,0,IF(AND($C8121&gt;0,$C8121&lt;=1.9),1, IF(AND($C8121&gt;1.9,$C8121&lt;3),2,IF(AND($C8121&gt;2.9,$C8121&lt;=3.9),3,IF(AND($C8121&gt;3.9,$C8121&lt;=4.9),4,5)))))</f>
        <v>3</v>
      </c>
      <c r="E8121" s="3">
        <v>1938</v>
      </c>
      <c r="F8121">
        <v>62</v>
      </c>
      <c r="G8121" s="5">
        <v>1000000</v>
      </c>
      <c r="H8121" s="5" t="str">
        <f>IF(AND($G8121&gt;=0,$G8121&lt;5000000),"0-4M", IF(AND($G8121&gt;=5000000,$G8121&lt;9000000,0),"5-9M",
 IF(AND($G8121&gt;=10000000,$G8121&lt;=49000000),"10-49M",IF(AND($G8121&gt;=50000000,$G8121&lt;=99000000),"50M-99M",
 IF(AND($G8121&gt;=100000000,$G8121&lt;=499000000),"100-499M",IF(AND($G8121&gt;=500000000,$G8121&lt;=999000000),"500M-999M","1,000M+"))))))</f>
        <v>0-4M</v>
      </c>
      <c r="I8121">
        <v>0</v>
      </c>
      <c r="J8121" s="3">
        <v>0</v>
      </c>
      <c r="K8121" s="3" t="s">
        <v>17</v>
      </c>
      <c r="L8121" s="1">
        <v>43245</v>
      </c>
      <c r="M8121" s="2">
        <v>1.6</v>
      </c>
      <c r="N8121" t="s">
        <v>33</v>
      </c>
    </row>
    <row r="8122" spans="1:14" x14ac:dyDescent="0.35">
      <c r="A8122" t="s">
        <v>9587</v>
      </c>
      <c r="B8122" t="s">
        <v>1902</v>
      </c>
      <c r="C8122" s="6">
        <v>3.9</v>
      </c>
      <c r="D8122">
        <f>IF($C8122=0,0,IF(AND($C8122&gt;0,$C8122&lt;=1.9),1, IF(AND($C8122&gt;1.9,$C8122&lt;3),2,IF(AND($C8122&gt;2.9,$C8122&lt;=3.9),3,IF(AND($C8122&gt;3.9,$C8122&lt;=4.9),4,5)))))</f>
        <v>3</v>
      </c>
      <c r="E8122" s="3">
        <v>519</v>
      </c>
      <c r="F8122">
        <v>76</v>
      </c>
      <c r="G8122" s="5">
        <v>100000</v>
      </c>
      <c r="H8122" s="5" t="str">
        <f>IF(AND($G8122&gt;=0,$G8122&lt;5000000),"0-4M", IF(AND($G8122&gt;=5000000,$G8122&lt;9000000,0),"5-9M",
 IF(AND($G8122&gt;=10000000,$G8122&lt;=49000000),"10-49M",IF(AND($G8122&gt;=50000000,$G8122&lt;=99000000),"50M-99M",
 IF(AND($G8122&gt;=100000000,$G8122&lt;=499000000),"100-499M",IF(AND($G8122&gt;=500000000,$G8122&lt;=999000000),"500M-999M","1,000M+"))))))</f>
        <v>0-4M</v>
      </c>
      <c r="I8122">
        <v>0</v>
      </c>
      <c r="J8122" s="3">
        <v>0</v>
      </c>
      <c r="K8122" s="3" t="s">
        <v>9</v>
      </c>
      <c r="L8122" s="1">
        <v>43319</v>
      </c>
      <c r="M8122" s="2">
        <v>12</v>
      </c>
      <c r="N8122" t="s">
        <v>33</v>
      </c>
    </row>
    <row r="8123" spans="1:14" x14ac:dyDescent="0.35">
      <c r="A8123" t="s">
        <v>9588</v>
      </c>
      <c r="B8123" t="s">
        <v>1902</v>
      </c>
      <c r="C8123" s="6">
        <v>3.8</v>
      </c>
      <c r="D8123">
        <f>IF($C8123=0,0,IF(AND($C8123&gt;0,$C8123&lt;=1.9),1, IF(AND($C8123&gt;1.9,$C8123&lt;3),2,IF(AND($C8123&gt;2.9,$C8123&lt;=3.9),3,IF(AND($C8123&gt;3.9,$C8123&lt;=4.9),4,5)))))</f>
        <v>3</v>
      </c>
      <c r="E8123" s="3">
        <v>1652</v>
      </c>
      <c r="F8123">
        <v>71</v>
      </c>
      <c r="G8123" s="5">
        <v>100000</v>
      </c>
      <c r="H8123" s="5" t="str">
        <f>IF(AND($G8123&gt;=0,$G8123&lt;5000000),"0-4M", IF(AND($G8123&gt;=5000000,$G8123&lt;9000000,0),"5-9M",
 IF(AND($G8123&gt;=10000000,$G8123&lt;=49000000),"10-49M",IF(AND($G8123&gt;=50000000,$G8123&lt;=99000000),"50M-99M",
 IF(AND($G8123&gt;=100000000,$G8123&lt;=499000000),"100-499M",IF(AND($G8123&gt;=500000000,$G8123&lt;=999000000),"500M-999M","1,000M+"))))))</f>
        <v>0-4M</v>
      </c>
      <c r="I8123">
        <v>0</v>
      </c>
      <c r="J8123" s="3">
        <v>0</v>
      </c>
      <c r="K8123" s="3" t="s">
        <v>9</v>
      </c>
      <c r="L8123" s="1">
        <v>43292</v>
      </c>
      <c r="M8123" s="2">
        <v>10</v>
      </c>
      <c r="N8123" t="s">
        <v>33</v>
      </c>
    </row>
    <row r="8124" spans="1:14" x14ac:dyDescent="0.35">
      <c r="A8124" t="s">
        <v>9589</v>
      </c>
      <c r="B8124" t="s">
        <v>1902</v>
      </c>
      <c r="C8124" s="6">
        <v>4</v>
      </c>
      <c r="D8124">
        <f>IF($C8124=0,0,IF(AND($C8124&gt;0,$C8124&lt;=1.9),1, IF(AND($C8124&gt;1.9,$C8124&lt;3),2,IF(AND($C8124&gt;2.9,$C8124&lt;=3.9),3,IF(AND($C8124&gt;3.9,$C8124&lt;=4.9),4,5)))))</f>
        <v>4</v>
      </c>
      <c r="E8124" s="3">
        <v>39647</v>
      </c>
      <c r="F8124">
        <v>72</v>
      </c>
      <c r="G8124" s="5">
        <v>10000000</v>
      </c>
      <c r="H8124" s="5" t="str">
        <f>IF(AND($G8124&gt;=0,$G8124&lt;5000000),"0-4M", IF(AND($G8124&gt;=5000000,$G8124&lt;9000000,0),"5-9M",
 IF(AND($G8124&gt;=10000000,$G8124&lt;=49000000),"10-49M",IF(AND($G8124&gt;=50000000,$G8124&lt;=99000000),"50M-99M",
 IF(AND($G8124&gt;=100000000,$G8124&lt;=499000000),"100-499M",IF(AND($G8124&gt;=500000000,$G8124&lt;=999000000),"500M-999M","1,000M+"))))))</f>
        <v>10-49M</v>
      </c>
      <c r="I8124">
        <v>0</v>
      </c>
      <c r="J8124" s="3">
        <v>0</v>
      </c>
      <c r="K8124" s="3" t="s">
        <v>52</v>
      </c>
      <c r="L8124" s="1">
        <v>43008</v>
      </c>
      <c r="M8124" s="2">
        <v>1.7</v>
      </c>
      <c r="N8124" t="s">
        <v>11</v>
      </c>
    </row>
    <row r="8125" spans="1:14" x14ac:dyDescent="0.35">
      <c r="A8125" t="s">
        <v>9590</v>
      </c>
      <c r="B8125" t="s">
        <v>1516</v>
      </c>
      <c r="C8125" s="6">
        <v>0</v>
      </c>
      <c r="D8125">
        <f>IF($C8125=0,0,IF(AND($C8125&gt;0,$C8125&lt;=1.9),1, IF(AND($C8125&gt;1.9,$C8125&lt;3),2,IF(AND($C8125&gt;2.9,$C8125&lt;=3.9),3,IF(AND($C8125&gt;3.9,$C8125&lt;=4.9),4,5)))))</f>
        <v>0</v>
      </c>
      <c r="E8125" s="3">
        <v>2</v>
      </c>
      <c r="F8125">
        <v>28</v>
      </c>
      <c r="G8125" s="5">
        <v>500</v>
      </c>
      <c r="H8125" s="5" t="str">
        <f>IF(AND($G8125&gt;=0,$G8125&lt;5000000),"0-4M", IF(AND($G8125&gt;=5000000,$G8125&lt;9000000,0),"5-9M",
 IF(AND($G8125&gt;=10000000,$G8125&lt;=49000000),"10-49M",IF(AND($G8125&gt;=50000000,$G8125&lt;=99000000),"50M-99M",
 IF(AND($G8125&gt;=100000000,$G8125&lt;=499000000),"100-499M",IF(AND($G8125&gt;=500000000,$G8125&lt;=999000000),"500M-999M","1,000M+"))))))</f>
        <v>0-4M</v>
      </c>
      <c r="I8125">
        <v>0</v>
      </c>
      <c r="J8125" s="3">
        <v>0</v>
      </c>
      <c r="K8125" s="3" t="s">
        <v>9</v>
      </c>
      <c r="L8125" s="1">
        <v>42979</v>
      </c>
      <c r="M8125" s="2" t="s">
        <v>1950</v>
      </c>
      <c r="N8125" t="s">
        <v>73</v>
      </c>
    </row>
    <row r="8126" spans="1:14" x14ac:dyDescent="0.35">
      <c r="A8126" t="s">
        <v>9591</v>
      </c>
      <c r="B8126" t="s">
        <v>1902</v>
      </c>
      <c r="C8126" s="6">
        <v>4.5</v>
      </c>
      <c r="D8126">
        <f>IF($C8126=0,0,IF(AND($C8126&gt;0,$C8126&lt;=1.9),1, IF(AND($C8126&gt;1.9,$C8126&lt;3),2,IF(AND($C8126&gt;2.9,$C8126&lt;=3.9),3,IF(AND($C8126&gt;3.9,$C8126&lt;=4.9),4,5)))))</f>
        <v>4</v>
      </c>
      <c r="E8126" s="3">
        <v>74</v>
      </c>
      <c r="F8126">
        <v>2.8</v>
      </c>
      <c r="G8126" s="5">
        <v>5000</v>
      </c>
      <c r="H8126" s="5" t="str">
        <f>IF(AND($G8126&gt;=0,$G8126&lt;5000000),"0-4M", IF(AND($G8126&gt;=5000000,$G8126&lt;9000000,0),"5-9M",
 IF(AND($G8126&gt;=10000000,$G8126&lt;=49000000),"10-49M",IF(AND($G8126&gt;=50000000,$G8126&lt;=99000000),"50M-99M",
 IF(AND($G8126&gt;=100000000,$G8126&lt;=499000000),"100-499M",IF(AND($G8126&gt;=500000000,$G8126&lt;=999000000),"500M-999M","1,000M+"))))))</f>
        <v>0-4M</v>
      </c>
      <c r="I8126">
        <v>0</v>
      </c>
      <c r="J8126" s="3">
        <v>0</v>
      </c>
      <c r="K8126" s="3" t="s">
        <v>9</v>
      </c>
      <c r="L8126" s="1">
        <v>43061</v>
      </c>
      <c r="M8126" s="2">
        <v>2</v>
      </c>
      <c r="N8126" t="s">
        <v>11</v>
      </c>
    </row>
    <row r="8127" spans="1:14" x14ac:dyDescent="0.35">
      <c r="A8127" t="s">
        <v>9592</v>
      </c>
      <c r="B8127" t="s">
        <v>1902</v>
      </c>
      <c r="C8127" s="6">
        <v>3.6</v>
      </c>
      <c r="D8127">
        <f>IF($C8127=0,0,IF(AND($C8127&gt;0,$C8127&lt;=1.9),1, IF(AND($C8127&gt;1.9,$C8127&lt;3),2,IF(AND($C8127&gt;2.9,$C8127&lt;=3.9),3,IF(AND($C8127&gt;3.9,$C8127&lt;=4.9),4,5)))))</f>
        <v>3</v>
      </c>
      <c r="E8127" s="3">
        <v>12781</v>
      </c>
      <c r="F8127">
        <v>51</v>
      </c>
      <c r="G8127" s="5">
        <v>1000000</v>
      </c>
      <c r="H8127" s="5" t="str">
        <f>IF(AND($G8127&gt;=0,$G8127&lt;5000000),"0-4M", IF(AND($G8127&gt;=5000000,$G8127&lt;9000000,0),"5-9M",
 IF(AND($G8127&gt;=10000000,$G8127&lt;=49000000),"10-49M",IF(AND($G8127&gt;=50000000,$G8127&lt;=99000000),"50M-99M",
 IF(AND($G8127&gt;=100000000,$G8127&lt;=499000000),"100-499M",IF(AND($G8127&gt;=500000000,$G8127&lt;=999000000),"500M-999M","1,000M+"))))))</f>
        <v>0-4M</v>
      </c>
      <c r="I8127">
        <v>0</v>
      </c>
      <c r="J8127" s="3">
        <v>0</v>
      </c>
      <c r="K8127" s="3" t="s">
        <v>9</v>
      </c>
      <c r="L8127" s="1">
        <v>43257</v>
      </c>
      <c r="M8127" s="2" t="s">
        <v>72</v>
      </c>
      <c r="N8127" t="s">
        <v>33</v>
      </c>
    </row>
    <row r="8128" spans="1:14" x14ac:dyDescent="0.35">
      <c r="A8128" t="s">
        <v>9593</v>
      </c>
      <c r="B8128" t="s">
        <v>1902</v>
      </c>
      <c r="C8128" s="6">
        <v>3.9</v>
      </c>
      <c r="D8128">
        <f>IF($C8128=0,0,IF(AND($C8128&gt;0,$C8128&lt;=1.9),1, IF(AND($C8128&gt;1.9,$C8128&lt;3),2,IF(AND($C8128&gt;2.9,$C8128&lt;=3.9),3,IF(AND($C8128&gt;3.9,$C8128&lt;=4.9),4,5)))))</f>
        <v>3</v>
      </c>
      <c r="E8128" s="3">
        <v>314</v>
      </c>
      <c r="F8128">
        <v>28</v>
      </c>
      <c r="G8128" s="5">
        <v>100000</v>
      </c>
      <c r="H8128" s="5" t="str">
        <f>IF(AND($G8128&gt;=0,$G8128&lt;5000000),"0-4M", IF(AND($G8128&gt;=5000000,$G8128&lt;9000000,0),"5-9M",
 IF(AND($G8128&gt;=10000000,$G8128&lt;=49000000),"10-49M",IF(AND($G8128&gt;=50000000,$G8128&lt;=99000000),"50M-99M",
 IF(AND($G8128&gt;=100000000,$G8128&lt;=499000000),"100-499M",IF(AND($G8128&gt;=500000000,$G8128&lt;=999000000),"500M-999M","1,000M+"))))))</f>
        <v>0-4M</v>
      </c>
      <c r="I8128">
        <v>0</v>
      </c>
      <c r="J8128" s="3">
        <v>0</v>
      </c>
      <c r="K8128" s="3" t="s">
        <v>9</v>
      </c>
      <c r="L8128" s="1">
        <v>43115</v>
      </c>
      <c r="M8128" s="2">
        <v>1.1000000000000001</v>
      </c>
      <c r="N8128" t="s">
        <v>251</v>
      </c>
    </row>
    <row r="8129" spans="1:14" x14ac:dyDescent="0.35">
      <c r="A8129" t="s">
        <v>9594</v>
      </c>
      <c r="B8129" t="s">
        <v>1902</v>
      </c>
      <c r="C8129" s="6">
        <v>4.3</v>
      </c>
      <c r="D8129">
        <f>IF($C8129=0,0,IF(AND($C8129&gt;0,$C8129&lt;=1.9),1, IF(AND($C8129&gt;1.9,$C8129&lt;3),2,IF(AND($C8129&gt;2.9,$C8129&lt;=3.9),3,IF(AND($C8129&gt;3.9,$C8129&lt;=4.9),4,5)))))</f>
        <v>4</v>
      </c>
      <c r="E8129" s="3">
        <v>429</v>
      </c>
      <c r="F8129">
        <v>40</v>
      </c>
      <c r="G8129" s="5">
        <v>100000</v>
      </c>
      <c r="H8129" s="5" t="str">
        <f>IF(AND($G8129&gt;=0,$G8129&lt;5000000),"0-4M", IF(AND($G8129&gt;=5000000,$G8129&lt;9000000,0),"5-9M",
 IF(AND($G8129&gt;=10000000,$G8129&lt;=49000000),"10-49M",IF(AND($G8129&gt;=50000000,$G8129&lt;=99000000),"50M-99M",
 IF(AND($G8129&gt;=100000000,$G8129&lt;=499000000),"100-499M",IF(AND($G8129&gt;=500000000,$G8129&lt;=999000000),"500M-999M","1,000M+"))))))</f>
        <v>0-4M</v>
      </c>
      <c r="I8129">
        <v>0</v>
      </c>
      <c r="J8129" s="3">
        <v>0</v>
      </c>
      <c r="K8129" s="3" t="s">
        <v>9</v>
      </c>
      <c r="L8129" s="1">
        <v>43300</v>
      </c>
      <c r="M8129" s="2">
        <v>2</v>
      </c>
      <c r="N8129" t="s">
        <v>33</v>
      </c>
    </row>
    <row r="8130" spans="1:14" x14ac:dyDescent="0.35">
      <c r="A8130" t="s">
        <v>9595</v>
      </c>
      <c r="B8130" t="s">
        <v>1902</v>
      </c>
      <c r="C8130" s="6">
        <v>4</v>
      </c>
      <c r="D8130">
        <f>IF($C8130=0,0,IF(AND($C8130&gt;0,$C8130&lt;=1.9),1, IF(AND($C8130&gt;1.9,$C8130&lt;3),2,IF(AND($C8130&gt;2.9,$C8130&lt;=3.9),3,IF(AND($C8130&gt;3.9,$C8130&lt;=4.9),4,5)))))</f>
        <v>4</v>
      </c>
      <c r="E8130" s="3">
        <v>325</v>
      </c>
      <c r="F8130">
        <v>27</v>
      </c>
      <c r="G8130" s="5">
        <v>50000</v>
      </c>
      <c r="H8130" s="5" t="str">
        <f>IF(AND($G8130&gt;=0,$G8130&lt;5000000),"0-4M", IF(AND($G8130&gt;=5000000,$G8130&lt;9000000,0),"5-9M",
 IF(AND($G8130&gt;=10000000,$G8130&lt;=49000000),"10-49M",IF(AND($G8130&gt;=50000000,$G8130&lt;=99000000),"50M-99M",
 IF(AND($G8130&gt;=100000000,$G8130&lt;=499000000),"100-499M",IF(AND($G8130&gt;=500000000,$G8130&lt;=999000000),"500M-999M","1,000M+"))))))</f>
        <v>0-4M</v>
      </c>
      <c r="I8130">
        <v>0</v>
      </c>
      <c r="J8130" s="3">
        <v>0</v>
      </c>
      <c r="K8130" s="3" t="s">
        <v>9</v>
      </c>
      <c r="L8130" s="1">
        <v>43263</v>
      </c>
      <c r="M8130" s="2">
        <v>1.2</v>
      </c>
      <c r="N8130" t="s">
        <v>33</v>
      </c>
    </row>
    <row r="8131" spans="1:14" x14ac:dyDescent="0.35">
      <c r="A8131" t="s">
        <v>9596</v>
      </c>
      <c r="B8131" t="s">
        <v>1902</v>
      </c>
      <c r="C8131" s="6">
        <v>3.7</v>
      </c>
      <c r="D8131">
        <f>IF($C8131=0,0,IF(AND($C8131&gt;0,$C8131&lt;=1.9),1, IF(AND($C8131&gt;1.9,$C8131&lt;3),2,IF(AND($C8131&gt;2.9,$C8131&lt;=3.9),3,IF(AND($C8131&gt;3.9,$C8131&lt;=4.9),4,5)))))</f>
        <v>3</v>
      </c>
      <c r="E8131" s="3">
        <v>3482</v>
      </c>
      <c r="F8131">
        <v>37</v>
      </c>
      <c r="G8131" s="5">
        <v>500000</v>
      </c>
      <c r="H8131" s="5" t="str">
        <f>IF(AND($G8131&gt;=0,$G8131&lt;5000000),"0-4M", IF(AND($G8131&gt;=5000000,$G8131&lt;9000000,0),"5-9M",
 IF(AND($G8131&gt;=10000000,$G8131&lt;=49000000),"10-49M",IF(AND($G8131&gt;=50000000,$G8131&lt;=99000000),"50M-99M",
 IF(AND($G8131&gt;=100000000,$G8131&lt;=499000000),"100-499M",IF(AND($G8131&gt;=500000000,$G8131&lt;=999000000),"500M-999M","1,000M+"))))))</f>
        <v>0-4M</v>
      </c>
      <c r="I8131">
        <v>0</v>
      </c>
      <c r="J8131" s="3">
        <v>0</v>
      </c>
      <c r="K8131" s="3" t="s">
        <v>9</v>
      </c>
      <c r="L8131" s="1">
        <v>43319</v>
      </c>
      <c r="M8131" s="2">
        <v>1.6</v>
      </c>
      <c r="N8131" t="s">
        <v>21</v>
      </c>
    </row>
    <row r="8132" spans="1:14" x14ac:dyDescent="0.35">
      <c r="A8132" t="s">
        <v>9597</v>
      </c>
      <c r="B8132" t="s">
        <v>1902</v>
      </c>
      <c r="C8132" s="6">
        <v>3.9</v>
      </c>
      <c r="D8132">
        <f>IF($C8132=0,0,IF(AND($C8132&gt;0,$C8132&lt;=1.9),1, IF(AND($C8132&gt;1.9,$C8132&lt;3),2,IF(AND($C8132&gt;2.9,$C8132&lt;=3.9),3,IF(AND($C8132&gt;3.9,$C8132&lt;=4.9),4,5)))))</f>
        <v>3</v>
      </c>
      <c r="E8132" s="3">
        <v>55</v>
      </c>
      <c r="F8132">
        <v>46</v>
      </c>
      <c r="G8132" s="5">
        <v>10000</v>
      </c>
      <c r="H8132" s="5" t="str">
        <f>IF(AND($G8132&gt;=0,$G8132&lt;5000000),"0-4M", IF(AND($G8132&gt;=5000000,$G8132&lt;9000000,0),"5-9M",
 IF(AND($G8132&gt;=10000000,$G8132&lt;=49000000),"10-49M",IF(AND($G8132&gt;=50000000,$G8132&lt;=99000000),"50M-99M",
 IF(AND($G8132&gt;=100000000,$G8132&lt;=499000000),"100-499M",IF(AND($G8132&gt;=500000000,$G8132&lt;=999000000),"500M-999M","1,000M+"))))))</f>
        <v>0-4M</v>
      </c>
      <c r="I8132">
        <v>0</v>
      </c>
      <c r="J8132" s="3">
        <v>0</v>
      </c>
      <c r="K8132" s="3" t="s">
        <v>17</v>
      </c>
      <c r="L8132" s="1">
        <v>43046</v>
      </c>
      <c r="M8132" s="2" t="s">
        <v>98</v>
      </c>
      <c r="N8132" t="s">
        <v>36</v>
      </c>
    </row>
    <row r="8133" spans="1:14" x14ac:dyDescent="0.35">
      <c r="A8133" t="s">
        <v>9598</v>
      </c>
      <c r="B8133" t="s">
        <v>1902</v>
      </c>
      <c r="C8133" s="6">
        <v>4.2</v>
      </c>
      <c r="D8133">
        <f>IF($C8133=0,0,IF(AND($C8133&gt;0,$C8133&lt;=1.9),1, IF(AND($C8133&gt;1.9,$C8133&lt;3),2,IF(AND($C8133&gt;2.9,$C8133&lt;=3.9),3,IF(AND($C8133&gt;3.9,$C8133&lt;=4.9),4,5)))))</f>
        <v>4</v>
      </c>
      <c r="E8133" s="3">
        <v>2801</v>
      </c>
      <c r="F8133">
        <v>50</v>
      </c>
      <c r="G8133" s="5">
        <v>500000</v>
      </c>
      <c r="H8133" s="5" t="str">
        <f>IF(AND($G8133&gt;=0,$G8133&lt;5000000),"0-4M", IF(AND($G8133&gt;=5000000,$G8133&lt;9000000,0),"5-9M",
 IF(AND($G8133&gt;=10000000,$G8133&lt;=49000000),"10-49M",IF(AND($G8133&gt;=50000000,$G8133&lt;=99000000),"50M-99M",
 IF(AND($G8133&gt;=100000000,$G8133&lt;=499000000),"100-499M",IF(AND($G8133&gt;=500000000,$G8133&lt;=999000000),"500M-999M","1,000M+"))))))</f>
        <v>0-4M</v>
      </c>
      <c r="I8133">
        <v>0</v>
      </c>
      <c r="J8133" s="3">
        <v>0</v>
      </c>
      <c r="K8133" s="3" t="s">
        <v>9</v>
      </c>
      <c r="L8133" s="1">
        <v>42816</v>
      </c>
      <c r="M8133" s="2">
        <v>1</v>
      </c>
      <c r="N8133" t="s">
        <v>11</v>
      </c>
    </row>
    <row r="8134" spans="1:14" x14ac:dyDescent="0.35">
      <c r="A8134" t="s">
        <v>9599</v>
      </c>
      <c r="B8134" t="s">
        <v>1902</v>
      </c>
      <c r="C8134" s="6">
        <v>3.5</v>
      </c>
      <c r="D8134">
        <f>IF($C8134=0,0,IF(AND($C8134&gt;0,$C8134&lt;=1.9),1, IF(AND($C8134&gt;1.9,$C8134&lt;3),2,IF(AND($C8134&gt;2.9,$C8134&lt;=3.9),3,IF(AND($C8134&gt;3.9,$C8134&lt;=4.9),4,5)))))</f>
        <v>3</v>
      </c>
      <c r="E8134" s="3">
        <v>173</v>
      </c>
      <c r="F8134">
        <v>49</v>
      </c>
      <c r="G8134" s="5">
        <v>10000</v>
      </c>
      <c r="H8134" s="5" t="str">
        <f>IF(AND($G8134&gt;=0,$G8134&lt;5000000),"0-4M", IF(AND($G8134&gt;=5000000,$G8134&lt;9000000,0),"5-9M",
 IF(AND($G8134&gt;=10000000,$G8134&lt;=49000000),"10-49M",IF(AND($G8134&gt;=50000000,$G8134&lt;=99000000),"50M-99M",
 IF(AND($G8134&gt;=100000000,$G8134&lt;=499000000),"100-499M",IF(AND($G8134&gt;=500000000,$G8134&lt;=999000000),"500M-999M","1,000M+"))))))</f>
        <v>0-4M</v>
      </c>
      <c r="I8134">
        <v>0</v>
      </c>
      <c r="J8134" s="3">
        <v>0</v>
      </c>
      <c r="K8134" s="3" t="s">
        <v>9</v>
      </c>
      <c r="L8134" s="1">
        <v>43126</v>
      </c>
      <c r="M8134" s="2" t="s">
        <v>10</v>
      </c>
      <c r="N8134" t="s">
        <v>33</v>
      </c>
    </row>
    <row r="8135" spans="1:14" x14ac:dyDescent="0.35">
      <c r="A8135" t="s">
        <v>9600</v>
      </c>
      <c r="B8135" t="s">
        <v>1902</v>
      </c>
      <c r="C8135" s="6">
        <v>4</v>
      </c>
      <c r="D8135">
        <f>IF($C8135=0,0,IF(AND($C8135&gt;0,$C8135&lt;=1.9),1, IF(AND($C8135&gt;1.9,$C8135&lt;3),2,IF(AND($C8135&gt;2.9,$C8135&lt;=3.9),3,IF(AND($C8135&gt;3.9,$C8135&lt;=4.9),4,5)))))</f>
        <v>4</v>
      </c>
      <c r="E8135" s="3">
        <v>154</v>
      </c>
      <c r="F8135">
        <v>58</v>
      </c>
      <c r="G8135" s="5">
        <v>50000</v>
      </c>
      <c r="H8135" s="5" t="str">
        <f>IF(AND($G8135&gt;=0,$G8135&lt;5000000),"0-4M", IF(AND($G8135&gt;=5000000,$G8135&lt;9000000,0),"5-9M",
 IF(AND($G8135&gt;=10000000,$G8135&lt;=49000000),"10-49M",IF(AND($G8135&gt;=50000000,$G8135&lt;=99000000),"50M-99M",
 IF(AND($G8135&gt;=100000000,$G8135&lt;=499000000),"100-499M",IF(AND($G8135&gt;=500000000,$G8135&lt;=999000000),"500M-999M","1,000M+"))))))</f>
        <v>0-4M</v>
      </c>
      <c r="I8135">
        <v>0</v>
      </c>
      <c r="J8135" s="3">
        <v>0</v>
      </c>
      <c r="K8135" s="3" t="s">
        <v>17</v>
      </c>
      <c r="L8135" s="1">
        <v>43264</v>
      </c>
      <c r="M8135" s="2">
        <v>1.8</v>
      </c>
      <c r="N8135" t="s">
        <v>11</v>
      </c>
    </row>
    <row r="8136" spans="1:14" x14ac:dyDescent="0.35">
      <c r="A8136" t="s">
        <v>9601</v>
      </c>
      <c r="B8136" t="s">
        <v>1902</v>
      </c>
      <c r="C8136" s="6">
        <v>3.8</v>
      </c>
      <c r="D8136">
        <f>IF($C8136=0,0,IF(AND($C8136&gt;0,$C8136&lt;=1.9),1, IF(AND($C8136&gt;1.9,$C8136&lt;3),2,IF(AND($C8136&gt;2.9,$C8136&lt;=3.9),3,IF(AND($C8136&gt;3.9,$C8136&lt;=4.9),4,5)))))</f>
        <v>3</v>
      </c>
      <c r="E8136" s="3">
        <v>25</v>
      </c>
      <c r="F8136">
        <v>41</v>
      </c>
      <c r="G8136" s="5">
        <v>1000</v>
      </c>
      <c r="H8136" s="5" t="str">
        <f>IF(AND($G8136&gt;=0,$G8136&lt;5000000),"0-4M", IF(AND($G8136&gt;=5000000,$G8136&lt;9000000,0),"5-9M",
 IF(AND($G8136&gt;=10000000,$G8136&lt;=49000000),"10-49M",IF(AND($G8136&gt;=50000000,$G8136&lt;=99000000),"50M-99M",
 IF(AND($G8136&gt;=100000000,$G8136&lt;=499000000),"100-499M",IF(AND($G8136&gt;=500000000,$G8136&lt;=999000000),"500M-999M","1,000M+"))))))</f>
        <v>0-4M</v>
      </c>
      <c r="I8136">
        <v>0</v>
      </c>
      <c r="J8136" s="3">
        <v>0</v>
      </c>
      <c r="K8136" s="3" t="s">
        <v>17</v>
      </c>
      <c r="L8136" s="1">
        <v>42937</v>
      </c>
      <c r="M8136" s="2">
        <v>1.1000000000000001</v>
      </c>
      <c r="N8136" t="s">
        <v>23</v>
      </c>
    </row>
    <row r="8137" spans="1:14" x14ac:dyDescent="0.35">
      <c r="A8137" t="s">
        <v>9602</v>
      </c>
      <c r="B8137" t="s">
        <v>1902</v>
      </c>
      <c r="C8137" s="6">
        <v>4.0999999999999996</v>
      </c>
      <c r="D8137">
        <f>IF($C8137=0,0,IF(AND($C8137&gt;0,$C8137&lt;=1.9),1, IF(AND($C8137&gt;1.9,$C8137&lt;3),2,IF(AND($C8137&gt;2.9,$C8137&lt;=3.9),3,IF(AND($C8137&gt;3.9,$C8137&lt;=4.9),4,5)))))</f>
        <v>4</v>
      </c>
      <c r="E8137" s="3">
        <v>290</v>
      </c>
      <c r="F8137">
        <v>73</v>
      </c>
      <c r="G8137" s="5">
        <v>10000</v>
      </c>
      <c r="H8137" s="5" t="str">
        <f>IF(AND($G8137&gt;=0,$G8137&lt;5000000),"0-4M", IF(AND($G8137&gt;=5000000,$G8137&lt;9000000,0),"5-9M",
 IF(AND($G8137&gt;=10000000,$G8137&lt;=49000000),"10-49M",IF(AND($G8137&gt;=50000000,$G8137&lt;=99000000),"50M-99M",
 IF(AND($G8137&gt;=100000000,$G8137&lt;=499000000),"100-499M",IF(AND($G8137&gt;=500000000,$G8137&lt;=999000000),"500M-999M","1,000M+"))))))</f>
        <v>0-4M</v>
      </c>
      <c r="I8137">
        <v>0</v>
      </c>
      <c r="J8137" s="3">
        <v>0</v>
      </c>
      <c r="K8137" s="3" t="s">
        <v>17</v>
      </c>
      <c r="L8137" s="1">
        <v>43243</v>
      </c>
      <c r="M8137" s="2">
        <v>1</v>
      </c>
      <c r="N8137" t="s">
        <v>269</v>
      </c>
    </row>
    <row r="8138" spans="1:14" x14ac:dyDescent="0.35">
      <c r="A8138" t="s">
        <v>9603</v>
      </c>
      <c r="B8138" t="s">
        <v>1902</v>
      </c>
      <c r="C8138" s="6">
        <v>4.2</v>
      </c>
      <c r="D8138">
        <f>IF($C8138=0,0,IF(AND($C8138&gt;0,$C8138&lt;=1.9),1, IF(AND($C8138&gt;1.9,$C8138&lt;3),2,IF(AND($C8138&gt;2.9,$C8138&lt;=3.9),3,IF(AND($C8138&gt;3.9,$C8138&lt;=4.9),4,5)))))</f>
        <v>4</v>
      </c>
      <c r="E8138" s="3">
        <v>23</v>
      </c>
      <c r="F8138">
        <v>33</v>
      </c>
      <c r="G8138" s="5">
        <v>1000</v>
      </c>
      <c r="H8138" s="5" t="str">
        <f>IF(AND($G8138&gt;=0,$G8138&lt;5000000),"0-4M", IF(AND($G8138&gt;=5000000,$G8138&lt;9000000,0),"5-9M",
 IF(AND($G8138&gt;=10000000,$G8138&lt;=49000000),"10-49M",IF(AND($G8138&gt;=50000000,$G8138&lt;=99000000),"50M-99M",
 IF(AND($G8138&gt;=100000000,$G8138&lt;=499000000),"100-499M",IF(AND($G8138&gt;=500000000,$G8138&lt;=999000000),"500M-999M","1,000M+"))))))</f>
        <v>0-4M</v>
      </c>
      <c r="I8138">
        <v>0</v>
      </c>
      <c r="J8138" s="3">
        <v>0</v>
      </c>
      <c r="K8138" s="3" t="s">
        <v>17</v>
      </c>
      <c r="L8138" s="1">
        <v>43193</v>
      </c>
      <c r="M8138" s="2">
        <v>1</v>
      </c>
      <c r="N8138" t="s">
        <v>33</v>
      </c>
    </row>
    <row r="8139" spans="1:14" x14ac:dyDescent="0.35">
      <c r="A8139" t="s">
        <v>9604</v>
      </c>
      <c r="B8139" t="s">
        <v>1902</v>
      </c>
      <c r="C8139" s="6">
        <v>4.0999999999999996</v>
      </c>
      <c r="D8139">
        <f>IF($C8139=0,0,IF(AND($C8139&gt;0,$C8139&lt;=1.9),1, IF(AND($C8139&gt;1.9,$C8139&lt;3),2,IF(AND($C8139&gt;2.9,$C8139&lt;=3.9),3,IF(AND($C8139&gt;3.9,$C8139&lt;=4.9),4,5)))))</f>
        <v>4</v>
      </c>
      <c r="E8139" s="3">
        <v>214</v>
      </c>
      <c r="F8139">
        <v>46</v>
      </c>
      <c r="G8139" s="5">
        <v>100000</v>
      </c>
      <c r="H8139" s="5" t="str">
        <f>IF(AND($G8139&gt;=0,$G8139&lt;5000000),"0-4M", IF(AND($G8139&gt;=5000000,$G8139&lt;9000000,0),"5-9M",
 IF(AND($G8139&gt;=10000000,$G8139&lt;=49000000),"10-49M",IF(AND($G8139&gt;=50000000,$G8139&lt;=99000000),"50M-99M",
 IF(AND($G8139&gt;=100000000,$G8139&lt;=499000000),"100-499M",IF(AND($G8139&gt;=500000000,$G8139&lt;=999000000),"500M-999M","1,000M+"))))))</f>
        <v>0-4M</v>
      </c>
      <c r="I8139">
        <v>0</v>
      </c>
      <c r="J8139" s="3">
        <v>0</v>
      </c>
      <c r="K8139" s="3" t="s">
        <v>17</v>
      </c>
      <c r="L8139" s="1">
        <v>42726</v>
      </c>
      <c r="M8139" s="2">
        <v>1</v>
      </c>
      <c r="N8139" t="s">
        <v>11</v>
      </c>
    </row>
    <row r="8140" spans="1:14" x14ac:dyDescent="0.35">
      <c r="A8140" t="s">
        <v>9605</v>
      </c>
      <c r="B8140" t="s">
        <v>1902</v>
      </c>
      <c r="C8140" s="6">
        <v>4.4000000000000004</v>
      </c>
      <c r="D8140">
        <f>IF($C8140=0,0,IF(AND($C8140&gt;0,$C8140&lt;=1.9),1, IF(AND($C8140&gt;1.9,$C8140&lt;3),2,IF(AND($C8140&gt;2.9,$C8140&lt;=3.9),3,IF(AND($C8140&gt;3.9,$C8140&lt;=4.9),4,5)))))</f>
        <v>4</v>
      </c>
      <c r="E8140" s="3">
        <v>12</v>
      </c>
      <c r="F8140">
        <v>19</v>
      </c>
      <c r="G8140" s="5">
        <v>1000</v>
      </c>
      <c r="H8140" s="5" t="str">
        <f>IF(AND($G8140&gt;=0,$G8140&lt;5000000),"0-4M", IF(AND($G8140&gt;=5000000,$G8140&lt;9000000,0),"5-9M",
 IF(AND($G8140&gt;=10000000,$G8140&lt;=49000000),"10-49M",IF(AND($G8140&gt;=50000000,$G8140&lt;=99000000),"50M-99M",
 IF(AND($G8140&gt;=100000000,$G8140&lt;=499000000),"100-499M",IF(AND($G8140&gt;=500000000,$G8140&lt;=999000000),"500M-999M","1,000M+"))))))</f>
        <v>0-4M</v>
      </c>
      <c r="I8140">
        <v>0</v>
      </c>
      <c r="J8140" s="3">
        <v>0</v>
      </c>
      <c r="K8140" s="3" t="s">
        <v>17</v>
      </c>
      <c r="L8140" s="1">
        <v>43210</v>
      </c>
      <c r="M8140" s="2">
        <v>1</v>
      </c>
      <c r="N8140" t="s">
        <v>23</v>
      </c>
    </row>
    <row r="8141" spans="1:14" x14ac:dyDescent="0.35">
      <c r="A8141" t="s">
        <v>9606</v>
      </c>
      <c r="B8141" t="s">
        <v>1902</v>
      </c>
      <c r="C8141" s="6">
        <v>3.7</v>
      </c>
      <c r="D8141">
        <f>IF($C8141=0,0,IF(AND($C8141&gt;0,$C8141&lt;=1.9),1, IF(AND($C8141&gt;1.9,$C8141&lt;3),2,IF(AND($C8141&gt;2.9,$C8141&lt;=3.9),3,IF(AND($C8141&gt;3.9,$C8141&lt;=4.9),4,5)))))</f>
        <v>3</v>
      </c>
      <c r="E8141" s="3">
        <v>52</v>
      </c>
      <c r="F8141">
        <v>32</v>
      </c>
      <c r="G8141" s="5">
        <v>10000</v>
      </c>
      <c r="H8141" s="5" t="str">
        <f>IF(AND($G8141&gt;=0,$G8141&lt;5000000),"0-4M", IF(AND($G8141&gt;=5000000,$G8141&lt;9000000,0),"5-9M",
 IF(AND($G8141&gt;=10000000,$G8141&lt;=49000000),"10-49M",IF(AND($G8141&gt;=50000000,$G8141&lt;=99000000),"50M-99M",
 IF(AND($G8141&gt;=100000000,$G8141&lt;=499000000),"100-499M",IF(AND($G8141&gt;=500000000,$G8141&lt;=999000000),"500M-999M","1,000M+"))))))</f>
        <v>0-4M</v>
      </c>
      <c r="I8141">
        <v>0</v>
      </c>
      <c r="J8141" s="3">
        <v>0</v>
      </c>
      <c r="K8141" s="3" t="s">
        <v>52</v>
      </c>
      <c r="L8141" s="1">
        <v>43157</v>
      </c>
      <c r="M8141" s="2">
        <v>1</v>
      </c>
      <c r="N8141" t="s">
        <v>33</v>
      </c>
    </row>
    <row r="8142" spans="1:14" x14ac:dyDescent="0.35">
      <c r="A8142" t="s">
        <v>9607</v>
      </c>
      <c r="B8142" t="s">
        <v>1902</v>
      </c>
      <c r="C8142" s="6">
        <v>0</v>
      </c>
      <c r="D8142">
        <f>IF($C8142=0,0,IF(AND($C8142&gt;0,$C8142&lt;=1.9),1, IF(AND($C8142&gt;1.9,$C8142&lt;3),2,IF(AND($C8142&gt;2.9,$C8142&lt;=3.9),3,IF(AND($C8142&gt;3.9,$C8142&lt;=4.9),4,5)))))</f>
        <v>0</v>
      </c>
      <c r="E8142" s="3">
        <v>11</v>
      </c>
      <c r="F8142">
        <v>30</v>
      </c>
      <c r="G8142" s="5">
        <v>5000</v>
      </c>
      <c r="H8142" s="5" t="str">
        <f>IF(AND($G8142&gt;=0,$G8142&lt;5000000),"0-4M", IF(AND($G8142&gt;=5000000,$G8142&lt;9000000,0),"5-9M",
 IF(AND($G8142&gt;=10000000,$G8142&lt;=49000000),"10-49M",IF(AND($G8142&gt;=50000000,$G8142&lt;=99000000),"50M-99M",
 IF(AND($G8142&gt;=100000000,$G8142&lt;=499000000),"100-499M",IF(AND($G8142&gt;=500000000,$G8142&lt;=999000000),"500M-999M","1,000M+"))))))</f>
        <v>0-4M</v>
      </c>
      <c r="I8142">
        <v>0</v>
      </c>
      <c r="J8142" s="3">
        <v>0</v>
      </c>
      <c r="K8142" s="3" t="s">
        <v>52</v>
      </c>
      <c r="L8142" s="1">
        <v>43063</v>
      </c>
      <c r="M8142" s="2" t="s">
        <v>98</v>
      </c>
      <c r="N8142" t="s">
        <v>33</v>
      </c>
    </row>
    <row r="8143" spans="1:14" x14ac:dyDescent="0.35">
      <c r="A8143" t="s">
        <v>9608</v>
      </c>
      <c r="B8143" t="s">
        <v>1902</v>
      </c>
      <c r="C8143" s="6">
        <v>4.7</v>
      </c>
      <c r="D8143">
        <f>IF($C8143=0,0,IF(AND($C8143&gt;0,$C8143&lt;=1.9),1, IF(AND($C8143&gt;1.9,$C8143&lt;3),2,IF(AND($C8143&gt;2.9,$C8143&lt;=3.9),3,IF(AND($C8143&gt;3.9,$C8143&lt;=4.9),4,5)))))</f>
        <v>4</v>
      </c>
      <c r="E8143" s="3">
        <v>54</v>
      </c>
      <c r="F8143">
        <v>92</v>
      </c>
      <c r="G8143" s="5">
        <v>1000</v>
      </c>
      <c r="H8143" s="5" t="str">
        <f>IF(AND($G8143&gt;=0,$G8143&lt;5000000),"0-4M", IF(AND($G8143&gt;=5000000,$G8143&lt;9000000,0),"5-9M",
 IF(AND($G8143&gt;=10000000,$G8143&lt;=49000000),"10-49M",IF(AND($G8143&gt;=50000000,$G8143&lt;=99000000),"50M-99M",
 IF(AND($G8143&gt;=100000000,$G8143&lt;=499000000),"100-499M",IF(AND($G8143&gt;=500000000,$G8143&lt;=999000000),"500M-999M","1,000M+"))))))</f>
        <v>0-4M</v>
      </c>
      <c r="I8143">
        <v>0</v>
      </c>
      <c r="J8143" s="3">
        <v>0</v>
      </c>
      <c r="K8143" s="3" t="s">
        <v>17</v>
      </c>
      <c r="L8143" s="1">
        <v>43276</v>
      </c>
      <c r="M8143" s="2">
        <v>1</v>
      </c>
      <c r="N8143" t="s">
        <v>269</v>
      </c>
    </row>
    <row r="8144" spans="1:14" x14ac:dyDescent="0.35">
      <c r="A8144" t="s">
        <v>9609</v>
      </c>
      <c r="B8144" t="s">
        <v>1902</v>
      </c>
      <c r="C8144" s="6">
        <v>3.8</v>
      </c>
      <c r="D8144">
        <f>IF($C8144=0,0,IF(AND($C8144&gt;0,$C8144&lt;=1.9),1, IF(AND($C8144&gt;1.9,$C8144&lt;3),2,IF(AND($C8144&gt;2.9,$C8144&lt;=3.9),3,IF(AND($C8144&gt;3.9,$C8144&lt;=4.9),4,5)))))</f>
        <v>3</v>
      </c>
      <c r="E8144" s="3">
        <v>20</v>
      </c>
      <c r="F8144">
        <v>55</v>
      </c>
      <c r="G8144" s="5">
        <v>5000</v>
      </c>
      <c r="H8144" s="5" t="str">
        <f>IF(AND($G8144&gt;=0,$G8144&lt;5000000),"0-4M", IF(AND($G8144&gt;=5000000,$G8144&lt;9000000,0),"5-9M",
 IF(AND($G8144&gt;=10000000,$G8144&lt;=49000000),"10-49M",IF(AND($G8144&gt;=50000000,$G8144&lt;=99000000),"50M-99M",
 IF(AND($G8144&gt;=100000000,$G8144&lt;=499000000),"100-499M",IF(AND($G8144&gt;=500000000,$G8144&lt;=999000000),"500M-999M","1,000M+"))))))</f>
        <v>0-4M</v>
      </c>
      <c r="I8144">
        <v>0</v>
      </c>
      <c r="J8144" s="3">
        <v>0</v>
      </c>
      <c r="K8144" s="3" t="s">
        <v>17</v>
      </c>
      <c r="L8144" s="1">
        <v>43154</v>
      </c>
      <c r="M8144" s="2">
        <v>1.1000000000000001</v>
      </c>
      <c r="N8144" t="s">
        <v>36</v>
      </c>
    </row>
    <row r="8145" spans="1:14" x14ac:dyDescent="0.35">
      <c r="A8145" t="s">
        <v>9610</v>
      </c>
      <c r="B8145" t="s">
        <v>1902</v>
      </c>
      <c r="C8145" s="6">
        <v>4</v>
      </c>
      <c r="D8145">
        <f>IF($C8145=0,0,IF(AND($C8145&gt;0,$C8145&lt;=1.9),1, IF(AND($C8145&gt;1.9,$C8145&lt;3),2,IF(AND($C8145&gt;2.9,$C8145&lt;=3.9),3,IF(AND($C8145&gt;3.9,$C8145&lt;=4.9),4,5)))))</f>
        <v>4</v>
      </c>
      <c r="E8145" s="3">
        <v>2936</v>
      </c>
      <c r="F8145">
        <v>45</v>
      </c>
      <c r="G8145" s="5">
        <v>500000</v>
      </c>
      <c r="H8145" s="5" t="str">
        <f>IF(AND($G8145&gt;=0,$G8145&lt;5000000),"0-4M", IF(AND($G8145&gt;=5000000,$G8145&lt;9000000,0),"5-9M",
 IF(AND($G8145&gt;=10000000,$G8145&lt;=49000000),"10-49M",IF(AND($G8145&gt;=50000000,$G8145&lt;=99000000),"50M-99M",
 IF(AND($G8145&gt;=100000000,$G8145&lt;=499000000),"100-499M",IF(AND($G8145&gt;=500000000,$G8145&lt;=999000000),"500M-999M","1,000M+"))))))</f>
        <v>0-4M</v>
      </c>
      <c r="I8145">
        <v>0</v>
      </c>
      <c r="J8145" s="3">
        <v>0</v>
      </c>
      <c r="K8145" s="3" t="s">
        <v>9</v>
      </c>
      <c r="L8145" s="1">
        <v>43034</v>
      </c>
      <c r="M8145" s="2">
        <v>1.5</v>
      </c>
      <c r="N8145" t="s">
        <v>36</v>
      </c>
    </row>
    <row r="8146" spans="1:14" x14ac:dyDescent="0.35">
      <c r="A8146" t="s">
        <v>9611</v>
      </c>
      <c r="B8146" t="s">
        <v>1902</v>
      </c>
      <c r="C8146" s="6">
        <v>4.2</v>
      </c>
      <c r="D8146">
        <f>IF($C8146=0,0,IF(AND($C8146&gt;0,$C8146&lt;=1.9),1, IF(AND($C8146&gt;1.9,$C8146&lt;3),2,IF(AND($C8146&gt;2.9,$C8146&lt;=3.9),3,IF(AND($C8146&gt;3.9,$C8146&lt;=4.9),4,5)))))</f>
        <v>4</v>
      </c>
      <c r="E8146" s="3">
        <v>3263</v>
      </c>
      <c r="F8146">
        <v>47</v>
      </c>
      <c r="G8146" s="5">
        <v>1000000</v>
      </c>
      <c r="H8146" s="5" t="str">
        <f>IF(AND($G8146&gt;=0,$G8146&lt;5000000),"0-4M", IF(AND($G8146&gt;=5000000,$G8146&lt;9000000,0),"5-9M",
 IF(AND($G8146&gt;=10000000,$G8146&lt;=49000000),"10-49M",IF(AND($G8146&gt;=50000000,$G8146&lt;=99000000),"50M-99M",
 IF(AND($G8146&gt;=100000000,$G8146&lt;=499000000),"100-499M",IF(AND($G8146&gt;=500000000,$G8146&lt;=999000000),"500M-999M","1,000M+"))))))</f>
        <v>0-4M</v>
      </c>
      <c r="I8146">
        <v>0</v>
      </c>
      <c r="J8146" s="3">
        <v>0</v>
      </c>
      <c r="K8146" s="3" t="s">
        <v>52</v>
      </c>
      <c r="L8146" s="1">
        <v>43249</v>
      </c>
      <c r="M8146" s="2" t="s">
        <v>9612</v>
      </c>
      <c r="N8146" t="s">
        <v>33</v>
      </c>
    </row>
    <row r="8147" spans="1:14" x14ac:dyDescent="0.35">
      <c r="A8147" t="s">
        <v>9613</v>
      </c>
      <c r="B8147" t="s">
        <v>1902</v>
      </c>
      <c r="C8147" s="6">
        <v>3.8</v>
      </c>
      <c r="D8147">
        <f>IF($C8147=0,0,IF(AND($C8147&gt;0,$C8147&lt;=1.9),1, IF(AND($C8147&gt;1.9,$C8147&lt;3),2,IF(AND($C8147&gt;2.9,$C8147&lt;=3.9),3,IF(AND($C8147&gt;3.9,$C8147&lt;=4.9),4,5)))))</f>
        <v>3</v>
      </c>
      <c r="E8147" s="3">
        <v>515</v>
      </c>
      <c r="F8147">
        <v>85</v>
      </c>
      <c r="G8147" s="5">
        <v>100000</v>
      </c>
      <c r="H8147" s="5" t="str">
        <f>IF(AND($G8147&gt;=0,$G8147&lt;5000000),"0-4M", IF(AND($G8147&gt;=5000000,$G8147&lt;9000000,0),"5-9M",
 IF(AND($G8147&gt;=10000000,$G8147&lt;=49000000),"10-49M",IF(AND($G8147&gt;=50000000,$G8147&lt;=99000000),"50M-99M",
 IF(AND($G8147&gt;=100000000,$G8147&lt;=499000000),"100-499M",IF(AND($G8147&gt;=500000000,$G8147&lt;=999000000),"500M-999M","1,000M+"))))))</f>
        <v>0-4M</v>
      </c>
      <c r="I8147">
        <v>0</v>
      </c>
      <c r="J8147" s="3">
        <v>0</v>
      </c>
      <c r="K8147" s="3" t="s">
        <v>9</v>
      </c>
      <c r="L8147" s="1">
        <v>43301</v>
      </c>
      <c r="M8147" s="2">
        <v>7</v>
      </c>
      <c r="N8147" t="s">
        <v>33</v>
      </c>
    </row>
    <row r="8148" spans="1:14" x14ac:dyDescent="0.35">
      <c r="A8148" t="s">
        <v>9614</v>
      </c>
      <c r="B8148" t="s">
        <v>1902</v>
      </c>
      <c r="C8148" s="6">
        <v>3.9</v>
      </c>
      <c r="D8148">
        <f>IF($C8148=0,0,IF(AND($C8148&gt;0,$C8148&lt;=1.9),1, IF(AND($C8148&gt;1.9,$C8148&lt;3),2,IF(AND($C8148&gt;2.9,$C8148&lt;=3.9),3,IF(AND($C8148&gt;3.9,$C8148&lt;=4.9),4,5)))))</f>
        <v>3</v>
      </c>
      <c r="E8148" s="3">
        <v>2510</v>
      </c>
      <c r="F8148">
        <v>48</v>
      </c>
      <c r="G8148" s="5">
        <v>500000</v>
      </c>
      <c r="H8148" s="5" t="str">
        <f>IF(AND($G8148&gt;=0,$G8148&lt;5000000),"0-4M", IF(AND($G8148&gt;=5000000,$G8148&lt;9000000,0),"5-9M",
 IF(AND($G8148&gt;=10000000,$G8148&lt;=49000000),"10-49M",IF(AND($G8148&gt;=50000000,$G8148&lt;=99000000),"50M-99M",
 IF(AND($G8148&gt;=100000000,$G8148&lt;=499000000),"100-499M",IF(AND($G8148&gt;=500000000,$G8148&lt;=999000000),"500M-999M","1,000M+"))))))</f>
        <v>0-4M</v>
      </c>
      <c r="I8148">
        <v>0</v>
      </c>
      <c r="J8148" s="3">
        <v>0</v>
      </c>
      <c r="K8148" s="3" t="s">
        <v>52</v>
      </c>
      <c r="L8148" s="1">
        <v>43300</v>
      </c>
      <c r="M8148" s="2">
        <v>2.1</v>
      </c>
      <c r="N8148" t="s">
        <v>33</v>
      </c>
    </row>
    <row r="8149" spans="1:14" x14ac:dyDescent="0.35">
      <c r="A8149" t="s">
        <v>9615</v>
      </c>
      <c r="B8149" t="s">
        <v>1902</v>
      </c>
      <c r="C8149" s="6">
        <v>4</v>
      </c>
      <c r="D8149">
        <f>IF($C8149=0,0,IF(AND($C8149&gt;0,$C8149&lt;=1.9),1, IF(AND($C8149&gt;1.9,$C8149&lt;3),2,IF(AND($C8149&gt;2.9,$C8149&lt;=3.9),3,IF(AND($C8149&gt;3.9,$C8149&lt;=4.9),4,5)))))</f>
        <v>4</v>
      </c>
      <c r="E8149" s="3">
        <v>1130</v>
      </c>
      <c r="F8149">
        <v>77</v>
      </c>
      <c r="G8149" s="5">
        <v>100000</v>
      </c>
      <c r="H8149" s="5" t="str">
        <f>IF(AND($G8149&gt;=0,$G8149&lt;5000000),"0-4M", IF(AND($G8149&gt;=5000000,$G8149&lt;9000000,0),"5-9M",
 IF(AND($G8149&gt;=10000000,$G8149&lt;=49000000),"10-49M",IF(AND($G8149&gt;=50000000,$G8149&lt;=99000000),"50M-99M",
 IF(AND($G8149&gt;=100000000,$G8149&lt;=499000000),"100-499M",IF(AND($G8149&gt;=500000000,$G8149&lt;=999000000),"500M-999M","1,000M+"))))))</f>
        <v>0-4M</v>
      </c>
      <c r="I8149">
        <v>0</v>
      </c>
      <c r="J8149" s="3">
        <v>0</v>
      </c>
      <c r="K8149" s="3" t="s">
        <v>17</v>
      </c>
      <c r="L8149" s="1">
        <v>43235</v>
      </c>
      <c r="M8149" s="2">
        <v>1.4</v>
      </c>
      <c r="N8149" t="s">
        <v>36</v>
      </c>
    </row>
    <row r="8150" spans="1:14" x14ac:dyDescent="0.35">
      <c r="A8150" t="s">
        <v>9616</v>
      </c>
      <c r="B8150" t="s">
        <v>1902</v>
      </c>
      <c r="C8150" s="6">
        <v>3.1</v>
      </c>
      <c r="D8150">
        <f>IF($C8150=0,0,IF(AND($C8150&gt;0,$C8150&lt;=1.9),1, IF(AND($C8150&gt;1.9,$C8150&lt;3),2,IF(AND($C8150&gt;2.9,$C8150&lt;=3.9),3,IF(AND($C8150&gt;3.9,$C8150&lt;=4.9),4,5)))))</f>
        <v>3</v>
      </c>
      <c r="E8150" s="3">
        <v>4798</v>
      </c>
      <c r="F8150">
        <v>30</v>
      </c>
      <c r="G8150" s="5">
        <v>500000</v>
      </c>
      <c r="H8150" s="5" t="str">
        <f>IF(AND($G8150&gt;=0,$G8150&lt;5000000),"0-4M", IF(AND($G8150&gt;=5000000,$G8150&lt;9000000,0),"5-9M",
 IF(AND($G8150&gt;=10000000,$G8150&lt;=49000000),"10-49M",IF(AND($G8150&gt;=50000000,$G8150&lt;=99000000),"50M-99M",
 IF(AND($G8150&gt;=100000000,$G8150&lt;=499000000),"100-499M",IF(AND($G8150&gt;=500000000,$G8150&lt;=999000000),"500M-999M","1,000M+"))))))</f>
        <v>0-4M</v>
      </c>
      <c r="I8150">
        <v>0</v>
      </c>
      <c r="J8150" s="3">
        <v>0</v>
      </c>
      <c r="K8150" s="3" t="s">
        <v>17</v>
      </c>
      <c r="L8150" s="1">
        <v>43264</v>
      </c>
      <c r="M8150" s="2">
        <v>1.9</v>
      </c>
      <c r="N8150" t="s">
        <v>11</v>
      </c>
    </row>
    <row r="8151" spans="1:14" x14ac:dyDescent="0.35">
      <c r="A8151" t="s">
        <v>9617</v>
      </c>
      <c r="B8151" t="s">
        <v>3171</v>
      </c>
      <c r="C8151" s="6">
        <v>5</v>
      </c>
      <c r="D8151">
        <f>IF($C8151=0,0,IF(AND($C8151&gt;0,$C8151&lt;=1.9),1, IF(AND($C8151&gt;1.9,$C8151&lt;3),2,IF(AND($C8151&gt;2.9,$C8151&lt;=3.9),3,IF(AND($C8151&gt;3.9,$C8151&lt;=4.9),4,5)))))</f>
        <v>5</v>
      </c>
      <c r="E8151" s="3">
        <v>3</v>
      </c>
      <c r="F8151">
        <v>28</v>
      </c>
      <c r="G8151" s="5">
        <v>10</v>
      </c>
      <c r="H8151" s="5" t="str">
        <f>IF(AND($G8151&gt;=0,$G8151&lt;5000000),"0-4M", IF(AND($G8151&gt;=5000000,$G8151&lt;9000000,0),"5-9M",
 IF(AND($G8151&gt;=10000000,$G8151&lt;=49000000),"10-49M",IF(AND($G8151&gt;=50000000,$G8151&lt;=99000000),"50M-99M",
 IF(AND($G8151&gt;=100000000,$G8151&lt;=499000000),"100-499M",IF(AND($G8151&gt;=500000000,$G8151&lt;=999000000),"500M-999M","1,000M+"))))))</f>
        <v>0-4M</v>
      </c>
      <c r="I8151">
        <v>0</v>
      </c>
      <c r="J8151" s="3">
        <v>0</v>
      </c>
      <c r="K8151" s="3" t="s">
        <v>9</v>
      </c>
      <c r="L8151" s="1">
        <v>42710</v>
      </c>
      <c r="M8151" s="2" t="s">
        <v>9618</v>
      </c>
      <c r="N8151" t="s">
        <v>33</v>
      </c>
    </row>
    <row r="8152" spans="1:14" x14ac:dyDescent="0.35">
      <c r="A8152" t="s">
        <v>9619</v>
      </c>
      <c r="B8152" t="s">
        <v>1902</v>
      </c>
      <c r="C8152" s="6">
        <v>3.5</v>
      </c>
      <c r="D8152">
        <f>IF($C8152=0,0,IF(AND($C8152&gt;0,$C8152&lt;=1.9),1, IF(AND($C8152&gt;1.9,$C8152&lt;3),2,IF(AND($C8152&gt;2.9,$C8152&lt;=3.9),3,IF(AND($C8152&gt;3.9,$C8152&lt;=4.9),4,5)))))</f>
        <v>3</v>
      </c>
      <c r="E8152" s="3">
        <v>246</v>
      </c>
      <c r="F8152">
        <v>35</v>
      </c>
      <c r="G8152" s="5">
        <v>50000</v>
      </c>
      <c r="H8152" s="5" t="str">
        <f>IF(AND($G8152&gt;=0,$G8152&lt;5000000),"0-4M", IF(AND($G8152&gt;=5000000,$G8152&lt;9000000,0),"5-9M",
 IF(AND($G8152&gt;=10000000,$G8152&lt;=49000000),"10-49M",IF(AND($G8152&gt;=50000000,$G8152&lt;=99000000),"50M-99M",
 IF(AND($G8152&gt;=100000000,$G8152&lt;=499000000),"100-499M",IF(AND($G8152&gt;=500000000,$G8152&lt;=999000000),"500M-999M","1,000M+"))))))</f>
        <v>0-4M</v>
      </c>
      <c r="I8152">
        <v>0</v>
      </c>
      <c r="J8152" s="3">
        <v>0</v>
      </c>
      <c r="K8152" s="3" t="s">
        <v>17</v>
      </c>
      <c r="L8152" s="1">
        <v>42636</v>
      </c>
      <c r="M8152" s="2">
        <v>1</v>
      </c>
      <c r="N8152" t="s">
        <v>23</v>
      </c>
    </row>
    <row r="8153" spans="1:14" x14ac:dyDescent="0.35">
      <c r="A8153" t="s">
        <v>9620</v>
      </c>
      <c r="B8153" t="s">
        <v>1028</v>
      </c>
      <c r="C8153" s="6">
        <v>4.0999999999999996</v>
      </c>
      <c r="D8153">
        <f>IF($C8153=0,0,IF(AND($C8153&gt;0,$C8153&lt;=1.9),1, IF(AND($C8153&gt;1.9,$C8153&lt;3),2,IF(AND($C8153&gt;2.9,$C8153&lt;=3.9),3,IF(AND($C8153&gt;3.9,$C8153&lt;=4.9),4,5)))))</f>
        <v>4</v>
      </c>
      <c r="E8153" s="3">
        <v>54</v>
      </c>
      <c r="F8153">
        <v>5.8</v>
      </c>
      <c r="G8153" s="5">
        <v>5000</v>
      </c>
      <c r="H8153" s="5" t="str">
        <f>IF(AND($G8153&gt;=0,$G8153&lt;5000000),"0-4M", IF(AND($G8153&gt;=5000000,$G8153&lt;9000000,0),"5-9M",
 IF(AND($G8153&gt;=10000000,$G8153&lt;=49000000),"10-49M",IF(AND($G8153&gt;=50000000,$G8153&lt;=99000000),"50M-99M",
 IF(AND($G8153&gt;=100000000,$G8153&lt;=499000000),"100-499M",IF(AND($G8153&gt;=500000000,$G8153&lt;=999000000),"500M-999M","1,000M+"))))))</f>
        <v>0-4M</v>
      </c>
      <c r="I8153">
        <v>0</v>
      </c>
      <c r="J8153" s="3">
        <v>0</v>
      </c>
      <c r="K8153" s="3" t="s">
        <v>9</v>
      </c>
      <c r="L8153" s="1">
        <v>43179</v>
      </c>
      <c r="M8153" s="2">
        <v>1.5</v>
      </c>
      <c r="N8153" t="s">
        <v>36</v>
      </c>
    </row>
    <row r="8154" spans="1:14" x14ac:dyDescent="0.35">
      <c r="A8154" t="s">
        <v>9621</v>
      </c>
      <c r="B8154" t="s">
        <v>1902</v>
      </c>
      <c r="C8154" s="6">
        <v>4.5</v>
      </c>
      <c r="D8154">
        <f>IF($C8154=0,0,IF(AND($C8154&gt;0,$C8154&lt;=1.9),1, IF(AND($C8154&gt;1.9,$C8154&lt;3),2,IF(AND($C8154&gt;2.9,$C8154&lt;=3.9),3,IF(AND($C8154&gt;3.9,$C8154&lt;=4.9),4,5)))))</f>
        <v>4</v>
      </c>
      <c r="E8154" s="3">
        <v>51</v>
      </c>
      <c r="F8154">
        <v>39</v>
      </c>
      <c r="G8154" s="5">
        <v>5000</v>
      </c>
      <c r="H8154" s="5" t="str">
        <f>IF(AND($G8154&gt;=0,$G8154&lt;5000000),"0-4M", IF(AND($G8154&gt;=5000000,$G8154&lt;9000000,0),"5-9M",
 IF(AND($G8154&gt;=10000000,$G8154&lt;=49000000),"10-49M",IF(AND($G8154&gt;=50000000,$G8154&lt;=99000000),"50M-99M",
 IF(AND($G8154&gt;=100000000,$G8154&lt;=499000000),"100-499M",IF(AND($G8154&gt;=500000000,$G8154&lt;=999000000),"500M-999M","1,000M+"))))))</f>
        <v>0-4M</v>
      </c>
      <c r="I8154">
        <v>0</v>
      </c>
      <c r="J8154" s="3">
        <v>0</v>
      </c>
      <c r="K8154" s="3" t="s">
        <v>9</v>
      </c>
      <c r="L8154" s="1">
        <v>43206</v>
      </c>
      <c r="M8154" s="2">
        <v>2.1</v>
      </c>
      <c r="N8154" t="s">
        <v>33</v>
      </c>
    </row>
    <row r="8155" spans="1:14" x14ac:dyDescent="0.35">
      <c r="A8155" t="s">
        <v>9622</v>
      </c>
      <c r="B8155" t="s">
        <v>1902</v>
      </c>
      <c r="C8155" s="6">
        <v>4.7</v>
      </c>
      <c r="D8155">
        <f>IF($C8155=0,0,IF(AND($C8155&gt;0,$C8155&lt;=1.9),1, IF(AND($C8155&gt;1.9,$C8155&lt;3),2,IF(AND($C8155&gt;2.9,$C8155&lt;=3.9),3,IF(AND($C8155&gt;3.9,$C8155&lt;=4.9),4,5)))))</f>
        <v>4</v>
      </c>
      <c r="E8155" s="3">
        <v>7</v>
      </c>
      <c r="F8155">
        <v>25</v>
      </c>
      <c r="G8155" s="5">
        <v>1000</v>
      </c>
      <c r="H8155" s="5" t="str">
        <f>IF(AND($G8155&gt;=0,$G8155&lt;5000000),"0-4M", IF(AND($G8155&gt;=5000000,$G8155&lt;9000000,0),"5-9M",
 IF(AND($G8155&gt;=10000000,$G8155&lt;=49000000),"10-49M",IF(AND($G8155&gt;=50000000,$G8155&lt;=99000000),"50M-99M",
 IF(AND($G8155&gt;=100000000,$G8155&lt;=499000000),"100-499M",IF(AND($G8155&gt;=500000000,$G8155&lt;=999000000),"500M-999M","1,000M+"))))))</f>
        <v>0-4M</v>
      </c>
      <c r="I8155">
        <v>0</v>
      </c>
      <c r="J8155" s="3">
        <v>0</v>
      </c>
      <c r="K8155" s="3" t="s">
        <v>17</v>
      </c>
      <c r="L8155" s="1">
        <v>43195</v>
      </c>
      <c r="M8155" s="2">
        <v>1</v>
      </c>
      <c r="N8155" t="s">
        <v>33</v>
      </c>
    </row>
    <row r="8156" spans="1:14" x14ac:dyDescent="0.35">
      <c r="A8156" t="s">
        <v>9623</v>
      </c>
      <c r="B8156" t="s">
        <v>1902</v>
      </c>
      <c r="C8156" s="6">
        <v>4.0999999999999996</v>
      </c>
      <c r="D8156">
        <f>IF($C8156=0,0,IF(AND($C8156&gt;0,$C8156&lt;=1.9),1, IF(AND($C8156&gt;1.9,$C8156&lt;3),2,IF(AND($C8156&gt;2.9,$C8156&lt;=3.9),3,IF(AND($C8156&gt;3.9,$C8156&lt;=4.9),4,5)))))</f>
        <v>4</v>
      </c>
      <c r="E8156" s="3">
        <v>120</v>
      </c>
      <c r="F8156">
        <v>32</v>
      </c>
      <c r="G8156" s="5">
        <v>10000</v>
      </c>
      <c r="H8156" s="5" t="str">
        <f>IF(AND($G8156&gt;=0,$G8156&lt;5000000),"0-4M", IF(AND($G8156&gt;=5000000,$G8156&lt;9000000,0),"5-9M",
 IF(AND($G8156&gt;=10000000,$G8156&lt;=49000000),"10-49M",IF(AND($G8156&gt;=50000000,$G8156&lt;=99000000),"50M-99M",
 IF(AND($G8156&gt;=100000000,$G8156&lt;=499000000),"100-499M",IF(AND($G8156&gt;=500000000,$G8156&lt;=999000000),"500M-999M","1,000M+"))))))</f>
        <v>0-4M</v>
      </c>
      <c r="I8156">
        <v>0</v>
      </c>
      <c r="J8156" s="3">
        <v>0</v>
      </c>
      <c r="K8156" s="3" t="s">
        <v>9</v>
      </c>
      <c r="L8156" s="1">
        <v>43172</v>
      </c>
      <c r="M8156" s="2">
        <v>2</v>
      </c>
      <c r="N8156" t="s">
        <v>33</v>
      </c>
    </row>
    <row r="8157" spans="1:14" x14ac:dyDescent="0.35">
      <c r="A8157" t="s">
        <v>9624</v>
      </c>
      <c r="B8157" t="s">
        <v>2112</v>
      </c>
      <c r="C8157" s="6">
        <v>0</v>
      </c>
      <c r="D8157">
        <f>IF($C8157=0,0,IF(AND($C8157&gt;0,$C8157&lt;=1.9),1, IF(AND($C8157&gt;1.9,$C8157&lt;3),2,IF(AND($C8157&gt;2.9,$C8157&lt;=3.9),3,IF(AND($C8157&gt;3.9,$C8157&lt;=4.9),4,5)))))</f>
        <v>0</v>
      </c>
      <c r="E8157" s="3">
        <v>0</v>
      </c>
      <c r="F8157">
        <v>8.9</v>
      </c>
      <c r="G8157" s="5">
        <v>500</v>
      </c>
      <c r="H8157" s="5" t="str">
        <f>IF(AND($G8157&gt;=0,$G8157&lt;5000000),"0-4M", IF(AND($G8157&gt;=5000000,$G8157&lt;9000000,0),"5-9M",
 IF(AND($G8157&gt;=10000000,$G8157&lt;=49000000),"10-49M",IF(AND($G8157&gt;=50000000,$G8157&lt;=99000000),"50M-99M",
 IF(AND($G8157&gt;=100000000,$G8157&lt;=499000000),"100-499M",IF(AND($G8157&gt;=500000000,$G8157&lt;=999000000),"500M-999M","1,000M+"))))))</f>
        <v>0-4M</v>
      </c>
      <c r="I8157">
        <v>0</v>
      </c>
      <c r="J8157" s="3">
        <v>0</v>
      </c>
      <c r="K8157" s="3" t="s">
        <v>9</v>
      </c>
      <c r="L8157" s="1">
        <v>43216</v>
      </c>
      <c r="M8157" s="2">
        <v>36</v>
      </c>
      <c r="N8157" t="s">
        <v>11</v>
      </c>
    </row>
    <row r="8158" spans="1:14" x14ac:dyDescent="0.35">
      <c r="A8158" t="s">
        <v>9625</v>
      </c>
      <c r="B8158" t="s">
        <v>1902</v>
      </c>
      <c r="C8158" s="6">
        <v>3.9</v>
      </c>
      <c r="D8158">
        <f>IF($C8158=0,0,IF(AND($C8158&gt;0,$C8158&lt;=1.9),1, IF(AND($C8158&gt;1.9,$C8158&lt;3),2,IF(AND($C8158&gt;2.9,$C8158&lt;=3.9),3,IF(AND($C8158&gt;3.9,$C8158&lt;=4.9),4,5)))))</f>
        <v>3</v>
      </c>
      <c r="E8158" s="3">
        <v>1909</v>
      </c>
      <c r="F8158">
        <v>84</v>
      </c>
      <c r="G8158" s="5">
        <v>100000</v>
      </c>
      <c r="H8158" s="5" t="str">
        <f>IF(AND($G8158&gt;=0,$G8158&lt;5000000),"0-4M", IF(AND($G8158&gt;=5000000,$G8158&lt;9000000,0),"5-9M",
 IF(AND($G8158&gt;=10000000,$G8158&lt;=49000000),"10-49M",IF(AND($G8158&gt;=50000000,$G8158&lt;=99000000),"50M-99M",
 IF(AND($G8158&gt;=100000000,$G8158&lt;=499000000),"100-499M",IF(AND($G8158&gt;=500000000,$G8158&lt;=999000000),"500M-999M","1,000M+"))))))</f>
        <v>0-4M</v>
      </c>
      <c r="I8158">
        <v>0</v>
      </c>
      <c r="J8158" s="3">
        <v>0</v>
      </c>
      <c r="K8158" s="3" t="s">
        <v>17</v>
      </c>
      <c r="L8158" s="1">
        <v>43264</v>
      </c>
      <c r="M8158" s="2">
        <v>2.1</v>
      </c>
      <c r="N8158" t="s">
        <v>11</v>
      </c>
    </row>
    <row r="8159" spans="1:14" x14ac:dyDescent="0.35">
      <c r="A8159" t="s">
        <v>9626</v>
      </c>
      <c r="B8159" t="s">
        <v>1902</v>
      </c>
      <c r="C8159" s="6">
        <v>4</v>
      </c>
      <c r="D8159">
        <f>IF($C8159=0,0,IF(AND($C8159&gt;0,$C8159&lt;=1.9),1, IF(AND($C8159&gt;1.9,$C8159&lt;3),2,IF(AND($C8159&gt;2.9,$C8159&lt;=3.9),3,IF(AND($C8159&gt;3.9,$C8159&lt;=4.9),4,5)))))</f>
        <v>4</v>
      </c>
      <c r="E8159" s="3">
        <v>286</v>
      </c>
      <c r="F8159">
        <v>60</v>
      </c>
      <c r="G8159" s="5">
        <v>100000</v>
      </c>
      <c r="H8159" s="5" t="str">
        <f>IF(AND($G8159&gt;=0,$G8159&lt;5000000),"0-4M", IF(AND($G8159&gt;=5000000,$G8159&lt;9000000,0),"5-9M",
 IF(AND($G8159&gt;=10000000,$G8159&lt;=49000000),"10-49M",IF(AND($G8159&gt;=50000000,$G8159&lt;=99000000),"50M-99M",
 IF(AND($G8159&gt;=100000000,$G8159&lt;=499000000),"100-499M",IF(AND($G8159&gt;=500000000,$G8159&lt;=999000000),"500M-999M","1,000M+"))))))</f>
        <v>0-4M</v>
      </c>
      <c r="I8159">
        <v>0</v>
      </c>
      <c r="J8159" s="3">
        <v>0</v>
      </c>
      <c r="K8159" s="3" t="s">
        <v>9</v>
      </c>
      <c r="L8159" s="1">
        <v>43279</v>
      </c>
      <c r="M8159" s="2">
        <v>4</v>
      </c>
      <c r="N8159" t="s">
        <v>11</v>
      </c>
    </row>
    <row r="8160" spans="1:14" x14ac:dyDescent="0.35">
      <c r="A8160" t="s">
        <v>9627</v>
      </c>
      <c r="B8160" t="s">
        <v>2112</v>
      </c>
      <c r="C8160" s="6">
        <v>4.3</v>
      </c>
      <c r="D8160">
        <f>IF($C8160=0,0,IF(AND($C8160&gt;0,$C8160&lt;=1.9),1, IF(AND($C8160&gt;1.9,$C8160&lt;3),2,IF(AND($C8160&gt;2.9,$C8160&lt;=3.9),3,IF(AND($C8160&gt;3.9,$C8160&lt;=4.9),4,5)))))</f>
        <v>4</v>
      </c>
      <c r="E8160" s="3">
        <v>6</v>
      </c>
      <c r="F8160">
        <v>5.3</v>
      </c>
      <c r="G8160" s="5">
        <v>1000</v>
      </c>
      <c r="H8160" s="5" t="str">
        <f>IF(AND($G8160&gt;=0,$G8160&lt;5000000),"0-4M", IF(AND($G8160&gt;=5000000,$G8160&lt;9000000,0),"5-9M",
 IF(AND($G8160&gt;=10000000,$G8160&lt;=49000000),"10-49M",IF(AND($G8160&gt;=50000000,$G8160&lt;=99000000),"50M-99M",
 IF(AND($G8160&gt;=100000000,$G8160&lt;=499000000),"100-499M",IF(AND($G8160&gt;=500000000,$G8160&lt;=999000000),"500M-999M","1,000M+"))))))</f>
        <v>0-4M</v>
      </c>
      <c r="I8160">
        <v>0</v>
      </c>
      <c r="J8160" s="3">
        <v>0</v>
      </c>
      <c r="K8160" s="3" t="s">
        <v>9</v>
      </c>
      <c r="L8160" s="1">
        <v>42810</v>
      </c>
      <c r="M8160" s="2">
        <v>1.4</v>
      </c>
      <c r="N8160" t="s">
        <v>23</v>
      </c>
    </row>
    <row r="8161" spans="1:14" x14ac:dyDescent="0.35">
      <c r="A8161" t="s">
        <v>9628</v>
      </c>
      <c r="B8161" t="s">
        <v>1902</v>
      </c>
      <c r="C8161" s="6">
        <v>3.1</v>
      </c>
      <c r="D8161">
        <f>IF($C8161=0,0,IF(AND($C8161&gt;0,$C8161&lt;=1.9),1, IF(AND($C8161&gt;1.9,$C8161&lt;3),2,IF(AND($C8161&gt;2.9,$C8161&lt;=3.9),3,IF(AND($C8161&gt;3.9,$C8161&lt;=4.9),4,5)))))</f>
        <v>3</v>
      </c>
      <c r="E8161" s="3">
        <v>269</v>
      </c>
      <c r="F8161">
        <v>39</v>
      </c>
      <c r="G8161" s="5">
        <v>50000</v>
      </c>
      <c r="H8161" s="5" t="str">
        <f>IF(AND($G8161&gt;=0,$G8161&lt;5000000),"0-4M", IF(AND($G8161&gt;=5000000,$G8161&lt;9000000,0),"5-9M",
 IF(AND($G8161&gt;=10000000,$G8161&lt;=49000000),"10-49M",IF(AND($G8161&gt;=50000000,$G8161&lt;=99000000),"50M-99M",
 IF(AND($G8161&gt;=100000000,$G8161&lt;=499000000),"100-499M",IF(AND($G8161&gt;=500000000,$G8161&lt;=999000000),"500M-999M","1,000M+"))))))</f>
        <v>0-4M</v>
      </c>
      <c r="I8161">
        <v>0</v>
      </c>
      <c r="J8161" s="3">
        <v>0</v>
      </c>
      <c r="K8161" s="3" t="s">
        <v>17</v>
      </c>
      <c r="L8161" s="1">
        <v>42889</v>
      </c>
      <c r="M8161" s="2">
        <v>1</v>
      </c>
      <c r="N8161" t="s">
        <v>36</v>
      </c>
    </row>
    <row r="8162" spans="1:14" x14ac:dyDescent="0.35">
      <c r="A8162" t="s">
        <v>9629</v>
      </c>
      <c r="B8162" t="s">
        <v>201</v>
      </c>
      <c r="C8162" s="6">
        <v>0</v>
      </c>
      <c r="D8162">
        <f>IF($C8162=0,0,IF(AND($C8162&gt;0,$C8162&lt;=1.9),1, IF(AND($C8162&gt;1.9,$C8162&lt;3),2,IF(AND($C8162&gt;2.9,$C8162&lt;=3.9),3,IF(AND($C8162&gt;3.9,$C8162&lt;=4.9),4,5)))))</f>
        <v>0</v>
      </c>
      <c r="E8162" s="3">
        <v>9</v>
      </c>
      <c r="F8162">
        <v>20</v>
      </c>
      <c r="G8162" s="5">
        <v>1000</v>
      </c>
      <c r="H8162" s="5" t="str">
        <f>IF(AND($G8162&gt;=0,$G8162&lt;5000000),"0-4M", IF(AND($G8162&gt;=5000000,$G8162&lt;9000000,0),"5-9M",
 IF(AND($G8162&gt;=10000000,$G8162&lt;=49000000),"10-49M",IF(AND($G8162&gt;=50000000,$G8162&lt;=99000000),"50M-99M",
 IF(AND($G8162&gt;=100000000,$G8162&lt;=499000000),"100-499M",IF(AND($G8162&gt;=500000000,$G8162&lt;=999000000),"500M-999M","1,000M+"))))))</f>
        <v>0-4M</v>
      </c>
      <c r="I8162">
        <v>0</v>
      </c>
      <c r="J8162" s="3">
        <v>0</v>
      </c>
      <c r="K8162" s="3" t="s">
        <v>9</v>
      </c>
      <c r="L8162" s="1">
        <v>43178</v>
      </c>
      <c r="M8162" s="2">
        <v>1.1000000000000001</v>
      </c>
      <c r="N8162" t="s">
        <v>11</v>
      </c>
    </row>
    <row r="8163" spans="1:14" x14ac:dyDescent="0.35">
      <c r="A8163" t="s">
        <v>9630</v>
      </c>
      <c r="B8163" t="s">
        <v>2112</v>
      </c>
      <c r="C8163" s="6">
        <v>4.2</v>
      </c>
      <c r="D8163">
        <f>IF($C8163=0,0,IF(AND($C8163&gt;0,$C8163&lt;=1.9),1, IF(AND($C8163&gt;1.9,$C8163&lt;3),2,IF(AND($C8163&gt;2.9,$C8163&lt;=3.9),3,IF(AND($C8163&gt;3.9,$C8163&lt;=4.9),4,5)))))</f>
        <v>4</v>
      </c>
      <c r="E8163" s="3">
        <v>19</v>
      </c>
      <c r="F8163">
        <v>20</v>
      </c>
      <c r="G8163" s="5">
        <v>1000</v>
      </c>
      <c r="H8163" s="5" t="str">
        <f>IF(AND($G8163&gt;=0,$G8163&lt;5000000),"0-4M", IF(AND($G8163&gt;=5000000,$G8163&lt;9000000,0),"5-9M",
 IF(AND($G8163&gt;=10000000,$G8163&lt;=49000000),"10-49M",IF(AND($G8163&gt;=50000000,$G8163&lt;=99000000),"50M-99M",
 IF(AND($G8163&gt;=100000000,$G8163&lt;=499000000),"100-499M",IF(AND($G8163&gt;=500000000,$G8163&lt;=999000000),"500M-999M","1,000M+"))))))</f>
        <v>0-4M</v>
      </c>
      <c r="I8163">
        <v>0</v>
      </c>
      <c r="J8163" s="3">
        <v>0</v>
      </c>
      <c r="K8163" s="3" t="s">
        <v>52</v>
      </c>
      <c r="L8163" s="1">
        <v>42999</v>
      </c>
      <c r="M8163" s="2" t="s">
        <v>1975</v>
      </c>
      <c r="N8163" t="s">
        <v>33</v>
      </c>
    </row>
    <row r="8164" spans="1:14" x14ac:dyDescent="0.35">
      <c r="A8164" t="s">
        <v>938</v>
      </c>
      <c r="B8164" t="s">
        <v>1902</v>
      </c>
      <c r="C8164" s="6">
        <v>4.0999999999999996</v>
      </c>
      <c r="D8164">
        <f>IF($C8164=0,0,IF(AND($C8164&gt;0,$C8164&lt;=1.9),1, IF(AND($C8164&gt;1.9,$C8164&lt;3),2,IF(AND($C8164&gt;2.9,$C8164&lt;=3.9),3,IF(AND($C8164&gt;3.9,$C8164&lt;=4.9),4,5)))))</f>
        <v>4</v>
      </c>
      <c r="E8164" s="3">
        <v>58104</v>
      </c>
      <c r="F8164">
        <v>17</v>
      </c>
      <c r="G8164" s="5">
        <v>5000000</v>
      </c>
      <c r="H8164" s="5" t="str">
        <f>IF(AND($G8164&gt;=0,$G8164&lt;5000000),"0-4M", IF(AND($G8164&gt;=5000000,$G8164&lt;9000000,0),"5-9M",
 IF(AND($G8164&gt;=10000000,$G8164&lt;=49000000),"10-49M",IF(AND($G8164&gt;=50000000,$G8164&lt;=99000000),"50M-99M",
 IF(AND($G8164&gt;=100000000,$G8164&lt;=499000000),"100-499M",IF(AND($G8164&gt;=500000000,$G8164&lt;=999000000),"500M-999M","1,000M+"))))))</f>
        <v>1,000M+</v>
      </c>
      <c r="I8164">
        <v>0</v>
      </c>
      <c r="J8164" s="3">
        <v>0</v>
      </c>
      <c r="K8164" s="3" t="s">
        <v>17</v>
      </c>
      <c r="L8164" s="1">
        <v>43286</v>
      </c>
      <c r="M8164" s="2" t="s">
        <v>939</v>
      </c>
      <c r="N8164" t="s">
        <v>33</v>
      </c>
    </row>
    <row r="8165" spans="1:14" x14ac:dyDescent="0.35">
      <c r="A8165" t="s">
        <v>9631</v>
      </c>
      <c r="B8165" t="s">
        <v>2861</v>
      </c>
      <c r="C8165" s="6">
        <v>3.2</v>
      </c>
      <c r="D8165">
        <f>IF($C8165=0,0,IF(AND($C8165&gt;0,$C8165&lt;=1.9),1, IF(AND($C8165&gt;1.9,$C8165&lt;3),2,IF(AND($C8165&gt;2.9,$C8165&lt;=3.9),3,IF(AND($C8165&gt;3.9,$C8165&lt;=4.9),4,5)))))</f>
        <v>3</v>
      </c>
      <c r="E8165" s="3">
        <v>58</v>
      </c>
      <c r="F8165">
        <v>1.7999999999999999E-2</v>
      </c>
      <c r="G8165" s="5">
        <v>5000</v>
      </c>
      <c r="H8165" s="5" t="str">
        <f>IF(AND($G8165&gt;=0,$G8165&lt;5000000),"0-4M", IF(AND($G8165&gt;=5000000,$G8165&lt;9000000,0),"5-9M",
 IF(AND($G8165&gt;=10000000,$G8165&lt;=49000000),"10-49M",IF(AND($G8165&gt;=50000000,$G8165&lt;=99000000),"50M-99M",
 IF(AND($G8165&gt;=100000000,$G8165&lt;=499000000),"100-499M",IF(AND($G8165&gt;=500000000,$G8165&lt;=999000000),"500M-999M","1,000M+"))))))</f>
        <v>0-4M</v>
      </c>
      <c r="I8165">
        <v>0</v>
      </c>
      <c r="J8165" s="3">
        <v>0</v>
      </c>
      <c r="K8165" s="3" t="s">
        <v>9</v>
      </c>
      <c r="L8165" s="1">
        <v>42793</v>
      </c>
      <c r="M8165" s="2">
        <v>1.1000000000000001</v>
      </c>
      <c r="N8165" t="s">
        <v>192</v>
      </c>
    </row>
    <row r="8166" spans="1:14" x14ac:dyDescent="0.35">
      <c r="A8166" t="s">
        <v>9632</v>
      </c>
      <c r="B8166" t="s">
        <v>2112</v>
      </c>
      <c r="C8166" s="6">
        <v>0</v>
      </c>
      <c r="D8166">
        <f>IF($C8166=0,0,IF(AND($C8166&gt;0,$C8166&lt;=1.9),1, IF(AND($C8166&gt;1.9,$C8166&lt;3),2,IF(AND($C8166&gt;2.9,$C8166&lt;=3.9),3,IF(AND($C8166&gt;3.9,$C8166&lt;=4.9),4,5)))))</f>
        <v>0</v>
      </c>
      <c r="E8166" s="3">
        <v>1</v>
      </c>
      <c r="F8166">
        <v>42</v>
      </c>
      <c r="G8166" s="5">
        <v>500</v>
      </c>
      <c r="H8166" s="5" t="str">
        <f>IF(AND($G8166&gt;=0,$G8166&lt;5000000),"0-4M", IF(AND($G8166&gt;=5000000,$G8166&lt;9000000,0),"5-9M",
 IF(AND($G8166&gt;=10000000,$G8166&lt;=49000000),"10-49M",IF(AND($G8166&gt;=50000000,$G8166&lt;=99000000),"50M-99M",
 IF(AND($G8166&gt;=100000000,$G8166&lt;=499000000),"100-499M",IF(AND($G8166&gt;=500000000,$G8166&lt;=999000000),"500M-999M","1,000M+"))))))</f>
        <v>0-4M</v>
      </c>
      <c r="I8166">
        <v>0</v>
      </c>
      <c r="J8166" s="3">
        <v>0</v>
      </c>
      <c r="K8166" s="3" t="s">
        <v>9</v>
      </c>
      <c r="L8166" s="1">
        <v>43017</v>
      </c>
      <c r="M8166" s="2">
        <v>1.2</v>
      </c>
      <c r="N8166" t="s">
        <v>33</v>
      </c>
    </row>
    <row r="8167" spans="1:14" x14ac:dyDescent="0.35">
      <c r="A8167" t="s">
        <v>9633</v>
      </c>
      <c r="B8167" t="s">
        <v>1902</v>
      </c>
      <c r="C8167" s="6">
        <v>3.3</v>
      </c>
      <c r="D8167">
        <f>IF($C8167=0,0,IF(AND($C8167&gt;0,$C8167&lt;=1.9),1, IF(AND($C8167&gt;1.9,$C8167&lt;3),2,IF(AND($C8167&gt;2.9,$C8167&lt;=3.9),3,IF(AND($C8167&gt;3.9,$C8167&lt;=4.9),4,5)))))</f>
        <v>3</v>
      </c>
      <c r="E8167" s="3">
        <v>10449</v>
      </c>
      <c r="F8167">
        <v>29</v>
      </c>
      <c r="G8167" s="5">
        <v>1000000</v>
      </c>
      <c r="H8167" s="5" t="str">
        <f>IF(AND($G8167&gt;=0,$G8167&lt;5000000),"0-4M", IF(AND($G8167&gt;=5000000,$G8167&lt;9000000,0),"5-9M",
 IF(AND($G8167&gt;=10000000,$G8167&lt;=49000000),"10-49M",IF(AND($G8167&gt;=50000000,$G8167&lt;=99000000),"50M-99M",
 IF(AND($G8167&gt;=100000000,$G8167&lt;=499000000),"100-499M",IF(AND($G8167&gt;=500000000,$G8167&lt;=999000000),"500M-999M","1,000M+"))))))</f>
        <v>0-4M</v>
      </c>
      <c r="I8167">
        <v>0</v>
      </c>
      <c r="J8167" s="3">
        <v>0</v>
      </c>
      <c r="K8167" s="3" t="s">
        <v>17</v>
      </c>
      <c r="L8167" s="1">
        <v>42706</v>
      </c>
      <c r="M8167" s="2">
        <v>1.7</v>
      </c>
      <c r="N8167" t="s">
        <v>23</v>
      </c>
    </row>
    <row r="8168" spans="1:14" x14ac:dyDescent="0.35">
      <c r="A8168" t="s">
        <v>9634</v>
      </c>
      <c r="B8168" t="s">
        <v>3171</v>
      </c>
      <c r="C8168" s="6">
        <v>4.7</v>
      </c>
      <c r="D8168">
        <f>IF($C8168=0,0,IF(AND($C8168&gt;0,$C8168&lt;=1.9),1, IF(AND($C8168&gt;1.9,$C8168&lt;3),2,IF(AND($C8168&gt;2.9,$C8168&lt;=3.9),3,IF(AND($C8168&gt;3.9,$C8168&lt;=4.9),4,5)))))</f>
        <v>4</v>
      </c>
      <c r="E8168" s="3">
        <v>81614</v>
      </c>
      <c r="F8168">
        <v>6.6</v>
      </c>
      <c r="G8168" s="5">
        <v>500000</v>
      </c>
      <c r="H8168" s="5" t="str">
        <f>IF(AND($G8168&gt;=0,$G8168&lt;5000000),"0-4M", IF(AND($G8168&gt;=5000000,$G8168&lt;9000000,0),"5-9M",
 IF(AND($G8168&gt;=10000000,$G8168&lt;=49000000),"10-49M",IF(AND($G8168&gt;=50000000,$G8168&lt;=99000000),"50M-99M",
 IF(AND($G8168&gt;=100000000,$G8168&lt;=499000000),"100-499M",IF(AND($G8168&gt;=500000000,$G8168&lt;=999000000),"500M-999M","1,000M+"))))))</f>
        <v>0-4M</v>
      </c>
      <c r="I8168">
        <v>1</v>
      </c>
      <c r="J8168" s="3">
        <v>2.99</v>
      </c>
      <c r="K8168" s="3" t="s">
        <v>9</v>
      </c>
      <c r="L8168" s="1">
        <v>43292</v>
      </c>
      <c r="M8168" s="2" t="s">
        <v>9635</v>
      </c>
      <c r="N8168" t="s">
        <v>36</v>
      </c>
    </row>
    <row r="8169" spans="1:14" x14ac:dyDescent="0.35">
      <c r="A8169" t="s">
        <v>9636</v>
      </c>
      <c r="B8169" t="s">
        <v>254</v>
      </c>
      <c r="C8169" s="6">
        <v>4.3</v>
      </c>
      <c r="D8169">
        <f>IF($C8169=0,0,IF(AND($C8169&gt;0,$C8169&lt;=1.9),1, IF(AND($C8169&gt;1.9,$C8169&lt;3),2,IF(AND($C8169&gt;2.9,$C8169&lt;=3.9),3,IF(AND($C8169&gt;3.9,$C8169&lt;=4.9),4,5)))))</f>
        <v>4</v>
      </c>
      <c r="E8169" s="3">
        <v>171771</v>
      </c>
      <c r="F8169">
        <v>3.2</v>
      </c>
      <c r="G8169" s="5">
        <v>10000000</v>
      </c>
      <c r="H8169" s="5" t="str">
        <f>IF(AND($G8169&gt;=0,$G8169&lt;5000000),"0-4M", IF(AND($G8169&gt;=5000000,$G8169&lt;9000000,0),"5-9M",
 IF(AND($G8169&gt;=10000000,$G8169&lt;=49000000),"10-49M",IF(AND($G8169&gt;=50000000,$G8169&lt;=99000000),"50M-99M",
 IF(AND($G8169&gt;=100000000,$G8169&lt;=499000000),"100-499M",IF(AND($G8169&gt;=500000000,$G8169&lt;=999000000),"500M-999M","1,000M+"))))))</f>
        <v>10-49M</v>
      </c>
      <c r="I8169">
        <v>0</v>
      </c>
      <c r="J8169" s="3">
        <v>0</v>
      </c>
      <c r="K8169" s="3" t="s">
        <v>9</v>
      </c>
      <c r="L8169" s="1">
        <v>43115</v>
      </c>
      <c r="M8169" s="2" t="s">
        <v>9637</v>
      </c>
      <c r="N8169" t="s">
        <v>234</v>
      </c>
    </row>
    <row r="8170" spans="1:14" x14ac:dyDescent="0.35">
      <c r="A8170" t="s">
        <v>9638</v>
      </c>
      <c r="B8170" t="s">
        <v>3353</v>
      </c>
      <c r="C8170" s="6">
        <v>4.2</v>
      </c>
      <c r="D8170">
        <f>IF($C8170=0,0,IF(AND($C8170&gt;0,$C8170&lt;=1.9),1, IF(AND($C8170&gt;1.9,$C8170&lt;3),2,IF(AND($C8170&gt;2.9,$C8170&lt;=3.9),3,IF(AND($C8170&gt;3.9,$C8170&lt;=4.9),4,5)))))</f>
        <v>4</v>
      </c>
      <c r="E8170" s="3">
        <v>1236</v>
      </c>
      <c r="F8170">
        <v>3.3000000000000002E-2</v>
      </c>
      <c r="G8170" s="5">
        <v>100000</v>
      </c>
      <c r="H8170" s="5" t="str">
        <f>IF(AND($G8170&gt;=0,$G8170&lt;5000000),"0-4M", IF(AND($G8170&gt;=5000000,$G8170&lt;9000000,0),"5-9M",
 IF(AND($G8170&gt;=10000000,$G8170&lt;=49000000),"10-49M",IF(AND($G8170&gt;=50000000,$G8170&lt;=99000000),"50M-99M",
 IF(AND($G8170&gt;=100000000,$G8170&lt;=499000000),"100-499M",IF(AND($G8170&gt;=500000000,$G8170&lt;=999000000),"500M-999M","1,000M+"))))))</f>
        <v>0-4M</v>
      </c>
      <c r="I8170">
        <v>0</v>
      </c>
      <c r="J8170" s="3">
        <v>0</v>
      </c>
      <c r="K8170" s="3" t="s">
        <v>9</v>
      </c>
      <c r="L8170" s="1">
        <v>41472</v>
      </c>
      <c r="M8170" s="2">
        <v>1.1000000000000001</v>
      </c>
      <c r="N8170" t="s">
        <v>99</v>
      </c>
    </row>
    <row r="8171" spans="1:14" x14ac:dyDescent="0.35">
      <c r="A8171" t="s">
        <v>9639</v>
      </c>
      <c r="B8171" t="s">
        <v>3171</v>
      </c>
      <c r="C8171" s="6">
        <v>4.7</v>
      </c>
      <c r="D8171">
        <f>IF($C8171=0,0,IF(AND($C8171&gt;0,$C8171&lt;=1.9),1, IF(AND($C8171&gt;1.9,$C8171&lt;3),2,IF(AND($C8171&gt;2.9,$C8171&lt;=3.9),3,IF(AND($C8171&gt;3.9,$C8171&lt;=4.9),4,5)))))</f>
        <v>4</v>
      </c>
      <c r="E8171" s="3">
        <v>5867</v>
      </c>
      <c r="F8171">
        <v>4.4000000000000004</v>
      </c>
      <c r="G8171" s="5">
        <v>100000</v>
      </c>
      <c r="H8171" s="5" t="str">
        <f>IF(AND($G8171&gt;=0,$G8171&lt;5000000),"0-4M", IF(AND($G8171&gt;=5000000,$G8171&lt;9000000,0),"5-9M",
 IF(AND($G8171&gt;=10000000,$G8171&lt;=49000000),"10-49M",IF(AND($G8171&gt;=50000000,$G8171&lt;=99000000),"50M-99M",
 IF(AND($G8171&gt;=100000000,$G8171&lt;=499000000),"100-499M",IF(AND($G8171&gt;=500000000,$G8171&lt;=999000000),"500M-999M","1,000M+"))))))</f>
        <v>0-4M</v>
      </c>
      <c r="I8171">
        <v>0</v>
      </c>
      <c r="J8171" s="3">
        <v>0</v>
      </c>
      <c r="K8171" s="3" t="s">
        <v>9</v>
      </c>
      <c r="L8171" s="1">
        <v>43039</v>
      </c>
      <c r="M8171" s="2" t="s">
        <v>9640</v>
      </c>
      <c r="N8171" t="s">
        <v>36</v>
      </c>
    </row>
    <row r="8172" spans="1:14" x14ac:dyDescent="0.35">
      <c r="A8172" t="s">
        <v>9641</v>
      </c>
      <c r="B8172" t="s">
        <v>2958</v>
      </c>
      <c r="C8172" s="6">
        <v>4.3</v>
      </c>
      <c r="D8172">
        <f>IF($C8172=0,0,IF(AND($C8172&gt;0,$C8172&lt;=1.9),1, IF(AND($C8172&gt;1.9,$C8172&lt;3),2,IF(AND($C8172&gt;2.9,$C8172&lt;=3.9),3,IF(AND($C8172&gt;3.9,$C8172&lt;=4.9),4,5)))))</f>
        <v>4</v>
      </c>
      <c r="E8172" s="3">
        <v>32207</v>
      </c>
      <c r="F8172">
        <v>3.4</v>
      </c>
      <c r="G8172" s="5">
        <v>1000000</v>
      </c>
      <c r="H8172" s="5" t="str">
        <f>IF(AND($G8172&gt;=0,$G8172&lt;5000000),"0-4M", IF(AND($G8172&gt;=5000000,$G8172&lt;9000000,0),"5-9M",
 IF(AND($G8172&gt;=10000000,$G8172&lt;=49000000),"10-49M",IF(AND($G8172&gt;=50000000,$G8172&lt;=99000000),"50M-99M",
 IF(AND($G8172&gt;=100000000,$G8172&lt;=499000000),"100-499M",IF(AND($G8172&gt;=500000000,$G8172&lt;=999000000),"500M-999M","1,000M+"))))))</f>
        <v>0-4M</v>
      </c>
      <c r="I8172">
        <v>0</v>
      </c>
      <c r="J8172" s="3">
        <v>0</v>
      </c>
      <c r="K8172" s="3" t="s">
        <v>9</v>
      </c>
      <c r="L8172" s="1">
        <v>42963</v>
      </c>
      <c r="M8172" s="2" t="s">
        <v>9642</v>
      </c>
      <c r="N8172" t="s">
        <v>234</v>
      </c>
    </row>
    <row r="8173" spans="1:14" x14ac:dyDescent="0.35">
      <c r="A8173" t="s">
        <v>9643</v>
      </c>
      <c r="B8173" t="s">
        <v>1459</v>
      </c>
      <c r="C8173" s="6">
        <v>4.2</v>
      </c>
      <c r="D8173">
        <f>IF($C8173=0,0,IF(AND($C8173&gt;0,$C8173&lt;=1.9),1, IF(AND($C8173&gt;1.9,$C8173&lt;3),2,IF(AND($C8173&gt;2.9,$C8173&lt;=3.9),3,IF(AND($C8173&gt;3.9,$C8173&lt;=4.9),4,5)))))</f>
        <v>4</v>
      </c>
      <c r="E8173" s="3">
        <v>23859</v>
      </c>
      <c r="F8173">
        <v>0.86</v>
      </c>
      <c r="G8173" s="5">
        <v>1000000</v>
      </c>
      <c r="H8173" s="5" t="str">
        <f>IF(AND($G8173&gt;=0,$G8173&lt;5000000),"0-4M", IF(AND($G8173&gt;=5000000,$G8173&lt;9000000,0),"5-9M",
 IF(AND($G8173&gt;=10000000,$G8173&lt;=49000000),"10-49M",IF(AND($G8173&gt;=50000000,$G8173&lt;=99000000),"50M-99M",
 IF(AND($G8173&gt;=100000000,$G8173&lt;=499000000),"100-499M",IF(AND($G8173&gt;=500000000,$G8173&lt;=999000000),"500M-999M","1,000M+"))))))</f>
        <v>0-4M</v>
      </c>
      <c r="I8173">
        <v>0</v>
      </c>
      <c r="J8173" s="3">
        <v>0</v>
      </c>
      <c r="K8173" s="3" t="s">
        <v>9</v>
      </c>
      <c r="L8173" s="1">
        <v>41941</v>
      </c>
      <c r="M8173" s="2">
        <v>1</v>
      </c>
      <c r="N8173" t="s">
        <v>36</v>
      </c>
    </row>
    <row r="8174" spans="1:14" x14ac:dyDescent="0.35">
      <c r="A8174" t="s">
        <v>9644</v>
      </c>
      <c r="B8174" t="s">
        <v>3171</v>
      </c>
      <c r="C8174" s="6">
        <v>4.2</v>
      </c>
      <c r="D8174">
        <f>IF($C8174=0,0,IF(AND($C8174&gt;0,$C8174&lt;=1.9),1, IF(AND($C8174&gt;1.9,$C8174&lt;3),2,IF(AND($C8174&gt;2.9,$C8174&lt;=3.9),3,IF(AND($C8174&gt;3.9,$C8174&lt;=4.9),4,5)))))</f>
        <v>4</v>
      </c>
      <c r="E8174" s="3">
        <v>14428</v>
      </c>
      <c r="F8174">
        <v>1.2</v>
      </c>
      <c r="G8174" s="5">
        <v>1000000</v>
      </c>
      <c r="H8174" s="5" t="str">
        <f>IF(AND($G8174&gt;=0,$G8174&lt;5000000),"0-4M", IF(AND($G8174&gt;=5000000,$G8174&lt;9000000,0),"5-9M",
 IF(AND($G8174&gt;=10000000,$G8174&lt;=49000000),"10-49M",IF(AND($G8174&gt;=50000000,$G8174&lt;=99000000),"50M-99M",
 IF(AND($G8174&gt;=100000000,$G8174&lt;=499000000),"100-499M",IF(AND($G8174&gt;=500000000,$G8174&lt;=999000000),"500M-999M","1,000M+"))))))</f>
        <v>0-4M</v>
      </c>
      <c r="I8174">
        <v>0</v>
      </c>
      <c r="J8174" s="3">
        <v>0</v>
      </c>
      <c r="K8174" s="3" t="s">
        <v>9</v>
      </c>
      <c r="L8174" s="1">
        <v>42341</v>
      </c>
      <c r="M8174" s="2" t="s">
        <v>1235</v>
      </c>
      <c r="N8174" t="s">
        <v>99</v>
      </c>
    </row>
    <row r="8175" spans="1:14" x14ac:dyDescent="0.35">
      <c r="A8175" t="s">
        <v>9645</v>
      </c>
      <c r="B8175" t="s">
        <v>3171</v>
      </c>
      <c r="C8175" s="6">
        <v>4.2</v>
      </c>
      <c r="D8175">
        <f>IF($C8175=0,0,IF(AND($C8175&gt;0,$C8175&lt;=1.9),1, IF(AND($C8175&gt;1.9,$C8175&lt;3),2,IF(AND($C8175&gt;2.9,$C8175&lt;=3.9),3,IF(AND($C8175&gt;3.9,$C8175&lt;=4.9),4,5)))))</f>
        <v>4</v>
      </c>
      <c r="E8175" s="3">
        <v>4737</v>
      </c>
      <c r="F8175">
        <v>1.7</v>
      </c>
      <c r="G8175" s="5">
        <v>500000</v>
      </c>
      <c r="H8175" s="5" t="str">
        <f>IF(AND($G8175&gt;=0,$G8175&lt;5000000),"0-4M", IF(AND($G8175&gt;=5000000,$G8175&lt;9000000,0),"5-9M",
 IF(AND($G8175&gt;=10000000,$G8175&lt;=49000000),"10-49M",IF(AND($G8175&gt;=50000000,$G8175&lt;=99000000),"50M-99M",
 IF(AND($G8175&gt;=100000000,$G8175&lt;=499000000),"100-499M",IF(AND($G8175&gt;=500000000,$G8175&lt;=999000000),"500M-999M","1,000M+"))))))</f>
        <v>0-4M</v>
      </c>
      <c r="I8175">
        <v>0</v>
      </c>
      <c r="J8175" s="3">
        <v>0</v>
      </c>
      <c r="K8175" s="3" t="s">
        <v>9</v>
      </c>
      <c r="L8175" s="1">
        <v>42334</v>
      </c>
      <c r="M8175" s="2" t="s">
        <v>1235</v>
      </c>
      <c r="N8175" t="s">
        <v>503</v>
      </c>
    </row>
    <row r="8176" spans="1:14" x14ac:dyDescent="0.35">
      <c r="A8176" t="s">
        <v>9646</v>
      </c>
      <c r="B8176" t="s">
        <v>2958</v>
      </c>
      <c r="C8176" s="6">
        <v>4.0999999999999996</v>
      </c>
      <c r="D8176">
        <f>IF($C8176=0,0,IF(AND($C8176&gt;0,$C8176&lt;=1.9),1, IF(AND($C8176&gt;1.9,$C8176&lt;3),2,IF(AND($C8176&gt;2.9,$C8176&lt;=3.9),3,IF(AND($C8176&gt;3.9,$C8176&lt;=4.9),4,5)))))</f>
        <v>4</v>
      </c>
      <c r="E8176" s="3">
        <v>278</v>
      </c>
      <c r="F8176">
        <v>2.8</v>
      </c>
      <c r="G8176" s="5">
        <v>100000</v>
      </c>
      <c r="H8176" s="5" t="str">
        <f>IF(AND($G8176&gt;=0,$G8176&lt;5000000),"0-4M", IF(AND($G8176&gt;=5000000,$G8176&lt;9000000,0),"5-9M",
 IF(AND($G8176&gt;=10000000,$G8176&lt;=49000000),"10-49M",IF(AND($G8176&gt;=50000000,$G8176&lt;=99000000),"50M-99M",
 IF(AND($G8176&gt;=100000000,$G8176&lt;=499000000),"100-499M",IF(AND($G8176&gt;=500000000,$G8176&lt;=999000000),"500M-999M","1,000M+"))))))</f>
        <v>0-4M</v>
      </c>
      <c r="I8176">
        <v>0</v>
      </c>
      <c r="J8176" s="3">
        <v>0</v>
      </c>
      <c r="K8176" s="3" t="s">
        <v>9</v>
      </c>
      <c r="L8176" s="1">
        <v>43283</v>
      </c>
      <c r="M8176" s="2" t="s">
        <v>1180</v>
      </c>
      <c r="N8176" t="s">
        <v>36</v>
      </c>
    </row>
    <row r="8177" spans="1:14" x14ac:dyDescent="0.35">
      <c r="A8177" t="s">
        <v>9647</v>
      </c>
      <c r="B8177" t="s">
        <v>2958</v>
      </c>
      <c r="C8177" s="6">
        <v>4.2</v>
      </c>
      <c r="D8177">
        <f>IF($C8177=0,0,IF(AND($C8177&gt;0,$C8177&lt;=1.9),1, IF(AND($C8177&gt;1.9,$C8177&lt;3),2,IF(AND($C8177&gt;2.9,$C8177&lt;=3.9),3,IF(AND($C8177&gt;3.9,$C8177&lt;=4.9),4,5)))))</f>
        <v>4</v>
      </c>
      <c r="E8177" s="3">
        <v>7851</v>
      </c>
      <c r="F8177">
        <v>0.36399999999999999</v>
      </c>
      <c r="G8177" s="5">
        <v>1000000</v>
      </c>
      <c r="H8177" s="5" t="str">
        <f>IF(AND($G8177&gt;=0,$G8177&lt;5000000),"0-4M", IF(AND($G8177&gt;=5000000,$G8177&lt;9000000,0),"5-9M",
 IF(AND($G8177&gt;=10000000,$G8177&lt;=49000000),"10-49M",IF(AND($G8177&gt;=50000000,$G8177&lt;=99000000),"50M-99M",
 IF(AND($G8177&gt;=100000000,$G8177&lt;=499000000),"100-499M",IF(AND($G8177&gt;=500000000,$G8177&lt;=999000000),"500M-999M","1,000M+"))))))</f>
        <v>0-4M</v>
      </c>
      <c r="I8177">
        <v>0</v>
      </c>
      <c r="J8177" s="3">
        <v>0</v>
      </c>
      <c r="K8177" s="3" t="s">
        <v>9</v>
      </c>
      <c r="L8177" s="1">
        <v>42969</v>
      </c>
      <c r="M8177" s="2" t="s">
        <v>2076</v>
      </c>
      <c r="N8177" t="s">
        <v>36</v>
      </c>
    </row>
    <row r="8178" spans="1:14" x14ac:dyDescent="0.35">
      <c r="A8178" t="s">
        <v>9648</v>
      </c>
      <c r="B8178" t="s">
        <v>2958</v>
      </c>
      <c r="C8178" s="6">
        <v>4.3</v>
      </c>
      <c r="D8178">
        <f>IF($C8178=0,0,IF(AND($C8178&gt;0,$C8178&lt;=1.9),1, IF(AND($C8178&gt;1.9,$C8178&lt;3),2,IF(AND($C8178&gt;2.9,$C8178&lt;=3.9),3,IF(AND($C8178&gt;3.9,$C8178&lt;=4.9),4,5)))))</f>
        <v>4</v>
      </c>
      <c r="E8178" s="3">
        <v>20865</v>
      </c>
      <c r="F8178">
        <v>2.2000000000000002</v>
      </c>
      <c r="G8178" s="5">
        <v>1000000</v>
      </c>
      <c r="H8178" s="5" t="str">
        <f>IF(AND($G8178&gt;=0,$G8178&lt;5000000),"0-4M", IF(AND($G8178&gt;=5000000,$G8178&lt;9000000,0),"5-9M",
 IF(AND($G8178&gt;=10000000,$G8178&lt;=49000000),"10-49M",IF(AND($G8178&gt;=50000000,$G8178&lt;=99000000),"50M-99M",
 IF(AND($G8178&gt;=100000000,$G8178&lt;=499000000),"100-499M",IF(AND($G8178&gt;=500000000,$G8178&lt;=999000000),"500M-999M","1,000M+"))))))</f>
        <v>0-4M</v>
      </c>
      <c r="I8178">
        <v>0</v>
      </c>
      <c r="J8178" s="3">
        <v>0</v>
      </c>
      <c r="K8178" s="3" t="s">
        <v>9</v>
      </c>
      <c r="L8178" s="1">
        <v>42307</v>
      </c>
      <c r="M8178" s="2" t="s">
        <v>1235</v>
      </c>
      <c r="N8178" t="s">
        <v>234</v>
      </c>
    </row>
    <row r="8179" spans="1:14" x14ac:dyDescent="0.35">
      <c r="A8179" t="s">
        <v>9649</v>
      </c>
      <c r="B8179" t="s">
        <v>3069</v>
      </c>
      <c r="C8179" s="6">
        <v>4.4000000000000004</v>
      </c>
      <c r="D8179">
        <f>IF($C8179=0,0,IF(AND($C8179&gt;0,$C8179&lt;=1.9),1, IF(AND($C8179&gt;1.9,$C8179&lt;3),2,IF(AND($C8179&gt;2.9,$C8179&lt;=3.9),3,IF(AND($C8179&gt;3.9,$C8179&lt;=4.9),4,5)))))</f>
        <v>4</v>
      </c>
      <c r="E8179" s="3">
        <v>77609</v>
      </c>
      <c r="F8179">
        <v>1.9</v>
      </c>
      <c r="G8179" s="5">
        <v>1000000</v>
      </c>
      <c r="H8179" s="5" t="str">
        <f>IF(AND($G8179&gt;=0,$G8179&lt;5000000),"0-4M", IF(AND($G8179&gt;=5000000,$G8179&lt;9000000,0),"5-9M",
 IF(AND($G8179&gt;=10000000,$G8179&lt;=49000000),"10-49M",IF(AND($G8179&gt;=50000000,$G8179&lt;=99000000),"50M-99M",
 IF(AND($G8179&gt;=100000000,$G8179&lt;=499000000),"100-499M",IF(AND($G8179&gt;=500000000,$G8179&lt;=999000000),"500M-999M","1,000M+"))))))</f>
        <v>0-4M</v>
      </c>
      <c r="I8179">
        <v>0</v>
      </c>
      <c r="J8179" s="3">
        <v>0</v>
      </c>
      <c r="K8179" s="3" t="s">
        <v>9</v>
      </c>
      <c r="L8179" s="1">
        <v>42118</v>
      </c>
      <c r="M8179" s="2">
        <v>1.1399999999999999</v>
      </c>
      <c r="N8179" t="s">
        <v>192</v>
      </c>
    </row>
    <row r="8180" spans="1:14" x14ac:dyDescent="0.35">
      <c r="A8180" t="s">
        <v>9650</v>
      </c>
      <c r="B8180" t="s">
        <v>2958</v>
      </c>
      <c r="C8180" s="6">
        <v>4.3</v>
      </c>
      <c r="D8180">
        <f>IF($C8180=0,0,IF(AND($C8180&gt;0,$C8180&lt;=1.9),1, IF(AND($C8180&gt;1.9,$C8180&lt;3),2,IF(AND($C8180&gt;2.9,$C8180&lt;=3.9),3,IF(AND($C8180&gt;3.9,$C8180&lt;=4.9),4,5)))))</f>
        <v>4</v>
      </c>
      <c r="E8180" s="3">
        <v>11449</v>
      </c>
      <c r="F8180">
        <v>1.7</v>
      </c>
      <c r="G8180" s="5">
        <v>500000</v>
      </c>
      <c r="H8180" s="5" t="str">
        <f>IF(AND($G8180&gt;=0,$G8180&lt;5000000),"0-4M", IF(AND($G8180&gt;=5000000,$G8180&lt;9000000,0),"5-9M",
 IF(AND($G8180&gt;=10000000,$G8180&lt;=49000000),"10-49M",IF(AND($G8180&gt;=50000000,$G8180&lt;=99000000),"50M-99M",
 IF(AND($G8180&gt;=100000000,$G8180&lt;=499000000),"100-499M",IF(AND($G8180&gt;=500000000,$G8180&lt;=999000000),"500M-999M","1,000M+"))))))</f>
        <v>0-4M</v>
      </c>
      <c r="I8180">
        <v>0</v>
      </c>
      <c r="J8180" s="3">
        <v>0</v>
      </c>
      <c r="K8180" s="3" t="s">
        <v>9</v>
      </c>
      <c r="L8180" s="1">
        <v>42402</v>
      </c>
      <c r="M8180" s="2" t="s">
        <v>1086</v>
      </c>
      <c r="N8180" t="s">
        <v>503</v>
      </c>
    </row>
    <row r="8181" spans="1:14" x14ac:dyDescent="0.35">
      <c r="A8181" t="s">
        <v>9651</v>
      </c>
      <c r="B8181" t="s">
        <v>2958</v>
      </c>
      <c r="C8181" s="6">
        <v>3.5</v>
      </c>
      <c r="D8181">
        <f>IF($C8181=0,0,IF(AND($C8181&gt;0,$C8181&lt;=1.9),1, IF(AND($C8181&gt;1.9,$C8181&lt;3),2,IF(AND($C8181&gt;2.9,$C8181&lt;=3.9),3,IF(AND($C8181&gt;3.9,$C8181&lt;=4.9),4,5)))))</f>
        <v>3</v>
      </c>
      <c r="E8181" s="3">
        <v>11</v>
      </c>
      <c r="F8181">
        <v>3</v>
      </c>
      <c r="G8181" s="5">
        <v>1000</v>
      </c>
      <c r="H8181" s="5" t="str">
        <f>IF(AND($G8181&gt;=0,$G8181&lt;5000000),"0-4M", IF(AND($G8181&gt;=5000000,$G8181&lt;9000000,0),"5-9M",
 IF(AND($G8181&gt;=10000000,$G8181&lt;=49000000),"10-49M",IF(AND($G8181&gt;=50000000,$G8181&lt;=99000000),"50M-99M",
 IF(AND($G8181&gt;=100000000,$G8181&lt;=499000000),"100-499M",IF(AND($G8181&gt;=500000000,$G8181&lt;=999000000),"500M-999M","1,000M+"))))))</f>
        <v>0-4M</v>
      </c>
      <c r="I8181">
        <v>0</v>
      </c>
      <c r="J8181" s="3">
        <v>0</v>
      </c>
      <c r="K8181" s="3" t="s">
        <v>9</v>
      </c>
      <c r="L8181" s="1">
        <v>43176</v>
      </c>
      <c r="M8181" s="2">
        <v>1.2</v>
      </c>
      <c r="N8181" t="s">
        <v>19</v>
      </c>
    </row>
    <row r="8182" spans="1:14" x14ac:dyDescent="0.35">
      <c r="A8182" t="s">
        <v>9652</v>
      </c>
      <c r="B8182" t="s">
        <v>2958</v>
      </c>
      <c r="C8182" s="6">
        <v>4.3</v>
      </c>
      <c r="D8182">
        <f>IF($C8182=0,0,IF(AND($C8182&gt;0,$C8182&lt;=1.9),1, IF(AND($C8182&gt;1.9,$C8182&lt;3),2,IF(AND($C8182&gt;2.9,$C8182&lt;=3.9),3,IF(AND($C8182&gt;3.9,$C8182&lt;=4.9),4,5)))))</f>
        <v>4</v>
      </c>
      <c r="E8182" s="3">
        <v>940</v>
      </c>
      <c r="F8182">
        <v>0.38700000000000001</v>
      </c>
      <c r="G8182" s="5">
        <v>100000</v>
      </c>
      <c r="H8182" s="5" t="str">
        <f>IF(AND($G8182&gt;=0,$G8182&lt;5000000),"0-4M", IF(AND($G8182&gt;=5000000,$G8182&lt;9000000,0),"5-9M",
 IF(AND($G8182&gt;=10000000,$G8182&lt;=49000000),"10-49M",IF(AND($G8182&gt;=50000000,$G8182&lt;=99000000),"50M-99M",
 IF(AND($G8182&gt;=100000000,$G8182&lt;=499000000),"100-499M",IF(AND($G8182&gt;=500000000,$G8182&lt;=999000000),"500M-999M","1,000M+"))))))</f>
        <v>0-4M</v>
      </c>
      <c r="I8182">
        <v>0</v>
      </c>
      <c r="J8182" s="3">
        <v>0</v>
      </c>
      <c r="K8182" s="3" t="s">
        <v>9</v>
      </c>
      <c r="L8182" s="1">
        <v>42971</v>
      </c>
      <c r="M8182" s="2" t="s">
        <v>2076</v>
      </c>
      <c r="N8182" t="s">
        <v>36</v>
      </c>
    </row>
    <row r="8183" spans="1:14" x14ac:dyDescent="0.35">
      <c r="A8183" t="s">
        <v>9653</v>
      </c>
      <c r="B8183" t="s">
        <v>3353</v>
      </c>
      <c r="C8183" s="6">
        <v>1.8</v>
      </c>
      <c r="D8183">
        <f>IF($C8183=0,0,IF(AND($C8183&gt;0,$C8183&lt;=1.9),1, IF(AND($C8183&gt;1.9,$C8183&lt;3),2,IF(AND($C8183&gt;2.9,$C8183&lt;=3.9),3,IF(AND($C8183&gt;3.9,$C8183&lt;=4.9),4,5)))))</f>
        <v>1</v>
      </c>
      <c r="E8183" s="3">
        <v>26</v>
      </c>
      <c r="F8183">
        <v>2.7</v>
      </c>
      <c r="G8183" s="5">
        <v>5000</v>
      </c>
      <c r="H8183" s="5" t="str">
        <f>IF(AND($G8183&gt;=0,$G8183&lt;5000000),"0-4M", IF(AND($G8183&gt;=5000000,$G8183&lt;9000000,0),"5-9M",
 IF(AND($G8183&gt;=10000000,$G8183&lt;=49000000),"10-49M",IF(AND($G8183&gt;=50000000,$G8183&lt;=99000000),"50M-99M",
 IF(AND($G8183&gt;=100000000,$G8183&lt;=499000000),"100-499M",IF(AND($G8183&gt;=500000000,$G8183&lt;=999000000),"500M-999M","1,000M+"))))))</f>
        <v>0-4M</v>
      </c>
      <c r="I8183">
        <v>0</v>
      </c>
      <c r="J8183" s="3">
        <v>0</v>
      </c>
      <c r="K8183" s="3" t="s">
        <v>9</v>
      </c>
      <c r="L8183" s="1">
        <v>42642</v>
      </c>
      <c r="M8183" s="2">
        <v>1</v>
      </c>
      <c r="N8183" t="s">
        <v>19</v>
      </c>
    </row>
    <row r="8184" spans="1:14" x14ac:dyDescent="0.35">
      <c r="A8184" t="s">
        <v>9654</v>
      </c>
      <c r="B8184" t="s">
        <v>2958</v>
      </c>
      <c r="C8184" s="6">
        <v>4.2</v>
      </c>
      <c r="D8184">
        <f>IF($C8184=0,0,IF(AND($C8184&gt;0,$C8184&lt;=1.9),1, IF(AND($C8184&gt;1.9,$C8184&lt;3),2,IF(AND($C8184&gt;2.9,$C8184&lt;=3.9),3,IF(AND($C8184&gt;3.9,$C8184&lt;=4.9),4,5)))))</f>
        <v>4</v>
      </c>
      <c r="E8184" s="3">
        <v>513</v>
      </c>
      <c r="F8184">
        <v>2</v>
      </c>
      <c r="G8184" s="5">
        <v>50000</v>
      </c>
      <c r="H8184" s="5" t="str">
        <f>IF(AND($G8184&gt;=0,$G8184&lt;5000000),"0-4M", IF(AND($G8184&gt;=5000000,$G8184&lt;9000000,0),"5-9M",
 IF(AND($G8184&gt;=10000000,$G8184&lt;=49000000),"10-49M",IF(AND($G8184&gt;=50000000,$G8184&lt;=99000000),"50M-99M",
 IF(AND($G8184&gt;=100000000,$G8184&lt;=499000000),"100-499M",IF(AND($G8184&gt;=500000000,$G8184&lt;=999000000),"500M-999M","1,000M+"))))))</f>
        <v>0-4M</v>
      </c>
      <c r="I8184">
        <v>0</v>
      </c>
      <c r="J8184" s="3">
        <v>0</v>
      </c>
      <c r="K8184" s="3" t="s">
        <v>9</v>
      </c>
      <c r="L8184" s="1">
        <v>43226</v>
      </c>
      <c r="M8184" s="2" t="s">
        <v>9655</v>
      </c>
      <c r="N8184" t="s">
        <v>36</v>
      </c>
    </row>
    <row r="8185" spans="1:14" x14ac:dyDescent="0.35">
      <c r="A8185" t="s">
        <v>9656</v>
      </c>
      <c r="B8185" t="s">
        <v>2958</v>
      </c>
      <c r="C8185" s="6">
        <v>4.2</v>
      </c>
      <c r="D8185">
        <f>IF($C8185=0,0,IF(AND($C8185&gt;0,$C8185&lt;=1.9),1, IF(AND($C8185&gt;1.9,$C8185&lt;3),2,IF(AND($C8185&gt;2.9,$C8185&lt;=3.9),3,IF(AND($C8185&gt;3.9,$C8185&lt;=4.9),4,5)))))</f>
        <v>4</v>
      </c>
      <c r="E8185" s="3">
        <v>24</v>
      </c>
      <c r="F8185">
        <v>5</v>
      </c>
      <c r="G8185" s="5">
        <v>1000</v>
      </c>
      <c r="H8185" s="5" t="str">
        <f>IF(AND($G8185&gt;=0,$G8185&lt;5000000),"0-4M", IF(AND($G8185&gt;=5000000,$G8185&lt;9000000,0),"5-9M",
 IF(AND($G8185&gt;=10000000,$G8185&lt;=49000000),"10-49M",IF(AND($G8185&gt;=50000000,$G8185&lt;=99000000),"50M-99M",
 IF(AND($G8185&gt;=100000000,$G8185&lt;=499000000),"100-499M",IF(AND($G8185&gt;=500000000,$G8185&lt;=999000000),"500M-999M","1,000M+"))))))</f>
        <v>0-4M</v>
      </c>
      <c r="I8185">
        <v>0</v>
      </c>
      <c r="J8185" s="3">
        <v>0</v>
      </c>
      <c r="K8185" s="3" t="s">
        <v>9</v>
      </c>
      <c r="L8185" s="1">
        <v>43096</v>
      </c>
      <c r="M8185" s="2" t="s">
        <v>217</v>
      </c>
      <c r="N8185" t="s">
        <v>19</v>
      </c>
    </row>
    <row r="8186" spans="1:14" x14ac:dyDescent="0.35">
      <c r="A8186" t="s">
        <v>9657</v>
      </c>
      <c r="B8186" t="s">
        <v>2958</v>
      </c>
      <c r="C8186" s="6">
        <v>4.5999999999999996</v>
      </c>
      <c r="D8186">
        <f>IF($C8186=0,0,IF(AND($C8186&gt;0,$C8186&lt;=1.9),1, IF(AND($C8186&gt;1.9,$C8186&lt;3),2,IF(AND($C8186&gt;2.9,$C8186&lt;=3.9),3,IF(AND($C8186&gt;3.9,$C8186&lt;=4.9),4,5)))))</f>
        <v>4</v>
      </c>
      <c r="E8186" s="3">
        <v>78</v>
      </c>
      <c r="F8186">
        <v>0.375</v>
      </c>
      <c r="G8186" s="5">
        <v>10000</v>
      </c>
      <c r="H8186" s="5" t="str">
        <f>IF(AND($G8186&gt;=0,$G8186&lt;5000000),"0-4M", IF(AND($G8186&gt;=5000000,$G8186&lt;9000000,0),"5-9M",
 IF(AND($G8186&gt;=10000000,$G8186&lt;=49000000),"10-49M",IF(AND($G8186&gt;=50000000,$G8186&lt;=99000000),"50M-99M",
 IF(AND($G8186&gt;=100000000,$G8186&lt;=499000000),"100-499M",IF(AND($G8186&gt;=500000000,$G8186&lt;=999000000),"500M-999M","1,000M+"))))))</f>
        <v>0-4M</v>
      </c>
      <c r="I8186">
        <v>0</v>
      </c>
      <c r="J8186" s="3">
        <v>0</v>
      </c>
      <c r="K8186" s="3" t="s">
        <v>9</v>
      </c>
      <c r="L8186" s="1">
        <v>43191</v>
      </c>
      <c r="M8186" s="2">
        <v>0.6</v>
      </c>
      <c r="N8186" t="s">
        <v>269</v>
      </c>
    </row>
    <row r="8187" spans="1:14" x14ac:dyDescent="0.35">
      <c r="A8187" t="s">
        <v>9658</v>
      </c>
      <c r="B8187" t="s">
        <v>3353</v>
      </c>
      <c r="C8187" s="6">
        <v>4</v>
      </c>
      <c r="D8187">
        <f>IF($C8187=0,0,IF(AND($C8187&gt;0,$C8187&lt;=1.9),1, IF(AND($C8187&gt;1.9,$C8187&lt;3),2,IF(AND($C8187&gt;2.9,$C8187&lt;=3.9),3,IF(AND($C8187&gt;3.9,$C8187&lt;=4.9),4,5)))))</f>
        <v>4</v>
      </c>
      <c r="E8187" s="3">
        <v>944</v>
      </c>
      <c r="F8187">
        <v>11</v>
      </c>
      <c r="G8187" s="5">
        <v>50000</v>
      </c>
      <c r="H8187" s="5" t="str">
        <f>IF(AND($G8187&gt;=0,$G8187&lt;5000000),"0-4M", IF(AND($G8187&gt;=5000000,$G8187&lt;9000000,0),"5-9M",
 IF(AND($G8187&gt;=10000000,$G8187&lt;=49000000),"10-49M",IF(AND($G8187&gt;=50000000,$G8187&lt;=99000000),"50M-99M",
 IF(AND($G8187&gt;=100000000,$G8187&lt;=499000000),"100-499M",IF(AND($G8187&gt;=500000000,$G8187&lt;=999000000),"500M-999M","1,000M+"))))))</f>
        <v>0-4M</v>
      </c>
      <c r="I8187">
        <v>0</v>
      </c>
      <c r="J8187" s="3">
        <v>0</v>
      </c>
      <c r="K8187" s="3" t="s">
        <v>9</v>
      </c>
      <c r="L8187" s="1">
        <v>43023</v>
      </c>
      <c r="M8187" s="2" t="s">
        <v>980</v>
      </c>
      <c r="N8187" t="s">
        <v>33</v>
      </c>
    </row>
    <row r="8188" spans="1:14" x14ac:dyDescent="0.35">
      <c r="A8188" t="s">
        <v>9659</v>
      </c>
      <c r="B8188" t="s">
        <v>2958</v>
      </c>
      <c r="C8188" s="6">
        <v>4.3</v>
      </c>
      <c r="D8188">
        <f>IF($C8188=0,0,IF(AND($C8188&gt;0,$C8188&lt;=1.9),1, IF(AND($C8188&gt;1.9,$C8188&lt;3),2,IF(AND($C8188&gt;2.9,$C8188&lt;=3.9),3,IF(AND($C8188&gt;3.9,$C8188&lt;=4.9),4,5)))))</f>
        <v>4</v>
      </c>
      <c r="E8188" s="3">
        <v>249</v>
      </c>
      <c r="F8188">
        <v>0.626</v>
      </c>
      <c r="G8188" s="5">
        <v>10000</v>
      </c>
      <c r="H8188" s="5" t="str">
        <f>IF(AND($G8188&gt;=0,$G8188&lt;5000000),"0-4M", IF(AND($G8188&gt;=5000000,$G8188&lt;9000000,0),"5-9M",
 IF(AND($G8188&gt;=10000000,$G8188&lt;=49000000),"10-49M",IF(AND($G8188&gt;=50000000,$G8188&lt;=99000000),"50M-99M",
 IF(AND($G8188&gt;=100000000,$G8188&lt;=499000000),"100-499M",IF(AND($G8188&gt;=500000000,$G8188&lt;=999000000),"500M-999M","1,000M+"))))))</f>
        <v>0-4M</v>
      </c>
      <c r="I8188">
        <v>0</v>
      </c>
      <c r="J8188" s="3">
        <v>0</v>
      </c>
      <c r="K8188" s="3" t="s">
        <v>9</v>
      </c>
      <c r="L8188" s="1">
        <v>41494</v>
      </c>
      <c r="M8188" s="2">
        <v>1.4</v>
      </c>
      <c r="N8188" t="s">
        <v>192</v>
      </c>
    </row>
    <row r="8189" spans="1:14" x14ac:dyDescent="0.35">
      <c r="A8189" t="s">
        <v>9660</v>
      </c>
      <c r="B8189" t="s">
        <v>2958</v>
      </c>
      <c r="C8189" s="6">
        <v>5</v>
      </c>
      <c r="D8189">
        <f>IF($C8189=0,0,IF(AND($C8189&gt;0,$C8189&lt;=1.9),1, IF(AND($C8189&gt;1.9,$C8189&lt;3),2,IF(AND($C8189&gt;2.9,$C8189&lt;=3.9),3,IF(AND($C8189&gt;3.9,$C8189&lt;=4.9),4,5)))))</f>
        <v>5</v>
      </c>
      <c r="E8189" s="3">
        <v>19</v>
      </c>
      <c r="F8189">
        <v>11</v>
      </c>
      <c r="G8189" s="5">
        <v>500</v>
      </c>
      <c r="H8189" s="5" t="str">
        <f>IF(AND($G8189&gt;=0,$G8189&lt;5000000),"0-4M", IF(AND($G8189&gt;=5000000,$G8189&lt;9000000,0),"5-9M",
 IF(AND($G8189&gt;=10000000,$G8189&lt;=49000000),"10-49M",IF(AND($G8189&gt;=50000000,$G8189&lt;=99000000),"50M-99M",
 IF(AND($G8189&gt;=100000000,$G8189&lt;=499000000),"100-499M",IF(AND($G8189&gt;=500000000,$G8189&lt;=999000000),"500M-999M","1,000M+"))))))</f>
        <v>0-4M</v>
      </c>
      <c r="I8189">
        <v>0</v>
      </c>
      <c r="J8189" s="3">
        <v>0</v>
      </c>
      <c r="K8189" s="3" t="s">
        <v>9</v>
      </c>
      <c r="L8189" s="1">
        <v>43170</v>
      </c>
      <c r="M8189" s="2" t="s">
        <v>9661</v>
      </c>
      <c r="N8189" t="s">
        <v>33</v>
      </c>
    </row>
    <row r="8190" spans="1:14" x14ac:dyDescent="0.35">
      <c r="A8190" t="s">
        <v>9662</v>
      </c>
      <c r="B8190" t="s">
        <v>2958</v>
      </c>
      <c r="C8190" s="6">
        <v>3.8</v>
      </c>
      <c r="D8190">
        <f>IF($C8190=0,0,IF(AND($C8190&gt;0,$C8190&lt;=1.9),1, IF(AND($C8190&gt;1.9,$C8190&lt;3),2,IF(AND($C8190&gt;2.9,$C8190&lt;=3.9),3,IF(AND($C8190&gt;3.9,$C8190&lt;=4.9),4,5)))))</f>
        <v>3</v>
      </c>
      <c r="E8190" s="3">
        <v>24</v>
      </c>
      <c r="F8190">
        <v>2.9</v>
      </c>
      <c r="G8190" s="5">
        <v>5000</v>
      </c>
      <c r="H8190" s="5" t="str">
        <f>IF(AND($G8190&gt;=0,$G8190&lt;5000000),"0-4M", IF(AND($G8190&gt;=5000000,$G8190&lt;9000000,0),"5-9M",
 IF(AND($G8190&gt;=10000000,$G8190&lt;=49000000),"10-49M",IF(AND($G8190&gt;=50000000,$G8190&lt;=99000000),"50M-99M",
 IF(AND($G8190&gt;=100000000,$G8190&lt;=499000000),"100-499M",IF(AND($G8190&gt;=500000000,$G8190&lt;=999000000),"500M-999M","1,000M+"))))))</f>
        <v>0-4M</v>
      </c>
      <c r="I8190">
        <v>0</v>
      </c>
      <c r="J8190" s="3">
        <v>0</v>
      </c>
      <c r="K8190" s="3" t="s">
        <v>9</v>
      </c>
      <c r="L8190" s="1">
        <v>43176</v>
      </c>
      <c r="M8190" s="2">
        <v>1.1000000000000001</v>
      </c>
      <c r="N8190" t="s">
        <v>19</v>
      </c>
    </row>
    <row r="8191" spans="1:14" x14ac:dyDescent="0.35">
      <c r="A8191" t="s">
        <v>9663</v>
      </c>
      <c r="B8191" t="s">
        <v>2958</v>
      </c>
      <c r="C8191" s="6">
        <v>4.3</v>
      </c>
      <c r="D8191">
        <f>IF($C8191=0,0,IF(AND($C8191&gt;0,$C8191&lt;=1.9),1, IF(AND($C8191&gt;1.9,$C8191&lt;3),2,IF(AND($C8191&gt;2.9,$C8191&lt;=3.9),3,IF(AND($C8191&gt;3.9,$C8191&lt;=4.9),4,5)))))</f>
        <v>4</v>
      </c>
      <c r="E8191" s="3">
        <v>3509</v>
      </c>
      <c r="F8191">
        <v>6.5</v>
      </c>
      <c r="G8191" s="5">
        <v>1000000</v>
      </c>
      <c r="H8191" s="5" t="str">
        <f>IF(AND($G8191&gt;=0,$G8191&lt;5000000),"0-4M", IF(AND($G8191&gt;=5000000,$G8191&lt;9000000,0),"5-9M",
 IF(AND($G8191&gt;=10000000,$G8191&lt;=49000000),"10-49M",IF(AND($G8191&gt;=50000000,$G8191&lt;=99000000),"50M-99M",
 IF(AND($G8191&gt;=100000000,$G8191&lt;=499000000),"100-499M",IF(AND($G8191&gt;=500000000,$G8191&lt;=999000000),"500M-999M","1,000M+"))))))</f>
        <v>0-4M</v>
      </c>
      <c r="I8191">
        <v>0</v>
      </c>
      <c r="J8191" s="3">
        <v>0</v>
      </c>
      <c r="K8191" s="3" t="s">
        <v>9</v>
      </c>
      <c r="L8191" s="1">
        <v>42307</v>
      </c>
      <c r="M8191" s="2" t="s">
        <v>9664</v>
      </c>
      <c r="N8191" t="s">
        <v>118</v>
      </c>
    </row>
    <row r="8192" spans="1:14" x14ac:dyDescent="0.35">
      <c r="A8192" t="s">
        <v>9665</v>
      </c>
      <c r="B8192" t="s">
        <v>2958</v>
      </c>
      <c r="C8192" s="6">
        <v>3</v>
      </c>
      <c r="D8192">
        <f>IF($C8192=0,0,IF(AND($C8192&gt;0,$C8192&lt;=1.9),1, IF(AND($C8192&gt;1.9,$C8192&lt;3),2,IF(AND($C8192&gt;2.9,$C8192&lt;=3.9),3,IF(AND($C8192&gt;3.9,$C8192&lt;=4.9),4,5)))))</f>
        <v>3</v>
      </c>
      <c r="E8192" s="3">
        <v>4</v>
      </c>
      <c r="F8192">
        <v>2</v>
      </c>
      <c r="G8192" s="5">
        <v>1000</v>
      </c>
      <c r="H8192" s="5" t="str">
        <f>IF(AND($G8192&gt;=0,$G8192&lt;5000000),"0-4M", IF(AND($G8192&gt;=5000000,$G8192&lt;9000000,0),"5-9M",
 IF(AND($G8192&gt;=10000000,$G8192&lt;=49000000),"10-49M",IF(AND($G8192&gt;=50000000,$G8192&lt;=99000000),"50M-99M",
 IF(AND($G8192&gt;=100000000,$G8192&lt;=499000000),"100-499M",IF(AND($G8192&gt;=500000000,$G8192&lt;=999000000),"500M-999M","1,000M+"))))))</f>
        <v>0-4M</v>
      </c>
      <c r="I8192">
        <v>0</v>
      </c>
      <c r="J8192" s="3">
        <v>0</v>
      </c>
      <c r="K8192" s="3" t="s">
        <v>9</v>
      </c>
      <c r="L8192" s="1">
        <v>42445</v>
      </c>
      <c r="M8192" s="2">
        <v>1</v>
      </c>
      <c r="N8192" t="s">
        <v>99</v>
      </c>
    </row>
    <row r="8193" spans="1:14" x14ac:dyDescent="0.35">
      <c r="A8193" t="s">
        <v>9666</v>
      </c>
      <c r="B8193" t="s">
        <v>3171</v>
      </c>
      <c r="C8193" s="6">
        <v>5</v>
      </c>
      <c r="D8193">
        <f>IF($C8193=0,0,IF(AND($C8193&gt;0,$C8193&lt;=1.9),1, IF(AND($C8193&gt;1.9,$C8193&lt;3),2,IF(AND($C8193&gt;2.9,$C8193&lt;=3.9),3,IF(AND($C8193&gt;3.9,$C8193&lt;=4.9),4,5)))))</f>
        <v>5</v>
      </c>
      <c r="E8193" s="3">
        <v>1</v>
      </c>
      <c r="F8193">
        <v>4.2</v>
      </c>
      <c r="G8193" s="5">
        <v>100</v>
      </c>
      <c r="H8193" s="5" t="str">
        <f>IF(AND($G8193&gt;=0,$G8193&lt;5000000),"0-4M", IF(AND($G8193&gt;=5000000,$G8193&lt;9000000,0),"5-9M",
 IF(AND($G8193&gt;=10000000,$G8193&lt;=49000000),"10-49M",IF(AND($G8193&gt;=50000000,$G8193&lt;=99000000),"50M-99M",
 IF(AND($G8193&gt;=100000000,$G8193&lt;=499000000),"100-499M",IF(AND($G8193&gt;=500000000,$G8193&lt;=999000000),"500M-999M","1,000M+"))))))</f>
        <v>0-4M</v>
      </c>
      <c r="I8193">
        <v>0</v>
      </c>
      <c r="J8193" s="3">
        <v>0</v>
      </c>
      <c r="K8193" s="3" t="s">
        <v>9</v>
      </c>
      <c r="L8193" s="1">
        <v>43237</v>
      </c>
      <c r="M8193" s="2">
        <v>1</v>
      </c>
      <c r="N8193" t="s">
        <v>33</v>
      </c>
    </row>
    <row r="8194" spans="1:14" x14ac:dyDescent="0.35">
      <c r="A8194" t="s">
        <v>9667</v>
      </c>
      <c r="B8194" t="s">
        <v>1902</v>
      </c>
      <c r="C8194" s="6">
        <v>4.5999999999999996</v>
      </c>
      <c r="D8194">
        <f>IF($C8194=0,0,IF(AND($C8194&gt;0,$C8194&lt;=1.9),1, IF(AND($C8194&gt;1.9,$C8194&lt;3),2,IF(AND($C8194&gt;2.9,$C8194&lt;=3.9),3,IF(AND($C8194&gt;3.9,$C8194&lt;=4.9),4,5)))))</f>
        <v>4</v>
      </c>
      <c r="E8194" s="3">
        <v>380</v>
      </c>
      <c r="F8194">
        <v>6.7</v>
      </c>
      <c r="G8194" s="5">
        <v>10000</v>
      </c>
      <c r="H8194" s="5" t="str">
        <f>IF(AND($G8194&gt;=0,$G8194&lt;5000000),"0-4M", IF(AND($G8194&gt;=5000000,$G8194&lt;9000000,0),"5-9M",
 IF(AND($G8194&gt;=10000000,$G8194&lt;=49000000),"10-49M",IF(AND($G8194&gt;=50000000,$G8194&lt;=99000000),"50M-99M",
 IF(AND($G8194&gt;=100000000,$G8194&lt;=499000000),"100-499M",IF(AND($G8194&gt;=500000000,$G8194&lt;=999000000),"500M-999M","1,000M+"))))))</f>
        <v>0-4M</v>
      </c>
      <c r="I8194">
        <v>0</v>
      </c>
      <c r="J8194" s="3">
        <v>0</v>
      </c>
      <c r="K8194" s="3" t="s">
        <v>9</v>
      </c>
      <c r="L8194" s="1">
        <v>41709</v>
      </c>
      <c r="M8194" s="2">
        <v>1</v>
      </c>
      <c r="N8194" t="s">
        <v>269</v>
      </c>
    </row>
    <row r="8195" spans="1:14" x14ac:dyDescent="0.35">
      <c r="A8195" t="s">
        <v>9668</v>
      </c>
      <c r="B8195" t="s">
        <v>1902</v>
      </c>
      <c r="C8195" s="6">
        <v>4.7</v>
      </c>
      <c r="D8195">
        <f>IF($C8195=0,0,IF(AND($C8195&gt;0,$C8195&lt;=1.9),1, IF(AND($C8195&gt;1.9,$C8195&lt;3),2,IF(AND($C8195&gt;2.9,$C8195&lt;=3.9),3,IF(AND($C8195&gt;3.9,$C8195&lt;=4.9),4,5)))))</f>
        <v>4</v>
      </c>
      <c r="E8195" s="3">
        <v>7252</v>
      </c>
      <c r="F8195">
        <v>9.1999999999999993</v>
      </c>
      <c r="G8195" s="5">
        <v>500000</v>
      </c>
      <c r="H8195" s="5" t="str">
        <f>IF(AND($G8195&gt;=0,$G8195&lt;5000000),"0-4M", IF(AND($G8195&gt;=5000000,$G8195&lt;9000000,0),"5-9M",
 IF(AND($G8195&gt;=10000000,$G8195&lt;=49000000),"10-49M",IF(AND($G8195&gt;=50000000,$G8195&lt;=99000000),"50M-99M",
 IF(AND($G8195&gt;=100000000,$G8195&lt;=499000000),"100-499M",IF(AND($G8195&gt;=500000000,$G8195&lt;=999000000),"500M-999M","1,000M+"))))))</f>
        <v>0-4M</v>
      </c>
      <c r="I8195">
        <v>0</v>
      </c>
      <c r="J8195" s="3">
        <v>0</v>
      </c>
      <c r="K8195" s="3" t="s">
        <v>9</v>
      </c>
      <c r="L8195" s="1">
        <v>43314</v>
      </c>
      <c r="M8195" s="2" t="s">
        <v>9669</v>
      </c>
      <c r="N8195" t="s">
        <v>36</v>
      </c>
    </row>
    <row r="8196" spans="1:14" x14ac:dyDescent="0.35">
      <c r="A8196" t="s">
        <v>9670</v>
      </c>
      <c r="B8196" t="s">
        <v>254</v>
      </c>
      <c r="C8196" s="6">
        <v>5</v>
      </c>
      <c r="D8196">
        <f>IF($C8196=0,0,IF(AND($C8196&gt;0,$C8196&lt;=1.9),1, IF(AND($C8196&gt;1.9,$C8196&lt;3),2,IF(AND($C8196&gt;2.9,$C8196&lt;=3.9),3,IF(AND($C8196&gt;3.9,$C8196&lt;=4.9),4,5)))))</f>
        <v>5</v>
      </c>
      <c r="E8196" s="3">
        <v>3</v>
      </c>
      <c r="F8196">
        <v>4.7</v>
      </c>
      <c r="G8196" s="5">
        <v>100</v>
      </c>
      <c r="H8196" s="5" t="str">
        <f>IF(AND($G8196&gt;=0,$G8196&lt;5000000),"0-4M", IF(AND($G8196&gt;=5000000,$G8196&lt;9000000,0),"5-9M",
 IF(AND($G8196&gt;=10000000,$G8196&lt;=49000000),"10-49M",IF(AND($G8196&gt;=50000000,$G8196&lt;=99000000),"50M-99M",
 IF(AND($G8196&gt;=100000000,$G8196&lt;=499000000),"100-499M",IF(AND($G8196&gt;=500000000,$G8196&lt;=999000000),"500M-999M","1,000M+"))))))</f>
        <v>0-4M</v>
      </c>
      <c r="I8196">
        <v>0</v>
      </c>
      <c r="J8196" s="3">
        <v>0</v>
      </c>
      <c r="K8196" s="3" t="s">
        <v>9</v>
      </c>
      <c r="L8196" s="1">
        <v>43237</v>
      </c>
      <c r="M8196" s="2">
        <v>1.2</v>
      </c>
      <c r="N8196" t="s">
        <v>33</v>
      </c>
    </row>
    <row r="8197" spans="1:14" x14ac:dyDescent="0.35">
      <c r="A8197" t="s">
        <v>9671</v>
      </c>
      <c r="B8197" t="s">
        <v>2958</v>
      </c>
      <c r="C8197" s="6">
        <v>4.8</v>
      </c>
      <c r="D8197">
        <f>IF($C8197=0,0,IF(AND($C8197&gt;0,$C8197&lt;=1.9),1, IF(AND($C8197&gt;1.9,$C8197&lt;3),2,IF(AND($C8197&gt;2.9,$C8197&lt;=3.9),3,IF(AND($C8197&gt;3.9,$C8197&lt;=4.9),4,5)))))</f>
        <v>4</v>
      </c>
      <c r="E8197" s="3">
        <v>337532</v>
      </c>
      <c r="F8197">
        <v>15</v>
      </c>
      <c r="G8197" s="5">
        <v>10000000</v>
      </c>
      <c r="H8197" s="5" t="str">
        <f>IF(AND($G8197&gt;=0,$G8197&lt;5000000),"0-4M", IF(AND($G8197&gt;=5000000,$G8197&lt;9000000,0),"5-9M",
 IF(AND($G8197&gt;=10000000,$G8197&lt;=49000000),"10-49M",IF(AND($G8197&gt;=50000000,$G8197&lt;=99000000),"50M-99M",
 IF(AND($G8197&gt;=100000000,$G8197&lt;=499000000),"100-499M",IF(AND($G8197&gt;=500000000,$G8197&lt;=999000000),"500M-999M","1,000M+"))))))</f>
        <v>10-49M</v>
      </c>
      <c r="I8197">
        <v>0</v>
      </c>
      <c r="J8197" s="3">
        <v>0</v>
      </c>
      <c r="K8197" s="3" t="s">
        <v>9</v>
      </c>
      <c r="L8197" s="1">
        <v>43292</v>
      </c>
      <c r="M8197" s="2" t="s">
        <v>9672</v>
      </c>
      <c r="N8197" t="s">
        <v>21</v>
      </c>
    </row>
    <row r="8198" spans="1:14" x14ac:dyDescent="0.35">
      <c r="A8198" t="s">
        <v>9673</v>
      </c>
      <c r="B8198" t="s">
        <v>3171</v>
      </c>
      <c r="C8198" s="6">
        <v>3</v>
      </c>
      <c r="D8198">
        <f>IF($C8198=0,0,IF(AND($C8198&gt;0,$C8198&lt;=1.9),1, IF(AND($C8198&gt;1.9,$C8198&lt;3),2,IF(AND($C8198&gt;2.9,$C8198&lt;=3.9),3,IF(AND($C8198&gt;3.9,$C8198&lt;=4.9),4,5)))))</f>
        <v>3</v>
      </c>
      <c r="E8198" s="3">
        <v>460</v>
      </c>
      <c r="F8198">
        <v>0.161</v>
      </c>
      <c r="G8198" s="5">
        <v>50000</v>
      </c>
      <c r="H8198" s="5" t="str">
        <f>IF(AND($G8198&gt;=0,$G8198&lt;5000000),"0-4M", IF(AND($G8198&gt;=5000000,$G8198&lt;9000000,0),"5-9M",
 IF(AND($G8198&gt;=10000000,$G8198&lt;=49000000),"10-49M",IF(AND($G8198&gt;=50000000,$G8198&lt;=99000000),"50M-99M",
 IF(AND($G8198&gt;=100000000,$G8198&lt;=499000000),"100-499M",IF(AND($G8198&gt;=500000000,$G8198&lt;=999000000),"500M-999M","1,000M+"))))))</f>
        <v>0-4M</v>
      </c>
      <c r="I8198">
        <v>0</v>
      </c>
      <c r="J8198" s="3">
        <v>0</v>
      </c>
      <c r="K8198" s="3" t="s">
        <v>9</v>
      </c>
      <c r="L8198" s="1">
        <v>42374</v>
      </c>
      <c r="M8198" s="2" t="s">
        <v>3605</v>
      </c>
      <c r="N8198" t="s">
        <v>11</v>
      </c>
    </row>
    <row r="8199" spans="1:14" x14ac:dyDescent="0.35">
      <c r="A8199" t="s">
        <v>9674</v>
      </c>
      <c r="B8199" t="s">
        <v>1902</v>
      </c>
      <c r="C8199" s="6">
        <v>4.5999999999999996</v>
      </c>
      <c r="D8199">
        <f>IF($C8199=0,0,IF(AND($C8199&gt;0,$C8199&lt;=1.9),1, IF(AND($C8199&gt;1.9,$C8199&lt;3),2,IF(AND($C8199&gt;2.9,$C8199&lt;=3.9),3,IF(AND($C8199&gt;3.9,$C8199&lt;=4.9),4,5)))))</f>
        <v>4</v>
      </c>
      <c r="E8199" s="3">
        <v>584070</v>
      </c>
      <c r="F8199">
        <v>24</v>
      </c>
      <c r="G8199" s="5">
        <v>5000000</v>
      </c>
      <c r="H8199" s="5" t="str">
        <f>IF(AND($G8199&gt;=0,$G8199&lt;5000000),"0-4M", IF(AND($G8199&gt;=5000000,$G8199&lt;9000000,0),"5-9M",
 IF(AND($G8199&gt;=10000000,$G8199&lt;=49000000),"10-49M",IF(AND($G8199&gt;=50000000,$G8199&lt;=99000000),"50M-99M",
 IF(AND($G8199&gt;=100000000,$G8199&lt;=499000000),"100-499M",IF(AND($G8199&gt;=500000000,$G8199&lt;=999000000),"500M-999M","1,000M+"))))))</f>
        <v>1,000M+</v>
      </c>
      <c r="I8199">
        <v>0</v>
      </c>
      <c r="J8199" s="3">
        <v>0</v>
      </c>
      <c r="K8199" s="3" t="s">
        <v>52</v>
      </c>
      <c r="L8199" s="1">
        <v>43299</v>
      </c>
      <c r="M8199" s="2" t="s">
        <v>4257</v>
      </c>
      <c r="N8199" t="s">
        <v>33</v>
      </c>
    </row>
    <row r="8200" spans="1:14" x14ac:dyDescent="0.35">
      <c r="A8200" t="s">
        <v>9675</v>
      </c>
      <c r="B8200" t="s">
        <v>1169</v>
      </c>
      <c r="C8200" s="6">
        <v>4.5999999999999996</v>
      </c>
      <c r="D8200">
        <f>IF($C8200=0,0,IF(AND($C8200&gt;0,$C8200&lt;=1.9),1, IF(AND($C8200&gt;1.9,$C8200&lt;3),2,IF(AND($C8200&gt;2.9,$C8200&lt;=3.9),3,IF(AND($C8200&gt;3.9,$C8200&lt;=4.9),4,5)))))</f>
        <v>4</v>
      </c>
      <c r="E8200" s="3">
        <v>438</v>
      </c>
      <c r="F8200">
        <v>1.7</v>
      </c>
      <c r="G8200" s="5">
        <v>10000</v>
      </c>
      <c r="H8200" s="5" t="str">
        <f>IF(AND($G8200&gt;=0,$G8200&lt;5000000),"0-4M", IF(AND($G8200&gt;=5000000,$G8200&lt;9000000,0),"5-9M",
 IF(AND($G8200&gt;=10000000,$G8200&lt;=49000000),"10-49M",IF(AND($G8200&gt;=50000000,$G8200&lt;=99000000),"50M-99M",
 IF(AND($G8200&gt;=100000000,$G8200&lt;=499000000),"100-499M",IF(AND($G8200&gt;=500000000,$G8200&lt;=999000000),"500M-999M","1,000M+"))))))</f>
        <v>0-4M</v>
      </c>
      <c r="I8200">
        <v>0</v>
      </c>
      <c r="J8200" s="3">
        <v>0</v>
      </c>
      <c r="K8200" s="3" t="s">
        <v>9</v>
      </c>
      <c r="L8200" s="1">
        <v>42948</v>
      </c>
      <c r="M8200" s="2" t="s">
        <v>1763</v>
      </c>
      <c r="N8200" t="s">
        <v>29</v>
      </c>
    </row>
    <row r="8201" spans="1:14" x14ac:dyDescent="0.35">
      <c r="A8201" t="s">
        <v>9676</v>
      </c>
      <c r="B8201" t="s">
        <v>401</v>
      </c>
      <c r="C8201" s="6">
        <v>0</v>
      </c>
      <c r="D8201">
        <f>IF($C8201=0,0,IF(AND($C8201&gt;0,$C8201&lt;=1.9),1, IF(AND($C8201&gt;1.9,$C8201&lt;3),2,IF(AND($C8201&gt;2.9,$C8201&lt;=3.9),3,IF(AND($C8201&gt;3.9,$C8201&lt;=4.9),4,5)))))</f>
        <v>0</v>
      </c>
      <c r="E8201" s="3">
        <v>6</v>
      </c>
      <c r="F8201">
        <v>2.7</v>
      </c>
      <c r="G8201" s="5">
        <v>500</v>
      </c>
      <c r="H8201" s="5" t="str">
        <f>IF(AND($G8201&gt;=0,$G8201&lt;5000000),"0-4M", IF(AND($G8201&gt;=5000000,$G8201&lt;9000000,0),"5-9M",
 IF(AND($G8201&gt;=10000000,$G8201&lt;=49000000),"10-49M",IF(AND($G8201&gt;=50000000,$G8201&lt;=99000000),"50M-99M",
 IF(AND($G8201&gt;=100000000,$G8201&lt;=499000000),"100-499M",IF(AND($G8201&gt;=500000000,$G8201&lt;=999000000),"500M-999M","1,000M+"))))))</f>
        <v>0-4M</v>
      </c>
      <c r="I8201">
        <v>0</v>
      </c>
      <c r="J8201" s="3">
        <v>0</v>
      </c>
      <c r="K8201" s="3" t="s">
        <v>9</v>
      </c>
      <c r="L8201" s="1">
        <v>42556</v>
      </c>
      <c r="M8201" s="2">
        <v>1</v>
      </c>
      <c r="N8201" t="s">
        <v>192</v>
      </c>
    </row>
    <row r="8202" spans="1:14" x14ac:dyDescent="0.35">
      <c r="A8202" t="s">
        <v>2957</v>
      </c>
      <c r="B8202" t="s">
        <v>2958</v>
      </c>
      <c r="C8202" s="6">
        <v>4.0999999999999996</v>
      </c>
      <c r="D8202">
        <f>IF($C8202=0,0,IF(AND($C8202&gt;0,$C8202&lt;=1.9),1, IF(AND($C8202&gt;1.9,$C8202&lt;3),2,IF(AND($C8202&gt;2.9,$C8202&lt;=3.9),3,IF(AND($C8202&gt;3.9,$C8202&lt;=4.9),4,5)))))</f>
        <v>4</v>
      </c>
      <c r="E8202" s="3">
        <v>38679</v>
      </c>
      <c r="F8202">
        <v>5.9</v>
      </c>
      <c r="G8202" s="5">
        <v>10000000</v>
      </c>
      <c r="H8202" s="5" t="str">
        <f>IF(AND($G8202&gt;=0,$G8202&lt;5000000),"0-4M", IF(AND($G8202&gt;=5000000,$G8202&lt;9000000,0),"5-9M",
 IF(AND($G8202&gt;=10000000,$G8202&lt;=49000000),"10-49M",IF(AND($G8202&gt;=50000000,$G8202&lt;=99000000),"50M-99M",
 IF(AND($G8202&gt;=100000000,$G8202&lt;=499000000),"100-499M",IF(AND($G8202&gt;=500000000,$G8202&lt;=999000000),"500M-999M","1,000M+"))))))</f>
        <v>10-49M</v>
      </c>
      <c r="I8202">
        <v>0</v>
      </c>
      <c r="J8202" s="3">
        <v>0</v>
      </c>
      <c r="K8202" s="3" t="s">
        <v>9</v>
      </c>
      <c r="L8202" s="1">
        <v>43132</v>
      </c>
      <c r="M8202" s="2" t="s">
        <v>2959</v>
      </c>
      <c r="N8202" t="s">
        <v>118</v>
      </c>
    </row>
    <row r="8203" spans="1:14" x14ac:dyDescent="0.35">
      <c r="A8203" t="s">
        <v>9677</v>
      </c>
      <c r="B8203" t="s">
        <v>1902</v>
      </c>
      <c r="C8203" s="6">
        <v>4.5999999999999996</v>
      </c>
      <c r="D8203">
        <f>IF($C8203=0,0,IF(AND($C8203&gt;0,$C8203&lt;=1.9),1, IF(AND($C8203&gt;1.9,$C8203&lt;3),2,IF(AND($C8203&gt;2.9,$C8203&lt;=3.9),3,IF(AND($C8203&gt;3.9,$C8203&lt;=4.9),4,5)))))</f>
        <v>4</v>
      </c>
      <c r="E8203" s="3">
        <v>1553</v>
      </c>
      <c r="F8203">
        <v>9.1999999999999993</v>
      </c>
      <c r="G8203" s="5">
        <v>100000</v>
      </c>
      <c r="H8203" s="5" t="str">
        <f>IF(AND($G8203&gt;=0,$G8203&lt;5000000),"0-4M", IF(AND($G8203&gt;=5000000,$G8203&lt;9000000,0),"5-9M",
 IF(AND($G8203&gt;=10000000,$G8203&lt;=49000000),"10-49M",IF(AND($G8203&gt;=50000000,$G8203&lt;=99000000),"50M-99M",
 IF(AND($G8203&gt;=100000000,$G8203&lt;=499000000),"100-499M",IF(AND($G8203&gt;=500000000,$G8203&lt;=999000000),"500M-999M","1,000M+"))))))</f>
        <v>0-4M</v>
      </c>
      <c r="I8203">
        <v>0</v>
      </c>
      <c r="J8203" s="3">
        <v>0</v>
      </c>
      <c r="K8203" s="3" t="s">
        <v>9</v>
      </c>
      <c r="L8203" s="1">
        <v>43314</v>
      </c>
      <c r="M8203" s="2" t="s">
        <v>9669</v>
      </c>
      <c r="N8203" t="s">
        <v>36</v>
      </c>
    </row>
    <row r="8204" spans="1:14" x14ac:dyDescent="0.35">
      <c r="A8204" t="s">
        <v>9678</v>
      </c>
      <c r="B8204" t="s">
        <v>1902</v>
      </c>
      <c r="C8204" s="6">
        <v>4.5</v>
      </c>
      <c r="D8204">
        <f>IF($C8204=0,0,IF(AND($C8204&gt;0,$C8204&lt;=1.9),1, IF(AND($C8204&gt;1.9,$C8204&lt;3),2,IF(AND($C8204&gt;2.9,$C8204&lt;=3.9),3,IF(AND($C8204&gt;3.9,$C8204&lt;=4.9),4,5)))))</f>
        <v>4</v>
      </c>
      <c r="E8204" s="3">
        <v>1303</v>
      </c>
      <c r="F8204">
        <v>13</v>
      </c>
      <c r="G8204" s="5">
        <v>100000</v>
      </c>
      <c r="H8204" s="5" t="str">
        <f>IF(AND($G8204&gt;=0,$G8204&lt;5000000),"0-4M", IF(AND($G8204&gt;=5000000,$G8204&lt;9000000,0),"5-9M",
 IF(AND($G8204&gt;=10000000,$G8204&lt;=49000000),"10-49M",IF(AND($G8204&gt;=50000000,$G8204&lt;=99000000),"50M-99M",
 IF(AND($G8204&gt;=100000000,$G8204&lt;=499000000),"100-499M",IF(AND($G8204&gt;=500000000,$G8204&lt;=999000000),"500M-999M","1,000M+"))))))</f>
        <v>0-4M</v>
      </c>
      <c r="I8204">
        <v>0</v>
      </c>
      <c r="J8204" s="3">
        <v>0</v>
      </c>
      <c r="K8204" s="3" t="s">
        <v>9</v>
      </c>
      <c r="L8204" s="1">
        <v>43305</v>
      </c>
      <c r="M8204" s="2" t="s">
        <v>1703</v>
      </c>
      <c r="N8204" t="s">
        <v>33</v>
      </c>
    </row>
    <row r="8205" spans="1:14" x14ac:dyDescent="0.35">
      <c r="A8205" t="s">
        <v>9679</v>
      </c>
      <c r="B8205" t="s">
        <v>1028</v>
      </c>
      <c r="C8205" s="6">
        <v>4.2</v>
      </c>
      <c r="D8205">
        <f>IF($C8205=0,0,IF(AND($C8205&gt;0,$C8205&lt;=1.9),1, IF(AND($C8205&gt;1.9,$C8205&lt;3),2,IF(AND($C8205&gt;2.9,$C8205&lt;=3.9),3,IF(AND($C8205&gt;3.9,$C8205&lt;=4.9),4,5)))))</f>
        <v>4</v>
      </c>
      <c r="E8205" s="3">
        <v>24980</v>
      </c>
      <c r="F8205">
        <v>9.1999999999999993</v>
      </c>
      <c r="G8205" s="5">
        <v>1000000</v>
      </c>
      <c r="H8205" s="5" t="str">
        <f>IF(AND($G8205&gt;=0,$G8205&lt;5000000),"0-4M", IF(AND($G8205&gt;=5000000,$G8205&lt;9000000,0),"5-9M",
 IF(AND($G8205&gt;=10000000,$G8205&lt;=49000000),"10-49M",IF(AND($G8205&gt;=50000000,$G8205&lt;=99000000),"50M-99M",
 IF(AND($G8205&gt;=100000000,$G8205&lt;=499000000),"100-499M",IF(AND($G8205&gt;=500000000,$G8205&lt;=999000000),"500M-999M","1,000M+"))))))</f>
        <v>0-4M</v>
      </c>
      <c r="I8205">
        <v>0</v>
      </c>
      <c r="J8205" s="3">
        <v>0</v>
      </c>
      <c r="K8205" s="3" t="s">
        <v>9</v>
      </c>
      <c r="L8205" s="1">
        <v>43297</v>
      </c>
      <c r="M8205" s="2" t="s">
        <v>2217</v>
      </c>
      <c r="N8205" t="s">
        <v>33</v>
      </c>
    </row>
    <row r="8206" spans="1:14" x14ac:dyDescent="0.35">
      <c r="A8206" t="s">
        <v>9680</v>
      </c>
      <c r="B8206" t="s">
        <v>3393</v>
      </c>
      <c r="C8206" s="6">
        <v>4.7</v>
      </c>
      <c r="D8206">
        <f>IF($C8206=0,0,IF(AND($C8206&gt;0,$C8206&lt;=1.9),1, IF(AND($C8206&gt;1.9,$C8206&lt;3),2,IF(AND($C8206&gt;2.9,$C8206&lt;=3.9),3,IF(AND($C8206&gt;3.9,$C8206&lt;=4.9),4,5)))))</f>
        <v>4</v>
      </c>
      <c r="E8206" s="3">
        <v>273</v>
      </c>
      <c r="F8206">
        <v>6.3</v>
      </c>
      <c r="G8206" s="5">
        <v>10000</v>
      </c>
      <c r="H8206" s="5" t="str">
        <f>IF(AND($G8206&gt;=0,$G8206&lt;5000000),"0-4M", IF(AND($G8206&gt;=5000000,$G8206&lt;9000000,0),"5-9M",
 IF(AND($G8206&gt;=10000000,$G8206&lt;=49000000),"10-49M",IF(AND($G8206&gt;=50000000,$G8206&lt;=99000000),"50M-99M",
 IF(AND($G8206&gt;=100000000,$G8206&lt;=499000000),"100-499M",IF(AND($G8206&gt;=500000000,$G8206&lt;=999000000),"500M-999M","1,000M+"))))))</f>
        <v>0-4M</v>
      </c>
      <c r="I8206">
        <v>0</v>
      </c>
      <c r="J8206" s="3">
        <v>0</v>
      </c>
      <c r="K8206" s="3" t="s">
        <v>9</v>
      </c>
      <c r="L8206" s="1">
        <v>43319</v>
      </c>
      <c r="M8206" s="2" t="s">
        <v>749</v>
      </c>
      <c r="N8206" t="s">
        <v>33</v>
      </c>
    </row>
    <row r="8207" spans="1:14" x14ac:dyDescent="0.35">
      <c r="A8207" t="s">
        <v>9681</v>
      </c>
      <c r="B8207" t="s">
        <v>3393</v>
      </c>
      <c r="C8207" s="6">
        <v>4.9000000000000004</v>
      </c>
      <c r="D8207">
        <f>IF($C8207=0,0,IF(AND($C8207&gt;0,$C8207&lt;=1.9),1, IF(AND($C8207&gt;1.9,$C8207&lt;3),2,IF(AND($C8207&gt;2.9,$C8207&lt;=3.9),3,IF(AND($C8207&gt;3.9,$C8207&lt;=4.9),4,5)))))</f>
        <v>4</v>
      </c>
      <c r="E8207" s="3">
        <v>58</v>
      </c>
      <c r="F8207">
        <v>3.8</v>
      </c>
      <c r="G8207" s="5">
        <v>500</v>
      </c>
      <c r="H8207" s="5" t="str">
        <f>IF(AND($G8207&gt;=0,$G8207&lt;5000000),"0-4M", IF(AND($G8207&gt;=5000000,$G8207&lt;9000000,0),"5-9M",
 IF(AND($G8207&gt;=10000000,$G8207&lt;=49000000),"10-49M",IF(AND($G8207&gt;=50000000,$G8207&lt;=99000000),"50M-99M",
 IF(AND($G8207&gt;=100000000,$G8207&lt;=499000000),"100-499M",IF(AND($G8207&gt;=500000000,$G8207&lt;=999000000),"500M-999M","1,000M+"))))))</f>
        <v>0-4M</v>
      </c>
      <c r="I8207">
        <v>1</v>
      </c>
      <c r="J8207" s="3">
        <v>2.99</v>
      </c>
      <c r="K8207" s="3" t="s">
        <v>9</v>
      </c>
      <c r="L8207" s="1">
        <v>43246</v>
      </c>
      <c r="M8207" s="2" t="s">
        <v>705</v>
      </c>
      <c r="N8207" t="s">
        <v>118</v>
      </c>
    </row>
    <row r="8208" spans="1:14" x14ac:dyDescent="0.35">
      <c r="A8208" t="s">
        <v>9682</v>
      </c>
      <c r="B8208" t="s">
        <v>3393</v>
      </c>
      <c r="C8208" s="6">
        <v>4.3</v>
      </c>
      <c r="D8208">
        <f>IF($C8208=0,0,IF(AND($C8208&gt;0,$C8208&lt;=1.9),1, IF(AND($C8208&gt;1.9,$C8208&lt;3),2,IF(AND($C8208&gt;2.9,$C8208&lt;=3.9),3,IF(AND($C8208&gt;3.9,$C8208&lt;=4.9),4,5)))))</f>
        <v>4</v>
      </c>
      <c r="E8208" s="3">
        <v>39</v>
      </c>
      <c r="F8208">
        <v>4.2</v>
      </c>
      <c r="G8208" s="5">
        <v>5000</v>
      </c>
      <c r="H8208" s="5" t="str">
        <f>IF(AND($G8208&gt;=0,$G8208&lt;5000000),"0-4M", IF(AND($G8208&gt;=5000000,$G8208&lt;9000000,0),"5-9M",
 IF(AND($G8208&gt;=10000000,$G8208&lt;=49000000),"10-49M",IF(AND($G8208&gt;=50000000,$G8208&lt;=99000000),"50M-99M",
 IF(AND($G8208&gt;=100000000,$G8208&lt;=499000000),"100-499M",IF(AND($G8208&gt;=500000000,$G8208&lt;=999000000),"500M-999M","1,000M+"))))))</f>
        <v>0-4M</v>
      </c>
      <c r="I8208">
        <v>0</v>
      </c>
      <c r="J8208" s="3">
        <v>0</v>
      </c>
      <c r="K8208" s="3" t="s">
        <v>9</v>
      </c>
      <c r="L8208" s="1">
        <v>43208</v>
      </c>
      <c r="M8208" s="2" t="s">
        <v>32</v>
      </c>
      <c r="N8208" t="s">
        <v>33</v>
      </c>
    </row>
    <row r="8209" spans="1:14" x14ac:dyDescent="0.35">
      <c r="A8209" t="s">
        <v>9683</v>
      </c>
      <c r="B8209" t="s">
        <v>201</v>
      </c>
      <c r="C8209" s="6">
        <v>4.4000000000000004</v>
      </c>
      <c r="D8209">
        <f>IF($C8209=0,0,IF(AND($C8209&gt;0,$C8209&lt;=1.9),1, IF(AND($C8209&gt;1.9,$C8209&lt;3),2,IF(AND($C8209&gt;2.9,$C8209&lt;=3.9),3,IF(AND($C8209&gt;3.9,$C8209&lt;=4.9),4,5)))))</f>
        <v>4</v>
      </c>
      <c r="E8209" s="3">
        <v>1877</v>
      </c>
      <c r="F8209">
        <v>5.7</v>
      </c>
      <c r="G8209" s="5">
        <v>100000</v>
      </c>
      <c r="H8209" s="5" t="str">
        <f>IF(AND($G8209&gt;=0,$G8209&lt;5000000),"0-4M", IF(AND($G8209&gt;=5000000,$G8209&lt;9000000,0),"5-9M",
 IF(AND($G8209&gt;=10000000,$G8209&lt;=49000000),"10-49M",IF(AND($G8209&gt;=50000000,$G8209&lt;=99000000),"50M-99M",
 IF(AND($G8209&gt;=100000000,$G8209&lt;=499000000),"100-499M",IF(AND($G8209&gt;=500000000,$G8209&lt;=999000000),"500M-999M","1,000M+"))))))</f>
        <v>0-4M</v>
      </c>
      <c r="I8209">
        <v>0</v>
      </c>
      <c r="J8209" s="3">
        <v>0</v>
      </c>
      <c r="K8209" s="3" t="s">
        <v>9</v>
      </c>
      <c r="L8209" s="1">
        <v>42815</v>
      </c>
      <c r="M8209" s="2" t="s">
        <v>405</v>
      </c>
      <c r="N8209" t="s">
        <v>33</v>
      </c>
    </row>
    <row r="8210" spans="1:14" x14ac:dyDescent="0.35">
      <c r="A8210" t="s">
        <v>9684</v>
      </c>
      <c r="B8210" t="s">
        <v>1902</v>
      </c>
      <c r="C8210" s="6">
        <v>3.6</v>
      </c>
      <c r="D8210">
        <f>IF($C8210=0,0,IF(AND($C8210&gt;0,$C8210&lt;=1.9),1, IF(AND($C8210&gt;1.9,$C8210&lt;3),2,IF(AND($C8210&gt;2.9,$C8210&lt;=3.9),3,IF(AND($C8210&gt;3.9,$C8210&lt;=4.9),4,5)))))</f>
        <v>3</v>
      </c>
      <c r="E8210" s="3">
        <v>569</v>
      </c>
      <c r="F8210">
        <v>18</v>
      </c>
      <c r="G8210" s="5">
        <v>100000</v>
      </c>
      <c r="H8210" s="5" t="str">
        <f>IF(AND($G8210&gt;=0,$G8210&lt;5000000),"0-4M", IF(AND($G8210&gt;=5000000,$G8210&lt;9000000,0),"5-9M",
 IF(AND($G8210&gt;=10000000,$G8210&lt;=49000000),"10-49M",IF(AND($G8210&gt;=50000000,$G8210&lt;=99000000),"50M-99M",
 IF(AND($G8210&gt;=100000000,$G8210&lt;=499000000),"100-499M",IF(AND($G8210&gt;=500000000,$G8210&lt;=999000000),"500M-999M","1,000M+"))))))</f>
        <v>0-4M</v>
      </c>
      <c r="I8210">
        <v>0</v>
      </c>
      <c r="J8210" s="3">
        <v>0</v>
      </c>
      <c r="K8210" s="3" t="s">
        <v>9</v>
      </c>
      <c r="L8210" s="1">
        <v>41803</v>
      </c>
      <c r="M8210" s="2">
        <v>1.2</v>
      </c>
      <c r="N8210" t="s">
        <v>99</v>
      </c>
    </row>
    <row r="8211" spans="1:14" x14ac:dyDescent="0.35">
      <c r="A8211" t="s">
        <v>9685</v>
      </c>
      <c r="B8211" t="s">
        <v>1902</v>
      </c>
      <c r="C8211" s="6">
        <v>4.5999999999999996</v>
      </c>
      <c r="D8211">
        <f>IF($C8211=0,0,IF(AND($C8211&gt;0,$C8211&lt;=1.9),1, IF(AND($C8211&gt;1.9,$C8211&lt;3),2,IF(AND($C8211&gt;2.9,$C8211&lt;=3.9),3,IF(AND($C8211&gt;3.9,$C8211&lt;=4.9),4,5)))))</f>
        <v>4</v>
      </c>
      <c r="E8211" s="3">
        <v>302</v>
      </c>
      <c r="F8211">
        <v>9.9</v>
      </c>
      <c r="G8211" s="5">
        <v>100000</v>
      </c>
      <c r="H8211" s="5" t="str">
        <f>IF(AND($G8211&gt;=0,$G8211&lt;5000000),"0-4M", IF(AND($G8211&gt;=5000000,$G8211&lt;9000000,0),"5-9M",
 IF(AND($G8211&gt;=10000000,$G8211&lt;=49000000),"10-49M",IF(AND($G8211&gt;=50000000,$G8211&lt;=99000000),"50M-99M",
 IF(AND($G8211&gt;=100000000,$G8211&lt;=499000000),"100-499M",IF(AND($G8211&gt;=500000000,$G8211&lt;=999000000),"500M-999M","1,000M+"))))))</f>
        <v>0-4M</v>
      </c>
      <c r="I8211">
        <v>0</v>
      </c>
      <c r="J8211" s="3">
        <v>0</v>
      </c>
      <c r="K8211" s="3" t="s">
        <v>9</v>
      </c>
      <c r="L8211" s="1">
        <v>43102</v>
      </c>
      <c r="M8211" s="2">
        <v>1</v>
      </c>
      <c r="N8211" t="s">
        <v>36</v>
      </c>
    </row>
    <row r="8212" spans="1:14" x14ac:dyDescent="0.35">
      <c r="A8212" t="s">
        <v>9686</v>
      </c>
      <c r="B8212" t="s">
        <v>1169</v>
      </c>
      <c r="C8212" s="6">
        <v>0</v>
      </c>
      <c r="D8212">
        <f>IF($C8212=0,0,IF(AND($C8212&gt;0,$C8212&lt;=1.9),1, IF(AND($C8212&gt;1.9,$C8212&lt;3),2,IF(AND($C8212&gt;2.9,$C8212&lt;=3.9),3,IF(AND($C8212&gt;3.9,$C8212&lt;=4.9),4,5)))))</f>
        <v>0</v>
      </c>
      <c r="E8212" s="3">
        <v>95</v>
      </c>
      <c r="F8212">
        <v>12</v>
      </c>
      <c r="G8212" s="5">
        <v>50000</v>
      </c>
      <c r="H8212" s="5" t="str">
        <f>IF(AND($G8212&gt;=0,$G8212&lt;5000000),"0-4M", IF(AND($G8212&gt;=5000000,$G8212&lt;9000000,0),"5-9M",
 IF(AND($G8212&gt;=10000000,$G8212&lt;=49000000),"10-49M",IF(AND($G8212&gt;=50000000,$G8212&lt;=99000000),"50M-99M",
 IF(AND($G8212&gt;=100000000,$G8212&lt;=499000000),"100-499M",IF(AND($G8212&gt;=500000000,$G8212&lt;=999000000),"500M-999M","1,000M+"))))))</f>
        <v>0-4M</v>
      </c>
      <c r="I8212">
        <v>0</v>
      </c>
      <c r="J8212" s="3">
        <v>0</v>
      </c>
      <c r="K8212" s="3" t="s">
        <v>9</v>
      </c>
      <c r="L8212" s="1">
        <v>43106</v>
      </c>
      <c r="M8212" s="2" t="s">
        <v>166</v>
      </c>
      <c r="N8212" t="s">
        <v>23</v>
      </c>
    </row>
    <row r="8213" spans="1:14" x14ac:dyDescent="0.35">
      <c r="A8213" t="s">
        <v>9687</v>
      </c>
      <c r="B8213" t="s">
        <v>1902</v>
      </c>
      <c r="C8213" s="6">
        <v>3.9</v>
      </c>
      <c r="D8213">
        <f>IF($C8213=0,0,IF(AND($C8213&gt;0,$C8213&lt;=1.9),1, IF(AND($C8213&gt;1.9,$C8213&lt;3),2,IF(AND($C8213&gt;2.9,$C8213&lt;=3.9),3,IF(AND($C8213&gt;3.9,$C8213&lt;=4.9),4,5)))))</f>
        <v>3</v>
      </c>
      <c r="E8213" s="3">
        <v>859</v>
      </c>
      <c r="F8213">
        <v>5.3</v>
      </c>
      <c r="G8213" s="5">
        <v>100000</v>
      </c>
      <c r="H8213" s="5" t="str">
        <f>IF(AND($G8213&gt;=0,$G8213&lt;5000000),"0-4M", IF(AND($G8213&gt;=5000000,$G8213&lt;9000000,0),"5-9M",
 IF(AND($G8213&gt;=10000000,$G8213&lt;=49000000),"10-49M",IF(AND($G8213&gt;=50000000,$G8213&lt;=99000000),"50M-99M",
 IF(AND($G8213&gt;=100000000,$G8213&lt;=499000000),"100-499M",IF(AND($G8213&gt;=500000000,$G8213&lt;=999000000),"500M-999M","1,000M+"))))))</f>
        <v>0-4M</v>
      </c>
      <c r="I8213">
        <v>0</v>
      </c>
      <c r="J8213" s="3">
        <v>0</v>
      </c>
      <c r="K8213" s="3" t="s">
        <v>17</v>
      </c>
      <c r="L8213" s="1">
        <v>42784</v>
      </c>
      <c r="M8213" s="2" t="s">
        <v>4521</v>
      </c>
      <c r="N8213" t="s">
        <v>33</v>
      </c>
    </row>
    <row r="8214" spans="1:14" x14ac:dyDescent="0.35">
      <c r="A8214" t="s">
        <v>9688</v>
      </c>
      <c r="B8214" t="s">
        <v>1902</v>
      </c>
      <c r="C8214" s="6">
        <v>4.3</v>
      </c>
      <c r="D8214">
        <f>IF($C8214=0,0,IF(AND($C8214&gt;0,$C8214&lt;=1.9),1, IF(AND($C8214&gt;1.9,$C8214&lt;3),2,IF(AND($C8214&gt;2.9,$C8214&lt;=3.9),3,IF(AND($C8214&gt;3.9,$C8214&lt;=4.9),4,5)))))</f>
        <v>4</v>
      </c>
      <c r="E8214" s="3">
        <v>979</v>
      </c>
      <c r="F8214">
        <v>9.9</v>
      </c>
      <c r="G8214" s="5">
        <v>100000</v>
      </c>
      <c r="H8214" s="5" t="str">
        <f>IF(AND($G8214&gt;=0,$G8214&lt;5000000),"0-4M", IF(AND($G8214&gt;=5000000,$G8214&lt;9000000,0),"5-9M",
 IF(AND($G8214&gt;=10000000,$G8214&lt;=49000000),"10-49M",IF(AND($G8214&gt;=50000000,$G8214&lt;=99000000),"50M-99M",
 IF(AND($G8214&gt;=100000000,$G8214&lt;=499000000),"100-499M",IF(AND($G8214&gt;=500000000,$G8214&lt;=999000000),"500M-999M","1,000M+"))))))</f>
        <v>0-4M</v>
      </c>
      <c r="I8214">
        <v>0</v>
      </c>
      <c r="J8214" s="3">
        <v>0</v>
      </c>
      <c r="K8214" s="3" t="s">
        <v>9</v>
      </c>
      <c r="L8214" s="1">
        <v>43311</v>
      </c>
      <c r="M8214" s="2">
        <v>2</v>
      </c>
      <c r="N8214" t="s">
        <v>36</v>
      </c>
    </row>
    <row r="8215" spans="1:14" x14ac:dyDescent="0.35">
      <c r="A8215" t="s">
        <v>9689</v>
      </c>
      <c r="B8215" t="s">
        <v>2427</v>
      </c>
      <c r="C8215" s="6">
        <v>4.8</v>
      </c>
      <c r="D8215">
        <f>IF($C8215=0,0,IF(AND($C8215&gt;0,$C8215&lt;=1.9),1, IF(AND($C8215&gt;1.9,$C8215&lt;3),2,IF(AND($C8215&gt;2.9,$C8215&lt;=3.9),3,IF(AND($C8215&gt;3.9,$C8215&lt;=4.9),4,5)))))</f>
        <v>4</v>
      </c>
      <c r="E8215" s="3">
        <v>3782</v>
      </c>
      <c r="F8215">
        <v>63</v>
      </c>
      <c r="G8215" s="5">
        <v>50000</v>
      </c>
      <c r="H8215" s="5" t="str">
        <f>IF(AND($G8215&gt;=0,$G8215&lt;5000000),"0-4M", IF(AND($G8215&gt;=5000000,$G8215&lt;9000000,0),"5-9M",
 IF(AND($G8215&gt;=10000000,$G8215&lt;=49000000),"10-49M",IF(AND($G8215&gt;=50000000,$G8215&lt;=99000000),"50M-99M",
 IF(AND($G8215&gt;=100000000,$G8215&lt;=499000000),"100-499M",IF(AND($G8215&gt;=500000000,$G8215&lt;=999000000),"500M-999M","1,000M+"))))))</f>
        <v>0-4M</v>
      </c>
      <c r="I8215">
        <v>0</v>
      </c>
      <c r="J8215" s="3">
        <v>0</v>
      </c>
      <c r="K8215" s="3" t="s">
        <v>17</v>
      </c>
      <c r="L8215" s="1">
        <v>43294</v>
      </c>
      <c r="M8215" s="2" t="s">
        <v>3876</v>
      </c>
      <c r="N8215" t="s">
        <v>11</v>
      </c>
    </row>
    <row r="8216" spans="1:14" x14ac:dyDescent="0.35">
      <c r="A8216" t="s">
        <v>3412</v>
      </c>
      <c r="B8216" t="s">
        <v>3393</v>
      </c>
      <c r="C8216" s="6">
        <v>3.9</v>
      </c>
      <c r="D8216">
        <f>IF($C8216=0,0,IF(AND($C8216&gt;0,$C8216&lt;=1.9),1, IF(AND($C8216&gt;1.9,$C8216&lt;3),2,IF(AND($C8216&gt;2.9,$C8216&lt;=3.9),3,IF(AND($C8216&gt;3.9,$C8216&lt;=4.9),4,5)))))</f>
        <v>3</v>
      </c>
      <c r="E8216" s="3">
        <v>878065</v>
      </c>
      <c r="F8216">
        <v>13</v>
      </c>
      <c r="G8216" s="5">
        <v>1000000000</v>
      </c>
      <c r="H8216" s="5" t="str">
        <f>IF(AND($G8216&gt;=0,$G8216&lt;5000000),"0-4M", IF(AND($G8216&gt;=5000000,$G8216&lt;9000000,0),"5-9M",
 IF(AND($G8216&gt;=10000000,$G8216&lt;=49000000),"10-49M",IF(AND($G8216&gt;=50000000,$G8216&lt;=99000000),"50M-99M",
 IF(AND($G8216&gt;=100000000,$G8216&lt;=499000000),"100-499M",IF(AND($G8216&gt;=500000000,$G8216&lt;=999000000),"500M-999M","1,000M+"))))))</f>
        <v>1,000M+</v>
      </c>
      <c r="I8216">
        <v>0</v>
      </c>
      <c r="J8216" s="3">
        <v>0</v>
      </c>
      <c r="K8216" s="3" t="s">
        <v>17</v>
      </c>
      <c r="L8216" s="1">
        <v>43313</v>
      </c>
      <c r="M8216" s="2" t="s">
        <v>3413</v>
      </c>
      <c r="N8216" t="s">
        <v>21</v>
      </c>
    </row>
    <row r="8217" spans="1:14" x14ac:dyDescent="0.35">
      <c r="A8217" t="s">
        <v>9690</v>
      </c>
      <c r="B8217" t="s">
        <v>1902</v>
      </c>
      <c r="C8217" s="6">
        <v>4.4000000000000004</v>
      </c>
      <c r="D8217">
        <f>IF($C8217=0,0,IF(AND($C8217&gt;0,$C8217&lt;=1.9),1, IF(AND($C8217&gt;1.9,$C8217&lt;3),2,IF(AND($C8217&gt;2.9,$C8217&lt;=3.9),3,IF(AND($C8217&gt;3.9,$C8217&lt;=4.9),4,5)))))</f>
        <v>4</v>
      </c>
      <c r="E8217" s="3">
        <v>70883</v>
      </c>
      <c r="F8217">
        <v>31</v>
      </c>
      <c r="G8217" s="5">
        <v>1000000</v>
      </c>
      <c r="H8217" s="5" t="str">
        <f>IF(AND($G8217&gt;=0,$G8217&lt;5000000),"0-4M", IF(AND($G8217&gt;=5000000,$G8217&lt;9000000,0),"5-9M",
 IF(AND($G8217&gt;=10000000,$G8217&lt;=49000000),"10-49M",IF(AND($G8217&gt;=50000000,$G8217&lt;=99000000),"50M-99M",
 IF(AND($G8217&gt;=100000000,$G8217&lt;=499000000),"100-499M",IF(AND($G8217&gt;=500000000,$G8217&lt;=999000000),"500M-999M","1,000M+"))))))</f>
        <v>0-4M</v>
      </c>
      <c r="I8217">
        <v>0</v>
      </c>
      <c r="J8217" s="3">
        <v>0</v>
      </c>
      <c r="K8217" s="3" t="s">
        <v>9</v>
      </c>
      <c r="L8217" s="1">
        <v>43319</v>
      </c>
      <c r="M8217" s="2" t="s">
        <v>4435</v>
      </c>
      <c r="N8217" t="s">
        <v>19</v>
      </c>
    </row>
    <row r="8218" spans="1:14" x14ac:dyDescent="0.35">
      <c r="A8218" t="s">
        <v>9691</v>
      </c>
      <c r="B8218" t="s">
        <v>3171</v>
      </c>
      <c r="C8218" s="6">
        <v>4.3</v>
      </c>
      <c r="D8218">
        <f>IF($C8218=0,0,IF(AND($C8218&gt;0,$C8218&lt;=1.9),1, IF(AND($C8218&gt;1.9,$C8218&lt;3),2,IF(AND($C8218&gt;2.9,$C8218&lt;=3.9),3,IF(AND($C8218&gt;3.9,$C8218&lt;=4.9),4,5)))))</f>
        <v>4</v>
      </c>
      <c r="E8218" s="3">
        <v>201718</v>
      </c>
      <c r="F8218">
        <v>35</v>
      </c>
      <c r="G8218" s="5">
        <v>10000000</v>
      </c>
      <c r="H8218" s="5" t="str">
        <f>IF(AND($G8218&gt;=0,$G8218&lt;5000000),"0-4M", IF(AND($G8218&gt;=5000000,$G8218&lt;9000000,0),"5-9M",
 IF(AND($G8218&gt;=10000000,$G8218&lt;=49000000),"10-49M",IF(AND($G8218&gt;=50000000,$G8218&lt;=99000000),"50M-99M",
 IF(AND($G8218&gt;=100000000,$G8218&lt;=499000000),"100-499M",IF(AND($G8218&gt;=500000000,$G8218&lt;=999000000),"500M-999M","1,000M+"))))))</f>
        <v>10-49M</v>
      </c>
      <c r="I8218">
        <v>0</v>
      </c>
      <c r="J8218" s="3">
        <v>0</v>
      </c>
      <c r="K8218" s="3" t="s">
        <v>9</v>
      </c>
      <c r="L8218" s="1">
        <v>43292</v>
      </c>
      <c r="M8218" s="2" t="s">
        <v>9692</v>
      </c>
      <c r="N8218" t="s">
        <v>33</v>
      </c>
    </row>
    <row r="8219" spans="1:14" x14ac:dyDescent="0.35">
      <c r="A8219" t="s">
        <v>7394</v>
      </c>
      <c r="B8219" t="s">
        <v>1620</v>
      </c>
      <c r="C8219" s="6">
        <v>4.2</v>
      </c>
      <c r="D8219">
        <f>IF($C8219=0,0,IF(AND($C8219&gt;0,$C8219&lt;=1.9),1, IF(AND($C8219&gt;1.9,$C8219&lt;3),2,IF(AND($C8219&gt;2.9,$C8219&lt;=3.9),3,IF(AND($C8219&gt;3.9,$C8219&lt;=4.9),4,5)))))</f>
        <v>4</v>
      </c>
      <c r="E8219" s="3">
        <v>33</v>
      </c>
      <c r="F8219">
        <v>13</v>
      </c>
      <c r="G8219" s="5">
        <v>1000</v>
      </c>
      <c r="H8219" s="5" t="str">
        <f>IF(AND($G8219&gt;=0,$G8219&lt;5000000),"0-4M", IF(AND($G8219&gt;=5000000,$G8219&lt;9000000,0),"5-9M",
 IF(AND($G8219&gt;=10000000,$G8219&lt;=49000000),"10-49M",IF(AND($G8219&gt;=50000000,$G8219&lt;=99000000),"50M-99M",
 IF(AND($G8219&gt;=100000000,$G8219&lt;=499000000),"100-499M",IF(AND($G8219&gt;=500000000,$G8219&lt;=999000000),"500M-999M","1,000M+"))))))</f>
        <v>0-4M</v>
      </c>
      <c r="I8219">
        <v>0</v>
      </c>
      <c r="J8219" s="3">
        <v>0</v>
      </c>
      <c r="K8219" s="3" t="s">
        <v>17</v>
      </c>
      <c r="L8219" s="1">
        <v>43282</v>
      </c>
      <c r="M8219" s="2" t="s">
        <v>7395</v>
      </c>
      <c r="N8219" t="s">
        <v>23</v>
      </c>
    </row>
    <row r="8220" spans="1:14" x14ac:dyDescent="0.35">
      <c r="A8220" t="s">
        <v>2452</v>
      </c>
      <c r="B8220" t="s">
        <v>2427</v>
      </c>
      <c r="C8220" s="6">
        <v>4.8</v>
      </c>
      <c r="D8220">
        <f>IF($C8220=0,0,IF(AND($C8220&gt;0,$C8220&lt;=1.9),1, IF(AND($C8220&gt;1.9,$C8220&lt;3),2,IF(AND($C8220&gt;2.9,$C8220&lt;=3.9),3,IF(AND($C8220&gt;3.9,$C8220&lt;=4.9),4,5)))))</f>
        <v>4</v>
      </c>
      <c r="E8220" s="3">
        <v>1264084</v>
      </c>
      <c r="F8220">
        <v>62</v>
      </c>
      <c r="G8220" s="5">
        <v>10000000</v>
      </c>
      <c r="H8220" s="5" t="str">
        <f>IF(AND($G8220&gt;=0,$G8220&lt;5000000),"0-4M", IF(AND($G8220&gt;=5000000,$G8220&lt;9000000,0),"5-9M",
 IF(AND($G8220&gt;=10000000,$G8220&lt;=49000000),"10-49M",IF(AND($G8220&gt;=50000000,$G8220&lt;=99000000),"50M-99M",
 IF(AND($G8220&gt;=100000000,$G8220&lt;=499000000),"100-499M",IF(AND($G8220&gt;=500000000,$G8220&lt;=999000000),"500M-999M","1,000M+"))))))</f>
        <v>10-49M</v>
      </c>
      <c r="I8220">
        <v>0</v>
      </c>
      <c r="J8220" s="3">
        <v>0</v>
      </c>
      <c r="K8220" s="3" t="s">
        <v>17</v>
      </c>
      <c r="L8220" s="1">
        <v>43319</v>
      </c>
      <c r="M8220" s="2" t="s">
        <v>2453</v>
      </c>
      <c r="N8220" t="s">
        <v>11</v>
      </c>
    </row>
    <row r="8221" spans="1:14" x14ac:dyDescent="0.35">
      <c r="A8221" t="s">
        <v>1313</v>
      </c>
      <c r="B8221" t="s">
        <v>1259</v>
      </c>
      <c r="C8221" s="6">
        <v>4.5999999999999996</v>
      </c>
      <c r="D8221">
        <f>IF($C8221=0,0,IF(AND($C8221&gt;0,$C8221&lt;=1.9),1, IF(AND($C8221&gt;1.9,$C8221&lt;3),2,IF(AND($C8221&gt;2.9,$C8221&lt;=3.9),3,IF(AND($C8221&gt;3.9,$C8221&lt;=4.9),4,5)))))</f>
        <v>4</v>
      </c>
      <c r="E8221" s="3">
        <v>251618</v>
      </c>
      <c r="F8221">
        <v>93</v>
      </c>
      <c r="G8221" s="5">
        <v>10000000</v>
      </c>
      <c r="H8221" s="5" t="str">
        <f>IF(AND($G8221&gt;=0,$G8221&lt;5000000),"0-4M", IF(AND($G8221&gt;=5000000,$G8221&lt;9000000,0),"5-9M",
 IF(AND($G8221&gt;=10000000,$G8221&lt;=49000000),"10-49M",IF(AND($G8221&gt;=50000000,$G8221&lt;=99000000),"50M-99M",
 IF(AND($G8221&gt;=100000000,$G8221&lt;=499000000),"100-499M",IF(AND($G8221&gt;=500000000,$G8221&lt;=999000000),"500M-999M","1,000M+"))))))</f>
        <v>10-49M</v>
      </c>
      <c r="I8221">
        <v>0</v>
      </c>
      <c r="J8221" s="3">
        <v>0</v>
      </c>
      <c r="K8221" s="3" t="s">
        <v>9</v>
      </c>
      <c r="L8221" s="1">
        <v>43299</v>
      </c>
      <c r="M8221" s="2" t="s">
        <v>1314</v>
      </c>
      <c r="N8221" t="s">
        <v>118</v>
      </c>
    </row>
    <row r="8222" spans="1:14" x14ac:dyDescent="0.35">
      <c r="A8222" t="s">
        <v>9694</v>
      </c>
      <c r="B8222" t="s">
        <v>1902</v>
      </c>
      <c r="C8222" s="6">
        <v>4.5</v>
      </c>
      <c r="D8222">
        <f>IF($C8222=0,0,IF(AND($C8222&gt;0,$C8222&lt;=1.9),1, IF(AND($C8222&gt;1.9,$C8222&lt;3),2,IF(AND($C8222&gt;2.9,$C8222&lt;=3.9),3,IF(AND($C8222&gt;3.9,$C8222&lt;=4.9),4,5)))))</f>
        <v>4</v>
      </c>
      <c r="E8222" s="3">
        <v>174215</v>
      </c>
      <c r="F8222">
        <v>93</v>
      </c>
      <c r="G8222" s="5">
        <v>10000000</v>
      </c>
      <c r="H8222" s="5" t="str">
        <f>IF(AND($G8222&gt;=0,$G8222&lt;5000000),"0-4M", IF(AND($G8222&gt;=5000000,$G8222&lt;9000000,0),"5-9M",
 IF(AND($G8222&gt;=10000000,$G8222&lt;=49000000),"10-49M",IF(AND($G8222&gt;=50000000,$G8222&lt;=99000000),"50M-99M",
 IF(AND($G8222&gt;=100000000,$G8222&lt;=499000000),"100-499M",IF(AND($G8222&gt;=500000000,$G8222&lt;=999000000),"500M-999M","1,000M+"))))))</f>
        <v>10-49M</v>
      </c>
      <c r="I8222">
        <v>0</v>
      </c>
      <c r="J8222" s="3">
        <v>0</v>
      </c>
      <c r="K8222" s="3" t="s">
        <v>9</v>
      </c>
      <c r="L8222" s="1">
        <v>43315</v>
      </c>
      <c r="M8222" s="2" t="s">
        <v>520</v>
      </c>
      <c r="N8222" t="s">
        <v>33</v>
      </c>
    </row>
    <row r="8223" spans="1:14" x14ac:dyDescent="0.35">
      <c r="A8223" t="s">
        <v>443</v>
      </c>
      <c r="B8223" t="s">
        <v>401</v>
      </c>
      <c r="C8223" s="6">
        <v>4</v>
      </c>
      <c r="D8223">
        <f>IF($C8223=0,0,IF(AND($C8223&gt;0,$C8223&lt;=1.9),1, IF(AND($C8223&gt;1.9,$C8223&lt;3),2,IF(AND($C8223&gt;2.9,$C8223&lt;=3.9),3,IF(AND($C8223&gt;3.9,$C8223&lt;=4.9),4,5)))))</f>
        <v>4</v>
      </c>
      <c r="E8223" s="3">
        <v>122512</v>
      </c>
      <c r="F8223">
        <v>7.9000000000000001E-2</v>
      </c>
      <c r="G8223" s="5">
        <v>10000000</v>
      </c>
      <c r="H8223" s="5" t="str">
        <f>IF(AND($G8223&gt;=0,$G8223&lt;5000000),"0-4M", IF(AND($G8223&gt;=5000000,$G8223&lt;9000000,0),"5-9M",
 IF(AND($G8223&gt;=10000000,$G8223&lt;=49000000),"10-49M",IF(AND($G8223&gt;=50000000,$G8223&lt;=99000000),"50M-99M",
 IF(AND($G8223&gt;=100000000,$G8223&lt;=499000000),"100-499M",IF(AND($G8223&gt;=500000000,$G8223&lt;=999000000),"500M-999M","1,000M+"))))))</f>
        <v>10-49M</v>
      </c>
      <c r="I8223">
        <v>0</v>
      </c>
      <c r="J8223" s="3">
        <v>0</v>
      </c>
      <c r="K8223" s="3" t="s">
        <v>9</v>
      </c>
      <c r="L8223" s="1">
        <v>42249</v>
      </c>
      <c r="M8223" s="2" t="s">
        <v>444</v>
      </c>
      <c r="N8223" t="s">
        <v>11</v>
      </c>
    </row>
    <row r="8224" spans="1:14" x14ac:dyDescent="0.35">
      <c r="A8224" t="s">
        <v>9695</v>
      </c>
      <c r="B8224" t="s">
        <v>1259</v>
      </c>
      <c r="C8224" s="6">
        <v>4.2</v>
      </c>
      <c r="D8224">
        <f>IF($C8224=0,0,IF(AND($C8224&gt;0,$C8224&lt;=1.9),1, IF(AND($C8224&gt;1.9,$C8224&lt;3),2,IF(AND($C8224&gt;2.9,$C8224&lt;=3.9),3,IF(AND($C8224&gt;3.9,$C8224&lt;=4.9),4,5)))))</f>
        <v>4</v>
      </c>
      <c r="E8224" s="3">
        <v>112384</v>
      </c>
      <c r="F8224">
        <v>5</v>
      </c>
      <c r="G8224" s="5">
        <v>5000000</v>
      </c>
      <c r="H8224" s="5" t="str">
        <f>IF(AND($G8224&gt;=0,$G8224&lt;5000000),"0-4M", IF(AND($G8224&gt;=5000000,$G8224&lt;9000000,0),"5-9M",
 IF(AND($G8224&gt;=10000000,$G8224&lt;=49000000),"10-49M",IF(AND($G8224&gt;=50000000,$G8224&lt;=99000000),"50M-99M",
 IF(AND($G8224&gt;=100000000,$G8224&lt;=499000000),"100-499M",IF(AND($G8224&gt;=500000000,$G8224&lt;=999000000),"500M-999M","1,000M+"))))))</f>
        <v>1,000M+</v>
      </c>
      <c r="I8224">
        <v>0</v>
      </c>
      <c r="J8224" s="3">
        <v>0</v>
      </c>
      <c r="K8224" s="3" t="s">
        <v>9</v>
      </c>
      <c r="L8224" s="1">
        <v>43154</v>
      </c>
      <c r="M8224" s="2" t="s">
        <v>1211</v>
      </c>
      <c r="N8224" t="s">
        <v>33</v>
      </c>
    </row>
    <row r="8225" spans="1:14" x14ac:dyDescent="0.35">
      <c r="A8225" t="s">
        <v>2872</v>
      </c>
      <c r="B8225" t="s">
        <v>2861</v>
      </c>
      <c r="C8225" s="6">
        <v>4.7</v>
      </c>
      <c r="D8225">
        <f>IF($C8225=0,0,IF(AND($C8225&gt;0,$C8225&lt;=1.9),1, IF(AND($C8225&gt;1.9,$C8225&lt;3),2,IF(AND($C8225&gt;2.9,$C8225&lt;=3.9),3,IF(AND($C8225&gt;3.9,$C8225&lt;=4.9),4,5)))))</f>
        <v>4</v>
      </c>
      <c r="E8225" s="3">
        <v>193364</v>
      </c>
      <c r="F8225">
        <v>33</v>
      </c>
      <c r="G8225" s="5">
        <v>5000000</v>
      </c>
      <c r="H8225" s="5" t="str">
        <f>IF(AND($G8225&gt;=0,$G8225&lt;5000000),"0-4M", IF(AND($G8225&gt;=5000000,$G8225&lt;9000000,0),"5-9M",
 IF(AND($G8225&gt;=10000000,$G8225&lt;=49000000),"10-49M",IF(AND($G8225&gt;=50000000,$G8225&lt;=99000000),"50M-99M",
 IF(AND($G8225&gt;=100000000,$G8225&lt;=499000000),"100-499M",IF(AND($G8225&gt;=500000000,$G8225&lt;=999000000),"500M-999M","1,000M+"))))))</f>
        <v>1,000M+</v>
      </c>
      <c r="I8225">
        <v>0</v>
      </c>
      <c r="J8225" s="3">
        <v>0</v>
      </c>
      <c r="K8225" s="3" t="s">
        <v>9</v>
      </c>
      <c r="L8225" s="1">
        <v>43258</v>
      </c>
      <c r="M8225" s="2" t="s">
        <v>2873</v>
      </c>
      <c r="N8225" t="s">
        <v>11</v>
      </c>
    </row>
    <row r="8226" spans="1:14" x14ac:dyDescent="0.35">
      <c r="A8226" t="s">
        <v>9696</v>
      </c>
      <c r="B8226" t="s">
        <v>1902</v>
      </c>
      <c r="C8226" s="6">
        <v>4.2</v>
      </c>
      <c r="D8226">
        <f>IF($C8226=0,0,IF(AND($C8226&gt;0,$C8226&lt;=1.9),1, IF(AND($C8226&gt;1.9,$C8226&lt;3),2,IF(AND($C8226&gt;2.9,$C8226&lt;=3.9),3,IF(AND($C8226&gt;3.9,$C8226&lt;=4.9),4,5)))))</f>
        <v>4</v>
      </c>
      <c r="E8226" s="3">
        <v>1260903</v>
      </c>
      <c r="F8226">
        <v>8.6999999999999993</v>
      </c>
      <c r="G8226" s="5">
        <v>50000000</v>
      </c>
      <c r="H8226" s="5" t="str">
        <f>IF(AND($G8226&gt;=0,$G8226&lt;5000000),"0-4M", IF(AND($G8226&gt;=5000000,$G8226&lt;9000000,0),"5-9M",
 IF(AND($G8226&gt;=10000000,$G8226&lt;=49000000),"10-49M",IF(AND($G8226&gt;=50000000,$G8226&lt;=99000000),"50M-99M",
 IF(AND($G8226&gt;=100000000,$G8226&lt;=499000000),"100-499M",IF(AND($G8226&gt;=500000000,$G8226&lt;=999000000),"500M-999M","1,000M+"))))))</f>
        <v>50M-99M</v>
      </c>
      <c r="I8226">
        <v>0</v>
      </c>
      <c r="J8226" s="3">
        <v>0</v>
      </c>
      <c r="K8226" s="3" t="s">
        <v>9</v>
      </c>
      <c r="L8226" s="1">
        <v>43314</v>
      </c>
      <c r="M8226" s="2" t="s">
        <v>5030</v>
      </c>
      <c r="N8226" t="s">
        <v>33</v>
      </c>
    </row>
    <row r="8227" spans="1:14" x14ac:dyDescent="0.35">
      <c r="A8227" t="s">
        <v>9697</v>
      </c>
      <c r="B8227" t="s">
        <v>1259</v>
      </c>
      <c r="C8227" s="6">
        <v>4.5999999999999996</v>
      </c>
      <c r="D8227">
        <f>IF($C8227=0,0,IF(AND($C8227&gt;0,$C8227&lt;=1.9),1, IF(AND($C8227&gt;1.9,$C8227&lt;3),2,IF(AND($C8227&gt;2.9,$C8227&lt;=3.9),3,IF(AND($C8227&gt;3.9,$C8227&lt;=4.9),4,5)))))</f>
        <v>4</v>
      </c>
      <c r="E8227" s="3">
        <v>95201</v>
      </c>
      <c r="F8227">
        <v>61</v>
      </c>
      <c r="G8227" s="5">
        <v>5000000</v>
      </c>
      <c r="H8227" s="5" t="str">
        <f>IF(AND($G8227&gt;=0,$G8227&lt;5000000),"0-4M", IF(AND($G8227&gt;=5000000,$G8227&lt;9000000,0),"5-9M",
 IF(AND($G8227&gt;=10000000,$G8227&lt;=49000000),"10-49M",IF(AND($G8227&gt;=50000000,$G8227&lt;=99000000),"50M-99M",
 IF(AND($G8227&gt;=100000000,$G8227&lt;=499000000),"100-499M",IF(AND($G8227&gt;=500000000,$G8227&lt;=999000000),"500M-999M","1,000M+"))))))</f>
        <v>1,000M+</v>
      </c>
      <c r="I8227">
        <v>0</v>
      </c>
      <c r="J8227" s="3">
        <v>0</v>
      </c>
      <c r="K8227" s="3" t="s">
        <v>9</v>
      </c>
      <c r="L8227" s="1">
        <v>43290</v>
      </c>
      <c r="M8227" s="2" t="s">
        <v>405</v>
      </c>
      <c r="N8227" t="s">
        <v>33</v>
      </c>
    </row>
    <row r="8228" spans="1:14" x14ac:dyDescent="0.35">
      <c r="A8228" t="s">
        <v>9698</v>
      </c>
      <c r="B8228" t="s">
        <v>1028</v>
      </c>
      <c r="C8228" s="6">
        <v>3.9</v>
      </c>
      <c r="D8228">
        <f>IF($C8228=0,0,IF(AND($C8228&gt;0,$C8228&lt;=1.9),1, IF(AND($C8228&gt;1.9,$C8228&lt;3),2,IF(AND($C8228&gt;2.9,$C8228&lt;=3.9),3,IF(AND($C8228&gt;3.9,$C8228&lt;=4.9),4,5)))))</f>
        <v>3</v>
      </c>
      <c r="E8228" s="3">
        <v>460</v>
      </c>
      <c r="F8228">
        <v>6.1</v>
      </c>
      <c r="G8228" s="5">
        <v>100000</v>
      </c>
      <c r="H8228" s="5" t="str">
        <f>IF(AND($G8228&gt;=0,$G8228&lt;5000000),"0-4M", IF(AND($G8228&gt;=5000000,$G8228&lt;9000000,0),"5-9M",
 IF(AND($G8228&gt;=10000000,$G8228&lt;=49000000),"10-49M",IF(AND($G8228&gt;=50000000,$G8228&lt;=99000000),"50M-99M",
 IF(AND($G8228&gt;=100000000,$G8228&lt;=499000000),"100-499M",IF(AND($G8228&gt;=500000000,$G8228&lt;=999000000),"500M-999M","1,000M+"))))))</f>
        <v>0-4M</v>
      </c>
      <c r="I8228">
        <v>0</v>
      </c>
      <c r="J8228" s="3">
        <v>0</v>
      </c>
      <c r="K8228" s="3" t="s">
        <v>9</v>
      </c>
      <c r="L8228" s="1">
        <v>43297</v>
      </c>
      <c r="M8228" s="2">
        <v>1.6</v>
      </c>
      <c r="N8228" t="s">
        <v>36</v>
      </c>
    </row>
    <row r="8229" spans="1:14" x14ac:dyDescent="0.35">
      <c r="A8229" t="s">
        <v>9699</v>
      </c>
      <c r="B8229" t="s">
        <v>1902</v>
      </c>
      <c r="C8229" s="6">
        <v>3.6</v>
      </c>
      <c r="D8229">
        <f>IF($C8229=0,0,IF(AND($C8229&gt;0,$C8229&lt;=1.9),1, IF(AND($C8229&gt;1.9,$C8229&lt;3),2,IF(AND($C8229&gt;2.9,$C8229&lt;=3.9),3,IF(AND($C8229&gt;3.9,$C8229&lt;=4.9),4,5)))))</f>
        <v>3</v>
      </c>
      <c r="E8229" s="3">
        <v>688</v>
      </c>
      <c r="F8229">
        <v>26</v>
      </c>
      <c r="G8229" s="5">
        <v>50000</v>
      </c>
      <c r="H8229" s="5" t="str">
        <f>IF(AND($G8229&gt;=0,$G8229&lt;5000000),"0-4M", IF(AND($G8229&gt;=5000000,$G8229&lt;9000000,0),"5-9M",
 IF(AND($G8229&gt;=10000000,$G8229&lt;=49000000),"10-49M",IF(AND($G8229&gt;=50000000,$G8229&lt;=99000000),"50M-99M",
 IF(AND($G8229&gt;=100000000,$G8229&lt;=499000000),"100-499M",IF(AND($G8229&gt;=500000000,$G8229&lt;=999000000),"500M-999M","1,000M+"))))))</f>
        <v>0-4M</v>
      </c>
      <c r="I8229">
        <v>0</v>
      </c>
      <c r="J8229" s="3">
        <v>0</v>
      </c>
      <c r="K8229" s="3" t="s">
        <v>9</v>
      </c>
      <c r="L8229" s="1">
        <v>42633</v>
      </c>
      <c r="M8229" s="2">
        <v>1.2</v>
      </c>
      <c r="N8229" t="s">
        <v>11</v>
      </c>
    </row>
    <row r="8230" spans="1:14" x14ac:dyDescent="0.35">
      <c r="A8230" t="s">
        <v>9700</v>
      </c>
      <c r="B8230" t="s">
        <v>201</v>
      </c>
      <c r="C8230" s="6">
        <v>4.5999999999999996</v>
      </c>
      <c r="D8230">
        <f>IF($C8230=0,0,IF(AND($C8230&gt;0,$C8230&lt;=1.9),1, IF(AND($C8230&gt;1.9,$C8230&lt;3),2,IF(AND($C8230&gt;2.9,$C8230&lt;=3.9),3,IF(AND($C8230&gt;3.9,$C8230&lt;=4.9),4,5)))))</f>
        <v>4</v>
      </c>
      <c r="E8230" s="3">
        <v>33</v>
      </c>
      <c r="F8230">
        <v>37</v>
      </c>
      <c r="G8230" s="5">
        <v>1000</v>
      </c>
      <c r="H8230" s="5" t="str">
        <f>IF(AND($G8230&gt;=0,$G8230&lt;5000000),"0-4M", IF(AND($G8230&gt;=5000000,$G8230&lt;9000000,0),"5-9M",
 IF(AND($G8230&gt;=10000000,$G8230&lt;=49000000),"10-49M",IF(AND($G8230&gt;=50000000,$G8230&lt;=99000000),"50M-99M",
 IF(AND($G8230&gt;=100000000,$G8230&lt;=499000000),"100-499M",IF(AND($G8230&gt;=500000000,$G8230&lt;=999000000),"500M-999M","1,000M+"))))))</f>
        <v>0-4M</v>
      </c>
      <c r="I8230">
        <v>0</v>
      </c>
      <c r="J8230" s="3">
        <v>0</v>
      </c>
      <c r="K8230" s="3" t="s">
        <v>9</v>
      </c>
      <c r="L8230" s="1">
        <v>42751</v>
      </c>
      <c r="M8230" s="2" t="s">
        <v>137</v>
      </c>
      <c r="N8230" t="s">
        <v>36</v>
      </c>
    </row>
    <row r="8231" spans="1:14" x14ac:dyDescent="0.35">
      <c r="A8231" t="s">
        <v>9701</v>
      </c>
      <c r="B8231" t="s">
        <v>401</v>
      </c>
      <c r="C8231" s="6">
        <v>0</v>
      </c>
      <c r="D8231">
        <f>IF($C8231=0,0,IF(AND($C8231&gt;0,$C8231&lt;=1.9),1, IF(AND($C8231&gt;1.9,$C8231&lt;3),2,IF(AND($C8231&gt;2.9,$C8231&lt;=3.9),3,IF(AND($C8231&gt;3.9,$C8231&lt;=4.9),4,5)))))</f>
        <v>0</v>
      </c>
      <c r="E8231" s="3">
        <v>7</v>
      </c>
      <c r="F8231">
        <v>19</v>
      </c>
      <c r="G8231" s="5">
        <v>1000</v>
      </c>
      <c r="H8231" s="5" t="str">
        <f>IF(AND($G8231&gt;=0,$G8231&lt;5000000),"0-4M", IF(AND($G8231&gt;=5000000,$G8231&lt;9000000,0),"5-9M",
 IF(AND($G8231&gt;=10000000,$G8231&lt;=49000000),"10-49M",IF(AND($G8231&gt;=50000000,$G8231&lt;=99000000),"50M-99M",
 IF(AND($G8231&gt;=100000000,$G8231&lt;=499000000),"100-499M",IF(AND($G8231&gt;=500000000,$G8231&lt;=999000000),"500M-999M","1,000M+"))))))</f>
        <v>0-4M</v>
      </c>
      <c r="I8231">
        <v>0</v>
      </c>
      <c r="J8231" s="3">
        <v>0</v>
      </c>
      <c r="K8231" s="3" t="s">
        <v>9</v>
      </c>
      <c r="L8231" s="1">
        <v>43285</v>
      </c>
      <c r="M8231" s="2" t="s">
        <v>788</v>
      </c>
      <c r="N8231" t="s">
        <v>21</v>
      </c>
    </row>
    <row r="8232" spans="1:14" x14ac:dyDescent="0.35">
      <c r="A8232" t="s">
        <v>9702</v>
      </c>
      <c r="B8232" t="s">
        <v>3069</v>
      </c>
      <c r="C8232" s="6">
        <v>3.4</v>
      </c>
      <c r="D8232">
        <f>IF($C8232=0,0,IF(AND($C8232&gt;0,$C8232&lt;=1.9),1, IF(AND($C8232&gt;1.9,$C8232&lt;3),2,IF(AND($C8232&gt;2.9,$C8232&lt;=3.9),3,IF(AND($C8232&gt;3.9,$C8232&lt;=4.9),4,5)))))</f>
        <v>3</v>
      </c>
      <c r="E8232" s="3">
        <v>730</v>
      </c>
      <c r="F8232">
        <v>2.2999999999999998</v>
      </c>
      <c r="G8232" s="5">
        <v>100000</v>
      </c>
      <c r="H8232" s="5" t="str">
        <f>IF(AND($G8232&gt;=0,$G8232&lt;5000000),"0-4M", IF(AND($G8232&gt;=5000000,$G8232&lt;9000000,0),"5-9M",
 IF(AND($G8232&gt;=10000000,$G8232&lt;=49000000),"10-49M",IF(AND($G8232&gt;=50000000,$G8232&lt;=99000000),"50M-99M",
 IF(AND($G8232&gt;=100000000,$G8232&lt;=499000000),"100-499M",IF(AND($G8232&gt;=500000000,$G8232&lt;=999000000),"500M-999M","1,000M+"))))))</f>
        <v>0-4M</v>
      </c>
      <c r="I8232">
        <v>0</v>
      </c>
      <c r="J8232" s="3">
        <v>0</v>
      </c>
      <c r="K8232" s="3" t="s">
        <v>9</v>
      </c>
      <c r="L8232" s="1">
        <v>41596</v>
      </c>
      <c r="M8232" s="2">
        <v>1.95</v>
      </c>
      <c r="N8232" t="s">
        <v>234</v>
      </c>
    </row>
    <row r="8233" spans="1:14" x14ac:dyDescent="0.35">
      <c r="A8233" t="s">
        <v>9703</v>
      </c>
      <c r="B8233" t="s">
        <v>2861</v>
      </c>
      <c r="C8233" s="6">
        <v>4.2</v>
      </c>
      <c r="D8233">
        <f>IF($C8233=0,0,IF(AND($C8233&gt;0,$C8233&lt;=1.9),1, IF(AND($C8233&gt;1.9,$C8233&lt;3),2,IF(AND($C8233&gt;2.9,$C8233&lt;=3.9),3,IF(AND($C8233&gt;3.9,$C8233&lt;=4.9),4,5)))))</f>
        <v>4</v>
      </c>
      <c r="E8233" s="3">
        <v>556</v>
      </c>
      <c r="F8233">
        <v>4.4000000000000004</v>
      </c>
      <c r="G8233" s="5">
        <v>50000</v>
      </c>
      <c r="H8233" s="5" t="str">
        <f>IF(AND($G8233&gt;=0,$G8233&lt;5000000),"0-4M", IF(AND($G8233&gt;=5000000,$G8233&lt;9000000,0),"5-9M",
 IF(AND($G8233&gt;=10000000,$G8233&lt;=49000000),"10-49M",IF(AND($G8233&gt;=50000000,$G8233&lt;=99000000),"50M-99M",
 IF(AND($G8233&gt;=100000000,$G8233&lt;=499000000),"100-499M",IF(AND($G8233&gt;=500000000,$G8233&lt;=999000000),"500M-999M","1,000M+"))))))</f>
        <v>0-4M</v>
      </c>
      <c r="I8233">
        <v>0</v>
      </c>
      <c r="J8233" s="3">
        <v>0</v>
      </c>
      <c r="K8233" s="3" t="s">
        <v>9</v>
      </c>
      <c r="L8233" s="1">
        <v>43306</v>
      </c>
      <c r="M8233" s="2">
        <v>1.95</v>
      </c>
      <c r="N8233" t="s">
        <v>36</v>
      </c>
    </row>
    <row r="8234" spans="1:14" x14ac:dyDescent="0.35">
      <c r="A8234" t="s">
        <v>9704</v>
      </c>
      <c r="B8234" t="s">
        <v>2861</v>
      </c>
      <c r="C8234" s="6">
        <v>3.4</v>
      </c>
      <c r="D8234">
        <f>IF($C8234=0,0,IF(AND($C8234&gt;0,$C8234&lt;=1.9),1, IF(AND($C8234&gt;1.9,$C8234&lt;3),2,IF(AND($C8234&gt;2.9,$C8234&lt;=3.9),3,IF(AND($C8234&gt;3.9,$C8234&lt;=4.9),4,5)))))</f>
        <v>3</v>
      </c>
      <c r="E8234" s="3">
        <v>39</v>
      </c>
      <c r="F8234">
        <v>32</v>
      </c>
      <c r="G8234" s="5">
        <v>1000</v>
      </c>
      <c r="H8234" s="5" t="str">
        <f>IF(AND($G8234&gt;=0,$G8234&lt;5000000),"0-4M", IF(AND($G8234&gt;=5000000,$G8234&lt;9000000,0),"5-9M",
 IF(AND($G8234&gt;=10000000,$G8234&lt;=49000000),"10-49M",IF(AND($G8234&gt;=50000000,$G8234&lt;=99000000),"50M-99M",
 IF(AND($G8234&gt;=100000000,$G8234&lt;=499000000),"100-499M",IF(AND($G8234&gt;=500000000,$G8234&lt;=999000000),"500M-999M","1,000M+"))))))</f>
        <v>0-4M</v>
      </c>
      <c r="I8234">
        <v>1</v>
      </c>
      <c r="J8234" s="3">
        <v>2.56</v>
      </c>
      <c r="K8234" s="3" t="s">
        <v>9</v>
      </c>
      <c r="L8234" s="1">
        <v>41475</v>
      </c>
      <c r="M8234" s="2" t="s">
        <v>1743</v>
      </c>
      <c r="N8234" t="s">
        <v>99</v>
      </c>
    </row>
    <row r="8235" spans="1:14" x14ac:dyDescent="0.35">
      <c r="A8235" t="s">
        <v>9705</v>
      </c>
      <c r="B8235" t="s">
        <v>3171</v>
      </c>
      <c r="C8235" s="6">
        <v>3.6</v>
      </c>
      <c r="D8235">
        <f>IF($C8235=0,0,IF(AND($C8235&gt;0,$C8235&lt;=1.9),1, IF(AND($C8235&gt;1.9,$C8235&lt;3),2,IF(AND($C8235&gt;2.9,$C8235&lt;=3.9),3,IF(AND($C8235&gt;3.9,$C8235&lt;=4.9),4,5)))))</f>
        <v>3</v>
      </c>
      <c r="E8235" s="3">
        <v>47</v>
      </c>
      <c r="F8235">
        <v>0.879</v>
      </c>
      <c r="G8235" s="5">
        <v>5000</v>
      </c>
      <c r="H8235" s="5" t="str">
        <f>IF(AND($G8235&gt;=0,$G8235&lt;5000000),"0-4M", IF(AND($G8235&gt;=5000000,$G8235&lt;9000000,0),"5-9M",
 IF(AND($G8235&gt;=10000000,$G8235&lt;=49000000),"10-49M",IF(AND($G8235&gt;=50000000,$G8235&lt;=99000000),"50M-99M",
 IF(AND($G8235&gt;=100000000,$G8235&lt;=499000000),"100-499M",IF(AND($G8235&gt;=500000000,$G8235&lt;=999000000),"500M-999M","1,000M+"))))))</f>
        <v>0-4M</v>
      </c>
      <c r="I8235">
        <v>0</v>
      </c>
      <c r="J8235" s="3">
        <v>0</v>
      </c>
      <c r="K8235" s="3" t="s">
        <v>9</v>
      </c>
      <c r="L8235" s="1">
        <v>43088</v>
      </c>
      <c r="M8235" s="2">
        <v>9</v>
      </c>
      <c r="N8235" t="s">
        <v>19</v>
      </c>
    </row>
    <row r="8236" spans="1:14" x14ac:dyDescent="0.35">
      <c r="A8236" t="s">
        <v>9706</v>
      </c>
      <c r="B8236" t="s">
        <v>3069</v>
      </c>
      <c r="C8236" s="6">
        <v>4.2</v>
      </c>
      <c r="D8236">
        <f>IF($C8236=0,0,IF(AND($C8236&gt;0,$C8236&lt;=1.9),1, IF(AND($C8236&gt;1.9,$C8236&lt;3),2,IF(AND($C8236&gt;2.9,$C8236&lt;=3.9),3,IF(AND($C8236&gt;3.9,$C8236&lt;=4.9),4,5)))))</f>
        <v>4</v>
      </c>
      <c r="E8236" s="3">
        <v>36</v>
      </c>
      <c r="F8236">
        <v>5.3</v>
      </c>
      <c r="G8236" s="5">
        <v>1000</v>
      </c>
      <c r="H8236" s="5" t="str">
        <f>IF(AND($G8236&gt;=0,$G8236&lt;5000000),"0-4M", IF(AND($G8236&gt;=5000000,$G8236&lt;9000000,0),"5-9M",
 IF(AND($G8236&gt;=10000000,$G8236&lt;=49000000),"10-49M",IF(AND($G8236&gt;=50000000,$G8236&lt;=99000000),"50M-99M",
 IF(AND($G8236&gt;=100000000,$G8236&lt;=499000000),"100-499M",IF(AND($G8236&gt;=500000000,$G8236&lt;=999000000),"500M-999M","1,000M+"))))))</f>
        <v>0-4M</v>
      </c>
      <c r="I8236">
        <v>0</v>
      </c>
      <c r="J8236" s="3">
        <v>0</v>
      </c>
      <c r="K8236" s="3" t="s">
        <v>9</v>
      </c>
      <c r="L8236" s="1">
        <v>42714</v>
      </c>
      <c r="M8236" s="2">
        <v>2</v>
      </c>
      <c r="N8236" t="s">
        <v>73</v>
      </c>
    </row>
    <row r="8237" spans="1:14" x14ac:dyDescent="0.35">
      <c r="A8237" t="s">
        <v>9707</v>
      </c>
      <c r="B8237" t="s">
        <v>201</v>
      </c>
      <c r="C8237" s="6">
        <v>3.5</v>
      </c>
      <c r="D8237">
        <f>IF($C8237=0,0,IF(AND($C8237&gt;0,$C8237&lt;=1.9),1, IF(AND($C8237&gt;1.9,$C8237&lt;3),2,IF(AND($C8237&gt;2.9,$C8237&lt;=3.9),3,IF(AND($C8237&gt;3.9,$C8237&lt;=4.9),4,5)))))</f>
        <v>3</v>
      </c>
      <c r="E8237" s="3">
        <v>29</v>
      </c>
      <c r="F8237">
        <v>17</v>
      </c>
      <c r="G8237" s="5">
        <v>1000</v>
      </c>
      <c r="H8237" s="5" t="str">
        <f>IF(AND($G8237&gt;=0,$G8237&lt;5000000),"0-4M", IF(AND($G8237&gt;=5000000,$G8237&lt;9000000,0),"5-9M",
 IF(AND($G8237&gt;=10000000,$G8237&lt;=49000000),"10-49M",IF(AND($G8237&gt;=50000000,$G8237&lt;=99000000),"50M-99M",
 IF(AND($G8237&gt;=100000000,$G8237&lt;=499000000),"100-499M",IF(AND($G8237&gt;=500000000,$G8237&lt;=999000000),"500M-999M","1,000M+"))))))</f>
        <v>0-4M</v>
      </c>
      <c r="I8237">
        <v>0</v>
      </c>
      <c r="J8237" s="3">
        <v>0</v>
      </c>
      <c r="K8237" s="3" t="s">
        <v>9</v>
      </c>
      <c r="L8237" s="1">
        <v>42566</v>
      </c>
      <c r="M8237" s="2">
        <v>2</v>
      </c>
      <c r="N8237" t="s">
        <v>11</v>
      </c>
    </row>
    <row r="8238" spans="1:14" x14ac:dyDescent="0.35">
      <c r="A8238" t="s">
        <v>9708</v>
      </c>
      <c r="B8238" t="s">
        <v>3069</v>
      </c>
      <c r="C8238" s="6">
        <v>4.3</v>
      </c>
      <c r="D8238">
        <f>IF($C8238=0,0,IF(AND($C8238&gt;0,$C8238&lt;=1.9),1, IF(AND($C8238&gt;1.9,$C8238&lt;3),2,IF(AND($C8238&gt;2.9,$C8238&lt;=3.9),3,IF(AND($C8238&gt;3.9,$C8238&lt;=4.9),4,5)))))</f>
        <v>4</v>
      </c>
      <c r="E8238" s="3">
        <v>88</v>
      </c>
      <c r="F8238">
        <v>4.2</v>
      </c>
      <c r="G8238" s="5">
        <v>1000</v>
      </c>
      <c r="H8238" s="5" t="str">
        <f>IF(AND($G8238&gt;=0,$G8238&lt;5000000),"0-4M", IF(AND($G8238&gt;=5000000,$G8238&lt;9000000,0),"5-9M",
 IF(AND($G8238&gt;=10000000,$G8238&lt;=49000000),"10-49M",IF(AND($G8238&gt;=50000000,$G8238&lt;=99000000),"50M-99M",
 IF(AND($G8238&gt;=100000000,$G8238&lt;=499000000),"100-499M",IF(AND($G8238&gt;=500000000,$G8238&lt;=999000000),"500M-999M","1,000M+"))))))</f>
        <v>0-4M</v>
      </c>
      <c r="I8238">
        <v>0</v>
      </c>
      <c r="J8238" s="3">
        <v>0</v>
      </c>
      <c r="K8238" s="3" t="s">
        <v>9</v>
      </c>
      <c r="L8238" s="1">
        <v>43124</v>
      </c>
      <c r="M8238" s="2">
        <v>7</v>
      </c>
      <c r="N8238" t="s">
        <v>11</v>
      </c>
    </row>
    <row r="8239" spans="1:14" x14ac:dyDescent="0.35">
      <c r="A8239" t="s">
        <v>9709</v>
      </c>
      <c r="B8239" t="s">
        <v>3069</v>
      </c>
      <c r="C8239" s="6">
        <v>0</v>
      </c>
      <c r="D8239">
        <f>IF($C8239=0,0,IF(AND($C8239&gt;0,$C8239&lt;=1.9),1, IF(AND($C8239&gt;1.9,$C8239&lt;3),2,IF(AND($C8239&gt;2.9,$C8239&lt;=3.9),3,IF(AND($C8239&gt;3.9,$C8239&lt;=4.9),4,5)))))</f>
        <v>0</v>
      </c>
      <c r="E8239" s="3">
        <v>3</v>
      </c>
      <c r="F8239">
        <v>5.3</v>
      </c>
      <c r="G8239" s="5">
        <v>100</v>
      </c>
      <c r="H8239" s="5" t="str">
        <f>IF(AND($G8239&gt;=0,$G8239&lt;5000000),"0-4M", IF(AND($G8239&gt;=5000000,$G8239&lt;9000000,0),"5-9M",
 IF(AND($G8239&gt;=10000000,$G8239&lt;=49000000),"10-49M",IF(AND($G8239&gt;=50000000,$G8239&lt;=99000000),"50M-99M",
 IF(AND($G8239&gt;=100000000,$G8239&lt;=499000000),"100-499M",IF(AND($G8239&gt;=500000000,$G8239&lt;=999000000),"500M-999M","1,000M+"))))))</f>
        <v>0-4M</v>
      </c>
      <c r="I8239">
        <v>0</v>
      </c>
      <c r="J8239" s="3">
        <v>0</v>
      </c>
      <c r="K8239" s="3" t="s">
        <v>9</v>
      </c>
      <c r="L8239" s="1">
        <v>42611</v>
      </c>
      <c r="M8239" s="2">
        <v>1.1000000000000001</v>
      </c>
      <c r="N8239" t="s">
        <v>33</v>
      </c>
    </row>
    <row r="8240" spans="1:14" x14ac:dyDescent="0.35">
      <c r="A8240" t="s">
        <v>9710</v>
      </c>
      <c r="B8240" t="s">
        <v>401</v>
      </c>
      <c r="C8240" s="6">
        <v>3.9</v>
      </c>
      <c r="D8240">
        <f>IF($C8240=0,0,IF(AND($C8240&gt;0,$C8240&lt;=1.9),1, IF(AND($C8240&gt;1.9,$C8240&lt;3),2,IF(AND($C8240&gt;2.9,$C8240&lt;=3.9),3,IF(AND($C8240&gt;3.9,$C8240&lt;=4.9),4,5)))))</f>
        <v>3</v>
      </c>
      <c r="E8240" s="3">
        <v>33</v>
      </c>
      <c r="F8240">
        <v>3.4</v>
      </c>
      <c r="G8240" s="5">
        <v>5000</v>
      </c>
      <c r="H8240" s="5" t="str">
        <f>IF(AND($G8240&gt;=0,$G8240&lt;5000000),"0-4M", IF(AND($G8240&gt;=5000000,$G8240&lt;9000000,0),"5-9M",
 IF(AND($G8240&gt;=10000000,$G8240&lt;=49000000),"10-49M",IF(AND($G8240&gt;=50000000,$G8240&lt;=99000000),"50M-99M",
 IF(AND($G8240&gt;=100000000,$G8240&lt;=499000000),"100-499M",IF(AND($G8240&gt;=500000000,$G8240&lt;=999000000),"500M-999M","1,000M+"))))))</f>
        <v>0-4M</v>
      </c>
      <c r="I8240">
        <v>0</v>
      </c>
      <c r="J8240" s="3">
        <v>0</v>
      </c>
      <c r="K8240" s="3" t="s">
        <v>9</v>
      </c>
      <c r="L8240" s="1">
        <v>42741</v>
      </c>
      <c r="M8240" s="2" t="s">
        <v>154</v>
      </c>
      <c r="N8240" t="s">
        <v>33</v>
      </c>
    </row>
    <row r="8241" spans="1:14" x14ac:dyDescent="0.35">
      <c r="A8241" t="s">
        <v>9711</v>
      </c>
      <c r="B8241" t="s">
        <v>3069</v>
      </c>
      <c r="C8241" s="6">
        <v>4.3</v>
      </c>
      <c r="D8241">
        <f>IF($C8241=0,0,IF(AND($C8241&gt;0,$C8241&lt;=1.9),1, IF(AND($C8241&gt;1.9,$C8241&lt;3),2,IF(AND($C8241&gt;2.9,$C8241&lt;=3.9),3,IF(AND($C8241&gt;3.9,$C8241&lt;=4.9),4,5)))))</f>
        <v>4</v>
      </c>
      <c r="E8241" s="3">
        <v>444</v>
      </c>
      <c r="F8241">
        <v>12</v>
      </c>
      <c r="G8241" s="5">
        <v>10000</v>
      </c>
      <c r="H8241" s="5" t="str">
        <f>IF(AND($G8241&gt;=0,$G8241&lt;5000000),"0-4M", IF(AND($G8241&gt;=5000000,$G8241&lt;9000000,0),"5-9M",
 IF(AND($G8241&gt;=10000000,$G8241&lt;=49000000),"10-49M",IF(AND($G8241&gt;=50000000,$G8241&lt;=99000000),"50M-99M",
 IF(AND($G8241&gt;=100000000,$G8241&lt;=499000000),"100-499M",IF(AND($G8241&gt;=500000000,$G8241&lt;=999000000),"500M-999M","1,000M+"))))))</f>
        <v>0-4M</v>
      </c>
      <c r="I8241">
        <v>1</v>
      </c>
      <c r="J8241" s="3">
        <v>0.99</v>
      </c>
      <c r="K8241" s="3" t="s">
        <v>9</v>
      </c>
      <c r="L8241" s="1">
        <v>41596</v>
      </c>
      <c r="M8241" s="2">
        <v>1.95</v>
      </c>
      <c r="N8241" t="s">
        <v>234</v>
      </c>
    </row>
    <row r="8242" spans="1:14" x14ac:dyDescent="0.35">
      <c r="A8242" t="s">
        <v>9712</v>
      </c>
      <c r="B8242" t="s">
        <v>254</v>
      </c>
      <c r="C8242" s="6">
        <v>3.6</v>
      </c>
      <c r="D8242">
        <f>IF($C8242=0,0,IF(AND($C8242&gt;0,$C8242&lt;=1.9),1, IF(AND($C8242&gt;1.9,$C8242&lt;3),2,IF(AND($C8242&gt;2.9,$C8242&lt;=3.9),3,IF(AND($C8242&gt;3.9,$C8242&lt;=4.9),4,5)))))</f>
        <v>3</v>
      </c>
      <c r="E8242" s="3">
        <v>60</v>
      </c>
      <c r="F8242">
        <v>1.8</v>
      </c>
      <c r="G8242" s="5">
        <v>10000</v>
      </c>
      <c r="H8242" s="5" t="str">
        <f>IF(AND($G8242&gt;=0,$G8242&lt;5000000),"0-4M", IF(AND($G8242&gt;=5000000,$G8242&lt;9000000,0),"5-9M",
 IF(AND($G8242&gt;=10000000,$G8242&lt;=49000000),"10-49M",IF(AND($G8242&gt;=50000000,$G8242&lt;=99000000),"50M-99M",
 IF(AND($G8242&gt;=100000000,$G8242&lt;=499000000),"100-499M",IF(AND($G8242&gt;=500000000,$G8242&lt;=999000000),"500M-999M","1,000M+"))))))</f>
        <v>0-4M</v>
      </c>
      <c r="I8242">
        <v>0</v>
      </c>
      <c r="J8242" s="3">
        <v>0</v>
      </c>
      <c r="K8242" s="3" t="s">
        <v>9</v>
      </c>
      <c r="L8242" s="1">
        <v>43252</v>
      </c>
      <c r="M8242" s="2" t="s">
        <v>1556</v>
      </c>
      <c r="N8242" t="s">
        <v>33</v>
      </c>
    </row>
    <row r="8243" spans="1:14" x14ac:dyDescent="0.35">
      <c r="A8243" t="s">
        <v>9713</v>
      </c>
      <c r="B8243" t="s">
        <v>1902</v>
      </c>
      <c r="C8243" s="6">
        <v>0</v>
      </c>
      <c r="D8243">
        <f>IF($C8243=0,0,IF(AND($C8243&gt;0,$C8243&lt;=1.9),1, IF(AND($C8243&gt;1.9,$C8243&lt;3),2,IF(AND($C8243&gt;2.9,$C8243&lt;=3.9),3,IF(AND($C8243&gt;3.9,$C8243&lt;=4.9),4,5)))))</f>
        <v>0</v>
      </c>
      <c r="E8243" s="3">
        <v>27</v>
      </c>
      <c r="F8243">
        <v>12</v>
      </c>
      <c r="G8243" s="5">
        <v>1000</v>
      </c>
      <c r="H8243" s="5" t="str">
        <f>IF(AND($G8243&gt;=0,$G8243&lt;5000000),"0-4M", IF(AND($G8243&gt;=5000000,$G8243&lt;9000000,0),"5-9M",
 IF(AND($G8243&gt;=10000000,$G8243&lt;=49000000),"10-49M",IF(AND($G8243&gt;=50000000,$G8243&lt;=99000000),"50M-99M",
 IF(AND($G8243&gt;=100000000,$G8243&lt;=499000000),"100-499M",IF(AND($G8243&gt;=500000000,$G8243&lt;=999000000),"500M-999M","1,000M+"))))))</f>
        <v>0-4M</v>
      </c>
      <c r="I8243">
        <v>0</v>
      </c>
      <c r="J8243" s="3">
        <v>0</v>
      </c>
      <c r="K8243" s="3" t="s">
        <v>9</v>
      </c>
      <c r="L8243" s="1">
        <v>42579</v>
      </c>
      <c r="M8243" s="2">
        <v>1</v>
      </c>
      <c r="N8243" t="s">
        <v>36</v>
      </c>
    </row>
    <row r="8244" spans="1:14" x14ac:dyDescent="0.35">
      <c r="A8244" t="s">
        <v>9714</v>
      </c>
      <c r="B8244" t="s">
        <v>2861</v>
      </c>
      <c r="C8244" s="6">
        <v>3.9</v>
      </c>
      <c r="D8244">
        <f>IF($C8244=0,0,IF(AND($C8244&gt;0,$C8244&lt;=1.9),1, IF(AND($C8244&gt;1.9,$C8244&lt;3),2,IF(AND($C8244&gt;2.9,$C8244&lt;=3.9),3,IF(AND($C8244&gt;3.9,$C8244&lt;=4.9),4,5)))))</f>
        <v>3</v>
      </c>
      <c r="E8244" s="3">
        <v>442</v>
      </c>
      <c r="F8244">
        <v>2.5</v>
      </c>
      <c r="G8244" s="5">
        <v>50000</v>
      </c>
      <c r="H8244" s="5" t="str">
        <f>IF(AND($G8244&gt;=0,$G8244&lt;5000000),"0-4M", IF(AND($G8244&gt;=5000000,$G8244&lt;9000000,0),"5-9M",
 IF(AND($G8244&gt;=10000000,$G8244&lt;=49000000),"10-49M",IF(AND($G8244&gt;=50000000,$G8244&lt;=99000000),"50M-99M",
 IF(AND($G8244&gt;=100000000,$G8244&lt;=499000000),"100-499M",IF(AND($G8244&gt;=500000000,$G8244&lt;=999000000),"500M-999M","1,000M+"))))))</f>
        <v>0-4M</v>
      </c>
      <c r="I8244">
        <v>0</v>
      </c>
      <c r="J8244" s="3">
        <v>0</v>
      </c>
      <c r="K8244" s="3" t="s">
        <v>9</v>
      </c>
      <c r="L8244" s="1">
        <v>43116</v>
      </c>
      <c r="M8244" s="2" t="s">
        <v>56</v>
      </c>
      <c r="N8244" t="s">
        <v>11</v>
      </c>
    </row>
    <row r="8245" spans="1:14" x14ac:dyDescent="0.35">
      <c r="A8245" t="s">
        <v>9715</v>
      </c>
      <c r="B8245" t="s">
        <v>1028</v>
      </c>
      <c r="C8245" s="6">
        <v>4.3</v>
      </c>
      <c r="D8245">
        <f>IF($C8245=0,0,IF(AND($C8245&gt;0,$C8245&lt;=1.9),1, IF(AND($C8245&gt;1.9,$C8245&lt;3),2,IF(AND($C8245&gt;2.9,$C8245&lt;=3.9),3,IF(AND($C8245&gt;3.9,$C8245&lt;=4.9),4,5)))))</f>
        <v>4</v>
      </c>
      <c r="E8245" s="3">
        <v>70</v>
      </c>
      <c r="F8245">
        <v>3.9</v>
      </c>
      <c r="G8245" s="5">
        <v>10000</v>
      </c>
      <c r="H8245" s="5" t="str">
        <f>IF(AND($G8245&gt;=0,$G8245&lt;5000000),"0-4M", IF(AND($G8245&gt;=5000000,$G8245&lt;9000000,0),"5-9M",
 IF(AND($G8245&gt;=10000000,$G8245&lt;=49000000),"10-49M",IF(AND($G8245&gt;=50000000,$G8245&lt;=99000000),"50M-99M",
 IF(AND($G8245&gt;=100000000,$G8245&lt;=499000000),"100-499M",IF(AND($G8245&gt;=500000000,$G8245&lt;=999000000),"500M-999M","1,000M+"))))))</f>
        <v>0-4M</v>
      </c>
      <c r="I8245">
        <v>0</v>
      </c>
      <c r="J8245" s="3">
        <v>0</v>
      </c>
      <c r="K8245" s="3" t="s">
        <v>9</v>
      </c>
      <c r="L8245" s="1">
        <v>43234</v>
      </c>
      <c r="M8245" s="2">
        <v>1.3</v>
      </c>
      <c r="N8245" t="s">
        <v>11</v>
      </c>
    </row>
    <row r="8246" spans="1:14" x14ac:dyDescent="0.35">
      <c r="A8246" t="s">
        <v>9716</v>
      </c>
      <c r="B8246" t="s">
        <v>3171</v>
      </c>
      <c r="C8246" s="6">
        <v>3.7</v>
      </c>
      <c r="D8246">
        <f>IF($C8246=0,0,IF(AND($C8246&gt;0,$C8246&lt;=1.9),1, IF(AND($C8246&gt;1.9,$C8246&lt;3),2,IF(AND($C8246&gt;2.9,$C8246&lt;=3.9),3,IF(AND($C8246&gt;3.9,$C8246&lt;=4.9),4,5)))))</f>
        <v>3</v>
      </c>
      <c r="E8246" s="3">
        <v>87</v>
      </c>
      <c r="F8246">
        <v>2</v>
      </c>
      <c r="G8246" s="5">
        <v>10000</v>
      </c>
      <c r="H8246" s="5" t="str">
        <f>IF(AND($G8246&gt;=0,$G8246&lt;5000000),"0-4M", IF(AND($G8246&gt;=5000000,$G8246&lt;9000000,0),"5-9M",
 IF(AND($G8246&gt;=10000000,$G8246&lt;=49000000),"10-49M",IF(AND($G8246&gt;=50000000,$G8246&lt;=99000000),"50M-99M",
 IF(AND($G8246&gt;=100000000,$G8246&lt;=499000000),"100-499M",IF(AND($G8246&gt;=500000000,$G8246&lt;=999000000),"500M-999M","1,000M+"))))))</f>
        <v>0-4M</v>
      </c>
      <c r="I8246">
        <v>0</v>
      </c>
      <c r="J8246" s="3">
        <v>0</v>
      </c>
      <c r="K8246" s="3" t="s">
        <v>9</v>
      </c>
      <c r="L8246" s="1">
        <v>43202</v>
      </c>
      <c r="M8246" s="2">
        <v>37</v>
      </c>
      <c r="N8246" t="s">
        <v>11</v>
      </c>
    </row>
    <row r="8247" spans="1:14" x14ac:dyDescent="0.35">
      <c r="A8247" t="s">
        <v>9717</v>
      </c>
      <c r="B8247" t="s">
        <v>1902</v>
      </c>
      <c r="C8247" s="6">
        <v>0</v>
      </c>
      <c r="D8247">
        <f>IF($C8247=0,0,IF(AND($C8247&gt;0,$C8247&lt;=1.9),1, IF(AND($C8247&gt;1.9,$C8247&lt;3),2,IF(AND($C8247&gt;2.9,$C8247&lt;=3.9),3,IF(AND($C8247&gt;3.9,$C8247&lt;=4.9),4,5)))))</f>
        <v>0</v>
      </c>
      <c r="E8247" s="3">
        <v>8</v>
      </c>
      <c r="F8247">
        <v>7.2</v>
      </c>
      <c r="G8247" s="5">
        <v>100</v>
      </c>
      <c r="H8247" s="5" t="str">
        <f>IF(AND($G8247&gt;=0,$G8247&lt;5000000),"0-4M", IF(AND($G8247&gt;=5000000,$G8247&lt;9000000,0),"5-9M",
 IF(AND($G8247&gt;=10000000,$G8247&lt;=49000000),"10-49M",IF(AND($G8247&gt;=50000000,$G8247&lt;=99000000),"50M-99M",
 IF(AND($G8247&gt;=100000000,$G8247&lt;=499000000),"100-499M",IF(AND($G8247&gt;=500000000,$G8247&lt;=999000000),"500M-999M","1,000M+"))))))</f>
        <v>0-4M</v>
      </c>
      <c r="I8247">
        <v>0</v>
      </c>
      <c r="J8247" s="3">
        <v>0</v>
      </c>
      <c r="K8247" s="3" t="s">
        <v>9</v>
      </c>
      <c r="L8247" s="1">
        <v>43161</v>
      </c>
      <c r="M8247" s="2" t="s">
        <v>705</v>
      </c>
      <c r="N8247" t="s">
        <v>33</v>
      </c>
    </row>
    <row r="8248" spans="1:14" x14ac:dyDescent="0.35">
      <c r="A8248" t="s">
        <v>9718</v>
      </c>
      <c r="B8248" t="s">
        <v>1902</v>
      </c>
      <c r="C8248" s="6">
        <v>3.8</v>
      </c>
      <c r="D8248">
        <f>IF($C8248=0,0,IF(AND($C8248&gt;0,$C8248&lt;=1.9),1, IF(AND($C8248&gt;1.9,$C8248&lt;3),2,IF(AND($C8248&gt;2.9,$C8248&lt;=3.9),3,IF(AND($C8248&gt;3.9,$C8248&lt;=4.9),4,5)))))</f>
        <v>3</v>
      </c>
      <c r="E8248" s="3">
        <v>4</v>
      </c>
      <c r="F8248">
        <v>13</v>
      </c>
      <c r="G8248" s="5">
        <v>100</v>
      </c>
      <c r="H8248" s="5" t="str">
        <f>IF(AND($G8248&gt;=0,$G8248&lt;5000000),"0-4M", IF(AND($G8248&gt;=5000000,$G8248&lt;9000000,0),"5-9M",
 IF(AND($G8248&gt;=10000000,$G8248&lt;=49000000),"10-49M",IF(AND($G8248&gt;=50000000,$G8248&lt;=99000000),"50M-99M",
 IF(AND($G8248&gt;=100000000,$G8248&lt;=499000000),"100-499M",IF(AND($G8248&gt;=500000000,$G8248&lt;=999000000),"500M-999M","1,000M+"))))))</f>
        <v>0-4M</v>
      </c>
      <c r="I8248">
        <v>0</v>
      </c>
      <c r="J8248" s="3">
        <v>0</v>
      </c>
      <c r="K8248" s="3" t="s">
        <v>9</v>
      </c>
      <c r="L8248" s="1">
        <v>42870</v>
      </c>
      <c r="M8248" s="2" t="s">
        <v>208</v>
      </c>
      <c r="N8248" t="s">
        <v>33</v>
      </c>
    </row>
    <row r="8249" spans="1:14" x14ac:dyDescent="0.35">
      <c r="A8249" t="s">
        <v>8019</v>
      </c>
      <c r="B8249" t="s">
        <v>1620</v>
      </c>
      <c r="C8249" s="6">
        <v>4.5</v>
      </c>
      <c r="D8249">
        <f>IF($C8249=0,0,IF(AND($C8249&gt;0,$C8249&lt;=1.9),1, IF(AND($C8249&gt;1.9,$C8249&lt;3),2,IF(AND($C8249&gt;2.9,$C8249&lt;=3.9),3,IF(AND($C8249&gt;3.9,$C8249&lt;=4.9),4,5)))))</f>
        <v>4</v>
      </c>
      <c r="E8249" s="3">
        <v>33</v>
      </c>
      <c r="F8249">
        <v>44</v>
      </c>
      <c r="G8249" s="5">
        <v>1000</v>
      </c>
      <c r="H8249" s="5" t="str">
        <f>IF(AND($G8249&gt;=0,$G8249&lt;5000000),"0-4M", IF(AND($G8249&gt;=5000000,$G8249&lt;9000000,0),"5-9M",
 IF(AND($G8249&gt;=10000000,$G8249&lt;=49000000),"10-49M",IF(AND($G8249&gt;=50000000,$G8249&lt;=99000000),"50M-99M",
 IF(AND($G8249&gt;=100000000,$G8249&lt;=499000000),"100-499M",IF(AND($G8249&gt;=500000000,$G8249&lt;=999000000),"500M-999M","1,000M+"))))))</f>
        <v>0-4M</v>
      </c>
      <c r="I8249">
        <v>0</v>
      </c>
      <c r="J8249" s="3">
        <v>0</v>
      </c>
      <c r="K8249" s="3" t="s">
        <v>52</v>
      </c>
      <c r="L8249" s="1">
        <v>43306</v>
      </c>
      <c r="M8249" s="2" t="s">
        <v>1667</v>
      </c>
      <c r="N8249" t="s">
        <v>23</v>
      </c>
    </row>
    <row r="8250" spans="1:14" x14ac:dyDescent="0.35">
      <c r="A8250" t="s">
        <v>8040</v>
      </c>
      <c r="B8250" t="s">
        <v>1620</v>
      </c>
      <c r="C8250" s="6">
        <v>1.4</v>
      </c>
      <c r="D8250">
        <f>IF($C8250=0,0,IF(AND($C8250&gt;0,$C8250&lt;=1.9),1, IF(AND($C8250&gt;1.9,$C8250&lt;3),2,IF(AND($C8250&gt;2.9,$C8250&lt;=3.9),3,IF(AND($C8250&gt;3.9,$C8250&lt;=4.9),4,5)))))</f>
        <v>1</v>
      </c>
      <c r="E8250" s="3">
        <v>33</v>
      </c>
      <c r="F8250">
        <v>3.1</v>
      </c>
      <c r="G8250" s="5">
        <v>1000</v>
      </c>
      <c r="H8250" s="5" t="str">
        <f>IF(AND($G8250&gt;=0,$G8250&lt;5000000),"0-4M", IF(AND($G8250&gt;=5000000,$G8250&lt;9000000,0),"5-9M",
 IF(AND($G8250&gt;=10000000,$G8250&lt;=49000000),"10-49M",IF(AND($G8250&gt;=50000000,$G8250&lt;=99000000),"50M-99M",
 IF(AND($G8250&gt;=100000000,$G8250&lt;=499000000),"100-499M",IF(AND($G8250&gt;=500000000,$G8250&lt;=999000000),"500M-999M","1,000M+"))))))</f>
        <v>0-4M</v>
      </c>
      <c r="I8250">
        <v>0</v>
      </c>
      <c r="J8250" s="3">
        <v>0</v>
      </c>
      <c r="K8250" s="3" t="s">
        <v>9</v>
      </c>
      <c r="L8250" s="1">
        <v>43094</v>
      </c>
      <c r="M8250" s="2">
        <v>1.1000000000000001</v>
      </c>
      <c r="N8250" t="s">
        <v>33</v>
      </c>
    </row>
    <row r="8251" spans="1:14" x14ac:dyDescent="0.35">
      <c r="A8251" t="s">
        <v>9722</v>
      </c>
      <c r="B8251" t="s">
        <v>2861</v>
      </c>
      <c r="C8251" s="6">
        <v>4.0999999999999996</v>
      </c>
      <c r="D8251">
        <f>IF($C8251=0,0,IF(AND($C8251&gt;0,$C8251&lt;=1.9),1, IF(AND($C8251&gt;1.9,$C8251&lt;3),2,IF(AND($C8251&gt;2.9,$C8251&lt;=3.9),3,IF(AND($C8251&gt;3.9,$C8251&lt;=4.9),4,5)))))</f>
        <v>4</v>
      </c>
      <c r="E8251" s="3">
        <v>1865</v>
      </c>
      <c r="F8251">
        <v>22</v>
      </c>
      <c r="G8251" s="5">
        <v>100000</v>
      </c>
      <c r="H8251" s="5" t="str">
        <f>IF(AND($G8251&gt;=0,$G8251&lt;5000000),"0-4M", IF(AND($G8251&gt;=5000000,$G8251&lt;9000000,0),"5-9M",
 IF(AND($G8251&gt;=10000000,$G8251&lt;=49000000),"10-49M",IF(AND($G8251&gt;=50000000,$G8251&lt;=99000000),"50M-99M",
 IF(AND($G8251&gt;=100000000,$G8251&lt;=499000000),"100-499M",IF(AND($G8251&gt;=500000000,$G8251&lt;=999000000),"500M-999M","1,000M+"))))))</f>
        <v>0-4M</v>
      </c>
      <c r="I8251">
        <v>0</v>
      </c>
      <c r="J8251" s="3">
        <v>0</v>
      </c>
      <c r="K8251" s="3" t="s">
        <v>9</v>
      </c>
      <c r="L8251" s="1">
        <v>43279</v>
      </c>
      <c r="M8251" s="2" t="s">
        <v>9723</v>
      </c>
      <c r="N8251" t="s">
        <v>21</v>
      </c>
    </row>
    <row r="8252" spans="1:14" x14ac:dyDescent="0.35">
      <c r="A8252" t="s">
        <v>9724</v>
      </c>
      <c r="B8252" t="s">
        <v>254</v>
      </c>
      <c r="C8252" s="6">
        <v>4.7</v>
      </c>
      <c r="D8252">
        <f>IF($C8252=0,0,IF(AND($C8252&gt;0,$C8252&lt;=1.9),1, IF(AND($C8252&gt;1.9,$C8252&lt;3),2,IF(AND($C8252&gt;2.9,$C8252&lt;=3.9),3,IF(AND($C8252&gt;3.9,$C8252&lt;=4.9),4,5)))))</f>
        <v>4</v>
      </c>
      <c r="E8252" s="3">
        <v>68</v>
      </c>
      <c r="F8252">
        <v>3.5</v>
      </c>
      <c r="G8252" s="5">
        <v>10000</v>
      </c>
      <c r="H8252" s="5" t="str">
        <f>IF(AND($G8252&gt;=0,$G8252&lt;5000000),"0-4M", IF(AND($G8252&gt;=5000000,$G8252&lt;9000000,0),"5-9M",
 IF(AND($G8252&gt;=10000000,$G8252&lt;=49000000),"10-49M",IF(AND($G8252&gt;=50000000,$G8252&lt;=99000000),"50M-99M",
 IF(AND($G8252&gt;=100000000,$G8252&lt;=499000000),"100-499M",IF(AND($G8252&gt;=500000000,$G8252&lt;=999000000),"500M-999M","1,000M+"))))))</f>
        <v>0-4M</v>
      </c>
      <c r="I8252">
        <v>0</v>
      </c>
      <c r="J8252" s="3">
        <v>0</v>
      </c>
      <c r="K8252" s="3" t="s">
        <v>9</v>
      </c>
      <c r="L8252" s="1">
        <v>42866</v>
      </c>
      <c r="M8252" s="2" t="s">
        <v>6000</v>
      </c>
      <c r="N8252" t="s">
        <v>21</v>
      </c>
    </row>
    <row r="8253" spans="1:14" x14ac:dyDescent="0.35">
      <c r="A8253" t="s">
        <v>9725</v>
      </c>
      <c r="B8253" t="s">
        <v>3069</v>
      </c>
      <c r="C8253" s="6">
        <v>0</v>
      </c>
      <c r="D8253">
        <f>IF($C8253=0,0,IF(AND($C8253&gt;0,$C8253&lt;=1.9),1, IF(AND($C8253&gt;1.9,$C8253&lt;3),2,IF(AND($C8253&gt;2.9,$C8253&lt;=3.9),3,IF(AND($C8253&gt;3.9,$C8253&lt;=4.9),4,5)))))</f>
        <v>0</v>
      </c>
      <c r="E8253" s="3">
        <v>19</v>
      </c>
      <c r="F8253">
        <v>2.2999999999999998</v>
      </c>
      <c r="G8253" s="5">
        <v>1000</v>
      </c>
      <c r="H8253" s="5" t="str">
        <f>IF(AND($G8253&gt;=0,$G8253&lt;5000000),"0-4M", IF(AND($G8253&gt;=5000000,$G8253&lt;9000000,0),"5-9M",
 IF(AND($G8253&gt;=10000000,$G8253&lt;=49000000),"10-49M",IF(AND($G8253&gt;=50000000,$G8253&lt;=99000000),"50M-99M",
 IF(AND($G8253&gt;=100000000,$G8253&lt;=499000000),"100-499M",IF(AND($G8253&gt;=500000000,$G8253&lt;=999000000),"500M-999M","1,000M+"))))))</f>
        <v>0-4M</v>
      </c>
      <c r="I8253">
        <v>0</v>
      </c>
      <c r="J8253" s="3">
        <v>0</v>
      </c>
      <c r="K8253" s="3" t="s">
        <v>9</v>
      </c>
      <c r="L8253" s="1">
        <v>42530</v>
      </c>
      <c r="M8253" s="2">
        <v>1</v>
      </c>
      <c r="N8253" t="s">
        <v>23</v>
      </c>
    </row>
    <row r="8254" spans="1:14" x14ac:dyDescent="0.35">
      <c r="A8254" t="s">
        <v>9726</v>
      </c>
      <c r="B8254" t="s">
        <v>1902</v>
      </c>
      <c r="C8254" s="6">
        <v>1.9</v>
      </c>
      <c r="D8254">
        <f>IF($C8254=0,0,IF(AND($C8254&gt;0,$C8254&lt;=1.9),1, IF(AND($C8254&gt;1.9,$C8254&lt;3),2,IF(AND($C8254&gt;2.9,$C8254&lt;=3.9),3,IF(AND($C8254&gt;3.9,$C8254&lt;=4.9),4,5)))))</f>
        <v>1</v>
      </c>
      <c r="E8254" s="3">
        <v>141</v>
      </c>
      <c r="F8254">
        <v>65</v>
      </c>
      <c r="G8254" s="5">
        <v>1000</v>
      </c>
      <c r="H8254" s="5" t="str">
        <f>IF(AND($G8254&gt;=0,$G8254&lt;5000000),"0-4M", IF(AND($G8254&gt;=5000000,$G8254&lt;9000000,0),"5-9M",
 IF(AND($G8254&gt;=10000000,$G8254&lt;=49000000),"10-49M",IF(AND($G8254&gt;=50000000,$G8254&lt;=99000000),"50M-99M",
 IF(AND($G8254&gt;=100000000,$G8254&lt;=499000000),"100-499M",IF(AND($G8254&gt;=500000000,$G8254&lt;=999000000),"500M-999M","1,000M+"))))))</f>
        <v>0-4M</v>
      </c>
      <c r="I8254">
        <v>0</v>
      </c>
      <c r="J8254" s="3">
        <v>0</v>
      </c>
      <c r="K8254" s="3" t="s">
        <v>9</v>
      </c>
      <c r="L8254" s="1">
        <v>43165</v>
      </c>
      <c r="M8254" s="2" t="s">
        <v>1738</v>
      </c>
      <c r="N8254" t="s">
        <v>269</v>
      </c>
    </row>
    <row r="8255" spans="1:14" x14ac:dyDescent="0.35">
      <c r="A8255" t="s">
        <v>9727</v>
      </c>
      <c r="B8255" t="s">
        <v>2427</v>
      </c>
      <c r="C8255" s="6">
        <v>3.6</v>
      </c>
      <c r="D8255">
        <f>IF($C8255=0,0,IF(AND($C8255&gt;0,$C8255&lt;=1.9),1, IF(AND($C8255&gt;1.9,$C8255&lt;3),2,IF(AND($C8255&gt;2.9,$C8255&lt;=3.9),3,IF(AND($C8255&gt;3.9,$C8255&lt;=4.9),4,5)))))</f>
        <v>3</v>
      </c>
      <c r="E8255" s="3">
        <v>9</v>
      </c>
      <c r="F8255">
        <v>21</v>
      </c>
      <c r="G8255" s="5">
        <v>1000</v>
      </c>
      <c r="H8255" s="5" t="str">
        <f>IF(AND($G8255&gt;=0,$G8255&lt;5000000),"0-4M", IF(AND($G8255&gt;=5000000,$G8255&lt;9000000,0),"5-9M",
 IF(AND($G8255&gt;=10000000,$G8255&lt;=49000000),"10-49M",IF(AND($G8255&gt;=50000000,$G8255&lt;=99000000),"50M-99M",
 IF(AND($G8255&gt;=100000000,$G8255&lt;=499000000),"100-499M",IF(AND($G8255&gt;=500000000,$G8255&lt;=999000000),"500M-999M","1,000M+"))))))</f>
        <v>0-4M</v>
      </c>
      <c r="I8255">
        <v>0</v>
      </c>
      <c r="J8255" s="3">
        <v>0</v>
      </c>
      <c r="K8255" s="3" t="s">
        <v>17</v>
      </c>
      <c r="L8255" s="1">
        <v>43286</v>
      </c>
      <c r="M8255" s="2" t="s">
        <v>756</v>
      </c>
      <c r="N8255" t="s">
        <v>21</v>
      </c>
    </row>
    <row r="8256" spans="1:14" x14ac:dyDescent="0.35">
      <c r="A8256" t="s">
        <v>9728</v>
      </c>
      <c r="B8256" t="s">
        <v>401</v>
      </c>
      <c r="C8256" s="6">
        <v>3.8</v>
      </c>
      <c r="D8256">
        <f>IF($C8256=0,0,IF(AND($C8256&gt;0,$C8256&lt;=1.9),1, IF(AND($C8256&gt;1.9,$C8256&lt;3),2,IF(AND($C8256&gt;2.9,$C8256&lt;=3.9),3,IF(AND($C8256&gt;3.9,$C8256&lt;=4.9),4,5)))))</f>
        <v>3</v>
      </c>
      <c r="E8256" s="3">
        <v>19</v>
      </c>
      <c r="F8256">
        <v>21</v>
      </c>
      <c r="G8256" s="5">
        <v>500</v>
      </c>
      <c r="H8256" s="5" t="str">
        <f>IF(AND($G8256&gt;=0,$G8256&lt;5000000),"0-4M", IF(AND($G8256&gt;=5000000,$G8256&lt;9000000,0),"5-9M",
 IF(AND($G8256&gt;=10000000,$G8256&lt;=49000000),"10-49M",IF(AND($G8256&gt;=50000000,$G8256&lt;=99000000),"50M-99M",
 IF(AND($G8256&gt;=100000000,$G8256&lt;=499000000),"100-499M",IF(AND($G8256&gt;=500000000,$G8256&lt;=999000000),"500M-999M","1,000M+"))))))</f>
        <v>0-4M</v>
      </c>
      <c r="I8256">
        <v>0</v>
      </c>
      <c r="J8256" s="3">
        <v>0</v>
      </c>
      <c r="K8256" s="3" t="s">
        <v>9</v>
      </c>
      <c r="L8256" s="1">
        <v>43209</v>
      </c>
      <c r="M8256" s="2" t="s">
        <v>68</v>
      </c>
      <c r="N8256" t="s">
        <v>33</v>
      </c>
    </row>
    <row r="8257" spans="1:14" x14ac:dyDescent="0.35">
      <c r="A8257" t="s">
        <v>9729</v>
      </c>
      <c r="B8257" t="s">
        <v>1459</v>
      </c>
      <c r="C8257" s="6">
        <v>0</v>
      </c>
      <c r="D8257">
        <f>IF($C8257=0,0,IF(AND($C8257&gt;0,$C8257&lt;=1.9),1, IF(AND($C8257&gt;1.9,$C8257&lt;3),2,IF(AND($C8257&gt;2.9,$C8257&lt;=3.9),3,IF(AND($C8257&gt;3.9,$C8257&lt;=4.9),4,5)))))</f>
        <v>0</v>
      </c>
      <c r="E8257" s="3">
        <v>3</v>
      </c>
      <c r="F8257">
        <v>20</v>
      </c>
      <c r="G8257" s="5">
        <v>500</v>
      </c>
      <c r="H8257" s="5" t="str">
        <f>IF(AND($G8257&gt;=0,$G8257&lt;5000000),"0-4M", IF(AND($G8257&gt;=5000000,$G8257&lt;9000000,0),"5-9M",
 IF(AND($G8257&gt;=10000000,$G8257&lt;=49000000),"10-49M",IF(AND($G8257&gt;=50000000,$G8257&lt;=99000000),"50M-99M",
 IF(AND($G8257&gt;=100000000,$G8257&lt;=499000000),"100-499M",IF(AND($G8257&gt;=500000000,$G8257&lt;=999000000),"500M-999M","1,000M+"))))))</f>
        <v>0-4M</v>
      </c>
      <c r="I8257">
        <v>0</v>
      </c>
      <c r="J8257" s="3">
        <v>0</v>
      </c>
      <c r="K8257" s="3" t="s">
        <v>9</v>
      </c>
      <c r="L8257" s="1">
        <v>42536</v>
      </c>
      <c r="M8257" s="2" t="s">
        <v>10</v>
      </c>
      <c r="N8257" t="s">
        <v>21</v>
      </c>
    </row>
    <row r="8258" spans="1:14" x14ac:dyDescent="0.35">
      <c r="A8258" t="s">
        <v>9730</v>
      </c>
      <c r="B8258" t="s">
        <v>3393</v>
      </c>
      <c r="C8258" s="6">
        <v>4.5</v>
      </c>
      <c r="D8258">
        <f>IF($C8258=0,0,IF(AND($C8258&gt;0,$C8258&lt;=1.9),1, IF(AND($C8258&gt;1.9,$C8258&lt;3),2,IF(AND($C8258&gt;2.9,$C8258&lt;=3.9),3,IF(AND($C8258&gt;3.9,$C8258&lt;=4.9),4,5)))))</f>
        <v>4</v>
      </c>
      <c r="E8258" s="3">
        <v>67</v>
      </c>
      <c r="F8258">
        <v>12</v>
      </c>
      <c r="G8258" s="5">
        <v>1000</v>
      </c>
      <c r="H8258" s="5" t="str">
        <f>IF(AND($G8258&gt;=0,$G8258&lt;5000000),"0-4M", IF(AND($G8258&gt;=5000000,$G8258&lt;9000000,0),"5-9M",
 IF(AND($G8258&gt;=10000000,$G8258&lt;=49000000),"10-49M",IF(AND($G8258&gt;=50000000,$G8258&lt;=99000000),"50M-99M",
 IF(AND($G8258&gt;=100000000,$G8258&lt;=499000000),"100-499M",IF(AND($G8258&gt;=500000000,$G8258&lt;=999000000),"500M-999M","1,000M+"))))))</f>
        <v>0-4M</v>
      </c>
      <c r="I8258">
        <v>0</v>
      </c>
      <c r="J8258" s="3">
        <v>0</v>
      </c>
      <c r="K8258" s="3" t="s">
        <v>9</v>
      </c>
      <c r="L8258" s="1">
        <v>43277</v>
      </c>
      <c r="M8258" s="2">
        <v>1.8</v>
      </c>
      <c r="N8258" t="s">
        <v>33</v>
      </c>
    </row>
    <row r="8259" spans="1:14" x14ac:dyDescent="0.35">
      <c r="A8259" t="s">
        <v>9731</v>
      </c>
      <c r="B8259" t="s">
        <v>254</v>
      </c>
      <c r="C8259" s="6">
        <v>2.7</v>
      </c>
      <c r="D8259">
        <f>IF($C8259=0,0,IF(AND($C8259&gt;0,$C8259&lt;=1.9),1, IF(AND($C8259&gt;1.9,$C8259&lt;3),2,IF(AND($C8259&gt;2.9,$C8259&lt;=3.9),3,IF(AND($C8259&gt;3.9,$C8259&lt;=4.9),4,5)))))</f>
        <v>2</v>
      </c>
      <c r="E8259" s="3">
        <v>358</v>
      </c>
      <c r="F8259">
        <v>2</v>
      </c>
      <c r="G8259" s="5">
        <v>50000</v>
      </c>
      <c r="H8259" s="5" t="str">
        <f>IF(AND($G8259&gt;=0,$G8259&lt;5000000),"0-4M", IF(AND($G8259&gt;=5000000,$G8259&lt;9000000,0),"5-9M",
 IF(AND($G8259&gt;=10000000,$G8259&lt;=49000000),"10-49M",IF(AND($G8259&gt;=50000000,$G8259&lt;=99000000),"50M-99M",
 IF(AND($G8259&gt;=100000000,$G8259&lt;=499000000),"100-499M",IF(AND($G8259&gt;=500000000,$G8259&lt;=999000000),"500M-999M","1,000M+"))))))</f>
        <v>0-4M</v>
      </c>
      <c r="I8259">
        <v>0</v>
      </c>
      <c r="J8259" s="3">
        <v>0</v>
      </c>
      <c r="K8259" s="3" t="s">
        <v>9</v>
      </c>
      <c r="L8259" s="1">
        <v>42996</v>
      </c>
      <c r="M8259" s="2" t="s">
        <v>4257</v>
      </c>
      <c r="N8259" t="s">
        <v>73</v>
      </c>
    </row>
    <row r="8260" spans="1:14" x14ac:dyDescent="0.35">
      <c r="A8260" t="s">
        <v>9732</v>
      </c>
      <c r="B8260" t="s">
        <v>254</v>
      </c>
      <c r="C8260" s="6">
        <v>0</v>
      </c>
      <c r="D8260">
        <f>IF($C8260=0,0,IF(AND($C8260&gt;0,$C8260&lt;=1.9),1, IF(AND($C8260&gt;1.9,$C8260&lt;3),2,IF(AND($C8260&gt;2.9,$C8260&lt;=3.9),3,IF(AND($C8260&gt;3.9,$C8260&lt;=4.9),4,5)))))</f>
        <v>0</v>
      </c>
      <c r="E8260" s="3">
        <v>10</v>
      </c>
      <c r="F8260">
        <v>2.7</v>
      </c>
      <c r="G8260" s="5">
        <v>1000</v>
      </c>
      <c r="H8260" s="5" t="str">
        <f>IF(AND($G8260&gt;=0,$G8260&lt;5000000),"0-4M", IF(AND($G8260&gt;=5000000,$G8260&lt;9000000,0),"5-9M",
 IF(AND($G8260&gt;=10000000,$G8260&lt;=49000000),"10-49M",IF(AND($G8260&gt;=50000000,$G8260&lt;=99000000),"50M-99M",
 IF(AND($G8260&gt;=100000000,$G8260&lt;=499000000),"100-499M",IF(AND($G8260&gt;=500000000,$G8260&lt;=999000000),"500M-999M","1,000M+"))))))</f>
        <v>0-4M</v>
      </c>
      <c r="I8260">
        <v>0</v>
      </c>
      <c r="J8260" s="3">
        <v>0</v>
      </c>
      <c r="K8260" s="3" t="s">
        <v>9</v>
      </c>
      <c r="L8260" s="1">
        <v>42570</v>
      </c>
      <c r="M8260" s="2">
        <v>2.6</v>
      </c>
      <c r="N8260" t="s">
        <v>11</v>
      </c>
    </row>
    <row r="8261" spans="1:14" x14ac:dyDescent="0.35">
      <c r="A8261" t="s">
        <v>9733</v>
      </c>
      <c r="B8261" t="s">
        <v>1902</v>
      </c>
      <c r="C8261" s="6">
        <v>4.5</v>
      </c>
      <c r="D8261">
        <f>IF($C8261=0,0,IF(AND($C8261&gt;0,$C8261&lt;=1.9),1, IF(AND($C8261&gt;1.9,$C8261&lt;3),2,IF(AND($C8261&gt;2.9,$C8261&lt;=3.9),3,IF(AND($C8261&gt;3.9,$C8261&lt;=4.9),4,5)))))</f>
        <v>4</v>
      </c>
      <c r="E8261" s="3">
        <v>13</v>
      </c>
      <c r="F8261">
        <v>13</v>
      </c>
      <c r="G8261" s="5">
        <v>1000</v>
      </c>
      <c r="H8261" s="5" t="str">
        <f>IF(AND($G8261&gt;=0,$G8261&lt;5000000),"0-4M", IF(AND($G8261&gt;=5000000,$G8261&lt;9000000,0),"5-9M",
 IF(AND($G8261&gt;=10000000,$G8261&lt;=49000000),"10-49M",IF(AND($G8261&gt;=50000000,$G8261&lt;=99000000),"50M-99M",
 IF(AND($G8261&gt;=100000000,$G8261&lt;=499000000),"100-499M",IF(AND($G8261&gt;=500000000,$G8261&lt;=999000000),"500M-999M","1,000M+"))))))</f>
        <v>0-4M</v>
      </c>
      <c r="I8261">
        <v>0</v>
      </c>
      <c r="J8261" s="3">
        <v>0</v>
      </c>
      <c r="K8261" s="3" t="s">
        <v>9</v>
      </c>
      <c r="L8261" s="1">
        <v>43059</v>
      </c>
      <c r="M8261" s="2" t="s">
        <v>157</v>
      </c>
      <c r="N8261" t="s">
        <v>21</v>
      </c>
    </row>
    <row r="8262" spans="1:14" x14ac:dyDescent="0.35">
      <c r="A8262" t="s">
        <v>8152</v>
      </c>
      <c r="B8262" t="s">
        <v>1620</v>
      </c>
      <c r="C8262" s="6">
        <v>4.3</v>
      </c>
      <c r="D8262">
        <f>IF($C8262=0,0,IF(AND($C8262&gt;0,$C8262&lt;=1.9),1, IF(AND($C8262&gt;1.9,$C8262&lt;3),2,IF(AND($C8262&gt;2.9,$C8262&lt;=3.9),3,IF(AND($C8262&gt;3.9,$C8262&lt;=4.9),4,5)))))</f>
        <v>4</v>
      </c>
      <c r="E8262" s="3">
        <v>59</v>
      </c>
      <c r="F8262">
        <v>1.4</v>
      </c>
      <c r="G8262" s="5">
        <v>1000</v>
      </c>
      <c r="H8262" s="5" t="str">
        <f>IF(AND($G8262&gt;=0,$G8262&lt;5000000),"0-4M", IF(AND($G8262&gt;=5000000,$G8262&lt;9000000,0),"5-9M",
 IF(AND($G8262&gt;=10000000,$G8262&lt;=49000000),"10-49M",IF(AND($G8262&gt;=50000000,$G8262&lt;=99000000),"50M-99M",
 IF(AND($G8262&gt;=100000000,$G8262&lt;=499000000),"100-499M",IF(AND($G8262&gt;=500000000,$G8262&lt;=999000000),"500M-999M","1,000M+"))))))</f>
        <v>0-4M</v>
      </c>
      <c r="I8262">
        <v>0</v>
      </c>
      <c r="J8262" s="3">
        <v>0</v>
      </c>
      <c r="K8262" s="3" t="s">
        <v>9</v>
      </c>
      <c r="L8262" s="1">
        <v>42833</v>
      </c>
      <c r="M8262" s="2" t="s">
        <v>8153</v>
      </c>
      <c r="N8262" t="s">
        <v>23</v>
      </c>
    </row>
    <row r="8263" spans="1:14" x14ac:dyDescent="0.35">
      <c r="A8263" t="s">
        <v>9735</v>
      </c>
      <c r="B8263" t="s">
        <v>1516</v>
      </c>
      <c r="C8263" s="6">
        <v>5</v>
      </c>
      <c r="D8263">
        <f>IF($C8263=0,0,IF(AND($C8263&gt;0,$C8263&lt;=1.9),1, IF(AND($C8263&gt;1.9,$C8263&lt;3),2,IF(AND($C8263&gt;2.9,$C8263&lt;=3.9),3,IF(AND($C8263&gt;3.9,$C8263&lt;=4.9),4,5)))))</f>
        <v>5</v>
      </c>
      <c r="E8263" s="3">
        <v>10</v>
      </c>
      <c r="F8263">
        <v>9.4</v>
      </c>
      <c r="G8263" s="5">
        <v>100</v>
      </c>
      <c r="H8263" s="5" t="str">
        <f>IF(AND($G8263&gt;=0,$G8263&lt;5000000),"0-4M", IF(AND($G8263&gt;=5000000,$G8263&lt;9000000,0),"5-9M",
 IF(AND($G8263&gt;=10000000,$G8263&lt;=49000000),"10-49M",IF(AND($G8263&gt;=50000000,$G8263&lt;=99000000),"50M-99M",
 IF(AND($G8263&gt;=100000000,$G8263&lt;=499000000),"100-499M",IF(AND($G8263&gt;=500000000,$G8263&lt;=999000000),"500M-999M","1,000M+"))))))</f>
        <v>0-4M</v>
      </c>
      <c r="I8263">
        <v>0</v>
      </c>
      <c r="J8263" s="3">
        <v>0</v>
      </c>
      <c r="K8263" s="3" t="s">
        <v>9</v>
      </c>
      <c r="L8263" s="1">
        <v>42566</v>
      </c>
      <c r="M8263" s="2">
        <v>1.6</v>
      </c>
      <c r="N8263" t="s">
        <v>33</v>
      </c>
    </row>
    <row r="8264" spans="1:14" x14ac:dyDescent="0.35">
      <c r="A8264" t="s">
        <v>9736</v>
      </c>
      <c r="B8264" t="s">
        <v>2958</v>
      </c>
      <c r="C8264" s="6">
        <v>4</v>
      </c>
      <c r="D8264">
        <f>IF($C8264=0,0,IF(AND($C8264&gt;0,$C8264&lt;=1.9),1, IF(AND($C8264&gt;1.9,$C8264&lt;3),2,IF(AND($C8264&gt;2.9,$C8264&lt;=3.9),3,IF(AND($C8264&gt;3.9,$C8264&lt;=4.9),4,5)))))</f>
        <v>4</v>
      </c>
      <c r="E8264" s="3">
        <v>24</v>
      </c>
      <c r="F8264">
        <v>11</v>
      </c>
      <c r="G8264" s="5">
        <v>1000</v>
      </c>
      <c r="H8264" s="5" t="str">
        <f>IF(AND($G8264&gt;=0,$G8264&lt;5000000),"0-4M", IF(AND($G8264&gt;=5000000,$G8264&lt;9000000,0),"5-9M",
 IF(AND($G8264&gt;=10000000,$G8264&lt;=49000000),"10-49M",IF(AND($G8264&gt;=50000000,$G8264&lt;=99000000),"50M-99M",
 IF(AND($G8264&gt;=100000000,$G8264&lt;=499000000),"100-499M",IF(AND($G8264&gt;=500000000,$G8264&lt;=999000000),"500M-999M","1,000M+"))))))</f>
        <v>0-4M</v>
      </c>
      <c r="I8264">
        <v>0</v>
      </c>
      <c r="J8264" s="3">
        <v>0</v>
      </c>
      <c r="K8264" s="3" t="s">
        <v>9</v>
      </c>
      <c r="L8264" s="1">
        <v>43158</v>
      </c>
      <c r="M8264" s="2">
        <v>1</v>
      </c>
      <c r="N8264" t="s">
        <v>33</v>
      </c>
    </row>
    <row r="8265" spans="1:14" x14ac:dyDescent="0.35">
      <c r="A8265" t="s">
        <v>9737</v>
      </c>
      <c r="B8265" t="s">
        <v>1902</v>
      </c>
      <c r="C8265" s="6">
        <v>0</v>
      </c>
      <c r="D8265">
        <f>IF($C8265=0,0,IF(AND($C8265&gt;0,$C8265&lt;=1.9),1, IF(AND($C8265&gt;1.9,$C8265&lt;3),2,IF(AND($C8265&gt;2.9,$C8265&lt;=3.9),3,IF(AND($C8265&gt;3.9,$C8265&lt;=4.9),4,5)))))</f>
        <v>0</v>
      </c>
      <c r="E8265" s="3">
        <v>0</v>
      </c>
      <c r="F8265">
        <v>1.2</v>
      </c>
      <c r="G8265" s="5">
        <v>50</v>
      </c>
      <c r="H8265" s="5" t="str">
        <f>IF(AND($G8265&gt;=0,$G8265&lt;5000000),"0-4M", IF(AND($G8265&gt;=5000000,$G8265&lt;9000000,0),"5-9M",
 IF(AND($G8265&gt;=10000000,$G8265&lt;=49000000),"10-49M",IF(AND($G8265&gt;=50000000,$G8265&lt;=99000000),"50M-99M",
 IF(AND($G8265&gt;=100000000,$G8265&lt;=499000000),"100-499M",IF(AND($G8265&gt;=500000000,$G8265&lt;=999000000),"500M-999M","1,000M+"))))))</f>
        <v>0-4M</v>
      </c>
      <c r="I8265">
        <v>0</v>
      </c>
      <c r="J8265" s="3">
        <v>0</v>
      </c>
      <c r="K8265" s="3" t="s">
        <v>9</v>
      </c>
      <c r="L8265" s="1">
        <v>41631</v>
      </c>
      <c r="M8265" s="2">
        <v>1</v>
      </c>
      <c r="N8265" t="s">
        <v>29</v>
      </c>
    </row>
    <row r="8266" spans="1:14" x14ac:dyDescent="0.35">
      <c r="A8266" t="s">
        <v>9738</v>
      </c>
      <c r="B8266" t="s">
        <v>3393</v>
      </c>
      <c r="C8266" s="6">
        <v>0</v>
      </c>
      <c r="D8266">
        <f>IF($C8266=0,0,IF(AND($C8266&gt;0,$C8266&lt;=1.9),1, IF(AND($C8266&gt;1.9,$C8266&lt;3),2,IF(AND($C8266&gt;2.9,$C8266&lt;=3.9),3,IF(AND($C8266&gt;3.9,$C8266&lt;=4.9),4,5)))))</f>
        <v>0</v>
      </c>
      <c r="E8266" s="3">
        <v>25</v>
      </c>
      <c r="F8266">
        <v>18</v>
      </c>
      <c r="G8266" s="5">
        <v>1000</v>
      </c>
      <c r="H8266" s="5" t="str">
        <f>IF(AND($G8266&gt;=0,$G8266&lt;5000000),"0-4M", IF(AND($G8266&gt;=5000000,$G8266&lt;9000000,0),"5-9M",
 IF(AND($G8266&gt;=10000000,$G8266&lt;=49000000),"10-49M",IF(AND($G8266&gt;=50000000,$G8266&lt;=99000000),"50M-99M",
 IF(AND($G8266&gt;=100000000,$G8266&lt;=499000000),"100-499M",IF(AND($G8266&gt;=500000000,$G8266&lt;=999000000),"500M-999M","1,000M+"))))))</f>
        <v>0-4M</v>
      </c>
      <c r="I8266">
        <v>0</v>
      </c>
      <c r="J8266" s="3">
        <v>0</v>
      </c>
      <c r="K8266" s="3" t="s">
        <v>9</v>
      </c>
      <c r="L8266" s="1">
        <v>43238</v>
      </c>
      <c r="M8266" s="2" t="s">
        <v>98</v>
      </c>
      <c r="N8266" t="s">
        <v>36</v>
      </c>
    </row>
    <row r="8267" spans="1:14" x14ac:dyDescent="0.35">
      <c r="A8267" t="s">
        <v>9739</v>
      </c>
      <c r="B8267" t="s">
        <v>1902</v>
      </c>
      <c r="C8267" s="6">
        <v>4.4000000000000004</v>
      </c>
      <c r="D8267">
        <f>IF($C8267=0,0,IF(AND($C8267&gt;0,$C8267&lt;=1.9),1, IF(AND($C8267&gt;1.9,$C8267&lt;3),2,IF(AND($C8267&gt;2.9,$C8267&lt;=3.9),3,IF(AND($C8267&gt;3.9,$C8267&lt;=4.9),4,5)))))</f>
        <v>4</v>
      </c>
      <c r="E8267" s="3">
        <v>7</v>
      </c>
      <c r="F8267">
        <v>7.5</v>
      </c>
      <c r="G8267" s="5">
        <v>500</v>
      </c>
      <c r="H8267" s="5" t="str">
        <f>IF(AND($G8267&gt;=0,$G8267&lt;5000000),"0-4M", IF(AND($G8267&gt;=5000000,$G8267&lt;9000000,0),"5-9M",
 IF(AND($G8267&gt;=10000000,$G8267&lt;=49000000),"10-49M",IF(AND($G8267&gt;=50000000,$G8267&lt;=99000000),"50M-99M",
 IF(AND($G8267&gt;=100000000,$G8267&lt;=499000000),"100-499M",IF(AND($G8267&gt;=500000000,$G8267&lt;=999000000),"500M-999M","1,000M+"))))))</f>
        <v>0-4M</v>
      </c>
      <c r="I8267">
        <v>0</v>
      </c>
      <c r="J8267" s="3">
        <v>0</v>
      </c>
      <c r="K8267" s="3" t="s">
        <v>9</v>
      </c>
      <c r="L8267" s="1">
        <v>42439</v>
      </c>
      <c r="M8267" s="2">
        <v>1</v>
      </c>
      <c r="N8267" t="s">
        <v>23</v>
      </c>
    </row>
    <row r="8268" spans="1:14" x14ac:dyDescent="0.35">
      <c r="A8268" t="s">
        <v>9740</v>
      </c>
      <c r="B8268" t="s">
        <v>1028</v>
      </c>
      <c r="C8268" s="6">
        <v>0</v>
      </c>
      <c r="D8268">
        <f>IF($C8268=0,0,IF(AND($C8268&gt;0,$C8268&lt;=1.9),1, IF(AND($C8268&gt;1.9,$C8268&lt;3),2,IF(AND($C8268&gt;2.9,$C8268&lt;=3.9),3,IF(AND($C8268&gt;3.9,$C8268&lt;=4.9),4,5)))))</f>
        <v>0</v>
      </c>
      <c r="E8268" s="3">
        <v>0</v>
      </c>
      <c r="F8268">
        <v>2.6</v>
      </c>
      <c r="G8268" s="5">
        <v>0</v>
      </c>
      <c r="H8268" s="5" t="str">
        <f>IF(AND($G8268&gt;=0,$G8268&lt;5000000),"0-4M", IF(AND($G8268&gt;=5000000,$G8268&lt;9000000,0),"5-9M",
 IF(AND($G8268&gt;=10000000,$G8268&lt;=49000000),"10-49M",IF(AND($G8268&gt;=50000000,$G8268&lt;=99000000),"50M-99M",
 IF(AND($G8268&gt;=100000000,$G8268&lt;=499000000),"100-499M",IF(AND($G8268&gt;=500000000,$G8268&lt;=999000000),"500M-999M","1,000M+"))))))</f>
        <v>0-4M</v>
      </c>
      <c r="I8268">
        <v>1</v>
      </c>
      <c r="J8268" s="3">
        <v>30.99</v>
      </c>
      <c r="K8268" s="3" t="s">
        <v>9</v>
      </c>
      <c r="L8268" s="1">
        <v>43109</v>
      </c>
      <c r="M8268" s="2">
        <v>1</v>
      </c>
      <c r="N8268" t="s">
        <v>36</v>
      </c>
    </row>
    <row r="8269" spans="1:14" x14ac:dyDescent="0.35">
      <c r="A8269" t="s">
        <v>9741</v>
      </c>
      <c r="B8269" t="s">
        <v>3393</v>
      </c>
      <c r="C8269" s="6">
        <v>4</v>
      </c>
      <c r="D8269">
        <f>IF($C8269=0,0,IF(AND($C8269&gt;0,$C8269&lt;=1.9),1, IF(AND($C8269&gt;1.9,$C8269&lt;3),2,IF(AND($C8269&gt;2.9,$C8269&lt;=3.9),3,IF(AND($C8269&gt;3.9,$C8269&lt;=4.9),4,5)))))</f>
        <v>4</v>
      </c>
      <c r="E8269" s="3">
        <v>2</v>
      </c>
      <c r="F8269">
        <v>12</v>
      </c>
      <c r="G8269" s="5">
        <v>50</v>
      </c>
      <c r="H8269" s="5" t="str">
        <f>IF(AND($G8269&gt;=0,$G8269&lt;5000000),"0-4M", IF(AND($G8269&gt;=5000000,$G8269&lt;9000000,0),"5-9M",
 IF(AND($G8269&gt;=10000000,$G8269&lt;=49000000),"10-49M",IF(AND($G8269&gt;=50000000,$G8269&lt;=99000000),"50M-99M",
 IF(AND($G8269&gt;=100000000,$G8269&lt;=499000000),"100-499M",IF(AND($G8269&gt;=500000000,$G8269&lt;=999000000),"500M-999M","1,000M+"))))))</f>
        <v>0-4M</v>
      </c>
      <c r="I8269">
        <v>0</v>
      </c>
      <c r="J8269" s="3">
        <v>0</v>
      </c>
      <c r="K8269" s="3" t="s">
        <v>9</v>
      </c>
      <c r="L8269" s="1">
        <v>42863</v>
      </c>
      <c r="M8269" s="2">
        <v>1.1000000000000001</v>
      </c>
      <c r="N8269" t="s">
        <v>33</v>
      </c>
    </row>
    <row r="8270" spans="1:14" x14ac:dyDescent="0.35">
      <c r="A8270" t="s">
        <v>9742</v>
      </c>
      <c r="B8270" t="s">
        <v>254</v>
      </c>
      <c r="C8270" s="6">
        <v>0</v>
      </c>
      <c r="D8270">
        <f>IF($C8270=0,0,IF(AND($C8270&gt;0,$C8270&lt;=1.9),1, IF(AND($C8270&gt;1.9,$C8270&lt;3),2,IF(AND($C8270&gt;2.9,$C8270&lt;=3.9),3,IF(AND($C8270&gt;3.9,$C8270&lt;=4.9),4,5)))))</f>
        <v>0</v>
      </c>
      <c r="E8270" s="3">
        <v>0</v>
      </c>
      <c r="F8270">
        <v>3.1</v>
      </c>
      <c r="G8270" s="5">
        <v>10</v>
      </c>
      <c r="H8270" s="5" t="str">
        <f>IF(AND($G8270&gt;=0,$G8270&lt;5000000),"0-4M", IF(AND($G8270&gt;=5000000,$G8270&lt;9000000,0),"5-9M",
 IF(AND($G8270&gt;=10000000,$G8270&lt;=49000000),"10-49M",IF(AND($G8270&gt;=50000000,$G8270&lt;=99000000),"50M-99M",
 IF(AND($G8270&gt;=100000000,$G8270&lt;=499000000),"100-499M",IF(AND($G8270&gt;=500000000,$G8270&lt;=999000000),"500M-999M","1,000M+"))))))</f>
        <v>0-4M</v>
      </c>
      <c r="I8270">
        <v>0</v>
      </c>
      <c r="J8270" s="3">
        <v>0</v>
      </c>
      <c r="K8270" s="3" t="s">
        <v>9</v>
      </c>
      <c r="L8270" s="1">
        <v>43188</v>
      </c>
      <c r="M8270" s="2">
        <v>1.5</v>
      </c>
      <c r="N8270" t="s">
        <v>11</v>
      </c>
    </row>
    <row r="8271" spans="1:14" x14ac:dyDescent="0.35">
      <c r="A8271" t="s">
        <v>9743</v>
      </c>
      <c r="B8271" t="s">
        <v>254</v>
      </c>
      <c r="C8271" s="6">
        <v>3.1</v>
      </c>
      <c r="D8271">
        <f>IF($C8271=0,0,IF(AND($C8271&gt;0,$C8271&lt;=1.9),1, IF(AND($C8271&gt;1.9,$C8271&lt;3),2,IF(AND($C8271&gt;2.9,$C8271&lt;=3.9),3,IF(AND($C8271&gt;3.9,$C8271&lt;=4.9),4,5)))))</f>
        <v>3</v>
      </c>
      <c r="E8271" s="3">
        <v>7</v>
      </c>
      <c r="F8271">
        <v>3.9E-2</v>
      </c>
      <c r="G8271" s="5">
        <v>1000</v>
      </c>
      <c r="H8271" s="5" t="str">
        <f>IF(AND($G8271&gt;=0,$G8271&lt;5000000),"0-4M", IF(AND($G8271&gt;=5000000,$G8271&lt;9000000,0),"5-9M",
 IF(AND($G8271&gt;=10000000,$G8271&lt;=49000000),"10-49M",IF(AND($G8271&gt;=50000000,$G8271&lt;=99000000),"50M-99M",
 IF(AND($G8271&gt;=100000000,$G8271&lt;=499000000),"100-499M",IF(AND($G8271&gt;=500000000,$G8271&lt;=999000000),"500M-999M","1,000M+"))))))</f>
        <v>0-4M</v>
      </c>
      <c r="I8271">
        <v>0</v>
      </c>
      <c r="J8271" s="3">
        <v>0</v>
      </c>
      <c r="K8271" s="3" t="s">
        <v>9</v>
      </c>
      <c r="L8271" s="1">
        <v>40828</v>
      </c>
      <c r="M8271" s="2">
        <v>1</v>
      </c>
      <c r="N8271" t="s">
        <v>192</v>
      </c>
    </row>
    <row r="8272" spans="1:14" x14ac:dyDescent="0.35">
      <c r="A8272" t="s">
        <v>9744</v>
      </c>
      <c r="B8272" t="s">
        <v>254</v>
      </c>
      <c r="C8272" s="6">
        <v>0</v>
      </c>
      <c r="D8272">
        <f>IF($C8272=0,0,IF(AND($C8272&gt;0,$C8272&lt;=1.9),1, IF(AND($C8272&gt;1.9,$C8272&lt;3),2,IF(AND($C8272&gt;2.9,$C8272&lt;=3.9),3,IF(AND($C8272&gt;3.9,$C8272&lt;=4.9),4,5)))))</f>
        <v>0</v>
      </c>
      <c r="E8272" s="3">
        <v>15</v>
      </c>
      <c r="F8272">
        <v>4.3</v>
      </c>
      <c r="G8272" s="5">
        <v>1000</v>
      </c>
      <c r="H8272" s="5" t="str">
        <f>IF(AND($G8272&gt;=0,$G8272&lt;5000000),"0-4M", IF(AND($G8272&gt;=5000000,$G8272&lt;9000000,0),"5-9M",
 IF(AND($G8272&gt;=10000000,$G8272&lt;=49000000),"10-49M",IF(AND($G8272&gt;=50000000,$G8272&lt;=99000000),"50M-99M",
 IF(AND($G8272&gt;=100000000,$G8272&lt;=499000000),"100-499M",IF(AND($G8272&gt;=500000000,$G8272&lt;=999000000),"500M-999M","1,000M+"))))))</f>
        <v>0-4M</v>
      </c>
      <c r="I8272">
        <v>0</v>
      </c>
      <c r="J8272" s="3">
        <v>0</v>
      </c>
      <c r="K8272" s="3" t="s">
        <v>9</v>
      </c>
      <c r="L8272" s="1">
        <v>43229</v>
      </c>
      <c r="M8272" s="2" t="s">
        <v>6537</v>
      </c>
      <c r="N8272" t="s">
        <v>21</v>
      </c>
    </row>
    <row r="8273" spans="1:14" x14ac:dyDescent="0.35">
      <c r="A8273" t="s">
        <v>9745</v>
      </c>
      <c r="B8273" t="s">
        <v>201</v>
      </c>
      <c r="C8273" s="6">
        <v>0</v>
      </c>
      <c r="D8273">
        <f>IF($C8273=0,0,IF(AND($C8273&gt;0,$C8273&lt;=1.9),1, IF(AND($C8273&gt;1.9,$C8273&lt;3),2,IF(AND($C8273&gt;2.9,$C8273&lt;=3.9),3,IF(AND($C8273&gt;3.9,$C8273&lt;=4.9),4,5)))))</f>
        <v>0</v>
      </c>
      <c r="E8273" s="3">
        <v>0</v>
      </c>
      <c r="F8273">
        <v>45</v>
      </c>
      <c r="G8273" s="5">
        <v>10</v>
      </c>
      <c r="H8273" s="5" t="str">
        <f>IF(AND($G8273&gt;=0,$G8273&lt;5000000),"0-4M", IF(AND($G8273&gt;=5000000,$G8273&lt;9000000,0),"5-9M",
 IF(AND($G8273&gt;=10000000,$G8273&lt;=49000000),"10-49M",IF(AND($G8273&gt;=50000000,$G8273&lt;=99000000),"50M-99M",
 IF(AND($G8273&gt;=100000000,$G8273&lt;=499000000),"100-499M",IF(AND($G8273&gt;=500000000,$G8273&lt;=999000000),"500M-999M","1,000M+"))))))</f>
        <v>0-4M</v>
      </c>
      <c r="I8273">
        <v>1</v>
      </c>
      <c r="J8273" s="3">
        <v>3.61</v>
      </c>
      <c r="K8273" s="3" t="s">
        <v>9</v>
      </c>
      <c r="L8273" s="1">
        <v>42550</v>
      </c>
      <c r="M8273" s="2">
        <v>2</v>
      </c>
      <c r="N8273" t="s">
        <v>36</v>
      </c>
    </row>
    <row r="8274" spans="1:14" x14ac:dyDescent="0.35">
      <c r="A8274" t="s">
        <v>9746</v>
      </c>
      <c r="B8274" t="s">
        <v>1902</v>
      </c>
      <c r="C8274" s="6">
        <v>5</v>
      </c>
      <c r="D8274">
        <f>IF($C8274=0,0,IF(AND($C8274&gt;0,$C8274&lt;=1.9),1, IF(AND($C8274&gt;1.9,$C8274&lt;3),2,IF(AND($C8274&gt;2.9,$C8274&lt;=3.9),3,IF(AND($C8274&gt;3.9,$C8274&lt;=4.9),4,5)))))</f>
        <v>5</v>
      </c>
      <c r="E8274" s="3">
        <v>5</v>
      </c>
      <c r="F8274">
        <v>15</v>
      </c>
      <c r="G8274" s="5">
        <v>50</v>
      </c>
      <c r="H8274" s="5" t="str">
        <f>IF(AND($G8274&gt;=0,$G8274&lt;5000000),"0-4M", IF(AND($G8274&gt;=5000000,$G8274&lt;9000000,0),"5-9M",
 IF(AND($G8274&gt;=10000000,$G8274&lt;=49000000),"10-49M",IF(AND($G8274&gt;=50000000,$G8274&lt;=99000000),"50M-99M",
 IF(AND($G8274&gt;=100000000,$G8274&lt;=499000000),"100-499M",IF(AND($G8274&gt;=500000000,$G8274&lt;=999000000),"500M-999M","1,000M+"))))))</f>
        <v>0-4M</v>
      </c>
      <c r="I8274">
        <v>0</v>
      </c>
      <c r="J8274" s="3">
        <v>0</v>
      </c>
      <c r="K8274" s="3" t="s">
        <v>9</v>
      </c>
      <c r="L8274" s="1">
        <v>43014</v>
      </c>
      <c r="M8274" s="2" t="s">
        <v>397</v>
      </c>
      <c r="N8274" t="s">
        <v>21</v>
      </c>
    </row>
    <row r="8275" spans="1:14" x14ac:dyDescent="0.35">
      <c r="A8275" t="s">
        <v>9747</v>
      </c>
      <c r="B8275" t="s">
        <v>1028</v>
      </c>
      <c r="C8275" s="6">
        <v>0</v>
      </c>
      <c r="D8275">
        <f>IF($C8275=0,0,IF(AND($C8275&gt;0,$C8275&lt;=1.9),1, IF(AND($C8275&gt;1.9,$C8275&lt;3),2,IF(AND($C8275&gt;2.9,$C8275&lt;=3.9),3,IF(AND($C8275&gt;3.9,$C8275&lt;=4.9),4,5)))))</f>
        <v>0</v>
      </c>
      <c r="E8275" s="3">
        <v>1</v>
      </c>
      <c r="F8275">
        <v>2.5</v>
      </c>
      <c r="G8275" s="5">
        <v>100</v>
      </c>
      <c r="H8275" s="5" t="str">
        <f>IF(AND($G8275&gt;=0,$G8275&lt;5000000),"0-4M", IF(AND($G8275&gt;=5000000,$G8275&lt;9000000,0),"5-9M",
 IF(AND($G8275&gt;=10000000,$G8275&lt;=49000000),"10-49M",IF(AND($G8275&gt;=50000000,$G8275&lt;=99000000),"50M-99M",
 IF(AND($G8275&gt;=100000000,$G8275&lt;=499000000),"100-499M",IF(AND($G8275&gt;=500000000,$G8275&lt;=999000000),"500M-999M","1,000M+"))))))</f>
        <v>0-4M</v>
      </c>
      <c r="I8275">
        <v>0</v>
      </c>
      <c r="J8275" s="3">
        <v>0</v>
      </c>
      <c r="K8275" s="3" t="s">
        <v>9</v>
      </c>
      <c r="L8275" s="1">
        <v>42354</v>
      </c>
      <c r="M8275" s="2" t="s">
        <v>299</v>
      </c>
      <c r="N8275" t="s">
        <v>36</v>
      </c>
    </row>
    <row r="8276" spans="1:14" x14ac:dyDescent="0.35">
      <c r="A8276" t="s">
        <v>9748</v>
      </c>
      <c r="B8276" t="s">
        <v>401</v>
      </c>
      <c r="C8276" s="6">
        <v>0</v>
      </c>
      <c r="D8276">
        <f>IF($C8276=0,0,IF(AND($C8276&gt;0,$C8276&lt;=1.9),1, IF(AND($C8276&gt;1.9,$C8276&lt;3),2,IF(AND($C8276&gt;2.9,$C8276&lt;=3.9),3,IF(AND($C8276&gt;3.9,$C8276&lt;=4.9),4,5)))))</f>
        <v>0</v>
      </c>
      <c r="E8276" s="3">
        <v>0</v>
      </c>
      <c r="F8276">
        <v>5.4</v>
      </c>
      <c r="G8276" s="5">
        <v>100</v>
      </c>
      <c r="H8276" s="5" t="str">
        <f>IF(AND($G8276&gt;=0,$G8276&lt;5000000),"0-4M", IF(AND($G8276&gt;=5000000,$G8276&lt;9000000,0),"5-9M",
 IF(AND($G8276&gt;=10000000,$G8276&lt;=49000000),"10-49M",IF(AND($G8276&gt;=50000000,$G8276&lt;=99000000),"50M-99M",
 IF(AND($G8276&gt;=100000000,$G8276&lt;=499000000),"100-499M",IF(AND($G8276&gt;=500000000,$G8276&lt;=999000000),"500M-999M","1,000M+"))))))</f>
        <v>0-4M</v>
      </c>
      <c r="I8276">
        <v>0</v>
      </c>
      <c r="J8276" s="3">
        <v>0</v>
      </c>
      <c r="K8276" s="3" t="s">
        <v>9</v>
      </c>
      <c r="L8276" s="1">
        <v>43115</v>
      </c>
      <c r="M8276" s="2" t="s">
        <v>137</v>
      </c>
      <c r="N8276" t="s">
        <v>33</v>
      </c>
    </row>
    <row r="8277" spans="1:14" x14ac:dyDescent="0.35">
      <c r="A8277" t="s">
        <v>9749</v>
      </c>
      <c r="B8277" t="s">
        <v>254</v>
      </c>
      <c r="C8277" s="6">
        <v>0</v>
      </c>
      <c r="D8277">
        <f>IF($C8277=0,0,IF(AND($C8277&gt;0,$C8277&lt;=1.9),1, IF(AND($C8277&gt;1.9,$C8277&lt;3),2,IF(AND($C8277&gt;2.9,$C8277&lt;=3.9),3,IF(AND($C8277&gt;3.9,$C8277&lt;=4.9),4,5)))))</f>
        <v>0</v>
      </c>
      <c r="E8277" s="3">
        <v>2</v>
      </c>
      <c r="F8277">
        <v>5.2</v>
      </c>
      <c r="G8277" s="5">
        <v>100</v>
      </c>
      <c r="H8277" s="5" t="str">
        <f>IF(AND($G8277&gt;=0,$G8277&lt;5000000),"0-4M", IF(AND($G8277&gt;=5000000,$G8277&lt;9000000,0),"5-9M",
 IF(AND($G8277&gt;=10000000,$G8277&lt;=49000000),"10-49M",IF(AND($G8277&gt;=50000000,$G8277&lt;=99000000),"50M-99M",
 IF(AND($G8277&gt;=100000000,$G8277&lt;=499000000),"100-499M",IF(AND($G8277&gt;=500000000,$G8277&lt;=999000000),"500M-999M","1,000M+"))))))</f>
        <v>0-4M</v>
      </c>
      <c r="I8277">
        <v>0</v>
      </c>
      <c r="J8277" s="3">
        <v>0</v>
      </c>
      <c r="K8277" s="3" t="s">
        <v>9</v>
      </c>
      <c r="L8277" s="1">
        <v>41320</v>
      </c>
      <c r="M8277" s="2">
        <v>1</v>
      </c>
      <c r="N8277" t="s">
        <v>99</v>
      </c>
    </row>
    <row r="8278" spans="1:14" x14ac:dyDescent="0.35">
      <c r="A8278" t="s">
        <v>9750</v>
      </c>
      <c r="B8278" t="s">
        <v>1516</v>
      </c>
      <c r="C8278" s="6">
        <v>0</v>
      </c>
      <c r="D8278">
        <f>IF($C8278=0,0,IF(AND($C8278&gt;0,$C8278&lt;=1.9),1, IF(AND($C8278&gt;1.9,$C8278&lt;3),2,IF(AND($C8278&gt;2.9,$C8278&lt;=3.9),3,IF(AND($C8278&gt;3.9,$C8278&lt;=4.9),4,5)))))</f>
        <v>0</v>
      </c>
      <c r="E8278" s="3">
        <v>1</v>
      </c>
      <c r="F8278">
        <v>1.5</v>
      </c>
      <c r="G8278" s="5">
        <v>10</v>
      </c>
      <c r="H8278" s="5" t="str">
        <f>IF(AND($G8278&gt;=0,$G8278&lt;5000000),"0-4M", IF(AND($G8278&gt;=5000000,$G8278&lt;9000000,0),"5-9M",
 IF(AND($G8278&gt;=10000000,$G8278&lt;=49000000),"10-49M",IF(AND($G8278&gt;=50000000,$G8278&lt;=99000000),"50M-99M",
 IF(AND($G8278&gt;=100000000,$G8278&lt;=499000000),"100-499M",IF(AND($G8278&gt;=500000000,$G8278&lt;=999000000),"500M-999M","1,000M+"))))))</f>
        <v>0-4M</v>
      </c>
      <c r="I8278">
        <v>0</v>
      </c>
      <c r="J8278" s="3">
        <v>0</v>
      </c>
      <c r="K8278" s="3" t="s">
        <v>9</v>
      </c>
      <c r="L8278" s="1">
        <v>42117</v>
      </c>
      <c r="M8278" s="2">
        <v>1</v>
      </c>
      <c r="N8278" t="s">
        <v>269</v>
      </c>
    </row>
    <row r="8279" spans="1:14" x14ac:dyDescent="0.35">
      <c r="A8279" t="s">
        <v>9751</v>
      </c>
      <c r="B8279" t="s">
        <v>201</v>
      </c>
      <c r="C8279" s="6">
        <v>0</v>
      </c>
      <c r="D8279">
        <f>IF($C8279=0,0,IF(AND($C8279&gt;0,$C8279&lt;=1.9),1, IF(AND($C8279&gt;1.9,$C8279&lt;3),2,IF(AND($C8279&gt;2.9,$C8279&lt;=3.9),3,IF(AND($C8279&gt;3.9,$C8279&lt;=4.9),4,5)))))</f>
        <v>0</v>
      </c>
      <c r="E8279" s="3">
        <v>2</v>
      </c>
      <c r="F8279">
        <v>0.97</v>
      </c>
      <c r="G8279" s="5">
        <v>100</v>
      </c>
      <c r="H8279" s="5" t="str">
        <f>IF(AND($G8279&gt;=0,$G8279&lt;5000000),"0-4M", IF(AND($G8279&gt;=5000000,$G8279&lt;9000000,0),"5-9M",
 IF(AND($G8279&gt;=10000000,$G8279&lt;=49000000),"10-49M",IF(AND($G8279&gt;=50000000,$G8279&lt;=99000000),"50M-99M",
 IF(AND($G8279&gt;=100000000,$G8279&lt;=499000000),"100-499M",IF(AND($G8279&gt;=500000000,$G8279&lt;=999000000),"500M-999M","1,000M+"))))))</f>
        <v>0-4M</v>
      </c>
      <c r="I8279">
        <v>0</v>
      </c>
      <c r="J8279" s="3">
        <v>0</v>
      </c>
      <c r="K8279" s="3" t="s">
        <v>9</v>
      </c>
      <c r="L8279" s="1">
        <v>41647</v>
      </c>
      <c r="M8279" s="2" t="s">
        <v>32</v>
      </c>
      <c r="N8279" t="s">
        <v>36</v>
      </c>
    </row>
    <row r="8280" spans="1:14" x14ac:dyDescent="0.35">
      <c r="A8280" t="s">
        <v>9752</v>
      </c>
      <c r="B8280" t="s">
        <v>1028</v>
      </c>
      <c r="C8280" s="6">
        <v>0</v>
      </c>
      <c r="D8280">
        <f>IF($C8280=0,0,IF(AND($C8280&gt;0,$C8280&lt;=1.9),1, IF(AND($C8280&gt;1.9,$C8280&lt;3),2,IF(AND($C8280&gt;2.9,$C8280&lt;=3.9),3,IF(AND($C8280&gt;3.9,$C8280&lt;=4.9),4,5)))))</f>
        <v>0</v>
      </c>
      <c r="E8280" s="3">
        <v>0</v>
      </c>
      <c r="F8280">
        <v>1.4</v>
      </c>
      <c r="G8280" s="5">
        <v>0</v>
      </c>
      <c r="H8280" s="5" t="str">
        <f>IF(AND($G8280&gt;=0,$G8280&lt;5000000),"0-4M", IF(AND($G8280&gt;=5000000,$G8280&lt;9000000,0),"5-9M",
 IF(AND($G8280&gt;=10000000,$G8280&lt;=49000000),"10-49M",IF(AND($G8280&gt;=50000000,$G8280&lt;=99000000),"50M-99M",
 IF(AND($G8280&gt;=100000000,$G8280&lt;=499000000),"100-499M",IF(AND($G8280&gt;=500000000,$G8280&lt;=999000000),"500M-999M","1,000M+"))))))</f>
        <v>0-4M</v>
      </c>
      <c r="I8280">
        <v>1</v>
      </c>
      <c r="J8280" s="3">
        <v>394.99</v>
      </c>
      <c r="K8280" s="3" t="s">
        <v>9</v>
      </c>
      <c r="L8280" s="1">
        <v>43292</v>
      </c>
      <c r="M8280" s="2">
        <v>1</v>
      </c>
      <c r="N8280" t="s">
        <v>11</v>
      </c>
    </row>
    <row r="8281" spans="1:14" x14ac:dyDescent="0.35">
      <c r="A8281" t="s">
        <v>9753</v>
      </c>
      <c r="B8281" t="s">
        <v>1516</v>
      </c>
      <c r="C8281" s="6">
        <v>0</v>
      </c>
      <c r="D8281">
        <f>IF($C8281=0,0,IF(AND($C8281&gt;0,$C8281&lt;=1.9),1, IF(AND($C8281&gt;1.9,$C8281&lt;3),2,IF(AND($C8281&gt;2.9,$C8281&lt;=3.9),3,IF(AND($C8281&gt;3.9,$C8281&lt;=4.9),4,5)))))</f>
        <v>0</v>
      </c>
      <c r="E8281" s="3">
        <v>1</v>
      </c>
      <c r="F8281">
        <v>2</v>
      </c>
      <c r="G8281" s="5">
        <v>100</v>
      </c>
      <c r="H8281" s="5" t="str">
        <f>IF(AND($G8281&gt;=0,$G8281&lt;5000000),"0-4M", IF(AND($G8281&gt;=5000000,$G8281&lt;9000000,0),"5-9M",
 IF(AND($G8281&gt;=10000000,$G8281&lt;=49000000),"10-49M",IF(AND($G8281&gt;=50000000,$G8281&lt;=99000000),"50M-99M",
 IF(AND($G8281&gt;=100000000,$G8281&lt;=499000000),"100-499M",IF(AND($G8281&gt;=500000000,$G8281&lt;=999000000),"500M-999M","1,000M+"))))))</f>
        <v>0-4M</v>
      </c>
      <c r="I8281">
        <v>0</v>
      </c>
      <c r="J8281" s="3">
        <v>0</v>
      </c>
      <c r="K8281" s="3" t="s">
        <v>9</v>
      </c>
      <c r="L8281" s="1">
        <v>43226</v>
      </c>
      <c r="M8281" s="2" t="s">
        <v>9754</v>
      </c>
      <c r="N8281" t="s">
        <v>11</v>
      </c>
    </row>
    <row r="8282" spans="1:14" x14ac:dyDescent="0.35">
      <c r="A8282" t="s">
        <v>9755</v>
      </c>
      <c r="B8282" t="s">
        <v>2494</v>
      </c>
      <c r="C8282" s="6">
        <v>0</v>
      </c>
      <c r="D8282">
        <f>IF($C8282=0,0,IF(AND($C8282&gt;0,$C8282&lt;=1.9),1, IF(AND($C8282&gt;1.9,$C8282&lt;3),2,IF(AND($C8282&gt;2.9,$C8282&lt;=3.9),3,IF(AND($C8282&gt;3.9,$C8282&lt;=4.9),4,5)))))</f>
        <v>0</v>
      </c>
      <c r="E8282" s="3">
        <v>31</v>
      </c>
      <c r="F8282">
        <v>34</v>
      </c>
      <c r="G8282" s="5">
        <v>1000</v>
      </c>
      <c r="H8282" s="5" t="str">
        <f>IF(AND($G8282&gt;=0,$G8282&lt;5000000),"0-4M", IF(AND($G8282&gt;=5000000,$G8282&lt;9000000,0),"5-9M",
 IF(AND($G8282&gt;=10000000,$G8282&lt;=49000000),"10-49M",IF(AND($G8282&gt;=50000000,$G8282&lt;=99000000),"50M-99M",
 IF(AND($G8282&gt;=100000000,$G8282&lt;=499000000),"100-499M",IF(AND($G8282&gt;=500000000,$G8282&lt;=999000000),"500M-999M","1,000M+"))))))</f>
        <v>0-4M</v>
      </c>
      <c r="I8282">
        <v>0</v>
      </c>
      <c r="J8282" s="3">
        <v>0</v>
      </c>
      <c r="K8282" s="3" t="s">
        <v>9</v>
      </c>
      <c r="L8282" s="1">
        <v>42956</v>
      </c>
      <c r="M8282" s="2" t="s">
        <v>1743</v>
      </c>
      <c r="N8282" t="s">
        <v>33</v>
      </c>
    </row>
    <row r="8283" spans="1:14" x14ac:dyDescent="0.35">
      <c r="A8283" t="s">
        <v>9756</v>
      </c>
      <c r="B8283" t="s">
        <v>1902</v>
      </c>
      <c r="C8283" s="6">
        <v>0</v>
      </c>
      <c r="D8283">
        <f>IF($C8283=0,0,IF(AND($C8283&gt;0,$C8283&lt;=1.9),1, IF(AND($C8283&gt;1.9,$C8283&lt;3),2,IF(AND($C8283&gt;2.9,$C8283&lt;=3.9),3,IF(AND($C8283&gt;3.9,$C8283&lt;=4.9),4,5)))))</f>
        <v>0</v>
      </c>
      <c r="E8283" s="3">
        <v>3</v>
      </c>
      <c r="F8283">
        <v>2.1</v>
      </c>
      <c r="G8283" s="5">
        <v>100</v>
      </c>
      <c r="H8283" s="5" t="str">
        <f>IF(AND($G8283&gt;=0,$G8283&lt;5000000),"0-4M", IF(AND($G8283&gt;=5000000,$G8283&lt;9000000,0),"5-9M",
 IF(AND($G8283&gt;=10000000,$G8283&lt;=49000000),"10-49M",IF(AND($G8283&gt;=50000000,$G8283&lt;=99000000),"50M-99M",
 IF(AND($G8283&gt;=100000000,$G8283&lt;=499000000),"100-499M",IF(AND($G8283&gt;=500000000,$G8283&lt;=999000000),"500M-999M","1,000M+"))))))</f>
        <v>0-4M</v>
      </c>
      <c r="I8283">
        <v>1</v>
      </c>
      <c r="J8283" s="3">
        <v>1.26</v>
      </c>
      <c r="K8283" s="3" t="s">
        <v>9</v>
      </c>
      <c r="L8283" s="1">
        <v>40920</v>
      </c>
      <c r="M8283" s="2">
        <v>3</v>
      </c>
      <c r="N8283" t="s">
        <v>234</v>
      </c>
    </row>
    <row r="8284" spans="1:14" x14ac:dyDescent="0.35">
      <c r="A8284" t="s">
        <v>9757</v>
      </c>
      <c r="B8284" t="s">
        <v>401</v>
      </c>
      <c r="C8284" s="6">
        <v>3.7</v>
      </c>
      <c r="D8284">
        <f>IF($C8284=0,0,IF(AND($C8284&gt;0,$C8284&lt;=1.9),1, IF(AND($C8284&gt;1.9,$C8284&lt;3),2,IF(AND($C8284&gt;2.9,$C8284&lt;=3.9),3,IF(AND($C8284&gt;3.9,$C8284&lt;=4.9),4,5)))))</f>
        <v>3</v>
      </c>
      <c r="E8284" s="3">
        <v>98</v>
      </c>
      <c r="F8284">
        <v>9.6999999999999993</v>
      </c>
      <c r="G8284" s="5">
        <v>10000</v>
      </c>
      <c r="H8284" s="5" t="str">
        <f>IF(AND($G8284&gt;=0,$G8284&lt;5000000),"0-4M", IF(AND($G8284&gt;=5000000,$G8284&lt;9000000,0),"5-9M",
 IF(AND($G8284&gt;=10000000,$G8284&lt;=49000000),"10-49M",IF(AND($G8284&gt;=50000000,$G8284&lt;=99000000),"50M-99M",
 IF(AND($G8284&gt;=100000000,$G8284&lt;=499000000),"100-499M",IF(AND($G8284&gt;=500000000,$G8284&lt;=999000000),"500M-999M","1,000M+"))))))</f>
        <v>0-4M</v>
      </c>
      <c r="I8284">
        <v>0</v>
      </c>
      <c r="J8284" s="3">
        <v>0</v>
      </c>
      <c r="K8284" s="3" t="s">
        <v>9</v>
      </c>
      <c r="L8284" s="1">
        <v>43292</v>
      </c>
      <c r="M8284" s="2" t="s">
        <v>9758</v>
      </c>
      <c r="N8284" t="s">
        <v>269</v>
      </c>
    </row>
    <row r="8285" spans="1:14" x14ac:dyDescent="0.35">
      <c r="A8285" t="s">
        <v>9759</v>
      </c>
      <c r="B8285" t="s">
        <v>1259</v>
      </c>
      <c r="C8285" s="6">
        <v>3.9</v>
      </c>
      <c r="D8285">
        <f>IF($C8285=0,0,IF(AND($C8285&gt;0,$C8285&lt;=1.9),1, IF(AND($C8285&gt;1.9,$C8285&lt;3),2,IF(AND($C8285&gt;2.9,$C8285&lt;=3.9),3,IF(AND($C8285&gt;3.9,$C8285&lt;=4.9),4,5)))))</f>
        <v>3</v>
      </c>
      <c r="E8285" s="3">
        <v>21</v>
      </c>
      <c r="F8285">
        <v>2.2000000000000002</v>
      </c>
      <c r="G8285" s="5">
        <v>1000</v>
      </c>
      <c r="H8285" s="5" t="str">
        <f>IF(AND($G8285&gt;=0,$G8285&lt;5000000),"0-4M", IF(AND($G8285&gt;=5000000,$G8285&lt;9000000,0),"5-9M",
 IF(AND($G8285&gt;=10000000,$G8285&lt;=49000000),"10-49M",IF(AND($G8285&gt;=50000000,$G8285&lt;=99000000),"50M-99M",
 IF(AND($G8285&gt;=100000000,$G8285&lt;=499000000),"100-499M",IF(AND($G8285&gt;=500000000,$G8285&lt;=999000000),"500M-999M","1,000M+"))))))</f>
        <v>0-4M</v>
      </c>
      <c r="I8285">
        <v>0</v>
      </c>
      <c r="J8285" s="3">
        <v>0</v>
      </c>
      <c r="K8285" s="3" t="s">
        <v>9</v>
      </c>
      <c r="L8285" s="1">
        <v>42307</v>
      </c>
      <c r="M8285" s="2" t="s">
        <v>1950</v>
      </c>
      <c r="N8285" t="s">
        <v>36</v>
      </c>
    </row>
    <row r="8286" spans="1:14" x14ac:dyDescent="0.35">
      <c r="A8286" t="s">
        <v>9760</v>
      </c>
      <c r="B8286" t="s">
        <v>254</v>
      </c>
      <c r="C8286" s="6">
        <v>0</v>
      </c>
      <c r="D8286">
        <f>IF($C8286=0,0,IF(AND($C8286&gt;0,$C8286&lt;=1.9),1, IF(AND($C8286&gt;1.9,$C8286&lt;3),2,IF(AND($C8286&gt;2.9,$C8286&lt;=3.9),3,IF(AND($C8286&gt;3.9,$C8286&lt;=4.9),4,5)))))</f>
        <v>0</v>
      </c>
      <c r="E8286" s="3">
        <v>3</v>
      </c>
      <c r="F8286">
        <v>1.6</v>
      </c>
      <c r="G8286" s="5">
        <v>10</v>
      </c>
      <c r="H8286" s="5" t="str">
        <f>IF(AND($G8286&gt;=0,$G8286&lt;5000000),"0-4M", IF(AND($G8286&gt;=5000000,$G8286&lt;9000000,0),"5-9M",
 IF(AND($G8286&gt;=10000000,$G8286&lt;=49000000),"10-49M",IF(AND($G8286&gt;=50000000,$G8286&lt;=99000000),"50M-99M",
 IF(AND($G8286&gt;=100000000,$G8286&lt;=499000000),"100-499M",IF(AND($G8286&gt;=500000000,$G8286&lt;=999000000),"500M-999M","1,000M+"))))))</f>
        <v>0-4M</v>
      </c>
      <c r="I8286">
        <v>0</v>
      </c>
      <c r="J8286" s="3">
        <v>0</v>
      </c>
      <c r="K8286" s="3" t="s">
        <v>9</v>
      </c>
      <c r="L8286" s="1">
        <v>42815</v>
      </c>
      <c r="M8286" s="2" t="s">
        <v>719</v>
      </c>
      <c r="N8286" t="s">
        <v>36</v>
      </c>
    </row>
    <row r="8287" spans="1:14" x14ac:dyDescent="0.35">
      <c r="A8287" t="s">
        <v>9761</v>
      </c>
      <c r="B8287" t="s">
        <v>2427</v>
      </c>
      <c r="C8287" s="6">
        <v>0</v>
      </c>
      <c r="D8287">
        <f>IF($C8287=0,0,IF(AND($C8287&gt;0,$C8287&lt;=1.9),1, IF(AND($C8287&gt;1.9,$C8287&lt;3),2,IF(AND($C8287&gt;2.9,$C8287&lt;=3.9),3,IF(AND($C8287&gt;3.9,$C8287&lt;=4.9),4,5)))))</f>
        <v>0</v>
      </c>
      <c r="E8287" s="3">
        <v>0</v>
      </c>
      <c r="F8287">
        <v>10</v>
      </c>
      <c r="G8287" s="5">
        <v>10</v>
      </c>
      <c r="H8287" s="5" t="str">
        <f>IF(AND($G8287&gt;=0,$G8287&lt;5000000),"0-4M", IF(AND($G8287&gt;=5000000,$G8287&lt;9000000,0),"5-9M",
 IF(AND($G8287&gt;=10000000,$G8287&lt;=49000000),"10-49M",IF(AND($G8287&gt;=50000000,$G8287&lt;=99000000),"50M-99M",
 IF(AND($G8287&gt;=100000000,$G8287&lt;=499000000),"100-499M",IF(AND($G8287&gt;=500000000,$G8287&lt;=999000000),"500M-999M","1,000M+"))))))</f>
        <v>0-4M</v>
      </c>
      <c r="I8287">
        <v>0</v>
      </c>
      <c r="J8287" s="3">
        <v>0</v>
      </c>
      <c r="K8287" s="3" t="s">
        <v>9</v>
      </c>
      <c r="L8287" s="1">
        <v>42271</v>
      </c>
      <c r="M8287" s="2">
        <v>1</v>
      </c>
      <c r="N8287" t="s">
        <v>36</v>
      </c>
    </row>
    <row r="8288" spans="1:14" x14ac:dyDescent="0.35">
      <c r="A8288" t="s">
        <v>9762</v>
      </c>
      <c r="B8288" t="s">
        <v>1902</v>
      </c>
      <c r="C8288" s="6">
        <v>3</v>
      </c>
      <c r="D8288">
        <f>IF($C8288=0,0,IF(AND($C8288&gt;0,$C8288&lt;=1.9),1, IF(AND($C8288&gt;1.9,$C8288&lt;3),2,IF(AND($C8288&gt;2.9,$C8288&lt;=3.9),3,IF(AND($C8288&gt;3.9,$C8288&lt;=4.9),4,5)))))</f>
        <v>3</v>
      </c>
      <c r="E8288" s="3">
        <v>606</v>
      </c>
      <c r="F8288">
        <v>42</v>
      </c>
      <c r="G8288" s="5">
        <v>50000</v>
      </c>
      <c r="H8288" s="5" t="str">
        <f>IF(AND($G8288&gt;=0,$G8288&lt;5000000),"0-4M", IF(AND($G8288&gt;=5000000,$G8288&lt;9000000,0),"5-9M",
 IF(AND($G8288&gt;=10000000,$G8288&lt;=49000000),"10-49M",IF(AND($G8288&gt;=50000000,$G8288&lt;=99000000),"50M-99M",
 IF(AND($G8288&gt;=100000000,$G8288&lt;=499000000),"100-499M",IF(AND($G8288&gt;=500000000,$G8288&lt;=999000000),"500M-999M","1,000M+"))))))</f>
        <v>0-4M</v>
      </c>
      <c r="I8288">
        <v>0</v>
      </c>
      <c r="J8288" s="3">
        <v>0</v>
      </c>
      <c r="K8288" s="3" t="s">
        <v>52</v>
      </c>
      <c r="L8288" s="1">
        <v>42598</v>
      </c>
      <c r="M8288" s="2">
        <v>1.2</v>
      </c>
      <c r="N8288" t="s">
        <v>36</v>
      </c>
    </row>
    <row r="8289" spans="1:14" x14ac:dyDescent="0.35">
      <c r="A8289" t="s">
        <v>9763</v>
      </c>
      <c r="B8289" t="s">
        <v>254</v>
      </c>
      <c r="C8289" s="6">
        <v>0</v>
      </c>
      <c r="D8289">
        <f>IF($C8289=0,0,IF(AND($C8289&gt;0,$C8289&lt;=1.9),1, IF(AND($C8289&gt;1.9,$C8289&lt;3),2,IF(AND($C8289&gt;2.9,$C8289&lt;=3.9),3,IF(AND($C8289&gt;3.9,$C8289&lt;=4.9),4,5)))))</f>
        <v>0</v>
      </c>
      <c r="E8289" s="3">
        <v>1</v>
      </c>
      <c r="F8289">
        <v>13</v>
      </c>
      <c r="G8289" s="5">
        <v>50</v>
      </c>
      <c r="H8289" s="5" t="str">
        <f>IF(AND($G8289&gt;=0,$G8289&lt;5000000),"0-4M", IF(AND($G8289&gt;=5000000,$G8289&lt;9000000,0),"5-9M",
 IF(AND($G8289&gt;=10000000,$G8289&lt;=49000000),"10-49M",IF(AND($G8289&gt;=50000000,$G8289&lt;=99000000),"50M-99M",
 IF(AND($G8289&gt;=100000000,$G8289&lt;=499000000),"100-499M",IF(AND($G8289&gt;=500000000,$G8289&lt;=999000000),"500M-999M","1,000M+"))))))</f>
        <v>0-4M</v>
      </c>
      <c r="I8289">
        <v>0</v>
      </c>
      <c r="J8289" s="3">
        <v>0</v>
      </c>
      <c r="K8289" s="3" t="s">
        <v>9</v>
      </c>
      <c r="L8289" s="1">
        <v>43011</v>
      </c>
      <c r="M8289" s="2" t="s">
        <v>10</v>
      </c>
      <c r="N8289" t="s">
        <v>19</v>
      </c>
    </row>
    <row r="8290" spans="1:14" x14ac:dyDescent="0.35">
      <c r="A8290" t="s">
        <v>9764</v>
      </c>
      <c r="B8290" t="s">
        <v>254</v>
      </c>
      <c r="C8290" s="6">
        <v>0</v>
      </c>
      <c r="D8290">
        <f>IF($C8290=0,0,IF(AND($C8290&gt;0,$C8290&lt;=1.9),1, IF(AND($C8290&gt;1.9,$C8290&lt;3),2,IF(AND($C8290&gt;2.9,$C8290&lt;=3.9),3,IF(AND($C8290&gt;3.9,$C8290&lt;=4.9),4,5)))))</f>
        <v>0</v>
      </c>
      <c r="E8290" s="3">
        <v>0</v>
      </c>
      <c r="F8290">
        <v>2.7</v>
      </c>
      <c r="G8290" s="5">
        <v>10</v>
      </c>
      <c r="H8290" s="5" t="str">
        <f>IF(AND($G8290&gt;=0,$G8290&lt;5000000),"0-4M", IF(AND($G8290&gt;=5000000,$G8290&lt;9000000,0),"5-9M",
 IF(AND($G8290&gt;=10000000,$G8290&lt;=49000000),"10-49M",IF(AND($G8290&gt;=50000000,$G8290&lt;=99000000),"50M-99M",
 IF(AND($G8290&gt;=100000000,$G8290&lt;=499000000),"100-499M",IF(AND($G8290&gt;=500000000,$G8290&lt;=999000000),"500M-999M","1,000M+"))))))</f>
        <v>0-4M</v>
      </c>
      <c r="I8290">
        <v>0</v>
      </c>
      <c r="J8290" s="3">
        <v>0</v>
      </c>
      <c r="K8290" s="3" t="s">
        <v>9</v>
      </c>
      <c r="L8290" s="1">
        <v>42705</v>
      </c>
      <c r="M8290" s="2" t="s">
        <v>2417</v>
      </c>
      <c r="N8290" t="s">
        <v>36</v>
      </c>
    </row>
    <row r="8291" spans="1:14" x14ac:dyDescent="0.35">
      <c r="A8291" t="s">
        <v>9765</v>
      </c>
      <c r="B8291" t="s">
        <v>3171</v>
      </c>
      <c r="C8291" s="6">
        <v>0</v>
      </c>
      <c r="D8291">
        <f>IF($C8291=0,0,IF(AND($C8291&gt;0,$C8291&lt;=1.9),1, IF(AND($C8291&gt;1.9,$C8291&lt;3),2,IF(AND($C8291&gt;2.9,$C8291&lt;=3.9),3,IF(AND($C8291&gt;3.9,$C8291&lt;=4.9),4,5)))))</f>
        <v>0</v>
      </c>
      <c r="E8291" s="3">
        <v>0</v>
      </c>
      <c r="F8291">
        <v>8.6999999999999993</v>
      </c>
      <c r="G8291" s="5">
        <v>10</v>
      </c>
      <c r="H8291" s="5" t="str">
        <f>IF(AND($G8291&gt;=0,$G8291&lt;5000000),"0-4M", IF(AND($G8291&gt;=5000000,$G8291&lt;9000000,0),"5-9M",
 IF(AND($G8291&gt;=10000000,$G8291&lt;=49000000),"10-49M",IF(AND($G8291&gt;=50000000,$G8291&lt;=99000000),"50M-99M",
 IF(AND($G8291&gt;=100000000,$G8291&lt;=499000000),"100-499M",IF(AND($G8291&gt;=500000000,$G8291&lt;=999000000),"500M-999M","1,000M+"))))))</f>
        <v>0-4M</v>
      </c>
      <c r="I8291">
        <v>0</v>
      </c>
      <c r="J8291" s="3">
        <v>0</v>
      </c>
      <c r="K8291" s="3" t="s">
        <v>9</v>
      </c>
      <c r="L8291" s="1">
        <v>42843</v>
      </c>
      <c r="M8291" s="2" t="s">
        <v>93</v>
      </c>
      <c r="N8291" t="s">
        <v>234</v>
      </c>
    </row>
    <row r="8292" spans="1:14" x14ac:dyDescent="0.35">
      <c r="A8292" t="s">
        <v>9766</v>
      </c>
      <c r="B8292" t="s">
        <v>3393</v>
      </c>
      <c r="C8292" s="6">
        <v>0</v>
      </c>
      <c r="D8292">
        <f>IF($C8292=0,0,IF(AND($C8292&gt;0,$C8292&lt;=1.9),1, IF(AND($C8292&gt;1.9,$C8292&lt;3),2,IF(AND($C8292&gt;2.9,$C8292&lt;=3.9),3,IF(AND($C8292&gt;3.9,$C8292&lt;=4.9),4,5)))))</f>
        <v>0</v>
      </c>
      <c r="E8292" s="3">
        <v>3</v>
      </c>
      <c r="F8292">
        <v>32</v>
      </c>
      <c r="G8292" s="5">
        <v>100</v>
      </c>
      <c r="H8292" s="5" t="str">
        <f>IF(AND($G8292&gt;=0,$G8292&lt;5000000),"0-4M", IF(AND($G8292&gt;=5000000,$G8292&lt;9000000,0),"5-9M",
 IF(AND($G8292&gt;=10000000,$G8292&lt;=49000000),"10-49M",IF(AND($G8292&gt;=50000000,$G8292&lt;=99000000),"50M-99M",
 IF(AND($G8292&gt;=100000000,$G8292&lt;=499000000),"100-499M",IF(AND($G8292&gt;=500000000,$G8292&lt;=999000000),"500M-999M","1,000M+"))))))</f>
        <v>0-4M</v>
      </c>
      <c r="I8292">
        <v>0</v>
      </c>
      <c r="J8292" s="3">
        <v>0</v>
      </c>
      <c r="K8292" s="3" t="s">
        <v>52</v>
      </c>
      <c r="L8292" s="1">
        <v>43297</v>
      </c>
      <c r="M8292" s="2" t="s">
        <v>9767</v>
      </c>
      <c r="N8292" t="s">
        <v>128</v>
      </c>
    </row>
    <row r="8293" spans="1:14" x14ac:dyDescent="0.35">
      <c r="A8293" t="s">
        <v>9768</v>
      </c>
      <c r="B8293" t="s">
        <v>2752</v>
      </c>
      <c r="C8293" s="6">
        <v>0</v>
      </c>
      <c r="D8293">
        <f>IF($C8293=0,0,IF(AND($C8293&gt;0,$C8293&lt;=1.9),1, IF(AND($C8293&gt;1.9,$C8293&lt;3),2,IF(AND($C8293&gt;2.9,$C8293&lt;=3.9),3,IF(AND($C8293&gt;3.9,$C8293&lt;=4.9),4,5)))))</f>
        <v>0</v>
      </c>
      <c r="E8293" s="3">
        <v>2</v>
      </c>
      <c r="F8293">
        <v>10</v>
      </c>
      <c r="G8293" s="5">
        <v>5</v>
      </c>
      <c r="H8293" s="5" t="str">
        <f>IF(AND($G8293&gt;=0,$G8293&lt;5000000),"0-4M", IF(AND($G8293&gt;=5000000,$G8293&lt;9000000,0),"5-9M",
 IF(AND($G8293&gt;=10000000,$G8293&lt;=49000000),"10-49M",IF(AND($G8293&gt;=50000000,$G8293&lt;=99000000),"50M-99M",
 IF(AND($G8293&gt;=100000000,$G8293&lt;=499000000),"100-499M",IF(AND($G8293&gt;=500000000,$G8293&lt;=999000000),"500M-999M","1,000M+"))))))</f>
        <v>0-4M</v>
      </c>
      <c r="I8293">
        <v>0</v>
      </c>
      <c r="J8293" s="3">
        <v>0</v>
      </c>
      <c r="K8293" s="3" t="s">
        <v>9</v>
      </c>
      <c r="L8293" s="1">
        <v>42968</v>
      </c>
      <c r="M8293" s="2">
        <v>1.2</v>
      </c>
      <c r="N8293" t="s">
        <v>36</v>
      </c>
    </row>
    <row r="8294" spans="1:14" x14ac:dyDescent="0.35">
      <c r="A8294" t="s">
        <v>9769</v>
      </c>
      <c r="B8294" t="s">
        <v>2861</v>
      </c>
      <c r="C8294" s="6">
        <v>4.2</v>
      </c>
      <c r="D8294">
        <f>IF($C8294=0,0,IF(AND($C8294&gt;0,$C8294&lt;=1.9),1, IF(AND($C8294&gt;1.9,$C8294&lt;3),2,IF(AND($C8294&gt;2.9,$C8294&lt;=3.9),3,IF(AND($C8294&gt;3.9,$C8294&lt;=4.9),4,5)))))</f>
        <v>4</v>
      </c>
      <c r="E8294" s="3">
        <v>238</v>
      </c>
      <c r="F8294">
        <v>67</v>
      </c>
      <c r="G8294" s="5">
        <v>10000</v>
      </c>
      <c r="H8294" s="5" t="str">
        <f>IF(AND($G8294&gt;=0,$G8294&lt;5000000),"0-4M", IF(AND($G8294&gt;=5000000,$G8294&lt;9000000,0),"5-9M",
 IF(AND($G8294&gt;=10000000,$G8294&lt;=49000000),"10-49M",IF(AND($G8294&gt;=50000000,$G8294&lt;=99000000),"50M-99M",
 IF(AND($G8294&gt;=100000000,$G8294&lt;=499000000),"100-499M",IF(AND($G8294&gt;=500000000,$G8294&lt;=999000000),"500M-999M","1,000M+"))))))</f>
        <v>0-4M</v>
      </c>
      <c r="I8294">
        <v>1</v>
      </c>
      <c r="J8294" s="3">
        <v>5.99</v>
      </c>
      <c r="K8294" s="3" t="s">
        <v>9</v>
      </c>
      <c r="L8294" s="1">
        <v>43273</v>
      </c>
      <c r="M8294" s="2" t="s">
        <v>883</v>
      </c>
      <c r="N8294" t="s">
        <v>33</v>
      </c>
    </row>
    <row r="8295" spans="1:14" x14ac:dyDescent="0.35">
      <c r="A8295" t="s">
        <v>9770</v>
      </c>
      <c r="B8295" t="s">
        <v>254</v>
      </c>
      <c r="C8295" s="6">
        <v>3</v>
      </c>
      <c r="D8295">
        <f>IF($C8295=0,0,IF(AND($C8295&gt;0,$C8295&lt;=1.9),1, IF(AND($C8295&gt;1.9,$C8295&lt;3),2,IF(AND($C8295&gt;2.9,$C8295&lt;=3.9),3,IF(AND($C8295&gt;3.9,$C8295&lt;=4.9),4,5)))))</f>
        <v>3</v>
      </c>
      <c r="E8295" s="3">
        <v>2</v>
      </c>
      <c r="F8295">
        <v>17</v>
      </c>
      <c r="G8295" s="5">
        <v>100</v>
      </c>
      <c r="H8295" s="5" t="str">
        <f>IF(AND($G8295&gt;=0,$G8295&lt;5000000),"0-4M", IF(AND($G8295&gt;=5000000,$G8295&lt;9000000,0),"5-9M",
 IF(AND($G8295&gt;=10000000,$G8295&lt;=49000000),"10-49M",IF(AND($G8295&gt;=50000000,$G8295&lt;=99000000),"50M-99M",
 IF(AND($G8295&gt;=100000000,$G8295&lt;=499000000),"100-499M",IF(AND($G8295&gt;=500000000,$G8295&lt;=999000000),"500M-999M","1,000M+"))))))</f>
        <v>0-4M</v>
      </c>
      <c r="I8295">
        <v>0</v>
      </c>
      <c r="J8295" s="3">
        <v>0</v>
      </c>
      <c r="K8295" s="3" t="s">
        <v>9</v>
      </c>
      <c r="L8295" s="1">
        <v>42866</v>
      </c>
      <c r="M8295" s="2" t="s">
        <v>9771</v>
      </c>
      <c r="N8295" t="s">
        <v>33</v>
      </c>
    </row>
    <row r="8296" spans="1:14" x14ac:dyDescent="0.35">
      <c r="A8296" t="s">
        <v>9772</v>
      </c>
      <c r="B8296" t="s">
        <v>1516</v>
      </c>
      <c r="C8296" s="6">
        <v>0</v>
      </c>
      <c r="D8296">
        <f>IF($C8296=0,0,IF(AND($C8296&gt;0,$C8296&lt;=1.9),1, IF(AND($C8296&gt;1.9,$C8296&lt;3),2,IF(AND($C8296&gt;2.9,$C8296&lt;=3.9),3,IF(AND($C8296&gt;3.9,$C8296&lt;=4.9),4,5)))))</f>
        <v>0</v>
      </c>
      <c r="E8296" s="3">
        <v>0</v>
      </c>
      <c r="F8296">
        <v>40</v>
      </c>
      <c r="G8296" s="5">
        <v>0</v>
      </c>
      <c r="H8296" s="5" t="str">
        <f>IF(AND($G8296&gt;=0,$G8296&lt;5000000),"0-4M", IF(AND($G8296&gt;=5000000,$G8296&lt;9000000,0),"5-9M",
 IF(AND($G8296&gt;=10000000,$G8296&lt;=49000000),"10-49M",IF(AND($G8296&gt;=50000000,$G8296&lt;=99000000),"50M-99M",
 IF(AND($G8296&gt;=100000000,$G8296&lt;=499000000),"100-499M",IF(AND($G8296&gt;=500000000,$G8296&lt;=999000000),"500M-999M","1,000M+"))))))</f>
        <v>0-4M</v>
      </c>
      <c r="I8296">
        <v>1</v>
      </c>
      <c r="J8296" s="3">
        <v>399.99</v>
      </c>
      <c r="K8296" s="3" t="s">
        <v>9</v>
      </c>
      <c r="L8296" s="1">
        <v>43070</v>
      </c>
      <c r="M8296" s="2" t="s">
        <v>9773</v>
      </c>
      <c r="N8296" t="s">
        <v>33</v>
      </c>
    </row>
    <row r="8297" spans="1:14" x14ac:dyDescent="0.35">
      <c r="A8297" t="s">
        <v>9774</v>
      </c>
      <c r="B8297" t="s">
        <v>3480</v>
      </c>
      <c r="C8297" s="6">
        <v>0</v>
      </c>
      <c r="D8297">
        <f>IF($C8297=0,0,IF(AND($C8297&gt;0,$C8297&lt;=1.9),1, IF(AND($C8297&gt;1.9,$C8297&lt;3),2,IF(AND($C8297&gt;2.9,$C8297&lt;=3.9),3,IF(AND($C8297&gt;3.9,$C8297&lt;=4.9),4,5)))))</f>
        <v>0</v>
      </c>
      <c r="E8297" s="3">
        <v>1</v>
      </c>
      <c r="F8297">
        <v>21</v>
      </c>
      <c r="G8297" s="5">
        <v>100</v>
      </c>
      <c r="H8297" s="5" t="str">
        <f>IF(AND($G8297&gt;=0,$G8297&lt;5000000),"0-4M", IF(AND($G8297&gt;=5000000,$G8297&lt;9000000,0),"5-9M",
 IF(AND($G8297&gt;=10000000,$G8297&lt;=49000000),"10-49M",IF(AND($G8297&gt;=50000000,$G8297&lt;=99000000),"50M-99M",
 IF(AND($G8297&gt;=100000000,$G8297&lt;=499000000),"100-499M",IF(AND($G8297&gt;=500000000,$G8297&lt;=999000000),"500M-999M","1,000M+"))))))</f>
        <v>0-4M</v>
      </c>
      <c r="I8297">
        <v>0</v>
      </c>
      <c r="J8297" s="3">
        <v>0</v>
      </c>
      <c r="K8297" s="3" t="s">
        <v>9</v>
      </c>
      <c r="L8297" s="1">
        <v>43188</v>
      </c>
      <c r="M8297" s="2" t="s">
        <v>10</v>
      </c>
      <c r="N8297" t="s">
        <v>19</v>
      </c>
    </row>
    <row r="8298" spans="1:14" x14ac:dyDescent="0.35">
      <c r="A8298" t="s">
        <v>1947</v>
      </c>
      <c r="B8298" t="s">
        <v>1902</v>
      </c>
      <c r="C8298" s="6">
        <v>4.2</v>
      </c>
      <c r="D8298">
        <f>IF($C8298=0,0,IF(AND($C8298&gt;0,$C8298&lt;=1.9),1, IF(AND($C8298&gt;1.9,$C8298&lt;3),2,IF(AND($C8298&gt;2.9,$C8298&lt;=3.9),3,IF(AND($C8298&gt;3.9,$C8298&lt;=4.9),4,5)))))</f>
        <v>4</v>
      </c>
      <c r="E8298" s="3">
        <v>32200</v>
      </c>
      <c r="F8298">
        <v>15</v>
      </c>
      <c r="G8298" s="5">
        <v>5000000</v>
      </c>
      <c r="H8298" s="5" t="str">
        <f>IF(AND($G8298&gt;=0,$G8298&lt;5000000),"0-4M", IF(AND($G8298&gt;=5000000,$G8298&lt;9000000,0),"5-9M",
 IF(AND($G8298&gt;=10000000,$G8298&lt;=49000000),"10-49M",IF(AND($G8298&gt;=50000000,$G8298&lt;=99000000),"50M-99M",
 IF(AND($G8298&gt;=100000000,$G8298&lt;=499000000),"100-499M",IF(AND($G8298&gt;=500000000,$G8298&lt;=999000000),"500M-999M","1,000M+"))))))</f>
        <v>1,000M+</v>
      </c>
      <c r="I8298">
        <v>0</v>
      </c>
      <c r="J8298" s="3">
        <v>0</v>
      </c>
      <c r="K8298" s="3" t="s">
        <v>9</v>
      </c>
      <c r="L8298" s="1">
        <v>43045</v>
      </c>
      <c r="M8298" s="2">
        <v>1.2</v>
      </c>
      <c r="N8298" t="s">
        <v>33</v>
      </c>
    </row>
    <row r="8299" spans="1:14" x14ac:dyDescent="0.35">
      <c r="A8299" t="s">
        <v>9775</v>
      </c>
      <c r="B8299" t="s">
        <v>254</v>
      </c>
      <c r="C8299" s="6">
        <v>0</v>
      </c>
      <c r="D8299">
        <f>IF($C8299=0,0,IF(AND($C8299&gt;0,$C8299&lt;=1.9),1, IF(AND($C8299&gt;1.9,$C8299&lt;3),2,IF(AND($C8299&gt;2.9,$C8299&lt;=3.9),3,IF(AND($C8299&gt;3.9,$C8299&lt;=4.9),4,5)))))</f>
        <v>0</v>
      </c>
      <c r="E8299" s="3">
        <v>2</v>
      </c>
      <c r="F8299">
        <v>12</v>
      </c>
      <c r="G8299" s="5">
        <v>100</v>
      </c>
      <c r="H8299" s="5" t="str">
        <f>IF(AND($G8299&gt;=0,$G8299&lt;5000000),"0-4M", IF(AND($G8299&gt;=5000000,$G8299&lt;9000000,0),"5-9M",
 IF(AND($G8299&gt;=10000000,$G8299&lt;=49000000),"10-49M",IF(AND($G8299&gt;=50000000,$G8299&lt;=99000000),"50M-99M",
 IF(AND($G8299&gt;=100000000,$G8299&lt;=499000000),"100-499M",IF(AND($G8299&gt;=500000000,$G8299&lt;=999000000),"500M-999M","1,000M+"))))))</f>
        <v>0-4M</v>
      </c>
      <c r="I8299">
        <v>0</v>
      </c>
      <c r="J8299" s="3">
        <v>0</v>
      </c>
      <c r="K8299" s="3" t="s">
        <v>9</v>
      </c>
      <c r="L8299" s="1">
        <v>43001</v>
      </c>
      <c r="M8299" s="2">
        <v>1.2</v>
      </c>
      <c r="N8299" t="s">
        <v>19</v>
      </c>
    </row>
    <row r="8300" spans="1:14" x14ac:dyDescent="0.35">
      <c r="A8300" t="s">
        <v>9776</v>
      </c>
      <c r="B8300" t="s">
        <v>254</v>
      </c>
      <c r="C8300" s="6">
        <v>0</v>
      </c>
      <c r="D8300">
        <f>IF($C8300=0,0,IF(AND($C8300&gt;0,$C8300&lt;=1.9),1, IF(AND($C8300&gt;1.9,$C8300&lt;3),2,IF(AND($C8300&gt;2.9,$C8300&lt;=3.9),3,IF(AND($C8300&gt;3.9,$C8300&lt;=4.9),4,5)))))</f>
        <v>0</v>
      </c>
      <c r="E8300" s="3">
        <v>0</v>
      </c>
      <c r="F8300">
        <v>9.6999999999999993</v>
      </c>
      <c r="G8300" s="5">
        <v>10</v>
      </c>
      <c r="H8300" s="5" t="str">
        <f>IF(AND($G8300&gt;=0,$G8300&lt;5000000),"0-4M", IF(AND($G8300&gt;=5000000,$G8300&lt;9000000,0),"5-9M",
 IF(AND($G8300&gt;=10000000,$G8300&lt;=49000000),"10-49M",IF(AND($G8300&gt;=50000000,$G8300&lt;=99000000),"50M-99M",
 IF(AND($G8300&gt;=100000000,$G8300&lt;=499000000),"100-499M",IF(AND($G8300&gt;=500000000,$G8300&lt;=999000000),"500M-999M","1,000M+"))))))</f>
        <v>0-4M</v>
      </c>
      <c r="I8300">
        <v>0</v>
      </c>
      <c r="J8300" s="3">
        <v>0</v>
      </c>
      <c r="K8300" s="3" t="s">
        <v>9</v>
      </c>
      <c r="L8300" s="1">
        <v>42075</v>
      </c>
      <c r="M8300" s="2" t="s">
        <v>137</v>
      </c>
      <c r="N8300" t="s">
        <v>36</v>
      </c>
    </row>
    <row r="8301" spans="1:14" x14ac:dyDescent="0.35">
      <c r="A8301" t="s">
        <v>9777</v>
      </c>
      <c r="B8301" t="s">
        <v>3480</v>
      </c>
      <c r="C8301" s="6">
        <v>4.2</v>
      </c>
      <c r="D8301">
        <f>IF($C8301=0,0,IF(AND($C8301&gt;0,$C8301&lt;=1.9),1, IF(AND($C8301&gt;1.9,$C8301&lt;3),2,IF(AND($C8301&gt;2.9,$C8301&lt;=3.9),3,IF(AND($C8301&gt;3.9,$C8301&lt;=4.9),4,5)))))</f>
        <v>4</v>
      </c>
      <c r="E8301" s="3">
        <v>3596</v>
      </c>
      <c r="F8301">
        <v>31</v>
      </c>
      <c r="G8301" s="5">
        <v>1000000</v>
      </c>
      <c r="H8301" s="5" t="str">
        <f>IF(AND($G8301&gt;=0,$G8301&lt;5000000),"0-4M", IF(AND($G8301&gt;=5000000,$G8301&lt;9000000,0),"5-9M",
 IF(AND($G8301&gt;=10000000,$G8301&lt;=49000000),"10-49M",IF(AND($G8301&gt;=50000000,$G8301&lt;=99000000),"50M-99M",
 IF(AND($G8301&gt;=100000000,$G8301&lt;=499000000),"100-499M",IF(AND($G8301&gt;=500000000,$G8301&lt;=999000000),"500M-999M","1,000M+"))))))</f>
        <v>0-4M</v>
      </c>
      <c r="I8301">
        <v>0</v>
      </c>
      <c r="J8301" s="3">
        <v>0</v>
      </c>
      <c r="K8301" s="3" t="s">
        <v>9</v>
      </c>
      <c r="L8301" s="1">
        <v>43266</v>
      </c>
      <c r="M8301" s="2" t="s">
        <v>9778</v>
      </c>
      <c r="N8301" t="s">
        <v>36</v>
      </c>
    </row>
    <row r="8302" spans="1:14" x14ac:dyDescent="0.35">
      <c r="A8302" t="s">
        <v>9779</v>
      </c>
      <c r="B8302" t="s">
        <v>254</v>
      </c>
      <c r="C8302" s="6">
        <v>3.7</v>
      </c>
      <c r="D8302">
        <f>IF($C8302=0,0,IF(AND($C8302&gt;0,$C8302&lt;=1.9),1, IF(AND($C8302&gt;1.9,$C8302&lt;3),2,IF(AND($C8302&gt;2.9,$C8302&lt;=3.9),3,IF(AND($C8302&gt;3.9,$C8302&lt;=4.9),4,5)))))</f>
        <v>3</v>
      </c>
      <c r="E8302" s="3">
        <v>195</v>
      </c>
      <c r="F8302">
        <v>4</v>
      </c>
      <c r="G8302" s="5">
        <v>10000</v>
      </c>
      <c r="H8302" s="5" t="str">
        <f>IF(AND($G8302&gt;=0,$G8302&lt;5000000),"0-4M", IF(AND($G8302&gt;=5000000,$G8302&lt;9000000,0),"5-9M",
 IF(AND($G8302&gt;=10000000,$G8302&lt;=49000000),"10-49M",IF(AND($G8302&gt;=50000000,$G8302&lt;=99000000),"50M-99M",
 IF(AND($G8302&gt;=100000000,$G8302&lt;=499000000),"100-499M",IF(AND($G8302&gt;=500000000,$G8302&lt;=999000000),"500M-999M","1,000M+"))))))</f>
        <v>0-4M</v>
      </c>
      <c r="I8302">
        <v>0</v>
      </c>
      <c r="J8302" s="3">
        <v>0</v>
      </c>
      <c r="K8302" s="3" t="s">
        <v>9</v>
      </c>
      <c r="L8302" s="1">
        <v>42695</v>
      </c>
      <c r="M8302" s="2" t="s">
        <v>98</v>
      </c>
      <c r="N8302" t="s">
        <v>36</v>
      </c>
    </row>
    <row r="8303" spans="1:14" x14ac:dyDescent="0.35">
      <c r="A8303" t="s">
        <v>9780</v>
      </c>
      <c r="B8303" t="s">
        <v>2494</v>
      </c>
      <c r="C8303" s="6">
        <v>4.5</v>
      </c>
      <c r="D8303">
        <f>IF($C8303=0,0,IF(AND($C8303&gt;0,$C8303&lt;=1.9),1, IF(AND($C8303&gt;1.9,$C8303&lt;3),2,IF(AND($C8303&gt;2.9,$C8303&lt;=3.9),3,IF(AND($C8303&gt;3.9,$C8303&lt;=4.9),4,5)))))</f>
        <v>4</v>
      </c>
      <c r="E8303" s="3">
        <v>928</v>
      </c>
      <c r="F8303">
        <v>8.6</v>
      </c>
      <c r="G8303" s="5">
        <v>100000</v>
      </c>
      <c r="H8303" s="5" t="str">
        <f>IF(AND($G8303&gt;=0,$G8303&lt;5000000),"0-4M", IF(AND($G8303&gt;=5000000,$G8303&lt;9000000,0),"5-9M",
 IF(AND($G8303&gt;=10000000,$G8303&lt;=49000000),"10-49M",IF(AND($G8303&gt;=50000000,$G8303&lt;=99000000),"50M-99M",
 IF(AND($G8303&gt;=100000000,$G8303&lt;=499000000),"100-499M",IF(AND($G8303&gt;=500000000,$G8303&lt;=999000000),"500M-999M","1,000M+"))))))</f>
        <v>0-4M</v>
      </c>
      <c r="I8303">
        <v>0</v>
      </c>
      <c r="J8303" s="3">
        <v>0</v>
      </c>
      <c r="K8303" s="3" t="s">
        <v>9</v>
      </c>
      <c r="L8303" s="1">
        <v>43314</v>
      </c>
      <c r="M8303" s="2" t="s">
        <v>1715</v>
      </c>
      <c r="N8303" t="s">
        <v>21</v>
      </c>
    </row>
    <row r="8304" spans="1:14" x14ac:dyDescent="0.35">
      <c r="A8304" t="s">
        <v>9781</v>
      </c>
      <c r="B8304" t="s">
        <v>3480</v>
      </c>
      <c r="C8304" s="6">
        <v>4.5999999999999996</v>
      </c>
      <c r="D8304">
        <f>IF($C8304=0,0,IF(AND($C8304&gt;0,$C8304&lt;=1.9),1, IF(AND($C8304&gt;1.9,$C8304&lt;3),2,IF(AND($C8304&gt;2.9,$C8304&lt;=3.9),3,IF(AND($C8304&gt;3.9,$C8304&lt;=4.9),4,5)))))</f>
        <v>4</v>
      </c>
      <c r="E8304" s="3">
        <v>796</v>
      </c>
      <c r="F8304">
        <v>25</v>
      </c>
      <c r="G8304" s="5">
        <v>50000</v>
      </c>
      <c r="H8304" s="5" t="str">
        <f>IF(AND($G8304&gt;=0,$G8304&lt;5000000),"0-4M", IF(AND($G8304&gt;=5000000,$G8304&lt;9000000,0),"5-9M",
 IF(AND($G8304&gt;=10000000,$G8304&lt;=49000000),"10-49M",IF(AND($G8304&gt;=50000000,$G8304&lt;=99000000),"50M-99M",
 IF(AND($G8304&gt;=100000000,$G8304&lt;=499000000),"100-499M",IF(AND($G8304&gt;=500000000,$G8304&lt;=999000000),"500M-999M","1,000M+"))))))</f>
        <v>0-4M</v>
      </c>
      <c r="I8304">
        <v>0</v>
      </c>
      <c r="J8304" s="3">
        <v>0</v>
      </c>
      <c r="K8304" s="3" t="s">
        <v>9</v>
      </c>
      <c r="L8304" s="1">
        <v>43238</v>
      </c>
      <c r="M8304" s="2" t="s">
        <v>1162</v>
      </c>
      <c r="N8304" t="s">
        <v>11</v>
      </c>
    </row>
    <row r="8305" spans="1:14" x14ac:dyDescent="0.35">
      <c r="A8305" t="s">
        <v>9782</v>
      </c>
      <c r="B8305" t="s">
        <v>3480</v>
      </c>
      <c r="C8305" s="6">
        <v>4.7</v>
      </c>
      <c r="D8305">
        <f>IF($C8305=0,0,IF(AND($C8305&gt;0,$C8305&lt;=1.9),1, IF(AND($C8305&gt;1.9,$C8305&lt;3),2,IF(AND($C8305&gt;2.9,$C8305&lt;=3.9),3,IF(AND($C8305&gt;3.9,$C8305&lt;=4.9),4,5)))))</f>
        <v>4</v>
      </c>
      <c r="E8305" s="3">
        <v>4501</v>
      </c>
      <c r="F8305">
        <v>26</v>
      </c>
      <c r="G8305" s="5">
        <v>100000</v>
      </c>
      <c r="H8305" s="5" t="str">
        <f>IF(AND($G8305&gt;=0,$G8305&lt;5000000),"0-4M", IF(AND($G8305&gt;=5000000,$G8305&lt;9000000,0),"5-9M",
 IF(AND($G8305&gt;=10000000,$G8305&lt;=49000000),"10-49M",IF(AND($G8305&gt;=50000000,$G8305&lt;=99000000),"50M-99M",
 IF(AND($G8305&gt;=100000000,$G8305&lt;=499000000),"100-499M",IF(AND($G8305&gt;=500000000,$G8305&lt;=999000000),"500M-999M","1,000M+"))))))</f>
        <v>0-4M</v>
      </c>
      <c r="I8305">
        <v>0</v>
      </c>
      <c r="J8305" s="3">
        <v>0</v>
      </c>
      <c r="K8305" s="3" t="s">
        <v>17</v>
      </c>
      <c r="L8305" s="1">
        <v>43306</v>
      </c>
      <c r="M8305" s="2" t="s">
        <v>4748</v>
      </c>
      <c r="N8305" t="s">
        <v>11</v>
      </c>
    </row>
    <row r="8306" spans="1:14" x14ac:dyDescent="0.35">
      <c r="A8306" t="s">
        <v>9783</v>
      </c>
      <c r="B8306" t="s">
        <v>3480</v>
      </c>
      <c r="C8306" s="6">
        <v>4.3</v>
      </c>
      <c r="D8306">
        <f>IF($C8306=0,0,IF(AND($C8306&gt;0,$C8306&lt;=1.9),1, IF(AND($C8306&gt;1.9,$C8306&lt;3),2,IF(AND($C8306&gt;2.9,$C8306&lt;=3.9),3,IF(AND($C8306&gt;3.9,$C8306&lt;=4.9),4,5)))))</f>
        <v>4</v>
      </c>
      <c r="E8306" s="3">
        <v>891</v>
      </c>
      <c r="F8306">
        <v>6.4</v>
      </c>
      <c r="G8306" s="5">
        <v>50000</v>
      </c>
      <c r="H8306" s="5" t="str">
        <f>IF(AND($G8306&gt;=0,$G8306&lt;5000000),"0-4M", IF(AND($G8306&gt;=5000000,$G8306&lt;9000000,0),"5-9M",
 IF(AND($G8306&gt;=10000000,$G8306&lt;=49000000),"10-49M",IF(AND($G8306&gt;=50000000,$G8306&lt;=99000000),"50M-99M",
 IF(AND($G8306&gt;=100000000,$G8306&lt;=499000000),"100-499M",IF(AND($G8306&gt;=500000000,$G8306&lt;=999000000),"500M-999M","1,000M+"))))))</f>
        <v>0-4M</v>
      </c>
      <c r="I8306">
        <v>0</v>
      </c>
      <c r="J8306" s="3">
        <v>0</v>
      </c>
      <c r="K8306" s="3" t="s">
        <v>9</v>
      </c>
      <c r="L8306" s="1">
        <v>43307</v>
      </c>
      <c r="M8306" s="2" t="s">
        <v>465</v>
      </c>
      <c r="N8306" t="s">
        <v>33</v>
      </c>
    </row>
    <row r="8307" spans="1:14" x14ac:dyDescent="0.35">
      <c r="A8307" t="s">
        <v>9784</v>
      </c>
      <c r="B8307" t="s">
        <v>1516</v>
      </c>
      <c r="C8307" s="6">
        <v>2.2999999999999998</v>
      </c>
      <c r="D8307">
        <f>IF($C8307=0,0,IF(AND($C8307&gt;0,$C8307&lt;=1.9),1, IF(AND($C8307&gt;1.9,$C8307&lt;3),2,IF(AND($C8307&gt;2.9,$C8307&lt;=3.9),3,IF(AND($C8307&gt;3.9,$C8307&lt;=4.9),4,5)))))</f>
        <v>2</v>
      </c>
      <c r="E8307" s="3">
        <v>853</v>
      </c>
      <c r="F8307">
        <v>88</v>
      </c>
      <c r="G8307" s="5">
        <v>50000</v>
      </c>
      <c r="H8307" s="5" t="str">
        <f>IF(AND($G8307&gt;=0,$G8307&lt;5000000),"0-4M", IF(AND($G8307&gt;=5000000,$G8307&lt;9000000,0),"5-9M",
 IF(AND($G8307&gt;=10000000,$G8307&lt;=49000000),"10-49M",IF(AND($G8307&gt;=50000000,$G8307&lt;=99000000),"50M-99M",
 IF(AND($G8307&gt;=100000000,$G8307&lt;=499000000),"100-499M",IF(AND($G8307&gt;=500000000,$G8307&lt;=999000000),"500M-999M","1,000M+"))))))</f>
        <v>0-4M</v>
      </c>
      <c r="I8307">
        <v>0</v>
      </c>
      <c r="J8307" s="3">
        <v>0</v>
      </c>
      <c r="K8307" s="3" t="s">
        <v>9</v>
      </c>
      <c r="L8307" s="1">
        <v>43301</v>
      </c>
      <c r="M8307" s="2" t="s">
        <v>1540</v>
      </c>
      <c r="N8307" t="s">
        <v>21</v>
      </c>
    </row>
    <row r="8308" spans="1:14" x14ac:dyDescent="0.35">
      <c r="A8308" t="s">
        <v>9785</v>
      </c>
      <c r="B8308" t="s">
        <v>3480</v>
      </c>
      <c r="C8308" s="6">
        <v>2.8</v>
      </c>
      <c r="D8308">
        <f>IF($C8308=0,0,IF(AND($C8308&gt;0,$C8308&lt;=1.9),1, IF(AND($C8308&gt;1.9,$C8308&lt;3),2,IF(AND($C8308&gt;2.9,$C8308&lt;=3.9),3,IF(AND($C8308&gt;3.9,$C8308&lt;=4.9),4,5)))))</f>
        <v>2</v>
      </c>
      <c r="E8308" s="3">
        <v>25</v>
      </c>
      <c r="F8308">
        <v>5.8</v>
      </c>
      <c r="G8308" s="5">
        <v>1000</v>
      </c>
      <c r="H8308" s="5" t="str">
        <f>IF(AND($G8308&gt;=0,$G8308&lt;5000000),"0-4M", IF(AND($G8308&gt;=5000000,$G8308&lt;9000000,0),"5-9M",
 IF(AND($G8308&gt;=10000000,$G8308&lt;=49000000),"10-49M",IF(AND($G8308&gt;=50000000,$G8308&lt;=99000000),"50M-99M",
 IF(AND($G8308&gt;=100000000,$G8308&lt;=499000000),"100-499M",IF(AND($G8308&gt;=500000000,$G8308&lt;=999000000),"500M-999M","1,000M+"))))))</f>
        <v>0-4M</v>
      </c>
      <c r="I8308">
        <v>0</v>
      </c>
      <c r="J8308" s="3">
        <v>0</v>
      </c>
      <c r="K8308" s="3" t="s">
        <v>9</v>
      </c>
      <c r="L8308" s="1">
        <v>43318</v>
      </c>
      <c r="M8308" s="2" t="s">
        <v>9786</v>
      </c>
      <c r="N8308" t="s">
        <v>118</v>
      </c>
    </row>
    <row r="8309" spans="1:14" x14ac:dyDescent="0.35">
      <c r="A8309" t="s">
        <v>9787</v>
      </c>
      <c r="B8309" t="s">
        <v>2958</v>
      </c>
      <c r="C8309" s="6">
        <v>2.8</v>
      </c>
      <c r="D8309">
        <f>IF($C8309=0,0,IF(AND($C8309&gt;0,$C8309&lt;=1.9),1, IF(AND($C8309&gt;1.9,$C8309&lt;3),2,IF(AND($C8309&gt;2.9,$C8309&lt;=3.9),3,IF(AND($C8309&gt;3.9,$C8309&lt;=4.9),4,5)))))</f>
        <v>2</v>
      </c>
      <c r="E8309" s="3">
        <v>44</v>
      </c>
      <c r="F8309">
        <v>41</v>
      </c>
      <c r="G8309" s="5">
        <v>10000</v>
      </c>
      <c r="H8309" s="5" t="str">
        <f>IF(AND($G8309&gt;=0,$G8309&lt;5000000),"0-4M", IF(AND($G8309&gt;=5000000,$G8309&lt;9000000,0),"5-9M",
 IF(AND($G8309&gt;=10000000,$G8309&lt;=49000000),"10-49M",IF(AND($G8309&gt;=50000000,$G8309&lt;=99000000),"50M-99M",
 IF(AND($G8309&gt;=100000000,$G8309&lt;=499000000),"100-499M",IF(AND($G8309&gt;=500000000,$G8309&lt;=999000000),"500M-999M","1,000M+"))))))</f>
        <v>0-4M</v>
      </c>
      <c r="I8309">
        <v>0</v>
      </c>
      <c r="J8309" s="3">
        <v>0</v>
      </c>
      <c r="K8309" s="3" t="s">
        <v>9</v>
      </c>
      <c r="L8309" s="1">
        <v>43271</v>
      </c>
      <c r="M8309" s="2">
        <v>3.8</v>
      </c>
      <c r="N8309" t="s">
        <v>23</v>
      </c>
    </row>
    <row r="8310" spans="1:14" x14ac:dyDescent="0.35">
      <c r="A8310" t="s">
        <v>9788</v>
      </c>
      <c r="B8310" t="s">
        <v>3480</v>
      </c>
      <c r="C8310" s="6">
        <v>3.6</v>
      </c>
      <c r="D8310">
        <f>IF($C8310=0,0,IF(AND($C8310&gt;0,$C8310&lt;=1.9),1, IF(AND($C8310&gt;1.9,$C8310&lt;3),2,IF(AND($C8310&gt;2.9,$C8310&lt;=3.9),3,IF(AND($C8310&gt;3.9,$C8310&lt;=4.9),4,5)))))</f>
        <v>3</v>
      </c>
      <c r="E8310" s="3">
        <v>7</v>
      </c>
      <c r="F8310">
        <v>2.5</v>
      </c>
      <c r="G8310" s="5">
        <v>1000</v>
      </c>
      <c r="H8310" s="5" t="str">
        <f>IF(AND($G8310&gt;=0,$G8310&lt;5000000),"0-4M", IF(AND($G8310&gt;=5000000,$G8310&lt;9000000,0),"5-9M",
 IF(AND($G8310&gt;=10000000,$G8310&lt;=49000000),"10-49M",IF(AND($G8310&gt;=50000000,$G8310&lt;=99000000),"50M-99M",
 IF(AND($G8310&gt;=100000000,$G8310&lt;=499000000),"100-499M",IF(AND($G8310&gt;=500000000,$G8310&lt;=999000000),"500M-999M","1,000M+"))))))</f>
        <v>0-4M</v>
      </c>
      <c r="I8310">
        <v>0</v>
      </c>
      <c r="J8310" s="3">
        <v>0</v>
      </c>
      <c r="K8310" s="3" t="s">
        <v>9</v>
      </c>
      <c r="L8310" s="1">
        <v>42885</v>
      </c>
      <c r="M8310" s="2" t="s">
        <v>1274</v>
      </c>
      <c r="N8310" t="s">
        <v>33</v>
      </c>
    </row>
    <row r="8311" spans="1:14" x14ac:dyDescent="0.35">
      <c r="A8311" t="s">
        <v>9789</v>
      </c>
      <c r="B8311" t="s">
        <v>87</v>
      </c>
      <c r="C8311" s="6">
        <v>3.2</v>
      </c>
      <c r="D8311">
        <f>IF($C8311=0,0,IF(AND($C8311&gt;0,$C8311&lt;=1.9),1, IF(AND($C8311&gt;1.9,$C8311&lt;3),2,IF(AND($C8311&gt;2.9,$C8311&lt;=3.9),3,IF(AND($C8311&gt;3.9,$C8311&lt;=4.9),4,5)))))</f>
        <v>3</v>
      </c>
      <c r="E8311" s="3">
        <v>46</v>
      </c>
      <c r="F8311">
        <v>6.6</v>
      </c>
      <c r="G8311" s="5">
        <v>1000</v>
      </c>
      <c r="H8311" s="5" t="str">
        <f>IF(AND($G8311&gt;=0,$G8311&lt;5000000),"0-4M", IF(AND($G8311&gt;=5000000,$G8311&lt;9000000,0),"5-9M",
 IF(AND($G8311&gt;=10000000,$G8311&lt;=49000000),"10-49M",IF(AND($G8311&gt;=50000000,$G8311&lt;=99000000),"50M-99M",
 IF(AND($G8311&gt;=100000000,$G8311&lt;=499000000),"100-499M",IF(AND($G8311&gt;=500000000,$G8311&lt;=999000000),"500M-999M","1,000M+"))))))</f>
        <v>0-4M</v>
      </c>
      <c r="I8311">
        <v>0</v>
      </c>
      <c r="J8311" s="3">
        <v>0</v>
      </c>
      <c r="K8311" s="3" t="s">
        <v>9</v>
      </c>
      <c r="L8311" s="1">
        <v>43277</v>
      </c>
      <c r="M8311" s="2">
        <v>3.4</v>
      </c>
      <c r="N8311" t="s">
        <v>33</v>
      </c>
    </row>
    <row r="8312" spans="1:14" x14ac:dyDescent="0.35">
      <c r="A8312" t="s">
        <v>9790</v>
      </c>
      <c r="B8312" t="s">
        <v>3480</v>
      </c>
      <c r="C8312" s="6">
        <v>3.5</v>
      </c>
      <c r="D8312">
        <f>IF($C8312=0,0,IF(AND($C8312&gt;0,$C8312&lt;=1.9),1, IF(AND($C8312&gt;1.9,$C8312&lt;3),2,IF(AND($C8312&gt;2.9,$C8312&lt;=3.9),3,IF(AND($C8312&gt;3.9,$C8312&lt;=4.9),4,5)))))</f>
        <v>3</v>
      </c>
      <c r="E8312" s="3">
        <v>106</v>
      </c>
      <c r="F8312">
        <v>24</v>
      </c>
      <c r="G8312" s="5">
        <v>5000</v>
      </c>
      <c r="H8312" s="5" t="str">
        <f>IF(AND($G8312&gt;=0,$G8312&lt;5000000),"0-4M", IF(AND($G8312&gt;=5000000,$G8312&lt;9000000,0),"5-9M",
 IF(AND($G8312&gt;=10000000,$G8312&lt;=49000000),"10-49M",IF(AND($G8312&gt;=50000000,$G8312&lt;=99000000),"50M-99M",
 IF(AND($G8312&gt;=100000000,$G8312&lt;=499000000),"100-499M",IF(AND($G8312&gt;=500000000,$G8312&lt;=999000000),"500M-999M","1,000M+"))))))</f>
        <v>0-4M</v>
      </c>
      <c r="I8312">
        <v>0</v>
      </c>
      <c r="J8312" s="3">
        <v>0</v>
      </c>
      <c r="K8312" s="3" t="s">
        <v>9</v>
      </c>
      <c r="L8312" s="1">
        <v>43290</v>
      </c>
      <c r="M8312" s="2" t="s">
        <v>9791</v>
      </c>
      <c r="N8312" t="s">
        <v>36</v>
      </c>
    </row>
    <row r="8313" spans="1:14" x14ac:dyDescent="0.35">
      <c r="A8313" t="s">
        <v>9792</v>
      </c>
      <c r="B8313" t="s">
        <v>3480</v>
      </c>
      <c r="C8313" s="6">
        <v>3.8</v>
      </c>
      <c r="D8313">
        <f>IF($C8313=0,0,IF(AND($C8313&gt;0,$C8313&lt;=1.9),1, IF(AND($C8313&gt;1.9,$C8313&lt;3),2,IF(AND($C8313&gt;2.9,$C8313&lt;=3.9),3,IF(AND($C8313&gt;3.9,$C8313&lt;=4.9),4,5)))))</f>
        <v>3</v>
      </c>
      <c r="E8313" s="3">
        <v>181</v>
      </c>
      <c r="F8313">
        <v>9.8000000000000007</v>
      </c>
      <c r="G8313" s="5">
        <v>10000</v>
      </c>
      <c r="H8313" s="5" t="str">
        <f>IF(AND($G8313&gt;=0,$G8313&lt;5000000),"0-4M", IF(AND($G8313&gt;=5000000,$G8313&lt;9000000,0),"5-9M",
 IF(AND($G8313&gt;=10000000,$G8313&lt;=49000000),"10-49M",IF(AND($G8313&gt;=50000000,$G8313&lt;=99000000),"50M-99M",
 IF(AND($G8313&gt;=100000000,$G8313&lt;=499000000),"100-499M",IF(AND($G8313&gt;=500000000,$G8313&lt;=999000000),"500M-999M","1,000M+"))))))</f>
        <v>0-4M</v>
      </c>
      <c r="I8313">
        <v>0</v>
      </c>
      <c r="J8313" s="3">
        <v>0</v>
      </c>
      <c r="K8313" s="3" t="s">
        <v>9</v>
      </c>
      <c r="L8313" s="1">
        <v>43287</v>
      </c>
      <c r="M8313" s="2" t="s">
        <v>3544</v>
      </c>
      <c r="N8313" t="s">
        <v>33</v>
      </c>
    </row>
    <row r="8314" spans="1:14" x14ac:dyDescent="0.35">
      <c r="A8314" t="s">
        <v>9793</v>
      </c>
      <c r="B8314" t="s">
        <v>3480</v>
      </c>
      <c r="C8314" s="6">
        <v>3.5</v>
      </c>
      <c r="D8314">
        <f>IF($C8314=0,0,IF(AND($C8314&gt;0,$C8314&lt;=1.9),1, IF(AND($C8314&gt;1.9,$C8314&lt;3),2,IF(AND($C8314&gt;2.9,$C8314&lt;=3.9),3,IF(AND($C8314&gt;3.9,$C8314&lt;=4.9),4,5)))))</f>
        <v>3</v>
      </c>
      <c r="E8314" s="3">
        <v>8</v>
      </c>
      <c r="F8314">
        <v>32</v>
      </c>
      <c r="G8314" s="5">
        <v>1000</v>
      </c>
      <c r="H8314" s="5" t="str">
        <f>IF(AND($G8314&gt;=0,$G8314&lt;5000000),"0-4M", IF(AND($G8314&gt;=5000000,$G8314&lt;9000000,0),"5-9M",
 IF(AND($G8314&gt;=10000000,$G8314&lt;=49000000),"10-49M",IF(AND($G8314&gt;=50000000,$G8314&lt;=99000000),"50M-99M",
 IF(AND($G8314&gt;=100000000,$G8314&lt;=499000000),"100-499M",IF(AND($G8314&gt;=500000000,$G8314&lt;=999000000),"500M-999M","1,000M+"))))))</f>
        <v>0-4M</v>
      </c>
      <c r="I8314">
        <v>0</v>
      </c>
      <c r="J8314" s="3">
        <v>0</v>
      </c>
      <c r="K8314" s="3" t="s">
        <v>9</v>
      </c>
      <c r="L8314" s="1">
        <v>42948</v>
      </c>
      <c r="M8314" s="2" t="s">
        <v>13</v>
      </c>
      <c r="N8314" t="s">
        <v>33</v>
      </c>
    </row>
    <row r="8315" spans="1:14" x14ac:dyDescent="0.35">
      <c r="A8315" t="s">
        <v>9794</v>
      </c>
      <c r="B8315" t="s">
        <v>3171</v>
      </c>
      <c r="C8315" s="6">
        <v>4.2</v>
      </c>
      <c r="D8315">
        <f>IF($C8315=0,0,IF(AND($C8315&gt;0,$C8315&lt;=1.9),1, IF(AND($C8315&gt;1.9,$C8315&lt;3),2,IF(AND($C8315&gt;2.9,$C8315&lt;=3.9),3,IF(AND($C8315&gt;3.9,$C8315&lt;=4.9),4,5)))))</f>
        <v>4</v>
      </c>
      <c r="E8315" s="3">
        <v>105</v>
      </c>
      <c r="F8315">
        <v>72</v>
      </c>
      <c r="G8315" s="5">
        <v>1000</v>
      </c>
      <c r="H8315" s="5" t="str">
        <f>IF(AND($G8315&gt;=0,$G8315&lt;5000000),"0-4M", IF(AND($G8315&gt;=5000000,$G8315&lt;9000000,0),"5-9M",
 IF(AND($G8315&gt;=10000000,$G8315&lt;=49000000),"10-49M",IF(AND($G8315&gt;=50000000,$G8315&lt;=99000000),"50M-99M",
 IF(AND($G8315&gt;=100000000,$G8315&lt;=499000000),"100-499M",IF(AND($G8315&gt;=500000000,$G8315&lt;=999000000),"500M-999M","1,000M+"))))))</f>
        <v>0-4M</v>
      </c>
      <c r="I8315">
        <v>0</v>
      </c>
      <c r="J8315" s="3">
        <v>0</v>
      </c>
      <c r="K8315" s="3" t="s">
        <v>9</v>
      </c>
      <c r="L8315" s="1">
        <v>43024</v>
      </c>
      <c r="M8315" s="2" t="s">
        <v>1013</v>
      </c>
      <c r="N8315" t="s">
        <v>21</v>
      </c>
    </row>
    <row r="8316" spans="1:14" x14ac:dyDescent="0.35">
      <c r="A8316" t="s">
        <v>9795</v>
      </c>
      <c r="B8316" t="s">
        <v>87</v>
      </c>
      <c r="C8316" s="6">
        <v>0</v>
      </c>
      <c r="D8316">
        <f>IF($C8316=0,0,IF(AND($C8316&gt;0,$C8316&lt;=1.9),1, IF(AND($C8316&gt;1.9,$C8316&lt;3),2,IF(AND($C8316&gt;2.9,$C8316&lt;=3.9),3,IF(AND($C8316&gt;3.9,$C8316&lt;=4.9),4,5)))))</f>
        <v>0</v>
      </c>
      <c r="E8316" s="3">
        <v>1</v>
      </c>
      <c r="F8316">
        <v>19</v>
      </c>
      <c r="G8316" s="5">
        <v>10</v>
      </c>
      <c r="H8316" s="5" t="str">
        <f>IF(AND($G8316&gt;=0,$G8316&lt;5000000),"0-4M", IF(AND($G8316&gt;=5000000,$G8316&lt;9000000,0),"5-9M",
 IF(AND($G8316&gt;=10000000,$G8316&lt;=49000000),"10-49M",IF(AND($G8316&gt;=50000000,$G8316&lt;=99000000),"50M-99M",
 IF(AND($G8316&gt;=100000000,$G8316&lt;=499000000),"100-499M",IF(AND($G8316&gt;=500000000,$G8316&lt;=999000000),"500M-999M","1,000M+"))))))</f>
        <v>0-4M</v>
      </c>
      <c r="I8316">
        <v>0</v>
      </c>
      <c r="J8316" s="3">
        <v>0</v>
      </c>
      <c r="K8316" s="3" t="s">
        <v>9</v>
      </c>
      <c r="L8316" s="1">
        <v>43319</v>
      </c>
      <c r="M8316" s="2" t="s">
        <v>3460</v>
      </c>
      <c r="N8316" t="s">
        <v>19</v>
      </c>
    </row>
    <row r="8317" spans="1:14" x14ac:dyDescent="0.35">
      <c r="A8317" t="s">
        <v>9796</v>
      </c>
      <c r="B8317" t="s">
        <v>3480</v>
      </c>
      <c r="C8317" s="6">
        <v>4.5</v>
      </c>
      <c r="D8317">
        <f>IF($C8317=0,0,IF(AND($C8317&gt;0,$C8317&lt;=1.9),1, IF(AND($C8317&gt;1.9,$C8317&lt;3),2,IF(AND($C8317&gt;2.9,$C8317&lt;=3.9),3,IF(AND($C8317&gt;3.9,$C8317&lt;=4.9),4,5)))))</f>
        <v>4</v>
      </c>
      <c r="E8317" s="3">
        <v>8</v>
      </c>
      <c r="F8317">
        <v>8.1</v>
      </c>
      <c r="G8317" s="5">
        <v>100</v>
      </c>
      <c r="H8317" s="5" t="str">
        <f>IF(AND($G8317&gt;=0,$G8317&lt;5000000),"0-4M", IF(AND($G8317&gt;=5000000,$G8317&lt;9000000,0),"5-9M",
 IF(AND($G8317&gt;=10000000,$G8317&lt;=49000000),"10-49M",IF(AND($G8317&gt;=50000000,$G8317&lt;=99000000),"50M-99M",
 IF(AND($G8317&gt;=100000000,$G8317&lt;=499000000),"100-499M",IF(AND($G8317&gt;=500000000,$G8317&lt;=999000000),"500M-999M","1,000M+"))))))</f>
        <v>0-4M</v>
      </c>
      <c r="I8317">
        <v>0</v>
      </c>
      <c r="J8317" s="3">
        <v>0</v>
      </c>
      <c r="K8317" s="3" t="s">
        <v>9</v>
      </c>
      <c r="L8317" s="1">
        <v>43315</v>
      </c>
      <c r="M8317" s="2">
        <v>1.3</v>
      </c>
      <c r="N8317" t="s">
        <v>33</v>
      </c>
    </row>
    <row r="8318" spans="1:14" x14ac:dyDescent="0.35">
      <c r="A8318" t="s">
        <v>9797</v>
      </c>
      <c r="B8318" t="s">
        <v>3480</v>
      </c>
      <c r="C8318" s="6">
        <v>3.4</v>
      </c>
      <c r="D8318">
        <f>IF($C8318=0,0,IF(AND($C8318&gt;0,$C8318&lt;=1.9),1, IF(AND($C8318&gt;1.9,$C8318&lt;3),2,IF(AND($C8318&gt;2.9,$C8318&lt;=3.9),3,IF(AND($C8318&gt;3.9,$C8318&lt;=4.9),4,5)))))</f>
        <v>3</v>
      </c>
      <c r="E8318" s="3">
        <v>14</v>
      </c>
      <c r="F8318">
        <v>6.2</v>
      </c>
      <c r="G8318" s="5">
        <v>1000</v>
      </c>
      <c r="H8318" s="5" t="str">
        <f>IF(AND($G8318&gt;=0,$G8318&lt;5000000),"0-4M", IF(AND($G8318&gt;=5000000,$G8318&lt;9000000,0),"5-9M",
 IF(AND($G8318&gt;=10000000,$G8318&lt;=49000000),"10-49M",IF(AND($G8318&gt;=50000000,$G8318&lt;=99000000),"50M-99M",
 IF(AND($G8318&gt;=100000000,$G8318&lt;=499000000),"100-499M",IF(AND($G8318&gt;=500000000,$G8318&lt;=999000000),"500M-999M","1,000M+"))))))</f>
        <v>0-4M</v>
      </c>
      <c r="I8318">
        <v>0</v>
      </c>
      <c r="J8318" s="3">
        <v>0</v>
      </c>
      <c r="K8318" s="3" t="s">
        <v>9</v>
      </c>
      <c r="L8318" s="1">
        <v>43125</v>
      </c>
      <c r="M8318" s="2" t="s">
        <v>9798</v>
      </c>
      <c r="N8318" t="s">
        <v>11</v>
      </c>
    </row>
    <row r="8319" spans="1:14" x14ac:dyDescent="0.35">
      <c r="A8319" t="s">
        <v>9799</v>
      </c>
      <c r="B8319" t="s">
        <v>87</v>
      </c>
      <c r="C8319" s="6">
        <v>3</v>
      </c>
      <c r="D8319">
        <f>IF($C8319=0,0,IF(AND($C8319&gt;0,$C8319&lt;=1.9),1, IF(AND($C8319&gt;1.9,$C8319&lt;3),2,IF(AND($C8319&gt;2.9,$C8319&lt;=3.9),3,IF(AND($C8319&gt;3.9,$C8319&lt;=4.9),4,5)))))</f>
        <v>3</v>
      </c>
      <c r="E8319" s="3">
        <v>9</v>
      </c>
      <c r="F8319">
        <v>8.4</v>
      </c>
      <c r="G8319" s="5">
        <v>100</v>
      </c>
      <c r="H8319" s="5" t="str">
        <f>IF(AND($G8319&gt;=0,$G8319&lt;5000000),"0-4M", IF(AND($G8319&gt;=5000000,$G8319&lt;9000000,0),"5-9M",
 IF(AND($G8319&gt;=10000000,$G8319&lt;=49000000),"10-49M",IF(AND($G8319&gt;=50000000,$G8319&lt;=99000000),"50M-99M",
 IF(AND($G8319&gt;=100000000,$G8319&lt;=499000000),"100-499M",IF(AND($G8319&gt;=500000000,$G8319&lt;=999000000),"500M-999M","1,000M+"))))))</f>
        <v>0-4M</v>
      </c>
      <c r="I8319">
        <v>0</v>
      </c>
      <c r="J8319" s="3">
        <v>0</v>
      </c>
      <c r="K8319" s="3" t="s">
        <v>9</v>
      </c>
      <c r="L8319" s="1">
        <v>43182</v>
      </c>
      <c r="M8319" s="2" t="s">
        <v>197</v>
      </c>
      <c r="N8319" t="s">
        <v>118</v>
      </c>
    </row>
    <row r="8320" spans="1:14" x14ac:dyDescent="0.35">
      <c r="A8320" t="s">
        <v>9800</v>
      </c>
      <c r="B8320" t="s">
        <v>2861</v>
      </c>
      <c r="C8320" s="6">
        <v>4.4000000000000004</v>
      </c>
      <c r="D8320">
        <f>IF($C8320=0,0,IF(AND($C8320&gt;0,$C8320&lt;=1.9),1, IF(AND($C8320&gt;1.9,$C8320&lt;3),2,IF(AND($C8320&gt;2.9,$C8320&lt;=3.9),3,IF(AND($C8320&gt;3.9,$C8320&lt;=4.9),4,5)))))</f>
        <v>4</v>
      </c>
      <c r="E8320" s="3">
        <v>75</v>
      </c>
      <c r="F8320">
        <v>19</v>
      </c>
      <c r="G8320" s="5">
        <v>1000</v>
      </c>
      <c r="H8320" s="5" t="str">
        <f>IF(AND($G8320&gt;=0,$G8320&lt;5000000),"0-4M", IF(AND($G8320&gt;=5000000,$G8320&lt;9000000,0),"5-9M",
 IF(AND($G8320&gt;=10000000,$G8320&lt;=49000000),"10-49M",IF(AND($G8320&gt;=50000000,$G8320&lt;=99000000),"50M-99M",
 IF(AND($G8320&gt;=100000000,$G8320&lt;=499000000),"100-499M",IF(AND($G8320&gt;=500000000,$G8320&lt;=999000000),"500M-999M","1,000M+"))))))</f>
        <v>0-4M</v>
      </c>
      <c r="I8320">
        <v>0</v>
      </c>
      <c r="J8320" s="3">
        <v>0</v>
      </c>
      <c r="K8320" s="3" t="s">
        <v>9</v>
      </c>
      <c r="L8320" s="1">
        <v>43243</v>
      </c>
      <c r="M8320" s="2" t="s">
        <v>749</v>
      </c>
      <c r="N8320" t="s">
        <v>33</v>
      </c>
    </row>
    <row r="8321" spans="1:14" x14ac:dyDescent="0.35">
      <c r="A8321" t="s">
        <v>9801</v>
      </c>
      <c r="B8321" t="s">
        <v>2618</v>
      </c>
      <c r="C8321" s="6">
        <v>4</v>
      </c>
      <c r="D8321">
        <f>IF($C8321=0,0,IF(AND($C8321&gt;0,$C8321&lt;=1.9),1, IF(AND($C8321&gt;1.9,$C8321&lt;3),2,IF(AND($C8321&gt;2.9,$C8321&lt;=3.9),3,IF(AND($C8321&gt;3.9,$C8321&lt;=4.9),4,5)))))</f>
        <v>4</v>
      </c>
      <c r="E8321" s="3">
        <v>26</v>
      </c>
      <c r="F8321">
        <v>8.5</v>
      </c>
      <c r="G8321" s="5">
        <v>1000</v>
      </c>
      <c r="H8321" s="5" t="str">
        <f>IF(AND($G8321&gt;=0,$G8321&lt;5000000),"0-4M", IF(AND($G8321&gt;=5000000,$G8321&lt;9000000,0),"5-9M",
 IF(AND($G8321&gt;=10000000,$G8321&lt;=49000000),"10-49M",IF(AND($G8321&gt;=50000000,$G8321&lt;=99000000),"50M-99M",
 IF(AND($G8321&gt;=100000000,$G8321&lt;=499000000),"100-499M",IF(AND($G8321&gt;=500000000,$G8321&lt;=999000000),"500M-999M","1,000M+"))))))</f>
        <v>0-4M</v>
      </c>
      <c r="I8321">
        <v>0</v>
      </c>
      <c r="J8321" s="3">
        <v>0</v>
      </c>
      <c r="K8321" s="3" t="s">
        <v>9</v>
      </c>
      <c r="L8321" s="1">
        <v>43314</v>
      </c>
      <c r="M8321" s="2" t="s">
        <v>1875</v>
      </c>
      <c r="N8321" t="s">
        <v>21</v>
      </c>
    </row>
    <row r="8322" spans="1:14" x14ac:dyDescent="0.35">
      <c r="A8322" t="s">
        <v>9802</v>
      </c>
      <c r="B8322" t="s">
        <v>1396</v>
      </c>
      <c r="C8322" s="6">
        <v>0</v>
      </c>
      <c r="D8322">
        <f>IF($C8322=0,0,IF(AND($C8322&gt;0,$C8322&lt;=1.9),1, IF(AND($C8322&gt;1.9,$C8322&lt;3),2,IF(AND($C8322&gt;2.9,$C8322&lt;=3.9),3,IF(AND($C8322&gt;3.9,$C8322&lt;=4.9),4,5)))))</f>
        <v>0</v>
      </c>
      <c r="E8322" s="3">
        <v>13</v>
      </c>
      <c r="F8322">
        <v>43</v>
      </c>
      <c r="G8322" s="5">
        <v>100</v>
      </c>
      <c r="H8322" s="5" t="str">
        <f>IF(AND($G8322&gt;=0,$G8322&lt;5000000),"0-4M", IF(AND($G8322&gt;=5000000,$G8322&lt;9000000,0),"5-9M",
 IF(AND($G8322&gt;=10000000,$G8322&lt;=49000000),"10-49M",IF(AND($G8322&gt;=50000000,$G8322&lt;=99000000),"50M-99M",
 IF(AND($G8322&gt;=100000000,$G8322&lt;=499000000),"100-499M",IF(AND($G8322&gt;=500000000,$G8322&lt;=999000000),"500M-999M","1,000M+"))))))</f>
        <v>0-4M</v>
      </c>
      <c r="I8322">
        <v>0</v>
      </c>
      <c r="J8322" s="3">
        <v>0</v>
      </c>
      <c r="K8322" s="3" t="s">
        <v>9</v>
      </c>
      <c r="L8322" s="1">
        <v>43208</v>
      </c>
      <c r="M8322" s="2">
        <v>3.2</v>
      </c>
      <c r="N8322" t="s">
        <v>21</v>
      </c>
    </row>
    <row r="8323" spans="1:14" x14ac:dyDescent="0.35">
      <c r="A8323" t="s">
        <v>9803</v>
      </c>
      <c r="B8323" t="s">
        <v>2958</v>
      </c>
      <c r="C8323" s="6">
        <v>4.3</v>
      </c>
      <c r="D8323">
        <f>IF($C8323=0,0,IF(AND($C8323&gt;0,$C8323&lt;=1.9),1, IF(AND($C8323&gt;1.9,$C8323&lt;3),2,IF(AND($C8323&gt;2.9,$C8323&lt;=3.9),3,IF(AND($C8323&gt;3.9,$C8323&lt;=4.9),4,5)))))</f>
        <v>4</v>
      </c>
      <c r="E8323" s="3">
        <v>29</v>
      </c>
      <c r="F8323">
        <v>23</v>
      </c>
      <c r="G8323" s="5">
        <v>1000</v>
      </c>
      <c r="H8323" s="5" t="str">
        <f>IF(AND($G8323&gt;=0,$G8323&lt;5000000),"0-4M", IF(AND($G8323&gt;=5000000,$G8323&lt;9000000,0),"5-9M",
 IF(AND($G8323&gt;=10000000,$G8323&lt;=49000000),"10-49M",IF(AND($G8323&gt;=50000000,$G8323&lt;=99000000),"50M-99M",
 IF(AND($G8323&gt;=100000000,$G8323&lt;=499000000),"100-499M",IF(AND($G8323&gt;=500000000,$G8323&lt;=999000000),"500M-999M","1,000M+"))))))</f>
        <v>0-4M</v>
      </c>
      <c r="I8323">
        <v>0</v>
      </c>
      <c r="J8323" s="3">
        <v>0</v>
      </c>
      <c r="K8323" s="3" t="s">
        <v>9</v>
      </c>
      <c r="L8323" s="1">
        <v>42773</v>
      </c>
      <c r="M8323" s="2">
        <v>2.7</v>
      </c>
      <c r="N8323" t="s">
        <v>23</v>
      </c>
    </row>
    <row r="8324" spans="1:14" x14ac:dyDescent="0.35">
      <c r="A8324" t="s">
        <v>9804</v>
      </c>
      <c r="B8324" t="s">
        <v>87</v>
      </c>
      <c r="C8324" s="6">
        <v>0</v>
      </c>
      <c r="D8324">
        <f>IF($C8324=0,0,IF(AND($C8324&gt;0,$C8324&lt;=1.9),1, IF(AND($C8324&gt;1.9,$C8324&lt;3),2,IF(AND($C8324&gt;2.9,$C8324&lt;=3.9),3,IF(AND($C8324&gt;3.9,$C8324&lt;=4.9),4,5)))))</f>
        <v>0</v>
      </c>
      <c r="E8324" s="3">
        <v>0</v>
      </c>
      <c r="F8324">
        <v>48</v>
      </c>
      <c r="G8324" s="5">
        <v>5</v>
      </c>
      <c r="H8324" s="5" t="str">
        <f>IF(AND($G8324&gt;=0,$G8324&lt;5000000),"0-4M", IF(AND($G8324&gt;=5000000,$G8324&lt;9000000,0),"5-9M",
 IF(AND($G8324&gt;=10000000,$G8324&lt;=49000000),"10-49M",IF(AND($G8324&gt;=50000000,$G8324&lt;=99000000),"50M-99M",
 IF(AND($G8324&gt;=100000000,$G8324&lt;=499000000),"100-499M",IF(AND($G8324&gt;=500000000,$G8324&lt;=999000000),"500M-999M","1,000M+"))))))</f>
        <v>0-4M</v>
      </c>
      <c r="I8324">
        <v>0</v>
      </c>
      <c r="J8324" s="3">
        <v>0</v>
      </c>
      <c r="K8324" s="3" t="s">
        <v>9</v>
      </c>
      <c r="L8324" s="1">
        <v>43285</v>
      </c>
      <c r="M8324" s="2">
        <v>1.2</v>
      </c>
      <c r="N8324" t="s">
        <v>128</v>
      </c>
    </row>
    <row r="8325" spans="1:14" x14ac:dyDescent="0.35">
      <c r="A8325" t="s">
        <v>9805</v>
      </c>
      <c r="B8325" t="s">
        <v>1516</v>
      </c>
      <c r="C8325" s="6">
        <v>4.0999999999999996</v>
      </c>
      <c r="D8325">
        <f>IF($C8325=0,0,IF(AND($C8325&gt;0,$C8325&lt;=1.9),1, IF(AND($C8325&gt;1.9,$C8325&lt;3),2,IF(AND($C8325&gt;2.9,$C8325&lt;=3.9),3,IF(AND($C8325&gt;3.9,$C8325&lt;=4.9),4,5)))))</f>
        <v>4</v>
      </c>
      <c r="E8325" s="3">
        <v>88</v>
      </c>
      <c r="F8325">
        <v>20</v>
      </c>
      <c r="G8325" s="5">
        <v>5000</v>
      </c>
      <c r="H8325" s="5" t="str">
        <f>IF(AND($G8325&gt;=0,$G8325&lt;5000000),"0-4M", IF(AND($G8325&gt;=5000000,$G8325&lt;9000000,0),"5-9M",
 IF(AND($G8325&gt;=10000000,$G8325&lt;=49000000),"10-49M",IF(AND($G8325&gt;=50000000,$G8325&lt;=99000000),"50M-99M",
 IF(AND($G8325&gt;=100000000,$G8325&lt;=499000000),"100-499M",IF(AND($G8325&gt;=500000000,$G8325&lt;=999000000),"500M-999M","1,000M+"))))))</f>
        <v>0-4M</v>
      </c>
      <c r="I8325">
        <v>0</v>
      </c>
      <c r="J8325" s="3">
        <v>0</v>
      </c>
      <c r="K8325" s="3" t="s">
        <v>9</v>
      </c>
      <c r="L8325" s="1">
        <v>43294</v>
      </c>
      <c r="M8325" s="2" t="s">
        <v>9806</v>
      </c>
      <c r="N8325" t="s">
        <v>11</v>
      </c>
    </row>
    <row r="8326" spans="1:14" x14ac:dyDescent="0.35">
      <c r="A8326" t="s">
        <v>9807</v>
      </c>
      <c r="B8326" t="s">
        <v>1516</v>
      </c>
      <c r="C8326" s="6">
        <v>3.6</v>
      </c>
      <c r="D8326">
        <f>IF($C8326=0,0,IF(AND($C8326&gt;0,$C8326&lt;=1.9),1, IF(AND($C8326&gt;1.9,$C8326&lt;3),2,IF(AND($C8326&gt;2.9,$C8326&lt;=3.9),3,IF(AND($C8326&gt;3.9,$C8326&lt;=4.9),4,5)))))</f>
        <v>3</v>
      </c>
      <c r="E8326" s="3">
        <v>30</v>
      </c>
      <c r="F8326">
        <v>5.2</v>
      </c>
      <c r="G8326" s="5">
        <v>5000</v>
      </c>
      <c r="H8326" s="5" t="str">
        <f>IF(AND($G8326&gt;=0,$G8326&lt;5000000),"0-4M", IF(AND($G8326&gt;=5000000,$G8326&lt;9000000,0),"5-9M",
 IF(AND($G8326&gt;=10000000,$G8326&lt;=49000000),"10-49M",IF(AND($G8326&gt;=50000000,$G8326&lt;=99000000),"50M-99M",
 IF(AND($G8326&gt;=100000000,$G8326&lt;=499000000),"100-499M",IF(AND($G8326&gt;=500000000,$G8326&lt;=999000000),"500M-999M","1,000M+"))))))</f>
        <v>0-4M</v>
      </c>
      <c r="I8326">
        <v>0</v>
      </c>
      <c r="J8326" s="3">
        <v>0</v>
      </c>
      <c r="K8326" s="3" t="s">
        <v>9</v>
      </c>
      <c r="L8326" s="1">
        <v>42067</v>
      </c>
      <c r="M8326" s="2">
        <v>1</v>
      </c>
      <c r="N8326" t="s">
        <v>36</v>
      </c>
    </row>
    <row r="8327" spans="1:14" x14ac:dyDescent="0.35">
      <c r="A8327" t="s">
        <v>9808</v>
      </c>
      <c r="B8327" t="s">
        <v>3480</v>
      </c>
      <c r="C8327" s="6">
        <v>3.7</v>
      </c>
      <c r="D8327">
        <f>IF($C8327=0,0,IF(AND($C8327&gt;0,$C8327&lt;=1.9),1, IF(AND($C8327&gt;1.9,$C8327&lt;3),2,IF(AND($C8327&gt;2.9,$C8327&lt;=3.9),3,IF(AND($C8327&gt;3.9,$C8327&lt;=4.9),4,5)))))</f>
        <v>3</v>
      </c>
      <c r="E8327" s="3">
        <v>13</v>
      </c>
      <c r="F8327">
        <v>3.9</v>
      </c>
      <c r="G8327" s="5">
        <v>1000</v>
      </c>
      <c r="H8327" s="5" t="str">
        <f>IF(AND($G8327&gt;=0,$G8327&lt;5000000),"0-4M", IF(AND($G8327&gt;=5000000,$G8327&lt;9000000,0),"5-9M",
 IF(AND($G8327&gt;=10000000,$G8327&lt;=49000000),"10-49M",IF(AND($G8327&gt;=50000000,$G8327&lt;=99000000),"50M-99M",
 IF(AND($G8327&gt;=100000000,$G8327&lt;=499000000),"100-499M",IF(AND($G8327&gt;=500000000,$G8327&lt;=999000000),"500M-999M","1,000M+"))))))</f>
        <v>0-4M</v>
      </c>
      <c r="I8327">
        <v>0</v>
      </c>
      <c r="J8327" s="3">
        <v>0</v>
      </c>
      <c r="K8327" s="3" t="s">
        <v>9</v>
      </c>
      <c r="L8327" s="1">
        <v>41995</v>
      </c>
      <c r="M8327" s="2">
        <v>1.1000000000000001</v>
      </c>
      <c r="N8327" t="s">
        <v>73</v>
      </c>
    </row>
    <row r="8328" spans="1:14" x14ac:dyDescent="0.35">
      <c r="A8328" t="s">
        <v>9809</v>
      </c>
      <c r="B8328" t="s">
        <v>1902</v>
      </c>
      <c r="C8328" s="6">
        <v>4.2</v>
      </c>
      <c r="D8328">
        <f>IF($C8328=0,0,IF(AND($C8328&gt;0,$C8328&lt;=1.9),1, IF(AND($C8328&gt;1.9,$C8328&lt;3),2,IF(AND($C8328&gt;2.9,$C8328&lt;=3.9),3,IF(AND($C8328&gt;3.9,$C8328&lt;=4.9),4,5)))))</f>
        <v>4</v>
      </c>
      <c r="E8328" s="3">
        <v>20807</v>
      </c>
      <c r="F8328">
        <v>52</v>
      </c>
      <c r="G8328" s="5">
        <v>1000000</v>
      </c>
      <c r="H8328" s="5" t="str">
        <f>IF(AND($G8328&gt;=0,$G8328&lt;5000000),"0-4M", IF(AND($G8328&gt;=5000000,$G8328&lt;9000000,0),"5-9M",
 IF(AND($G8328&gt;=10000000,$G8328&lt;=49000000),"10-49M",IF(AND($G8328&gt;=50000000,$G8328&lt;=99000000),"50M-99M",
 IF(AND($G8328&gt;=100000000,$G8328&lt;=499000000),"100-499M",IF(AND($G8328&gt;=500000000,$G8328&lt;=999000000),"500M-999M","1,000M+"))))))</f>
        <v>0-4M</v>
      </c>
      <c r="I8328">
        <v>0</v>
      </c>
      <c r="J8328" s="3">
        <v>0</v>
      </c>
      <c r="K8328" s="3" t="s">
        <v>52</v>
      </c>
      <c r="L8328" s="1">
        <v>42949</v>
      </c>
      <c r="M8328" s="2">
        <v>1.3</v>
      </c>
      <c r="N8328" t="s">
        <v>33</v>
      </c>
    </row>
    <row r="8329" spans="1:14" x14ac:dyDescent="0.35">
      <c r="A8329" t="s">
        <v>9810</v>
      </c>
      <c r="B8329" t="s">
        <v>2958</v>
      </c>
      <c r="C8329" s="6">
        <v>3.7</v>
      </c>
      <c r="D8329">
        <f>IF($C8329=0,0,IF(AND($C8329&gt;0,$C8329&lt;=1.9),1, IF(AND($C8329&gt;1.9,$C8329&lt;3),2,IF(AND($C8329&gt;2.9,$C8329&lt;=3.9),3,IF(AND($C8329&gt;3.9,$C8329&lt;=4.9),4,5)))))</f>
        <v>3</v>
      </c>
      <c r="E8329" s="3">
        <v>6</v>
      </c>
      <c r="F8329">
        <v>1.3</v>
      </c>
      <c r="G8329" s="5">
        <v>1000</v>
      </c>
      <c r="H8329" s="5" t="str">
        <f>IF(AND($G8329&gt;=0,$G8329&lt;5000000),"0-4M", IF(AND($G8329&gt;=5000000,$G8329&lt;9000000,0),"5-9M",
 IF(AND($G8329&gt;=10000000,$G8329&lt;=49000000),"10-49M",IF(AND($G8329&gt;=50000000,$G8329&lt;=99000000),"50M-99M",
 IF(AND($G8329&gt;=100000000,$G8329&lt;=499000000),"100-499M",IF(AND($G8329&gt;=500000000,$G8329&lt;=999000000),"500M-999M","1,000M+"))))))</f>
        <v>0-4M</v>
      </c>
      <c r="I8329">
        <v>0</v>
      </c>
      <c r="J8329" s="3">
        <v>0</v>
      </c>
      <c r="K8329" s="3" t="s">
        <v>9</v>
      </c>
      <c r="L8329" s="1">
        <v>42316</v>
      </c>
      <c r="M8329" s="2">
        <v>1</v>
      </c>
      <c r="N8329" t="s">
        <v>23</v>
      </c>
    </row>
    <row r="8330" spans="1:14" x14ac:dyDescent="0.35">
      <c r="A8330" t="s">
        <v>9811</v>
      </c>
      <c r="B8330" t="s">
        <v>2861</v>
      </c>
      <c r="C8330" s="6">
        <v>4.3</v>
      </c>
      <c r="D8330">
        <f>IF($C8330=0,0,IF(AND($C8330&gt;0,$C8330&lt;=1.9),1, IF(AND($C8330&gt;1.9,$C8330&lt;3),2,IF(AND($C8330&gt;2.9,$C8330&lt;=3.9),3,IF(AND($C8330&gt;3.9,$C8330&lt;=4.9),4,5)))))</f>
        <v>4</v>
      </c>
      <c r="E8330" s="3">
        <v>2649</v>
      </c>
      <c r="F8330">
        <v>25</v>
      </c>
      <c r="G8330" s="5">
        <v>500000</v>
      </c>
      <c r="H8330" s="5" t="str">
        <f>IF(AND($G8330&gt;=0,$G8330&lt;5000000),"0-4M", IF(AND($G8330&gt;=5000000,$G8330&lt;9000000,0),"5-9M",
 IF(AND($G8330&gt;=10000000,$G8330&lt;=49000000),"10-49M",IF(AND($G8330&gt;=50000000,$G8330&lt;=99000000),"50M-99M",
 IF(AND($G8330&gt;=100000000,$G8330&lt;=499000000),"100-499M",IF(AND($G8330&gt;=500000000,$G8330&lt;=999000000),"500M-999M","1,000M+"))))))</f>
        <v>0-4M</v>
      </c>
      <c r="I8330">
        <v>0</v>
      </c>
      <c r="J8330" s="3">
        <v>0</v>
      </c>
      <c r="K8330" s="3" t="s">
        <v>9</v>
      </c>
      <c r="L8330" s="1">
        <v>43315</v>
      </c>
      <c r="M8330" s="2" t="s">
        <v>1875</v>
      </c>
      <c r="N8330" t="s">
        <v>21</v>
      </c>
    </row>
    <row r="8331" spans="1:14" x14ac:dyDescent="0.35">
      <c r="A8331" t="s">
        <v>9812</v>
      </c>
      <c r="B8331" t="s">
        <v>1902</v>
      </c>
      <c r="C8331" s="6">
        <v>0</v>
      </c>
      <c r="D8331">
        <f>IF($C8331=0,0,IF(AND($C8331&gt;0,$C8331&lt;=1.9),1, IF(AND($C8331&gt;1.9,$C8331&lt;3),2,IF(AND($C8331&gt;2.9,$C8331&lt;=3.9),3,IF(AND($C8331&gt;3.9,$C8331&lt;=4.9),4,5)))))</f>
        <v>0</v>
      </c>
      <c r="E8331" s="3">
        <v>2</v>
      </c>
      <c r="F8331">
        <v>11</v>
      </c>
      <c r="G8331" s="5">
        <v>1000</v>
      </c>
      <c r="H8331" s="5" t="str">
        <f>IF(AND($G8331&gt;=0,$G8331&lt;5000000),"0-4M", IF(AND($G8331&gt;=5000000,$G8331&lt;9000000,0),"5-9M",
 IF(AND($G8331&gt;=10000000,$G8331&lt;=49000000),"10-49M",IF(AND($G8331&gt;=50000000,$G8331&lt;=99000000),"50M-99M",
 IF(AND($G8331&gt;=100000000,$G8331&lt;=499000000),"100-499M",IF(AND($G8331&gt;=500000000,$G8331&lt;=999000000),"500M-999M","1,000M+"))))))</f>
        <v>0-4M</v>
      </c>
      <c r="I8331">
        <v>0</v>
      </c>
      <c r="J8331" s="3">
        <v>0</v>
      </c>
      <c r="K8331" s="3" t="s">
        <v>9</v>
      </c>
      <c r="L8331" s="1">
        <v>43296</v>
      </c>
      <c r="M8331" s="2">
        <v>3</v>
      </c>
      <c r="N8331" t="s">
        <v>33</v>
      </c>
    </row>
    <row r="8332" spans="1:14" x14ac:dyDescent="0.35">
      <c r="A8332" t="s">
        <v>9813</v>
      </c>
      <c r="B8332" t="s">
        <v>1902</v>
      </c>
      <c r="C8332" s="6">
        <v>0</v>
      </c>
      <c r="D8332">
        <f>IF($C8332=0,0,IF(AND($C8332&gt;0,$C8332&lt;=1.9),1, IF(AND($C8332&gt;1.9,$C8332&lt;3),2,IF(AND($C8332&gt;2.9,$C8332&lt;=3.9),3,IF(AND($C8332&gt;3.9,$C8332&lt;=4.9),4,5)))))</f>
        <v>0</v>
      </c>
      <c r="E8332" s="3">
        <v>11</v>
      </c>
      <c r="F8332">
        <v>16</v>
      </c>
      <c r="G8332" s="5">
        <v>500</v>
      </c>
      <c r="H8332" s="5" t="str">
        <f>IF(AND($G8332&gt;=0,$G8332&lt;5000000),"0-4M", IF(AND($G8332&gt;=5000000,$G8332&lt;9000000,0),"5-9M",
 IF(AND($G8332&gt;=10000000,$G8332&lt;=49000000),"10-49M",IF(AND($G8332&gt;=50000000,$G8332&lt;=99000000),"50M-99M",
 IF(AND($G8332&gt;=100000000,$G8332&lt;=499000000),"100-499M",IF(AND($G8332&gt;=500000000,$G8332&lt;=999000000),"500M-999M","1,000M+"))))))</f>
        <v>0-4M</v>
      </c>
      <c r="I8332">
        <v>0</v>
      </c>
      <c r="J8332" s="3">
        <v>0</v>
      </c>
      <c r="K8332" s="3" t="s">
        <v>9</v>
      </c>
      <c r="L8332" s="1">
        <v>43036</v>
      </c>
      <c r="M8332" s="2">
        <v>2</v>
      </c>
      <c r="N8332" t="s">
        <v>36</v>
      </c>
    </row>
    <row r="8333" spans="1:14" x14ac:dyDescent="0.35">
      <c r="A8333" t="s">
        <v>9814</v>
      </c>
      <c r="B8333" t="s">
        <v>1902</v>
      </c>
      <c r="C8333" s="6">
        <v>3.3</v>
      </c>
      <c r="D8333">
        <f>IF($C8333=0,0,IF(AND($C8333&gt;0,$C8333&lt;=1.9),1, IF(AND($C8333&gt;1.9,$C8333&lt;3),2,IF(AND($C8333&gt;2.9,$C8333&lt;=3.9),3,IF(AND($C8333&gt;3.9,$C8333&lt;=4.9),4,5)))))</f>
        <v>3</v>
      </c>
      <c r="E8333" s="3">
        <v>1218</v>
      </c>
      <c r="F8333">
        <v>1</v>
      </c>
      <c r="G8333" s="5">
        <v>100000</v>
      </c>
      <c r="H8333" s="5" t="str">
        <f>IF(AND($G8333&gt;=0,$G8333&lt;5000000),"0-4M", IF(AND($G8333&gt;=5000000,$G8333&lt;9000000,0),"5-9M",
 IF(AND($G8333&gt;=10000000,$G8333&lt;=49000000),"10-49M",IF(AND($G8333&gt;=50000000,$G8333&lt;=99000000),"50M-99M",
 IF(AND($G8333&gt;=100000000,$G8333&lt;=499000000),"100-499M",IF(AND($G8333&gt;=500000000,$G8333&lt;=999000000),"500M-999M","1,000M+"))))))</f>
        <v>0-4M</v>
      </c>
      <c r="I8333">
        <v>0</v>
      </c>
      <c r="J8333" s="3">
        <v>0</v>
      </c>
      <c r="K8333" s="3" t="s">
        <v>9</v>
      </c>
      <c r="L8333" s="1">
        <v>41145</v>
      </c>
      <c r="M8333" s="2">
        <v>1</v>
      </c>
      <c r="N8333" t="s">
        <v>234</v>
      </c>
    </row>
    <row r="8334" spans="1:14" x14ac:dyDescent="0.35">
      <c r="A8334" t="s">
        <v>9815</v>
      </c>
      <c r="B8334" t="s">
        <v>1902</v>
      </c>
      <c r="C8334" s="6">
        <v>4.4000000000000004</v>
      </c>
      <c r="D8334">
        <f>IF($C8334=0,0,IF(AND($C8334&gt;0,$C8334&lt;=1.9),1, IF(AND($C8334&gt;1.9,$C8334&lt;3),2,IF(AND($C8334&gt;2.9,$C8334&lt;=3.9),3,IF(AND($C8334&gt;3.9,$C8334&lt;=4.9),4,5)))))</f>
        <v>4</v>
      </c>
      <c r="E8334" s="3">
        <v>2558</v>
      </c>
      <c r="F8334">
        <v>61</v>
      </c>
      <c r="G8334" s="5">
        <v>100000</v>
      </c>
      <c r="H8334" s="5" t="str">
        <f>IF(AND($G8334&gt;=0,$G8334&lt;5000000),"0-4M", IF(AND($G8334&gt;=5000000,$G8334&lt;9000000,0),"5-9M",
 IF(AND($G8334&gt;=10000000,$G8334&lt;=49000000),"10-49M",IF(AND($G8334&gt;=50000000,$G8334&lt;=99000000),"50M-99M",
 IF(AND($G8334&gt;=100000000,$G8334&lt;=499000000),"100-499M",IF(AND($G8334&gt;=500000000,$G8334&lt;=999000000),"500M-999M","1,000M+"))))))</f>
        <v>0-4M</v>
      </c>
      <c r="I8334">
        <v>0</v>
      </c>
      <c r="J8334" s="3">
        <v>0</v>
      </c>
      <c r="K8334" s="3" t="s">
        <v>9</v>
      </c>
      <c r="L8334" s="1">
        <v>43116</v>
      </c>
      <c r="M8334" s="2" t="s">
        <v>9816</v>
      </c>
      <c r="N8334" t="s">
        <v>21</v>
      </c>
    </row>
    <row r="8335" spans="1:14" x14ac:dyDescent="0.35">
      <c r="A8335" t="s">
        <v>1258</v>
      </c>
      <c r="B8335" t="s">
        <v>1259</v>
      </c>
      <c r="C8335" s="6">
        <v>4.8</v>
      </c>
      <c r="D8335">
        <f>IF($C8335=0,0,IF(AND($C8335&gt;0,$C8335&lt;=1.9),1, IF(AND($C8335&gt;1.9,$C8335&lt;3),2,IF(AND($C8335&gt;2.9,$C8335&lt;=3.9),3,IF(AND($C8335&gt;3.9,$C8335&lt;=4.9),4,5)))))</f>
        <v>4</v>
      </c>
      <c r="E8335" s="3">
        <v>432160</v>
      </c>
      <c r="F8335">
        <v>15</v>
      </c>
      <c r="G8335" s="5">
        <v>10000000</v>
      </c>
      <c r="H8335" s="5" t="str">
        <f>IF(AND($G8335&gt;=0,$G8335&lt;5000000),"0-4M", IF(AND($G8335&gt;=5000000,$G8335&lt;9000000,0),"5-9M",
 IF(AND($G8335&gt;=10000000,$G8335&lt;=49000000),"10-49M",IF(AND($G8335&gt;=50000000,$G8335&lt;=99000000),"50M-99M",
 IF(AND($G8335&gt;=100000000,$G8335&lt;=499000000),"100-499M",IF(AND($G8335&gt;=500000000,$G8335&lt;=999000000),"500M-999M","1,000M+"))))))</f>
        <v>10-49M</v>
      </c>
      <c r="I8335">
        <v>0</v>
      </c>
      <c r="J8335" s="3">
        <v>0</v>
      </c>
      <c r="K8335" s="3" t="s">
        <v>9</v>
      </c>
      <c r="L8335" s="1">
        <v>43279</v>
      </c>
      <c r="M8335" s="2" t="s">
        <v>18</v>
      </c>
      <c r="N8335" t="s">
        <v>18</v>
      </c>
    </row>
    <row r="8336" spans="1:14" x14ac:dyDescent="0.35">
      <c r="A8336" t="s">
        <v>9817</v>
      </c>
      <c r="B8336" t="s">
        <v>1902</v>
      </c>
      <c r="C8336" s="6">
        <v>4</v>
      </c>
      <c r="D8336">
        <f>IF($C8336=0,0,IF(AND($C8336&gt;0,$C8336&lt;=1.9),1, IF(AND($C8336&gt;1.9,$C8336&lt;3),2,IF(AND($C8336&gt;2.9,$C8336&lt;=3.9),3,IF(AND($C8336&gt;3.9,$C8336&lt;=4.9),4,5)))))</f>
        <v>4</v>
      </c>
      <c r="E8336" s="3">
        <v>5886</v>
      </c>
      <c r="F8336">
        <v>54</v>
      </c>
      <c r="G8336" s="5">
        <v>1000000</v>
      </c>
      <c r="H8336" s="5" t="str">
        <f>IF(AND($G8336&gt;=0,$G8336&lt;5000000),"0-4M", IF(AND($G8336&gt;=5000000,$G8336&lt;9000000,0),"5-9M",
 IF(AND($G8336&gt;=10000000,$G8336&lt;=49000000),"10-49M",IF(AND($G8336&gt;=50000000,$G8336&lt;=99000000),"50M-99M",
 IF(AND($G8336&gt;=100000000,$G8336&lt;=499000000),"100-499M",IF(AND($G8336&gt;=500000000,$G8336&lt;=999000000),"500M-999M","1,000M+"))))))</f>
        <v>0-4M</v>
      </c>
      <c r="I8336">
        <v>0</v>
      </c>
      <c r="J8336" s="3">
        <v>0</v>
      </c>
      <c r="K8336" s="3" t="s">
        <v>9</v>
      </c>
      <c r="L8336" s="1">
        <v>43248</v>
      </c>
      <c r="M8336" s="2">
        <v>1.2</v>
      </c>
      <c r="N8336" t="s">
        <v>36</v>
      </c>
    </row>
    <row r="8337" spans="1:14" x14ac:dyDescent="0.35">
      <c r="A8337" t="s">
        <v>9818</v>
      </c>
      <c r="B8337" t="s">
        <v>2958</v>
      </c>
      <c r="C8337" s="6">
        <v>4.9000000000000004</v>
      </c>
      <c r="D8337">
        <f>IF($C8337=0,0,IF(AND($C8337&gt;0,$C8337&lt;=1.9),1, IF(AND($C8337&gt;1.9,$C8337&lt;3),2,IF(AND($C8337&gt;2.9,$C8337&lt;=3.9),3,IF(AND($C8337&gt;3.9,$C8337&lt;=4.9),4,5)))))</f>
        <v>4</v>
      </c>
      <c r="E8337" s="3">
        <v>85</v>
      </c>
      <c r="F8337">
        <v>19</v>
      </c>
      <c r="G8337" s="5">
        <v>1000</v>
      </c>
      <c r="H8337" s="5" t="str">
        <f>IF(AND($G8337&gt;=0,$G8337&lt;5000000),"0-4M", IF(AND($G8337&gt;=5000000,$G8337&lt;9000000,0),"5-9M",
 IF(AND($G8337&gt;=10000000,$G8337&lt;=49000000),"10-49M",IF(AND($G8337&gt;=50000000,$G8337&lt;=99000000),"50M-99M",
 IF(AND($G8337&gt;=100000000,$G8337&lt;=499000000),"100-499M",IF(AND($G8337&gt;=500000000,$G8337&lt;=999000000),"500M-999M","1,000M+"))))))</f>
        <v>0-4M</v>
      </c>
      <c r="I8337">
        <v>0</v>
      </c>
      <c r="J8337" s="3">
        <v>0</v>
      </c>
      <c r="K8337" s="3" t="s">
        <v>9</v>
      </c>
      <c r="L8337" s="1">
        <v>43286</v>
      </c>
      <c r="M8337" s="2">
        <v>1.2</v>
      </c>
      <c r="N8337" t="s">
        <v>33</v>
      </c>
    </row>
    <row r="8338" spans="1:14" x14ac:dyDescent="0.35">
      <c r="A8338" t="s">
        <v>9819</v>
      </c>
      <c r="B8338" t="s">
        <v>1902</v>
      </c>
      <c r="C8338" s="6">
        <v>4</v>
      </c>
      <c r="D8338">
        <f>IF($C8338=0,0,IF(AND($C8338&gt;0,$C8338&lt;=1.9),1, IF(AND($C8338&gt;1.9,$C8338&lt;3),2,IF(AND($C8338&gt;2.9,$C8338&lt;=3.9),3,IF(AND($C8338&gt;3.9,$C8338&lt;=4.9),4,5)))))</f>
        <v>4</v>
      </c>
      <c r="E8338" s="3">
        <v>17543</v>
      </c>
      <c r="F8338">
        <v>19</v>
      </c>
      <c r="G8338" s="5">
        <v>5000000</v>
      </c>
      <c r="H8338" s="5" t="str">
        <f>IF(AND($G8338&gt;=0,$G8338&lt;5000000),"0-4M", IF(AND($G8338&gt;=5000000,$G8338&lt;9000000,0),"5-9M",
 IF(AND($G8338&gt;=10000000,$G8338&lt;=49000000),"10-49M",IF(AND($G8338&gt;=50000000,$G8338&lt;=99000000),"50M-99M",
 IF(AND($G8338&gt;=100000000,$G8338&lt;=499000000),"100-499M",IF(AND($G8338&gt;=500000000,$G8338&lt;=999000000),"500M-999M","1,000M+"))))))</f>
        <v>1,000M+</v>
      </c>
      <c r="I8338">
        <v>0</v>
      </c>
      <c r="J8338" s="3">
        <v>0</v>
      </c>
      <c r="K8338" s="3" t="s">
        <v>9</v>
      </c>
      <c r="L8338" s="1">
        <v>43125</v>
      </c>
      <c r="M8338" s="2" t="s">
        <v>166</v>
      </c>
      <c r="N8338" t="s">
        <v>36</v>
      </c>
    </row>
    <row r="8339" spans="1:14" x14ac:dyDescent="0.35">
      <c r="A8339" t="s">
        <v>9820</v>
      </c>
      <c r="B8339" t="s">
        <v>1902</v>
      </c>
      <c r="C8339" s="6">
        <v>4.5999999999999996</v>
      </c>
      <c r="D8339">
        <f>IF($C8339=0,0,IF(AND($C8339&gt;0,$C8339&lt;=1.9),1, IF(AND($C8339&gt;1.9,$C8339&lt;3),2,IF(AND($C8339&gt;2.9,$C8339&lt;=3.9),3,IF(AND($C8339&gt;3.9,$C8339&lt;=4.9),4,5)))))</f>
        <v>4</v>
      </c>
      <c r="E8339" s="3">
        <v>36813</v>
      </c>
      <c r="F8339">
        <v>33</v>
      </c>
      <c r="G8339" s="5">
        <v>500000</v>
      </c>
      <c r="H8339" s="5" t="str">
        <f>IF(AND($G8339&gt;=0,$G8339&lt;5000000),"0-4M", IF(AND($G8339&gt;=5000000,$G8339&lt;9000000,0),"5-9M",
 IF(AND($G8339&gt;=10000000,$G8339&lt;=49000000),"10-49M",IF(AND($G8339&gt;=50000000,$G8339&lt;=99000000),"50M-99M",
 IF(AND($G8339&gt;=100000000,$G8339&lt;=499000000),"100-499M",IF(AND($G8339&gt;=500000000,$G8339&lt;=999000000),"500M-999M","1,000M+"))))))</f>
        <v>0-4M</v>
      </c>
      <c r="I8339">
        <v>0</v>
      </c>
      <c r="J8339" s="3">
        <v>0</v>
      </c>
      <c r="K8339" s="3" t="s">
        <v>9</v>
      </c>
      <c r="L8339" s="1">
        <v>43221</v>
      </c>
      <c r="M8339" s="2" t="s">
        <v>6594</v>
      </c>
      <c r="N8339" t="s">
        <v>33</v>
      </c>
    </row>
    <row r="8340" spans="1:14" x14ac:dyDescent="0.35">
      <c r="A8340" t="s">
        <v>9821</v>
      </c>
      <c r="B8340" t="s">
        <v>1902</v>
      </c>
      <c r="C8340" s="6">
        <v>3.6</v>
      </c>
      <c r="D8340">
        <f>IF($C8340=0,0,IF(AND($C8340&gt;0,$C8340&lt;=1.9),1, IF(AND($C8340&gt;1.9,$C8340&lt;3),2,IF(AND($C8340&gt;2.9,$C8340&lt;=3.9),3,IF(AND($C8340&gt;3.9,$C8340&lt;=4.9),4,5)))))</f>
        <v>3</v>
      </c>
      <c r="E8340" s="3">
        <v>9389</v>
      </c>
      <c r="F8340">
        <v>64</v>
      </c>
      <c r="G8340" s="5">
        <v>1000000</v>
      </c>
      <c r="H8340" s="5" t="str">
        <f>IF(AND($G8340&gt;=0,$G8340&lt;5000000),"0-4M", IF(AND($G8340&gt;=5000000,$G8340&lt;9000000,0),"5-9M",
 IF(AND($G8340&gt;=10000000,$G8340&lt;=49000000),"10-49M",IF(AND($G8340&gt;=50000000,$G8340&lt;=99000000),"50M-99M",
 IF(AND($G8340&gt;=100000000,$G8340&lt;=499000000),"100-499M",IF(AND($G8340&gt;=500000000,$G8340&lt;=999000000),"500M-999M","1,000M+"))))))</f>
        <v>0-4M</v>
      </c>
      <c r="I8340">
        <v>0</v>
      </c>
      <c r="J8340" s="3">
        <v>0</v>
      </c>
      <c r="K8340" s="3" t="s">
        <v>17</v>
      </c>
      <c r="L8340" s="1">
        <v>43251</v>
      </c>
      <c r="M8340" s="2" t="s">
        <v>413</v>
      </c>
      <c r="N8340" t="s">
        <v>36</v>
      </c>
    </row>
    <row r="8341" spans="1:14" x14ac:dyDescent="0.35">
      <c r="A8341" t="s">
        <v>9822</v>
      </c>
      <c r="B8341" t="s">
        <v>1396</v>
      </c>
      <c r="C8341" s="6">
        <v>3.9</v>
      </c>
      <c r="D8341">
        <f>IF($C8341=0,0,IF(AND($C8341&gt;0,$C8341&lt;=1.9),1, IF(AND($C8341&gt;1.9,$C8341&lt;3),2,IF(AND($C8341&gt;2.9,$C8341&lt;=3.9),3,IF(AND($C8341&gt;3.9,$C8341&lt;=4.9),4,5)))))</f>
        <v>3</v>
      </c>
      <c r="E8341" s="3">
        <v>59660</v>
      </c>
      <c r="F8341">
        <v>72</v>
      </c>
      <c r="G8341" s="5">
        <v>1000000</v>
      </c>
      <c r="H8341" s="5" t="str">
        <f>IF(AND($G8341&gt;=0,$G8341&lt;5000000),"0-4M", IF(AND($G8341&gt;=5000000,$G8341&lt;9000000,0),"5-9M",
 IF(AND($G8341&gt;=10000000,$G8341&lt;=49000000),"10-49M",IF(AND($G8341&gt;=50000000,$G8341&lt;=99000000),"50M-99M",
 IF(AND($G8341&gt;=100000000,$G8341&lt;=499000000),"100-499M",IF(AND($G8341&gt;=500000000,$G8341&lt;=999000000),"500M-999M","1,000M+"))))))</f>
        <v>0-4M</v>
      </c>
      <c r="I8341">
        <v>0</v>
      </c>
      <c r="J8341" s="3">
        <v>0</v>
      </c>
      <c r="K8341" s="3" t="s">
        <v>9</v>
      </c>
      <c r="L8341" s="1">
        <v>42808</v>
      </c>
      <c r="M8341" s="2">
        <v>3.4</v>
      </c>
      <c r="N8341" t="s">
        <v>23</v>
      </c>
    </row>
    <row r="8342" spans="1:14" x14ac:dyDescent="0.35">
      <c r="A8342" t="s">
        <v>9823</v>
      </c>
      <c r="B8342" t="s">
        <v>1902</v>
      </c>
      <c r="C8342" s="6">
        <v>3.9</v>
      </c>
      <c r="D8342">
        <f>IF($C8342=0,0,IF(AND($C8342&gt;0,$C8342&lt;=1.9),1, IF(AND($C8342&gt;1.9,$C8342&lt;3),2,IF(AND($C8342&gt;2.9,$C8342&lt;=3.9),3,IF(AND($C8342&gt;3.9,$C8342&lt;=4.9),4,5)))))</f>
        <v>3</v>
      </c>
      <c r="E8342" s="3">
        <v>2338</v>
      </c>
      <c r="F8342">
        <v>45</v>
      </c>
      <c r="G8342" s="5">
        <v>100000</v>
      </c>
      <c r="H8342" s="5" t="str">
        <f>IF(AND($G8342&gt;=0,$G8342&lt;5000000),"0-4M", IF(AND($G8342&gt;=5000000,$G8342&lt;9000000,0),"5-9M",
 IF(AND($G8342&gt;=10000000,$G8342&lt;=49000000),"10-49M",IF(AND($G8342&gt;=50000000,$G8342&lt;=99000000),"50M-99M",
 IF(AND($G8342&gt;=100000000,$G8342&lt;=499000000),"100-499M",IF(AND($G8342&gt;=500000000,$G8342&lt;=999000000),"500M-999M","1,000M+"))))))</f>
        <v>0-4M</v>
      </c>
      <c r="I8342">
        <v>0</v>
      </c>
      <c r="J8342" s="3">
        <v>0</v>
      </c>
      <c r="K8342" s="3" t="s">
        <v>9</v>
      </c>
      <c r="L8342" s="1">
        <v>43249</v>
      </c>
      <c r="M8342" s="2">
        <v>1.1000000000000001</v>
      </c>
      <c r="N8342" t="s">
        <v>33</v>
      </c>
    </row>
    <row r="8343" spans="1:14" x14ac:dyDescent="0.35">
      <c r="A8343" t="s">
        <v>9824</v>
      </c>
      <c r="B8343" t="s">
        <v>2861</v>
      </c>
      <c r="C8343" s="6">
        <v>4.2</v>
      </c>
      <c r="D8343">
        <f>IF($C8343=0,0,IF(AND($C8343&gt;0,$C8343&lt;=1.9),1, IF(AND($C8343&gt;1.9,$C8343&lt;3),2,IF(AND($C8343&gt;2.9,$C8343&lt;=3.9),3,IF(AND($C8343&gt;3.9,$C8343&lt;=4.9),4,5)))))</f>
        <v>4</v>
      </c>
      <c r="E8343" s="3">
        <v>2822</v>
      </c>
      <c r="F8343">
        <v>27</v>
      </c>
      <c r="G8343" s="5">
        <v>100000</v>
      </c>
      <c r="H8343" s="5" t="str">
        <f>IF(AND($G8343&gt;=0,$G8343&lt;5000000),"0-4M", IF(AND($G8343&gt;=5000000,$G8343&lt;9000000,0),"5-9M",
 IF(AND($G8343&gt;=10000000,$G8343&lt;=49000000),"10-49M",IF(AND($G8343&gt;=50000000,$G8343&lt;=99000000),"50M-99M",
 IF(AND($G8343&gt;=100000000,$G8343&lt;=499000000),"100-499M",IF(AND($G8343&gt;=500000000,$G8343&lt;=999000000),"500M-999M","1,000M+"))))))</f>
        <v>0-4M</v>
      </c>
      <c r="I8343">
        <v>0</v>
      </c>
      <c r="J8343" s="3">
        <v>0</v>
      </c>
      <c r="K8343" s="3" t="s">
        <v>9</v>
      </c>
      <c r="L8343" s="1">
        <v>43308</v>
      </c>
      <c r="M8343" s="2" t="s">
        <v>8027</v>
      </c>
      <c r="N8343" t="s">
        <v>33</v>
      </c>
    </row>
    <row r="8344" spans="1:14" x14ac:dyDescent="0.35">
      <c r="A8344" t="s">
        <v>9825</v>
      </c>
      <c r="B8344" t="s">
        <v>1902</v>
      </c>
      <c r="C8344" s="6">
        <v>4.4000000000000004</v>
      </c>
      <c r="D8344">
        <f>IF($C8344=0,0,IF(AND($C8344&gt;0,$C8344&lt;=1.9),1, IF(AND($C8344&gt;1.9,$C8344&lt;3),2,IF(AND($C8344&gt;2.9,$C8344&lt;=3.9),3,IF(AND($C8344&gt;3.9,$C8344&lt;=4.9),4,5)))))</f>
        <v>4</v>
      </c>
      <c r="E8344" s="3">
        <v>539931</v>
      </c>
      <c r="F8344">
        <v>69</v>
      </c>
      <c r="G8344" s="5">
        <v>10000000</v>
      </c>
      <c r="H8344" s="5" t="str">
        <f>IF(AND($G8344&gt;=0,$G8344&lt;5000000),"0-4M", IF(AND($G8344&gt;=5000000,$G8344&lt;9000000,0),"5-9M",
 IF(AND($G8344&gt;=10000000,$G8344&lt;=49000000),"10-49M",IF(AND($G8344&gt;=50000000,$G8344&lt;=99000000),"50M-99M",
 IF(AND($G8344&gt;=100000000,$G8344&lt;=499000000),"100-499M",IF(AND($G8344&gt;=500000000,$G8344&lt;=999000000),"500M-999M","1,000M+"))))))</f>
        <v>10-49M</v>
      </c>
      <c r="I8344">
        <v>0</v>
      </c>
      <c r="J8344" s="3">
        <v>0</v>
      </c>
      <c r="K8344" s="3" t="s">
        <v>9</v>
      </c>
      <c r="L8344" s="1">
        <v>43318</v>
      </c>
      <c r="M8344" s="2" t="s">
        <v>9826</v>
      </c>
      <c r="N8344" t="s">
        <v>19</v>
      </c>
    </row>
    <row r="8345" spans="1:14" x14ac:dyDescent="0.35">
      <c r="A8345" t="s">
        <v>9827</v>
      </c>
      <c r="B8345" t="s">
        <v>2494</v>
      </c>
      <c r="C8345" s="6">
        <v>0</v>
      </c>
      <c r="D8345">
        <f>IF($C8345=0,0,IF(AND($C8345&gt;0,$C8345&lt;=1.9),1, IF(AND($C8345&gt;1.9,$C8345&lt;3),2,IF(AND($C8345&gt;2.9,$C8345&lt;=3.9),3,IF(AND($C8345&gt;3.9,$C8345&lt;=4.9),4,5)))))</f>
        <v>0</v>
      </c>
      <c r="E8345" s="3">
        <v>2</v>
      </c>
      <c r="F8345">
        <v>4.9000000000000004</v>
      </c>
      <c r="G8345" s="5">
        <v>500</v>
      </c>
      <c r="H8345" s="5" t="str">
        <f>IF(AND($G8345&gt;=0,$G8345&lt;5000000),"0-4M", IF(AND($G8345&gt;=5000000,$G8345&lt;9000000,0),"5-9M",
 IF(AND($G8345&gt;=10000000,$G8345&lt;=49000000),"10-49M",IF(AND($G8345&gt;=50000000,$G8345&lt;=99000000),"50M-99M",
 IF(AND($G8345&gt;=100000000,$G8345&lt;=499000000),"100-499M",IF(AND($G8345&gt;=500000000,$G8345&lt;=999000000),"500M-999M","1,000M+"))))))</f>
        <v>0-4M</v>
      </c>
      <c r="I8345">
        <v>0</v>
      </c>
      <c r="J8345" s="3">
        <v>0</v>
      </c>
      <c r="K8345" s="3" t="s">
        <v>9</v>
      </c>
      <c r="L8345" s="1">
        <v>43201</v>
      </c>
      <c r="M8345" s="2" t="s">
        <v>1826</v>
      </c>
      <c r="N8345" t="s">
        <v>118</v>
      </c>
    </row>
    <row r="8346" spans="1:14" x14ac:dyDescent="0.35">
      <c r="A8346" t="s">
        <v>9828</v>
      </c>
      <c r="B8346" t="s">
        <v>254</v>
      </c>
      <c r="C8346" s="6">
        <v>0</v>
      </c>
      <c r="D8346">
        <f>IF($C8346=0,0,IF(AND($C8346&gt;0,$C8346&lt;=1.9),1, IF(AND($C8346&gt;1.9,$C8346&lt;3),2,IF(AND($C8346&gt;2.9,$C8346&lt;=3.9),3,IF(AND($C8346&gt;3.9,$C8346&lt;=4.9),4,5)))))</f>
        <v>0</v>
      </c>
      <c r="E8346" s="3">
        <v>0</v>
      </c>
      <c r="F8346">
        <v>4.4000000000000004</v>
      </c>
      <c r="G8346" s="5">
        <v>10</v>
      </c>
      <c r="H8346" s="5" t="str">
        <f>IF(AND($G8346&gt;=0,$G8346&lt;5000000),"0-4M", IF(AND($G8346&gt;=5000000,$G8346&lt;9000000,0),"5-9M",
 IF(AND($G8346&gt;=10000000,$G8346&lt;=49000000),"10-49M",IF(AND($G8346&gt;=50000000,$G8346&lt;=99000000),"50M-99M",
 IF(AND($G8346&gt;=100000000,$G8346&lt;=499000000),"100-499M",IF(AND($G8346&gt;=500000000,$G8346&lt;=999000000),"500M-999M","1,000M+"))))))</f>
        <v>0-4M</v>
      </c>
      <c r="I8346">
        <v>0</v>
      </c>
      <c r="J8346" s="3">
        <v>0</v>
      </c>
      <c r="K8346" s="3" t="s">
        <v>9</v>
      </c>
      <c r="L8346" s="1">
        <v>43151</v>
      </c>
      <c r="M8346" s="2" t="s">
        <v>10</v>
      </c>
      <c r="N8346" t="s">
        <v>33</v>
      </c>
    </row>
    <row r="8347" spans="1:14" x14ac:dyDescent="0.35">
      <c r="A8347" t="s">
        <v>9829</v>
      </c>
      <c r="B8347" t="s">
        <v>1902</v>
      </c>
      <c r="C8347" s="6">
        <v>4.3</v>
      </c>
      <c r="D8347">
        <f>IF($C8347=0,0,IF(AND($C8347&gt;0,$C8347&lt;=1.9),1, IF(AND($C8347&gt;1.9,$C8347&lt;3),2,IF(AND($C8347&gt;2.9,$C8347&lt;=3.9),3,IF(AND($C8347&gt;3.9,$C8347&lt;=4.9),4,5)))))</f>
        <v>4</v>
      </c>
      <c r="E8347" s="3">
        <v>2223</v>
      </c>
      <c r="F8347">
        <v>8.6</v>
      </c>
      <c r="G8347" s="5">
        <v>100000</v>
      </c>
      <c r="H8347" s="5" t="str">
        <f>IF(AND($G8347&gt;=0,$G8347&lt;5000000),"0-4M", IF(AND($G8347&gt;=5000000,$G8347&lt;9000000,0),"5-9M",
 IF(AND($G8347&gt;=10000000,$G8347&lt;=49000000),"10-49M",IF(AND($G8347&gt;=50000000,$G8347&lt;=99000000),"50M-99M",
 IF(AND($G8347&gt;=100000000,$G8347&lt;=499000000),"100-499M",IF(AND($G8347&gt;=500000000,$G8347&lt;=999000000),"500M-999M","1,000M+"))))))</f>
        <v>0-4M</v>
      </c>
      <c r="I8347">
        <v>0</v>
      </c>
      <c r="J8347" s="3">
        <v>0</v>
      </c>
      <c r="K8347" s="3" t="s">
        <v>17</v>
      </c>
      <c r="L8347" s="1">
        <v>43187</v>
      </c>
      <c r="M8347" s="2" t="s">
        <v>9830</v>
      </c>
      <c r="N8347" t="s">
        <v>33</v>
      </c>
    </row>
    <row r="8348" spans="1:14" x14ac:dyDescent="0.35">
      <c r="A8348" t="s">
        <v>9831</v>
      </c>
      <c r="B8348" t="s">
        <v>3393</v>
      </c>
      <c r="C8348" s="6">
        <v>0</v>
      </c>
      <c r="D8348">
        <f>IF($C8348=0,0,IF(AND($C8348&gt;0,$C8348&lt;=1.9),1, IF(AND($C8348&gt;1.9,$C8348&lt;3),2,IF(AND($C8348&gt;2.9,$C8348&lt;=3.9),3,IF(AND($C8348&gt;3.9,$C8348&lt;=4.9),4,5)))))</f>
        <v>0</v>
      </c>
      <c r="E8348" s="3">
        <v>2</v>
      </c>
      <c r="F8348">
        <v>13</v>
      </c>
      <c r="G8348" s="5">
        <v>100</v>
      </c>
      <c r="H8348" s="5" t="str">
        <f>IF(AND($G8348&gt;=0,$G8348&lt;5000000),"0-4M", IF(AND($G8348&gt;=5000000,$G8348&lt;9000000,0),"5-9M",
 IF(AND($G8348&gt;=10000000,$G8348&lt;=49000000),"10-49M",IF(AND($G8348&gt;=50000000,$G8348&lt;=99000000),"50M-99M",
 IF(AND($G8348&gt;=100000000,$G8348&lt;=499000000),"100-499M",IF(AND($G8348&gt;=500000000,$G8348&lt;=999000000),"500M-999M","1,000M+"))))))</f>
        <v>0-4M</v>
      </c>
      <c r="I8348">
        <v>0</v>
      </c>
      <c r="J8348" s="3">
        <v>0</v>
      </c>
      <c r="K8348" s="3" t="s">
        <v>9</v>
      </c>
      <c r="L8348" s="1">
        <v>42717</v>
      </c>
      <c r="M8348" s="2" t="s">
        <v>475</v>
      </c>
      <c r="N8348" t="s">
        <v>36</v>
      </c>
    </row>
    <row r="8349" spans="1:14" x14ac:dyDescent="0.35">
      <c r="A8349" t="s">
        <v>9832</v>
      </c>
      <c r="B8349" t="s">
        <v>201</v>
      </c>
      <c r="C8349" s="6">
        <v>0</v>
      </c>
      <c r="D8349">
        <f>IF($C8349=0,0,IF(AND($C8349&gt;0,$C8349&lt;=1.9),1, IF(AND($C8349&gt;1.9,$C8349&lt;3),2,IF(AND($C8349&gt;2.9,$C8349&lt;=3.9),3,IF(AND($C8349&gt;3.9,$C8349&lt;=4.9),4,5)))))</f>
        <v>0</v>
      </c>
      <c r="E8349" s="3">
        <v>0</v>
      </c>
      <c r="F8349">
        <v>8.6999999999999993</v>
      </c>
      <c r="G8349" s="5">
        <v>5</v>
      </c>
      <c r="H8349" s="5" t="str">
        <f>IF(AND($G8349&gt;=0,$G8349&lt;5000000),"0-4M", IF(AND($G8349&gt;=5000000,$G8349&lt;9000000,0),"5-9M",
 IF(AND($G8349&gt;=10000000,$G8349&lt;=49000000),"10-49M",IF(AND($G8349&gt;=50000000,$G8349&lt;=99000000),"50M-99M",
 IF(AND($G8349&gt;=100000000,$G8349&lt;=499000000),"100-499M",IF(AND($G8349&gt;=500000000,$G8349&lt;=999000000),"500M-999M","1,000M+"))))))</f>
        <v>0-4M</v>
      </c>
      <c r="I8349">
        <v>0</v>
      </c>
      <c r="J8349" s="3">
        <v>0</v>
      </c>
      <c r="K8349" s="3" t="s">
        <v>9</v>
      </c>
      <c r="L8349" s="1">
        <v>43145</v>
      </c>
      <c r="M8349" s="2" t="s">
        <v>719</v>
      </c>
      <c r="N8349" t="s">
        <v>21</v>
      </c>
    </row>
    <row r="8350" spans="1:14" x14ac:dyDescent="0.35">
      <c r="A8350" t="s">
        <v>9833</v>
      </c>
      <c r="B8350" t="s">
        <v>254</v>
      </c>
      <c r="C8350" s="6">
        <v>0</v>
      </c>
      <c r="D8350">
        <f>IF($C8350=0,0,IF(AND($C8350&gt;0,$C8350&lt;=1.9),1, IF(AND($C8350&gt;1.9,$C8350&lt;3),2,IF(AND($C8350&gt;2.9,$C8350&lt;=3.9),3,IF(AND($C8350&gt;3.9,$C8350&lt;=4.9),4,5)))))</f>
        <v>0</v>
      </c>
      <c r="E8350" s="3">
        <v>0</v>
      </c>
      <c r="F8350">
        <v>12</v>
      </c>
      <c r="G8350" s="5">
        <v>50</v>
      </c>
      <c r="H8350" s="5" t="str">
        <f>IF(AND($G8350&gt;=0,$G8350&lt;5000000),"0-4M", IF(AND($G8350&gt;=5000000,$G8350&lt;9000000,0),"5-9M",
 IF(AND($G8350&gt;=10000000,$G8350&lt;=49000000),"10-49M",IF(AND($G8350&gt;=50000000,$G8350&lt;=99000000),"50M-99M",
 IF(AND($G8350&gt;=100000000,$G8350&lt;=499000000),"100-499M",IF(AND($G8350&gt;=500000000,$G8350&lt;=999000000),"500M-999M","1,000M+"))))))</f>
        <v>0-4M</v>
      </c>
      <c r="I8350">
        <v>0</v>
      </c>
      <c r="J8350" s="3">
        <v>0</v>
      </c>
      <c r="K8350" s="3" t="s">
        <v>9</v>
      </c>
      <c r="L8350" s="1">
        <v>43206</v>
      </c>
      <c r="M8350" s="2">
        <v>3.07</v>
      </c>
      <c r="N8350" t="s">
        <v>36</v>
      </c>
    </row>
    <row r="8351" spans="1:14" x14ac:dyDescent="0.35">
      <c r="A8351" t="s">
        <v>9834</v>
      </c>
      <c r="B8351" t="s">
        <v>1028</v>
      </c>
      <c r="C8351" s="6">
        <v>0</v>
      </c>
      <c r="D8351">
        <f>IF($C8351=0,0,IF(AND($C8351&gt;0,$C8351&lt;=1.9),1, IF(AND($C8351&gt;1.9,$C8351&lt;3),2,IF(AND($C8351&gt;2.9,$C8351&lt;=3.9),3,IF(AND($C8351&gt;3.9,$C8351&lt;=4.9),4,5)))))</f>
        <v>0</v>
      </c>
      <c r="E8351" s="3">
        <v>1</v>
      </c>
      <c r="F8351">
        <v>29</v>
      </c>
      <c r="G8351" s="5">
        <v>100</v>
      </c>
      <c r="H8351" s="5" t="str">
        <f>IF(AND($G8351&gt;=0,$G8351&lt;5000000),"0-4M", IF(AND($G8351&gt;=5000000,$G8351&lt;9000000,0),"5-9M",
 IF(AND($G8351&gt;=10000000,$G8351&lt;=49000000),"10-49M",IF(AND($G8351&gt;=50000000,$G8351&lt;=99000000),"50M-99M",
 IF(AND($G8351&gt;=100000000,$G8351&lt;=499000000),"100-499M",IF(AND($G8351&gt;=500000000,$G8351&lt;=999000000),"500M-999M","1,000M+"))))))</f>
        <v>0-4M</v>
      </c>
      <c r="I8351">
        <v>0</v>
      </c>
      <c r="J8351" s="3">
        <v>0</v>
      </c>
      <c r="K8351" s="3" t="s">
        <v>9</v>
      </c>
      <c r="L8351" s="1">
        <v>43213</v>
      </c>
      <c r="M8351" s="2" t="s">
        <v>10</v>
      </c>
      <c r="N8351" t="s">
        <v>33</v>
      </c>
    </row>
    <row r="8352" spans="1:14" x14ac:dyDescent="0.35">
      <c r="A8352" t="s">
        <v>9835</v>
      </c>
      <c r="B8352" t="s">
        <v>254</v>
      </c>
      <c r="C8352" s="6">
        <v>0</v>
      </c>
      <c r="D8352">
        <f>IF($C8352=0,0,IF(AND($C8352&gt;0,$C8352&lt;=1.9),1, IF(AND($C8352&gt;1.9,$C8352&lt;3),2,IF(AND($C8352&gt;2.9,$C8352&lt;=3.9),3,IF(AND($C8352&gt;3.9,$C8352&lt;=4.9),4,5)))))</f>
        <v>0</v>
      </c>
      <c r="E8352" s="3">
        <v>0</v>
      </c>
      <c r="F8352">
        <v>5.8</v>
      </c>
      <c r="G8352" s="5">
        <v>10</v>
      </c>
      <c r="H8352" s="5" t="str">
        <f>IF(AND($G8352&gt;=0,$G8352&lt;5000000),"0-4M", IF(AND($G8352&gt;=5000000,$G8352&lt;9000000,0),"5-9M",
 IF(AND($G8352&gt;=10000000,$G8352&lt;=49000000),"10-49M",IF(AND($G8352&gt;=50000000,$G8352&lt;=99000000),"50M-99M",
 IF(AND($G8352&gt;=100000000,$G8352&lt;=499000000),"100-499M",IF(AND($G8352&gt;=500000000,$G8352&lt;=999000000),"500M-999M","1,000M+"))))))</f>
        <v>0-4M</v>
      </c>
      <c r="I8352">
        <v>0</v>
      </c>
      <c r="J8352" s="3">
        <v>0</v>
      </c>
      <c r="K8352" s="3" t="s">
        <v>9</v>
      </c>
      <c r="L8352" s="1">
        <v>43082</v>
      </c>
      <c r="M8352" s="2" t="s">
        <v>10</v>
      </c>
      <c r="N8352" t="s">
        <v>11</v>
      </c>
    </row>
    <row r="8353" spans="1:14" x14ac:dyDescent="0.35">
      <c r="A8353" t="s">
        <v>8925</v>
      </c>
      <c r="B8353" t="s">
        <v>1620</v>
      </c>
      <c r="C8353" s="6">
        <v>0</v>
      </c>
      <c r="D8353">
        <f>IF($C8353=0,0,IF(AND($C8353&gt;0,$C8353&lt;=1.9),1, IF(AND($C8353&gt;1.9,$C8353&lt;3),2,IF(AND($C8353&gt;2.9,$C8353&lt;=3.9),3,IF(AND($C8353&gt;3.9,$C8353&lt;=4.9),4,5)))))</f>
        <v>0</v>
      </c>
      <c r="E8353" s="3">
        <v>24</v>
      </c>
      <c r="F8353">
        <v>32</v>
      </c>
      <c r="G8353" s="5">
        <v>1000</v>
      </c>
      <c r="H8353" s="5" t="str">
        <f>IF(AND($G8353&gt;=0,$G8353&lt;5000000),"0-4M", IF(AND($G8353&gt;=5000000,$G8353&lt;9000000,0),"5-9M",
 IF(AND($G8353&gt;=10000000,$G8353&lt;=49000000),"10-49M",IF(AND($G8353&gt;=50000000,$G8353&lt;=99000000),"50M-99M",
 IF(AND($G8353&gt;=100000000,$G8353&lt;=499000000),"100-499M",IF(AND($G8353&gt;=500000000,$G8353&lt;=999000000),"500M-999M","1,000M+"))))))</f>
        <v>0-4M</v>
      </c>
      <c r="I8353">
        <v>0</v>
      </c>
      <c r="J8353" s="3">
        <v>0</v>
      </c>
      <c r="K8353" s="3" t="s">
        <v>17</v>
      </c>
      <c r="L8353" s="1">
        <v>42999</v>
      </c>
      <c r="M8353" s="2" t="s">
        <v>32</v>
      </c>
      <c r="N8353" t="s">
        <v>33</v>
      </c>
    </row>
    <row r="8354" spans="1:14" x14ac:dyDescent="0.35">
      <c r="A8354" t="s">
        <v>9837</v>
      </c>
      <c r="B8354" t="s">
        <v>254</v>
      </c>
      <c r="C8354" s="6">
        <v>0</v>
      </c>
      <c r="D8354">
        <f>IF($C8354=0,0,IF(AND($C8354&gt;0,$C8354&lt;=1.9),1, IF(AND($C8354&gt;1.9,$C8354&lt;3),2,IF(AND($C8354&gt;2.9,$C8354&lt;=3.9),3,IF(AND($C8354&gt;3.9,$C8354&lt;=4.9),4,5)))))</f>
        <v>0</v>
      </c>
      <c r="E8354" s="3">
        <v>1</v>
      </c>
      <c r="F8354">
        <v>17</v>
      </c>
      <c r="G8354" s="5">
        <v>100</v>
      </c>
      <c r="H8354" s="5" t="str">
        <f>IF(AND($G8354&gt;=0,$G8354&lt;5000000),"0-4M", IF(AND($G8354&gt;=5000000,$G8354&lt;9000000,0),"5-9M",
 IF(AND($G8354&gt;=10000000,$G8354&lt;=49000000),"10-49M",IF(AND($G8354&gt;=50000000,$G8354&lt;=99000000),"50M-99M",
 IF(AND($G8354&gt;=100000000,$G8354&lt;=499000000),"100-499M",IF(AND($G8354&gt;=500000000,$G8354&lt;=999000000),"500M-999M","1,000M+"))))))</f>
        <v>0-4M</v>
      </c>
      <c r="I8354">
        <v>0</v>
      </c>
      <c r="J8354" s="3">
        <v>0</v>
      </c>
      <c r="K8354" s="3" t="s">
        <v>9</v>
      </c>
      <c r="L8354" s="1">
        <v>42166</v>
      </c>
      <c r="M8354" s="2">
        <v>4</v>
      </c>
      <c r="N8354" t="s">
        <v>73</v>
      </c>
    </row>
    <row r="8355" spans="1:14" x14ac:dyDescent="0.35">
      <c r="A8355" t="s">
        <v>9838</v>
      </c>
      <c r="B8355" t="s">
        <v>2958</v>
      </c>
      <c r="C8355" s="6">
        <v>0</v>
      </c>
      <c r="D8355">
        <f>IF($C8355=0,0,IF(AND($C8355&gt;0,$C8355&lt;=1.9),1, IF(AND($C8355&gt;1.9,$C8355&lt;3),2,IF(AND($C8355&gt;2.9,$C8355&lt;=3.9),3,IF(AND($C8355&gt;3.9,$C8355&lt;=4.9),4,5)))))</f>
        <v>0</v>
      </c>
      <c r="E8355" s="3">
        <v>0</v>
      </c>
      <c r="F8355">
        <v>17</v>
      </c>
      <c r="G8355" s="5">
        <v>5</v>
      </c>
      <c r="H8355" s="5" t="str">
        <f>IF(AND($G8355&gt;=0,$G8355&lt;5000000),"0-4M", IF(AND($G8355&gt;=5000000,$G8355&lt;9000000,0),"5-9M",
 IF(AND($G8355&gt;=10000000,$G8355&lt;=49000000),"10-49M",IF(AND($G8355&gt;=50000000,$G8355&lt;=99000000),"50M-99M",
 IF(AND($G8355&gt;=100000000,$G8355&lt;=499000000),"100-499M",IF(AND($G8355&gt;=500000000,$G8355&lt;=999000000),"500M-999M","1,000M+"))))))</f>
        <v>0-4M</v>
      </c>
      <c r="I8355">
        <v>0</v>
      </c>
      <c r="J8355" s="3">
        <v>0</v>
      </c>
      <c r="K8355" s="3" t="s">
        <v>9</v>
      </c>
      <c r="L8355" s="1">
        <v>43314</v>
      </c>
      <c r="M8355" s="2" t="s">
        <v>98</v>
      </c>
      <c r="N8355" t="s">
        <v>33</v>
      </c>
    </row>
    <row r="8356" spans="1:14" x14ac:dyDescent="0.35">
      <c r="A8356" t="s">
        <v>9839</v>
      </c>
      <c r="B8356" t="s">
        <v>2958</v>
      </c>
      <c r="C8356" s="6">
        <v>3.4</v>
      </c>
      <c r="D8356">
        <f>IF($C8356=0,0,IF(AND($C8356&gt;0,$C8356&lt;=1.9),1, IF(AND($C8356&gt;1.9,$C8356&lt;3),2,IF(AND($C8356&gt;2.9,$C8356&lt;=3.9),3,IF(AND($C8356&gt;3.9,$C8356&lt;=4.9),4,5)))))</f>
        <v>3</v>
      </c>
      <c r="E8356" s="3">
        <v>5</v>
      </c>
      <c r="F8356">
        <v>1.9</v>
      </c>
      <c r="G8356" s="5">
        <v>100</v>
      </c>
      <c r="H8356" s="5" t="str">
        <f>IF(AND($G8356&gt;=0,$G8356&lt;5000000),"0-4M", IF(AND($G8356&gt;=5000000,$G8356&lt;9000000,0),"5-9M",
 IF(AND($G8356&gt;=10000000,$G8356&lt;=49000000),"10-49M",IF(AND($G8356&gt;=50000000,$G8356&lt;=99000000),"50M-99M",
 IF(AND($G8356&gt;=100000000,$G8356&lt;=499000000),"100-499M",IF(AND($G8356&gt;=500000000,$G8356&lt;=999000000),"500M-999M","1,000M+"))))))</f>
        <v>0-4M</v>
      </c>
      <c r="I8356">
        <v>0</v>
      </c>
      <c r="J8356" s="3">
        <v>0</v>
      </c>
      <c r="K8356" s="3" t="s">
        <v>9</v>
      </c>
      <c r="L8356" s="1">
        <v>42707</v>
      </c>
      <c r="M8356" s="2" t="s">
        <v>719</v>
      </c>
      <c r="N8356" t="s">
        <v>11</v>
      </c>
    </row>
    <row r="8357" spans="1:14" x14ac:dyDescent="0.35">
      <c r="A8357" t="s">
        <v>9840</v>
      </c>
      <c r="B8357" t="s">
        <v>3393</v>
      </c>
      <c r="C8357" s="6">
        <v>3.5</v>
      </c>
      <c r="D8357">
        <f>IF($C8357=0,0,IF(AND($C8357&gt;0,$C8357&lt;=1.9),1, IF(AND($C8357&gt;1.9,$C8357&lt;3),2,IF(AND($C8357&gt;2.9,$C8357&lt;=3.9),3,IF(AND($C8357&gt;3.9,$C8357&lt;=4.9),4,5)))))</f>
        <v>3</v>
      </c>
      <c r="E8357" s="3">
        <v>66</v>
      </c>
      <c r="F8357">
        <v>12</v>
      </c>
      <c r="G8357" s="5">
        <v>10000</v>
      </c>
      <c r="H8357" s="5" t="str">
        <f>IF(AND($G8357&gt;=0,$G8357&lt;5000000),"0-4M", IF(AND($G8357&gt;=5000000,$G8357&lt;9000000,0),"5-9M",
 IF(AND($G8357&gt;=10000000,$G8357&lt;=49000000),"10-49M",IF(AND($G8357&gt;=50000000,$G8357&lt;=99000000),"50M-99M",
 IF(AND($G8357&gt;=100000000,$G8357&lt;=499000000),"100-499M",IF(AND($G8357&gt;=500000000,$G8357&lt;=999000000),"500M-999M","1,000M+"))))))</f>
        <v>0-4M</v>
      </c>
      <c r="I8357">
        <v>0</v>
      </c>
      <c r="J8357" s="3">
        <v>0</v>
      </c>
      <c r="K8357" s="3" t="s">
        <v>9</v>
      </c>
      <c r="L8357" s="1">
        <v>42887</v>
      </c>
      <c r="M8357" s="2">
        <v>6.11</v>
      </c>
      <c r="N8357" t="s">
        <v>33</v>
      </c>
    </row>
    <row r="8358" spans="1:14" x14ac:dyDescent="0.35">
      <c r="A8358" t="s">
        <v>9841</v>
      </c>
      <c r="B8358" t="s">
        <v>1259</v>
      </c>
      <c r="C8358" s="6">
        <v>0</v>
      </c>
      <c r="D8358">
        <f>IF($C8358=0,0,IF(AND($C8358&gt;0,$C8358&lt;=1.9),1, IF(AND($C8358&gt;1.9,$C8358&lt;3),2,IF(AND($C8358&gt;2.9,$C8358&lt;=3.9),3,IF(AND($C8358&gt;3.9,$C8358&lt;=4.9),4,5)))))</f>
        <v>0</v>
      </c>
      <c r="E8358" s="3">
        <v>0</v>
      </c>
      <c r="F8358">
        <v>7.1</v>
      </c>
      <c r="G8358" s="5">
        <v>10</v>
      </c>
      <c r="H8358" s="5" t="str">
        <f>IF(AND($G8358&gt;=0,$G8358&lt;5000000),"0-4M", IF(AND($G8358&gt;=5000000,$G8358&lt;9000000,0),"5-9M",
 IF(AND($G8358&gt;=10000000,$G8358&lt;=49000000),"10-49M",IF(AND($G8358&gt;=50000000,$G8358&lt;=99000000),"50M-99M",
 IF(AND($G8358&gt;=100000000,$G8358&lt;=499000000),"100-499M",IF(AND($G8358&gt;=500000000,$G8358&lt;=999000000),"500M-999M","1,000M+"))))))</f>
        <v>0-4M</v>
      </c>
      <c r="I8358">
        <v>0</v>
      </c>
      <c r="J8358" s="3">
        <v>0</v>
      </c>
      <c r="K8358" s="3" t="s">
        <v>9</v>
      </c>
      <c r="L8358" s="1">
        <v>43290</v>
      </c>
      <c r="M8358" s="2" t="s">
        <v>1510</v>
      </c>
      <c r="N8358" t="s">
        <v>33</v>
      </c>
    </row>
    <row r="8359" spans="1:14" x14ac:dyDescent="0.35">
      <c r="A8359" t="s">
        <v>9842</v>
      </c>
      <c r="B8359" t="s">
        <v>1902</v>
      </c>
      <c r="C8359" s="6">
        <v>4.2</v>
      </c>
      <c r="D8359">
        <f>IF($C8359=0,0,IF(AND($C8359&gt;0,$C8359&lt;=1.9),1, IF(AND($C8359&gt;1.9,$C8359&lt;3),2,IF(AND($C8359&gt;2.9,$C8359&lt;=3.9),3,IF(AND($C8359&gt;3.9,$C8359&lt;=4.9),4,5)))))</f>
        <v>4</v>
      </c>
      <c r="E8359" s="3">
        <v>1330</v>
      </c>
      <c r="F8359">
        <v>96</v>
      </c>
      <c r="G8359" s="5">
        <v>10000</v>
      </c>
      <c r="H8359" s="5" t="str">
        <f>IF(AND($G8359&gt;=0,$G8359&lt;5000000),"0-4M", IF(AND($G8359&gt;=5000000,$G8359&lt;9000000,0),"5-9M",
 IF(AND($G8359&gt;=10000000,$G8359&lt;=49000000),"10-49M",IF(AND($G8359&gt;=50000000,$G8359&lt;=99000000),"50M-99M",
 IF(AND($G8359&gt;=100000000,$G8359&lt;=499000000),"100-499M",IF(AND($G8359&gt;=500000000,$G8359&lt;=999000000),"500M-999M","1,000M+"))))))</f>
        <v>0-4M</v>
      </c>
      <c r="I8359">
        <v>1</v>
      </c>
      <c r="J8359" s="3">
        <v>0.99</v>
      </c>
      <c r="K8359" s="3" t="s">
        <v>17</v>
      </c>
      <c r="L8359" s="1">
        <v>43299</v>
      </c>
      <c r="M8359" s="2" t="s">
        <v>68</v>
      </c>
      <c r="N8359" t="s">
        <v>21</v>
      </c>
    </row>
    <row r="8360" spans="1:14" x14ac:dyDescent="0.35">
      <c r="A8360" t="s">
        <v>9843</v>
      </c>
      <c r="B8360" t="s">
        <v>1902</v>
      </c>
      <c r="C8360" s="6">
        <v>4.2</v>
      </c>
      <c r="D8360">
        <f>IF($C8360=0,0,IF(AND($C8360&gt;0,$C8360&lt;=1.9),1, IF(AND($C8360&gt;1.9,$C8360&lt;3),2,IF(AND($C8360&gt;2.9,$C8360&lt;=3.9),3,IF(AND($C8360&gt;3.9,$C8360&lt;=4.9),4,5)))))</f>
        <v>4</v>
      </c>
      <c r="E8360" s="3">
        <v>13752</v>
      </c>
      <c r="F8360">
        <v>21</v>
      </c>
      <c r="G8360" s="5">
        <v>100000</v>
      </c>
      <c r="H8360" s="5" t="str">
        <f>IF(AND($G8360&gt;=0,$G8360&lt;5000000),"0-4M", IF(AND($G8360&gt;=5000000,$G8360&lt;9000000,0),"5-9M",
 IF(AND($G8360&gt;=10000000,$G8360&lt;=49000000),"10-49M",IF(AND($G8360&gt;=50000000,$G8360&lt;=99000000),"50M-99M",
 IF(AND($G8360&gt;=100000000,$G8360&lt;=499000000),"100-499M",IF(AND($G8360&gt;=500000000,$G8360&lt;=999000000),"500M-999M","1,000M+"))))))</f>
        <v>0-4M</v>
      </c>
      <c r="I8360">
        <v>1</v>
      </c>
      <c r="J8360" s="3">
        <v>9.99</v>
      </c>
      <c r="K8360" s="3" t="s">
        <v>185</v>
      </c>
      <c r="L8360" s="1">
        <v>43032</v>
      </c>
      <c r="M8360" s="2" t="s">
        <v>1715</v>
      </c>
      <c r="N8360" t="s">
        <v>36</v>
      </c>
    </row>
    <row r="8361" spans="1:14" x14ac:dyDescent="0.35">
      <c r="A8361" t="s">
        <v>9844</v>
      </c>
      <c r="B8361" t="s">
        <v>2958</v>
      </c>
      <c r="C8361" s="6">
        <v>0</v>
      </c>
      <c r="D8361">
        <f>IF($C8361=0,0,IF(AND($C8361&gt;0,$C8361&lt;=1.9),1, IF(AND($C8361&gt;1.9,$C8361&lt;3),2,IF(AND($C8361&gt;2.9,$C8361&lt;=3.9),3,IF(AND($C8361&gt;3.9,$C8361&lt;=4.9),4,5)))))</f>
        <v>0</v>
      </c>
      <c r="E8361" s="3">
        <v>1</v>
      </c>
      <c r="F8361">
        <v>6.5</v>
      </c>
      <c r="G8361" s="5">
        <v>10</v>
      </c>
      <c r="H8361" s="5" t="str">
        <f>IF(AND($G8361&gt;=0,$G8361&lt;5000000),"0-4M", IF(AND($G8361&gt;=5000000,$G8361&lt;9000000,0),"5-9M",
 IF(AND($G8361&gt;=10000000,$G8361&lt;=49000000),"10-49M",IF(AND($G8361&gt;=50000000,$G8361&lt;=99000000),"50M-99M",
 IF(AND($G8361&gt;=100000000,$G8361&lt;=499000000),"100-499M",IF(AND($G8361&gt;=500000000,$G8361&lt;=999000000),"500M-999M","1,000M+"))))))</f>
        <v>0-4M</v>
      </c>
      <c r="I8361">
        <v>0</v>
      </c>
      <c r="J8361" s="3">
        <v>0</v>
      </c>
      <c r="K8361" s="3" t="s">
        <v>9</v>
      </c>
      <c r="L8361" s="1">
        <v>43131</v>
      </c>
      <c r="M8361" s="2" t="s">
        <v>1596</v>
      </c>
      <c r="N8361" t="s">
        <v>118</v>
      </c>
    </row>
    <row r="8362" spans="1:14" x14ac:dyDescent="0.35">
      <c r="A8362" t="s">
        <v>9845</v>
      </c>
      <c r="B8362" t="s">
        <v>3393</v>
      </c>
      <c r="C8362" s="6">
        <v>0</v>
      </c>
      <c r="D8362">
        <f>IF($C8362=0,0,IF(AND($C8362&gt;0,$C8362&lt;=1.9),1, IF(AND($C8362&gt;1.9,$C8362&lt;3),2,IF(AND($C8362&gt;2.9,$C8362&lt;=3.9),3,IF(AND($C8362&gt;3.9,$C8362&lt;=4.9),4,5)))))</f>
        <v>0</v>
      </c>
      <c r="E8362" s="3">
        <v>0</v>
      </c>
      <c r="F8362">
        <v>62</v>
      </c>
      <c r="G8362" s="5">
        <v>10</v>
      </c>
      <c r="H8362" s="5" t="str">
        <f>IF(AND($G8362&gt;=0,$G8362&lt;5000000),"0-4M", IF(AND($G8362&gt;=5000000,$G8362&lt;9000000,0),"5-9M",
 IF(AND($G8362&gt;=10000000,$G8362&lt;=49000000),"10-49M",IF(AND($G8362&gt;=50000000,$G8362&lt;=99000000),"50M-99M",
 IF(AND($G8362&gt;=100000000,$G8362&lt;=499000000),"100-499M",IF(AND($G8362&gt;=500000000,$G8362&lt;=999000000),"500M-999M","1,000M+"))))))</f>
        <v>0-4M</v>
      </c>
      <c r="I8362">
        <v>0</v>
      </c>
      <c r="J8362" s="3">
        <v>0</v>
      </c>
      <c r="K8362" s="3" t="s">
        <v>185</v>
      </c>
      <c r="L8362" s="1">
        <v>43085</v>
      </c>
      <c r="M8362" s="2">
        <v>1</v>
      </c>
      <c r="N8362" t="s">
        <v>33</v>
      </c>
    </row>
    <row r="8363" spans="1:14" x14ac:dyDescent="0.35">
      <c r="A8363" t="s">
        <v>9846</v>
      </c>
      <c r="B8363" t="s">
        <v>1902</v>
      </c>
      <c r="C8363" s="6">
        <v>3.8</v>
      </c>
      <c r="D8363">
        <f>IF($C8363=0,0,IF(AND($C8363&gt;0,$C8363&lt;=1.9),1, IF(AND($C8363&gt;1.9,$C8363&lt;3),2,IF(AND($C8363&gt;2.9,$C8363&lt;=3.9),3,IF(AND($C8363&gt;3.9,$C8363&lt;=4.9),4,5)))))</f>
        <v>3</v>
      </c>
      <c r="E8363" s="3">
        <v>9513</v>
      </c>
      <c r="F8363">
        <v>82</v>
      </c>
      <c r="G8363" s="5">
        <v>100000</v>
      </c>
      <c r="H8363" s="5" t="str">
        <f>IF(AND($G8363&gt;=0,$G8363&lt;5000000),"0-4M", IF(AND($G8363&gt;=5000000,$G8363&lt;9000000,0),"5-9M",
 IF(AND($G8363&gt;=10000000,$G8363&lt;=49000000),"10-49M",IF(AND($G8363&gt;=50000000,$G8363&lt;=99000000),"50M-99M",
 IF(AND($G8363&gt;=100000000,$G8363&lt;=499000000),"100-499M",IF(AND($G8363&gt;=500000000,$G8363&lt;=999000000),"500M-999M","1,000M+"))))))</f>
        <v>0-4M</v>
      </c>
      <c r="I8363">
        <v>0</v>
      </c>
      <c r="J8363" s="3">
        <v>0</v>
      </c>
      <c r="K8363" s="3" t="s">
        <v>52</v>
      </c>
      <c r="L8363" s="1">
        <v>43259</v>
      </c>
      <c r="M8363" s="2" t="s">
        <v>301</v>
      </c>
      <c r="N8363" t="s">
        <v>11</v>
      </c>
    </row>
    <row r="8364" spans="1:14" x14ac:dyDescent="0.35">
      <c r="A8364" t="s">
        <v>9175</v>
      </c>
      <c r="B8364" t="s">
        <v>1620</v>
      </c>
      <c r="C8364" s="6">
        <v>4.3</v>
      </c>
      <c r="D8364">
        <f>IF($C8364=0,0,IF(AND($C8364&gt;0,$C8364&lt;=1.9),1, IF(AND($C8364&gt;1.9,$C8364&lt;3),2,IF(AND($C8364&gt;2.9,$C8364&lt;=3.9),3,IF(AND($C8364&gt;3.9,$C8364&lt;=4.9),4,5)))))</f>
        <v>4</v>
      </c>
      <c r="E8364" s="3">
        <v>56</v>
      </c>
      <c r="F8364">
        <v>23</v>
      </c>
      <c r="G8364" s="5">
        <v>1000</v>
      </c>
      <c r="H8364" s="5" t="str">
        <f>IF(AND($G8364&gt;=0,$G8364&lt;5000000),"0-4M", IF(AND($G8364&gt;=5000000,$G8364&lt;9000000,0),"5-9M",
 IF(AND($G8364&gt;=10000000,$G8364&lt;=49000000),"10-49M",IF(AND($G8364&gt;=50000000,$G8364&lt;=99000000),"50M-99M",
 IF(AND($G8364&gt;=100000000,$G8364&lt;=499000000),"100-499M",IF(AND($G8364&gt;=500000000,$G8364&lt;=999000000),"500M-999M","1,000M+"))))))</f>
        <v>0-4M</v>
      </c>
      <c r="I8364">
        <v>1</v>
      </c>
      <c r="J8364" s="3">
        <v>0.99</v>
      </c>
      <c r="K8364" s="3" t="s">
        <v>9</v>
      </c>
      <c r="L8364" s="1">
        <v>41979</v>
      </c>
      <c r="M8364" s="2" t="s">
        <v>4000</v>
      </c>
      <c r="N8364" t="s">
        <v>23</v>
      </c>
    </row>
    <row r="8365" spans="1:14" x14ac:dyDescent="0.35">
      <c r="A8365" t="s">
        <v>9849</v>
      </c>
      <c r="B8365" t="s">
        <v>1902</v>
      </c>
      <c r="C8365" s="6">
        <v>4.5</v>
      </c>
      <c r="D8365">
        <f>IF($C8365=0,0,IF(AND($C8365&gt;0,$C8365&lt;=1.9),1, IF(AND($C8365&gt;1.9,$C8365&lt;3),2,IF(AND($C8365&gt;2.9,$C8365&lt;=3.9),3,IF(AND($C8365&gt;3.9,$C8365&lt;=4.9),4,5)))))</f>
        <v>4</v>
      </c>
      <c r="E8365" s="3">
        <v>6</v>
      </c>
      <c r="F8365">
        <v>22</v>
      </c>
      <c r="G8365" s="5">
        <v>500</v>
      </c>
      <c r="H8365" s="5" t="str">
        <f>IF(AND($G8365&gt;=0,$G8365&lt;5000000),"0-4M", IF(AND($G8365&gt;=5000000,$G8365&lt;9000000,0),"5-9M",
 IF(AND($G8365&gt;=10000000,$G8365&lt;=49000000),"10-49M",IF(AND($G8365&gt;=50000000,$G8365&lt;=99000000),"50M-99M",
 IF(AND($G8365&gt;=100000000,$G8365&lt;=499000000),"100-499M",IF(AND($G8365&gt;=500000000,$G8365&lt;=999000000),"500M-999M","1,000M+"))))))</f>
        <v>0-4M</v>
      </c>
      <c r="I8365">
        <v>0</v>
      </c>
      <c r="J8365" s="3">
        <v>0</v>
      </c>
      <c r="K8365" s="3" t="s">
        <v>9</v>
      </c>
      <c r="L8365" s="1">
        <v>42895</v>
      </c>
      <c r="M8365" s="2" t="s">
        <v>9850</v>
      </c>
      <c r="N8365" t="s">
        <v>21</v>
      </c>
    </row>
    <row r="8366" spans="1:14" x14ac:dyDescent="0.35">
      <c r="A8366" t="s">
        <v>9851</v>
      </c>
      <c r="B8366" t="s">
        <v>1902</v>
      </c>
      <c r="C8366" s="6">
        <v>3.8</v>
      </c>
      <c r="D8366">
        <f>IF($C8366=0,0,IF(AND($C8366&gt;0,$C8366&lt;=1.9),1, IF(AND($C8366&gt;1.9,$C8366&lt;3),2,IF(AND($C8366&gt;2.9,$C8366&lt;=3.9),3,IF(AND($C8366&gt;3.9,$C8366&lt;=4.9),4,5)))))</f>
        <v>3</v>
      </c>
      <c r="E8366" s="3">
        <v>127229</v>
      </c>
      <c r="F8366">
        <v>34</v>
      </c>
      <c r="G8366" s="5">
        <v>10000000</v>
      </c>
      <c r="H8366" s="5" t="str">
        <f>IF(AND($G8366&gt;=0,$G8366&lt;5000000),"0-4M", IF(AND($G8366&gt;=5000000,$G8366&lt;9000000,0),"5-9M",
 IF(AND($G8366&gt;=10000000,$G8366&lt;=49000000),"10-49M",IF(AND($G8366&gt;=50000000,$G8366&lt;=99000000),"50M-99M",
 IF(AND($G8366&gt;=100000000,$G8366&lt;=499000000),"100-499M",IF(AND($G8366&gt;=500000000,$G8366&lt;=999000000),"500M-999M","1,000M+"))))))</f>
        <v>10-49M</v>
      </c>
      <c r="I8366">
        <v>0</v>
      </c>
      <c r="J8366" s="3">
        <v>0</v>
      </c>
      <c r="K8366" s="3" t="s">
        <v>9</v>
      </c>
      <c r="L8366" s="1">
        <v>42985</v>
      </c>
      <c r="M8366" s="2" t="s">
        <v>9274</v>
      </c>
      <c r="N8366" t="s">
        <v>36</v>
      </c>
    </row>
    <row r="8367" spans="1:14" x14ac:dyDescent="0.35">
      <c r="A8367" t="s">
        <v>9852</v>
      </c>
      <c r="B8367" t="s">
        <v>2427</v>
      </c>
      <c r="C8367" s="6">
        <v>4.9000000000000004</v>
      </c>
      <c r="D8367">
        <f>IF($C8367=0,0,IF(AND($C8367&gt;0,$C8367&lt;=1.9),1, IF(AND($C8367&gt;1.9,$C8367&lt;3),2,IF(AND($C8367&gt;2.9,$C8367&lt;=3.9),3,IF(AND($C8367&gt;3.9,$C8367&lt;=4.9),4,5)))))</f>
        <v>4</v>
      </c>
      <c r="E8367" s="3">
        <v>3071</v>
      </c>
      <c r="F8367">
        <v>63</v>
      </c>
      <c r="G8367" s="5">
        <v>10000</v>
      </c>
      <c r="H8367" s="5" t="str">
        <f>IF(AND($G8367&gt;=0,$G8367&lt;5000000),"0-4M", IF(AND($G8367&gt;=5000000,$G8367&lt;9000000,0),"5-9M",
 IF(AND($G8367&gt;=10000000,$G8367&lt;=49000000),"10-49M",IF(AND($G8367&gt;=50000000,$G8367&lt;=99000000),"50M-99M",
 IF(AND($G8367&gt;=100000000,$G8367&lt;=499000000),"100-499M",IF(AND($G8367&gt;=500000000,$G8367&lt;=999000000),"500M-999M","1,000M+"))))))</f>
        <v>0-4M</v>
      </c>
      <c r="I8367">
        <v>0</v>
      </c>
      <c r="J8367" s="3">
        <v>0</v>
      </c>
      <c r="K8367" s="3" t="s">
        <v>17</v>
      </c>
      <c r="L8367" s="1">
        <v>43294</v>
      </c>
      <c r="M8367" s="2" t="s">
        <v>3876</v>
      </c>
      <c r="N8367" t="s">
        <v>11</v>
      </c>
    </row>
    <row r="8368" spans="1:14" x14ac:dyDescent="0.35">
      <c r="A8368" t="s">
        <v>9853</v>
      </c>
      <c r="B8368" t="s">
        <v>3314</v>
      </c>
      <c r="C8368" s="6">
        <v>3.5</v>
      </c>
      <c r="D8368">
        <f>IF($C8368=0,0,IF(AND($C8368&gt;0,$C8368&lt;=1.9),1, IF(AND($C8368&gt;1.9,$C8368&lt;3),2,IF(AND($C8368&gt;2.9,$C8368&lt;=3.9),3,IF(AND($C8368&gt;3.9,$C8368&lt;=4.9),4,5)))))</f>
        <v>3</v>
      </c>
      <c r="E8368" s="3">
        <v>2000</v>
      </c>
      <c r="F8368">
        <v>14</v>
      </c>
      <c r="G8368" s="5">
        <v>100000</v>
      </c>
      <c r="H8368" s="5" t="str">
        <f>IF(AND($G8368&gt;=0,$G8368&lt;5000000),"0-4M", IF(AND($G8368&gt;=5000000,$G8368&lt;9000000,0),"5-9M",
 IF(AND($G8368&gt;=10000000,$G8368&lt;=49000000),"10-49M",IF(AND($G8368&gt;=50000000,$G8368&lt;=99000000),"50M-99M",
 IF(AND($G8368&gt;=100000000,$G8368&lt;=499000000),"100-499M",IF(AND($G8368&gt;=500000000,$G8368&lt;=999000000),"500M-999M","1,000M+"))))))</f>
        <v>0-4M</v>
      </c>
      <c r="I8368">
        <v>0</v>
      </c>
      <c r="J8368" s="3">
        <v>0</v>
      </c>
      <c r="K8368" s="3" t="s">
        <v>9</v>
      </c>
      <c r="L8368" s="1">
        <v>43312</v>
      </c>
      <c r="M8368" s="2" t="s">
        <v>9854</v>
      </c>
      <c r="N8368" t="s">
        <v>118</v>
      </c>
    </row>
    <row r="8369" spans="1:14" x14ac:dyDescent="0.35">
      <c r="A8369" t="s">
        <v>9855</v>
      </c>
      <c r="B8369" t="s">
        <v>2958</v>
      </c>
      <c r="C8369" s="6">
        <v>3</v>
      </c>
      <c r="D8369">
        <f>IF($C8369=0,0,IF(AND($C8369&gt;0,$C8369&lt;=1.9),1, IF(AND($C8369&gt;1.9,$C8369&lt;3),2,IF(AND($C8369&gt;2.9,$C8369&lt;=3.9),3,IF(AND($C8369&gt;3.9,$C8369&lt;=4.9),4,5)))))</f>
        <v>3</v>
      </c>
      <c r="E8369" s="3">
        <v>736</v>
      </c>
      <c r="F8369">
        <v>1.8</v>
      </c>
      <c r="G8369" s="5">
        <v>100000</v>
      </c>
      <c r="H8369" s="5" t="str">
        <f>IF(AND($G8369&gt;=0,$G8369&lt;5000000),"0-4M", IF(AND($G8369&gt;=5000000,$G8369&lt;9000000,0),"5-9M",
 IF(AND($G8369&gt;=10000000,$G8369&lt;=49000000),"10-49M",IF(AND($G8369&gt;=50000000,$G8369&lt;=99000000),"50M-99M",
 IF(AND($G8369&gt;=100000000,$G8369&lt;=499000000),"100-499M",IF(AND($G8369&gt;=500000000,$G8369&lt;=999000000),"500M-999M","1,000M+"))))))</f>
        <v>0-4M</v>
      </c>
      <c r="I8369">
        <v>0</v>
      </c>
      <c r="J8369" s="3">
        <v>0</v>
      </c>
      <c r="K8369" s="3" t="s">
        <v>9</v>
      </c>
      <c r="L8369" s="1">
        <v>42921</v>
      </c>
      <c r="M8369" s="2">
        <v>1.1100000000000001</v>
      </c>
      <c r="N8369" t="s">
        <v>11</v>
      </c>
    </row>
    <row r="8370" spans="1:14" x14ac:dyDescent="0.35">
      <c r="A8370" t="s">
        <v>9856</v>
      </c>
      <c r="B8370" t="s">
        <v>1902</v>
      </c>
      <c r="C8370" s="6">
        <v>4.5</v>
      </c>
      <c r="D8370">
        <f>IF($C8370=0,0,IF(AND($C8370&gt;0,$C8370&lt;=1.9),1, IF(AND($C8370&gt;1.9,$C8370&lt;3),2,IF(AND($C8370&gt;2.9,$C8370&lt;=3.9),3,IF(AND($C8370&gt;3.9,$C8370&lt;=4.9),4,5)))))</f>
        <v>4</v>
      </c>
      <c r="E8370" s="3">
        <v>256219</v>
      </c>
      <c r="F8370">
        <v>95</v>
      </c>
      <c r="G8370" s="5">
        <v>10000000</v>
      </c>
      <c r="H8370" s="5" t="str">
        <f>IF(AND($G8370&gt;=0,$G8370&lt;5000000),"0-4M", IF(AND($G8370&gt;=5000000,$G8370&lt;9000000,0),"5-9M",
 IF(AND($G8370&gt;=10000000,$G8370&lt;=49000000),"10-49M",IF(AND($G8370&gt;=50000000,$G8370&lt;=99000000),"50M-99M",
 IF(AND($G8370&gt;=100000000,$G8370&lt;=499000000),"100-499M",IF(AND($G8370&gt;=500000000,$G8370&lt;=999000000),"500M-999M","1,000M+"))))))</f>
        <v>10-49M</v>
      </c>
      <c r="I8370">
        <v>0</v>
      </c>
      <c r="J8370" s="3">
        <v>0</v>
      </c>
      <c r="K8370" s="3" t="s">
        <v>9</v>
      </c>
      <c r="L8370" s="1">
        <v>43312</v>
      </c>
      <c r="M8370" s="2" t="s">
        <v>9857</v>
      </c>
      <c r="N8370" t="s">
        <v>19</v>
      </c>
    </row>
    <row r="8371" spans="1:14" x14ac:dyDescent="0.35">
      <c r="A8371" t="s">
        <v>9858</v>
      </c>
      <c r="B8371" t="s">
        <v>151</v>
      </c>
      <c r="C8371" s="6">
        <v>4.7</v>
      </c>
      <c r="D8371">
        <f>IF($C8371=0,0,IF(AND($C8371&gt;0,$C8371&lt;=1.9),1, IF(AND($C8371&gt;1.9,$C8371&lt;3),2,IF(AND($C8371&gt;2.9,$C8371&lt;=3.9),3,IF(AND($C8371&gt;3.9,$C8371&lt;=4.9),4,5)))))</f>
        <v>4</v>
      </c>
      <c r="E8371" s="3">
        <v>900</v>
      </c>
      <c r="F8371">
        <v>30</v>
      </c>
      <c r="G8371" s="5">
        <v>5000</v>
      </c>
      <c r="H8371" s="5" t="str">
        <f>IF(AND($G8371&gt;=0,$G8371&lt;5000000),"0-4M", IF(AND($G8371&gt;=5000000,$G8371&lt;9000000,0),"5-9M",
 IF(AND($G8371&gt;=10000000,$G8371&lt;=49000000),"10-49M",IF(AND($G8371&gt;=50000000,$G8371&lt;=99000000),"50M-99M",
 IF(AND($G8371&gt;=100000000,$G8371&lt;=499000000),"100-499M",IF(AND($G8371&gt;=500000000,$G8371&lt;=999000000),"500M-999M","1,000M+"))))))</f>
        <v>0-4M</v>
      </c>
      <c r="I8371">
        <v>0</v>
      </c>
      <c r="J8371" s="3">
        <v>0</v>
      </c>
      <c r="K8371" s="3" t="s">
        <v>9</v>
      </c>
      <c r="L8371" s="1">
        <v>43184</v>
      </c>
      <c r="M8371" s="2">
        <v>1.1000000000000001</v>
      </c>
      <c r="N8371" t="s">
        <v>11</v>
      </c>
    </row>
    <row r="8372" spans="1:14" x14ac:dyDescent="0.35">
      <c r="A8372" t="s">
        <v>9859</v>
      </c>
      <c r="B8372" t="s">
        <v>1902</v>
      </c>
      <c r="C8372" s="6">
        <v>3.3</v>
      </c>
      <c r="D8372">
        <f>IF($C8372=0,0,IF(AND($C8372&gt;0,$C8372&lt;=1.9),1, IF(AND($C8372&gt;1.9,$C8372&lt;3),2,IF(AND($C8372&gt;2.9,$C8372&lt;=3.9),3,IF(AND($C8372&gt;3.9,$C8372&lt;=4.9),4,5)))))</f>
        <v>3</v>
      </c>
      <c r="E8372" s="3">
        <v>24091</v>
      </c>
      <c r="F8372">
        <v>16</v>
      </c>
      <c r="G8372" s="5">
        <v>5000000</v>
      </c>
      <c r="H8372" s="5" t="str">
        <f>IF(AND($G8372&gt;=0,$G8372&lt;5000000),"0-4M", IF(AND($G8372&gt;=5000000,$G8372&lt;9000000,0),"5-9M",
 IF(AND($G8372&gt;=10000000,$G8372&lt;=49000000),"10-49M",IF(AND($G8372&gt;=50000000,$G8372&lt;=99000000),"50M-99M",
 IF(AND($G8372&gt;=100000000,$G8372&lt;=499000000),"100-499M",IF(AND($G8372&gt;=500000000,$G8372&lt;=999000000),"500M-999M","1,000M+"))))))</f>
        <v>1,000M+</v>
      </c>
      <c r="I8372">
        <v>0</v>
      </c>
      <c r="J8372" s="3">
        <v>0</v>
      </c>
      <c r="K8372" s="3" t="s">
        <v>17</v>
      </c>
      <c r="L8372" s="1">
        <v>42586</v>
      </c>
      <c r="M8372" s="2" t="s">
        <v>68</v>
      </c>
      <c r="N8372" t="s">
        <v>23</v>
      </c>
    </row>
    <row r="8373" spans="1:14" x14ac:dyDescent="0.35">
      <c r="A8373" t="s">
        <v>461</v>
      </c>
      <c r="B8373" t="s">
        <v>401</v>
      </c>
      <c r="C8373" s="6">
        <v>4.0999999999999996</v>
      </c>
      <c r="D8373">
        <f>IF($C8373=0,0,IF(AND($C8373&gt;0,$C8373&lt;=1.9),1, IF(AND($C8373&gt;1.9,$C8373&lt;3),2,IF(AND($C8373&gt;2.9,$C8373&lt;=3.9),3,IF(AND($C8373&gt;3.9,$C8373&lt;=4.9),4,5)))))</f>
        <v>4</v>
      </c>
      <c r="E8373" s="3">
        <v>55110</v>
      </c>
      <c r="F8373">
        <v>4.3</v>
      </c>
      <c r="G8373" s="5">
        <v>1000000</v>
      </c>
      <c r="H8373" s="5" t="str">
        <f>IF(AND($G8373&gt;=0,$G8373&lt;5000000),"0-4M", IF(AND($G8373&gt;=5000000,$G8373&lt;9000000,0),"5-9M",
 IF(AND($G8373&gt;=10000000,$G8373&lt;=49000000),"10-49M",IF(AND($G8373&gt;=50000000,$G8373&lt;=99000000),"50M-99M",
 IF(AND($G8373&gt;=100000000,$G8373&lt;=499000000),"100-499M",IF(AND($G8373&gt;=500000000,$G8373&lt;=999000000),"500M-999M","1,000M+"))))))</f>
        <v>0-4M</v>
      </c>
      <c r="I8373">
        <v>0</v>
      </c>
      <c r="J8373" s="3">
        <v>0</v>
      </c>
      <c r="K8373" s="3" t="s">
        <v>9</v>
      </c>
      <c r="L8373" s="1">
        <v>43271</v>
      </c>
      <c r="M8373" s="2">
        <v>2.2000000000000002</v>
      </c>
      <c r="N8373" t="s">
        <v>36</v>
      </c>
    </row>
    <row r="8374" spans="1:14" x14ac:dyDescent="0.35">
      <c r="A8374" t="s">
        <v>9860</v>
      </c>
      <c r="B8374" t="s">
        <v>1902</v>
      </c>
      <c r="C8374" s="6">
        <v>3.7</v>
      </c>
      <c r="D8374">
        <f>IF($C8374=0,0,IF(AND($C8374&gt;0,$C8374&lt;=1.9),1, IF(AND($C8374&gt;1.9,$C8374&lt;3),2,IF(AND($C8374&gt;2.9,$C8374&lt;=3.9),3,IF(AND($C8374&gt;3.9,$C8374&lt;=4.9),4,5)))))</f>
        <v>3</v>
      </c>
      <c r="E8374" s="3">
        <v>70105</v>
      </c>
      <c r="F8374">
        <v>67</v>
      </c>
      <c r="G8374" s="5">
        <v>10000000</v>
      </c>
      <c r="H8374" s="5" t="str">
        <f>IF(AND($G8374&gt;=0,$G8374&lt;5000000),"0-4M", IF(AND($G8374&gt;=5000000,$G8374&lt;9000000,0),"5-9M",
 IF(AND($G8374&gt;=10000000,$G8374&lt;=49000000),"10-49M",IF(AND($G8374&gt;=50000000,$G8374&lt;=99000000),"50M-99M",
 IF(AND($G8374&gt;=100000000,$G8374&lt;=499000000),"100-499M",IF(AND($G8374&gt;=500000000,$G8374&lt;=999000000),"500M-999M","1,000M+"))))))</f>
        <v>10-49M</v>
      </c>
      <c r="I8374">
        <v>0</v>
      </c>
      <c r="J8374" s="3">
        <v>0</v>
      </c>
      <c r="K8374" s="3" t="s">
        <v>9</v>
      </c>
      <c r="L8374" s="1">
        <v>43257</v>
      </c>
      <c r="M8374" s="2" t="s">
        <v>137</v>
      </c>
      <c r="N8374" t="s">
        <v>33</v>
      </c>
    </row>
    <row r="8375" spans="1:14" x14ac:dyDescent="0.35">
      <c r="A8375" t="s">
        <v>9861</v>
      </c>
      <c r="B8375" t="s">
        <v>1902</v>
      </c>
      <c r="C8375" s="6">
        <v>3.9</v>
      </c>
      <c r="D8375">
        <f>IF($C8375=0,0,IF(AND($C8375&gt;0,$C8375&lt;=1.9),1, IF(AND($C8375&gt;1.9,$C8375&lt;3),2,IF(AND($C8375&gt;2.9,$C8375&lt;=3.9),3,IF(AND($C8375&gt;3.9,$C8375&lt;=4.9),4,5)))))</f>
        <v>3</v>
      </c>
      <c r="E8375" s="3">
        <v>13253</v>
      </c>
      <c r="F8375">
        <v>12</v>
      </c>
      <c r="G8375" s="5">
        <v>1000000</v>
      </c>
      <c r="H8375" s="5" t="str">
        <f>IF(AND($G8375&gt;=0,$G8375&lt;5000000),"0-4M", IF(AND($G8375&gt;=5000000,$G8375&lt;9000000,0),"5-9M",
 IF(AND($G8375&gt;=10000000,$G8375&lt;=49000000),"10-49M",IF(AND($G8375&gt;=50000000,$G8375&lt;=99000000),"50M-99M",
 IF(AND($G8375&gt;=100000000,$G8375&lt;=499000000),"100-499M",IF(AND($G8375&gt;=500000000,$G8375&lt;=999000000),"500M-999M","1,000M+"))))))</f>
        <v>0-4M</v>
      </c>
      <c r="I8375">
        <v>0</v>
      </c>
      <c r="J8375" s="3">
        <v>0</v>
      </c>
      <c r="K8375" s="3" t="s">
        <v>9</v>
      </c>
      <c r="L8375" s="1">
        <v>42591</v>
      </c>
      <c r="M8375" s="2" t="s">
        <v>9862</v>
      </c>
      <c r="N8375" t="s">
        <v>23</v>
      </c>
    </row>
    <row r="8376" spans="1:14" x14ac:dyDescent="0.35">
      <c r="A8376" t="s">
        <v>9863</v>
      </c>
      <c r="B8376" t="s">
        <v>3069</v>
      </c>
      <c r="C8376" s="6">
        <v>3.5</v>
      </c>
      <c r="D8376">
        <f>IF($C8376=0,0,IF(AND($C8376&gt;0,$C8376&lt;=1.9),1, IF(AND($C8376&gt;1.9,$C8376&lt;3),2,IF(AND($C8376&gt;2.9,$C8376&lt;=3.9),3,IF(AND($C8376&gt;3.9,$C8376&lt;=4.9),4,5)))))</f>
        <v>3</v>
      </c>
      <c r="E8376" s="3">
        <v>84779</v>
      </c>
      <c r="F8376">
        <v>8.5</v>
      </c>
      <c r="G8376" s="5">
        <v>5000000</v>
      </c>
      <c r="H8376" s="5" t="str">
        <f>IF(AND($G8376&gt;=0,$G8376&lt;5000000),"0-4M", IF(AND($G8376&gt;=5000000,$G8376&lt;9000000,0),"5-9M",
 IF(AND($G8376&gt;=10000000,$G8376&lt;=49000000),"10-49M",IF(AND($G8376&gt;=50000000,$G8376&lt;=99000000),"50M-99M",
 IF(AND($G8376&gt;=100000000,$G8376&lt;=499000000),"100-499M",IF(AND($G8376&gt;=500000000,$G8376&lt;=999000000),"500M-999M","1,000M+"))))))</f>
        <v>1,000M+</v>
      </c>
      <c r="I8376">
        <v>0</v>
      </c>
      <c r="J8376" s="3">
        <v>0</v>
      </c>
      <c r="K8376" s="3" t="s">
        <v>9</v>
      </c>
      <c r="L8376" s="1">
        <v>43255</v>
      </c>
      <c r="M8376" s="2">
        <v>2.4</v>
      </c>
      <c r="N8376" t="s">
        <v>36</v>
      </c>
    </row>
    <row r="8377" spans="1:14" x14ac:dyDescent="0.35">
      <c r="A8377" t="s">
        <v>9337</v>
      </c>
      <c r="B8377" t="s">
        <v>1620</v>
      </c>
      <c r="C8377" s="6">
        <v>4</v>
      </c>
      <c r="D8377">
        <f>IF($C8377=0,0,IF(AND($C8377&gt;0,$C8377&lt;=1.9),1, IF(AND($C8377&gt;1.9,$C8377&lt;3),2,IF(AND($C8377&gt;2.9,$C8377&lt;=3.9),3,IF(AND($C8377&gt;3.9,$C8377&lt;=4.9),4,5)))))</f>
        <v>4</v>
      </c>
      <c r="E8377" s="3">
        <v>48</v>
      </c>
      <c r="F8377">
        <v>4.0999999999999996</v>
      </c>
      <c r="G8377" s="5">
        <v>1000</v>
      </c>
      <c r="H8377" s="5" t="str">
        <f>IF(AND($G8377&gt;=0,$G8377&lt;5000000),"0-4M", IF(AND($G8377&gt;=5000000,$G8377&lt;9000000,0),"5-9M",
 IF(AND($G8377&gt;=10000000,$G8377&lt;=49000000),"10-49M",IF(AND($G8377&gt;=50000000,$G8377&lt;=99000000),"50M-99M",
 IF(AND($G8377&gt;=100000000,$G8377&lt;=499000000),"100-499M",IF(AND($G8377&gt;=500000000,$G8377&lt;=999000000),"500M-999M","1,000M+"))))))</f>
        <v>0-4M</v>
      </c>
      <c r="I8377">
        <v>1</v>
      </c>
      <c r="J8377" s="3">
        <v>1.99</v>
      </c>
      <c r="K8377" s="3" t="s">
        <v>9</v>
      </c>
      <c r="L8377" s="1">
        <v>41988</v>
      </c>
      <c r="M8377" s="2" t="s">
        <v>9338</v>
      </c>
      <c r="N8377" t="s">
        <v>234</v>
      </c>
    </row>
    <row r="8378" spans="1:14" x14ac:dyDescent="0.35">
      <c r="A8378" t="s">
        <v>9865</v>
      </c>
      <c r="B8378" t="s">
        <v>1902</v>
      </c>
      <c r="C8378" s="6">
        <v>4</v>
      </c>
      <c r="D8378">
        <f>IF($C8378=0,0,IF(AND($C8378&gt;0,$C8378&lt;=1.9),1, IF(AND($C8378&gt;1.9,$C8378&lt;3),2,IF(AND($C8378&gt;2.9,$C8378&lt;=3.9),3,IF(AND($C8378&gt;3.9,$C8378&lt;=4.9),4,5)))))</f>
        <v>4</v>
      </c>
      <c r="E8378" s="3">
        <v>25489</v>
      </c>
      <c r="F8378">
        <v>62</v>
      </c>
      <c r="G8378" s="5">
        <v>1000000</v>
      </c>
      <c r="H8378" s="5" t="str">
        <f>IF(AND($G8378&gt;=0,$G8378&lt;5000000),"0-4M", IF(AND($G8378&gt;=5000000,$G8378&lt;9000000,0),"5-9M",
 IF(AND($G8378&gt;=10000000,$G8378&lt;=49000000),"10-49M",IF(AND($G8378&gt;=50000000,$G8378&lt;=99000000),"50M-99M",
 IF(AND($G8378&gt;=100000000,$G8378&lt;=499000000),"100-499M",IF(AND($G8378&gt;=500000000,$G8378&lt;=999000000),"500M-999M","1,000M+"))))))</f>
        <v>0-4M</v>
      </c>
      <c r="I8378">
        <v>0</v>
      </c>
      <c r="J8378" s="3">
        <v>0</v>
      </c>
      <c r="K8378" s="3" t="s">
        <v>9</v>
      </c>
      <c r="L8378" s="1">
        <v>43318</v>
      </c>
      <c r="M8378" s="2" t="s">
        <v>749</v>
      </c>
      <c r="N8378" t="s">
        <v>33</v>
      </c>
    </row>
    <row r="8379" spans="1:14" x14ac:dyDescent="0.35">
      <c r="A8379" t="s">
        <v>9866</v>
      </c>
      <c r="B8379" t="s">
        <v>1902</v>
      </c>
      <c r="C8379" s="6">
        <v>4</v>
      </c>
      <c r="D8379">
        <f>IF($C8379=0,0,IF(AND($C8379&gt;0,$C8379&lt;=1.9),1, IF(AND($C8379&gt;1.9,$C8379&lt;3),2,IF(AND($C8379&gt;2.9,$C8379&lt;=3.9),3,IF(AND($C8379&gt;3.9,$C8379&lt;=4.9),4,5)))))</f>
        <v>4</v>
      </c>
      <c r="E8379" s="3">
        <v>2294</v>
      </c>
      <c r="F8379">
        <v>95</v>
      </c>
      <c r="G8379" s="5">
        <v>100000</v>
      </c>
      <c r="H8379" s="5" t="str">
        <f>IF(AND($G8379&gt;=0,$G8379&lt;5000000),"0-4M", IF(AND($G8379&gt;=5000000,$G8379&lt;9000000,0),"5-9M",
 IF(AND($G8379&gt;=10000000,$G8379&lt;=49000000),"10-49M",IF(AND($G8379&gt;=50000000,$G8379&lt;=99000000),"50M-99M",
 IF(AND($G8379&gt;=100000000,$G8379&lt;=499000000),"100-499M",IF(AND($G8379&gt;=500000000,$G8379&lt;=999000000),"500M-999M","1,000M+"))))))</f>
        <v>0-4M</v>
      </c>
      <c r="I8379">
        <v>0</v>
      </c>
      <c r="J8379" s="3">
        <v>0</v>
      </c>
      <c r="K8379" s="3" t="s">
        <v>9</v>
      </c>
      <c r="L8379" s="1">
        <v>42744</v>
      </c>
      <c r="M8379" s="2" t="s">
        <v>549</v>
      </c>
      <c r="N8379" t="s">
        <v>23</v>
      </c>
    </row>
    <row r="8380" spans="1:14" x14ac:dyDescent="0.35">
      <c r="A8380" t="s">
        <v>9573</v>
      </c>
      <c r="B8380" t="s">
        <v>1620</v>
      </c>
      <c r="C8380" s="6">
        <v>4.5999999999999996</v>
      </c>
      <c r="D8380">
        <f>IF($C8380=0,0,IF(AND($C8380&gt;0,$C8380&lt;=1.9),1, IF(AND($C8380&gt;1.9,$C8380&lt;3),2,IF(AND($C8380&gt;2.9,$C8380&lt;=3.9),3,IF(AND($C8380&gt;3.9,$C8380&lt;=4.9),4,5)))))</f>
        <v>4</v>
      </c>
      <c r="E8380" s="3">
        <v>79</v>
      </c>
      <c r="F8380">
        <v>31</v>
      </c>
      <c r="G8380" s="5">
        <v>1000</v>
      </c>
      <c r="H8380" s="5" t="str">
        <f>IF(AND($G8380&gt;=0,$G8380&lt;5000000),"0-4M", IF(AND($G8380&gt;=5000000,$G8380&lt;9000000,0),"5-9M",
 IF(AND($G8380&gt;=10000000,$G8380&lt;=49000000),"10-49M",IF(AND($G8380&gt;=50000000,$G8380&lt;=99000000),"50M-99M",
 IF(AND($G8380&gt;=100000000,$G8380&lt;=499000000),"100-499M",IF(AND($G8380&gt;=500000000,$G8380&lt;=999000000),"500M-999M","1,000M+"))))))</f>
        <v>0-4M</v>
      </c>
      <c r="I8380">
        <v>0</v>
      </c>
      <c r="J8380" s="3">
        <v>0</v>
      </c>
      <c r="K8380" s="3" t="s">
        <v>52</v>
      </c>
      <c r="L8380" s="1">
        <v>42386</v>
      </c>
      <c r="M8380" s="2" t="s">
        <v>68</v>
      </c>
      <c r="N8380" t="s">
        <v>23</v>
      </c>
    </row>
    <row r="8381" spans="1:14" x14ac:dyDescent="0.35">
      <c r="A8381" t="s">
        <v>9868</v>
      </c>
      <c r="B8381" t="s">
        <v>1902</v>
      </c>
      <c r="C8381" s="6">
        <v>4.5</v>
      </c>
      <c r="D8381">
        <f>IF($C8381=0,0,IF(AND($C8381&gt;0,$C8381&lt;=1.9),1, IF(AND($C8381&gt;1.9,$C8381&lt;3),2,IF(AND($C8381&gt;2.9,$C8381&lt;=3.9),3,IF(AND($C8381&gt;3.9,$C8381&lt;=4.9),4,5)))))</f>
        <v>4</v>
      </c>
      <c r="E8381" s="3">
        <v>9699</v>
      </c>
      <c r="F8381">
        <v>23</v>
      </c>
      <c r="G8381" s="5">
        <v>100000</v>
      </c>
      <c r="H8381" s="5" t="str">
        <f>IF(AND($G8381&gt;=0,$G8381&lt;5000000),"0-4M", IF(AND($G8381&gt;=5000000,$G8381&lt;9000000,0),"5-9M",
 IF(AND($G8381&gt;=10000000,$G8381&lt;=49000000),"10-49M",IF(AND($G8381&gt;=50000000,$G8381&lt;=99000000),"50M-99M",
 IF(AND($G8381&gt;=100000000,$G8381&lt;=499000000),"100-499M",IF(AND($G8381&gt;=500000000,$G8381&lt;=999000000),"500M-999M","1,000M+"))))))</f>
        <v>0-4M</v>
      </c>
      <c r="I8381">
        <v>1</v>
      </c>
      <c r="J8381" s="3">
        <v>0.99</v>
      </c>
      <c r="K8381" s="3" t="s">
        <v>17</v>
      </c>
      <c r="L8381" s="1">
        <v>43304</v>
      </c>
      <c r="M8381" s="2" t="s">
        <v>9869</v>
      </c>
      <c r="N8381" t="s">
        <v>19</v>
      </c>
    </row>
    <row r="8382" spans="1:14" x14ac:dyDescent="0.35">
      <c r="A8382" t="s">
        <v>9870</v>
      </c>
      <c r="B8382" t="s">
        <v>3069</v>
      </c>
      <c r="C8382" s="6">
        <v>4.3</v>
      </c>
      <c r="D8382">
        <f>IF($C8382=0,0,IF(AND($C8382&gt;0,$C8382&lt;=1.9),1, IF(AND($C8382&gt;1.9,$C8382&lt;3),2,IF(AND($C8382&gt;2.9,$C8382&lt;=3.9),3,IF(AND($C8382&gt;3.9,$C8382&lt;=4.9),4,5)))))</f>
        <v>4</v>
      </c>
      <c r="E8382" s="3">
        <v>28728</v>
      </c>
      <c r="F8382">
        <v>2.8</v>
      </c>
      <c r="G8382" s="5">
        <v>500000</v>
      </c>
      <c r="H8382" s="5" t="str">
        <f>IF(AND($G8382&gt;=0,$G8382&lt;5000000),"0-4M", IF(AND($G8382&gt;=5000000,$G8382&lt;9000000,0),"5-9M",
 IF(AND($G8382&gt;=10000000,$G8382&lt;=49000000),"10-49M",IF(AND($G8382&gt;=50000000,$G8382&lt;=99000000),"50M-99M",
 IF(AND($G8382&gt;=100000000,$G8382&lt;=499000000),"100-499M",IF(AND($G8382&gt;=500000000,$G8382&lt;=999000000),"500M-999M","1,000M+"))))))</f>
        <v>0-4M</v>
      </c>
      <c r="I8382">
        <v>1</v>
      </c>
      <c r="J8382" s="3">
        <v>2.4900000000000002</v>
      </c>
      <c r="K8382" s="3" t="s">
        <v>9</v>
      </c>
      <c r="L8382" s="1">
        <v>41482</v>
      </c>
      <c r="M8382" s="2" t="s">
        <v>9871</v>
      </c>
      <c r="N8382" t="s">
        <v>192</v>
      </c>
    </row>
    <row r="8383" spans="1:14" x14ac:dyDescent="0.35">
      <c r="A8383" t="s">
        <v>9872</v>
      </c>
      <c r="B8383" t="s">
        <v>3069</v>
      </c>
      <c r="C8383" s="6">
        <v>4.3</v>
      </c>
      <c r="D8383">
        <f>IF($C8383=0,0,IF(AND($C8383&gt;0,$C8383&lt;=1.9),1, IF(AND($C8383&gt;1.9,$C8383&lt;3),2,IF(AND($C8383&gt;2.9,$C8383&lt;=3.9),3,IF(AND($C8383&gt;3.9,$C8383&lt;=4.9),4,5)))))</f>
        <v>4</v>
      </c>
      <c r="E8383" s="3">
        <v>111634</v>
      </c>
      <c r="F8383">
        <v>13</v>
      </c>
      <c r="G8383" s="5">
        <v>5000000</v>
      </c>
      <c r="H8383" s="5" t="str">
        <f>IF(AND($G8383&gt;=0,$G8383&lt;5000000),"0-4M", IF(AND($G8383&gt;=5000000,$G8383&lt;9000000,0),"5-9M",
 IF(AND($G8383&gt;=10000000,$G8383&lt;=49000000),"10-49M",IF(AND($G8383&gt;=50000000,$G8383&lt;=99000000),"50M-99M",
 IF(AND($G8383&gt;=100000000,$G8383&lt;=499000000),"100-499M",IF(AND($G8383&gt;=500000000,$G8383&lt;=999000000),"500M-999M","1,000M+"))))))</f>
        <v>1,000M+</v>
      </c>
      <c r="I8383">
        <v>0</v>
      </c>
      <c r="J8383" s="3">
        <v>0</v>
      </c>
      <c r="K8383" s="3" t="s">
        <v>9</v>
      </c>
      <c r="L8383" s="1">
        <v>41785</v>
      </c>
      <c r="M8383" s="2">
        <v>2.08</v>
      </c>
      <c r="N8383" t="s">
        <v>503</v>
      </c>
    </row>
    <row r="8384" spans="1:14" x14ac:dyDescent="0.35">
      <c r="A8384" t="s">
        <v>9873</v>
      </c>
      <c r="B8384" t="s">
        <v>3069</v>
      </c>
      <c r="C8384" s="6">
        <v>4.0999999999999996</v>
      </c>
      <c r="D8384">
        <f>IF($C8384=0,0,IF(AND($C8384&gt;0,$C8384&lt;=1.9),1, IF(AND($C8384&gt;1.9,$C8384&lt;3),2,IF(AND($C8384&gt;2.9,$C8384&lt;=3.9),3,IF(AND($C8384&gt;3.9,$C8384&lt;=4.9),4,5)))))</f>
        <v>4</v>
      </c>
      <c r="E8384" s="3">
        <v>2645</v>
      </c>
      <c r="F8384">
        <v>1.1000000000000001</v>
      </c>
      <c r="G8384" s="5">
        <v>50000</v>
      </c>
      <c r="H8384" s="5" t="str">
        <f>IF(AND($G8384&gt;=0,$G8384&lt;5000000),"0-4M", IF(AND($G8384&gt;=5000000,$G8384&lt;9000000,0),"5-9M",
 IF(AND($G8384&gt;=10000000,$G8384&lt;=49000000),"10-49M",IF(AND($G8384&gt;=50000000,$G8384&lt;=99000000),"50M-99M",
 IF(AND($G8384&gt;=100000000,$G8384&lt;=499000000),"100-499M",IF(AND($G8384&gt;=500000000,$G8384&lt;=999000000),"500M-999M","1,000M+"))))))</f>
        <v>0-4M</v>
      </c>
      <c r="I8384">
        <v>1</v>
      </c>
      <c r="J8384" s="3">
        <v>0.99</v>
      </c>
      <c r="K8384" s="3" t="s">
        <v>9</v>
      </c>
      <c r="L8384" s="1">
        <v>42358</v>
      </c>
      <c r="M8384" s="2" t="s">
        <v>4644</v>
      </c>
      <c r="N8384" t="s">
        <v>234</v>
      </c>
    </row>
    <row r="8385" spans="1:14" x14ac:dyDescent="0.35">
      <c r="A8385" t="s">
        <v>9874</v>
      </c>
      <c r="B8385" t="s">
        <v>3314</v>
      </c>
      <c r="C8385" s="6">
        <v>4.2</v>
      </c>
      <c r="D8385">
        <f>IF($C8385=0,0,IF(AND($C8385&gt;0,$C8385&lt;=1.9),1, IF(AND($C8385&gt;1.9,$C8385&lt;3),2,IF(AND($C8385&gt;2.9,$C8385&lt;=3.9),3,IF(AND($C8385&gt;3.9,$C8385&lt;=4.9),4,5)))))</f>
        <v>4</v>
      </c>
      <c r="E8385" s="3">
        <v>8723</v>
      </c>
      <c r="F8385">
        <v>4.5999999999999996</v>
      </c>
      <c r="G8385" s="5">
        <v>500000</v>
      </c>
      <c r="H8385" s="5" t="str">
        <f>IF(AND($G8385&gt;=0,$G8385&lt;5000000),"0-4M", IF(AND($G8385&gt;=5000000,$G8385&lt;9000000,0),"5-9M",
 IF(AND($G8385&gt;=10000000,$G8385&lt;=49000000),"10-49M",IF(AND($G8385&gt;=50000000,$G8385&lt;=99000000),"50M-99M",
 IF(AND($G8385&gt;=100000000,$G8385&lt;=499000000),"100-499M",IF(AND($G8385&gt;=500000000,$G8385&lt;=999000000),"500M-999M","1,000M+"))))))</f>
        <v>0-4M</v>
      </c>
      <c r="I8385">
        <v>0</v>
      </c>
      <c r="J8385" s="3">
        <v>0</v>
      </c>
      <c r="K8385" s="3" t="s">
        <v>9</v>
      </c>
      <c r="L8385" s="1">
        <v>41878</v>
      </c>
      <c r="M8385" s="2">
        <v>1</v>
      </c>
      <c r="N8385" t="s">
        <v>99</v>
      </c>
    </row>
    <row r="8386" spans="1:14" x14ac:dyDescent="0.35">
      <c r="A8386" t="s">
        <v>9875</v>
      </c>
      <c r="B8386" t="s">
        <v>2958</v>
      </c>
      <c r="C8386" s="6">
        <v>2.7</v>
      </c>
      <c r="D8386">
        <f>IF($C8386=0,0,IF(AND($C8386&gt;0,$C8386&lt;=1.9),1, IF(AND($C8386&gt;1.9,$C8386&lt;3),2,IF(AND($C8386&gt;2.9,$C8386&lt;=3.9),3,IF(AND($C8386&gt;3.9,$C8386&lt;=4.9),4,5)))))</f>
        <v>2</v>
      </c>
      <c r="E8386" s="3">
        <v>168</v>
      </c>
      <c r="F8386">
        <v>0.17</v>
      </c>
      <c r="G8386" s="5">
        <v>5000</v>
      </c>
      <c r="H8386" s="5" t="str">
        <f>IF(AND($G8386&gt;=0,$G8386&lt;5000000),"0-4M", IF(AND($G8386&gt;=5000000,$G8386&lt;9000000,0),"5-9M",
 IF(AND($G8386&gt;=10000000,$G8386&lt;=49000000),"10-49M",IF(AND($G8386&gt;=50000000,$G8386&lt;=99000000),"50M-99M",
 IF(AND($G8386&gt;=100000000,$G8386&lt;=499000000),"100-499M",IF(AND($G8386&gt;=500000000,$G8386&lt;=999000000),"500M-999M","1,000M+"))))))</f>
        <v>0-4M</v>
      </c>
      <c r="I8386">
        <v>1</v>
      </c>
      <c r="J8386" s="3">
        <v>4.99</v>
      </c>
      <c r="K8386" s="3" t="s">
        <v>9</v>
      </c>
      <c r="L8386" s="1">
        <v>42077</v>
      </c>
      <c r="M8386" s="2">
        <v>1.1000000000000001</v>
      </c>
      <c r="N8386" t="s">
        <v>192</v>
      </c>
    </row>
    <row r="8387" spans="1:14" x14ac:dyDescent="0.35">
      <c r="A8387" t="s">
        <v>9876</v>
      </c>
      <c r="B8387" t="s">
        <v>3314</v>
      </c>
      <c r="C8387" s="6">
        <v>4.2</v>
      </c>
      <c r="D8387">
        <f>IF($C8387=0,0,IF(AND($C8387&gt;0,$C8387&lt;=1.9),1, IF(AND($C8387&gt;1.9,$C8387&lt;3),2,IF(AND($C8387&gt;2.9,$C8387&lt;=3.9),3,IF(AND($C8387&gt;3.9,$C8387&lt;=4.9),4,5)))))</f>
        <v>4</v>
      </c>
      <c r="E8387" s="3">
        <v>2115</v>
      </c>
      <c r="F8387">
        <v>1.1000000000000001</v>
      </c>
      <c r="G8387" s="5">
        <v>500000</v>
      </c>
      <c r="H8387" s="5" t="str">
        <f>IF(AND($G8387&gt;=0,$G8387&lt;5000000),"0-4M", IF(AND($G8387&gt;=5000000,$G8387&lt;9000000,0),"5-9M",
 IF(AND($G8387&gt;=10000000,$G8387&lt;=49000000),"10-49M",IF(AND($G8387&gt;=50000000,$G8387&lt;=99000000),"50M-99M",
 IF(AND($G8387&gt;=100000000,$G8387&lt;=499000000),"100-499M",IF(AND($G8387&gt;=500000000,$G8387&lt;=999000000),"500M-999M","1,000M+"))))))</f>
        <v>0-4M</v>
      </c>
      <c r="I8387">
        <v>0</v>
      </c>
      <c r="J8387" s="3">
        <v>0</v>
      </c>
      <c r="K8387" s="3" t="s">
        <v>9</v>
      </c>
      <c r="L8387" s="1">
        <v>41824</v>
      </c>
      <c r="M8387" s="2">
        <v>1.3</v>
      </c>
      <c r="N8387" t="s">
        <v>192</v>
      </c>
    </row>
    <row r="8388" spans="1:14" x14ac:dyDescent="0.35">
      <c r="A8388" t="s">
        <v>9877</v>
      </c>
      <c r="B8388" t="s">
        <v>401</v>
      </c>
      <c r="C8388" s="6">
        <v>2.2999999999999998</v>
      </c>
      <c r="D8388">
        <f>IF($C8388=0,0,IF(AND($C8388&gt;0,$C8388&lt;=1.9),1, IF(AND($C8388&gt;1.9,$C8388&lt;3),2,IF(AND($C8388&gt;2.9,$C8388&lt;=3.9),3,IF(AND($C8388&gt;3.9,$C8388&lt;=4.9),4,5)))))</f>
        <v>2</v>
      </c>
      <c r="E8388" s="3">
        <v>223</v>
      </c>
      <c r="F8388">
        <v>1</v>
      </c>
      <c r="G8388" s="5">
        <v>5000</v>
      </c>
      <c r="H8388" s="5" t="str">
        <f>IF(AND($G8388&gt;=0,$G8388&lt;5000000),"0-4M", IF(AND($G8388&gt;=5000000,$G8388&lt;9000000,0),"5-9M",
 IF(AND($G8388&gt;=10000000,$G8388&lt;=49000000),"10-49M",IF(AND($G8388&gt;=50000000,$G8388&lt;=99000000),"50M-99M",
 IF(AND($G8388&gt;=100000000,$G8388&lt;=499000000),"100-499M",IF(AND($G8388&gt;=500000000,$G8388&lt;=999000000),"500M-999M","1,000M+"))))))</f>
        <v>0-4M</v>
      </c>
      <c r="I8388">
        <v>1</v>
      </c>
      <c r="J8388" s="3">
        <v>1.49</v>
      </c>
      <c r="K8388" s="3" t="s">
        <v>9</v>
      </c>
      <c r="L8388" s="1">
        <v>41846</v>
      </c>
      <c r="M8388" s="2">
        <v>1.3</v>
      </c>
      <c r="N8388" t="s">
        <v>29</v>
      </c>
    </row>
    <row r="8389" spans="1:14" x14ac:dyDescent="0.35">
      <c r="A8389" t="s">
        <v>9878</v>
      </c>
      <c r="B8389" t="s">
        <v>511</v>
      </c>
      <c r="C8389" s="6">
        <v>4.0999999999999996</v>
      </c>
      <c r="D8389">
        <f>IF($C8389=0,0,IF(AND($C8389&gt;0,$C8389&lt;=1.9),1, IF(AND($C8389&gt;1.9,$C8389&lt;3),2,IF(AND($C8389&gt;2.9,$C8389&lt;=3.9),3,IF(AND($C8389&gt;3.9,$C8389&lt;=4.9),4,5)))))</f>
        <v>4</v>
      </c>
      <c r="E8389" s="3">
        <v>10</v>
      </c>
      <c r="F8389">
        <v>11</v>
      </c>
      <c r="G8389" s="5">
        <v>5000</v>
      </c>
      <c r="H8389" s="5" t="str">
        <f>IF(AND($G8389&gt;=0,$G8389&lt;5000000),"0-4M", IF(AND($G8389&gt;=5000000,$G8389&lt;9000000,0),"5-9M",
 IF(AND($G8389&gt;=10000000,$G8389&lt;=49000000),"10-49M",IF(AND($G8389&gt;=50000000,$G8389&lt;=99000000),"50M-99M",
 IF(AND($G8389&gt;=100000000,$G8389&lt;=499000000),"100-499M",IF(AND($G8389&gt;=500000000,$G8389&lt;=999000000),"500M-999M","1,000M+"))))))</f>
        <v>0-4M</v>
      </c>
      <c r="I8389">
        <v>0</v>
      </c>
      <c r="J8389" s="3">
        <v>0</v>
      </c>
      <c r="K8389" s="3" t="s">
        <v>9</v>
      </c>
      <c r="L8389" s="1">
        <v>42837</v>
      </c>
      <c r="M8389" s="2">
        <v>1.1000000000000001</v>
      </c>
      <c r="N8389" t="s">
        <v>11</v>
      </c>
    </row>
    <row r="8390" spans="1:14" x14ac:dyDescent="0.35">
      <c r="A8390" t="s">
        <v>9879</v>
      </c>
      <c r="B8390" t="s">
        <v>2958</v>
      </c>
      <c r="C8390" s="6">
        <v>2.9</v>
      </c>
      <c r="D8390">
        <f>IF($C8390=0,0,IF(AND($C8390&gt;0,$C8390&lt;=1.9),1, IF(AND($C8390&gt;1.9,$C8390&lt;3),2,IF(AND($C8390&gt;2.9,$C8390&lt;=3.9),3,IF(AND($C8390&gt;3.9,$C8390&lt;=4.9),4,5)))))</f>
        <v>2</v>
      </c>
      <c r="E8390" s="3">
        <v>33</v>
      </c>
      <c r="F8390">
        <v>0.14099999999999999</v>
      </c>
      <c r="G8390" s="5">
        <v>1000</v>
      </c>
      <c r="H8390" s="5" t="str">
        <f>IF(AND($G8390&gt;=0,$G8390&lt;5000000),"0-4M", IF(AND($G8390&gt;=5000000,$G8390&lt;9000000,0),"5-9M",
 IF(AND($G8390&gt;=10000000,$G8390&lt;=49000000),"10-49M",IF(AND($G8390&gt;=50000000,$G8390&lt;=99000000),"50M-99M",
 IF(AND($G8390&gt;=100000000,$G8390&lt;=499000000),"100-499M",IF(AND($G8390&gt;=500000000,$G8390&lt;=999000000),"500M-999M","1,000M+"))))))</f>
        <v>0-4M</v>
      </c>
      <c r="I8390">
        <v>1</v>
      </c>
      <c r="J8390" s="3">
        <v>4.99</v>
      </c>
      <c r="K8390" s="3" t="s">
        <v>9</v>
      </c>
      <c r="L8390" s="1">
        <v>42237</v>
      </c>
      <c r="M8390" s="2">
        <v>1.1000000000000001</v>
      </c>
      <c r="N8390" t="s">
        <v>192</v>
      </c>
    </row>
    <row r="8391" spans="1:14" x14ac:dyDescent="0.35">
      <c r="A8391" t="s">
        <v>9880</v>
      </c>
      <c r="B8391" t="s">
        <v>2958</v>
      </c>
      <c r="C8391" s="6">
        <v>3.3</v>
      </c>
      <c r="D8391">
        <f>IF($C8391=0,0,IF(AND($C8391&gt;0,$C8391&lt;=1.9),1, IF(AND($C8391&gt;1.9,$C8391&lt;3),2,IF(AND($C8391&gt;2.9,$C8391&lt;=3.9),3,IF(AND($C8391&gt;3.9,$C8391&lt;=4.9),4,5)))))</f>
        <v>3</v>
      </c>
      <c r="E8391" s="3">
        <v>257</v>
      </c>
      <c r="F8391">
        <v>0.16</v>
      </c>
      <c r="G8391" s="5">
        <v>5000</v>
      </c>
      <c r="H8391" s="5" t="str">
        <f>IF(AND($G8391&gt;=0,$G8391&lt;5000000),"0-4M", IF(AND($G8391&gt;=5000000,$G8391&lt;9000000,0),"5-9M",
 IF(AND($G8391&gt;=10000000,$G8391&lt;=49000000),"10-49M",IF(AND($G8391&gt;=50000000,$G8391&lt;=99000000),"50M-99M",
 IF(AND($G8391&gt;=100000000,$G8391&lt;=499000000),"100-499M",IF(AND($G8391&gt;=500000000,$G8391&lt;=999000000),"500M-999M","1,000M+"))))))</f>
        <v>0-4M</v>
      </c>
      <c r="I8391">
        <v>1</v>
      </c>
      <c r="J8391" s="3">
        <v>4.99</v>
      </c>
      <c r="K8391" s="3" t="s">
        <v>9</v>
      </c>
      <c r="L8391" s="1">
        <v>42077</v>
      </c>
      <c r="M8391" s="2">
        <v>1.4</v>
      </c>
      <c r="N8391" t="s">
        <v>192</v>
      </c>
    </row>
    <row r="8392" spans="1:14" x14ac:dyDescent="0.35">
      <c r="A8392" t="s">
        <v>2401</v>
      </c>
      <c r="B8392" t="s">
        <v>2112</v>
      </c>
      <c r="C8392" s="6">
        <v>4.3</v>
      </c>
      <c r="D8392">
        <f>IF($C8392=0,0,IF(AND($C8392&gt;0,$C8392&lt;=1.9),1, IF(AND($C8392&gt;1.9,$C8392&lt;3),2,IF(AND($C8392&gt;2.9,$C8392&lt;=3.9),3,IF(AND($C8392&gt;3.9,$C8392&lt;=4.9),4,5)))))</f>
        <v>4</v>
      </c>
      <c r="E8392" s="3">
        <v>123</v>
      </c>
      <c r="F8392">
        <v>86</v>
      </c>
      <c r="G8392" s="5">
        <v>10000</v>
      </c>
      <c r="H8392" s="5" t="str">
        <f>IF(AND($G8392&gt;=0,$G8392&lt;5000000),"0-4M", IF(AND($G8392&gt;=5000000,$G8392&lt;9000000,0),"5-9M",
 IF(AND($G8392&gt;=10000000,$G8392&lt;=49000000),"10-49M",IF(AND($G8392&gt;=50000000,$G8392&lt;=99000000),"50M-99M",
 IF(AND($G8392&gt;=100000000,$G8392&lt;=499000000),"100-499M",IF(AND($G8392&gt;=500000000,$G8392&lt;=999000000),"500M-999M","1,000M+"))))))</f>
        <v>0-4M</v>
      </c>
      <c r="I8392">
        <v>0</v>
      </c>
      <c r="J8392" s="3">
        <v>0</v>
      </c>
      <c r="K8392" s="3" t="s">
        <v>9</v>
      </c>
      <c r="L8392" s="1">
        <v>43252</v>
      </c>
      <c r="M8392" s="2" t="s">
        <v>2402</v>
      </c>
      <c r="N8392" t="s">
        <v>118</v>
      </c>
    </row>
    <row r="8393" spans="1:14" x14ac:dyDescent="0.35">
      <c r="A8393" t="s">
        <v>9881</v>
      </c>
      <c r="B8393" t="s">
        <v>2958</v>
      </c>
      <c r="C8393" s="6">
        <v>2.9</v>
      </c>
      <c r="D8393">
        <f>IF($C8393=0,0,IF(AND($C8393&gt;0,$C8393&lt;=1.9),1, IF(AND($C8393&gt;1.9,$C8393&lt;3),2,IF(AND($C8393&gt;2.9,$C8393&lt;=3.9),3,IF(AND($C8393&gt;3.9,$C8393&lt;=4.9),4,5)))))</f>
        <v>2</v>
      </c>
      <c r="E8393" s="3">
        <v>164</v>
      </c>
      <c r="F8393">
        <v>0.14399999999999999</v>
      </c>
      <c r="G8393" s="5">
        <v>5000</v>
      </c>
      <c r="H8393" s="5" t="str">
        <f>IF(AND($G8393&gt;=0,$G8393&lt;5000000),"0-4M", IF(AND($G8393&gt;=5000000,$G8393&lt;9000000,0),"5-9M",
 IF(AND($G8393&gt;=10000000,$G8393&lt;=49000000),"10-49M",IF(AND($G8393&gt;=50000000,$G8393&lt;=99000000),"50M-99M",
 IF(AND($G8393&gt;=100000000,$G8393&lt;=499000000),"100-499M",IF(AND($G8393&gt;=500000000,$G8393&lt;=999000000),"500M-999M","1,000M+"))))))</f>
        <v>0-4M</v>
      </c>
      <c r="I8393">
        <v>1</v>
      </c>
      <c r="J8393" s="3">
        <v>4.99</v>
      </c>
      <c r="K8393" s="3" t="s">
        <v>9</v>
      </c>
      <c r="L8393" s="1">
        <v>42077</v>
      </c>
      <c r="M8393" s="2">
        <v>1.3</v>
      </c>
      <c r="N8393" t="s">
        <v>192</v>
      </c>
    </row>
    <row r="8394" spans="1:14" x14ac:dyDescent="0.35">
      <c r="A8394" t="s">
        <v>9882</v>
      </c>
      <c r="B8394" t="s">
        <v>2958</v>
      </c>
      <c r="C8394" s="6">
        <v>3.5</v>
      </c>
      <c r="D8394">
        <f>IF($C8394=0,0,IF(AND($C8394&gt;0,$C8394&lt;=1.9),1, IF(AND($C8394&gt;1.9,$C8394&lt;3),2,IF(AND($C8394&gt;2.9,$C8394&lt;=3.9),3,IF(AND($C8394&gt;3.9,$C8394&lt;=4.9),4,5)))))</f>
        <v>3</v>
      </c>
      <c r="E8394" s="3">
        <v>138</v>
      </c>
      <c r="F8394">
        <v>0.14099999999999999</v>
      </c>
      <c r="G8394" s="5">
        <v>5000</v>
      </c>
      <c r="H8394" s="5" t="str">
        <f>IF(AND($G8394&gt;=0,$G8394&lt;5000000),"0-4M", IF(AND($G8394&gt;=5000000,$G8394&lt;9000000,0),"5-9M",
 IF(AND($G8394&gt;=10000000,$G8394&lt;=49000000),"10-49M",IF(AND($G8394&gt;=50000000,$G8394&lt;=99000000),"50M-99M",
 IF(AND($G8394&gt;=100000000,$G8394&lt;=499000000),"100-499M",IF(AND($G8394&gt;=500000000,$G8394&lt;=999000000),"500M-999M","1,000M+"))))))</f>
        <v>0-4M</v>
      </c>
      <c r="I8394">
        <v>1</v>
      </c>
      <c r="J8394" s="3">
        <v>4.99</v>
      </c>
      <c r="K8394" s="3" t="s">
        <v>9</v>
      </c>
      <c r="L8394" s="1">
        <v>42068</v>
      </c>
      <c r="M8394" s="2">
        <v>1.6</v>
      </c>
      <c r="N8394" t="s">
        <v>192</v>
      </c>
    </row>
    <row r="8395" spans="1:14" x14ac:dyDescent="0.35">
      <c r="A8395" t="s">
        <v>9883</v>
      </c>
      <c r="B8395" t="s">
        <v>2958</v>
      </c>
      <c r="C8395" s="6">
        <v>2.8</v>
      </c>
      <c r="D8395">
        <f>IF($C8395=0,0,IF(AND($C8395&gt;0,$C8395&lt;=1.9),1, IF(AND($C8395&gt;1.9,$C8395&lt;3),2,IF(AND($C8395&gt;2.9,$C8395&lt;=3.9),3,IF(AND($C8395&gt;3.9,$C8395&lt;=4.9),4,5)))))</f>
        <v>2</v>
      </c>
      <c r="E8395" s="3">
        <v>130</v>
      </c>
      <c r="F8395">
        <v>0.14299999999999999</v>
      </c>
      <c r="G8395" s="5">
        <v>5000</v>
      </c>
      <c r="H8395" s="5" t="str">
        <f>IF(AND($G8395&gt;=0,$G8395&lt;5000000),"0-4M", IF(AND($G8395&gt;=5000000,$G8395&lt;9000000,0),"5-9M",
 IF(AND($G8395&gt;=10000000,$G8395&lt;=49000000),"10-49M",IF(AND($G8395&gt;=50000000,$G8395&lt;=99000000),"50M-99M",
 IF(AND($G8395&gt;=100000000,$G8395&lt;=499000000),"100-499M",IF(AND($G8395&gt;=500000000,$G8395&lt;=999000000),"500M-999M","1,000M+"))))))</f>
        <v>0-4M</v>
      </c>
      <c r="I8395">
        <v>1</v>
      </c>
      <c r="J8395" s="3">
        <v>4.99</v>
      </c>
      <c r="K8395" s="3" t="s">
        <v>9</v>
      </c>
      <c r="L8395" s="1">
        <v>42077</v>
      </c>
      <c r="M8395" s="2">
        <v>1.1000000000000001</v>
      </c>
      <c r="N8395" t="s">
        <v>192</v>
      </c>
    </row>
    <row r="8396" spans="1:14" x14ac:dyDescent="0.35">
      <c r="A8396" t="s">
        <v>9884</v>
      </c>
      <c r="B8396" t="s">
        <v>3171</v>
      </c>
      <c r="C8396" s="6">
        <v>0</v>
      </c>
      <c r="D8396">
        <f>IF($C8396=0,0,IF(AND($C8396&gt;0,$C8396&lt;=1.9),1, IF(AND($C8396&gt;1.9,$C8396&lt;3),2,IF(AND($C8396&gt;2.9,$C8396&lt;=3.9),3,IF(AND($C8396&gt;3.9,$C8396&lt;=4.9),4,5)))))</f>
        <v>0</v>
      </c>
      <c r="E8396" s="3">
        <v>1</v>
      </c>
      <c r="F8396">
        <v>6.3</v>
      </c>
      <c r="G8396" s="5">
        <v>50</v>
      </c>
      <c r="H8396" s="5" t="str">
        <f>IF(AND($G8396&gt;=0,$G8396&lt;5000000),"0-4M", IF(AND($G8396&gt;=5000000,$G8396&lt;9000000,0),"5-9M",
 IF(AND($G8396&gt;=10000000,$G8396&lt;=49000000),"10-49M",IF(AND($G8396&gt;=50000000,$G8396&lt;=99000000),"50M-99M",
 IF(AND($G8396&gt;=100000000,$G8396&lt;=499000000),"100-499M",IF(AND($G8396&gt;=500000000,$G8396&lt;=999000000),"500M-999M","1,000M+"))))))</f>
        <v>0-4M</v>
      </c>
      <c r="I8396">
        <v>1</v>
      </c>
      <c r="J8396" s="3">
        <v>1.99</v>
      </c>
      <c r="K8396" s="3" t="s">
        <v>9</v>
      </c>
      <c r="L8396" s="1">
        <v>42953</v>
      </c>
      <c r="M8396" s="2">
        <v>1</v>
      </c>
      <c r="N8396" t="s">
        <v>36</v>
      </c>
    </row>
    <row r="8397" spans="1:14" x14ac:dyDescent="0.35">
      <c r="A8397" t="s">
        <v>9885</v>
      </c>
      <c r="B8397" t="s">
        <v>1902</v>
      </c>
      <c r="C8397" s="6">
        <v>4.3</v>
      </c>
      <c r="D8397">
        <f>IF($C8397=0,0,IF(AND($C8397&gt;0,$C8397&lt;=1.9),1, IF(AND($C8397&gt;1.9,$C8397&lt;3),2,IF(AND($C8397&gt;2.9,$C8397&lt;=3.9),3,IF(AND($C8397&gt;3.9,$C8397&lt;=4.9),4,5)))))</f>
        <v>4</v>
      </c>
      <c r="E8397" s="3">
        <v>28151</v>
      </c>
      <c r="F8397">
        <v>17</v>
      </c>
      <c r="G8397" s="5">
        <v>1000000</v>
      </c>
      <c r="H8397" s="5" t="str">
        <f>IF(AND($G8397&gt;=0,$G8397&lt;5000000),"0-4M", IF(AND($G8397&gt;=5000000,$G8397&lt;9000000,0),"5-9M",
 IF(AND($G8397&gt;=10000000,$G8397&lt;=49000000),"10-49M",IF(AND($G8397&gt;=50000000,$G8397&lt;=99000000),"50M-99M",
 IF(AND($G8397&gt;=100000000,$G8397&lt;=499000000),"100-499M",IF(AND($G8397&gt;=500000000,$G8397&lt;=999000000),"500M-999M","1,000M+"))))))</f>
        <v>0-4M</v>
      </c>
      <c r="I8397">
        <v>0</v>
      </c>
      <c r="J8397" s="3">
        <v>0</v>
      </c>
      <c r="K8397" s="3" t="s">
        <v>52</v>
      </c>
      <c r="L8397" s="1">
        <v>42159</v>
      </c>
      <c r="M8397" s="2" t="s">
        <v>719</v>
      </c>
      <c r="N8397" t="s">
        <v>99</v>
      </c>
    </row>
    <row r="8398" spans="1:14" x14ac:dyDescent="0.35">
      <c r="A8398" t="s">
        <v>9886</v>
      </c>
      <c r="B8398" t="s">
        <v>1259</v>
      </c>
      <c r="C8398" s="6">
        <v>3.5</v>
      </c>
      <c r="D8398">
        <f>IF($C8398=0,0,IF(AND($C8398&gt;0,$C8398&lt;=1.9),1, IF(AND($C8398&gt;1.9,$C8398&lt;3),2,IF(AND($C8398&gt;2.9,$C8398&lt;=3.9),3,IF(AND($C8398&gt;3.9,$C8398&lt;=4.9),4,5)))))</f>
        <v>3</v>
      </c>
      <c r="E8398" s="3">
        <v>8</v>
      </c>
      <c r="F8398">
        <v>7.9</v>
      </c>
      <c r="G8398" s="5">
        <v>1000</v>
      </c>
      <c r="H8398" s="5" t="str">
        <f>IF(AND($G8398&gt;=0,$G8398&lt;5000000),"0-4M", IF(AND($G8398&gt;=5000000,$G8398&lt;9000000,0),"5-9M",
 IF(AND($G8398&gt;=10000000,$G8398&lt;=49000000),"10-49M",IF(AND($G8398&gt;=50000000,$G8398&lt;=99000000),"50M-99M",
 IF(AND($G8398&gt;=100000000,$G8398&lt;=499000000),"100-499M",IF(AND($G8398&gt;=500000000,$G8398&lt;=999000000),"500M-999M","1,000M+"))))))</f>
        <v>0-4M</v>
      </c>
      <c r="I8398">
        <v>0</v>
      </c>
      <c r="J8398" s="3">
        <v>0</v>
      </c>
      <c r="K8398" s="3" t="s">
        <v>9</v>
      </c>
      <c r="L8398" s="1">
        <v>43279</v>
      </c>
      <c r="M8398" s="2" t="s">
        <v>9887</v>
      </c>
      <c r="N8398" t="s">
        <v>118</v>
      </c>
    </row>
    <row r="8399" spans="1:14" x14ac:dyDescent="0.35">
      <c r="A8399" t="s">
        <v>9888</v>
      </c>
      <c r="B8399" t="s">
        <v>2958</v>
      </c>
      <c r="C8399" s="6">
        <v>4.5999999999999996</v>
      </c>
      <c r="D8399">
        <f>IF($C8399=0,0,IF(AND($C8399&gt;0,$C8399&lt;=1.9),1, IF(AND($C8399&gt;1.9,$C8399&lt;3),2,IF(AND($C8399&gt;2.9,$C8399&lt;=3.9),3,IF(AND($C8399&gt;3.9,$C8399&lt;=4.9),4,5)))))</f>
        <v>4</v>
      </c>
      <c r="E8399" s="3">
        <v>1092</v>
      </c>
      <c r="F8399">
        <v>0.19</v>
      </c>
      <c r="G8399" s="5">
        <v>100000</v>
      </c>
      <c r="H8399" s="5" t="str">
        <f>IF(AND($G8399&gt;=0,$G8399&lt;5000000),"0-4M", IF(AND($G8399&gt;=5000000,$G8399&lt;9000000,0),"5-9M",
 IF(AND($G8399&gt;=10000000,$G8399&lt;=49000000),"10-49M",IF(AND($G8399&gt;=50000000,$G8399&lt;=99000000),"50M-99M",
 IF(AND($G8399&gt;=100000000,$G8399&lt;=499000000),"100-499M",IF(AND($G8399&gt;=500000000,$G8399&lt;=999000000),"500M-999M","1,000M+"))))))</f>
        <v>0-4M</v>
      </c>
      <c r="I8399">
        <v>0</v>
      </c>
      <c r="J8399" s="3">
        <v>0</v>
      </c>
      <c r="K8399" s="3" t="s">
        <v>9</v>
      </c>
      <c r="L8399" s="1">
        <v>41087</v>
      </c>
      <c r="M8399" s="2" t="s">
        <v>397</v>
      </c>
      <c r="N8399" t="s">
        <v>234</v>
      </c>
    </row>
    <row r="8400" spans="1:14" x14ac:dyDescent="0.35">
      <c r="A8400" t="s">
        <v>9889</v>
      </c>
      <c r="B8400" t="s">
        <v>3069</v>
      </c>
      <c r="C8400" s="6">
        <v>4.2</v>
      </c>
      <c r="D8400">
        <f>IF($C8400=0,0,IF(AND($C8400&gt;0,$C8400&lt;=1.9),1, IF(AND($C8400&gt;1.9,$C8400&lt;3),2,IF(AND($C8400&gt;2.9,$C8400&lt;=3.9),3,IF(AND($C8400&gt;3.9,$C8400&lt;=4.9),4,5)))))</f>
        <v>4</v>
      </c>
      <c r="E8400" s="3">
        <v>18280</v>
      </c>
      <c r="F8400">
        <v>6</v>
      </c>
      <c r="G8400" s="5">
        <v>1000000</v>
      </c>
      <c r="H8400" s="5" t="str">
        <f>IF(AND($G8400&gt;=0,$G8400&lt;5000000),"0-4M", IF(AND($G8400&gt;=5000000,$G8400&lt;9000000,0),"5-9M",
 IF(AND($G8400&gt;=10000000,$G8400&lt;=49000000),"10-49M",IF(AND($G8400&gt;=50000000,$G8400&lt;=99000000),"50M-99M",
 IF(AND($G8400&gt;=100000000,$G8400&lt;=499000000),"100-499M",IF(AND($G8400&gt;=500000000,$G8400&lt;=999000000),"500M-999M","1,000M+"))))))</f>
        <v>0-4M</v>
      </c>
      <c r="I8400">
        <v>0</v>
      </c>
      <c r="J8400" s="3">
        <v>0</v>
      </c>
      <c r="K8400" s="3" t="s">
        <v>9</v>
      </c>
      <c r="L8400" s="1">
        <v>42012</v>
      </c>
      <c r="M8400" s="2">
        <v>1.28</v>
      </c>
      <c r="N8400" t="s">
        <v>192</v>
      </c>
    </row>
    <row r="8401" spans="1:14" x14ac:dyDescent="0.35">
      <c r="A8401" t="s">
        <v>9890</v>
      </c>
      <c r="B8401" t="s">
        <v>3314</v>
      </c>
      <c r="C8401" s="6">
        <v>4.2</v>
      </c>
      <c r="D8401">
        <f>IF($C8401=0,0,IF(AND($C8401&gt;0,$C8401&lt;=1.9),1, IF(AND($C8401&gt;1.9,$C8401&lt;3),2,IF(AND($C8401&gt;2.9,$C8401&lt;=3.9),3,IF(AND($C8401&gt;3.9,$C8401&lt;=4.9),4,5)))))</f>
        <v>4</v>
      </c>
      <c r="E8401" s="3">
        <v>11510</v>
      </c>
      <c r="F8401">
        <v>3.5</v>
      </c>
      <c r="G8401" s="5">
        <v>1000000</v>
      </c>
      <c r="H8401" s="5" t="str">
        <f>IF(AND($G8401&gt;=0,$G8401&lt;5000000),"0-4M", IF(AND($G8401&gt;=5000000,$G8401&lt;9000000,0),"5-9M",
 IF(AND($G8401&gt;=10000000,$G8401&lt;=49000000),"10-49M",IF(AND($G8401&gt;=50000000,$G8401&lt;=99000000),"50M-99M",
 IF(AND($G8401&gt;=100000000,$G8401&lt;=499000000),"100-499M",IF(AND($G8401&gt;=500000000,$G8401&lt;=999000000),"500M-999M","1,000M+"))))))</f>
        <v>0-4M</v>
      </c>
      <c r="I8401">
        <v>0</v>
      </c>
      <c r="J8401" s="3">
        <v>0</v>
      </c>
      <c r="K8401" s="3" t="s">
        <v>9</v>
      </c>
      <c r="L8401" s="1">
        <v>41879</v>
      </c>
      <c r="M8401" s="2">
        <v>1.4</v>
      </c>
      <c r="N8401" t="s">
        <v>99</v>
      </c>
    </row>
    <row r="8402" spans="1:14" x14ac:dyDescent="0.35">
      <c r="A8402" t="s">
        <v>9891</v>
      </c>
      <c r="B8402" t="s">
        <v>1902</v>
      </c>
      <c r="C8402" s="6">
        <v>3.7</v>
      </c>
      <c r="D8402">
        <f>IF($C8402=0,0,IF(AND($C8402&gt;0,$C8402&lt;=1.9),1, IF(AND($C8402&gt;1.9,$C8402&lt;3),2,IF(AND($C8402&gt;2.9,$C8402&lt;=3.9),3,IF(AND($C8402&gt;3.9,$C8402&lt;=4.9),4,5)))))</f>
        <v>3</v>
      </c>
      <c r="E8402" s="3">
        <v>3258</v>
      </c>
      <c r="F8402">
        <v>26</v>
      </c>
      <c r="G8402" s="5">
        <v>500000</v>
      </c>
      <c r="H8402" s="5" t="str">
        <f>IF(AND($G8402&gt;=0,$G8402&lt;5000000),"0-4M", IF(AND($G8402&gt;=5000000,$G8402&lt;9000000,0),"5-9M",
 IF(AND($G8402&gt;=10000000,$G8402&lt;=49000000),"10-49M",IF(AND($G8402&gt;=50000000,$G8402&lt;=99000000),"50M-99M",
 IF(AND($G8402&gt;=100000000,$G8402&lt;=499000000),"100-499M",IF(AND($G8402&gt;=500000000,$G8402&lt;=999000000),"500M-999M","1,000M+"))))))</f>
        <v>0-4M</v>
      </c>
      <c r="I8402">
        <v>0</v>
      </c>
      <c r="J8402" s="3">
        <v>0</v>
      </c>
      <c r="K8402" s="3" t="s">
        <v>9</v>
      </c>
      <c r="L8402" s="1">
        <v>42433</v>
      </c>
      <c r="M8402" s="2" t="s">
        <v>10</v>
      </c>
      <c r="N8402" t="s">
        <v>23</v>
      </c>
    </row>
    <row r="8403" spans="1:14" x14ac:dyDescent="0.35">
      <c r="A8403" t="s">
        <v>10351</v>
      </c>
      <c r="B8403" t="s">
        <v>1620</v>
      </c>
      <c r="C8403" s="6">
        <v>4.7</v>
      </c>
      <c r="D8403">
        <f>IF($C8403=0,0,IF(AND($C8403&gt;0,$C8403&lt;=1.9),1, IF(AND($C8403&gt;1.9,$C8403&lt;3),2,IF(AND($C8403&gt;2.9,$C8403&lt;=3.9),3,IF(AND($C8403&gt;3.9,$C8403&lt;=4.9),4,5)))))</f>
        <v>4</v>
      </c>
      <c r="E8403" s="3">
        <v>32</v>
      </c>
      <c r="F8403">
        <v>24</v>
      </c>
      <c r="G8403" s="5">
        <v>1000</v>
      </c>
      <c r="H8403" s="5" t="str">
        <f>IF(AND($G8403&gt;=0,$G8403&lt;5000000),"0-4M", IF(AND($G8403&gt;=5000000,$G8403&lt;9000000,0),"5-9M",
 IF(AND($G8403&gt;=10000000,$G8403&lt;=49000000),"10-49M",IF(AND($G8403&gt;=50000000,$G8403&lt;=99000000),"50M-99M",
 IF(AND($G8403&gt;=100000000,$G8403&lt;=499000000),"100-499M",IF(AND($G8403&gt;=500000000,$G8403&lt;=999000000),"500M-999M","1,000M+"))))))</f>
        <v>0-4M</v>
      </c>
      <c r="I8403">
        <v>0</v>
      </c>
      <c r="J8403" s="3">
        <v>0</v>
      </c>
      <c r="K8403" s="3" t="s">
        <v>17</v>
      </c>
      <c r="L8403" s="1">
        <v>43292</v>
      </c>
      <c r="M8403" s="2">
        <v>0.24</v>
      </c>
      <c r="N8403" t="s">
        <v>269</v>
      </c>
    </row>
    <row r="8404" spans="1:14" x14ac:dyDescent="0.35">
      <c r="A8404" t="s">
        <v>9893</v>
      </c>
      <c r="B8404" t="s">
        <v>1902</v>
      </c>
      <c r="C8404" s="6">
        <v>3.9</v>
      </c>
      <c r="D8404">
        <f>IF($C8404=0,0,IF(AND($C8404&gt;0,$C8404&lt;=1.9),1, IF(AND($C8404&gt;1.9,$C8404&lt;3),2,IF(AND($C8404&gt;2.9,$C8404&lt;=3.9),3,IF(AND($C8404&gt;3.9,$C8404&lt;=4.9),4,5)))))</f>
        <v>3</v>
      </c>
      <c r="E8404" s="3">
        <v>1550</v>
      </c>
      <c r="F8404">
        <v>21</v>
      </c>
      <c r="G8404" s="5">
        <v>100000</v>
      </c>
      <c r="H8404" s="5" t="str">
        <f>IF(AND($G8404&gt;=0,$G8404&lt;5000000),"0-4M", IF(AND($G8404&gt;=5000000,$G8404&lt;9000000,0),"5-9M",
 IF(AND($G8404&gt;=10000000,$G8404&lt;=49000000),"10-49M",IF(AND($G8404&gt;=50000000,$G8404&lt;=99000000),"50M-99M",
 IF(AND($G8404&gt;=100000000,$G8404&lt;=499000000),"100-499M",IF(AND($G8404&gt;=500000000,$G8404&lt;=999000000),"500M-999M","1,000M+"))))))</f>
        <v>0-4M</v>
      </c>
      <c r="I8404">
        <v>0</v>
      </c>
      <c r="J8404" s="3">
        <v>0</v>
      </c>
      <c r="K8404" s="3" t="s">
        <v>17</v>
      </c>
      <c r="L8404" s="1">
        <v>43036</v>
      </c>
      <c r="M8404" s="2" t="s">
        <v>157</v>
      </c>
      <c r="N8404" t="s">
        <v>29</v>
      </c>
    </row>
    <row r="8405" spans="1:14" x14ac:dyDescent="0.35">
      <c r="A8405" t="s">
        <v>9894</v>
      </c>
      <c r="B8405" t="s">
        <v>201</v>
      </c>
      <c r="C8405" s="6">
        <v>4.3</v>
      </c>
      <c r="D8405">
        <f>IF($C8405=0,0,IF(AND($C8405&gt;0,$C8405&lt;=1.9),1, IF(AND($C8405&gt;1.9,$C8405&lt;3),2,IF(AND($C8405&gt;2.9,$C8405&lt;=3.9),3,IF(AND($C8405&gt;3.9,$C8405&lt;=4.9),4,5)))))</f>
        <v>4</v>
      </c>
      <c r="E8405" s="3">
        <v>8894</v>
      </c>
      <c r="F8405">
        <v>2.2999999999999998</v>
      </c>
      <c r="G8405" s="5">
        <v>100000</v>
      </c>
      <c r="H8405" s="5" t="str">
        <f>IF(AND($G8405&gt;=0,$G8405&lt;5000000),"0-4M", IF(AND($G8405&gt;=5000000,$G8405&lt;9000000,0),"5-9M",
 IF(AND($G8405&gt;=10000000,$G8405&lt;=49000000),"10-49M",IF(AND($G8405&gt;=50000000,$G8405&lt;=99000000),"50M-99M",
 IF(AND($G8405&gt;=100000000,$G8405&lt;=499000000),"100-499M",IF(AND($G8405&gt;=500000000,$G8405&lt;=999000000),"500M-999M","1,000M+"))))))</f>
        <v>0-4M</v>
      </c>
      <c r="I8405">
        <v>0</v>
      </c>
      <c r="J8405" s="3">
        <v>0</v>
      </c>
      <c r="K8405" s="3" t="s">
        <v>9</v>
      </c>
      <c r="L8405" s="1">
        <v>43304</v>
      </c>
      <c r="M8405" s="2" t="s">
        <v>9895</v>
      </c>
      <c r="N8405" t="s">
        <v>36</v>
      </c>
    </row>
    <row r="8406" spans="1:14" x14ac:dyDescent="0.35">
      <c r="A8406" t="s">
        <v>9896</v>
      </c>
      <c r="B8406" t="s">
        <v>1259</v>
      </c>
      <c r="C8406" s="6">
        <v>4</v>
      </c>
      <c r="D8406">
        <f>IF($C8406=0,0,IF(AND($C8406&gt;0,$C8406&lt;=1.9),1, IF(AND($C8406&gt;1.9,$C8406&lt;3),2,IF(AND($C8406&gt;2.9,$C8406&lt;=3.9),3,IF(AND($C8406&gt;3.9,$C8406&lt;=4.9),4,5)))))</f>
        <v>4</v>
      </c>
      <c r="E8406" s="3">
        <v>32</v>
      </c>
      <c r="F8406">
        <v>64</v>
      </c>
      <c r="G8406" s="5">
        <v>5000</v>
      </c>
      <c r="H8406" s="5" t="str">
        <f>IF(AND($G8406&gt;=0,$G8406&lt;5000000),"0-4M", IF(AND($G8406&gt;=5000000,$G8406&lt;9000000,0),"5-9M",
 IF(AND($G8406&gt;=10000000,$G8406&lt;=49000000),"10-49M",IF(AND($G8406&gt;=50000000,$G8406&lt;=99000000),"50M-99M",
 IF(AND($G8406&gt;=100000000,$G8406&lt;=499000000),"100-499M",IF(AND($G8406&gt;=500000000,$G8406&lt;=999000000),"500M-999M","1,000M+"))))))</f>
        <v>0-4M</v>
      </c>
      <c r="I8406">
        <v>0</v>
      </c>
      <c r="J8406" s="3">
        <v>0</v>
      </c>
      <c r="K8406" s="3" t="s">
        <v>9</v>
      </c>
      <c r="L8406" s="1">
        <v>42875</v>
      </c>
      <c r="M8406" s="2">
        <v>3.9</v>
      </c>
      <c r="N8406" t="s">
        <v>33</v>
      </c>
    </row>
    <row r="8407" spans="1:14" x14ac:dyDescent="0.35">
      <c r="A8407" t="s">
        <v>9897</v>
      </c>
      <c r="B8407" t="s">
        <v>1516</v>
      </c>
      <c r="C8407" s="6">
        <v>4.4000000000000004</v>
      </c>
      <c r="D8407">
        <f>IF($C8407=0,0,IF(AND($C8407&gt;0,$C8407&lt;=1.9),1, IF(AND($C8407&gt;1.9,$C8407&lt;3),2,IF(AND($C8407&gt;2.9,$C8407&lt;=3.9),3,IF(AND($C8407&gt;3.9,$C8407&lt;=4.9),4,5)))))</f>
        <v>4</v>
      </c>
      <c r="E8407" s="3">
        <v>129</v>
      </c>
      <c r="F8407">
        <v>8.1</v>
      </c>
      <c r="G8407" s="5">
        <v>50000</v>
      </c>
      <c r="H8407" s="5" t="str">
        <f>IF(AND($G8407&gt;=0,$G8407&lt;5000000),"0-4M", IF(AND($G8407&gt;=5000000,$G8407&lt;9000000,0),"5-9M",
 IF(AND($G8407&gt;=10000000,$G8407&lt;=49000000),"10-49M",IF(AND($G8407&gt;=50000000,$G8407&lt;=99000000),"50M-99M",
 IF(AND($G8407&gt;=100000000,$G8407&lt;=499000000),"100-499M",IF(AND($G8407&gt;=500000000,$G8407&lt;=999000000),"500M-999M","1,000M+"))))))</f>
        <v>0-4M</v>
      </c>
      <c r="I8407">
        <v>0</v>
      </c>
      <c r="J8407" s="3">
        <v>0</v>
      </c>
      <c r="K8407" s="3" t="s">
        <v>52</v>
      </c>
      <c r="L8407" s="1">
        <v>43267</v>
      </c>
      <c r="M8407" s="2" t="s">
        <v>166</v>
      </c>
      <c r="N8407" t="s">
        <v>33</v>
      </c>
    </row>
    <row r="8408" spans="1:14" x14ac:dyDescent="0.35">
      <c r="A8408" t="s">
        <v>9898</v>
      </c>
      <c r="B8408" t="s">
        <v>3069</v>
      </c>
      <c r="C8408" s="6">
        <v>3.7</v>
      </c>
      <c r="D8408">
        <f>IF($C8408=0,0,IF(AND($C8408&gt;0,$C8408&lt;=1.9),1, IF(AND($C8408&gt;1.9,$C8408&lt;3),2,IF(AND($C8408&gt;2.9,$C8408&lt;=3.9),3,IF(AND($C8408&gt;3.9,$C8408&lt;=4.9),4,5)))))</f>
        <v>3</v>
      </c>
      <c r="E8408" s="3">
        <v>21</v>
      </c>
      <c r="F8408">
        <v>0.376</v>
      </c>
      <c r="G8408" s="5">
        <v>500</v>
      </c>
      <c r="H8408" s="5" t="str">
        <f>IF(AND($G8408&gt;=0,$G8408&lt;5000000),"0-4M", IF(AND($G8408&gt;=5000000,$G8408&lt;9000000,0),"5-9M",
 IF(AND($G8408&gt;=10000000,$G8408&lt;=49000000),"10-49M",IF(AND($G8408&gt;=50000000,$G8408&lt;=99000000),"50M-99M",
 IF(AND($G8408&gt;=100000000,$G8408&lt;=499000000),"100-499M",IF(AND($G8408&gt;=500000000,$G8408&lt;=999000000),"500M-999M","1,000M+"))))))</f>
        <v>0-4M</v>
      </c>
      <c r="I8408">
        <v>1</v>
      </c>
      <c r="J8408" s="3">
        <v>0.99</v>
      </c>
      <c r="K8408" s="3" t="s">
        <v>9</v>
      </c>
      <c r="L8408" s="1">
        <v>41541</v>
      </c>
      <c r="M8408" s="2">
        <v>1</v>
      </c>
      <c r="N8408" t="s">
        <v>192</v>
      </c>
    </row>
    <row r="8409" spans="1:14" x14ac:dyDescent="0.35">
      <c r="A8409" t="s">
        <v>9899</v>
      </c>
      <c r="B8409" t="s">
        <v>3069</v>
      </c>
      <c r="C8409" s="6">
        <v>4.3</v>
      </c>
      <c r="D8409">
        <f>IF($C8409=0,0,IF(AND($C8409&gt;0,$C8409&lt;=1.9),1, IF(AND($C8409&gt;1.9,$C8409&lt;3),2,IF(AND($C8409&gt;2.9,$C8409&lt;=3.9),3,IF(AND($C8409&gt;3.9,$C8409&lt;=4.9),4,5)))))</f>
        <v>4</v>
      </c>
      <c r="E8409" s="3">
        <v>60298</v>
      </c>
      <c r="F8409">
        <v>13</v>
      </c>
      <c r="G8409" s="5">
        <v>5000000</v>
      </c>
      <c r="H8409" s="5" t="str">
        <f>IF(AND($G8409&gt;=0,$G8409&lt;5000000),"0-4M", IF(AND($G8409&gt;=5000000,$G8409&lt;9000000,0),"5-9M",
 IF(AND($G8409&gt;=10000000,$G8409&lt;=49000000),"10-49M",IF(AND($G8409&gt;=50000000,$G8409&lt;=99000000),"50M-99M",
 IF(AND($G8409&gt;=100000000,$G8409&lt;=499000000),"100-499M",IF(AND($G8409&gt;=500000000,$G8409&lt;=999000000),"500M-999M","1,000M+"))))))</f>
        <v>1,000M+</v>
      </c>
      <c r="I8409">
        <v>0</v>
      </c>
      <c r="J8409" s="3">
        <v>0</v>
      </c>
      <c r="K8409" s="3" t="s">
        <v>9</v>
      </c>
      <c r="L8409" s="1">
        <v>42012</v>
      </c>
      <c r="M8409" s="2">
        <v>1.38</v>
      </c>
      <c r="N8409" t="s">
        <v>192</v>
      </c>
    </row>
    <row r="8410" spans="1:14" x14ac:dyDescent="0.35">
      <c r="A8410" t="s">
        <v>9900</v>
      </c>
      <c r="B8410" t="s">
        <v>254</v>
      </c>
      <c r="C8410" s="6">
        <v>3.5</v>
      </c>
      <c r="D8410">
        <f>IF($C8410=0,0,IF(AND($C8410&gt;0,$C8410&lt;=1.9),1, IF(AND($C8410&gt;1.9,$C8410&lt;3),2,IF(AND($C8410&gt;2.9,$C8410&lt;=3.9),3,IF(AND($C8410&gt;3.9,$C8410&lt;=4.9),4,5)))))</f>
        <v>3</v>
      </c>
      <c r="E8410" s="3">
        <v>15</v>
      </c>
      <c r="F8410">
        <v>8</v>
      </c>
      <c r="G8410" s="5">
        <v>1000</v>
      </c>
      <c r="H8410" s="5" t="str">
        <f>IF(AND($G8410&gt;=0,$G8410&lt;5000000),"0-4M", IF(AND($G8410&gt;=5000000,$G8410&lt;9000000,0),"5-9M",
 IF(AND($G8410&gt;=10000000,$G8410&lt;=49000000),"10-49M",IF(AND($G8410&gt;=50000000,$G8410&lt;=99000000),"50M-99M",
 IF(AND($G8410&gt;=100000000,$G8410&lt;=499000000),"100-499M",IF(AND($G8410&gt;=500000000,$G8410&lt;=999000000),"500M-999M","1,000M+"))))))</f>
        <v>0-4M</v>
      </c>
      <c r="I8410">
        <v>0</v>
      </c>
      <c r="J8410" s="3">
        <v>0</v>
      </c>
      <c r="K8410" s="3" t="s">
        <v>9</v>
      </c>
      <c r="L8410" s="1">
        <v>42298</v>
      </c>
      <c r="M8410" s="2" t="s">
        <v>9901</v>
      </c>
      <c r="N8410" t="s">
        <v>23</v>
      </c>
    </row>
    <row r="8411" spans="1:14" x14ac:dyDescent="0.35">
      <c r="A8411" t="s">
        <v>9902</v>
      </c>
      <c r="B8411" t="s">
        <v>2427</v>
      </c>
      <c r="C8411" s="6">
        <v>0</v>
      </c>
      <c r="D8411">
        <f>IF($C8411=0,0,IF(AND($C8411&gt;0,$C8411&lt;=1.9),1, IF(AND($C8411&gt;1.9,$C8411&lt;3),2,IF(AND($C8411&gt;2.9,$C8411&lt;=3.9),3,IF(AND($C8411&gt;3.9,$C8411&lt;=4.9),4,5)))))</f>
        <v>0</v>
      </c>
      <c r="E8411" s="3">
        <v>0</v>
      </c>
      <c r="F8411">
        <v>29</v>
      </c>
      <c r="G8411" s="5">
        <v>100</v>
      </c>
      <c r="H8411" s="5" t="str">
        <f>IF(AND($G8411&gt;=0,$G8411&lt;5000000),"0-4M", IF(AND($G8411&gt;=5000000,$G8411&lt;9000000,0),"5-9M",
 IF(AND($G8411&gt;=10000000,$G8411&lt;=49000000),"10-49M",IF(AND($G8411&gt;=50000000,$G8411&lt;=99000000),"50M-99M",
 IF(AND($G8411&gt;=100000000,$G8411&lt;=499000000),"100-499M",IF(AND($G8411&gt;=500000000,$G8411&lt;=999000000),"500M-999M","1,000M+"))))))</f>
        <v>0-4M</v>
      </c>
      <c r="I8411">
        <v>0</v>
      </c>
      <c r="J8411" s="3">
        <v>0</v>
      </c>
      <c r="K8411" s="3" t="s">
        <v>9</v>
      </c>
      <c r="L8411" s="1">
        <v>42150</v>
      </c>
      <c r="M8411" s="2">
        <v>2</v>
      </c>
      <c r="N8411" t="s">
        <v>73</v>
      </c>
    </row>
    <row r="8412" spans="1:14" x14ac:dyDescent="0.35">
      <c r="A8412" t="s">
        <v>9903</v>
      </c>
      <c r="B8412" t="s">
        <v>1902</v>
      </c>
      <c r="C8412" s="6">
        <v>4.3</v>
      </c>
      <c r="D8412">
        <f>IF($C8412=0,0,IF(AND($C8412&gt;0,$C8412&lt;=1.9),1, IF(AND($C8412&gt;1.9,$C8412&lt;3),2,IF(AND($C8412&gt;2.9,$C8412&lt;=3.9),3,IF(AND($C8412&gt;3.9,$C8412&lt;=4.9),4,5)))))</f>
        <v>4</v>
      </c>
      <c r="E8412" s="3">
        <v>171220</v>
      </c>
      <c r="F8412">
        <v>42</v>
      </c>
      <c r="G8412" s="5">
        <v>5000000</v>
      </c>
      <c r="H8412" s="5" t="str">
        <f>IF(AND($G8412&gt;=0,$G8412&lt;5000000),"0-4M", IF(AND($G8412&gt;=5000000,$G8412&lt;9000000,0),"5-9M",
 IF(AND($G8412&gt;=10000000,$G8412&lt;=49000000),"10-49M",IF(AND($G8412&gt;=50000000,$G8412&lt;=99000000),"50M-99M",
 IF(AND($G8412&gt;=100000000,$G8412&lt;=499000000),"100-499M",IF(AND($G8412&gt;=500000000,$G8412&lt;=999000000),"500M-999M","1,000M+"))))))</f>
        <v>1,000M+</v>
      </c>
      <c r="I8412">
        <v>0</v>
      </c>
      <c r="J8412" s="3">
        <v>0</v>
      </c>
      <c r="K8412" s="3" t="s">
        <v>52</v>
      </c>
      <c r="L8412" s="1">
        <v>42213</v>
      </c>
      <c r="M8412" s="2" t="s">
        <v>301</v>
      </c>
      <c r="N8412" t="s">
        <v>73</v>
      </c>
    </row>
    <row r="8413" spans="1:14" x14ac:dyDescent="0.35">
      <c r="A8413" t="s">
        <v>9904</v>
      </c>
      <c r="B8413" t="s">
        <v>1516</v>
      </c>
      <c r="C8413" s="6">
        <v>4</v>
      </c>
      <c r="D8413">
        <f>IF($C8413=0,0,IF(AND($C8413&gt;0,$C8413&lt;=1.9),1, IF(AND($C8413&gt;1.9,$C8413&lt;3),2,IF(AND($C8413&gt;2.9,$C8413&lt;=3.9),3,IF(AND($C8413&gt;3.9,$C8413&lt;=4.9),4,5)))))</f>
        <v>4</v>
      </c>
      <c r="E8413" s="3">
        <v>22</v>
      </c>
      <c r="F8413">
        <v>19</v>
      </c>
      <c r="G8413" s="5">
        <v>5000</v>
      </c>
      <c r="H8413" s="5" t="str">
        <f>IF(AND($G8413&gt;=0,$G8413&lt;5000000),"0-4M", IF(AND($G8413&gt;=5000000,$G8413&lt;9000000,0),"5-9M",
 IF(AND($G8413&gt;=10000000,$G8413&lt;=49000000),"10-49M",IF(AND($G8413&gt;=50000000,$G8413&lt;=99000000),"50M-99M",
 IF(AND($G8413&gt;=100000000,$G8413&lt;=499000000),"100-499M",IF(AND($G8413&gt;=500000000,$G8413&lt;=999000000),"500M-999M","1,000M+"))))))</f>
        <v>0-4M</v>
      </c>
      <c r="I8413">
        <v>0</v>
      </c>
      <c r="J8413" s="3">
        <v>0</v>
      </c>
      <c r="K8413" s="3" t="s">
        <v>9</v>
      </c>
      <c r="L8413" s="1">
        <v>43138</v>
      </c>
      <c r="M8413" s="2">
        <v>15</v>
      </c>
      <c r="N8413" t="s">
        <v>11</v>
      </c>
    </row>
    <row r="8414" spans="1:14" x14ac:dyDescent="0.35">
      <c r="A8414" t="s">
        <v>9905</v>
      </c>
      <c r="B8414" t="s">
        <v>401</v>
      </c>
      <c r="C8414" s="6">
        <v>4.5</v>
      </c>
      <c r="D8414">
        <f>IF($C8414=0,0,IF(AND($C8414&gt;0,$C8414&lt;=1.9),1, IF(AND($C8414&gt;1.9,$C8414&lt;3),2,IF(AND($C8414&gt;2.9,$C8414&lt;=3.9),3,IF(AND($C8414&gt;3.9,$C8414&lt;=4.9),4,5)))))</f>
        <v>4</v>
      </c>
      <c r="E8414" s="3">
        <v>5474</v>
      </c>
      <c r="F8414">
        <v>1.7000000000000001E-2</v>
      </c>
      <c r="G8414" s="5">
        <v>100000</v>
      </c>
      <c r="H8414" s="5" t="str">
        <f>IF(AND($G8414&gt;=0,$G8414&lt;5000000),"0-4M", IF(AND($G8414&gt;=5000000,$G8414&lt;9000000,0),"5-9M",
 IF(AND($G8414&gt;=10000000,$G8414&lt;=49000000),"10-49M",IF(AND($G8414&gt;=50000000,$G8414&lt;=99000000),"50M-99M",
 IF(AND($G8414&gt;=100000000,$G8414&lt;=499000000),"100-499M",IF(AND($G8414&gt;=500000000,$G8414&lt;=999000000),"500M-999M","1,000M+"))))))</f>
        <v>0-4M</v>
      </c>
      <c r="I8414">
        <v>1</v>
      </c>
      <c r="J8414" s="3">
        <v>3.99</v>
      </c>
      <c r="K8414" s="3" t="s">
        <v>9</v>
      </c>
      <c r="L8414" s="1">
        <v>41654</v>
      </c>
      <c r="M8414" s="2">
        <v>81</v>
      </c>
      <c r="N8414" t="s">
        <v>234</v>
      </c>
    </row>
    <row r="8415" spans="1:14" x14ac:dyDescent="0.35">
      <c r="A8415" t="s">
        <v>9906</v>
      </c>
      <c r="B8415" t="s">
        <v>2958</v>
      </c>
      <c r="C8415" s="6">
        <v>4.2</v>
      </c>
      <c r="D8415">
        <f>IF($C8415=0,0,IF(AND($C8415&gt;0,$C8415&lt;=1.9),1, IF(AND($C8415&gt;1.9,$C8415&lt;3),2,IF(AND($C8415&gt;2.9,$C8415&lt;=3.9),3,IF(AND($C8415&gt;3.9,$C8415&lt;=4.9),4,5)))))</f>
        <v>4</v>
      </c>
      <c r="E8415" s="3">
        <v>5</v>
      </c>
      <c r="F8415">
        <v>2.5</v>
      </c>
      <c r="G8415" s="5">
        <v>100</v>
      </c>
      <c r="H8415" s="5" t="str">
        <f>IF(AND($G8415&gt;=0,$G8415&lt;5000000),"0-4M", IF(AND($G8415&gt;=5000000,$G8415&lt;9000000,0),"5-9M",
 IF(AND($G8415&gt;=10000000,$G8415&lt;=49000000),"10-49M",IF(AND($G8415&gt;=50000000,$G8415&lt;=99000000),"50M-99M",
 IF(AND($G8415&gt;=100000000,$G8415&lt;=499000000),"100-499M",IF(AND($G8415&gt;=500000000,$G8415&lt;=999000000),"500M-999M","1,000M+"))))))</f>
        <v>0-4M</v>
      </c>
      <c r="I8415">
        <v>1</v>
      </c>
      <c r="J8415" s="3">
        <v>1.49</v>
      </c>
      <c r="K8415" s="3" t="s">
        <v>9</v>
      </c>
      <c r="L8415" s="1">
        <v>43311</v>
      </c>
      <c r="M8415" s="2" t="s">
        <v>1596</v>
      </c>
      <c r="N8415" t="s">
        <v>36</v>
      </c>
    </row>
    <row r="8416" spans="1:14" x14ac:dyDescent="0.35">
      <c r="A8416" t="s">
        <v>10622</v>
      </c>
      <c r="B8416" t="s">
        <v>1620</v>
      </c>
      <c r="C8416" s="6">
        <v>3.7</v>
      </c>
      <c r="D8416">
        <f>IF($C8416=0,0,IF(AND($C8416&gt;0,$C8416&lt;=1.9),1, IF(AND($C8416&gt;1.9,$C8416&lt;3),2,IF(AND($C8416&gt;2.9,$C8416&lt;=3.9),3,IF(AND($C8416&gt;3.9,$C8416&lt;=4.9),4,5)))))</f>
        <v>3</v>
      </c>
      <c r="E8416" s="3">
        <v>38</v>
      </c>
      <c r="F8416">
        <v>29</v>
      </c>
      <c r="G8416" s="5">
        <v>1000</v>
      </c>
      <c r="H8416" s="5" t="str">
        <f>IF(AND($G8416&gt;=0,$G8416&lt;5000000),"0-4M", IF(AND($G8416&gt;=5000000,$G8416&lt;9000000,0),"5-9M",
 IF(AND($G8416&gt;=10000000,$G8416&lt;=49000000),"10-49M",IF(AND($G8416&gt;=50000000,$G8416&lt;=99000000),"50M-99M",
 IF(AND($G8416&gt;=100000000,$G8416&lt;=499000000),"100-499M",IF(AND($G8416&gt;=500000000,$G8416&lt;=999000000),"500M-999M","1,000M+"))))))</f>
        <v>0-4M</v>
      </c>
      <c r="I8416">
        <v>0</v>
      </c>
      <c r="J8416" s="3">
        <v>0</v>
      </c>
      <c r="K8416" s="3" t="s">
        <v>9</v>
      </c>
      <c r="L8416" s="1">
        <v>42550</v>
      </c>
      <c r="M8416" s="2">
        <v>1.1200000000000001</v>
      </c>
      <c r="N8416" t="s">
        <v>2726</v>
      </c>
    </row>
    <row r="8417" spans="1:14" x14ac:dyDescent="0.35">
      <c r="A8417" t="s">
        <v>9908</v>
      </c>
      <c r="B8417" t="s">
        <v>3069</v>
      </c>
      <c r="C8417" s="6">
        <v>4.0999999999999996</v>
      </c>
      <c r="D8417">
        <f>IF($C8417=0,0,IF(AND($C8417&gt;0,$C8417&lt;=1.9),1, IF(AND($C8417&gt;1.9,$C8417&lt;3),2,IF(AND($C8417&gt;2.9,$C8417&lt;=3.9),3,IF(AND($C8417&gt;3.9,$C8417&lt;=4.9),4,5)))))</f>
        <v>4</v>
      </c>
      <c r="E8417" s="3">
        <v>285</v>
      </c>
      <c r="F8417">
        <v>3.9</v>
      </c>
      <c r="G8417" s="5">
        <v>50000</v>
      </c>
      <c r="H8417" s="5" t="str">
        <f>IF(AND($G8417&gt;=0,$G8417&lt;5000000),"0-4M", IF(AND($G8417&gt;=5000000,$G8417&lt;9000000,0),"5-9M",
 IF(AND($G8417&gt;=10000000,$G8417&lt;=49000000),"10-49M",IF(AND($G8417&gt;=50000000,$G8417&lt;=99000000),"50M-99M",
 IF(AND($G8417&gt;=100000000,$G8417&lt;=499000000),"100-499M",IF(AND($G8417&gt;=500000000,$G8417&lt;=999000000),"500M-999M","1,000M+"))))))</f>
        <v>0-4M</v>
      </c>
      <c r="I8417">
        <v>0</v>
      </c>
      <c r="J8417" s="3">
        <v>0</v>
      </c>
      <c r="K8417" s="3" t="s">
        <v>17</v>
      </c>
      <c r="L8417" s="1">
        <v>43011</v>
      </c>
      <c r="M8417" s="2">
        <v>5</v>
      </c>
      <c r="N8417" t="s">
        <v>23</v>
      </c>
    </row>
    <row r="8418" spans="1:14" x14ac:dyDescent="0.35">
      <c r="A8418" t="s">
        <v>9909</v>
      </c>
      <c r="B8418" t="s">
        <v>254</v>
      </c>
      <c r="C8418" s="6">
        <v>2.5</v>
      </c>
      <c r="D8418">
        <f>IF($C8418=0,0,IF(AND($C8418&gt;0,$C8418&lt;=1.9),1, IF(AND($C8418&gt;1.9,$C8418&lt;3),2,IF(AND($C8418&gt;2.9,$C8418&lt;=3.9),3,IF(AND($C8418&gt;3.9,$C8418&lt;=4.9),4,5)))))</f>
        <v>2</v>
      </c>
      <c r="E8418" s="3">
        <v>31</v>
      </c>
      <c r="F8418">
        <v>54</v>
      </c>
      <c r="G8418" s="5">
        <v>10000</v>
      </c>
      <c r="H8418" s="5" t="str">
        <f>IF(AND($G8418&gt;=0,$G8418&lt;5000000),"0-4M", IF(AND($G8418&gt;=5000000,$G8418&lt;9000000,0),"5-9M",
 IF(AND($G8418&gt;=10000000,$G8418&lt;=49000000),"10-49M",IF(AND($G8418&gt;=50000000,$G8418&lt;=99000000),"50M-99M",
 IF(AND($G8418&gt;=100000000,$G8418&lt;=499000000),"100-499M",IF(AND($G8418&gt;=500000000,$G8418&lt;=999000000),"500M-999M","1,000M+"))))))</f>
        <v>0-4M</v>
      </c>
      <c r="I8418">
        <v>0</v>
      </c>
      <c r="J8418" s="3">
        <v>0</v>
      </c>
      <c r="K8418" s="3" t="s">
        <v>9</v>
      </c>
      <c r="L8418" s="1">
        <v>43194</v>
      </c>
      <c r="M8418" s="2">
        <v>2.6</v>
      </c>
      <c r="N8418" t="s">
        <v>33</v>
      </c>
    </row>
    <row r="8419" spans="1:14" x14ac:dyDescent="0.35">
      <c r="A8419" t="s">
        <v>9910</v>
      </c>
      <c r="B8419" t="s">
        <v>254</v>
      </c>
      <c r="C8419" s="6">
        <v>2.7</v>
      </c>
      <c r="D8419">
        <f>IF($C8419=0,0,IF(AND($C8419&gt;0,$C8419&lt;=1.9),1, IF(AND($C8419&gt;1.9,$C8419&lt;3),2,IF(AND($C8419&gt;2.9,$C8419&lt;=3.9),3,IF(AND($C8419&gt;3.9,$C8419&lt;=4.9),4,5)))))</f>
        <v>2</v>
      </c>
      <c r="E8419" s="3">
        <v>11</v>
      </c>
      <c r="F8419">
        <v>6.8</v>
      </c>
      <c r="G8419" s="5">
        <v>1000</v>
      </c>
      <c r="H8419" s="5" t="str">
        <f>IF(AND($G8419&gt;=0,$G8419&lt;5000000),"0-4M", IF(AND($G8419&gt;=5000000,$G8419&lt;9000000,0),"5-9M",
 IF(AND($G8419&gt;=10000000,$G8419&lt;=49000000),"10-49M",IF(AND($G8419&gt;=50000000,$G8419&lt;=99000000),"50M-99M",
 IF(AND($G8419&gt;=100000000,$G8419&lt;=499000000),"100-499M",IF(AND($G8419&gt;=500000000,$G8419&lt;=999000000),"500M-999M","1,000M+"))))))</f>
        <v>0-4M</v>
      </c>
      <c r="I8419">
        <v>0</v>
      </c>
      <c r="J8419" s="3">
        <v>0</v>
      </c>
      <c r="K8419" s="3" t="s">
        <v>9</v>
      </c>
      <c r="L8419" s="1">
        <v>43066</v>
      </c>
      <c r="M8419" s="2" t="s">
        <v>375</v>
      </c>
      <c r="N8419" t="s">
        <v>99</v>
      </c>
    </row>
    <row r="8420" spans="1:14" x14ac:dyDescent="0.35">
      <c r="A8420" t="s">
        <v>9911</v>
      </c>
      <c r="B8420" t="s">
        <v>3171</v>
      </c>
      <c r="C8420" s="6">
        <v>0</v>
      </c>
      <c r="D8420">
        <f>IF($C8420=0,0,IF(AND($C8420&gt;0,$C8420&lt;=1.9),1, IF(AND($C8420&gt;1.9,$C8420&lt;3),2,IF(AND($C8420&gt;2.9,$C8420&lt;=3.9),3,IF(AND($C8420&gt;3.9,$C8420&lt;=4.9),4,5)))))</f>
        <v>0</v>
      </c>
      <c r="E8420" s="3">
        <v>0</v>
      </c>
      <c r="F8420">
        <v>38</v>
      </c>
      <c r="G8420" s="5">
        <v>50</v>
      </c>
      <c r="H8420" s="5" t="str">
        <f>IF(AND($G8420&gt;=0,$G8420&lt;5000000),"0-4M", IF(AND($G8420&gt;=5000000,$G8420&lt;9000000,0),"5-9M",
 IF(AND($G8420&gt;=10000000,$G8420&lt;=49000000),"10-49M",IF(AND($G8420&gt;=50000000,$G8420&lt;=99000000),"50M-99M",
 IF(AND($G8420&gt;=100000000,$G8420&lt;=499000000),"100-499M",IF(AND($G8420&gt;=500000000,$G8420&lt;=999000000),"500M-999M","1,000M+"))))))</f>
        <v>0-4M</v>
      </c>
      <c r="I8420">
        <v>0</v>
      </c>
      <c r="J8420" s="3">
        <v>0</v>
      </c>
      <c r="K8420" s="3" t="s">
        <v>9</v>
      </c>
      <c r="L8420" s="1">
        <v>43259</v>
      </c>
      <c r="M8420" s="2" t="s">
        <v>9912</v>
      </c>
      <c r="N8420" t="s">
        <v>118</v>
      </c>
    </row>
    <row r="8421" spans="1:14" x14ac:dyDescent="0.35">
      <c r="A8421" t="s">
        <v>9913</v>
      </c>
      <c r="B8421" t="s">
        <v>1902</v>
      </c>
      <c r="C8421" s="6">
        <v>0</v>
      </c>
      <c r="D8421">
        <f>IF($C8421=0,0,IF(AND($C8421&gt;0,$C8421&lt;=1.9),1, IF(AND($C8421&gt;1.9,$C8421&lt;3),2,IF(AND($C8421&gt;2.9,$C8421&lt;=3.9),3,IF(AND($C8421&gt;3.9,$C8421&lt;=4.9),4,5)))))</f>
        <v>0</v>
      </c>
      <c r="E8421" s="3">
        <v>5</v>
      </c>
      <c r="F8421">
        <v>44</v>
      </c>
      <c r="G8421" s="5">
        <v>500</v>
      </c>
      <c r="H8421" s="5" t="str">
        <f>IF(AND($G8421&gt;=0,$G8421&lt;5000000),"0-4M", IF(AND($G8421&gt;=5000000,$G8421&lt;9000000,0),"5-9M",
 IF(AND($G8421&gt;=10000000,$G8421&lt;=49000000),"10-49M",IF(AND($G8421&gt;=50000000,$G8421&lt;=99000000),"50M-99M",
 IF(AND($G8421&gt;=100000000,$G8421&lt;=499000000),"100-499M",IF(AND($G8421&gt;=500000000,$G8421&lt;=999000000),"500M-999M","1,000M+"))))))</f>
        <v>0-4M</v>
      </c>
      <c r="I8421">
        <v>0</v>
      </c>
      <c r="J8421" s="3">
        <v>0</v>
      </c>
      <c r="K8421" s="3" t="s">
        <v>9</v>
      </c>
      <c r="L8421" s="1">
        <v>42677</v>
      </c>
      <c r="M8421" s="2" t="s">
        <v>10</v>
      </c>
      <c r="N8421" t="s">
        <v>21</v>
      </c>
    </row>
    <row r="8422" spans="1:14" x14ac:dyDescent="0.35">
      <c r="A8422" t="s">
        <v>9914</v>
      </c>
      <c r="B8422" t="s">
        <v>254</v>
      </c>
      <c r="C8422" s="6">
        <v>0</v>
      </c>
      <c r="D8422">
        <f>IF($C8422=0,0,IF(AND($C8422&gt;0,$C8422&lt;=1.9),1, IF(AND($C8422&gt;1.9,$C8422&lt;3),2,IF(AND($C8422&gt;2.9,$C8422&lt;=3.9),3,IF(AND($C8422&gt;3.9,$C8422&lt;=4.9),4,5)))))</f>
        <v>0</v>
      </c>
      <c r="E8422" s="3">
        <v>1</v>
      </c>
      <c r="F8422">
        <v>30</v>
      </c>
      <c r="G8422" s="5">
        <v>1000</v>
      </c>
      <c r="H8422" s="5" t="str">
        <f>IF(AND($G8422&gt;=0,$G8422&lt;5000000),"0-4M", IF(AND($G8422&gt;=5000000,$G8422&lt;9000000,0),"5-9M",
 IF(AND($G8422&gt;=10000000,$G8422&lt;=49000000),"10-49M",IF(AND($G8422&gt;=50000000,$G8422&lt;=99000000),"50M-99M",
 IF(AND($G8422&gt;=100000000,$G8422&lt;=499000000),"100-499M",IF(AND($G8422&gt;=500000000,$G8422&lt;=999000000),"500M-999M","1,000M+"))))))</f>
        <v>0-4M</v>
      </c>
      <c r="I8422">
        <v>0</v>
      </c>
      <c r="J8422" s="3">
        <v>0</v>
      </c>
      <c r="K8422" s="3" t="s">
        <v>9</v>
      </c>
      <c r="L8422" s="1">
        <v>43236</v>
      </c>
      <c r="M8422" s="2">
        <v>5.28</v>
      </c>
      <c r="N8422" t="s">
        <v>118</v>
      </c>
    </row>
    <row r="8423" spans="1:14" x14ac:dyDescent="0.35">
      <c r="A8423" t="s">
        <v>9915</v>
      </c>
      <c r="B8423" t="s">
        <v>254</v>
      </c>
      <c r="C8423" s="6">
        <v>0</v>
      </c>
      <c r="D8423">
        <f>IF($C8423=0,0,IF(AND($C8423&gt;0,$C8423&lt;=1.9),1, IF(AND($C8423&gt;1.9,$C8423&lt;3),2,IF(AND($C8423&gt;2.9,$C8423&lt;=3.9),3,IF(AND($C8423&gt;3.9,$C8423&lt;=4.9),4,5)))))</f>
        <v>0</v>
      </c>
      <c r="E8423" s="3">
        <v>0</v>
      </c>
      <c r="F8423">
        <v>8.4</v>
      </c>
      <c r="G8423" s="5">
        <v>100</v>
      </c>
      <c r="H8423" s="5" t="str">
        <f>IF(AND($G8423&gt;=0,$G8423&lt;5000000),"0-4M", IF(AND($G8423&gt;=5000000,$G8423&lt;9000000,0),"5-9M",
 IF(AND($G8423&gt;=10000000,$G8423&lt;=49000000),"10-49M",IF(AND($G8423&gt;=50000000,$G8423&lt;=99000000),"50M-99M",
 IF(AND($G8423&gt;=100000000,$G8423&lt;=499000000),"100-499M",IF(AND($G8423&gt;=500000000,$G8423&lt;=999000000),"500M-999M","1,000M+"))))))</f>
        <v>0-4M</v>
      </c>
      <c r="I8423">
        <v>0</v>
      </c>
      <c r="J8423" s="3">
        <v>0</v>
      </c>
      <c r="K8423" s="3" t="s">
        <v>9</v>
      </c>
      <c r="L8423" s="1">
        <v>43199</v>
      </c>
      <c r="M8423" s="2" t="s">
        <v>9916</v>
      </c>
      <c r="N8423" t="s">
        <v>19</v>
      </c>
    </row>
    <row r="8424" spans="1:14" x14ac:dyDescent="0.35">
      <c r="A8424" t="s">
        <v>9917</v>
      </c>
      <c r="B8424" t="s">
        <v>1028</v>
      </c>
      <c r="C8424" s="6">
        <v>1.2</v>
      </c>
      <c r="D8424">
        <f>IF($C8424=0,0,IF(AND($C8424&gt;0,$C8424&lt;=1.9),1, IF(AND($C8424&gt;1.9,$C8424&lt;3),2,IF(AND($C8424&gt;2.9,$C8424&lt;=3.9),3,IF(AND($C8424&gt;3.9,$C8424&lt;=4.9),4,5)))))</f>
        <v>1</v>
      </c>
      <c r="E8424" s="3">
        <v>44</v>
      </c>
      <c r="F8424">
        <v>27</v>
      </c>
      <c r="G8424" s="5">
        <v>1000</v>
      </c>
      <c r="H8424" s="5" t="str">
        <f>IF(AND($G8424&gt;=0,$G8424&lt;5000000),"0-4M", IF(AND($G8424&gt;=5000000,$G8424&lt;9000000,0),"5-9M",
 IF(AND($G8424&gt;=10000000,$G8424&lt;=49000000),"10-49M",IF(AND($G8424&gt;=50000000,$G8424&lt;=99000000),"50M-99M",
 IF(AND($G8424&gt;=100000000,$G8424&lt;=499000000),"100-499M",IF(AND($G8424&gt;=500000000,$G8424&lt;=999000000),"500M-999M","1,000M+"))))))</f>
        <v>0-4M</v>
      </c>
      <c r="I8424">
        <v>0</v>
      </c>
      <c r="J8424" s="3">
        <v>0</v>
      </c>
      <c r="K8424" s="3" t="s">
        <v>9</v>
      </c>
      <c r="L8424" s="1">
        <v>43199</v>
      </c>
      <c r="M8424" s="2" t="s">
        <v>9918</v>
      </c>
      <c r="N8424" t="s">
        <v>128</v>
      </c>
    </row>
    <row r="8425" spans="1:14" x14ac:dyDescent="0.35">
      <c r="A8425" t="s">
        <v>9919</v>
      </c>
      <c r="B8425" t="s">
        <v>1028</v>
      </c>
      <c r="C8425" s="6">
        <v>0</v>
      </c>
      <c r="D8425">
        <f>IF($C8425=0,0,IF(AND($C8425&gt;0,$C8425&lt;=1.9),1, IF(AND($C8425&gt;1.9,$C8425&lt;3),2,IF(AND($C8425&gt;2.9,$C8425&lt;=3.9),3,IF(AND($C8425&gt;3.9,$C8425&lt;=4.9),4,5)))))</f>
        <v>0</v>
      </c>
      <c r="E8425" s="3">
        <v>0</v>
      </c>
      <c r="F8425">
        <v>10</v>
      </c>
      <c r="G8425" s="5">
        <v>1000</v>
      </c>
      <c r="H8425" s="5" t="str">
        <f>IF(AND($G8425&gt;=0,$G8425&lt;5000000),"0-4M", IF(AND($G8425&gt;=5000000,$G8425&lt;9000000,0),"5-9M",
 IF(AND($G8425&gt;=10000000,$G8425&lt;=49000000),"10-49M",IF(AND($G8425&gt;=50000000,$G8425&lt;=99000000),"50M-99M",
 IF(AND($G8425&gt;=100000000,$G8425&lt;=499000000),"100-499M",IF(AND($G8425&gt;=500000000,$G8425&lt;=999000000),"500M-999M","1,000M+"))))))</f>
        <v>0-4M</v>
      </c>
      <c r="I8425">
        <v>0</v>
      </c>
      <c r="J8425" s="3">
        <v>0</v>
      </c>
      <c r="K8425" s="3" t="s">
        <v>9</v>
      </c>
      <c r="L8425" s="1">
        <v>43290</v>
      </c>
      <c r="M8425" s="2">
        <v>1.1000000000000001</v>
      </c>
      <c r="N8425" t="s">
        <v>33</v>
      </c>
    </row>
    <row r="8426" spans="1:14" x14ac:dyDescent="0.35">
      <c r="A8426" t="s">
        <v>9920</v>
      </c>
      <c r="B8426" t="s">
        <v>254</v>
      </c>
      <c r="C8426" s="6">
        <v>0</v>
      </c>
      <c r="D8426">
        <f>IF($C8426=0,0,IF(AND($C8426&gt;0,$C8426&lt;=1.9),1, IF(AND($C8426&gt;1.9,$C8426&lt;3),2,IF(AND($C8426&gt;2.9,$C8426&lt;=3.9),3,IF(AND($C8426&gt;3.9,$C8426&lt;=4.9),4,5)))))</f>
        <v>0</v>
      </c>
      <c r="E8426" s="3">
        <v>3</v>
      </c>
      <c r="F8426">
        <v>15</v>
      </c>
      <c r="G8426" s="5">
        <v>100</v>
      </c>
      <c r="H8426" s="5" t="str">
        <f>IF(AND($G8426&gt;=0,$G8426&lt;5000000),"0-4M", IF(AND($G8426&gt;=5000000,$G8426&lt;9000000,0),"5-9M",
 IF(AND($G8426&gt;=10000000,$G8426&lt;=49000000),"10-49M",IF(AND($G8426&gt;=50000000,$G8426&lt;=99000000),"50M-99M",
 IF(AND($G8426&gt;=100000000,$G8426&lt;=499000000),"100-499M",IF(AND($G8426&gt;=500000000,$G8426&lt;=999000000),"500M-999M","1,000M+"))))))</f>
        <v>0-4M</v>
      </c>
      <c r="I8426">
        <v>0</v>
      </c>
      <c r="J8426" s="3">
        <v>0</v>
      </c>
      <c r="K8426" s="3" t="s">
        <v>9</v>
      </c>
      <c r="L8426" s="1">
        <v>43180</v>
      </c>
      <c r="M8426" s="2">
        <v>1</v>
      </c>
      <c r="N8426" t="s">
        <v>33</v>
      </c>
    </row>
    <row r="8427" spans="1:14" x14ac:dyDescent="0.35">
      <c r="A8427" t="s">
        <v>9921</v>
      </c>
      <c r="B8427" t="s">
        <v>254</v>
      </c>
      <c r="C8427" s="6">
        <v>0</v>
      </c>
      <c r="D8427">
        <f>IF($C8427=0,0,IF(AND($C8427&gt;0,$C8427&lt;=1.9),1, IF(AND($C8427&gt;1.9,$C8427&lt;3),2,IF(AND($C8427&gt;2.9,$C8427&lt;=3.9),3,IF(AND($C8427&gt;3.9,$C8427&lt;=4.9),4,5)))))</f>
        <v>0</v>
      </c>
      <c r="E8427" s="3">
        <v>0</v>
      </c>
      <c r="F8427">
        <v>27</v>
      </c>
      <c r="G8427" s="5">
        <v>5</v>
      </c>
      <c r="H8427" s="5" t="str">
        <f>IF(AND($G8427&gt;=0,$G8427&lt;5000000),"0-4M", IF(AND($G8427&gt;=5000000,$G8427&lt;9000000,0),"5-9M",
 IF(AND($G8427&gt;=10000000,$G8427&lt;=49000000),"10-49M",IF(AND($G8427&gt;=50000000,$G8427&lt;=99000000),"50M-99M",
 IF(AND($G8427&gt;=100000000,$G8427&lt;=499000000),"100-499M",IF(AND($G8427&gt;=500000000,$G8427&lt;=999000000),"500M-999M","1,000M+"))))))</f>
        <v>0-4M</v>
      </c>
      <c r="I8427">
        <v>0</v>
      </c>
      <c r="J8427" s="3">
        <v>0</v>
      </c>
      <c r="K8427" s="3" t="s">
        <v>9</v>
      </c>
      <c r="L8427" s="1">
        <v>43315</v>
      </c>
      <c r="M8427" s="2">
        <v>2</v>
      </c>
      <c r="N8427" t="s">
        <v>128</v>
      </c>
    </row>
    <row r="8428" spans="1:14" x14ac:dyDescent="0.35">
      <c r="A8428" t="s">
        <v>9922</v>
      </c>
      <c r="B8428" t="s">
        <v>254</v>
      </c>
      <c r="C8428" s="6">
        <v>4.7</v>
      </c>
      <c r="D8428">
        <f>IF($C8428=0,0,IF(AND($C8428&gt;0,$C8428&lt;=1.9),1, IF(AND($C8428&gt;1.9,$C8428&lt;3),2,IF(AND($C8428&gt;2.9,$C8428&lt;=3.9),3,IF(AND($C8428&gt;3.9,$C8428&lt;=4.9),4,5)))))</f>
        <v>4</v>
      </c>
      <c r="E8428" s="3">
        <v>87</v>
      </c>
      <c r="F8428">
        <v>5.0999999999999996</v>
      </c>
      <c r="G8428" s="5">
        <v>10000</v>
      </c>
      <c r="H8428" s="5" t="str">
        <f>IF(AND($G8428&gt;=0,$G8428&lt;5000000),"0-4M", IF(AND($G8428&gt;=5000000,$G8428&lt;9000000,0),"5-9M",
 IF(AND($G8428&gt;=10000000,$G8428&lt;=49000000),"10-49M",IF(AND($G8428&gt;=50000000,$G8428&lt;=99000000),"50M-99M",
 IF(AND($G8428&gt;=100000000,$G8428&lt;=499000000),"100-499M",IF(AND($G8428&gt;=500000000,$G8428&lt;=999000000),"500M-999M","1,000M+"))))))</f>
        <v>0-4M</v>
      </c>
      <c r="I8428">
        <v>0</v>
      </c>
      <c r="J8428" s="3">
        <v>0</v>
      </c>
      <c r="K8428" s="3" t="s">
        <v>9</v>
      </c>
      <c r="L8428" s="1">
        <v>42931</v>
      </c>
      <c r="M8428" s="2" t="s">
        <v>2417</v>
      </c>
      <c r="N8428" t="s">
        <v>33</v>
      </c>
    </row>
    <row r="8429" spans="1:14" x14ac:dyDescent="0.35">
      <c r="A8429" t="s">
        <v>9923</v>
      </c>
      <c r="B8429" t="s">
        <v>1028</v>
      </c>
      <c r="C8429" s="6">
        <v>4.9000000000000004</v>
      </c>
      <c r="D8429">
        <f>IF($C8429=0,0,IF(AND($C8429&gt;0,$C8429&lt;=1.9),1, IF(AND($C8429&gt;1.9,$C8429&lt;3),2,IF(AND($C8429&gt;2.9,$C8429&lt;=3.9),3,IF(AND($C8429&gt;3.9,$C8429&lt;=4.9),4,5)))))</f>
        <v>4</v>
      </c>
      <c r="E8429" s="3">
        <v>7</v>
      </c>
      <c r="F8429">
        <v>3.4</v>
      </c>
      <c r="G8429" s="5">
        <v>1000</v>
      </c>
      <c r="H8429" s="5" t="str">
        <f>IF(AND($G8429&gt;=0,$G8429&lt;5000000),"0-4M", IF(AND($G8429&gt;=5000000,$G8429&lt;9000000,0),"5-9M",
 IF(AND($G8429&gt;=10000000,$G8429&lt;=49000000),"10-49M",IF(AND($G8429&gt;=50000000,$G8429&lt;=99000000),"50M-99M",
 IF(AND($G8429&gt;=100000000,$G8429&lt;=499000000),"100-499M",IF(AND($G8429&gt;=500000000,$G8429&lt;=999000000),"500M-999M","1,000M+"))))))</f>
        <v>0-4M</v>
      </c>
      <c r="I8429">
        <v>0</v>
      </c>
      <c r="J8429" s="3">
        <v>0</v>
      </c>
      <c r="K8429" s="3" t="s">
        <v>9</v>
      </c>
      <c r="L8429" s="1">
        <v>42538</v>
      </c>
      <c r="M8429" s="2" t="s">
        <v>98</v>
      </c>
      <c r="N8429" t="s">
        <v>11</v>
      </c>
    </row>
    <row r="8430" spans="1:14" x14ac:dyDescent="0.35">
      <c r="A8430" t="s">
        <v>9924</v>
      </c>
      <c r="B8430" t="s">
        <v>254</v>
      </c>
      <c r="C8430" s="6">
        <v>4.7</v>
      </c>
      <c r="D8430">
        <f>IF($C8430=0,0,IF(AND($C8430&gt;0,$C8430&lt;=1.9),1, IF(AND($C8430&gt;1.9,$C8430&lt;3),2,IF(AND($C8430&gt;2.9,$C8430&lt;=3.9),3,IF(AND($C8430&gt;3.9,$C8430&lt;=4.9),4,5)))))</f>
        <v>4</v>
      </c>
      <c r="E8430" s="3">
        <v>37</v>
      </c>
      <c r="F8430">
        <v>10</v>
      </c>
      <c r="G8430" s="5">
        <v>5000</v>
      </c>
      <c r="H8430" s="5" t="str">
        <f>IF(AND($G8430&gt;=0,$G8430&lt;5000000),"0-4M", IF(AND($G8430&gt;=5000000,$G8430&lt;9000000,0),"5-9M",
 IF(AND($G8430&gt;=10000000,$G8430&lt;=49000000),"10-49M",IF(AND($G8430&gt;=50000000,$G8430&lt;=99000000),"50M-99M",
 IF(AND($G8430&gt;=100000000,$G8430&lt;=499000000),"100-499M",IF(AND($G8430&gt;=500000000,$G8430&lt;=999000000),"500M-999M","1,000M+"))))))</f>
        <v>0-4M</v>
      </c>
      <c r="I8430">
        <v>0</v>
      </c>
      <c r="J8430" s="3">
        <v>0</v>
      </c>
      <c r="K8430" s="3" t="s">
        <v>9</v>
      </c>
      <c r="L8430" s="1">
        <v>43280</v>
      </c>
      <c r="M8430" s="2">
        <v>1.5</v>
      </c>
      <c r="N8430" t="s">
        <v>33</v>
      </c>
    </row>
    <row r="8431" spans="1:14" x14ac:dyDescent="0.35">
      <c r="A8431" t="s">
        <v>9925</v>
      </c>
      <c r="B8431" t="s">
        <v>254</v>
      </c>
      <c r="C8431" s="6">
        <v>0</v>
      </c>
      <c r="D8431">
        <f>IF($C8431=0,0,IF(AND($C8431&gt;0,$C8431&lt;=1.9),1, IF(AND($C8431&gt;1.9,$C8431&lt;3),2,IF(AND($C8431&gt;2.9,$C8431&lt;=3.9),3,IF(AND($C8431&gt;3.9,$C8431&lt;=4.9),4,5)))))</f>
        <v>0</v>
      </c>
      <c r="E8431" s="3">
        <v>2</v>
      </c>
      <c r="F8431">
        <v>19</v>
      </c>
      <c r="G8431" s="5">
        <v>100</v>
      </c>
      <c r="H8431" s="5" t="str">
        <f>IF(AND($G8431&gt;=0,$G8431&lt;5000000),"0-4M", IF(AND($G8431&gt;=5000000,$G8431&lt;9000000,0),"5-9M",
 IF(AND($G8431&gt;=10000000,$G8431&lt;=49000000),"10-49M",IF(AND($G8431&gt;=50000000,$G8431&lt;=99000000),"50M-99M",
 IF(AND($G8431&gt;=100000000,$G8431&lt;=499000000),"100-499M",IF(AND($G8431&gt;=500000000,$G8431&lt;=999000000),"500M-999M","1,000M+"))))))</f>
        <v>0-4M</v>
      </c>
      <c r="I8431">
        <v>0</v>
      </c>
      <c r="J8431" s="3">
        <v>0</v>
      </c>
      <c r="K8431" s="3" t="s">
        <v>9</v>
      </c>
      <c r="L8431" s="1">
        <v>43007</v>
      </c>
      <c r="M8431" s="2">
        <v>1.6</v>
      </c>
      <c r="N8431" t="s">
        <v>36</v>
      </c>
    </row>
    <row r="8432" spans="1:14" x14ac:dyDescent="0.35">
      <c r="A8432" t="s">
        <v>9926</v>
      </c>
      <c r="B8432" t="s">
        <v>254</v>
      </c>
      <c r="C8432" s="6">
        <v>0</v>
      </c>
      <c r="D8432">
        <f>IF($C8432=0,0,IF(AND($C8432&gt;0,$C8432&lt;=1.9),1, IF(AND($C8432&gt;1.9,$C8432&lt;3),2,IF(AND($C8432&gt;2.9,$C8432&lt;=3.9),3,IF(AND($C8432&gt;3.9,$C8432&lt;=4.9),4,5)))))</f>
        <v>0</v>
      </c>
      <c r="E8432" s="3">
        <v>0</v>
      </c>
      <c r="F8432">
        <v>54</v>
      </c>
      <c r="G8432" s="5">
        <v>5</v>
      </c>
      <c r="H8432" s="5" t="str">
        <f>IF(AND($G8432&gt;=0,$G8432&lt;5000000),"0-4M", IF(AND($G8432&gt;=5000000,$G8432&lt;9000000,0),"5-9M",
 IF(AND($G8432&gt;=10000000,$G8432&lt;=49000000),"10-49M",IF(AND($G8432&gt;=50000000,$G8432&lt;=99000000),"50M-99M",
 IF(AND($G8432&gt;=100000000,$G8432&lt;=499000000),"100-499M",IF(AND($G8432&gt;=500000000,$G8432&lt;=999000000),"500M-999M","1,000M+"))))))</f>
        <v>0-4M</v>
      </c>
      <c r="I8432">
        <v>0</v>
      </c>
      <c r="J8432" s="3">
        <v>0</v>
      </c>
      <c r="K8432" s="3" t="s">
        <v>9</v>
      </c>
      <c r="L8432" s="1">
        <v>42927</v>
      </c>
      <c r="M8432" s="2" t="s">
        <v>10</v>
      </c>
      <c r="N8432" t="s">
        <v>36</v>
      </c>
    </row>
    <row r="8433" spans="1:14" x14ac:dyDescent="0.35">
      <c r="A8433" t="s">
        <v>9927</v>
      </c>
      <c r="B8433" t="s">
        <v>3171</v>
      </c>
      <c r="C8433" s="6">
        <v>4.4000000000000004</v>
      </c>
      <c r="D8433">
        <f>IF($C8433=0,0,IF(AND($C8433&gt;0,$C8433&lt;=1.9),1, IF(AND($C8433&gt;1.9,$C8433&lt;3),2,IF(AND($C8433&gt;2.9,$C8433&lt;=3.9),3,IF(AND($C8433&gt;3.9,$C8433&lt;=4.9),4,5)))))</f>
        <v>4</v>
      </c>
      <c r="E8433" s="3">
        <v>15</v>
      </c>
      <c r="F8433">
        <v>3.1</v>
      </c>
      <c r="G8433" s="5">
        <v>500</v>
      </c>
      <c r="H8433" s="5" t="str">
        <f>IF(AND($G8433&gt;=0,$G8433&lt;5000000),"0-4M", IF(AND($G8433&gt;=5000000,$G8433&lt;9000000,0),"5-9M",
 IF(AND($G8433&gt;=10000000,$G8433&lt;=49000000),"10-49M",IF(AND($G8433&gt;=50000000,$G8433&lt;=99000000),"50M-99M",
 IF(AND($G8433&gt;=100000000,$G8433&lt;=499000000),"100-499M",IF(AND($G8433&gt;=500000000,$G8433&lt;=999000000),"500M-999M","1,000M+"))))))</f>
        <v>0-4M</v>
      </c>
      <c r="I8433">
        <v>0</v>
      </c>
      <c r="J8433" s="3">
        <v>0</v>
      </c>
      <c r="K8433" s="3" t="s">
        <v>9</v>
      </c>
      <c r="L8433" s="1">
        <v>43302</v>
      </c>
      <c r="M8433" s="2">
        <v>12</v>
      </c>
      <c r="N8433" t="s">
        <v>234</v>
      </c>
    </row>
    <row r="8434" spans="1:14" x14ac:dyDescent="0.35">
      <c r="A8434" t="s">
        <v>9928</v>
      </c>
      <c r="B8434" t="s">
        <v>2958</v>
      </c>
      <c r="C8434" s="6">
        <v>4.7</v>
      </c>
      <c r="D8434">
        <f>IF($C8434=0,0,IF(AND($C8434&gt;0,$C8434&lt;=1.9),1, IF(AND($C8434&gt;1.9,$C8434&lt;3),2,IF(AND($C8434&gt;2.9,$C8434&lt;=3.9),3,IF(AND($C8434&gt;3.9,$C8434&lt;=4.9),4,5)))))</f>
        <v>4</v>
      </c>
      <c r="E8434" s="3">
        <v>32</v>
      </c>
      <c r="F8434">
        <v>2.7</v>
      </c>
      <c r="G8434" s="5">
        <v>1000</v>
      </c>
      <c r="H8434" s="5" t="str">
        <f>IF(AND($G8434&gt;=0,$G8434&lt;5000000),"0-4M", IF(AND($G8434&gt;=5000000,$G8434&lt;9000000,0),"5-9M",
 IF(AND($G8434&gt;=10000000,$G8434&lt;=49000000),"10-49M",IF(AND($G8434&gt;=50000000,$G8434&lt;=99000000),"50M-99M",
 IF(AND($G8434&gt;=100000000,$G8434&lt;=499000000),"100-499M",IF(AND($G8434&gt;=500000000,$G8434&lt;=999000000),"500M-999M","1,000M+"))))))</f>
        <v>0-4M</v>
      </c>
      <c r="I8434">
        <v>0</v>
      </c>
      <c r="J8434" s="3">
        <v>0</v>
      </c>
      <c r="K8434" s="3" t="s">
        <v>9</v>
      </c>
      <c r="L8434" s="1">
        <v>43266</v>
      </c>
      <c r="M8434" s="2">
        <v>1.1100000000000001</v>
      </c>
      <c r="N8434" t="s">
        <v>234</v>
      </c>
    </row>
    <row r="8435" spans="1:14" x14ac:dyDescent="0.35">
      <c r="A8435" t="s">
        <v>9929</v>
      </c>
      <c r="B8435" t="s">
        <v>254</v>
      </c>
      <c r="C8435" s="6">
        <v>4</v>
      </c>
      <c r="D8435">
        <f>IF($C8435=0,0,IF(AND($C8435&gt;0,$C8435&lt;=1.9),1, IF(AND($C8435&gt;1.9,$C8435&lt;3),2,IF(AND($C8435&gt;2.9,$C8435&lt;=3.9),3,IF(AND($C8435&gt;3.9,$C8435&lt;=4.9),4,5)))))</f>
        <v>4</v>
      </c>
      <c r="E8435" s="3">
        <v>2</v>
      </c>
      <c r="F8435">
        <v>1.7</v>
      </c>
      <c r="G8435" s="5">
        <v>100</v>
      </c>
      <c r="H8435" s="5" t="str">
        <f>IF(AND($G8435&gt;=0,$G8435&lt;5000000),"0-4M", IF(AND($G8435&gt;=5000000,$G8435&lt;9000000,0),"5-9M",
 IF(AND($G8435&gt;=10000000,$G8435&lt;=49000000),"10-49M",IF(AND($G8435&gt;=50000000,$G8435&lt;=99000000),"50M-99M",
 IF(AND($G8435&gt;=100000000,$G8435&lt;=499000000),"100-499M",IF(AND($G8435&gt;=500000000,$G8435&lt;=999000000),"500M-999M","1,000M+"))))))</f>
        <v>0-4M</v>
      </c>
      <c r="I8435">
        <v>0</v>
      </c>
      <c r="J8435" s="3">
        <v>0</v>
      </c>
      <c r="K8435" s="3" t="s">
        <v>9</v>
      </c>
      <c r="L8435" s="1">
        <v>43244</v>
      </c>
      <c r="M8435" s="2">
        <v>5</v>
      </c>
      <c r="N8435" t="s">
        <v>11</v>
      </c>
    </row>
    <row r="8436" spans="1:14" x14ac:dyDescent="0.35">
      <c r="A8436" t="s">
        <v>9930</v>
      </c>
      <c r="B8436" t="s">
        <v>254</v>
      </c>
      <c r="C8436" s="6">
        <v>0</v>
      </c>
      <c r="D8436">
        <f>IF($C8436=0,0,IF(AND($C8436&gt;0,$C8436&lt;=1.9),1, IF(AND($C8436&gt;1.9,$C8436&lt;3),2,IF(AND($C8436&gt;2.9,$C8436&lt;=3.9),3,IF(AND($C8436&gt;3.9,$C8436&lt;=4.9),4,5)))))</f>
        <v>0</v>
      </c>
      <c r="E8436" s="3">
        <v>1</v>
      </c>
      <c r="F8436">
        <v>8.4</v>
      </c>
      <c r="G8436" s="5">
        <v>5</v>
      </c>
      <c r="H8436" s="5" t="str">
        <f>IF(AND($G8436&gt;=0,$G8436&lt;5000000),"0-4M", IF(AND($G8436&gt;=5000000,$G8436&lt;9000000,0),"5-9M",
 IF(AND($G8436&gt;=10000000,$G8436&lt;=49000000),"10-49M",IF(AND($G8436&gt;=50000000,$G8436&lt;=99000000),"50M-99M",
 IF(AND($G8436&gt;=100000000,$G8436&lt;=499000000),"100-499M",IF(AND($G8436&gt;=500000000,$G8436&lt;=999000000),"500M-999M","1,000M+"))))))</f>
        <v>0-4M</v>
      </c>
      <c r="I8436">
        <v>0</v>
      </c>
      <c r="J8436" s="3">
        <v>0</v>
      </c>
      <c r="K8436" s="3" t="s">
        <v>9</v>
      </c>
      <c r="L8436" s="1">
        <v>43200</v>
      </c>
      <c r="M8436" s="2" t="s">
        <v>549</v>
      </c>
      <c r="N8436" t="s">
        <v>9931</v>
      </c>
    </row>
    <row r="8437" spans="1:14" x14ac:dyDescent="0.35">
      <c r="A8437" t="s">
        <v>9932</v>
      </c>
      <c r="B8437" t="s">
        <v>1902</v>
      </c>
      <c r="C8437" s="6">
        <v>4.7</v>
      </c>
      <c r="D8437">
        <f>IF($C8437=0,0,IF(AND($C8437&gt;0,$C8437&lt;=1.9),1, IF(AND($C8437&gt;1.9,$C8437&lt;3),2,IF(AND($C8437&gt;2.9,$C8437&lt;=3.9),3,IF(AND($C8437&gt;3.9,$C8437&lt;=4.9),4,5)))))</f>
        <v>4</v>
      </c>
      <c r="E8437" s="3">
        <v>13</v>
      </c>
      <c r="F8437">
        <v>1.2</v>
      </c>
      <c r="G8437" s="5">
        <v>500</v>
      </c>
      <c r="H8437" s="5" t="str">
        <f>IF(AND($G8437&gt;=0,$G8437&lt;5000000),"0-4M", IF(AND($G8437&gt;=5000000,$G8437&lt;9000000,0),"5-9M",
 IF(AND($G8437&gt;=10000000,$G8437&lt;=49000000),"10-49M",IF(AND($G8437&gt;=50000000,$G8437&lt;=99000000),"50M-99M",
 IF(AND($G8437&gt;=100000000,$G8437&lt;=499000000),"100-499M",IF(AND($G8437&gt;=500000000,$G8437&lt;=999000000),"500M-999M","1,000M+"))))))</f>
        <v>0-4M</v>
      </c>
      <c r="I8437">
        <v>0</v>
      </c>
      <c r="J8437" s="3">
        <v>0</v>
      </c>
      <c r="K8437" s="3" t="s">
        <v>9</v>
      </c>
      <c r="L8437" s="1">
        <v>42494</v>
      </c>
      <c r="M8437" s="2">
        <v>1</v>
      </c>
      <c r="N8437" t="s">
        <v>11</v>
      </c>
    </row>
    <row r="8438" spans="1:14" x14ac:dyDescent="0.35">
      <c r="A8438" t="s">
        <v>9933</v>
      </c>
      <c r="B8438" t="s">
        <v>1516</v>
      </c>
      <c r="C8438" s="6">
        <v>4.3</v>
      </c>
      <c r="D8438">
        <f>IF($C8438=0,0,IF(AND($C8438&gt;0,$C8438&lt;=1.9),1, IF(AND($C8438&gt;1.9,$C8438&lt;3),2,IF(AND($C8438&gt;2.9,$C8438&lt;=3.9),3,IF(AND($C8438&gt;3.9,$C8438&lt;=4.9),4,5)))))</f>
        <v>4</v>
      </c>
      <c r="E8438" s="3">
        <v>218</v>
      </c>
      <c r="F8438">
        <v>19</v>
      </c>
      <c r="G8438" s="5">
        <v>10000</v>
      </c>
      <c r="H8438" s="5" t="str">
        <f>IF(AND($G8438&gt;=0,$G8438&lt;5000000),"0-4M", IF(AND($G8438&gt;=5000000,$G8438&lt;9000000,0),"5-9M",
 IF(AND($G8438&gt;=10000000,$G8438&lt;=49000000),"10-49M",IF(AND($G8438&gt;=50000000,$G8438&lt;=99000000),"50M-99M",
 IF(AND($G8438&gt;=100000000,$G8438&lt;=499000000),"100-499M",IF(AND($G8438&gt;=500000000,$G8438&lt;=999000000),"500M-999M","1,000M+"))))))</f>
        <v>0-4M</v>
      </c>
      <c r="I8438">
        <v>0</v>
      </c>
      <c r="J8438" s="3">
        <v>0</v>
      </c>
      <c r="K8438" s="3" t="s">
        <v>9</v>
      </c>
      <c r="L8438" s="1">
        <v>42751</v>
      </c>
      <c r="M8438" s="2" t="s">
        <v>137</v>
      </c>
      <c r="N8438" t="s">
        <v>23</v>
      </c>
    </row>
    <row r="8439" spans="1:14" x14ac:dyDescent="0.35">
      <c r="A8439" t="s">
        <v>9934</v>
      </c>
      <c r="B8439" t="s">
        <v>254</v>
      </c>
      <c r="C8439" s="6">
        <v>0</v>
      </c>
      <c r="D8439">
        <f>IF($C8439=0,0,IF(AND($C8439&gt;0,$C8439&lt;=1.9),1, IF(AND($C8439&gt;1.9,$C8439&lt;3),2,IF(AND($C8439&gt;2.9,$C8439&lt;=3.9),3,IF(AND($C8439&gt;3.9,$C8439&lt;=4.9),4,5)))))</f>
        <v>0</v>
      </c>
      <c r="E8439" s="3">
        <v>4</v>
      </c>
      <c r="F8439">
        <v>12</v>
      </c>
      <c r="G8439" s="5">
        <v>500</v>
      </c>
      <c r="H8439" s="5" t="str">
        <f>IF(AND($G8439&gt;=0,$G8439&lt;5000000),"0-4M", IF(AND($G8439&gt;=5000000,$G8439&lt;9000000,0),"5-9M",
 IF(AND($G8439&gt;=10000000,$G8439&lt;=49000000),"10-49M",IF(AND($G8439&gt;=50000000,$G8439&lt;=99000000),"50M-99M",
 IF(AND($G8439&gt;=100000000,$G8439&lt;=499000000),"100-499M",IF(AND($G8439&gt;=500000000,$G8439&lt;=999000000),"500M-999M","1,000M+"))))))</f>
        <v>0-4M</v>
      </c>
      <c r="I8439">
        <v>0</v>
      </c>
      <c r="J8439" s="3">
        <v>0</v>
      </c>
      <c r="K8439" s="3" t="s">
        <v>9</v>
      </c>
      <c r="L8439" s="1">
        <v>42699</v>
      </c>
      <c r="M8439" s="2" t="s">
        <v>10</v>
      </c>
      <c r="N8439" t="s">
        <v>21</v>
      </c>
    </row>
    <row r="8440" spans="1:14" x14ac:dyDescent="0.35">
      <c r="A8440" t="s">
        <v>9935</v>
      </c>
      <c r="B8440" t="s">
        <v>1902</v>
      </c>
      <c r="C8440" s="6">
        <v>4.7</v>
      </c>
      <c r="D8440">
        <f>IF($C8440=0,0,IF(AND($C8440&gt;0,$C8440&lt;=1.9),1, IF(AND($C8440&gt;1.9,$C8440&lt;3),2,IF(AND($C8440&gt;2.9,$C8440&lt;=3.9),3,IF(AND($C8440&gt;3.9,$C8440&lt;=4.9),4,5)))))</f>
        <v>4</v>
      </c>
      <c r="E8440" s="3">
        <v>1327</v>
      </c>
      <c r="F8440">
        <v>44</v>
      </c>
      <c r="G8440" s="5">
        <v>10000</v>
      </c>
      <c r="H8440" s="5" t="str">
        <f>IF(AND($G8440&gt;=0,$G8440&lt;5000000),"0-4M", IF(AND($G8440&gt;=5000000,$G8440&lt;9000000,0),"5-9M",
 IF(AND($G8440&gt;=10000000,$G8440&lt;=49000000),"10-49M",IF(AND($G8440&gt;=50000000,$G8440&lt;=99000000),"50M-99M",
 IF(AND($G8440&gt;=100000000,$G8440&lt;=499000000),"100-499M",IF(AND($G8440&gt;=500000000,$G8440&lt;=999000000),"500M-999M","1,000M+"))))))</f>
        <v>0-4M</v>
      </c>
      <c r="I8440">
        <v>0</v>
      </c>
      <c r="J8440" s="3">
        <v>0</v>
      </c>
      <c r="K8440" s="3" t="s">
        <v>9</v>
      </c>
      <c r="L8440" s="1">
        <v>42873</v>
      </c>
      <c r="M8440" s="2" t="s">
        <v>1219</v>
      </c>
      <c r="N8440" t="s">
        <v>11</v>
      </c>
    </row>
    <row r="8441" spans="1:14" x14ac:dyDescent="0.35">
      <c r="A8441" t="s">
        <v>9936</v>
      </c>
      <c r="B8441" t="s">
        <v>2752</v>
      </c>
      <c r="C8441" s="6">
        <v>0</v>
      </c>
      <c r="D8441">
        <f>IF($C8441=0,0,IF(AND($C8441&gt;0,$C8441&lt;=1.9),1, IF(AND($C8441&gt;1.9,$C8441&lt;3),2,IF(AND($C8441&gt;2.9,$C8441&lt;=3.9),3,IF(AND($C8441&gt;3.9,$C8441&lt;=4.9),4,5)))))</f>
        <v>0</v>
      </c>
      <c r="E8441" s="3">
        <v>0</v>
      </c>
      <c r="F8441">
        <v>26</v>
      </c>
      <c r="G8441" s="5">
        <v>10</v>
      </c>
      <c r="H8441" s="5" t="str">
        <f>IF(AND($G8441&gt;=0,$G8441&lt;5000000),"0-4M", IF(AND($G8441&gt;=5000000,$G8441&lt;9000000,0),"5-9M",
 IF(AND($G8441&gt;=10000000,$G8441&lt;=49000000),"10-49M",IF(AND($G8441&gt;=50000000,$G8441&lt;=99000000),"50M-99M",
 IF(AND($G8441&gt;=100000000,$G8441&lt;=499000000),"100-499M",IF(AND($G8441&gt;=500000000,$G8441&lt;=999000000),"500M-999M","1,000M+"))))))</f>
        <v>0-4M</v>
      </c>
      <c r="I8441">
        <v>0</v>
      </c>
      <c r="J8441" s="3">
        <v>0</v>
      </c>
      <c r="K8441" s="3" t="s">
        <v>9</v>
      </c>
      <c r="L8441" s="1">
        <v>42961</v>
      </c>
      <c r="M8441" s="2">
        <v>1</v>
      </c>
      <c r="N8441" t="s">
        <v>33</v>
      </c>
    </row>
    <row r="8442" spans="1:14" x14ac:dyDescent="0.35">
      <c r="A8442" t="s">
        <v>3620</v>
      </c>
      <c r="B8442" t="s">
        <v>1620</v>
      </c>
      <c r="C8442" s="6">
        <v>0</v>
      </c>
      <c r="D8442">
        <f>IF($C8442=0,0,IF(AND($C8442&gt;0,$C8442&lt;=1.9),1, IF(AND($C8442&gt;1.9,$C8442&lt;3),2,IF(AND($C8442&gt;2.9,$C8442&lt;=3.9),3,IF(AND($C8442&gt;3.9,$C8442&lt;=4.9),4,5)))))</f>
        <v>0</v>
      </c>
      <c r="E8442" s="3">
        <v>30</v>
      </c>
      <c r="F8442">
        <v>26</v>
      </c>
      <c r="G8442" s="5">
        <v>500</v>
      </c>
      <c r="H8442" s="5" t="str">
        <f>IF(AND($G8442&gt;=0,$G8442&lt;5000000),"0-4M", IF(AND($G8442&gt;=5000000,$G8442&lt;9000000,0),"5-9M",
 IF(AND($G8442&gt;=10000000,$G8442&lt;=49000000),"10-49M",IF(AND($G8442&gt;=50000000,$G8442&lt;=99000000),"50M-99M",
 IF(AND($G8442&gt;=100000000,$G8442&lt;=499000000),"100-499M",IF(AND($G8442&gt;=500000000,$G8442&lt;=999000000),"500M-999M","1,000M+"))))))</f>
        <v>0-4M</v>
      </c>
      <c r="I8442">
        <v>1</v>
      </c>
      <c r="J8442" s="3">
        <v>0.99</v>
      </c>
      <c r="K8442" s="3" t="s">
        <v>9</v>
      </c>
      <c r="L8442" s="1">
        <v>42906</v>
      </c>
      <c r="M8442" s="2" t="s">
        <v>10</v>
      </c>
      <c r="N8442" t="s">
        <v>23</v>
      </c>
    </row>
    <row r="8443" spans="1:14" x14ac:dyDescent="0.35">
      <c r="A8443" t="s">
        <v>9939</v>
      </c>
      <c r="B8443" t="s">
        <v>2427</v>
      </c>
      <c r="C8443" s="6">
        <v>0</v>
      </c>
      <c r="D8443">
        <f>IF($C8443=0,0,IF(AND($C8443&gt;0,$C8443&lt;=1.9),1, IF(AND($C8443&gt;1.9,$C8443&lt;3),2,IF(AND($C8443&gt;2.9,$C8443&lt;=3.9),3,IF(AND($C8443&gt;3.9,$C8443&lt;=4.9),4,5)))))</f>
        <v>0</v>
      </c>
      <c r="E8443" s="3">
        <v>0</v>
      </c>
      <c r="F8443">
        <v>19</v>
      </c>
      <c r="G8443" s="5">
        <v>1</v>
      </c>
      <c r="H8443" s="5" t="str">
        <f>IF(AND($G8443&gt;=0,$G8443&lt;5000000),"0-4M", IF(AND($G8443&gt;=5000000,$G8443&lt;9000000,0),"5-9M",
 IF(AND($G8443&gt;=10000000,$G8443&lt;=49000000),"10-49M",IF(AND($G8443&gt;=50000000,$G8443&lt;=99000000),"50M-99M",
 IF(AND($G8443&gt;=100000000,$G8443&lt;=499000000),"100-499M",IF(AND($G8443&gt;=500000000,$G8443&lt;=999000000),"500M-999M","1,000M+"))))))</f>
        <v>0-4M</v>
      </c>
      <c r="I8443">
        <v>0</v>
      </c>
      <c r="J8443" s="3">
        <v>0</v>
      </c>
      <c r="K8443" s="3" t="s">
        <v>9</v>
      </c>
      <c r="L8443" s="1">
        <v>42940</v>
      </c>
      <c r="M8443" s="2">
        <v>1</v>
      </c>
      <c r="N8443" t="s">
        <v>33</v>
      </c>
    </row>
    <row r="8444" spans="1:14" x14ac:dyDescent="0.35">
      <c r="A8444" t="s">
        <v>9940</v>
      </c>
      <c r="B8444" t="s">
        <v>3171</v>
      </c>
      <c r="C8444" s="6">
        <v>0</v>
      </c>
      <c r="D8444">
        <f>IF($C8444=0,0,IF(AND($C8444&gt;0,$C8444&lt;=1.9),1, IF(AND($C8444&gt;1.9,$C8444&lt;3),2,IF(AND($C8444&gt;2.9,$C8444&lt;=3.9),3,IF(AND($C8444&gt;3.9,$C8444&lt;=4.9),4,5)))))</f>
        <v>0</v>
      </c>
      <c r="E8444" s="3">
        <v>1</v>
      </c>
      <c r="F8444">
        <v>18</v>
      </c>
      <c r="G8444" s="5">
        <v>500</v>
      </c>
      <c r="H8444" s="5" t="str">
        <f>IF(AND($G8444&gt;=0,$G8444&lt;5000000),"0-4M", IF(AND($G8444&gt;=5000000,$G8444&lt;9000000,0),"5-9M",
 IF(AND($G8444&gt;=10000000,$G8444&lt;=49000000),"10-49M",IF(AND($G8444&gt;=50000000,$G8444&lt;=99000000),"50M-99M",
 IF(AND($G8444&gt;=100000000,$G8444&lt;=499000000),"100-499M",IF(AND($G8444&gt;=500000000,$G8444&lt;=999000000),"500M-999M","1,000M+"))))))</f>
        <v>0-4M</v>
      </c>
      <c r="I8444">
        <v>0</v>
      </c>
      <c r="J8444" s="3">
        <v>0</v>
      </c>
      <c r="K8444" s="3" t="s">
        <v>17</v>
      </c>
      <c r="L8444" s="1">
        <v>43280</v>
      </c>
      <c r="M8444" s="2" t="s">
        <v>9941</v>
      </c>
      <c r="N8444" t="s">
        <v>118</v>
      </c>
    </row>
    <row r="8445" spans="1:14" x14ac:dyDescent="0.35">
      <c r="A8445" t="s">
        <v>9942</v>
      </c>
      <c r="B8445" t="s">
        <v>254</v>
      </c>
      <c r="C8445" s="6">
        <v>0</v>
      </c>
      <c r="D8445">
        <f>IF($C8445=0,0,IF(AND($C8445&gt;0,$C8445&lt;=1.9),1, IF(AND($C8445&gt;1.9,$C8445&lt;3),2,IF(AND($C8445&gt;2.9,$C8445&lt;=3.9),3,IF(AND($C8445&gt;3.9,$C8445&lt;=4.9),4,5)))))</f>
        <v>0</v>
      </c>
      <c r="E8445" s="3">
        <v>9</v>
      </c>
      <c r="F8445">
        <v>3.3</v>
      </c>
      <c r="G8445" s="5">
        <v>100</v>
      </c>
      <c r="H8445" s="5" t="str">
        <f>IF(AND($G8445&gt;=0,$G8445&lt;5000000),"0-4M", IF(AND($G8445&gt;=5000000,$G8445&lt;9000000,0),"5-9M",
 IF(AND($G8445&gt;=10000000,$G8445&lt;=49000000),"10-49M",IF(AND($G8445&gt;=50000000,$G8445&lt;=99000000),"50M-99M",
 IF(AND($G8445&gt;=100000000,$G8445&lt;=499000000),"100-499M",IF(AND($G8445&gt;=500000000,$G8445&lt;=999000000),"500M-999M","1,000M+"))))))</f>
        <v>0-4M</v>
      </c>
      <c r="I8445">
        <v>0</v>
      </c>
      <c r="J8445" s="3">
        <v>0</v>
      </c>
      <c r="K8445" s="3" t="s">
        <v>9</v>
      </c>
      <c r="L8445" s="1">
        <v>43284</v>
      </c>
      <c r="M8445" s="2" t="s">
        <v>166</v>
      </c>
      <c r="N8445" t="s">
        <v>33</v>
      </c>
    </row>
    <row r="8446" spans="1:14" x14ac:dyDescent="0.35">
      <c r="A8446" t="s">
        <v>9943</v>
      </c>
      <c r="B8446" t="s">
        <v>254</v>
      </c>
      <c r="C8446" s="6">
        <v>0</v>
      </c>
      <c r="D8446">
        <f>IF($C8446=0,0,IF(AND($C8446&gt;0,$C8446&lt;=1.9),1, IF(AND($C8446&gt;1.9,$C8446&lt;3),2,IF(AND($C8446&gt;2.9,$C8446&lt;=3.9),3,IF(AND($C8446&gt;3.9,$C8446&lt;=4.9),4,5)))))</f>
        <v>0</v>
      </c>
      <c r="E8446" s="3">
        <v>1</v>
      </c>
      <c r="F8446">
        <v>30</v>
      </c>
      <c r="G8446" s="5">
        <v>5</v>
      </c>
      <c r="H8446" s="5" t="str">
        <f>IF(AND($G8446&gt;=0,$G8446&lt;5000000),"0-4M", IF(AND($G8446&gt;=5000000,$G8446&lt;9000000,0),"5-9M",
 IF(AND($G8446&gt;=10000000,$G8446&lt;=49000000),"10-49M",IF(AND($G8446&gt;=50000000,$G8446&lt;=99000000),"50M-99M",
 IF(AND($G8446&gt;=100000000,$G8446&lt;=499000000),"100-499M",IF(AND($G8446&gt;=500000000,$G8446&lt;=999000000),"500M-999M","1,000M+"))))))</f>
        <v>0-4M</v>
      </c>
      <c r="I8446">
        <v>0</v>
      </c>
      <c r="J8446" s="3">
        <v>0</v>
      </c>
      <c r="K8446" s="3" t="s">
        <v>9</v>
      </c>
      <c r="L8446" s="1">
        <v>43276</v>
      </c>
      <c r="M8446" s="2" t="s">
        <v>9356</v>
      </c>
      <c r="N8446" t="s">
        <v>251</v>
      </c>
    </row>
    <row r="8447" spans="1:14" x14ac:dyDescent="0.35">
      <c r="A8447" t="s">
        <v>9944</v>
      </c>
      <c r="B8447" t="s">
        <v>975</v>
      </c>
      <c r="C8447" s="6">
        <v>0</v>
      </c>
      <c r="D8447">
        <f>IF($C8447=0,0,IF(AND($C8447&gt;0,$C8447&lt;=1.9),1, IF(AND($C8447&gt;1.9,$C8447&lt;3),2,IF(AND($C8447&gt;2.9,$C8447&lt;=3.9),3,IF(AND($C8447&gt;3.9,$C8447&lt;=4.9),4,5)))))</f>
        <v>0</v>
      </c>
      <c r="E8447" s="3">
        <v>0</v>
      </c>
      <c r="F8447">
        <v>24</v>
      </c>
      <c r="G8447" s="5">
        <v>10</v>
      </c>
      <c r="H8447" s="5" t="str">
        <f>IF(AND($G8447&gt;=0,$G8447&lt;5000000),"0-4M", IF(AND($G8447&gt;=5000000,$G8447&lt;9000000,0),"5-9M",
 IF(AND($G8447&gt;=10000000,$G8447&lt;=49000000),"10-49M",IF(AND($G8447&gt;=50000000,$G8447&lt;=99000000),"50M-99M",
 IF(AND($G8447&gt;=100000000,$G8447&lt;=499000000),"100-499M",IF(AND($G8447&gt;=500000000,$G8447&lt;=999000000),"500M-999M","1,000M+"))))))</f>
        <v>0-4M</v>
      </c>
      <c r="I8447">
        <v>0</v>
      </c>
      <c r="J8447" s="3">
        <v>0</v>
      </c>
      <c r="K8447" s="3" t="s">
        <v>9</v>
      </c>
      <c r="L8447" s="1">
        <v>43234</v>
      </c>
      <c r="M8447" s="2" t="s">
        <v>9945</v>
      </c>
      <c r="N8447" t="s">
        <v>33</v>
      </c>
    </row>
    <row r="8448" spans="1:14" x14ac:dyDescent="0.35">
      <c r="A8448" t="s">
        <v>9946</v>
      </c>
      <c r="B8448" t="s">
        <v>2494</v>
      </c>
      <c r="C8448" s="6">
        <v>0</v>
      </c>
      <c r="D8448">
        <f>IF($C8448=0,0,IF(AND($C8448&gt;0,$C8448&lt;=1.9),1, IF(AND($C8448&gt;1.9,$C8448&lt;3),2,IF(AND($C8448&gt;2.9,$C8448&lt;=3.9),3,IF(AND($C8448&gt;3.9,$C8448&lt;=4.9),4,5)))))</f>
        <v>0</v>
      </c>
      <c r="E8448" s="3">
        <v>0</v>
      </c>
      <c r="F8448">
        <v>4.5</v>
      </c>
      <c r="G8448" s="5">
        <v>10</v>
      </c>
      <c r="H8448" s="5" t="str">
        <f>IF(AND($G8448&gt;=0,$G8448&lt;5000000),"0-4M", IF(AND($G8448&gt;=5000000,$G8448&lt;9000000,0),"5-9M",
 IF(AND($G8448&gt;=10000000,$G8448&lt;=49000000),"10-49M",IF(AND($G8448&gt;=50000000,$G8448&lt;=99000000),"50M-99M",
 IF(AND($G8448&gt;=100000000,$G8448&lt;=499000000),"100-499M",IF(AND($G8448&gt;=500000000,$G8448&lt;=999000000),"500M-999M","1,000M+"))))))</f>
        <v>0-4M</v>
      </c>
      <c r="I8448">
        <v>0</v>
      </c>
      <c r="J8448" s="3">
        <v>0</v>
      </c>
      <c r="K8448" s="3" t="s">
        <v>9</v>
      </c>
      <c r="L8448" s="1">
        <v>42825</v>
      </c>
      <c r="M8448" s="2" t="s">
        <v>98</v>
      </c>
      <c r="N8448" t="s">
        <v>21</v>
      </c>
    </row>
    <row r="8449" spans="1:14" x14ac:dyDescent="0.35">
      <c r="A8449" t="s">
        <v>9947</v>
      </c>
      <c r="B8449" t="s">
        <v>254</v>
      </c>
      <c r="C8449" s="6">
        <v>4.5999999999999996</v>
      </c>
      <c r="D8449">
        <f>IF($C8449=0,0,IF(AND($C8449&gt;0,$C8449&lt;=1.9),1, IF(AND($C8449&gt;1.9,$C8449&lt;3),2,IF(AND($C8449&gt;2.9,$C8449&lt;=3.9),3,IF(AND($C8449&gt;3.9,$C8449&lt;=4.9),4,5)))))</f>
        <v>4</v>
      </c>
      <c r="E8449" s="3">
        <v>20</v>
      </c>
      <c r="F8449">
        <v>15</v>
      </c>
      <c r="G8449" s="5">
        <v>1000</v>
      </c>
      <c r="H8449" s="5" t="str">
        <f>IF(AND($G8449&gt;=0,$G8449&lt;5000000),"0-4M", IF(AND($G8449&gt;=5000000,$G8449&lt;9000000,0),"5-9M",
 IF(AND($G8449&gt;=10000000,$G8449&lt;=49000000),"10-49M",IF(AND($G8449&gt;=50000000,$G8449&lt;=99000000),"50M-99M",
 IF(AND($G8449&gt;=100000000,$G8449&lt;=499000000),"100-499M",IF(AND($G8449&gt;=500000000,$G8449&lt;=999000000),"500M-999M","1,000M+"))))))</f>
        <v>0-4M</v>
      </c>
      <c r="I8449">
        <v>0</v>
      </c>
      <c r="J8449" s="3">
        <v>0</v>
      </c>
      <c r="K8449" s="3" t="s">
        <v>9</v>
      </c>
      <c r="L8449" s="1">
        <v>43020</v>
      </c>
      <c r="M8449" s="2" t="s">
        <v>9948</v>
      </c>
      <c r="N8449" t="s">
        <v>11</v>
      </c>
    </row>
    <row r="8450" spans="1:14" x14ac:dyDescent="0.35">
      <c r="A8450" t="s">
        <v>9949</v>
      </c>
      <c r="B8450" t="s">
        <v>2427</v>
      </c>
      <c r="C8450" s="6">
        <v>0</v>
      </c>
      <c r="D8450">
        <f>IF($C8450=0,0,IF(AND($C8450&gt;0,$C8450&lt;=1.9),1, IF(AND($C8450&gt;1.9,$C8450&lt;3),2,IF(AND($C8450&gt;2.9,$C8450&lt;=3.9),3,IF(AND($C8450&gt;3.9,$C8450&lt;=4.9),4,5)))))</f>
        <v>0</v>
      </c>
      <c r="E8450" s="3">
        <v>6</v>
      </c>
      <c r="F8450">
        <v>10</v>
      </c>
      <c r="G8450" s="5">
        <v>50</v>
      </c>
      <c r="H8450" s="5" t="str">
        <f>IF(AND($G8450&gt;=0,$G8450&lt;5000000),"0-4M", IF(AND($G8450&gt;=5000000,$G8450&lt;9000000,0),"5-9M",
 IF(AND($G8450&gt;=10000000,$G8450&lt;=49000000),"10-49M",IF(AND($G8450&gt;=50000000,$G8450&lt;=99000000),"50M-99M",
 IF(AND($G8450&gt;=100000000,$G8450&lt;=499000000),"100-499M",IF(AND($G8450&gt;=500000000,$G8450&lt;=999000000),"500M-999M","1,000M+"))))))</f>
        <v>0-4M</v>
      </c>
      <c r="I8450">
        <v>0</v>
      </c>
      <c r="J8450" s="3">
        <v>0</v>
      </c>
      <c r="K8450" s="3" t="s">
        <v>17</v>
      </c>
      <c r="L8450" s="1">
        <v>42730</v>
      </c>
      <c r="M8450" s="2">
        <v>1.3</v>
      </c>
      <c r="N8450" t="s">
        <v>33</v>
      </c>
    </row>
    <row r="8451" spans="1:14" x14ac:dyDescent="0.35">
      <c r="A8451" t="s">
        <v>9950</v>
      </c>
      <c r="B8451" t="s">
        <v>401</v>
      </c>
      <c r="C8451" s="6">
        <v>0</v>
      </c>
      <c r="D8451">
        <f>IF($C8451=0,0,IF(AND($C8451&gt;0,$C8451&lt;=1.9),1, IF(AND($C8451&gt;1.9,$C8451&lt;3),2,IF(AND($C8451&gt;2.9,$C8451&lt;=3.9),3,IF(AND($C8451&gt;3.9,$C8451&lt;=4.9),4,5)))))</f>
        <v>0</v>
      </c>
      <c r="E8451" s="3">
        <v>239</v>
      </c>
      <c r="F8451">
        <v>18</v>
      </c>
      <c r="G8451" s="5">
        <v>10000</v>
      </c>
      <c r="H8451" s="5" t="str">
        <f>IF(AND($G8451&gt;=0,$G8451&lt;5000000),"0-4M", IF(AND($G8451&gt;=5000000,$G8451&lt;9000000,0),"5-9M",
 IF(AND($G8451&gt;=10000000,$G8451&lt;=49000000),"10-49M",IF(AND($G8451&gt;=50000000,$G8451&lt;=99000000),"50M-99M",
 IF(AND($G8451&gt;=100000000,$G8451&lt;=499000000),"100-499M",IF(AND($G8451&gt;=500000000,$G8451&lt;=999000000),"500M-999M","1,000M+"))))))</f>
        <v>0-4M</v>
      </c>
      <c r="I8451">
        <v>0</v>
      </c>
      <c r="J8451" s="3">
        <v>0</v>
      </c>
      <c r="K8451" s="3" t="s">
        <v>9</v>
      </c>
      <c r="L8451" s="1">
        <v>43312</v>
      </c>
      <c r="M8451" s="2" t="s">
        <v>413</v>
      </c>
      <c r="N8451" t="s">
        <v>21</v>
      </c>
    </row>
    <row r="8452" spans="1:14" x14ac:dyDescent="0.35">
      <c r="A8452" t="s">
        <v>9951</v>
      </c>
      <c r="B8452" t="s">
        <v>1902</v>
      </c>
      <c r="C8452" s="6">
        <v>0</v>
      </c>
      <c r="D8452">
        <f>IF($C8452=0,0,IF(AND($C8452&gt;0,$C8452&lt;=1.9),1, IF(AND($C8452&gt;1.9,$C8452&lt;3),2,IF(AND($C8452&gt;2.9,$C8452&lt;=3.9),3,IF(AND($C8452&gt;3.9,$C8452&lt;=4.9),4,5)))))</f>
        <v>0</v>
      </c>
      <c r="E8452" s="3">
        <v>0</v>
      </c>
      <c r="F8452">
        <v>13</v>
      </c>
      <c r="G8452" s="5">
        <v>100</v>
      </c>
      <c r="H8452" s="5" t="str">
        <f>IF(AND($G8452&gt;=0,$G8452&lt;5000000),"0-4M", IF(AND($G8452&gt;=5000000,$G8452&lt;9000000,0),"5-9M",
 IF(AND($G8452&gt;=10000000,$G8452&lt;=49000000),"10-49M",IF(AND($G8452&gt;=50000000,$G8452&lt;=99000000),"50M-99M",
 IF(AND($G8452&gt;=100000000,$G8452&lt;=499000000),"100-499M",IF(AND($G8452&gt;=500000000,$G8452&lt;=999000000),"500M-999M","1,000M+"))))))</f>
        <v>0-4M</v>
      </c>
      <c r="I8452">
        <v>0</v>
      </c>
      <c r="J8452" s="3">
        <v>0</v>
      </c>
      <c r="K8452" s="3" t="s">
        <v>17</v>
      </c>
      <c r="L8452" s="1">
        <v>43110</v>
      </c>
      <c r="M8452" s="2">
        <v>1</v>
      </c>
      <c r="N8452" t="s">
        <v>33</v>
      </c>
    </row>
    <row r="8453" spans="1:14" x14ac:dyDescent="0.35">
      <c r="A8453" t="s">
        <v>9952</v>
      </c>
      <c r="B8453" t="s">
        <v>2958</v>
      </c>
      <c r="C8453" s="6">
        <v>4.4000000000000004</v>
      </c>
      <c r="D8453">
        <f>IF($C8453=0,0,IF(AND($C8453&gt;0,$C8453&lt;=1.9),1, IF(AND($C8453&gt;1.9,$C8453&lt;3),2,IF(AND($C8453&gt;2.9,$C8453&lt;=3.9),3,IF(AND($C8453&gt;3.9,$C8453&lt;=4.9),4,5)))))</f>
        <v>4</v>
      </c>
      <c r="E8453" s="3">
        <v>19877</v>
      </c>
      <c r="F8453">
        <v>4.5</v>
      </c>
      <c r="G8453" s="5">
        <v>1000000</v>
      </c>
      <c r="H8453" s="5" t="str">
        <f>IF(AND($G8453&gt;=0,$G8453&lt;5000000),"0-4M", IF(AND($G8453&gt;=5000000,$G8453&lt;9000000,0),"5-9M",
 IF(AND($G8453&gt;=10000000,$G8453&lt;=49000000),"10-49M",IF(AND($G8453&gt;=50000000,$G8453&lt;=99000000),"50M-99M",
 IF(AND($G8453&gt;=100000000,$G8453&lt;=499000000),"100-499M",IF(AND($G8453&gt;=500000000,$G8453&lt;=999000000),"500M-999M","1,000M+"))))))</f>
        <v>0-4M</v>
      </c>
      <c r="I8453">
        <v>0</v>
      </c>
      <c r="J8453" s="3">
        <v>0</v>
      </c>
      <c r="K8453" s="3" t="s">
        <v>9</v>
      </c>
      <c r="L8453" s="1">
        <v>43107</v>
      </c>
      <c r="M8453" s="2" t="s">
        <v>217</v>
      </c>
      <c r="N8453" t="s">
        <v>36</v>
      </c>
    </row>
    <row r="8454" spans="1:14" x14ac:dyDescent="0.35">
      <c r="A8454" t="s">
        <v>3857</v>
      </c>
      <c r="B8454" t="s">
        <v>1620</v>
      </c>
      <c r="C8454" s="6">
        <v>0</v>
      </c>
      <c r="D8454">
        <f>IF($C8454=0,0,IF(AND($C8454&gt;0,$C8454&lt;=1.9),1, IF(AND($C8454&gt;1.9,$C8454&lt;3),2,IF(AND($C8454&gt;2.9,$C8454&lt;=3.9),3,IF(AND($C8454&gt;3.9,$C8454&lt;=4.9),4,5)))))</f>
        <v>0</v>
      </c>
      <c r="E8454" s="3">
        <v>6</v>
      </c>
      <c r="F8454">
        <v>30</v>
      </c>
      <c r="G8454" s="5">
        <v>500</v>
      </c>
      <c r="H8454" s="5" t="str">
        <f>IF(AND($G8454&gt;=0,$G8454&lt;5000000),"0-4M", IF(AND($G8454&gt;=5000000,$G8454&lt;9000000,0),"5-9M",
 IF(AND($G8454&gt;=10000000,$G8454&lt;=49000000),"10-49M",IF(AND($G8454&gt;=50000000,$G8454&lt;=99000000),"50M-99M",
 IF(AND($G8454&gt;=100000000,$G8454&lt;=499000000),"100-499M",IF(AND($G8454&gt;=500000000,$G8454&lt;=999000000),"500M-999M","1,000M+"))))))</f>
        <v>0-4M</v>
      </c>
      <c r="I8454">
        <v>0</v>
      </c>
      <c r="J8454" s="3">
        <v>0</v>
      </c>
      <c r="K8454" s="3" t="s">
        <v>9</v>
      </c>
      <c r="L8454" s="1">
        <v>43235</v>
      </c>
      <c r="M8454" s="2">
        <v>2</v>
      </c>
      <c r="N8454" t="s">
        <v>33</v>
      </c>
    </row>
    <row r="8455" spans="1:14" x14ac:dyDescent="0.35">
      <c r="A8455" t="s">
        <v>4872</v>
      </c>
      <c r="B8455" t="s">
        <v>1620</v>
      </c>
      <c r="C8455" s="6">
        <v>2.8</v>
      </c>
      <c r="D8455">
        <f>IF($C8455=0,0,IF(AND($C8455&gt;0,$C8455&lt;=1.9),1, IF(AND($C8455&gt;1.9,$C8455&lt;3),2,IF(AND($C8455&gt;2.9,$C8455&lt;=3.9),3,IF(AND($C8455&gt;3.9,$C8455&lt;=4.9),4,5)))))</f>
        <v>2</v>
      </c>
      <c r="E8455" s="3">
        <v>9</v>
      </c>
      <c r="F8455">
        <v>26</v>
      </c>
      <c r="G8455" s="5">
        <v>500</v>
      </c>
      <c r="H8455" s="5" t="str">
        <f>IF(AND($G8455&gt;=0,$G8455&lt;5000000),"0-4M", IF(AND($G8455&gt;=5000000,$G8455&lt;9000000,0),"5-9M",
 IF(AND($G8455&gt;=10000000,$G8455&lt;=49000000),"10-49M",IF(AND($G8455&gt;=50000000,$G8455&lt;=99000000),"50M-99M",
 IF(AND($G8455&gt;=100000000,$G8455&lt;=499000000),"100-499M",IF(AND($G8455&gt;=500000000,$G8455&lt;=999000000),"500M-999M","1,000M+"))))))</f>
        <v>0-4M</v>
      </c>
      <c r="I8455">
        <v>0</v>
      </c>
      <c r="J8455" s="3">
        <v>0</v>
      </c>
      <c r="K8455" s="3" t="s">
        <v>9</v>
      </c>
      <c r="L8455" s="1">
        <v>42818</v>
      </c>
      <c r="M8455" s="2">
        <v>1</v>
      </c>
      <c r="N8455" t="s">
        <v>23</v>
      </c>
    </row>
    <row r="8456" spans="1:14" x14ac:dyDescent="0.35">
      <c r="A8456" t="s">
        <v>9956</v>
      </c>
      <c r="B8456" t="s">
        <v>2958</v>
      </c>
      <c r="C8456" s="6">
        <v>4.5999999999999996</v>
      </c>
      <c r="D8456">
        <f>IF($C8456=0,0,IF(AND($C8456&gt;0,$C8456&lt;=1.9),1, IF(AND($C8456&gt;1.9,$C8456&lt;3),2,IF(AND($C8456&gt;2.9,$C8456&lt;=3.9),3,IF(AND($C8456&gt;3.9,$C8456&lt;=4.9),4,5)))))</f>
        <v>4</v>
      </c>
      <c r="E8456" s="3">
        <v>222</v>
      </c>
      <c r="F8456">
        <v>10</v>
      </c>
      <c r="G8456" s="5">
        <v>10000</v>
      </c>
      <c r="H8456" s="5" t="str">
        <f>IF(AND($G8456&gt;=0,$G8456&lt;5000000),"0-4M", IF(AND($G8456&gt;=5000000,$G8456&lt;9000000,0),"5-9M",
 IF(AND($G8456&gt;=10000000,$G8456&lt;=49000000),"10-49M",IF(AND($G8456&gt;=50000000,$G8456&lt;=99000000),"50M-99M",
 IF(AND($G8456&gt;=100000000,$G8456&lt;=499000000),"100-499M",IF(AND($G8456&gt;=500000000,$G8456&lt;=999000000),"500M-999M","1,000M+"))))))</f>
        <v>0-4M</v>
      </c>
      <c r="I8456">
        <v>0</v>
      </c>
      <c r="J8456" s="3">
        <v>0</v>
      </c>
      <c r="K8456" s="3" t="s">
        <v>9</v>
      </c>
      <c r="L8456" s="1">
        <v>42580</v>
      </c>
      <c r="M8456" s="2" t="s">
        <v>6594</v>
      </c>
      <c r="N8456" t="s">
        <v>23</v>
      </c>
    </row>
    <row r="8457" spans="1:14" x14ac:dyDescent="0.35">
      <c r="A8457" t="s">
        <v>9957</v>
      </c>
      <c r="B8457" t="s">
        <v>401</v>
      </c>
      <c r="C8457" s="6">
        <v>3.1</v>
      </c>
      <c r="D8457">
        <f>IF($C8457=0,0,IF(AND($C8457&gt;0,$C8457&lt;=1.9),1, IF(AND($C8457&gt;1.9,$C8457&lt;3),2,IF(AND($C8457&gt;2.9,$C8457&lt;=3.9),3,IF(AND($C8457&gt;3.9,$C8457&lt;=4.9),4,5)))))</f>
        <v>3</v>
      </c>
      <c r="E8457" s="3">
        <v>497</v>
      </c>
      <c r="F8457">
        <v>36</v>
      </c>
      <c r="G8457" s="5">
        <v>100000</v>
      </c>
      <c r="H8457" s="5" t="str">
        <f>IF(AND($G8457&gt;=0,$G8457&lt;5000000),"0-4M", IF(AND($G8457&gt;=5000000,$G8457&lt;9000000,0),"5-9M",
 IF(AND($G8457&gt;=10000000,$G8457&lt;=49000000),"10-49M",IF(AND($G8457&gt;=50000000,$G8457&lt;=99000000),"50M-99M",
 IF(AND($G8457&gt;=100000000,$G8457&lt;=499000000),"100-499M",IF(AND($G8457&gt;=500000000,$G8457&lt;=999000000),"500M-999M","1,000M+"))))))</f>
        <v>0-4M</v>
      </c>
      <c r="I8457">
        <v>0</v>
      </c>
      <c r="J8457" s="3">
        <v>0</v>
      </c>
      <c r="K8457" s="3" t="s">
        <v>9</v>
      </c>
      <c r="L8457" s="1">
        <v>43298</v>
      </c>
      <c r="M8457" s="2" t="s">
        <v>9958</v>
      </c>
      <c r="N8457" t="s">
        <v>21</v>
      </c>
    </row>
    <row r="8458" spans="1:14" x14ac:dyDescent="0.35">
      <c r="A8458" t="s">
        <v>9959</v>
      </c>
      <c r="B8458" t="s">
        <v>1902</v>
      </c>
      <c r="C8458" s="6">
        <v>4.3</v>
      </c>
      <c r="D8458">
        <f>IF($C8458=0,0,IF(AND($C8458&gt;0,$C8458&lt;=1.9),1, IF(AND($C8458&gt;1.9,$C8458&lt;3),2,IF(AND($C8458&gt;2.9,$C8458&lt;=3.9),3,IF(AND($C8458&gt;3.9,$C8458&lt;=4.9),4,5)))))</f>
        <v>4</v>
      </c>
      <c r="E8458" s="3">
        <v>7443</v>
      </c>
      <c r="F8458">
        <v>33</v>
      </c>
      <c r="G8458" s="5">
        <v>100000</v>
      </c>
      <c r="H8458" s="5" t="str">
        <f>IF(AND($G8458&gt;=0,$G8458&lt;5000000),"0-4M", IF(AND($G8458&gt;=5000000,$G8458&lt;9000000,0),"5-9M",
 IF(AND($G8458&gt;=10000000,$G8458&lt;=49000000),"10-49M",IF(AND($G8458&gt;=50000000,$G8458&lt;=99000000),"50M-99M",
 IF(AND($G8458&gt;=100000000,$G8458&lt;=499000000),"100-499M",IF(AND($G8458&gt;=500000000,$G8458&lt;=999000000),"500M-999M","1,000M+"))))))</f>
        <v>0-4M</v>
      </c>
      <c r="I8458">
        <v>0</v>
      </c>
      <c r="J8458" s="3">
        <v>0</v>
      </c>
      <c r="K8458" s="3" t="s">
        <v>9</v>
      </c>
      <c r="L8458" s="1">
        <v>42642</v>
      </c>
      <c r="M8458" s="2" t="s">
        <v>1017</v>
      </c>
      <c r="N8458" t="s">
        <v>29</v>
      </c>
    </row>
    <row r="8459" spans="1:14" x14ac:dyDescent="0.35">
      <c r="A8459" t="s">
        <v>9960</v>
      </c>
      <c r="B8459" t="s">
        <v>401</v>
      </c>
      <c r="C8459" s="6">
        <v>3.7</v>
      </c>
      <c r="D8459">
        <f>IF($C8459=0,0,IF(AND($C8459&gt;0,$C8459&lt;=1.9),1, IF(AND($C8459&gt;1.9,$C8459&lt;3),2,IF(AND($C8459&gt;2.9,$C8459&lt;=3.9),3,IF(AND($C8459&gt;3.9,$C8459&lt;=4.9),4,5)))))</f>
        <v>3</v>
      </c>
      <c r="E8459" s="3">
        <v>7</v>
      </c>
      <c r="F8459">
        <v>4.3</v>
      </c>
      <c r="G8459" s="5">
        <v>500</v>
      </c>
      <c r="H8459" s="5" t="str">
        <f>IF(AND($G8459&gt;=0,$G8459&lt;5000000),"0-4M", IF(AND($G8459&gt;=5000000,$G8459&lt;9000000,0),"5-9M",
 IF(AND($G8459&gt;=10000000,$G8459&lt;=49000000),"10-49M",IF(AND($G8459&gt;=50000000,$G8459&lt;=99000000),"50M-99M",
 IF(AND($G8459&gt;=100000000,$G8459&lt;=499000000),"100-499M",IF(AND($G8459&gt;=500000000,$G8459&lt;=999000000),"500M-999M","1,000M+"))))))</f>
        <v>0-4M</v>
      </c>
      <c r="I8459">
        <v>0</v>
      </c>
      <c r="J8459" s="3">
        <v>0</v>
      </c>
      <c r="K8459" s="3" t="s">
        <v>9</v>
      </c>
      <c r="L8459" s="1">
        <v>43010</v>
      </c>
      <c r="M8459" s="2">
        <v>2.1</v>
      </c>
      <c r="N8459" t="s">
        <v>33</v>
      </c>
    </row>
    <row r="8460" spans="1:14" x14ac:dyDescent="0.35">
      <c r="A8460" t="s">
        <v>2731</v>
      </c>
      <c r="B8460" t="s">
        <v>2618</v>
      </c>
      <c r="C8460" s="6">
        <v>4.5999999999999996</v>
      </c>
      <c r="D8460">
        <f>IF($C8460=0,0,IF(AND($C8460&gt;0,$C8460&lt;=1.9),1, IF(AND($C8460&gt;1.9,$C8460&lt;3),2,IF(AND($C8460&gt;2.9,$C8460&lt;=3.9),3,IF(AND($C8460&gt;3.9,$C8460&lt;=4.9),4,5)))))</f>
        <v>4</v>
      </c>
      <c r="E8460" s="3">
        <v>126338</v>
      </c>
      <c r="F8460">
        <v>9.6</v>
      </c>
      <c r="G8460" s="5">
        <v>1000000</v>
      </c>
      <c r="H8460" s="5" t="str">
        <f>IF(AND($G8460&gt;=0,$G8460&lt;5000000),"0-4M", IF(AND($G8460&gt;=5000000,$G8460&lt;9000000,0),"5-9M",
 IF(AND($G8460&gt;=10000000,$G8460&lt;=49000000),"10-49M",IF(AND($G8460&gt;=50000000,$G8460&lt;=99000000),"50M-99M",
 IF(AND($G8460&gt;=100000000,$G8460&lt;=499000000),"100-499M",IF(AND($G8460&gt;=500000000,$G8460&lt;=999000000),"500M-999M","1,000M+"))))))</f>
        <v>0-4M</v>
      </c>
      <c r="I8460">
        <v>0</v>
      </c>
      <c r="J8460" s="3">
        <v>0</v>
      </c>
      <c r="K8460" s="3" t="s">
        <v>9</v>
      </c>
      <c r="L8460" s="1">
        <v>42809</v>
      </c>
      <c r="M8460" s="2" t="s">
        <v>586</v>
      </c>
      <c r="N8460" t="s">
        <v>36</v>
      </c>
    </row>
    <row r="8461" spans="1:14" x14ac:dyDescent="0.35">
      <c r="A8461" t="s">
        <v>9961</v>
      </c>
      <c r="B8461" t="s">
        <v>1396</v>
      </c>
      <c r="C8461" s="6">
        <v>0</v>
      </c>
      <c r="D8461">
        <f>IF($C8461=0,0,IF(AND($C8461&gt;0,$C8461&lt;=1.9),1, IF(AND($C8461&gt;1.9,$C8461&lt;3),2,IF(AND($C8461&gt;2.9,$C8461&lt;=3.9),3,IF(AND($C8461&gt;3.9,$C8461&lt;=4.9),4,5)))))</f>
        <v>0</v>
      </c>
      <c r="E8461" s="3">
        <v>2</v>
      </c>
      <c r="F8461">
        <v>0.65600000000000003</v>
      </c>
      <c r="G8461" s="5">
        <v>100</v>
      </c>
      <c r="H8461" s="5" t="str">
        <f>IF(AND($G8461&gt;=0,$G8461&lt;5000000),"0-4M", IF(AND($G8461&gt;=5000000,$G8461&lt;9000000,0),"5-9M",
 IF(AND($G8461&gt;=10000000,$G8461&lt;=49000000),"10-49M",IF(AND($G8461&gt;=50000000,$G8461&lt;=99000000),"50M-99M",
 IF(AND($G8461&gt;=100000000,$G8461&lt;=499000000),"100-499M",IF(AND($G8461&gt;=500000000,$G8461&lt;=999000000),"500M-999M","1,000M+"))))))</f>
        <v>0-4M</v>
      </c>
      <c r="I8461">
        <v>0</v>
      </c>
      <c r="J8461" s="3">
        <v>0</v>
      </c>
      <c r="K8461" s="3" t="s">
        <v>9</v>
      </c>
      <c r="L8461" s="1">
        <v>43063</v>
      </c>
      <c r="M8461" s="2">
        <v>1.3</v>
      </c>
      <c r="N8461" t="s">
        <v>36</v>
      </c>
    </row>
    <row r="8462" spans="1:14" x14ac:dyDescent="0.35">
      <c r="A8462" t="s">
        <v>9962</v>
      </c>
      <c r="B8462" t="s">
        <v>2861</v>
      </c>
      <c r="C8462" s="6">
        <v>4.0999999999999996</v>
      </c>
      <c r="D8462">
        <f>IF($C8462=0,0,IF(AND($C8462&gt;0,$C8462&lt;=1.9),1, IF(AND($C8462&gt;1.9,$C8462&lt;3),2,IF(AND($C8462&gt;2.9,$C8462&lt;=3.9),3,IF(AND($C8462&gt;3.9,$C8462&lt;=4.9),4,5)))))</f>
        <v>4</v>
      </c>
      <c r="E8462" s="3">
        <v>3674</v>
      </c>
      <c r="F8462">
        <v>61</v>
      </c>
      <c r="G8462" s="5">
        <v>500000</v>
      </c>
      <c r="H8462" s="5" t="str">
        <f>IF(AND($G8462&gt;=0,$G8462&lt;5000000),"0-4M", IF(AND($G8462&gt;=5000000,$G8462&lt;9000000,0),"5-9M",
 IF(AND($G8462&gt;=10000000,$G8462&lt;=49000000),"10-49M",IF(AND($G8462&gt;=50000000,$G8462&lt;=99000000),"50M-99M",
 IF(AND($G8462&gt;=100000000,$G8462&lt;=499000000),"100-499M",IF(AND($G8462&gt;=500000000,$G8462&lt;=999000000),"500M-999M","1,000M+"))))))</f>
        <v>0-4M</v>
      </c>
      <c r="I8462">
        <v>0</v>
      </c>
      <c r="J8462" s="3">
        <v>0</v>
      </c>
      <c r="K8462" s="3" t="s">
        <v>9</v>
      </c>
      <c r="L8462" s="1">
        <v>43290</v>
      </c>
      <c r="M8462" s="2" t="s">
        <v>9963</v>
      </c>
      <c r="N8462" t="s">
        <v>118</v>
      </c>
    </row>
    <row r="8463" spans="1:14" x14ac:dyDescent="0.35">
      <c r="A8463" t="s">
        <v>9964</v>
      </c>
      <c r="B8463" t="s">
        <v>2752</v>
      </c>
      <c r="C8463" s="6">
        <v>4.2</v>
      </c>
      <c r="D8463">
        <f>IF($C8463=0,0,IF(AND($C8463&gt;0,$C8463&lt;=1.9),1, IF(AND($C8463&gt;1.9,$C8463&lt;3),2,IF(AND($C8463&gt;2.9,$C8463&lt;=3.9),3,IF(AND($C8463&gt;3.9,$C8463&lt;=4.9),4,5)))))</f>
        <v>4</v>
      </c>
      <c r="E8463" s="3">
        <v>43191</v>
      </c>
      <c r="F8463">
        <v>14</v>
      </c>
      <c r="G8463" s="5">
        <v>5000000</v>
      </c>
      <c r="H8463" s="5" t="str">
        <f>IF(AND($G8463&gt;=0,$G8463&lt;5000000),"0-4M", IF(AND($G8463&gt;=5000000,$G8463&lt;9000000,0),"5-9M",
 IF(AND($G8463&gt;=10000000,$G8463&lt;=49000000),"10-49M",IF(AND($G8463&gt;=50000000,$G8463&lt;=99000000),"50M-99M",
 IF(AND($G8463&gt;=100000000,$G8463&lt;=499000000),"100-499M",IF(AND($G8463&gt;=500000000,$G8463&lt;=999000000),"500M-999M","1,000M+"))))))</f>
        <v>1,000M+</v>
      </c>
      <c r="I8463">
        <v>0</v>
      </c>
      <c r="J8463" s="3">
        <v>0</v>
      </c>
      <c r="K8463" s="3" t="s">
        <v>9</v>
      </c>
      <c r="L8463" s="1">
        <v>43110</v>
      </c>
      <c r="M8463" s="2" t="s">
        <v>137</v>
      </c>
      <c r="N8463" t="s">
        <v>234</v>
      </c>
    </row>
    <row r="8464" spans="1:14" x14ac:dyDescent="0.35">
      <c r="A8464" t="s">
        <v>9965</v>
      </c>
      <c r="B8464" t="s">
        <v>3171</v>
      </c>
      <c r="C8464" s="6">
        <v>4.4000000000000004</v>
      </c>
      <c r="D8464">
        <f>IF($C8464=0,0,IF(AND($C8464&gt;0,$C8464&lt;=1.9),1, IF(AND($C8464&gt;1.9,$C8464&lt;3),2,IF(AND($C8464&gt;2.9,$C8464&lt;=3.9),3,IF(AND($C8464&gt;3.9,$C8464&lt;=4.9),4,5)))))</f>
        <v>4</v>
      </c>
      <c r="E8464" s="3">
        <v>936</v>
      </c>
      <c r="F8464">
        <v>5.4</v>
      </c>
      <c r="G8464" s="5">
        <v>50000</v>
      </c>
      <c r="H8464" s="5" t="str">
        <f>IF(AND($G8464&gt;=0,$G8464&lt;5000000),"0-4M", IF(AND($G8464&gt;=5000000,$G8464&lt;9000000,0),"5-9M",
 IF(AND($G8464&gt;=10000000,$G8464&lt;=49000000),"10-49M",IF(AND($G8464&gt;=50000000,$G8464&lt;=99000000),"50M-99M",
 IF(AND($G8464&gt;=100000000,$G8464&lt;=499000000),"100-499M",IF(AND($G8464&gt;=500000000,$G8464&lt;=999000000),"500M-999M","1,000M+"))))))</f>
        <v>0-4M</v>
      </c>
      <c r="I8464">
        <v>1</v>
      </c>
      <c r="J8464" s="3">
        <v>2.99</v>
      </c>
      <c r="K8464" s="3" t="s">
        <v>9</v>
      </c>
      <c r="L8464" s="1">
        <v>43268</v>
      </c>
      <c r="M8464" s="2">
        <v>2.96</v>
      </c>
      <c r="N8464" t="s">
        <v>36</v>
      </c>
    </row>
    <row r="8465" spans="1:14" x14ac:dyDescent="0.35">
      <c r="A8465" t="s">
        <v>9966</v>
      </c>
      <c r="B8465" t="s">
        <v>2427</v>
      </c>
      <c r="C8465" s="6">
        <v>4.0999999999999996</v>
      </c>
      <c r="D8465">
        <f>IF($C8465=0,0,IF(AND($C8465&gt;0,$C8465&lt;=1.9),1, IF(AND($C8465&gt;1.9,$C8465&lt;3),2,IF(AND($C8465&gt;2.9,$C8465&lt;=3.9),3,IF(AND($C8465&gt;3.9,$C8465&lt;=4.9),4,5)))))</f>
        <v>4</v>
      </c>
      <c r="E8465" s="3">
        <v>34079</v>
      </c>
      <c r="F8465">
        <v>1.3</v>
      </c>
      <c r="G8465" s="5">
        <v>1000000</v>
      </c>
      <c r="H8465" s="5" t="str">
        <f>IF(AND($G8465&gt;=0,$G8465&lt;5000000),"0-4M", IF(AND($G8465&gt;=5000000,$G8465&lt;9000000,0),"5-9M",
 IF(AND($G8465&gt;=10000000,$G8465&lt;=49000000),"10-49M",IF(AND($G8465&gt;=50000000,$G8465&lt;=99000000),"50M-99M",
 IF(AND($G8465&gt;=100000000,$G8465&lt;=499000000),"100-499M",IF(AND($G8465&gt;=500000000,$G8465&lt;=999000000),"500M-999M","1,000M+"))))))</f>
        <v>0-4M</v>
      </c>
      <c r="I8465">
        <v>0</v>
      </c>
      <c r="J8465" s="3">
        <v>0</v>
      </c>
      <c r="K8465" s="3" t="s">
        <v>17</v>
      </c>
      <c r="L8465" s="1">
        <v>42808</v>
      </c>
      <c r="M8465" s="2">
        <v>2.0009999999999999</v>
      </c>
      <c r="N8465" t="s">
        <v>11</v>
      </c>
    </row>
    <row r="8466" spans="1:14" x14ac:dyDescent="0.35">
      <c r="A8466" t="s">
        <v>9967</v>
      </c>
      <c r="B8466" t="s">
        <v>2958</v>
      </c>
      <c r="C8466" s="6">
        <v>4.4000000000000004</v>
      </c>
      <c r="D8466">
        <f>IF($C8466=0,0,IF(AND($C8466&gt;0,$C8466&lt;=1.9),1, IF(AND($C8466&gt;1.9,$C8466&lt;3),2,IF(AND($C8466&gt;2.9,$C8466&lt;=3.9),3,IF(AND($C8466&gt;3.9,$C8466&lt;=4.9),4,5)))))</f>
        <v>4</v>
      </c>
      <c r="E8466" s="3">
        <v>6801</v>
      </c>
      <c r="F8466">
        <v>2.8</v>
      </c>
      <c r="G8466" s="5">
        <v>500000</v>
      </c>
      <c r="H8466" s="5" t="str">
        <f>IF(AND($G8466&gt;=0,$G8466&lt;5000000),"0-4M", IF(AND($G8466&gt;=5000000,$G8466&lt;9000000,0),"5-9M",
 IF(AND($G8466&gt;=10000000,$G8466&lt;=49000000),"10-49M",IF(AND($G8466&gt;=50000000,$G8466&lt;=99000000),"50M-99M",
 IF(AND($G8466&gt;=100000000,$G8466&lt;=499000000),"100-499M",IF(AND($G8466&gt;=500000000,$G8466&lt;=999000000),"500M-999M","1,000M+"))))))</f>
        <v>0-4M</v>
      </c>
      <c r="I8466">
        <v>0</v>
      </c>
      <c r="J8466" s="3">
        <v>0</v>
      </c>
      <c r="K8466" s="3" t="s">
        <v>9</v>
      </c>
      <c r="L8466" s="1">
        <v>43108</v>
      </c>
      <c r="M8466" s="2" t="s">
        <v>1743</v>
      </c>
      <c r="N8466" t="s">
        <v>11</v>
      </c>
    </row>
    <row r="8467" spans="1:14" x14ac:dyDescent="0.35">
      <c r="A8467" t="s">
        <v>9968</v>
      </c>
      <c r="B8467" t="s">
        <v>1902</v>
      </c>
      <c r="C8467" s="6">
        <v>3.8</v>
      </c>
      <c r="D8467">
        <f>IF($C8467=0,0,IF(AND($C8467&gt;0,$C8467&lt;=1.9),1, IF(AND($C8467&gt;1.9,$C8467&lt;3),2,IF(AND($C8467&gt;2.9,$C8467&lt;=3.9),3,IF(AND($C8467&gt;3.9,$C8467&lt;=4.9),4,5)))))</f>
        <v>3</v>
      </c>
      <c r="E8467" s="3">
        <v>70903</v>
      </c>
      <c r="F8467">
        <v>47</v>
      </c>
      <c r="G8467" s="5">
        <v>1000000</v>
      </c>
      <c r="H8467" s="5" t="str">
        <f>IF(AND($G8467&gt;=0,$G8467&lt;5000000),"0-4M", IF(AND($G8467&gt;=5000000,$G8467&lt;9000000,0),"5-9M",
 IF(AND($G8467&gt;=10000000,$G8467&lt;=49000000),"10-49M",IF(AND($G8467&gt;=50000000,$G8467&lt;=99000000),"50M-99M",
 IF(AND($G8467&gt;=100000000,$G8467&lt;=499000000),"100-499M",IF(AND($G8467&gt;=500000000,$G8467&lt;=999000000),"500M-999M","1,000M+"))))))</f>
        <v>0-4M</v>
      </c>
      <c r="I8467">
        <v>0</v>
      </c>
      <c r="J8467" s="3">
        <v>0</v>
      </c>
      <c r="K8467" s="3" t="s">
        <v>52</v>
      </c>
      <c r="L8467" s="1">
        <v>42670</v>
      </c>
      <c r="M8467" s="2" t="s">
        <v>9969</v>
      </c>
      <c r="N8467" t="s">
        <v>23</v>
      </c>
    </row>
    <row r="8468" spans="1:14" x14ac:dyDescent="0.35">
      <c r="A8468" t="s">
        <v>9970</v>
      </c>
      <c r="B8468" t="s">
        <v>3171</v>
      </c>
      <c r="C8468" s="6">
        <v>2.8</v>
      </c>
      <c r="D8468">
        <f>IF($C8468=0,0,IF(AND($C8468&gt;0,$C8468&lt;=1.9),1, IF(AND($C8468&gt;1.9,$C8468&lt;3),2,IF(AND($C8468&gt;2.9,$C8468&lt;=3.9),3,IF(AND($C8468&gt;3.9,$C8468&lt;=4.9),4,5)))))</f>
        <v>2</v>
      </c>
      <c r="E8468" s="3">
        <v>160</v>
      </c>
      <c r="F8468">
        <v>7.6</v>
      </c>
      <c r="G8468" s="5">
        <v>10000</v>
      </c>
      <c r="H8468" s="5" t="str">
        <f>IF(AND($G8468&gt;=0,$G8468&lt;5000000),"0-4M", IF(AND($G8468&gt;=5000000,$G8468&lt;9000000,0),"5-9M",
 IF(AND($G8468&gt;=10000000,$G8468&lt;=49000000),"10-49M",IF(AND($G8468&gt;=50000000,$G8468&lt;=99000000),"50M-99M",
 IF(AND($G8468&gt;=100000000,$G8468&lt;=499000000),"100-499M",IF(AND($G8468&gt;=500000000,$G8468&lt;=999000000),"500M-999M","1,000M+"))))))</f>
        <v>0-4M</v>
      </c>
      <c r="I8468">
        <v>0</v>
      </c>
      <c r="J8468" s="3">
        <v>0</v>
      </c>
      <c r="K8468" s="3" t="s">
        <v>9</v>
      </c>
      <c r="L8468" s="1">
        <v>43308</v>
      </c>
      <c r="M8468" s="2" t="s">
        <v>9971</v>
      </c>
      <c r="N8468" t="s">
        <v>19</v>
      </c>
    </row>
    <row r="8469" spans="1:14" x14ac:dyDescent="0.35">
      <c r="A8469" t="s">
        <v>9972</v>
      </c>
      <c r="B8469" t="s">
        <v>87</v>
      </c>
      <c r="C8469" s="6">
        <v>3.1</v>
      </c>
      <c r="D8469">
        <f>IF($C8469=0,0,IF(AND($C8469&gt;0,$C8469&lt;=1.9),1, IF(AND($C8469&gt;1.9,$C8469&lt;3),2,IF(AND($C8469&gt;2.9,$C8469&lt;=3.9),3,IF(AND($C8469&gt;3.9,$C8469&lt;=4.9),4,5)))))</f>
        <v>3</v>
      </c>
      <c r="E8469" s="3">
        <v>14</v>
      </c>
      <c r="F8469">
        <v>4.5999999999999996</v>
      </c>
      <c r="G8469" s="5">
        <v>1000</v>
      </c>
      <c r="H8469" s="5" t="str">
        <f>IF(AND($G8469&gt;=0,$G8469&lt;5000000),"0-4M", IF(AND($G8469&gt;=5000000,$G8469&lt;9000000,0),"5-9M",
 IF(AND($G8469&gt;=10000000,$G8469&lt;=49000000),"10-49M",IF(AND($G8469&gt;=50000000,$G8469&lt;=99000000),"50M-99M",
 IF(AND($G8469&gt;=100000000,$G8469&lt;=499000000),"100-499M",IF(AND($G8469&gt;=500000000,$G8469&lt;=999000000),"500M-999M","1,000M+"))))))</f>
        <v>0-4M</v>
      </c>
      <c r="I8469">
        <v>0</v>
      </c>
      <c r="J8469" s="3">
        <v>0</v>
      </c>
      <c r="K8469" s="3" t="s">
        <v>9</v>
      </c>
      <c r="L8469" s="1">
        <v>43140</v>
      </c>
      <c r="M8469" s="2">
        <v>16</v>
      </c>
      <c r="N8469" t="s">
        <v>269</v>
      </c>
    </row>
    <row r="8470" spans="1:14" x14ac:dyDescent="0.35">
      <c r="A8470" t="s">
        <v>9973</v>
      </c>
      <c r="B8470" t="s">
        <v>3171</v>
      </c>
      <c r="C8470" s="6">
        <v>2.9</v>
      </c>
      <c r="D8470">
        <f>IF($C8470=0,0,IF(AND($C8470&gt;0,$C8470&lt;=1.9),1, IF(AND($C8470&gt;1.9,$C8470&lt;3),2,IF(AND($C8470&gt;2.9,$C8470&lt;=3.9),3,IF(AND($C8470&gt;3.9,$C8470&lt;=4.9),4,5)))))</f>
        <v>2</v>
      </c>
      <c r="E8470" s="3">
        <v>280</v>
      </c>
      <c r="F8470">
        <v>10</v>
      </c>
      <c r="G8470" s="5">
        <v>50000</v>
      </c>
      <c r="H8470" s="5" t="str">
        <f>IF(AND($G8470&gt;=0,$G8470&lt;5000000),"0-4M", IF(AND($G8470&gt;=5000000,$G8470&lt;9000000,0),"5-9M",
 IF(AND($G8470&gt;=10000000,$G8470&lt;=49000000),"10-49M",IF(AND($G8470&gt;=50000000,$G8470&lt;=99000000),"50M-99M",
 IF(AND($G8470&gt;=100000000,$G8470&lt;=499000000),"100-499M",IF(AND($G8470&gt;=500000000,$G8470&lt;=999000000),"500M-999M","1,000M+"))))))</f>
        <v>0-4M</v>
      </c>
      <c r="I8470">
        <v>0</v>
      </c>
      <c r="J8470" s="3">
        <v>0</v>
      </c>
      <c r="K8470" s="3" t="s">
        <v>9</v>
      </c>
      <c r="L8470" s="1">
        <v>41957</v>
      </c>
      <c r="M8470" s="2" t="s">
        <v>9974</v>
      </c>
      <c r="N8470" t="s">
        <v>36</v>
      </c>
    </row>
    <row r="8471" spans="1:14" x14ac:dyDescent="0.35">
      <c r="A8471" t="s">
        <v>9975</v>
      </c>
      <c r="B8471" t="s">
        <v>3353</v>
      </c>
      <c r="C8471" s="6">
        <v>4.0999999999999996</v>
      </c>
      <c r="D8471">
        <f>IF($C8471=0,0,IF(AND($C8471&gt;0,$C8471&lt;=1.9),1, IF(AND($C8471&gt;1.9,$C8471&lt;3),2,IF(AND($C8471&gt;2.9,$C8471&lt;=3.9),3,IF(AND($C8471&gt;3.9,$C8471&lt;=4.9),4,5)))))</f>
        <v>4</v>
      </c>
      <c r="E8471" s="3">
        <v>1276</v>
      </c>
      <c r="F8471">
        <v>4.5999999999999996</v>
      </c>
      <c r="G8471" s="5">
        <v>100000</v>
      </c>
      <c r="H8471" s="5" t="str">
        <f>IF(AND($G8471&gt;=0,$G8471&lt;5000000),"0-4M", IF(AND($G8471&gt;=5000000,$G8471&lt;9000000,0),"5-9M",
 IF(AND($G8471&gt;=10000000,$G8471&lt;=49000000),"10-49M",IF(AND($G8471&gt;=50000000,$G8471&lt;=99000000),"50M-99M",
 IF(AND($G8471&gt;=100000000,$G8471&lt;=499000000),"100-499M",IF(AND($G8471&gt;=500000000,$G8471&lt;=999000000),"500M-999M","1,000M+"))))))</f>
        <v>0-4M</v>
      </c>
      <c r="I8471">
        <v>0</v>
      </c>
      <c r="J8471" s="3">
        <v>0</v>
      </c>
      <c r="K8471" s="3" t="s">
        <v>9</v>
      </c>
      <c r="L8471" s="1">
        <v>43083</v>
      </c>
      <c r="M8471" s="2">
        <v>1</v>
      </c>
      <c r="N8471" t="s">
        <v>21</v>
      </c>
    </row>
    <row r="8472" spans="1:14" x14ac:dyDescent="0.35">
      <c r="A8472" t="s">
        <v>9976</v>
      </c>
      <c r="B8472" t="s">
        <v>2618</v>
      </c>
      <c r="C8472" s="6">
        <v>3.3</v>
      </c>
      <c r="D8472">
        <f>IF($C8472=0,0,IF(AND($C8472&gt;0,$C8472&lt;=1.9),1, IF(AND($C8472&gt;1.9,$C8472&lt;3),2,IF(AND($C8472&gt;2.9,$C8472&lt;=3.9),3,IF(AND($C8472&gt;3.9,$C8472&lt;=4.9),4,5)))))</f>
        <v>3</v>
      </c>
      <c r="E8472" s="3">
        <v>1461</v>
      </c>
      <c r="F8472">
        <v>13</v>
      </c>
      <c r="G8472" s="5">
        <v>100000</v>
      </c>
      <c r="H8472" s="5" t="str">
        <f>IF(AND($G8472&gt;=0,$G8472&lt;5000000),"0-4M", IF(AND($G8472&gt;=5000000,$G8472&lt;9000000,0),"5-9M",
 IF(AND($G8472&gt;=10000000,$G8472&lt;=49000000),"10-49M",IF(AND($G8472&gt;=50000000,$G8472&lt;=99000000),"50M-99M",
 IF(AND($G8472&gt;=100000000,$G8472&lt;=499000000),"100-499M",IF(AND($G8472&gt;=500000000,$G8472&lt;=999000000),"500M-999M","1,000M+"))))))</f>
        <v>0-4M</v>
      </c>
      <c r="I8472">
        <v>0</v>
      </c>
      <c r="J8472" s="3">
        <v>0</v>
      </c>
      <c r="K8472" s="3" t="s">
        <v>9</v>
      </c>
      <c r="L8472" s="1">
        <v>42978</v>
      </c>
      <c r="M8472" s="2" t="s">
        <v>2525</v>
      </c>
      <c r="N8472" t="s">
        <v>23</v>
      </c>
    </row>
    <row r="8473" spans="1:14" x14ac:dyDescent="0.35">
      <c r="A8473" t="s">
        <v>9977</v>
      </c>
      <c r="B8473" t="s">
        <v>3171</v>
      </c>
      <c r="C8473" s="6">
        <v>3.5</v>
      </c>
      <c r="D8473">
        <f>IF($C8473=0,0,IF(AND($C8473&gt;0,$C8473&lt;=1.9),1, IF(AND($C8473&gt;1.9,$C8473&lt;3),2,IF(AND($C8473&gt;2.9,$C8473&lt;=3.9),3,IF(AND($C8473&gt;3.9,$C8473&lt;=4.9),4,5)))))</f>
        <v>3</v>
      </c>
      <c r="E8473" s="3">
        <v>626</v>
      </c>
      <c r="F8473">
        <v>1.2</v>
      </c>
      <c r="G8473" s="5">
        <v>100000</v>
      </c>
      <c r="H8473" s="5" t="str">
        <f>IF(AND($G8473&gt;=0,$G8473&lt;5000000),"0-4M", IF(AND($G8473&gt;=5000000,$G8473&lt;9000000,0),"5-9M",
 IF(AND($G8473&gt;=10000000,$G8473&lt;=49000000),"10-49M",IF(AND($G8473&gt;=50000000,$G8473&lt;=99000000),"50M-99M",
 IF(AND($G8473&gt;=100000000,$G8473&lt;=499000000),"100-499M",IF(AND($G8473&gt;=500000000,$G8473&lt;=999000000),"500M-999M","1,000M+"))))))</f>
        <v>0-4M</v>
      </c>
      <c r="I8473">
        <v>0</v>
      </c>
      <c r="J8473" s="3">
        <v>0</v>
      </c>
      <c r="K8473" s="3" t="s">
        <v>9</v>
      </c>
      <c r="L8473" s="1">
        <v>42178</v>
      </c>
      <c r="M8473" s="2">
        <v>1.1000000000000001</v>
      </c>
      <c r="N8473" t="s">
        <v>850</v>
      </c>
    </row>
    <row r="8474" spans="1:14" x14ac:dyDescent="0.35">
      <c r="A8474" t="s">
        <v>9978</v>
      </c>
      <c r="B8474" t="s">
        <v>3069</v>
      </c>
      <c r="C8474" s="6">
        <v>4.2</v>
      </c>
      <c r="D8474">
        <f>IF($C8474=0,0,IF(AND($C8474&gt;0,$C8474&lt;=1.9),1, IF(AND($C8474&gt;1.9,$C8474&lt;3),2,IF(AND($C8474&gt;2.9,$C8474&lt;=3.9),3,IF(AND($C8474&gt;3.9,$C8474&lt;=4.9),4,5)))))</f>
        <v>4</v>
      </c>
      <c r="E8474" s="3">
        <v>18926</v>
      </c>
      <c r="F8474">
        <v>2.9</v>
      </c>
      <c r="G8474" s="5">
        <v>1000000</v>
      </c>
      <c r="H8474" s="5" t="str">
        <f>IF(AND($G8474&gt;=0,$G8474&lt;5000000),"0-4M", IF(AND($G8474&gt;=5000000,$G8474&lt;9000000,0),"5-9M",
 IF(AND($G8474&gt;=10000000,$G8474&lt;=49000000),"10-49M",IF(AND($G8474&gt;=50000000,$G8474&lt;=99000000),"50M-99M",
 IF(AND($G8474&gt;=100000000,$G8474&lt;=499000000),"100-499M",IF(AND($G8474&gt;=500000000,$G8474&lt;=999000000),"500M-999M","1,000M+"))))))</f>
        <v>0-4M</v>
      </c>
      <c r="I8474">
        <v>0</v>
      </c>
      <c r="J8474" s="3">
        <v>0</v>
      </c>
      <c r="K8474" s="3" t="s">
        <v>9</v>
      </c>
      <c r="L8474" s="1">
        <v>41545</v>
      </c>
      <c r="M8474" s="2" t="s">
        <v>9979</v>
      </c>
      <c r="N8474" t="s">
        <v>99</v>
      </c>
    </row>
    <row r="8475" spans="1:14" x14ac:dyDescent="0.35">
      <c r="A8475" t="s">
        <v>9980</v>
      </c>
      <c r="B8475" t="s">
        <v>3353</v>
      </c>
      <c r="C8475" s="6">
        <v>2.8</v>
      </c>
      <c r="D8475">
        <f>IF($C8475=0,0,IF(AND($C8475&gt;0,$C8475&lt;=1.9),1, IF(AND($C8475&gt;1.9,$C8475&lt;3),2,IF(AND($C8475&gt;2.9,$C8475&lt;=3.9),3,IF(AND($C8475&gt;3.9,$C8475&lt;=4.9),4,5)))))</f>
        <v>2</v>
      </c>
      <c r="E8475" s="3">
        <v>71</v>
      </c>
      <c r="F8475">
        <v>10</v>
      </c>
      <c r="G8475" s="5">
        <v>10000</v>
      </c>
      <c r="H8475" s="5" t="str">
        <f>IF(AND($G8475&gt;=0,$G8475&lt;5000000),"0-4M", IF(AND($G8475&gt;=5000000,$G8475&lt;9000000,0),"5-9M",
 IF(AND($G8475&gt;=10000000,$G8475&lt;=49000000),"10-49M",IF(AND($G8475&gt;=50000000,$G8475&lt;=99000000),"50M-99M",
 IF(AND($G8475&gt;=100000000,$G8475&lt;=499000000),"100-499M",IF(AND($G8475&gt;=500000000,$G8475&lt;=999000000),"500M-999M","1,000M+"))))))</f>
        <v>0-4M</v>
      </c>
      <c r="I8475">
        <v>0</v>
      </c>
      <c r="J8475" s="3">
        <v>0</v>
      </c>
      <c r="K8475" s="3" t="s">
        <v>9</v>
      </c>
      <c r="L8475" s="1">
        <v>43299</v>
      </c>
      <c r="M8475" s="2">
        <v>3.08</v>
      </c>
      <c r="N8475" t="s">
        <v>118</v>
      </c>
    </row>
    <row r="8476" spans="1:14" x14ac:dyDescent="0.35">
      <c r="A8476" t="s">
        <v>9981</v>
      </c>
      <c r="B8476" t="s">
        <v>87</v>
      </c>
      <c r="C8476" s="6">
        <v>2.1</v>
      </c>
      <c r="D8476">
        <f>IF($C8476=0,0,IF(AND($C8476&gt;0,$C8476&lt;=1.9),1, IF(AND($C8476&gt;1.9,$C8476&lt;3),2,IF(AND($C8476&gt;2.9,$C8476&lt;=3.9),3,IF(AND($C8476&gt;3.9,$C8476&lt;=4.9),4,5)))))</f>
        <v>2</v>
      </c>
      <c r="E8476" s="3">
        <v>83</v>
      </c>
      <c r="F8476">
        <v>4.8</v>
      </c>
      <c r="G8476" s="5">
        <v>5000</v>
      </c>
      <c r="H8476" s="5" t="str">
        <f>IF(AND($G8476&gt;=0,$G8476&lt;5000000),"0-4M", IF(AND($G8476&gt;=5000000,$G8476&lt;9000000,0),"5-9M",
 IF(AND($G8476&gt;=10000000,$G8476&lt;=49000000),"10-49M",IF(AND($G8476&gt;=50000000,$G8476&lt;=99000000),"50M-99M",
 IF(AND($G8476&gt;=100000000,$G8476&lt;=499000000),"100-499M",IF(AND($G8476&gt;=500000000,$G8476&lt;=999000000),"500M-999M","1,000M+"))))))</f>
        <v>0-4M</v>
      </c>
      <c r="I8476">
        <v>0</v>
      </c>
      <c r="J8476" s="3">
        <v>0</v>
      </c>
      <c r="K8476" s="3" t="s">
        <v>9</v>
      </c>
      <c r="L8476" s="1">
        <v>43310</v>
      </c>
      <c r="M8476" s="2" t="s">
        <v>1288</v>
      </c>
      <c r="N8476" t="s">
        <v>269</v>
      </c>
    </row>
    <row r="8477" spans="1:14" x14ac:dyDescent="0.35">
      <c r="A8477" t="s">
        <v>4927</v>
      </c>
      <c r="B8477" t="s">
        <v>1620</v>
      </c>
      <c r="C8477" s="6">
        <v>0</v>
      </c>
      <c r="D8477">
        <f>IF($C8477=0,0,IF(AND($C8477&gt;0,$C8477&lt;=1.9),1, IF(AND($C8477&gt;1.9,$C8477&lt;3),2,IF(AND($C8477&gt;2.9,$C8477&lt;=3.9),3,IF(AND($C8477&gt;3.9,$C8477&lt;=4.9),4,5)))))</f>
        <v>0</v>
      </c>
      <c r="E8477" s="3">
        <v>1</v>
      </c>
      <c r="F8477">
        <v>5.8</v>
      </c>
      <c r="G8477" s="5">
        <v>500</v>
      </c>
      <c r="H8477" s="5" t="str">
        <f>IF(AND($G8477&gt;=0,$G8477&lt;5000000),"0-4M", IF(AND($G8477&gt;=5000000,$G8477&lt;9000000,0),"5-9M",
 IF(AND($G8477&gt;=10000000,$G8477&lt;=49000000),"10-49M",IF(AND($G8477&gt;=50000000,$G8477&lt;=99000000),"50M-99M",
 IF(AND($G8477&gt;=100000000,$G8477&lt;=499000000),"100-499M",IF(AND($G8477&gt;=500000000,$G8477&lt;=999000000),"500M-999M","1,000M+"))))))</f>
        <v>0-4M</v>
      </c>
      <c r="I8477">
        <v>0</v>
      </c>
      <c r="J8477" s="3">
        <v>0</v>
      </c>
      <c r="K8477" s="3" t="s">
        <v>9</v>
      </c>
      <c r="L8477" s="1">
        <v>43237</v>
      </c>
      <c r="M8477" s="2">
        <v>2</v>
      </c>
      <c r="N8477" t="s">
        <v>11</v>
      </c>
    </row>
    <row r="8478" spans="1:14" x14ac:dyDescent="0.35">
      <c r="A8478" t="s">
        <v>9983</v>
      </c>
      <c r="B8478" t="s">
        <v>3171</v>
      </c>
      <c r="C8478" s="6">
        <v>4.4000000000000004</v>
      </c>
      <c r="D8478">
        <f>IF($C8478=0,0,IF(AND($C8478&gt;0,$C8478&lt;=1.9),1, IF(AND($C8478&gt;1.9,$C8478&lt;3),2,IF(AND($C8478&gt;2.9,$C8478&lt;=3.9),3,IF(AND($C8478&gt;3.9,$C8478&lt;=4.9),4,5)))))</f>
        <v>4</v>
      </c>
      <c r="E8478" s="3">
        <v>69</v>
      </c>
      <c r="F8478">
        <v>3.5</v>
      </c>
      <c r="G8478" s="5">
        <v>1000</v>
      </c>
      <c r="H8478" s="5" t="str">
        <f>IF(AND($G8478&gt;=0,$G8478&lt;5000000),"0-4M", IF(AND($G8478&gt;=5000000,$G8478&lt;9000000,0),"5-9M",
 IF(AND($G8478&gt;=10000000,$G8478&lt;=49000000),"10-49M",IF(AND($G8478&gt;=50000000,$G8478&lt;=99000000),"50M-99M",
 IF(AND($G8478&gt;=100000000,$G8478&lt;=499000000),"100-499M",IF(AND($G8478&gt;=500000000,$G8478&lt;=999000000),"500M-999M","1,000M+"))))))</f>
        <v>0-4M</v>
      </c>
      <c r="I8478">
        <v>0</v>
      </c>
      <c r="J8478" s="3">
        <v>0</v>
      </c>
      <c r="K8478" s="3" t="s">
        <v>9</v>
      </c>
      <c r="L8478" s="1">
        <v>42559</v>
      </c>
      <c r="M8478" s="2">
        <v>2.79</v>
      </c>
      <c r="N8478" t="s">
        <v>36</v>
      </c>
    </row>
    <row r="8479" spans="1:14" x14ac:dyDescent="0.35">
      <c r="A8479" t="s">
        <v>9984</v>
      </c>
      <c r="B8479" t="s">
        <v>1259</v>
      </c>
      <c r="C8479" s="6">
        <v>4.0999999999999996</v>
      </c>
      <c r="D8479">
        <f>IF($C8479=0,0,IF(AND($C8479&gt;0,$C8479&lt;=1.9),1, IF(AND($C8479&gt;1.9,$C8479&lt;3),2,IF(AND($C8479&gt;2.9,$C8479&lt;=3.9),3,IF(AND($C8479&gt;3.9,$C8479&lt;=4.9),4,5)))))</f>
        <v>4</v>
      </c>
      <c r="E8479" s="3">
        <v>107</v>
      </c>
      <c r="F8479">
        <v>50</v>
      </c>
      <c r="G8479" s="5">
        <v>10000</v>
      </c>
      <c r="H8479" s="5" t="str">
        <f>IF(AND($G8479&gt;=0,$G8479&lt;5000000),"0-4M", IF(AND($G8479&gt;=5000000,$G8479&lt;9000000,0),"5-9M",
 IF(AND($G8479&gt;=10000000,$G8479&lt;=49000000),"10-49M",IF(AND($G8479&gt;=50000000,$G8479&lt;=99000000),"50M-99M",
 IF(AND($G8479&gt;=100000000,$G8479&lt;=499000000),"100-499M",IF(AND($G8479&gt;=500000000,$G8479&lt;=999000000),"500M-999M","1,000M+"))))))</f>
        <v>0-4M</v>
      </c>
      <c r="I8479">
        <v>0</v>
      </c>
      <c r="J8479" s="3">
        <v>0</v>
      </c>
      <c r="K8479" s="3" t="s">
        <v>9</v>
      </c>
      <c r="L8479" s="1">
        <v>42453</v>
      </c>
      <c r="M8479" s="2" t="s">
        <v>10</v>
      </c>
      <c r="N8479" t="s">
        <v>29</v>
      </c>
    </row>
    <row r="8480" spans="1:14" x14ac:dyDescent="0.35">
      <c r="A8480" t="s">
        <v>9985</v>
      </c>
      <c r="B8480" t="s">
        <v>254</v>
      </c>
      <c r="C8480" s="6">
        <v>3.3</v>
      </c>
      <c r="D8480">
        <f>IF($C8480=0,0,IF(AND($C8480&gt;0,$C8480&lt;=1.9),1, IF(AND($C8480&gt;1.9,$C8480&lt;3),2,IF(AND($C8480&gt;2.9,$C8480&lt;=3.9),3,IF(AND($C8480&gt;3.9,$C8480&lt;=4.9),4,5)))))</f>
        <v>3</v>
      </c>
      <c r="E8480" s="3">
        <v>49</v>
      </c>
      <c r="F8480">
        <v>5.0999999999999997E-2</v>
      </c>
      <c r="G8480" s="5">
        <v>10000</v>
      </c>
      <c r="H8480" s="5" t="str">
        <f>IF(AND($G8480&gt;=0,$G8480&lt;5000000),"0-4M", IF(AND($G8480&gt;=5000000,$G8480&lt;9000000,0),"5-9M",
 IF(AND($G8480&gt;=10000000,$G8480&lt;=49000000),"10-49M",IF(AND($G8480&gt;=50000000,$G8480&lt;=99000000),"50M-99M",
 IF(AND($G8480&gt;=100000000,$G8480&lt;=499000000),"100-499M",IF(AND($G8480&gt;=500000000,$G8480&lt;=999000000),"500M-999M","1,000M+"))))))</f>
        <v>0-4M</v>
      </c>
      <c r="I8480">
        <v>0</v>
      </c>
      <c r="J8480" s="3">
        <v>0</v>
      </c>
      <c r="K8480" s="3" t="s">
        <v>9</v>
      </c>
      <c r="L8480" s="1">
        <v>40926</v>
      </c>
      <c r="M8480" s="2">
        <v>0.59</v>
      </c>
      <c r="N8480" t="s">
        <v>234</v>
      </c>
    </row>
    <row r="8481" spans="1:14" x14ac:dyDescent="0.35">
      <c r="A8481" t="s">
        <v>9986</v>
      </c>
      <c r="B8481" t="s">
        <v>3353</v>
      </c>
      <c r="C8481" s="6">
        <v>3.5</v>
      </c>
      <c r="D8481">
        <f>IF($C8481=0,0,IF(AND($C8481&gt;0,$C8481&lt;=1.9),1, IF(AND($C8481&gt;1.9,$C8481&lt;3),2,IF(AND($C8481&gt;2.9,$C8481&lt;=3.9),3,IF(AND($C8481&gt;3.9,$C8481&lt;=4.9),4,5)))))</f>
        <v>3</v>
      </c>
      <c r="E8481" s="3">
        <v>51</v>
      </c>
      <c r="F8481">
        <v>11</v>
      </c>
      <c r="G8481" s="5">
        <v>10000</v>
      </c>
      <c r="H8481" s="5" t="str">
        <f>IF(AND($G8481&gt;=0,$G8481&lt;5000000),"0-4M", IF(AND($G8481&gt;=5000000,$G8481&lt;9000000,0),"5-9M",
 IF(AND($G8481&gt;=10000000,$G8481&lt;=49000000),"10-49M",IF(AND($G8481&gt;=50000000,$G8481&lt;=99000000),"50M-99M",
 IF(AND($G8481&gt;=100000000,$G8481&lt;=499000000),"100-499M",IF(AND($G8481&gt;=500000000,$G8481&lt;=999000000),"500M-999M","1,000M+"))))))</f>
        <v>0-4M</v>
      </c>
      <c r="I8481">
        <v>0</v>
      </c>
      <c r="J8481" s="3">
        <v>0</v>
      </c>
      <c r="K8481" s="3" t="s">
        <v>9</v>
      </c>
      <c r="L8481" s="1">
        <v>43277</v>
      </c>
      <c r="M8481" s="2" t="s">
        <v>9987</v>
      </c>
      <c r="N8481" t="s">
        <v>118</v>
      </c>
    </row>
    <row r="8482" spans="1:14" x14ac:dyDescent="0.35">
      <c r="A8482" t="s">
        <v>9988</v>
      </c>
      <c r="B8482" t="s">
        <v>2958</v>
      </c>
      <c r="C8482" s="6">
        <v>4.7</v>
      </c>
      <c r="D8482">
        <f>IF($C8482=0,0,IF(AND($C8482&gt;0,$C8482&lt;=1.9),1, IF(AND($C8482&gt;1.9,$C8482&lt;3),2,IF(AND($C8482&gt;2.9,$C8482&lt;=3.9),3,IF(AND($C8482&gt;3.9,$C8482&lt;=4.9),4,5)))))</f>
        <v>4</v>
      </c>
      <c r="E8482" s="3">
        <v>3696</v>
      </c>
      <c r="F8482">
        <v>29</v>
      </c>
      <c r="G8482" s="5">
        <v>50000</v>
      </c>
      <c r="H8482" s="5" t="str">
        <f>IF(AND($G8482&gt;=0,$G8482&lt;5000000),"0-4M", IF(AND($G8482&gt;=5000000,$G8482&lt;9000000,0),"5-9M",
 IF(AND($G8482&gt;=10000000,$G8482&lt;=49000000),"10-49M",IF(AND($G8482&gt;=50000000,$G8482&lt;=99000000),"50M-99M",
 IF(AND($G8482&gt;=100000000,$G8482&lt;=499000000),"100-499M",IF(AND($G8482&gt;=500000000,$G8482&lt;=999000000),"500M-999M","1,000M+"))))))</f>
        <v>0-4M</v>
      </c>
      <c r="I8482">
        <v>0</v>
      </c>
      <c r="J8482" s="3">
        <v>0</v>
      </c>
      <c r="K8482" s="3" t="s">
        <v>9</v>
      </c>
      <c r="L8482" s="1">
        <v>42957</v>
      </c>
      <c r="M8482" s="2">
        <v>4.5</v>
      </c>
      <c r="N8482" t="s">
        <v>269</v>
      </c>
    </row>
    <row r="8483" spans="1:14" x14ac:dyDescent="0.35">
      <c r="A8483" t="s">
        <v>9989</v>
      </c>
      <c r="B8483" t="s">
        <v>2618</v>
      </c>
      <c r="C8483" s="6">
        <v>3.1</v>
      </c>
      <c r="D8483">
        <f>IF($C8483=0,0,IF(AND($C8483&gt;0,$C8483&lt;=1.9),1, IF(AND($C8483&gt;1.9,$C8483&lt;3),2,IF(AND($C8483&gt;2.9,$C8483&lt;=3.9),3,IF(AND($C8483&gt;3.9,$C8483&lt;=4.9),4,5)))))</f>
        <v>3</v>
      </c>
      <c r="E8483" s="3">
        <v>7300</v>
      </c>
      <c r="F8483">
        <v>46</v>
      </c>
      <c r="G8483" s="5">
        <v>1000000</v>
      </c>
      <c r="H8483" s="5" t="str">
        <f>IF(AND($G8483&gt;=0,$G8483&lt;5000000),"0-4M", IF(AND($G8483&gt;=5000000,$G8483&lt;9000000,0),"5-9M",
 IF(AND($G8483&gt;=10000000,$G8483&lt;=49000000),"10-49M",IF(AND($G8483&gt;=50000000,$G8483&lt;=99000000),"50M-99M",
 IF(AND($G8483&gt;=100000000,$G8483&lt;=499000000),"100-499M",IF(AND($G8483&gt;=500000000,$G8483&lt;=999000000),"500M-999M","1,000M+"))))))</f>
        <v>0-4M</v>
      </c>
      <c r="I8483">
        <v>0</v>
      </c>
      <c r="J8483" s="3">
        <v>0</v>
      </c>
      <c r="K8483" s="3" t="s">
        <v>17</v>
      </c>
      <c r="L8483" s="1">
        <v>43112</v>
      </c>
      <c r="M8483" s="2" t="s">
        <v>9990</v>
      </c>
      <c r="N8483" t="s">
        <v>118</v>
      </c>
    </row>
    <row r="8484" spans="1:14" x14ac:dyDescent="0.35">
      <c r="A8484" t="s">
        <v>9991</v>
      </c>
      <c r="B8484" t="s">
        <v>2958</v>
      </c>
      <c r="C8484" s="6">
        <v>4.3</v>
      </c>
      <c r="D8484">
        <f>IF($C8484=0,0,IF(AND($C8484&gt;0,$C8484&lt;=1.9),1, IF(AND($C8484&gt;1.9,$C8484&lt;3),2,IF(AND($C8484&gt;2.9,$C8484&lt;=3.9),3,IF(AND($C8484&gt;3.9,$C8484&lt;=4.9),4,5)))))</f>
        <v>4</v>
      </c>
      <c r="E8484" s="3">
        <v>33</v>
      </c>
      <c r="F8484">
        <v>46</v>
      </c>
      <c r="G8484" s="5">
        <v>1000</v>
      </c>
      <c r="H8484" s="5" t="str">
        <f>IF(AND($G8484&gt;=0,$G8484&lt;5000000),"0-4M", IF(AND($G8484&gt;=5000000,$G8484&lt;9000000,0),"5-9M",
 IF(AND($G8484&gt;=10000000,$G8484&lt;=49000000),"10-49M",IF(AND($G8484&gt;=50000000,$G8484&lt;=99000000),"50M-99M",
 IF(AND($G8484&gt;=100000000,$G8484&lt;=499000000),"100-499M",IF(AND($G8484&gt;=500000000,$G8484&lt;=999000000),"500M-999M","1,000M+"))))))</f>
        <v>0-4M</v>
      </c>
      <c r="I8484">
        <v>0</v>
      </c>
      <c r="J8484" s="3">
        <v>0</v>
      </c>
      <c r="K8484" s="3" t="s">
        <v>9</v>
      </c>
      <c r="L8484" s="1">
        <v>42710</v>
      </c>
      <c r="M8484" s="2">
        <v>1</v>
      </c>
      <c r="N8484" t="s">
        <v>269</v>
      </c>
    </row>
    <row r="8485" spans="1:14" x14ac:dyDescent="0.35">
      <c r="A8485" t="s">
        <v>9992</v>
      </c>
      <c r="B8485" t="s">
        <v>2958</v>
      </c>
      <c r="C8485" s="6">
        <v>4.0999999999999996</v>
      </c>
      <c r="D8485">
        <f>IF($C8485=0,0,IF(AND($C8485&gt;0,$C8485&lt;=1.9),1, IF(AND($C8485&gt;1.9,$C8485&lt;3),2,IF(AND($C8485&gt;2.9,$C8485&lt;=3.9),3,IF(AND($C8485&gt;3.9,$C8485&lt;=4.9),4,5)))))</f>
        <v>4</v>
      </c>
      <c r="E8485" s="3">
        <v>533</v>
      </c>
      <c r="F8485">
        <v>1.4</v>
      </c>
      <c r="G8485" s="5">
        <v>100000</v>
      </c>
      <c r="H8485" s="5" t="str">
        <f>IF(AND($G8485&gt;=0,$G8485&lt;5000000),"0-4M", IF(AND($G8485&gt;=5000000,$G8485&lt;9000000,0),"5-9M",
 IF(AND($G8485&gt;=10000000,$G8485&lt;=49000000),"10-49M",IF(AND($G8485&gt;=50000000,$G8485&lt;=99000000),"50M-99M",
 IF(AND($G8485&gt;=100000000,$G8485&lt;=499000000),"100-499M",IF(AND($G8485&gt;=500000000,$G8485&lt;=999000000),"500M-999M","1,000M+"))))))</f>
        <v>0-4M</v>
      </c>
      <c r="I8485">
        <v>0</v>
      </c>
      <c r="J8485" s="3">
        <v>0</v>
      </c>
      <c r="K8485" s="3" t="s">
        <v>9</v>
      </c>
      <c r="L8485" s="1">
        <v>42938</v>
      </c>
      <c r="M8485" s="2" t="s">
        <v>9993</v>
      </c>
      <c r="N8485" t="s">
        <v>36</v>
      </c>
    </row>
    <row r="8486" spans="1:14" x14ac:dyDescent="0.35">
      <c r="A8486" t="s">
        <v>9994</v>
      </c>
      <c r="B8486" t="s">
        <v>3314</v>
      </c>
      <c r="C8486" s="6">
        <v>4.2</v>
      </c>
      <c r="D8486">
        <f>IF($C8486=0,0,IF(AND($C8486&gt;0,$C8486&lt;=1.9),1, IF(AND($C8486&gt;1.9,$C8486&lt;3),2,IF(AND($C8486&gt;2.9,$C8486&lt;=3.9),3,IF(AND($C8486&gt;3.9,$C8486&lt;=4.9),4,5)))))</f>
        <v>4</v>
      </c>
      <c r="E8486" s="3">
        <v>6849</v>
      </c>
      <c r="F8486">
        <v>1.2</v>
      </c>
      <c r="G8486" s="5">
        <v>1000000</v>
      </c>
      <c r="H8486" s="5" t="str">
        <f>IF(AND($G8486&gt;=0,$G8486&lt;5000000),"0-4M", IF(AND($G8486&gt;=5000000,$G8486&lt;9000000,0),"5-9M",
 IF(AND($G8486&gt;=10000000,$G8486&lt;=49000000),"10-49M",IF(AND($G8486&gt;=50000000,$G8486&lt;=99000000),"50M-99M",
 IF(AND($G8486&gt;=100000000,$G8486&lt;=499000000),"100-499M",IF(AND($G8486&gt;=500000000,$G8486&lt;=999000000),"500M-999M","1,000M+"))))))</f>
        <v>0-4M</v>
      </c>
      <c r="I8486">
        <v>0</v>
      </c>
      <c r="J8486" s="3">
        <v>0</v>
      </c>
      <c r="K8486" s="3" t="s">
        <v>9</v>
      </c>
      <c r="L8486" s="1">
        <v>41703</v>
      </c>
      <c r="M8486" s="2" t="s">
        <v>9995</v>
      </c>
      <c r="N8486" t="s">
        <v>234</v>
      </c>
    </row>
    <row r="8487" spans="1:14" x14ac:dyDescent="0.35">
      <c r="A8487" t="s">
        <v>9996</v>
      </c>
      <c r="B8487" t="s">
        <v>2958</v>
      </c>
      <c r="C8487" s="6">
        <v>2.5</v>
      </c>
      <c r="D8487">
        <f>IF($C8487=0,0,IF(AND($C8487&gt;0,$C8487&lt;=1.9),1, IF(AND($C8487&gt;1.9,$C8487&lt;3),2,IF(AND($C8487&gt;2.9,$C8487&lt;=3.9),3,IF(AND($C8487&gt;3.9,$C8487&lt;=4.9),4,5)))))</f>
        <v>2</v>
      </c>
      <c r="E8487" s="3">
        <v>15</v>
      </c>
      <c r="F8487">
        <v>0.22800000000000001</v>
      </c>
      <c r="G8487" s="5">
        <v>5000</v>
      </c>
      <c r="H8487" s="5" t="str">
        <f>IF(AND($G8487&gt;=0,$G8487&lt;5000000),"0-4M", IF(AND($G8487&gt;=5000000,$G8487&lt;9000000,0),"5-9M",
 IF(AND($G8487&gt;=10000000,$G8487&lt;=49000000),"10-49M",IF(AND($G8487&gt;=50000000,$G8487&lt;=99000000),"50M-99M",
 IF(AND($G8487&gt;=100000000,$G8487&lt;=499000000),"100-499M",IF(AND($G8487&gt;=500000000,$G8487&lt;=999000000),"500M-999M","1,000M+"))))))</f>
        <v>0-4M</v>
      </c>
      <c r="I8487">
        <v>0</v>
      </c>
      <c r="J8487" s="3">
        <v>0</v>
      </c>
      <c r="K8487" s="3" t="s">
        <v>9</v>
      </c>
      <c r="L8487" s="1">
        <v>42623</v>
      </c>
      <c r="M8487" s="2">
        <v>1.3</v>
      </c>
      <c r="N8487" t="s">
        <v>23</v>
      </c>
    </row>
    <row r="8488" spans="1:14" x14ac:dyDescent="0.35">
      <c r="A8488" t="s">
        <v>9997</v>
      </c>
      <c r="B8488" t="s">
        <v>254</v>
      </c>
      <c r="C8488" s="6">
        <v>3</v>
      </c>
      <c r="D8488">
        <f>IF($C8488=0,0,IF(AND($C8488&gt;0,$C8488&lt;=1.9),1, IF(AND($C8488&gt;1.9,$C8488&lt;3),2,IF(AND($C8488&gt;2.9,$C8488&lt;=3.9),3,IF(AND($C8488&gt;3.9,$C8488&lt;=4.9),4,5)))))</f>
        <v>3</v>
      </c>
      <c r="E8488" s="3">
        <v>287</v>
      </c>
      <c r="F8488">
        <v>9.8000000000000007</v>
      </c>
      <c r="G8488" s="5">
        <v>50000</v>
      </c>
      <c r="H8488" s="5" t="str">
        <f>IF(AND($G8488&gt;=0,$G8488&lt;5000000),"0-4M", IF(AND($G8488&gt;=5000000,$G8488&lt;9000000,0),"5-9M",
 IF(AND($G8488&gt;=10000000,$G8488&lt;=49000000),"10-49M",IF(AND($G8488&gt;=50000000,$G8488&lt;=99000000),"50M-99M",
 IF(AND($G8488&gt;=100000000,$G8488&lt;=499000000),"100-499M",IF(AND($G8488&gt;=500000000,$G8488&lt;=999000000),"500M-999M","1,000M+"))))))</f>
        <v>0-4M</v>
      </c>
      <c r="I8488">
        <v>0</v>
      </c>
      <c r="J8488" s="3">
        <v>0</v>
      </c>
      <c r="K8488" s="3" t="s">
        <v>9</v>
      </c>
      <c r="L8488" s="1">
        <v>42303</v>
      </c>
      <c r="M8488" s="2" t="s">
        <v>9998</v>
      </c>
      <c r="N8488" t="s">
        <v>36</v>
      </c>
    </row>
    <row r="8489" spans="1:14" x14ac:dyDescent="0.35">
      <c r="A8489" t="s">
        <v>9999</v>
      </c>
      <c r="B8489" t="s">
        <v>2861</v>
      </c>
      <c r="C8489" s="6">
        <v>3.2</v>
      </c>
      <c r="D8489">
        <f>IF($C8489=0,0,IF(AND($C8489&gt;0,$C8489&lt;=1.9),1, IF(AND($C8489&gt;1.9,$C8489&lt;3),2,IF(AND($C8489&gt;2.9,$C8489&lt;=3.9),3,IF(AND($C8489&gt;3.9,$C8489&lt;=4.9),4,5)))))</f>
        <v>3</v>
      </c>
      <c r="E8489" s="3">
        <v>86</v>
      </c>
      <c r="F8489">
        <v>39</v>
      </c>
      <c r="G8489" s="5">
        <v>10000</v>
      </c>
      <c r="H8489" s="5" t="str">
        <f>IF(AND($G8489&gt;=0,$G8489&lt;5000000),"0-4M", IF(AND($G8489&gt;=5000000,$G8489&lt;9000000,0),"5-9M",
 IF(AND($G8489&gt;=10000000,$G8489&lt;=49000000),"10-49M",IF(AND($G8489&gt;=50000000,$G8489&lt;=99000000),"50M-99M",
 IF(AND($G8489&gt;=100000000,$G8489&lt;=499000000),"100-499M",IF(AND($G8489&gt;=500000000,$G8489&lt;=999000000),"500M-999M","1,000M+"))))))</f>
        <v>0-4M</v>
      </c>
      <c r="I8489">
        <v>0</v>
      </c>
      <c r="J8489" s="3">
        <v>0</v>
      </c>
      <c r="K8489" s="3" t="s">
        <v>9</v>
      </c>
      <c r="L8489" s="1">
        <v>43237</v>
      </c>
      <c r="M8489" s="2" t="s">
        <v>10000</v>
      </c>
      <c r="N8489" t="s">
        <v>21</v>
      </c>
    </row>
    <row r="8490" spans="1:14" x14ac:dyDescent="0.35">
      <c r="A8490" t="s">
        <v>10001</v>
      </c>
      <c r="B8490" t="s">
        <v>401</v>
      </c>
      <c r="C8490" s="6">
        <v>4.3</v>
      </c>
      <c r="D8490">
        <f>IF($C8490=0,0,IF(AND($C8490&gt;0,$C8490&lt;=1.9),1, IF(AND($C8490&gt;1.9,$C8490&lt;3),2,IF(AND($C8490&gt;2.9,$C8490&lt;=3.9),3,IF(AND($C8490&gt;3.9,$C8490&lt;=4.9),4,5)))))</f>
        <v>4</v>
      </c>
      <c r="E8490" s="3">
        <v>260</v>
      </c>
      <c r="F8490">
        <v>0.193</v>
      </c>
      <c r="G8490" s="5">
        <v>10000</v>
      </c>
      <c r="H8490" s="5" t="str">
        <f>IF(AND($G8490&gt;=0,$G8490&lt;5000000),"0-4M", IF(AND($G8490&gt;=5000000,$G8490&lt;9000000,0),"5-9M",
 IF(AND($G8490&gt;=10000000,$G8490&lt;=49000000),"10-49M",IF(AND($G8490&gt;=50000000,$G8490&lt;=99000000),"50M-99M",
 IF(AND($G8490&gt;=100000000,$G8490&lt;=499000000),"100-499M",IF(AND($G8490&gt;=500000000,$G8490&lt;=999000000),"500M-999M","1,000M+"))))))</f>
        <v>0-4M</v>
      </c>
      <c r="I8490">
        <v>0</v>
      </c>
      <c r="J8490" s="3">
        <v>0</v>
      </c>
      <c r="K8490" s="3" t="s">
        <v>9</v>
      </c>
      <c r="L8490" s="1">
        <v>41862</v>
      </c>
      <c r="M8490" s="2">
        <v>1.8</v>
      </c>
      <c r="N8490" t="s">
        <v>99</v>
      </c>
    </row>
    <row r="8491" spans="1:14" x14ac:dyDescent="0.35">
      <c r="A8491" t="s">
        <v>10002</v>
      </c>
      <c r="B8491" t="s">
        <v>2958</v>
      </c>
      <c r="C8491" s="6">
        <v>4.3</v>
      </c>
      <c r="D8491">
        <f>IF($C8491=0,0,IF(AND($C8491&gt;0,$C8491&lt;=1.9),1, IF(AND($C8491&gt;1.9,$C8491&lt;3),2,IF(AND($C8491&gt;2.9,$C8491&lt;=3.9),3,IF(AND($C8491&gt;3.9,$C8491&lt;=4.9),4,5)))))</f>
        <v>4</v>
      </c>
      <c r="E8491" s="3">
        <v>36</v>
      </c>
      <c r="F8491">
        <v>12</v>
      </c>
      <c r="G8491" s="5">
        <v>5000</v>
      </c>
      <c r="H8491" s="5" t="str">
        <f>IF(AND($G8491&gt;=0,$G8491&lt;5000000),"0-4M", IF(AND($G8491&gt;=5000000,$G8491&lt;9000000,0),"5-9M",
 IF(AND($G8491&gt;=10000000,$G8491&lt;=49000000),"10-49M",IF(AND($G8491&gt;=50000000,$G8491&lt;=99000000),"50M-99M",
 IF(AND($G8491&gt;=100000000,$G8491&lt;=499000000),"100-499M",IF(AND($G8491&gt;=500000000,$G8491&lt;=999000000),"500M-999M","1,000M+"))))))</f>
        <v>0-4M</v>
      </c>
      <c r="I8491">
        <v>0</v>
      </c>
      <c r="J8491" s="3">
        <v>0</v>
      </c>
      <c r="K8491" s="3" t="s">
        <v>9</v>
      </c>
      <c r="L8491" s="1">
        <v>42968</v>
      </c>
      <c r="M8491" s="2" t="s">
        <v>694</v>
      </c>
      <c r="N8491" t="s">
        <v>11</v>
      </c>
    </row>
    <row r="8492" spans="1:14" x14ac:dyDescent="0.35">
      <c r="A8492" t="s">
        <v>10003</v>
      </c>
      <c r="B8492" t="s">
        <v>3171</v>
      </c>
      <c r="C8492" s="6">
        <v>4.2</v>
      </c>
      <c r="D8492">
        <f>IF($C8492=0,0,IF(AND($C8492&gt;0,$C8492&lt;=1.9),1, IF(AND($C8492&gt;1.9,$C8492&lt;3),2,IF(AND($C8492&gt;2.9,$C8492&lt;=3.9),3,IF(AND($C8492&gt;3.9,$C8492&lt;=4.9),4,5)))))</f>
        <v>4</v>
      </c>
      <c r="E8492" s="3">
        <v>2412</v>
      </c>
      <c r="F8492">
        <v>0.192</v>
      </c>
      <c r="G8492" s="5">
        <v>100000</v>
      </c>
      <c r="H8492" s="5" t="str">
        <f>IF(AND($G8492&gt;=0,$G8492&lt;5000000),"0-4M", IF(AND($G8492&gt;=5000000,$G8492&lt;9000000,0),"5-9M",
 IF(AND($G8492&gt;=10000000,$G8492&lt;=49000000),"10-49M",IF(AND($G8492&gt;=50000000,$G8492&lt;=99000000),"50M-99M",
 IF(AND($G8492&gt;=100000000,$G8492&lt;=499000000),"100-499M",IF(AND($G8492&gt;=500000000,$G8492&lt;=999000000),"500M-999M","1,000M+"))))))</f>
        <v>0-4M</v>
      </c>
      <c r="I8492">
        <v>0</v>
      </c>
      <c r="J8492" s="3">
        <v>0</v>
      </c>
      <c r="K8492" s="3" t="s">
        <v>9</v>
      </c>
      <c r="L8492" s="1">
        <v>41179</v>
      </c>
      <c r="M8492" s="2" t="s">
        <v>10004</v>
      </c>
      <c r="N8492" t="s">
        <v>99</v>
      </c>
    </row>
    <row r="8493" spans="1:14" x14ac:dyDescent="0.35">
      <c r="A8493" t="s">
        <v>10005</v>
      </c>
      <c r="B8493" t="s">
        <v>1902</v>
      </c>
      <c r="C8493" s="6">
        <v>4.3</v>
      </c>
      <c r="D8493">
        <f>IF($C8493=0,0,IF(AND($C8493&gt;0,$C8493&lt;=1.9),1, IF(AND($C8493&gt;1.9,$C8493&lt;3),2,IF(AND($C8493&gt;2.9,$C8493&lt;=3.9),3,IF(AND($C8493&gt;3.9,$C8493&lt;=4.9),4,5)))))</f>
        <v>4</v>
      </c>
      <c r="E8493" s="3">
        <v>51</v>
      </c>
      <c r="F8493">
        <v>57</v>
      </c>
      <c r="G8493" s="5">
        <v>5000</v>
      </c>
      <c r="H8493" s="5" t="str">
        <f>IF(AND($G8493&gt;=0,$G8493&lt;5000000),"0-4M", IF(AND($G8493&gt;=5000000,$G8493&lt;9000000,0),"5-9M",
 IF(AND($G8493&gt;=10000000,$G8493&lt;=49000000),"10-49M",IF(AND($G8493&gt;=50000000,$G8493&lt;=99000000),"50M-99M",
 IF(AND($G8493&gt;=100000000,$G8493&lt;=499000000),"100-499M",IF(AND($G8493&gt;=500000000,$G8493&lt;=999000000),"500M-999M","1,000M+"))))))</f>
        <v>0-4M</v>
      </c>
      <c r="I8493">
        <v>0</v>
      </c>
      <c r="J8493" s="3">
        <v>0</v>
      </c>
      <c r="K8493" s="3" t="s">
        <v>9</v>
      </c>
      <c r="L8493" s="1">
        <v>43192</v>
      </c>
      <c r="M8493" s="2" t="s">
        <v>10006</v>
      </c>
      <c r="N8493" t="s">
        <v>29</v>
      </c>
    </row>
    <row r="8494" spans="1:14" x14ac:dyDescent="0.35">
      <c r="A8494" t="s">
        <v>10007</v>
      </c>
      <c r="B8494" t="s">
        <v>2958</v>
      </c>
      <c r="C8494" s="6">
        <v>2.2000000000000002</v>
      </c>
      <c r="D8494">
        <f>IF($C8494=0,0,IF(AND($C8494&gt;0,$C8494&lt;=1.9),1, IF(AND($C8494&gt;1.9,$C8494&lt;3),2,IF(AND($C8494&gt;2.9,$C8494&lt;=3.9),3,IF(AND($C8494&gt;3.9,$C8494&lt;=4.9),4,5)))))</f>
        <v>2</v>
      </c>
      <c r="E8494" s="3">
        <v>19</v>
      </c>
      <c r="F8494">
        <v>2.1</v>
      </c>
      <c r="G8494" s="5">
        <v>1000</v>
      </c>
      <c r="H8494" s="5" t="str">
        <f>IF(AND($G8494&gt;=0,$G8494&lt;5000000),"0-4M", IF(AND($G8494&gt;=5000000,$G8494&lt;9000000,0),"5-9M",
 IF(AND($G8494&gt;=10000000,$G8494&lt;=49000000),"10-49M",IF(AND($G8494&gt;=50000000,$G8494&lt;=99000000),"50M-99M",
 IF(AND($G8494&gt;=100000000,$G8494&lt;=499000000),"100-499M",IF(AND($G8494&gt;=500000000,$G8494&lt;=999000000),"500M-999M","1,000M+"))))))</f>
        <v>0-4M</v>
      </c>
      <c r="I8494">
        <v>0</v>
      </c>
      <c r="J8494" s="3">
        <v>0</v>
      </c>
      <c r="K8494" s="3" t="s">
        <v>9</v>
      </c>
      <c r="L8494" s="1">
        <v>42983</v>
      </c>
      <c r="M8494" s="2">
        <v>1.1000000000000001</v>
      </c>
      <c r="N8494" t="s">
        <v>269</v>
      </c>
    </row>
    <row r="8495" spans="1:14" x14ac:dyDescent="0.35">
      <c r="A8495" t="s">
        <v>10008</v>
      </c>
      <c r="B8495" t="s">
        <v>1028</v>
      </c>
      <c r="C8495" s="6">
        <v>3.9</v>
      </c>
      <c r="D8495">
        <f>IF($C8495=0,0,IF(AND($C8495&gt;0,$C8495&lt;=1.9),1, IF(AND($C8495&gt;1.9,$C8495&lt;3),2,IF(AND($C8495&gt;2.9,$C8495&lt;=3.9),3,IF(AND($C8495&gt;3.9,$C8495&lt;=4.9),4,5)))))</f>
        <v>3</v>
      </c>
      <c r="E8495" s="3">
        <v>49</v>
      </c>
      <c r="F8495">
        <v>3.9</v>
      </c>
      <c r="G8495" s="5">
        <v>10000</v>
      </c>
      <c r="H8495" s="5" t="str">
        <f>IF(AND($G8495&gt;=0,$G8495&lt;5000000),"0-4M", IF(AND($G8495&gt;=5000000,$G8495&lt;9000000,0),"5-9M",
 IF(AND($G8495&gt;=10000000,$G8495&lt;=49000000),"10-49M",IF(AND($G8495&gt;=50000000,$G8495&lt;=99000000),"50M-99M",
 IF(AND($G8495&gt;=100000000,$G8495&lt;=499000000),"100-499M",IF(AND($G8495&gt;=500000000,$G8495&lt;=999000000),"500M-999M","1,000M+"))))))</f>
        <v>0-4M</v>
      </c>
      <c r="I8495">
        <v>0</v>
      </c>
      <c r="J8495" s="3">
        <v>0</v>
      </c>
      <c r="K8495" s="3" t="s">
        <v>9</v>
      </c>
      <c r="L8495" s="1">
        <v>42790</v>
      </c>
      <c r="M8495" s="2" t="s">
        <v>10009</v>
      </c>
      <c r="N8495" t="s">
        <v>33</v>
      </c>
    </row>
    <row r="8496" spans="1:14" x14ac:dyDescent="0.35">
      <c r="A8496" t="s">
        <v>10010</v>
      </c>
      <c r="B8496" t="s">
        <v>1516</v>
      </c>
      <c r="C8496" s="6">
        <v>2.8</v>
      </c>
      <c r="D8496">
        <f>IF($C8496=0,0,IF(AND($C8496&gt;0,$C8496&lt;=1.9),1, IF(AND($C8496&gt;1.9,$C8496&lt;3),2,IF(AND($C8496&gt;2.9,$C8496&lt;=3.9),3,IF(AND($C8496&gt;3.9,$C8496&lt;=4.9),4,5)))))</f>
        <v>2</v>
      </c>
      <c r="E8496" s="3">
        <v>3187</v>
      </c>
      <c r="F8496">
        <v>11</v>
      </c>
      <c r="G8496" s="5">
        <v>100000</v>
      </c>
      <c r="H8496" s="5" t="str">
        <f>IF(AND($G8496&gt;=0,$G8496&lt;5000000),"0-4M", IF(AND($G8496&gt;=5000000,$G8496&lt;9000000,0),"5-9M",
 IF(AND($G8496&gt;=10000000,$G8496&lt;=49000000),"10-49M",IF(AND($G8496&gt;=50000000,$G8496&lt;=99000000),"50M-99M",
 IF(AND($G8496&gt;=100000000,$G8496&lt;=499000000),"100-499M",IF(AND($G8496&gt;=500000000,$G8496&lt;=999000000),"500M-999M","1,000M+"))))))</f>
        <v>0-4M</v>
      </c>
      <c r="I8496">
        <v>0</v>
      </c>
      <c r="J8496" s="3">
        <v>0</v>
      </c>
      <c r="K8496" s="3" t="s">
        <v>9</v>
      </c>
      <c r="L8496" s="1">
        <v>42762</v>
      </c>
      <c r="M8496" s="2" t="s">
        <v>1017</v>
      </c>
      <c r="N8496" t="s">
        <v>36</v>
      </c>
    </row>
    <row r="8497" spans="1:14" x14ac:dyDescent="0.35">
      <c r="A8497" t="s">
        <v>10011</v>
      </c>
      <c r="B8497" t="s">
        <v>1028</v>
      </c>
      <c r="C8497" s="6">
        <v>4.4000000000000004</v>
      </c>
      <c r="D8497">
        <f>IF($C8497=0,0,IF(AND($C8497&gt;0,$C8497&lt;=1.9),1, IF(AND($C8497&gt;1.9,$C8497&lt;3),2,IF(AND($C8497&gt;2.9,$C8497&lt;=3.9),3,IF(AND($C8497&gt;3.9,$C8497&lt;=4.9),4,5)))))</f>
        <v>4</v>
      </c>
      <c r="E8497" s="3">
        <v>32</v>
      </c>
      <c r="F8497">
        <v>2.2999999999999998</v>
      </c>
      <c r="G8497" s="5">
        <v>1000</v>
      </c>
      <c r="H8497" s="5" t="str">
        <f>IF(AND($G8497&gt;=0,$G8497&lt;5000000),"0-4M", IF(AND($G8497&gt;=5000000,$G8497&lt;9000000,0),"5-9M",
 IF(AND($G8497&gt;=10000000,$G8497&lt;=49000000),"10-49M",IF(AND($G8497&gt;=50000000,$G8497&lt;=99000000),"50M-99M",
 IF(AND($G8497&gt;=100000000,$G8497&lt;=499000000),"100-499M",IF(AND($G8497&gt;=500000000,$G8497&lt;=999000000),"500M-999M","1,000M+"))))))</f>
        <v>0-4M</v>
      </c>
      <c r="I8497">
        <v>0</v>
      </c>
      <c r="J8497" s="3">
        <v>0</v>
      </c>
      <c r="K8497" s="3" t="s">
        <v>9</v>
      </c>
      <c r="L8497" s="1">
        <v>43113</v>
      </c>
      <c r="M8497" s="2">
        <v>2.2999999999999998</v>
      </c>
      <c r="N8497" t="s">
        <v>21</v>
      </c>
    </row>
    <row r="8498" spans="1:14" x14ac:dyDescent="0.35">
      <c r="A8498" t="s">
        <v>10012</v>
      </c>
      <c r="B8498" t="s">
        <v>201</v>
      </c>
      <c r="C8498" s="6">
        <v>4.5999999999999996</v>
      </c>
      <c r="D8498">
        <f>IF($C8498=0,0,IF(AND($C8498&gt;0,$C8498&lt;=1.9),1, IF(AND($C8498&gt;1.9,$C8498&lt;3),2,IF(AND($C8498&gt;2.9,$C8498&lt;=3.9),3,IF(AND($C8498&gt;3.9,$C8498&lt;=4.9),4,5)))))</f>
        <v>4</v>
      </c>
      <c r="E8498" s="3">
        <v>595</v>
      </c>
      <c r="F8498">
        <v>8.5</v>
      </c>
      <c r="G8498" s="5">
        <v>50000</v>
      </c>
      <c r="H8498" s="5" t="str">
        <f>IF(AND($G8498&gt;=0,$G8498&lt;5000000),"0-4M", IF(AND($G8498&gt;=5000000,$G8498&lt;9000000,0),"5-9M",
 IF(AND($G8498&gt;=10000000,$G8498&lt;=49000000),"10-49M",IF(AND($G8498&gt;=50000000,$G8498&lt;=99000000),"50M-99M",
 IF(AND($G8498&gt;=100000000,$G8498&lt;=499000000),"100-499M",IF(AND($G8498&gt;=500000000,$G8498&lt;=999000000),"500M-999M","1,000M+"))))))</f>
        <v>0-4M</v>
      </c>
      <c r="I8498">
        <v>0</v>
      </c>
      <c r="J8498" s="3">
        <v>0</v>
      </c>
      <c r="K8498" s="3" t="s">
        <v>9</v>
      </c>
      <c r="L8498" s="1">
        <v>42549</v>
      </c>
      <c r="M8498" s="2">
        <v>6</v>
      </c>
      <c r="N8498" t="s">
        <v>33</v>
      </c>
    </row>
    <row r="8499" spans="1:14" x14ac:dyDescent="0.35">
      <c r="A8499" t="s">
        <v>10013</v>
      </c>
      <c r="B8499" t="s">
        <v>2958</v>
      </c>
      <c r="C8499" s="6">
        <v>4.4000000000000004</v>
      </c>
      <c r="D8499">
        <f>IF($C8499=0,0,IF(AND($C8499&gt;0,$C8499&lt;=1.9),1, IF(AND($C8499&gt;1.9,$C8499&lt;3),2,IF(AND($C8499&gt;2.9,$C8499&lt;=3.9),3,IF(AND($C8499&gt;3.9,$C8499&lt;=4.9),4,5)))))</f>
        <v>4</v>
      </c>
      <c r="E8499" s="3">
        <v>55</v>
      </c>
      <c r="F8499">
        <v>1.4</v>
      </c>
      <c r="G8499" s="5">
        <v>5000</v>
      </c>
      <c r="H8499" s="5" t="str">
        <f>IF(AND($G8499&gt;=0,$G8499&lt;5000000),"0-4M", IF(AND($G8499&gt;=5000000,$G8499&lt;9000000,0),"5-9M",
 IF(AND($G8499&gt;=10000000,$G8499&lt;=49000000),"10-49M",IF(AND($G8499&gt;=50000000,$G8499&lt;=99000000),"50M-99M",
 IF(AND($G8499&gt;=100000000,$G8499&lt;=499000000),"100-499M",IF(AND($G8499&gt;=500000000,$G8499&lt;=999000000),"500M-999M","1,000M+"))))))</f>
        <v>0-4M</v>
      </c>
      <c r="I8499">
        <v>0</v>
      </c>
      <c r="J8499" s="3">
        <v>0</v>
      </c>
      <c r="K8499" s="3" t="s">
        <v>9</v>
      </c>
      <c r="L8499" s="1">
        <v>42990</v>
      </c>
      <c r="M8499" s="2" t="s">
        <v>1748</v>
      </c>
      <c r="N8499" t="s">
        <v>118</v>
      </c>
    </row>
    <row r="8500" spans="1:14" x14ac:dyDescent="0.35">
      <c r="A8500" t="s">
        <v>10014</v>
      </c>
      <c r="B8500" t="s">
        <v>2958</v>
      </c>
      <c r="C8500" s="6">
        <v>3.9</v>
      </c>
      <c r="D8500">
        <f>IF($C8500=0,0,IF(AND($C8500&gt;0,$C8500&lt;=1.9),1, IF(AND($C8500&gt;1.9,$C8500&lt;3),2,IF(AND($C8500&gt;2.9,$C8500&lt;=3.9),3,IF(AND($C8500&gt;3.9,$C8500&lt;=4.9),4,5)))))</f>
        <v>3</v>
      </c>
      <c r="E8500" s="3">
        <v>33</v>
      </c>
      <c r="F8500">
        <v>0.47299999999999998</v>
      </c>
      <c r="G8500" s="5">
        <v>5000</v>
      </c>
      <c r="H8500" s="5" t="str">
        <f>IF(AND($G8500&gt;=0,$G8500&lt;5000000),"0-4M", IF(AND($G8500&gt;=5000000,$G8500&lt;9000000,0),"5-9M",
 IF(AND($G8500&gt;=10000000,$G8500&lt;=49000000),"10-49M",IF(AND($G8500&gt;=50000000,$G8500&lt;=99000000),"50M-99M",
 IF(AND($G8500&gt;=100000000,$G8500&lt;=499000000),"100-499M",IF(AND($G8500&gt;=500000000,$G8500&lt;=999000000),"500M-999M","1,000M+"))))))</f>
        <v>0-4M</v>
      </c>
      <c r="I8500">
        <v>0</v>
      </c>
      <c r="J8500" s="3">
        <v>0</v>
      </c>
      <c r="K8500" s="3" t="s">
        <v>9</v>
      </c>
      <c r="L8500" s="1">
        <v>42495</v>
      </c>
      <c r="M8500" s="2">
        <v>9</v>
      </c>
      <c r="N8500" t="s">
        <v>128</v>
      </c>
    </row>
    <row r="8501" spans="1:14" x14ac:dyDescent="0.35">
      <c r="A8501" t="s">
        <v>10015</v>
      </c>
      <c r="B8501" t="s">
        <v>2958</v>
      </c>
      <c r="C8501" s="6">
        <v>2.9</v>
      </c>
      <c r="D8501">
        <f>IF($C8501=0,0,IF(AND($C8501&gt;0,$C8501&lt;=1.9),1, IF(AND($C8501&gt;1.9,$C8501&lt;3),2,IF(AND($C8501&gt;2.9,$C8501&lt;=3.9),3,IF(AND($C8501&gt;3.9,$C8501&lt;=4.9),4,5)))))</f>
        <v>2</v>
      </c>
      <c r="E8501" s="3">
        <v>7</v>
      </c>
      <c r="F8501">
        <v>2.4</v>
      </c>
      <c r="G8501" s="5">
        <v>1000</v>
      </c>
      <c r="H8501" s="5" t="str">
        <f>IF(AND($G8501&gt;=0,$G8501&lt;5000000),"0-4M", IF(AND($G8501&gt;=5000000,$G8501&lt;9000000,0),"5-9M",
 IF(AND($G8501&gt;=10000000,$G8501&lt;=49000000),"10-49M",IF(AND($G8501&gt;=50000000,$G8501&lt;=99000000),"50M-99M",
 IF(AND($G8501&gt;=100000000,$G8501&lt;=499000000),"100-499M",IF(AND($G8501&gt;=500000000,$G8501&lt;=999000000),"500M-999M","1,000M+"))))))</f>
        <v>0-4M</v>
      </c>
      <c r="I8501">
        <v>0</v>
      </c>
      <c r="J8501" s="3">
        <v>0</v>
      </c>
      <c r="K8501" s="3" t="s">
        <v>9</v>
      </c>
      <c r="L8501" s="1">
        <v>43034</v>
      </c>
      <c r="M8501" s="2">
        <v>2</v>
      </c>
      <c r="N8501" t="s">
        <v>33</v>
      </c>
    </row>
    <row r="8502" spans="1:14" x14ac:dyDescent="0.35">
      <c r="A8502" t="s">
        <v>10016</v>
      </c>
      <c r="B8502" t="s">
        <v>3353</v>
      </c>
      <c r="C8502" s="6">
        <v>4.0999999999999996</v>
      </c>
      <c r="D8502">
        <f>IF($C8502=0,0,IF(AND($C8502&gt;0,$C8502&lt;=1.9),1, IF(AND($C8502&gt;1.9,$C8502&lt;3),2,IF(AND($C8502&gt;2.9,$C8502&lt;=3.9),3,IF(AND($C8502&gt;3.9,$C8502&lt;=4.9),4,5)))))</f>
        <v>4</v>
      </c>
      <c r="E8502" s="3">
        <v>40</v>
      </c>
      <c r="F8502">
        <v>3.9</v>
      </c>
      <c r="G8502" s="5">
        <v>1000</v>
      </c>
      <c r="H8502" s="5" t="str">
        <f>IF(AND($G8502&gt;=0,$G8502&lt;5000000),"0-4M", IF(AND($G8502&gt;=5000000,$G8502&lt;9000000,0),"5-9M",
 IF(AND($G8502&gt;=10000000,$G8502&lt;=49000000),"10-49M",IF(AND($G8502&gt;=50000000,$G8502&lt;=99000000),"50M-99M",
 IF(AND($G8502&gt;=100000000,$G8502&lt;=499000000),"100-499M",IF(AND($G8502&gt;=500000000,$G8502&lt;=999000000),"500M-999M","1,000M+"))))))</f>
        <v>0-4M</v>
      </c>
      <c r="I8502">
        <v>0</v>
      </c>
      <c r="J8502" s="3">
        <v>0</v>
      </c>
      <c r="K8502" s="3" t="s">
        <v>9</v>
      </c>
      <c r="L8502" s="1">
        <v>42929</v>
      </c>
      <c r="M8502" s="2" t="s">
        <v>10</v>
      </c>
      <c r="N8502" t="s">
        <v>118</v>
      </c>
    </row>
    <row r="8503" spans="1:14" x14ac:dyDescent="0.35">
      <c r="A8503" t="s">
        <v>10017</v>
      </c>
      <c r="B8503" t="s">
        <v>2752</v>
      </c>
      <c r="C8503" s="6">
        <v>5</v>
      </c>
      <c r="D8503">
        <f>IF($C8503=0,0,IF(AND($C8503&gt;0,$C8503&lt;=1.9),1, IF(AND($C8503&gt;1.9,$C8503&lt;3),2,IF(AND($C8503&gt;2.9,$C8503&lt;=3.9),3,IF(AND($C8503&gt;3.9,$C8503&lt;=4.9),4,5)))))</f>
        <v>5</v>
      </c>
      <c r="E8503" s="3">
        <v>7</v>
      </c>
      <c r="F8503">
        <v>68</v>
      </c>
      <c r="G8503" s="5">
        <v>100</v>
      </c>
      <c r="H8503" s="5" t="str">
        <f>IF(AND($G8503&gt;=0,$G8503&lt;5000000),"0-4M", IF(AND($G8503&gt;=5000000,$G8503&lt;9000000,0),"5-9M",
 IF(AND($G8503&gt;=10000000,$G8503&lt;=49000000),"10-49M",IF(AND($G8503&gt;=50000000,$G8503&lt;=99000000),"50M-99M",
 IF(AND($G8503&gt;=100000000,$G8503&lt;=499000000),"100-499M",IF(AND($G8503&gt;=500000000,$G8503&lt;=999000000),"500M-999M","1,000M+"))))))</f>
        <v>0-4M</v>
      </c>
      <c r="I8503">
        <v>0</v>
      </c>
      <c r="J8503" s="3">
        <v>0</v>
      </c>
      <c r="K8503" s="3" t="s">
        <v>9</v>
      </c>
      <c r="L8503" s="1">
        <v>43304</v>
      </c>
      <c r="M8503" s="2" t="s">
        <v>2636</v>
      </c>
      <c r="N8503" t="s">
        <v>11</v>
      </c>
    </row>
    <row r="8504" spans="1:14" x14ac:dyDescent="0.35">
      <c r="A8504" t="s">
        <v>10018</v>
      </c>
      <c r="B8504" t="s">
        <v>2958</v>
      </c>
      <c r="C8504" s="6">
        <v>4.5999999999999996</v>
      </c>
      <c r="D8504">
        <f>IF($C8504=0,0,IF(AND($C8504&gt;0,$C8504&lt;=1.9),1, IF(AND($C8504&gt;1.9,$C8504&lt;3),2,IF(AND($C8504&gt;2.9,$C8504&lt;=3.9),3,IF(AND($C8504&gt;3.9,$C8504&lt;=4.9),4,5)))))</f>
        <v>4</v>
      </c>
      <c r="E8504" s="3">
        <v>1420</v>
      </c>
      <c r="F8504">
        <v>1.6</v>
      </c>
      <c r="G8504" s="5">
        <v>100000</v>
      </c>
      <c r="H8504" s="5" t="str">
        <f>IF(AND($G8504&gt;=0,$G8504&lt;5000000),"0-4M", IF(AND($G8504&gt;=5000000,$G8504&lt;9000000,0),"5-9M",
 IF(AND($G8504&gt;=10000000,$G8504&lt;=49000000),"10-49M",IF(AND($G8504&gt;=50000000,$G8504&lt;=99000000),"50M-99M",
 IF(AND($G8504&gt;=100000000,$G8504&lt;=499000000),"100-499M",IF(AND($G8504&gt;=500000000,$G8504&lt;=999000000),"500M-999M","1,000M+"))))))</f>
        <v>0-4M</v>
      </c>
      <c r="I8504">
        <v>0</v>
      </c>
      <c r="J8504" s="3">
        <v>0</v>
      </c>
      <c r="K8504" s="3" t="s">
        <v>9</v>
      </c>
      <c r="L8504" s="1">
        <v>42317</v>
      </c>
      <c r="M8504" s="2" t="s">
        <v>10019</v>
      </c>
      <c r="N8504" t="s">
        <v>118</v>
      </c>
    </row>
    <row r="8505" spans="1:14" x14ac:dyDescent="0.35">
      <c r="A8505" t="s">
        <v>10020</v>
      </c>
      <c r="B8505" t="s">
        <v>401</v>
      </c>
      <c r="C8505" s="6">
        <v>0</v>
      </c>
      <c r="D8505">
        <f>IF($C8505=0,0,IF(AND($C8505&gt;0,$C8505&lt;=1.9),1, IF(AND($C8505&gt;1.9,$C8505&lt;3),2,IF(AND($C8505&gt;2.9,$C8505&lt;=3.9),3,IF(AND($C8505&gt;3.9,$C8505&lt;=4.9),4,5)))))</f>
        <v>0</v>
      </c>
      <c r="E8505" s="3">
        <v>0</v>
      </c>
      <c r="F8505">
        <v>1.8</v>
      </c>
      <c r="G8505" s="5">
        <v>5</v>
      </c>
      <c r="H8505" s="5" t="str">
        <f>IF(AND($G8505&gt;=0,$G8505&lt;5000000),"0-4M", IF(AND($G8505&gt;=5000000,$G8505&lt;9000000,0),"5-9M",
 IF(AND($G8505&gt;=10000000,$G8505&lt;=49000000),"10-49M",IF(AND($G8505&gt;=50000000,$G8505&lt;=99000000),"50M-99M",
 IF(AND($G8505&gt;=100000000,$G8505&lt;=499000000),"100-499M",IF(AND($G8505&gt;=500000000,$G8505&lt;=999000000),"500M-999M","1,000M+"))))))</f>
        <v>0-4M</v>
      </c>
      <c r="I8505">
        <v>0</v>
      </c>
      <c r="J8505" s="3">
        <v>0</v>
      </c>
      <c r="K8505" s="3" t="s">
        <v>9</v>
      </c>
      <c r="L8505" s="1">
        <v>43308</v>
      </c>
      <c r="M8505" s="2">
        <v>1</v>
      </c>
      <c r="N8505" t="s">
        <v>11</v>
      </c>
    </row>
    <row r="8506" spans="1:14" x14ac:dyDescent="0.35">
      <c r="A8506" t="s">
        <v>2428</v>
      </c>
      <c r="B8506" t="s">
        <v>2427</v>
      </c>
      <c r="C8506" s="6">
        <v>4.4000000000000004</v>
      </c>
      <c r="D8506">
        <f>IF($C8506=0,0,IF(AND($C8506&gt;0,$C8506&lt;=1.9),1, IF(AND($C8506&gt;1.9,$C8506&lt;3),2,IF(AND($C8506&gt;2.9,$C8506&lt;=3.9),3,IF(AND($C8506&gt;3.9,$C8506&lt;=4.9),4,5)))))</f>
        <v>4</v>
      </c>
      <c r="E8506" s="3">
        <v>49580</v>
      </c>
      <c r="F8506">
        <v>4</v>
      </c>
      <c r="G8506" s="5">
        <v>10000000</v>
      </c>
      <c r="H8506" s="5" t="str">
        <f>IF(AND($G8506&gt;=0,$G8506&lt;5000000),"0-4M", IF(AND($G8506&gt;=5000000,$G8506&lt;9000000,0),"5-9M",
 IF(AND($G8506&gt;=10000000,$G8506&lt;=49000000),"10-49M",IF(AND($G8506&gt;=50000000,$G8506&lt;=99000000),"50M-99M",
 IF(AND($G8506&gt;=100000000,$G8506&lt;=499000000),"100-499M",IF(AND($G8506&gt;=500000000,$G8506&lt;=999000000),"500M-999M","1,000M+"))))))</f>
        <v>10-49M</v>
      </c>
      <c r="I8506">
        <v>0</v>
      </c>
      <c r="J8506" s="3">
        <v>0</v>
      </c>
      <c r="K8506" s="3" t="s">
        <v>9</v>
      </c>
      <c r="L8506" s="1">
        <v>43255</v>
      </c>
      <c r="M8506" s="2">
        <v>1.24</v>
      </c>
      <c r="N8506" t="s">
        <v>33</v>
      </c>
    </row>
    <row r="8507" spans="1:14" x14ac:dyDescent="0.35">
      <c r="A8507" t="s">
        <v>2429</v>
      </c>
      <c r="B8507" t="s">
        <v>2427</v>
      </c>
      <c r="C8507" s="6">
        <v>4.2</v>
      </c>
      <c r="D8507">
        <f>IF($C8507=0,0,IF(AND($C8507&gt;0,$C8507&lt;=1.9),1, IF(AND($C8507&gt;1.9,$C8507&lt;3),2,IF(AND($C8507&gt;2.9,$C8507&lt;=3.9),3,IF(AND($C8507&gt;3.9,$C8507&lt;=4.9),4,5)))))</f>
        <v>4</v>
      </c>
      <c r="E8507" s="3">
        <v>22650</v>
      </c>
      <c r="F8507">
        <v>1.5</v>
      </c>
      <c r="G8507" s="5">
        <v>1000000</v>
      </c>
      <c r="H8507" s="5" t="str">
        <f>IF(AND($G8507&gt;=0,$G8507&lt;5000000),"0-4M", IF(AND($G8507&gt;=5000000,$G8507&lt;9000000,0),"5-9M",
 IF(AND($G8507&gt;=10000000,$G8507&lt;=49000000),"10-49M",IF(AND($G8507&gt;=50000000,$G8507&lt;=99000000),"50M-99M",
 IF(AND($G8507&gt;=100000000,$G8507&lt;=499000000),"100-499M",IF(AND($G8507&gt;=500000000,$G8507&lt;=999000000),"500M-999M","1,000M+"))))))</f>
        <v>0-4M</v>
      </c>
      <c r="I8507">
        <v>0</v>
      </c>
      <c r="J8507" s="3">
        <v>0</v>
      </c>
      <c r="K8507" s="3" t="s">
        <v>9</v>
      </c>
      <c r="L8507" s="1">
        <v>43241</v>
      </c>
      <c r="M8507" s="2" t="s">
        <v>2430</v>
      </c>
      <c r="N8507" t="s">
        <v>36</v>
      </c>
    </row>
    <row r="8508" spans="1:14" x14ac:dyDescent="0.35">
      <c r="A8508" t="s">
        <v>10021</v>
      </c>
      <c r="B8508" t="s">
        <v>254</v>
      </c>
      <c r="C8508" s="6">
        <v>4.4000000000000004</v>
      </c>
      <c r="D8508">
        <f>IF($C8508=0,0,IF(AND($C8508&gt;0,$C8508&lt;=1.9),1, IF(AND($C8508&gt;1.9,$C8508&lt;3),2,IF(AND($C8508&gt;2.9,$C8508&lt;=3.9),3,IF(AND($C8508&gt;3.9,$C8508&lt;=4.9),4,5)))))</f>
        <v>4</v>
      </c>
      <c r="E8508" s="3">
        <v>4518</v>
      </c>
      <c r="F8508">
        <v>26</v>
      </c>
      <c r="G8508" s="5">
        <v>1000000</v>
      </c>
      <c r="H8508" s="5" t="str">
        <f>IF(AND($G8508&gt;=0,$G8508&lt;5000000),"0-4M", IF(AND($G8508&gt;=5000000,$G8508&lt;9000000,0),"5-9M",
 IF(AND($G8508&gt;=10000000,$G8508&lt;=49000000),"10-49M",IF(AND($G8508&gt;=50000000,$G8508&lt;=99000000),"50M-99M",
 IF(AND($G8508&gt;=100000000,$G8508&lt;=499000000),"100-499M",IF(AND($G8508&gt;=500000000,$G8508&lt;=999000000),"500M-999M","1,000M+"))))))</f>
        <v>0-4M</v>
      </c>
      <c r="I8508">
        <v>0</v>
      </c>
      <c r="J8508" s="3">
        <v>0</v>
      </c>
      <c r="K8508" s="3" t="s">
        <v>9</v>
      </c>
      <c r="L8508" s="1">
        <v>43160</v>
      </c>
      <c r="M8508" s="2">
        <v>1.5</v>
      </c>
      <c r="N8508" t="s">
        <v>33</v>
      </c>
    </row>
    <row r="8509" spans="1:14" x14ac:dyDescent="0.35">
      <c r="A8509" t="s">
        <v>10022</v>
      </c>
      <c r="B8509" t="s">
        <v>201</v>
      </c>
      <c r="C8509" s="6">
        <v>3.9</v>
      </c>
      <c r="D8509">
        <f>IF($C8509=0,0,IF(AND($C8509&gt;0,$C8509&lt;=1.9),1, IF(AND($C8509&gt;1.9,$C8509&lt;3),2,IF(AND($C8509&gt;2.9,$C8509&lt;=3.9),3,IF(AND($C8509&gt;3.9,$C8509&lt;=4.9),4,5)))))</f>
        <v>3</v>
      </c>
      <c r="E8509" s="3">
        <v>46</v>
      </c>
      <c r="F8509">
        <v>3</v>
      </c>
      <c r="G8509" s="5">
        <v>5000</v>
      </c>
      <c r="H8509" s="5" t="str">
        <f>IF(AND($G8509&gt;=0,$G8509&lt;5000000),"0-4M", IF(AND($G8509&gt;=5000000,$G8509&lt;9000000,0),"5-9M",
 IF(AND($G8509&gt;=10000000,$G8509&lt;=49000000),"10-49M",IF(AND($G8509&gt;=50000000,$G8509&lt;=99000000),"50M-99M",
 IF(AND($G8509&gt;=100000000,$G8509&lt;=499000000),"100-499M",IF(AND($G8509&gt;=500000000,$G8509&lt;=999000000),"500M-999M","1,000M+"))))))</f>
        <v>0-4M</v>
      </c>
      <c r="I8509">
        <v>0</v>
      </c>
      <c r="J8509" s="3">
        <v>0</v>
      </c>
      <c r="K8509" s="3" t="s">
        <v>9</v>
      </c>
      <c r="L8509" s="1">
        <v>43220</v>
      </c>
      <c r="M8509" s="2">
        <v>1.1000000000000001</v>
      </c>
      <c r="N8509" t="s">
        <v>36</v>
      </c>
    </row>
    <row r="8510" spans="1:14" x14ac:dyDescent="0.35">
      <c r="A8510" t="s">
        <v>5965</v>
      </c>
      <c r="B8510" t="s">
        <v>1620</v>
      </c>
      <c r="C8510" s="6">
        <v>4.4000000000000004</v>
      </c>
      <c r="D8510">
        <f>IF($C8510=0,0,IF(AND($C8510&gt;0,$C8510&lt;=1.9),1, IF(AND($C8510&gt;1.9,$C8510&lt;3),2,IF(AND($C8510&gt;2.9,$C8510&lt;=3.9),3,IF(AND($C8510&gt;3.9,$C8510&lt;=4.9),4,5)))))</f>
        <v>4</v>
      </c>
      <c r="E8510" s="3">
        <v>17</v>
      </c>
      <c r="F8510">
        <v>4.8</v>
      </c>
      <c r="G8510" s="5">
        <v>500</v>
      </c>
      <c r="H8510" s="5" t="str">
        <f>IF(AND($G8510&gt;=0,$G8510&lt;5000000),"0-4M", IF(AND($G8510&gt;=5000000,$G8510&lt;9000000,0),"5-9M",
 IF(AND($G8510&gt;=10000000,$G8510&lt;=49000000),"10-49M",IF(AND($G8510&gt;=50000000,$G8510&lt;=99000000),"50M-99M",
 IF(AND($G8510&gt;=100000000,$G8510&lt;=499000000),"100-499M",IF(AND($G8510&gt;=500000000,$G8510&lt;=999000000),"500M-999M","1,000M+"))))))</f>
        <v>0-4M</v>
      </c>
      <c r="I8510">
        <v>1</v>
      </c>
      <c r="J8510" s="3">
        <v>4.49</v>
      </c>
      <c r="K8510" s="3" t="s">
        <v>9</v>
      </c>
      <c r="L8510" s="1">
        <v>43241</v>
      </c>
      <c r="M8510" s="2" t="s">
        <v>5966</v>
      </c>
      <c r="N8510" t="s">
        <v>36</v>
      </c>
    </row>
    <row r="8511" spans="1:14" x14ac:dyDescent="0.35">
      <c r="A8511" t="s">
        <v>10024</v>
      </c>
      <c r="B8511" t="s">
        <v>1902</v>
      </c>
      <c r="C8511" s="6">
        <v>3.4</v>
      </c>
      <c r="D8511">
        <f>IF($C8511=0,0,IF(AND($C8511&gt;0,$C8511&lt;=1.9),1, IF(AND($C8511&gt;1.9,$C8511&lt;3),2,IF(AND($C8511&gt;2.9,$C8511&lt;=3.9),3,IF(AND($C8511&gt;3.9,$C8511&lt;=4.9),4,5)))))</f>
        <v>3</v>
      </c>
      <c r="E8511" s="3">
        <v>17</v>
      </c>
      <c r="F8511">
        <v>0.246</v>
      </c>
      <c r="G8511" s="5">
        <v>1000</v>
      </c>
      <c r="H8511" s="5" t="str">
        <f>IF(AND($G8511&gt;=0,$G8511&lt;5000000),"0-4M", IF(AND($G8511&gt;=5000000,$G8511&lt;9000000,0),"5-9M",
 IF(AND($G8511&gt;=10000000,$G8511&lt;=49000000),"10-49M",IF(AND($G8511&gt;=50000000,$G8511&lt;=99000000),"50M-99M",
 IF(AND($G8511&gt;=100000000,$G8511&lt;=499000000),"100-499M",IF(AND($G8511&gt;=500000000,$G8511&lt;=999000000),"500M-999M","1,000M+"))))))</f>
        <v>0-4M</v>
      </c>
      <c r="I8511">
        <v>0</v>
      </c>
      <c r="J8511" s="3">
        <v>0</v>
      </c>
      <c r="K8511" s="3" t="s">
        <v>9</v>
      </c>
      <c r="L8511" s="1">
        <v>41964</v>
      </c>
      <c r="M8511" s="2">
        <v>1</v>
      </c>
      <c r="N8511" t="s">
        <v>36</v>
      </c>
    </row>
    <row r="8512" spans="1:14" x14ac:dyDescent="0.35">
      <c r="A8512" t="s">
        <v>10025</v>
      </c>
      <c r="B8512" t="s">
        <v>2752</v>
      </c>
      <c r="C8512" s="6">
        <v>0</v>
      </c>
      <c r="D8512">
        <f>IF($C8512=0,0,IF(AND($C8512&gt;0,$C8512&lt;=1.9),1, IF(AND($C8512&gt;1.9,$C8512&lt;3),2,IF(AND($C8512&gt;2.9,$C8512&lt;=3.9),3,IF(AND($C8512&gt;3.9,$C8512&lt;=4.9),4,5)))))</f>
        <v>0</v>
      </c>
      <c r="E8512" s="3">
        <v>0</v>
      </c>
      <c r="F8512">
        <v>3.6</v>
      </c>
      <c r="G8512" s="5">
        <v>500</v>
      </c>
      <c r="H8512" s="5" t="str">
        <f>IF(AND($G8512&gt;=0,$G8512&lt;5000000),"0-4M", IF(AND($G8512&gt;=5000000,$G8512&lt;9000000,0),"5-9M",
 IF(AND($G8512&gt;=10000000,$G8512&lt;=49000000),"10-49M",IF(AND($G8512&gt;=50000000,$G8512&lt;=99000000),"50M-99M",
 IF(AND($G8512&gt;=100000000,$G8512&lt;=499000000),"100-499M",IF(AND($G8512&gt;=500000000,$G8512&lt;=999000000),"500M-999M","1,000M+"))))))</f>
        <v>0-4M</v>
      </c>
      <c r="I8512">
        <v>0</v>
      </c>
      <c r="J8512" s="3">
        <v>0</v>
      </c>
      <c r="K8512" s="3" t="s">
        <v>9</v>
      </c>
      <c r="L8512" s="1">
        <v>42753</v>
      </c>
      <c r="M8512" s="2">
        <v>1.3</v>
      </c>
      <c r="N8512" t="s">
        <v>11</v>
      </c>
    </row>
    <row r="8513" spans="1:14" x14ac:dyDescent="0.35">
      <c r="A8513" t="s">
        <v>10026</v>
      </c>
      <c r="B8513" t="s">
        <v>2958</v>
      </c>
      <c r="C8513" s="6">
        <v>4.3</v>
      </c>
      <c r="D8513">
        <f>IF($C8513=0,0,IF(AND($C8513&gt;0,$C8513&lt;=1.9),1, IF(AND($C8513&gt;1.9,$C8513&lt;3),2,IF(AND($C8513&gt;2.9,$C8513&lt;=3.9),3,IF(AND($C8513&gt;3.9,$C8513&lt;=4.9),4,5)))))</f>
        <v>4</v>
      </c>
      <c r="E8513" s="3">
        <v>9716</v>
      </c>
      <c r="F8513">
        <v>1.3</v>
      </c>
      <c r="G8513" s="5">
        <v>1000000</v>
      </c>
      <c r="H8513" s="5" t="str">
        <f>IF(AND($G8513&gt;=0,$G8513&lt;5000000),"0-4M", IF(AND($G8513&gt;=5000000,$G8513&lt;9000000,0),"5-9M",
 IF(AND($G8513&gt;=10000000,$G8513&lt;=49000000),"10-49M",IF(AND($G8513&gt;=50000000,$G8513&lt;=99000000),"50M-99M",
 IF(AND($G8513&gt;=100000000,$G8513&lt;=499000000),"100-499M",IF(AND($G8513&gt;=500000000,$G8513&lt;=999000000),"500M-999M","1,000M+"))))))</f>
        <v>0-4M</v>
      </c>
      <c r="I8513">
        <v>0</v>
      </c>
      <c r="J8513" s="3">
        <v>0</v>
      </c>
      <c r="K8513" s="3" t="s">
        <v>9</v>
      </c>
      <c r="L8513" s="1">
        <v>43200</v>
      </c>
      <c r="M8513" s="2">
        <v>4.7</v>
      </c>
      <c r="N8513" t="s">
        <v>36</v>
      </c>
    </row>
    <row r="8514" spans="1:14" x14ac:dyDescent="0.35">
      <c r="A8514" t="s">
        <v>2771</v>
      </c>
      <c r="B8514" t="s">
        <v>2752</v>
      </c>
      <c r="C8514" s="6">
        <v>4.3</v>
      </c>
      <c r="D8514">
        <f>IF($C8514=0,0,IF(AND($C8514&gt;0,$C8514&lt;=1.9),1, IF(AND($C8514&gt;1.9,$C8514&lt;3),2,IF(AND($C8514&gt;2.9,$C8514&lt;=3.9),3,IF(AND($C8514&gt;3.9,$C8514&lt;=4.9),4,5)))))</f>
        <v>4</v>
      </c>
      <c r="E8514" s="3">
        <v>63782</v>
      </c>
      <c r="F8514">
        <v>24</v>
      </c>
      <c r="G8514" s="5">
        <v>5000000</v>
      </c>
      <c r="H8514" s="5" t="str">
        <f>IF(AND($G8514&gt;=0,$G8514&lt;5000000),"0-4M", IF(AND($G8514&gt;=5000000,$G8514&lt;9000000,0),"5-9M",
 IF(AND($G8514&gt;=10000000,$G8514&lt;=49000000),"10-49M",IF(AND($G8514&gt;=50000000,$G8514&lt;=99000000),"50M-99M",
 IF(AND($G8514&gt;=100000000,$G8514&lt;=499000000),"100-499M",IF(AND($G8514&gt;=500000000,$G8514&lt;=999000000),"500M-999M","1,000M+"))))))</f>
        <v>1,000M+</v>
      </c>
      <c r="I8514">
        <v>0</v>
      </c>
      <c r="J8514" s="3">
        <v>0</v>
      </c>
      <c r="K8514" s="3" t="s">
        <v>9</v>
      </c>
      <c r="L8514" s="1">
        <v>43319</v>
      </c>
      <c r="M8514" s="2" t="s">
        <v>1850</v>
      </c>
      <c r="N8514" t="s">
        <v>33</v>
      </c>
    </row>
    <row r="8515" spans="1:14" x14ac:dyDescent="0.35">
      <c r="A8515" t="s">
        <v>5987</v>
      </c>
      <c r="B8515" t="s">
        <v>1620</v>
      </c>
      <c r="C8515" s="6">
        <v>0</v>
      </c>
      <c r="D8515">
        <f>IF($C8515=0,0,IF(AND($C8515&gt;0,$C8515&lt;=1.9),1, IF(AND($C8515&gt;1.9,$C8515&lt;3),2,IF(AND($C8515&gt;2.9,$C8515&lt;=3.9),3,IF(AND($C8515&gt;3.9,$C8515&lt;=4.9),4,5)))))</f>
        <v>0</v>
      </c>
      <c r="E8515" s="3">
        <v>0</v>
      </c>
      <c r="F8515">
        <v>23</v>
      </c>
      <c r="G8515" s="5">
        <v>500</v>
      </c>
      <c r="H8515" s="5" t="str">
        <f>IF(AND($G8515&gt;=0,$G8515&lt;5000000),"0-4M", IF(AND($G8515&gt;=5000000,$G8515&lt;9000000,0),"5-9M",
 IF(AND($G8515&gt;=10000000,$G8515&lt;=49000000),"10-49M",IF(AND($G8515&gt;=50000000,$G8515&lt;=99000000),"50M-99M",
 IF(AND($G8515&gt;=100000000,$G8515&lt;=499000000),"100-499M",IF(AND($G8515&gt;=500000000,$G8515&lt;=999000000),"500M-999M","1,000M+"))))))</f>
        <v>0-4M</v>
      </c>
      <c r="I8515">
        <v>0</v>
      </c>
      <c r="J8515" s="3">
        <v>0</v>
      </c>
      <c r="K8515" s="3" t="s">
        <v>17</v>
      </c>
      <c r="L8515" s="1">
        <v>42436</v>
      </c>
      <c r="M8515" s="2">
        <v>1.1000000000000001</v>
      </c>
      <c r="N8515" t="s">
        <v>23</v>
      </c>
    </row>
    <row r="8516" spans="1:14" x14ac:dyDescent="0.35">
      <c r="A8516" t="s">
        <v>10028</v>
      </c>
      <c r="B8516" t="s">
        <v>1902</v>
      </c>
      <c r="C8516" s="6">
        <v>0</v>
      </c>
      <c r="D8516">
        <f>IF($C8516=0,0,IF(AND($C8516&gt;0,$C8516&lt;=1.9),1, IF(AND($C8516&gt;1.9,$C8516&lt;3),2,IF(AND($C8516&gt;2.9,$C8516&lt;=3.9),3,IF(AND($C8516&gt;3.9,$C8516&lt;=4.9),4,5)))))</f>
        <v>0</v>
      </c>
      <c r="E8516" s="3">
        <v>35</v>
      </c>
      <c r="F8516">
        <v>1.3</v>
      </c>
      <c r="G8516" s="5">
        <v>1000</v>
      </c>
      <c r="H8516" s="5" t="str">
        <f>IF(AND($G8516&gt;=0,$G8516&lt;5000000),"0-4M", IF(AND($G8516&gt;=5000000,$G8516&lt;9000000,0),"5-9M",
 IF(AND($G8516&gt;=10000000,$G8516&lt;=49000000),"10-49M",IF(AND($G8516&gt;=50000000,$G8516&lt;=99000000),"50M-99M",
 IF(AND($G8516&gt;=100000000,$G8516&lt;=499000000),"100-499M",IF(AND($G8516&gt;=500000000,$G8516&lt;=999000000),"500M-999M","1,000M+"))))))</f>
        <v>0-4M</v>
      </c>
      <c r="I8516">
        <v>0</v>
      </c>
      <c r="J8516" s="3">
        <v>0</v>
      </c>
      <c r="K8516" s="3" t="s">
        <v>9</v>
      </c>
      <c r="L8516" s="1">
        <v>43174</v>
      </c>
      <c r="M8516" s="2">
        <v>1</v>
      </c>
      <c r="N8516" t="s">
        <v>73</v>
      </c>
    </row>
    <row r="8517" spans="1:14" x14ac:dyDescent="0.35">
      <c r="A8517" t="s">
        <v>5994</v>
      </c>
      <c r="B8517" t="s">
        <v>1620</v>
      </c>
      <c r="C8517" s="6">
        <v>0</v>
      </c>
      <c r="D8517">
        <f>IF($C8517=0,0,IF(AND($C8517&gt;0,$C8517&lt;=1.9),1, IF(AND($C8517&gt;1.9,$C8517&lt;3),2,IF(AND($C8517&gt;2.9,$C8517&lt;=3.9),3,IF(AND($C8517&gt;3.9,$C8517&lt;=4.9),4,5)))))</f>
        <v>0</v>
      </c>
      <c r="E8517" s="3">
        <v>3</v>
      </c>
      <c r="F8517">
        <v>21</v>
      </c>
      <c r="G8517" s="5">
        <v>500</v>
      </c>
      <c r="H8517" s="5" t="str">
        <f>IF(AND($G8517&gt;=0,$G8517&lt;5000000),"0-4M", IF(AND($G8517&gt;=5000000,$G8517&lt;9000000,0),"5-9M",
 IF(AND($G8517&gt;=10000000,$G8517&lt;=49000000),"10-49M",IF(AND($G8517&gt;=50000000,$G8517&lt;=99000000),"50M-99M",
 IF(AND($G8517&gt;=100000000,$G8517&lt;=499000000),"100-499M",IF(AND($G8517&gt;=500000000,$G8517&lt;=999000000),"500M-999M","1,000M+"))))))</f>
        <v>0-4M</v>
      </c>
      <c r="I8517">
        <v>0</v>
      </c>
      <c r="J8517" s="3">
        <v>0</v>
      </c>
      <c r="K8517" s="3" t="s">
        <v>17</v>
      </c>
      <c r="L8517" s="1">
        <v>42706</v>
      </c>
      <c r="M8517" s="2">
        <v>1</v>
      </c>
      <c r="N8517" t="s">
        <v>23</v>
      </c>
    </row>
    <row r="8518" spans="1:14" x14ac:dyDescent="0.35">
      <c r="A8518" t="s">
        <v>10031</v>
      </c>
      <c r="B8518" t="s">
        <v>2427</v>
      </c>
      <c r="C8518" s="6">
        <v>4.3</v>
      </c>
      <c r="D8518">
        <f>IF($C8518=0,0,IF(AND($C8518&gt;0,$C8518&lt;=1.9),1, IF(AND($C8518&gt;1.9,$C8518&lt;3),2,IF(AND($C8518&gt;2.9,$C8518&lt;=3.9),3,IF(AND($C8518&gt;3.9,$C8518&lt;=4.9),4,5)))))</f>
        <v>4</v>
      </c>
      <c r="E8518" s="3">
        <v>38826</v>
      </c>
      <c r="F8518">
        <v>7</v>
      </c>
      <c r="G8518" s="5">
        <v>10000000</v>
      </c>
      <c r="H8518" s="5" t="str">
        <f>IF(AND($G8518&gt;=0,$G8518&lt;5000000),"0-4M", IF(AND($G8518&gt;=5000000,$G8518&lt;9000000,0),"5-9M",
 IF(AND($G8518&gt;=10000000,$G8518&lt;=49000000),"10-49M",IF(AND($G8518&gt;=50000000,$G8518&lt;=99000000),"50M-99M",
 IF(AND($G8518&gt;=100000000,$G8518&lt;=499000000),"100-499M",IF(AND($G8518&gt;=500000000,$G8518&lt;=999000000),"500M-999M","1,000M+"))))))</f>
        <v>10-49M</v>
      </c>
      <c r="I8518">
        <v>0</v>
      </c>
      <c r="J8518" s="3">
        <v>0</v>
      </c>
      <c r="K8518" s="3" t="s">
        <v>9</v>
      </c>
      <c r="L8518" s="1">
        <v>43319</v>
      </c>
      <c r="M8518" s="2">
        <v>1.6</v>
      </c>
      <c r="N8518" t="s">
        <v>33</v>
      </c>
    </row>
    <row r="8519" spans="1:14" x14ac:dyDescent="0.35">
      <c r="A8519" t="s">
        <v>10032</v>
      </c>
      <c r="B8519" t="s">
        <v>1902</v>
      </c>
      <c r="C8519" s="6">
        <v>0</v>
      </c>
      <c r="D8519">
        <f>IF($C8519=0,0,IF(AND($C8519&gt;0,$C8519&lt;=1.9),1, IF(AND($C8519&gt;1.9,$C8519&lt;3),2,IF(AND($C8519&gt;2.9,$C8519&lt;=3.9),3,IF(AND($C8519&gt;3.9,$C8519&lt;=4.9),4,5)))))</f>
        <v>0</v>
      </c>
      <c r="E8519" s="3">
        <v>6</v>
      </c>
      <c r="F8519">
        <v>5.4</v>
      </c>
      <c r="G8519" s="5">
        <v>1000</v>
      </c>
      <c r="H8519" s="5" t="str">
        <f>IF(AND($G8519&gt;=0,$G8519&lt;5000000),"0-4M", IF(AND($G8519&gt;=5000000,$G8519&lt;9000000,0),"5-9M",
 IF(AND($G8519&gt;=10000000,$G8519&lt;=49000000),"10-49M",IF(AND($G8519&gt;=50000000,$G8519&lt;=99000000),"50M-99M",
 IF(AND($G8519&gt;=100000000,$G8519&lt;=499000000),"100-499M",IF(AND($G8519&gt;=500000000,$G8519&lt;=999000000),"500M-999M","1,000M+"))))))</f>
        <v>0-4M</v>
      </c>
      <c r="I8519">
        <v>0</v>
      </c>
      <c r="J8519" s="3">
        <v>0</v>
      </c>
      <c r="K8519" s="3" t="s">
        <v>9</v>
      </c>
      <c r="L8519" s="1">
        <v>43177</v>
      </c>
      <c r="M8519" s="2">
        <v>1.1000000000000001</v>
      </c>
      <c r="N8519" t="s">
        <v>33</v>
      </c>
    </row>
    <row r="8520" spans="1:14" x14ac:dyDescent="0.35">
      <c r="A8520" t="s">
        <v>10033</v>
      </c>
      <c r="B8520" t="s">
        <v>2112</v>
      </c>
      <c r="C8520" s="6">
        <v>0</v>
      </c>
      <c r="D8520">
        <f>IF($C8520=0,0,IF(AND($C8520&gt;0,$C8520&lt;=1.9),1, IF(AND($C8520&gt;1.9,$C8520&lt;3),2,IF(AND($C8520&gt;2.9,$C8520&lt;=3.9),3,IF(AND($C8520&gt;3.9,$C8520&lt;=4.9),4,5)))))</f>
        <v>0</v>
      </c>
      <c r="E8520" s="3">
        <v>2</v>
      </c>
      <c r="F8520">
        <v>7.6</v>
      </c>
      <c r="G8520" s="5">
        <v>1000</v>
      </c>
      <c r="H8520" s="5" t="str">
        <f>IF(AND($G8520&gt;=0,$G8520&lt;5000000),"0-4M", IF(AND($G8520&gt;=5000000,$G8520&lt;9000000,0),"5-9M",
 IF(AND($G8520&gt;=10000000,$G8520&lt;=49000000),"10-49M",IF(AND($G8520&gt;=50000000,$G8520&lt;=99000000),"50M-99M",
 IF(AND($G8520&gt;=100000000,$G8520&lt;=499000000),"100-499M",IF(AND($G8520&gt;=500000000,$G8520&lt;=999000000),"500M-999M","1,000M+"))))))</f>
        <v>0-4M</v>
      </c>
      <c r="I8520">
        <v>0</v>
      </c>
      <c r="J8520" s="3">
        <v>0</v>
      </c>
      <c r="K8520" s="3" t="s">
        <v>9</v>
      </c>
      <c r="L8520" s="1">
        <v>43300</v>
      </c>
      <c r="M8520" s="2" t="s">
        <v>2294</v>
      </c>
      <c r="N8520" t="s">
        <v>118</v>
      </c>
    </row>
    <row r="8521" spans="1:14" x14ac:dyDescent="0.35">
      <c r="A8521" t="s">
        <v>10034</v>
      </c>
      <c r="B8521" t="s">
        <v>1028</v>
      </c>
      <c r="C8521" s="6">
        <v>0</v>
      </c>
      <c r="D8521">
        <f>IF($C8521=0,0,IF(AND($C8521&gt;0,$C8521&lt;=1.9),1, IF(AND($C8521&gt;1.9,$C8521&lt;3),2,IF(AND($C8521&gt;2.9,$C8521&lt;=3.9),3,IF(AND($C8521&gt;3.9,$C8521&lt;=4.9),4,5)))))</f>
        <v>0</v>
      </c>
      <c r="E8521" s="3">
        <v>31</v>
      </c>
      <c r="F8521">
        <v>14</v>
      </c>
      <c r="G8521" s="5">
        <v>1000</v>
      </c>
      <c r="H8521" s="5" t="str">
        <f>IF(AND($G8521&gt;=0,$G8521&lt;5000000),"0-4M", IF(AND($G8521&gt;=5000000,$G8521&lt;9000000,0),"5-9M",
 IF(AND($G8521&gt;=10000000,$G8521&lt;=49000000),"10-49M",IF(AND($G8521&gt;=50000000,$G8521&lt;=99000000),"50M-99M",
 IF(AND($G8521&gt;=100000000,$G8521&lt;=499000000),"100-499M",IF(AND($G8521&gt;=500000000,$G8521&lt;=999000000),"500M-999M","1,000M+"))))))</f>
        <v>0-4M</v>
      </c>
      <c r="I8521">
        <v>0</v>
      </c>
      <c r="J8521" s="3">
        <v>0</v>
      </c>
      <c r="K8521" s="3" t="s">
        <v>9</v>
      </c>
      <c r="L8521" s="1">
        <v>43025</v>
      </c>
      <c r="M8521" s="2">
        <v>1</v>
      </c>
      <c r="N8521" t="s">
        <v>33</v>
      </c>
    </row>
    <row r="8522" spans="1:14" x14ac:dyDescent="0.35">
      <c r="A8522" t="s">
        <v>1676</v>
      </c>
      <c r="B8522" t="s">
        <v>1902</v>
      </c>
      <c r="C8522" s="6">
        <v>4.4000000000000004</v>
      </c>
      <c r="D8522">
        <f>IF($C8522=0,0,IF(AND($C8522&gt;0,$C8522&lt;=1.9),1, IF(AND($C8522&gt;1.9,$C8522&lt;3),2,IF(AND($C8522&gt;2.9,$C8522&lt;=3.9),3,IF(AND($C8522&gt;3.9,$C8522&lt;=4.9),4,5)))))</f>
        <v>4</v>
      </c>
      <c r="E8522" s="3">
        <v>7615646</v>
      </c>
      <c r="F8522">
        <v>71</v>
      </c>
      <c r="G8522" s="5">
        <v>100000000</v>
      </c>
      <c r="H8522" s="5" t="str">
        <f>IF(AND($G8522&gt;=0,$G8522&lt;5000000),"0-4M", IF(AND($G8522&gt;=5000000,$G8522&lt;9000000,0),"5-9M",
 IF(AND($G8522&gt;=10000000,$G8522&lt;=49000000),"10-49M",IF(AND($G8522&gt;=50000000,$G8522&lt;=99000000),"50M-99M",
 IF(AND($G8522&gt;=100000000,$G8522&lt;=499000000),"100-499M",IF(AND($G8522&gt;=500000000,$G8522&lt;=999000000),"500M-999M","1,000M+"))))))</f>
        <v>100-499M</v>
      </c>
      <c r="I8522">
        <v>0</v>
      </c>
      <c r="J8522" s="3">
        <v>0</v>
      </c>
      <c r="K8522" s="3" t="s">
        <v>9</v>
      </c>
      <c r="L8522" s="1">
        <v>43319</v>
      </c>
      <c r="M8522" s="2" t="s">
        <v>10035</v>
      </c>
      <c r="N8522" t="s">
        <v>23</v>
      </c>
    </row>
    <row r="8523" spans="1:14" x14ac:dyDescent="0.35">
      <c r="A8523" t="s">
        <v>10036</v>
      </c>
      <c r="B8523" t="s">
        <v>1902</v>
      </c>
      <c r="C8523" s="6">
        <v>0</v>
      </c>
      <c r="D8523">
        <f>IF($C8523=0,0,IF(AND($C8523&gt;0,$C8523&lt;=1.9),1, IF(AND($C8523&gt;1.9,$C8523&lt;3),2,IF(AND($C8523&gt;2.9,$C8523&lt;=3.9),3,IF(AND($C8523&gt;3.9,$C8523&lt;=4.9),4,5)))))</f>
        <v>0</v>
      </c>
      <c r="E8523" s="3">
        <v>0</v>
      </c>
      <c r="F8523">
        <v>2.6</v>
      </c>
      <c r="G8523" s="5">
        <v>10</v>
      </c>
      <c r="H8523" s="5" t="str">
        <f>IF(AND($G8523&gt;=0,$G8523&lt;5000000),"0-4M", IF(AND($G8523&gt;=5000000,$G8523&lt;9000000,0),"5-9M",
 IF(AND($G8523&gt;=10000000,$G8523&lt;=49000000),"10-49M",IF(AND($G8523&gt;=50000000,$G8523&lt;=99000000),"50M-99M",
 IF(AND($G8523&gt;=100000000,$G8523&lt;=499000000),"100-499M",IF(AND($G8523&gt;=500000000,$G8523&lt;=999000000),"500M-999M","1,000M+"))))))</f>
        <v>0-4M</v>
      </c>
      <c r="I8523">
        <v>0</v>
      </c>
      <c r="J8523" s="3">
        <v>0</v>
      </c>
      <c r="K8523" s="3" t="s">
        <v>9</v>
      </c>
      <c r="L8523" s="1">
        <v>43303</v>
      </c>
      <c r="M8523" s="2">
        <v>1</v>
      </c>
      <c r="N8523" t="s">
        <v>36</v>
      </c>
    </row>
    <row r="8524" spans="1:14" x14ac:dyDescent="0.35">
      <c r="A8524" t="s">
        <v>2774</v>
      </c>
      <c r="B8524" t="s">
        <v>2752</v>
      </c>
      <c r="C8524" s="6">
        <v>4</v>
      </c>
      <c r="D8524">
        <f>IF($C8524=0,0,IF(AND($C8524&gt;0,$C8524&lt;=1.9),1, IF(AND($C8524&gt;1.9,$C8524&lt;3),2,IF(AND($C8524&gt;2.9,$C8524&lt;=3.9),3,IF(AND($C8524&gt;3.9,$C8524&lt;=4.9),4,5)))))</f>
        <v>4</v>
      </c>
      <c r="E8524" s="3">
        <v>176487</v>
      </c>
      <c r="F8524">
        <v>10</v>
      </c>
      <c r="G8524" s="5">
        <v>5000000</v>
      </c>
      <c r="H8524" s="5" t="str">
        <f>IF(AND($G8524&gt;=0,$G8524&lt;5000000),"0-4M", IF(AND($G8524&gt;=5000000,$G8524&lt;9000000,0),"5-9M",
 IF(AND($G8524&gt;=10000000,$G8524&lt;=49000000),"10-49M",IF(AND($G8524&gt;=50000000,$G8524&lt;=99000000),"50M-99M",
 IF(AND($G8524&gt;=100000000,$G8524&lt;=499000000),"100-499M",IF(AND($G8524&gt;=500000000,$G8524&lt;=999000000),"500M-999M","1,000M+"))))))</f>
        <v>1,000M+</v>
      </c>
      <c r="I8524">
        <v>0</v>
      </c>
      <c r="J8524" s="3">
        <v>0</v>
      </c>
      <c r="K8524" s="3" t="s">
        <v>9</v>
      </c>
      <c r="L8524" s="1">
        <v>43060</v>
      </c>
      <c r="M8524" s="2" t="s">
        <v>2544</v>
      </c>
      <c r="N8524" t="s">
        <v>21</v>
      </c>
    </row>
    <row r="8525" spans="1:14" x14ac:dyDescent="0.35">
      <c r="A8525" t="s">
        <v>6162</v>
      </c>
      <c r="B8525" t="s">
        <v>1620</v>
      </c>
      <c r="C8525" s="6">
        <v>4.9000000000000004</v>
      </c>
      <c r="D8525">
        <f>IF($C8525=0,0,IF(AND($C8525&gt;0,$C8525&lt;=1.9),1, IF(AND($C8525&gt;1.9,$C8525&lt;3),2,IF(AND($C8525&gt;2.9,$C8525&lt;=3.9),3,IF(AND($C8525&gt;3.9,$C8525&lt;=4.9),4,5)))))</f>
        <v>4</v>
      </c>
      <c r="E8525" s="3">
        <v>59</v>
      </c>
      <c r="F8525">
        <v>21</v>
      </c>
      <c r="G8525" s="5">
        <v>500</v>
      </c>
      <c r="H8525" s="5" t="str">
        <f>IF(AND($G8525&gt;=0,$G8525&lt;5000000),"0-4M", IF(AND($G8525&gt;=5000000,$G8525&lt;9000000,0),"5-9M",
 IF(AND($G8525&gt;=10000000,$G8525&lt;=49000000),"10-49M",IF(AND($G8525&gt;=50000000,$G8525&lt;=99000000),"50M-99M",
 IF(AND($G8525&gt;=100000000,$G8525&lt;=499000000),"100-499M",IF(AND($G8525&gt;=500000000,$G8525&lt;=999000000),"500M-999M","1,000M+"))))))</f>
        <v>0-4M</v>
      </c>
      <c r="I8525">
        <v>0</v>
      </c>
      <c r="J8525" s="3">
        <v>0</v>
      </c>
      <c r="K8525" s="3" t="s">
        <v>9</v>
      </c>
      <c r="L8525" s="1">
        <v>43273</v>
      </c>
      <c r="M8525" s="2">
        <v>1</v>
      </c>
      <c r="N8525" t="s">
        <v>21</v>
      </c>
    </row>
    <row r="8526" spans="1:14" x14ac:dyDescent="0.35">
      <c r="A8526" t="s">
        <v>1805</v>
      </c>
      <c r="B8526" t="s">
        <v>1902</v>
      </c>
      <c r="C8526" s="6">
        <v>4.5999999999999996</v>
      </c>
      <c r="D8526">
        <f>IF($C8526=0,0,IF(AND($C8526&gt;0,$C8526&lt;=1.9),1, IF(AND($C8526&gt;1.9,$C8526&lt;3),2,IF(AND($C8526&gt;2.9,$C8526&lt;=3.9),3,IF(AND($C8526&gt;3.9,$C8526&lt;=4.9),4,5)))))</f>
        <v>4</v>
      </c>
      <c r="E8526" s="3">
        <v>2721923</v>
      </c>
      <c r="F8526">
        <v>25</v>
      </c>
      <c r="G8526" s="5">
        <v>10000000</v>
      </c>
      <c r="H8526" s="5" t="str">
        <f>IF(AND($G8526&gt;=0,$G8526&lt;5000000),"0-4M", IF(AND($G8526&gt;=5000000,$G8526&lt;9000000,0),"5-9M",
 IF(AND($G8526&gt;=10000000,$G8526&lt;=49000000),"10-49M",IF(AND($G8526&gt;=50000000,$G8526&lt;=99000000),"50M-99M",
 IF(AND($G8526&gt;=100000000,$G8526&lt;=499000000),"100-499M",IF(AND($G8526&gt;=500000000,$G8526&lt;=999000000),"500M-999M","1,000M+"))))))</f>
        <v>10-49M</v>
      </c>
      <c r="I8526">
        <v>0</v>
      </c>
      <c r="J8526" s="3">
        <v>0</v>
      </c>
      <c r="K8526" s="3" t="s">
        <v>17</v>
      </c>
      <c r="L8526" s="1">
        <v>43262</v>
      </c>
      <c r="M8526" s="2" t="s">
        <v>1806</v>
      </c>
      <c r="N8526" t="s">
        <v>33</v>
      </c>
    </row>
    <row r="8527" spans="1:14" x14ac:dyDescent="0.35">
      <c r="A8527" t="s">
        <v>10039</v>
      </c>
      <c r="B8527" t="s">
        <v>2958</v>
      </c>
      <c r="C8527" s="6">
        <v>4.3</v>
      </c>
      <c r="D8527">
        <f>IF($C8527=0,0,IF(AND($C8527&gt;0,$C8527&lt;=1.9),1, IF(AND($C8527&gt;1.9,$C8527&lt;3),2,IF(AND($C8527&gt;2.9,$C8527&lt;=3.9),3,IF(AND($C8527&gt;3.9,$C8527&lt;=4.9),4,5)))))</f>
        <v>4</v>
      </c>
      <c r="E8527" s="3">
        <v>15070</v>
      </c>
      <c r="F8527">
        <v>6.3</v>
      </c>
      <c r="G8527" s="5">
        <v>1000000</v>
      </c>
      <c r="H8527" s="5" t="str">
        <f>IF(AND($G8527&gt;=0,$G8527&lt;5000000),"0-4M", IF(AND($G8527&gt;=5000000,$G8527&lt;9000000,0),"5-9M",
 IF(AND($G8527&gt;=10000000,$G8527&lt;=49000000),"10-49M",IF(AND($G8527&gt;=50000000,$G8527&lt;=99000000),"50M-99M",
 IF(AND($G8527&gt;=100000000,$G8527&lt;=499000000),"100-499M",IF(AND($G8527&gt;=500000000,$G8527&lt;=999000000),"500M-999M","1,000M+"))))))</f>
        <v>0-4M</v>
      </c>
      <c r="I8527">
        <v>0</v>
      </c>
      <c r="J8527" s="3">
        <v>0</v>
      </c>
      <c r="K8527" s="3" t="s">
        <v>9</v>
      </c>
      <c r="L8527" s="1">
        <v>43311</v>
      </c>
      <c r="M8527" s="2" t="s">
        <v>10040</v>
      </c>
      <c r="N8527" t="s">
        <v>11</v>
      </c>
    </row>
    <row r="8528" spans="1:14" x14ac:dyDescent="0.35">
      <c r="A8528" t="s">
        <v>10041</v>
      </c>
      <c r="B8528" t="s">
        <v>2618</v>
      </c>
      <c r="C8528" s="6">
        <v>4.0999999999999996</v>
      </c>
      <c r="D8528">
        <f>IF($C8528=0,0,IF(AND($C8528&gt;0,$C8528&lt;=1.9),1, IF(AND($C8528&gt;1.9,$C8528&lt;3),2,IF(AND($C8528&gt;2.9,$C8528&lt;=3.9),3,IF(AND($C8528&gt;3.9,$C8528&lt;=4.9),4,5)))))</f>
        <v>4</v>
      </c>
      <c r="E8528" s="3">
        <v>100179</v>
      </c>
      <c r="F8528">
        <v>96</v>
      </c>
      <c r="G8528" s="5">
        <v>10000000</v>
      </c>
      <c r="H8528" s="5" t="str">
        <f>IF(AND($G8528&gt;=0,$G8528&lt;5000000),"0-4M", IF(AND($G8528&gt;=5000000,$G8528&lt;9000000,0),"5-9M",
 IF(AND($G8528&gt;=10000000,$G8528&lt;=49000000),"10-49M",IF(AND($G8528&gt;=50000000,$G8528&lt;=99000000),"50M-99M",
 IF(AND($G8528&gt;=100000000,$G8528&lt;=499000000),"100-499M",IF(AND($G8528&gt;=500000000,$G8528&lt;=999000000),"500M-999M","1,000M+"))))))</f>
        <v>10-49M</v>
      </c>
      <c r="I8528">
        <v>0</v>
      </c>
      <c r="J8528" s="3">
        <v>0</v>
      </c>
      <c r="K8528" s="3" t="s">
        <v>9</v>
      </c>
      <c r="L8528" s="1">
        <v>43237</v>
      </c>
      <c r="M8528" s="2">
        <v>2.52</v>
      </c>
      <c r="N8528" t="s">
        <v>11</v>
      </c>
    </row>
    <row r="8529" spans="1:14" x14ac:dyDescent="0.35">
      <c r="A8529" t="s">
        <v>10042</v>
      </c>
      <c r="B8529" t="s">
        <v>1902</v>
      </c>
      <c r="C8529" s="6">
        <v>4.4000000000000004</v>
      </c>
      <c r="D8529">
        <f>IF($C8529=0,0,IF(AND($C8529&gt;0,$C8529&lt;=1.9),1, IF(AND($C8529&gt;1.9,$C8529&lt;3),2,IF(AND($C8529&gt;2.9,$C8529&lt;=3.9),3,IF(AND($C8529&gt;3.9,$C8529&lt;=4.9),4,5)))))</f>
        <v>4</v>
      </c>
      <c r="E8529" s="3">
        <v>318867</v>
      </c>
      <c r="F8529">
        <v>10</v>
      </c>
      <c r="G8529" s="5">
        <v>10000000</v>
      </c>
      <c r="H8529" s="5" t="str">
        <f>IF(AND($G8529&gt;=0,$G8529&lt;5000000),"0-4M", IF(AND($G8529&gt;=5000000,$G8529&lt;9000000,0),"5-9M",
 IF(AND($G8529&gt;=10000000,$G8529&lt;=49000000),"10-49M",IF(AND($G8529&gt;=50000000,$G8529&lt;=99000000),"50M-99M",
 IF(AND($G8529&gt;=100000000,$G8529&lt;=499000000),"100-499M",IF(AND($G8529&gt;=500000000,$G8529&lt;=999000000),"500M-999M","1,000M+"))))))</f>
        <v>10-49M</v>
      </c>
      <c r="I8529">
        <v>0</v>
      </c>
      <c r="J8529" s="3">
        <v>0</v>
      </c>
      <c r="K8529" s="3" t="s">
        <v>9</v>
      </c>
      <c r="L8529" s="1">
        <v>43287</v>
      </c>
      <c r="M8529" s="2">
        <v>26</v>
      </c>
      <c r="N8529" t="s">
        <v>11</v>
      </c>
    </row>
    <row r="8530" spans="1:14" x14ac:dyDescent="0.35">
      <c r="A8530" t="s">
        <v>10043</v>
      </c>
      <c r="B8530" t="s">
        <v>2752</v>
      </c>
      <c r="C8530" s="6">
        <v>3.5</v>
      </c>
      <c r="D8530">
        <f>IF($C8530=0,0,IF(AND($C8530&gt;0,$C8530&lt;=1.9),1, IF(AND($C8530&gt;1.9,$C8530&lt;3),2,IF(AND($C8530&gt;2.9,$C8530&lt;=3.9),3,IF(AND($C8530&gt;3.9,$C8530&lt;=4.9),4,5)))))</f>
        <v>3</v>
      </c>
      <c r="E8530" s="3">
        <v>172373</v>
      </c>
      <c r="F8530">
        <v>47</v>
      </c>
      <c r="G8530" s="5">
        <v>10000000</v>
      </c>
      <c r="H8530" s="5" t="str">
        <f>IF(AND($G8530&gt;=0,$G8530&lt;5000000),"0-4M", IF(AND($G8530&gt;=5000000,$G8530&lt;9000000,0),"5-9M",
 IF(AND($G8530&gt;=10000000,$G8530&lt;=49000000),"10-49M",IF(AND($G8530&gt;=50000000,$G8530&lt;=99000000),"50M-99M",
 IF(AND($G8530&gt;=100000000,$G8530&lt;=499000000),"100-499M",IF(AND($G8530&gt;=500000000,$G8530&lt;=999000000),"500M-999M","1,000M+"))))))</f>
        <v>10-49M</v>
      </c>
      <c r="I8530">
        <v>0</v>
      </c>
      <c r="J8530" s="3">
        <v>0</v>
      </c>
      <c r="K8530" s="3" t="s">
        <v>9</v>
      </c>
      <c r="L8530" s="1">
        <v>43293</v>
      </c>
      <c r="M8530" s="2">
        <v>1.3</v>
      </c>
      <c r="N8530" t="s">
        <v>269</v>
      </c>
    </row>
    <row r="8531" spans="1:14" x14ac:dyDescent="0.35">
      <c r="A8531" t="s">
        <v>10044</v>
      </c>
      <c r="B8531" t="s">
        <v>2958</v>
      </c>
      <c r="C8531" s="6">
        <v>4.0999999999999996</v>
      </c>
      <c r="D8531">
        <f>IF($C8531=0,0,IF(AND($C8531&gt;0,$C8531&lt;=1.9),1, IF(AND($C8531&gt;1.9,$C8531&lt;3),2,IF(AND($C8531&gt;2.9,$C8531&lt;=3.9),3,IF(AND($C8531&gt;3.9,$C8531&lt;=4.9),4,5)))))</f>
        <v>4</v>
      </c>
      <c r="E8531" s="3">
        <v>25438</v>
      </c>
      <c r="F8531">
        <v>3.2</v>
      </c>
      <c r="G8531" s="5">
        <v>1000000</v>
      </c>
      <c r="H8531" s="5" t="str">
        <f>IF(AND($G8531&gt;=0,$G8531&lt;5000000),"0-4M", IF(AND($G8531&gt;=5000000,$G8531&lt;9000000,0),"5-9M",
 IF(AND($G8531&gt;=10000000,$G8531&lt;=49000000),"10-49M",IF(AND($G8531&gt;=50000000,$G8531&lt;=99000000),"50M-99M",
 IF(AND($G8531&gt;=100000000,$G8531&lt;=499000000),"100-499M",IF(AND($G8531&gt;=500000000,$G8531&lt;=999000000),"500M-999M","1,000M+"))))))</f>
        <v>0-4M</v>
      </c>
      <c r="I8531">
        <v>0</v>
      </c>
      <c r="J8531" s="3">
        <v>0</v>
      </c>
      <c r="K8531" s="3" t="s">
        <v>9</v>
      </c>
      <c r="L8531" s="1">
        <v>43214</v>
      </c>
      <c r="M8531" s="2" t="s">
        <v>40</v>
      </c>
      <c r="N8531" t="s">
        <v>11</v>
      </c>
    </row>
    <row r="8532" spans="1:14" x14ac:dyDescent="0.35">
      <c r="A8532" t="s">
        <v>10045</v>
      </c>
      <c r="B8532" t="s">
        <v>2427</v>
      </c>
      <c r="C8532" s="6">
        <v>4.3</v>
      </c>
      <c r="D8532">
        <f>IF($C8532=0,0,IF(AND($C8532&gt;0,$C8532&lt;=1.9),1, IF(AND($C8532&gt;1.9,$C8532&lt;3),2,IF(AND($C8532&gt;2.9,$C8532&lt;=3.9),3,IF(AND($C8532&gt;3.9,$C8532&lt;=4.9),4,5)))))</f>
        <v>4</v>
      </c>
      <c r="E8532" s="3">
        <v>9562</v>
      </c>
      <c r="F8532">
        <v>5.8</v>
      </c>
      <c r="G8532" s="5">
        <v>500000</v>
      </c>
      <c r="H8532" s="5" t="str">
        <f>IF(AND($G8532&gt;=0,$G8532&lt;5000000),"0-4M", IF(AND($G8532&gt;=5000000,$G8532&lt;9000000,0),"5-9M",
 IF(AND($G8532&gt;=10000000,$G8532&lt;=49000000),"10-49M",IF(AND($G8532&gt;=50000000,$G8532&lt;=99000000),"50M-99M",
 IF(AND($G8532&gt;=100000000,$G8532&lt;=499000000),"100-499M",IF(AND($G8532&gt;=500000000,$G8532&lt;=999000000),"500M-999M","1,000M+"))))))</f>
        <v>0-4M</v>
      </c>
      <c r="I8532">
        <v>0</v>
      </c>
      <c r="J8532" s="3">
        <v>0</v>
      </c>
      <c r="K8532" s="3" t="s">
        <v>17</v>
      </c>
      <c r="L8532" s="1">
        <v>43251</v>
      </c>
      <c r="M8532" s="2" t="s">
        <v>381</v>
      </c>
      <c r="N8532" t="s">
        <v>18</v>
      </c>
    </row>
    <row r="8533" spans="1:14" x14ac:dyDescent="0.35">
      <c r="A8533" t="s">
        <v>10046</v>
      </c>
      <c r="B8533" t="s">
        <v>2427</v>
      </c>
      <c r="C8533" s="6">
        <v>4.5</v>
      </c>
      <c r="D8533">
        <f>IF($C8533=0,0,IF(AND($C8533&gt;0,$C8533&lt;=1.9),1, IF(AND($C8533&gt;1.9,$C8533&lt;3),2,IF(AND($C8533&gt;2.9,$C8533&lt;=3.9),3,IF(AND($C8533&gt;3.9,$C8533&lt;=4.9),4,5)))))</f>
        <v>4</v>
      </c>
      <c r="E8533" s="3">
        <v>42621</v>
      </c>
      <c r="F8533">
        <v>23</v>
      </c>
      <c r="G8533" s="5">
        <v>1000000</v>
      </c>
      <c r="H8533" s="5" t="str">
        <f>IF(AND($G8533&gt;=0,$G8533&lt;5000000),"0-4M", IF(AND($G8533&gt;=5000000,$G8533&lt;9000000,0),"5-9M",
 IF(AND($G8533&gt;=10000000,$G8533&lt;=49000000),"10-49M",IF(AND($G8533&gt;=50000000,$G8533&lt;=99000000),"50M-99M",
 IF(AND($G8533&gt;=100000000,$G8533&lt;=499000000),"100-499M",IF(AND($G8533&gt;=500000000,$G8533&lt;=999000000),"500M-999M","1,000M+"))))))</f>
        <v>0-4M</v>
      </c>
      <c r="I8533">
        <v>0</v>
      </c>
      <c r="J8533" s="3">
        <v>0</v>
      </c>
      <c r="K8533" s="3" t="s">
        <v>17</v>
      </c>
      <c r="L8533" s="1">
        <v>43319</v>
      </c>
      <c r="M8533" s="2" t="s">
        <v>9798</v>
      </c>
      <c r="N8533" t="s">
        <v>21</v>
      </c>
    </row>
    <row r="8534" spans="1:14" x14ac:dyDescent="0.35">
      <c r="A8534" t="s">
        <v>10047</v>
      </c>
      <c r="B8534" t="s">
        <v>2958</v>
      </c>
      <c r="C8534" s="6">
        <v>4</v>
      </c>
      <c r="D8534">
        <f>IF($C8534=0,0,IF(AND($C8534&gt;0,$C8534&lt;=1.9),1, IF(AND($C8534&gt;1.9,$C8534&lt;3),2,IF(AND($C8534&gt;2.9,$C8534&lt;=3.9),3,IF(AND($C8534&gt;3.9,$C8534&lt;=4.9),4,5)))))</f>
        <v>4</v>
      </c>
      <c r="E8534" s="3">
        <v>710</v>
      </c>
      <c r="F8534">
        <v>1.1000000000000001</v>
      </c>
      <c r="G8534" s="5">
        <v>100000</v>
      </c>
      <c r="H8534" s="5" t="str">
        <f>IF(AND($G8534&gt;=0,$G8534&lt;5000000),"0-4M", IF(AND($G8534&gt;=5000000,$G8534&lt;9000000,0),"5-9M",
 IF(AND($G8534&gt;=10000000,$G8534&lt;=49000000),"10-49M",IF(AND($G8534&gt;=50000000,$G8534&lt;=99000000),"50M-99M",
 IF(AND($G8534&gt;=100000000,$G8534&lt;=499000000),"100-499M",IF(AND($G8534&gt;=500000000,$G8534&lt;=999000000),"500M-999M","1,000M+"))))))</f>
        <v>0-4M</v>
      </c>
      <c r="I8534">
        <v>0</v>
      </c>
      <c r="J8534" s="3">
        <v>0</v>
      </c>
      <c r="K8534" s="3" t="s">
        <v>9</v>
      </c>
      <c r="L8534" s="1">
        <v>43244</v>
      </c>
      <c r="M8534" s="2">
        <v>1</v>
      </c>
      <c r="N8534" t="s">
        <v>23</v>
      </c>
    </row>
    <row r="8535" spans="1:14" x14ac:dyDescent="0.35">
      <c r="A8535" t="s">
        <v>10048</v>
      </c>
      <c r="B8535" t="s">
        <v>2427</v>
      </c>
      <c r="C8535" s="6">
        <v>4.3</v>
      </c>
      <c r="D8535">
        <f>IF($C8535=0,0,IF(AND($C8535&gt;0,$C8535&lt;=1.9),1, IF(AND($C8535&gt;1.9,$C8535&lt;3),2,IF(AND($C8535&gt;2.9,$C8535&lt;=3.9),3,IF(AND($C8535&gt;3.9,$C8535&lt;=4.9),4,5)))))</f>
        <v>4</v>
      </c>
      <c r="E8535" s="3">
        <v>24456</v>
      </c>
      <c r="F8535">
        <v>4.5999999999999996</v>
      </c>
      <c r="G8535" s="5">
        <v>1000000</v>
      </c>
      <c r="H8535" s="5" t="str">
        <f>IF(AND($G8535&gt;=0,$G8535&lt;5000000),"0-4M", IF(AND($G8535&gt;=5000000,$G8535&lt;9000000,0),"5-9M",
 IF(AND($G8535&gt;=10000000,$G8535&lt;=49000000),"10-49M",IF(AND($G8535&gt;=50000000,$G8535&lt;=99000000),"50M-99M",
 IF(AND($G8535&gt;=100000000,$G8535&lt;=499000000),"100-499M",IF(AND($G8535&gt;=500000000,$G8535&lt;=999000000),"500M-999M","1,000M+"))))))</f>
        <v>0-4M</v>
      </c>
      <c r="I8535">
        <v>0</v>
      </c>
      <c r="J8535" s="3">
        <v>0</v>
      </c>
      <c r="K8535" s="3" t="s">
        <v>17</v>
      </c>
      <c r="L8535" s="1">
        <v>43249</v>
      </c>
      <c r="M8535" s="2">
        <v>4.7</v>
      </c>
      <c r="N8535" t="s">
        <v>33</v>
      </c>
    </row>
    <row r="8536" spans="1:14" x14ac:dyDescent="0.35">
      <c r="A8536" t="s">
        <v>10049</v>
      </c>
      <c r="B8536" t="s">
        <v>1902</v>
      </c>
      <c r="C8536" s="6">
        <v>3.4</v>
      </c>
      <c r="D8536">
        <f>IF($C8536=0,0,IF(AND($C8536&gt;0,$C8536&lt;=1.9),1, IF(AND($C8536&gt;1.9,$C8536&lt;3),2,IF(AND($C8536&gt;2.9,$C8536&lt;=3.9),3,IF(AND($C8536&gt;3.9,$C8536&lt;=4.9),4,5)))))</f>
        <v>3</v>
      </c>
      <c r="E8536" s="3">
        <v>121</v>
      </c>
      <c r="F8536">
        <v>6.3</v>
      </c>
      <c r="G8536" s="5">
        <v>10000</v>
      </c>
      <c r="H8536" s="5" t="str">
        <f>IF(AND($G8536&gt;=0,$G8536&lt;5000000),"0-4M", IF(AND($G8536&gt;=5000000,$G8536&lt;9000000,0),"5-9M",
 IF(AND($G8536&gt;=10000000,$G8536&lt;=49000000),"10-49M",IF(AND($G8536&gt;=50000000,$G8536&lt;=99000000),"50M-99M",
 IF(AND($G8536&gt;=100000000,$G8536&lt;=499000000),"100-499M",IF(AND($G8536&gt;=500000000,$G8536&lt;=999000000),"500M-999M","1,000M+"))))))</f>
        <v>0-4M</v>
      </c>
      <c r="I8536">
        <v>0</v>
      </c>
      <c r="J8536" s="3">
        <v>0</v>
      </c>
      <c r="K8536" s="3" t="s">
        <v>9</v>
      </c>
      <c r="L8536" s="1">
        <v>43095</v>
      </c>
      <c r="M8536" s="2">
        <v>2</v>
      </c>
      <c r="N8536" t="s">
        <v>11</v>
      </c>
    </row>
    <row r="8537" spans="1:14" x14ac:dyDescent="0.35">
      <c r="A8537" t="s">
        <v>10050</v>
      </c>
      <c r="B8537" t="s">
        <v>401</v>
      </c>
      <c r="C8537" s="6">
        <v>4.3</v>
      </c>
      <c r="D8537">
        <f>IF($C8537=0,0,IF(AND($C8537&gt;0,$C8537&lt;=1.9),1, IF(AND($C8537&gt;1.9,$C8537&lt;3),2,IF(AND($C8537&gt;2.9,$C8537&lt;=3.9),3,IF(AND($C8537&gt;3.9,$C8537&lt;=4.9),4,5)))))</f>
        <v>4</v>
      </c>
      <c r="E8537" s="3">
        <v>76498</v>
      </c>
      <c r="F8537">
        <v>4.3</v>
      </c>
      <c r="G8537" s="5">
        <v>1000000</v>
      </c>
      <c r="H8537" s="5" t="str">
        <f>IF(AND($G8537&gt;=0,$G8537&lt;5000000),"0-4M", IF(AND($G8537&gt;=5000000,$G8537&lt;9000000,0),"5-9M",
 IF(AND($G8537&gt;=10000000,$G8537&lt;=49000000),"10-49M",IF(AND($G8537&gt;=50000000,$G8537&lt;=99000000),"50M-99M",
 IF(AND($G8537&gt;=100000000,$G8537&lt;=499000000),"100-499M",IF(AND($G8537&gt;=500000000,$G8537&lt;=999000000),"500M-999M","1,000M+"))))))</f>
        <v>0-4M</v>
      </c>
      <c r="I8537">
        <v>0</v>
      </c>
      <c r="J8537" s="3">
        <v>0</v>
      </c>
      <c r="K8537" s="3" t="s">
        <v>17</v>
      </c>
      <c r="L8537" s="1">
        <v>43271</v>
      </c>
      <c r="M8537" s="2" t="s">
        <v>9470</v>
      </c>
      <c r="N8537" t="s">
        <v>18</v>
      </c>
    </row>
    <row r="8538" spans="1:14" x14ac:dyDescent="0.35">
      <c r="A8538" t="s">
        <v>10051</v>
      </c>
      <c r="B8538" t="s">
        <v>2427</v>
      </c>
      <c r="C8538" s="6">
        <v>4.7</v>
      </c>
      <c r="D8538">
        <f>IF($C8538=0,0,IF(AND($C8538&gt;0,$C8538&lt;=1.9),1, IF(AND($C8538&gt;1.9,$C8538&lt;3),2,IF(AND($C8538&gt;2.9,$C8538&lt;=3.9),3,IF(AND($C8538&gt;3.9,$C8538&lt;=4.9),4,5)))))</f>
        <v>4</v>
      </c>
      <c r="E8538" s="3">
        <v>37090</v>
      </c>
      <c r="F8538">
        <v>4.8</v>
      </c>
      <c r="G8538" s="5">
        <v>500000</v>
      </c>
      <c r="H8538" s="5" t="str">
        <f>IF(AND($G8538&gt;=0,$G8538&lt;5000000),"0-4M", IF(AND($G8538&gt;=5000000,$G8538&lt;9000000,0),"5-9M",
 IF(AND($G8538&gt;=10000000,$G8538&lt;=49000000),"10-49M",IF(AND($G8538&gt;=50000000,$G8538&lt;=99000000),"50M-99M",
 IF(AND($G8538&gt;=100000000,$G8538&lt;=499000000),"100-499M",IF(AND($G8538&gt;=500000000,$G8538&lt;=999000000),"500M-999M","1,000M+"))))))</f>
        <v>0-4M</v>
      </c>
      <c r="I8538">
        <v>0</v>
      </c>
      <c r="J8538" s="3">
        <v>0</v>
      </c>
      <c r="K8538" s="3" t="s">
        <v>17</v>
      </c>
      <c r="L8538" s="1">
        <v>43313</v>
      </c>
      <c r="M8538" s="2">
        <v>5.4</v>
      </c>
      <c r="N8538" t="s">
        <v>33</v>
      </c>
    </row>
    <row r="8539" spans="1:14" x14ac:dyDescent="0.35">
      <c r="A8539" t="s">
        <v>10052</v>
      </c>
      <c r="B8539" t="s">
        <v>1902</v>
      </c>
      <c r="C8539" s="6">
        <v>4.5</v>
      </c>
      <c r="D8539">
        <f>IF($C8539=0,0,IF(AND($C8539&gt;0,$C8539&lt;=1.9),1, IF(AND($C8539&gt;1.9,$C8539&lt;3),2,IF(AND($C8539&gt;2.9,$C8539&lt;=3.9),3,IF(AND($C8539&gt;3.9,$C8539&lt;=4.9),4,5)))))</f>
        <v>4</v>
      </c>
      <c r="E8539" s="3">
        <v>6396</v>
      </c>
      <c r="F8539">
        <v>4.2</v>
      </c>
      <c r="G8539" s="5">
        <v>100000</v>
      </c>
      <c r="H8539" s="5" t="str">
        <f>IF(AND($G8539&gt;=0,$G8539&lt;5000000),"0-4M", IF(AND($G8539&gt;=5000000,$G8539&lt;9000000,0),"5-9M",
 IF(AND($G8539&gt;=10000000,$G8539&lt;=49000000),"10-49M",IF(AND($G8539&gt;=50000000,$G8539&lt;=99000000),"50M-99M",
 IF(AND($G8539&gt;=100000000,$G8539&lt;=499000000),"100-499M",IF(AND($G8539&gt;=500000000,$G8539&lt;=999000000),"500M-999M","1,000M+"))))))</f>
        <v>0-4M</v>
      </c>
      <c r="I8539">
        <v>0</v>
      </c>
      <c r="J8539" s="3">
        <v>0</v>
      </c>
      <c r="K8539" s="3" t="s">
        <v>9</v>
      </c>
      <c r="L8539" s="1">
        <v>42964</v>
      </c>
      <c r="M8539" s="2">
        <v>24.4</v>
      </c>
      <c r="N8539" t="s">
        <v>33</v>
      </c>
    </row>
    <row r="8540" spans="1:14" x14ac:dyDescent="0.35">
      <c r="A8540" t="s">
        <v>10053</v>
      </c>
      <c r="B8540" t="s">
        <v>2958</v>
      </c>
      <c r="C8540" s="6">
        <v>4.3</v>
      </c>
      <c r="D8540">
        <f>IF($C8540=0,0,IF(AND($C8540&gt;0,$C8540&lt;=1.9),1, IF(AND($C8540&gt;1.9,$C8540&lt;3),2,IF(AND($C8540&gt;2.9,$C8540&lt;=3.9),3,IF(AND($C8540&gt;3.9,$C8540&lt;=4.9),4,5)))))</f>
        <v>4</v>
      </c>
      <c r="E8540" s="3">
        <v>434</v>
      </c>
      <c r="F8540">
        <v>3.6</v>
      </c>
      <c r="G8540" s="5">
        <v>50000</v>
      </c>
      <c r="H8540" s="5" t="str">
        <f>IF(AND($G8540&gt;=0,$G8540&lt;5000000),"0-4M", IF(AND($G8540&gt;=5000000,$G8540&lt;9000000,0),"5-9M",
 IF(AND($G8540&gt;=10000000,$G8540&lt;=49000000),"10-49M",IF(AND($G8540&gt;=50000000,$G8540&lt;=99000000),"50M-99M",
 IF(AND($G8540&gt;=100000000,$G8540&lt;=499000000),"100-499M",IF(AND($G8540&gt;=500000000,$G8540&lt;=999000000),"500M-999M","1,000M+"))))))</f>
        <v>0-4M</v>
      </c>
      <c r="I8540">
        <v>0</v>
      </c>
      <c r="J8540" s="3">
        <v>0</v>
      </c>
      <c r="K8540" s="3" t="s">
        <v>9</v>
      </c>
      <c r="L8540" s="1">
        <v>43320</v>
      </c>
      <c r="M8540" s="2" t="s">
        <v>1008</v>
      </c>
      <c r="N8540" t="s">
        <v>11</v>
      </c>
    </row>
    <row r="8541" spans="1:14" x14ac:dyDescent="0.35">
      <c r="A8541" t="s">
        <v>10054</v>
      </c>
      <c r="B8541" t="s">
        <v>2427</v>
      </c>
      <c r="C8541" s="6">
        <v>4.0999999999999996</v>
      </c>
      <c r="D8541">
        <f>IF($C8541=0,0,IF(AND($C8541&gt;0,$C8541&lt;=1.9),1, IF(AND($C8541&gt;1.9,$C8541&lt;3),2,IF(AND($C8541&gt;2.9,$C8541&lt;=3.9),3,IF(AND($C8541&gt;3.9,$C8541&lt;=4.9),4,5)))))</f>
        <v>4</v>
      </c>
      <c r="E8541" s="3">
        <v>5285</v>
      </c>
      <c r="F8541">
        <v>4</v>
      </c>
      <c r="G8541" s="5">
        <v>500000</v>
      </c>
      <c r="H8541" s="5" t="str">
        <f>IF(AND($G8541&gt;=0,$G8541&lt;5000000),"0-4M", IF(AND($G8541&gt;=5000000,$G8541&lt;9000000,0),"5-9M",
 IF(AND($G8541&gt;=10000000,$G8541&lt;=49000000),"10-49M",IF(AND($G8541&gt;=50000000,$G8541&lt;=99000000),"50M-99M",
 IF(AND($G8541&gt;=100000000,$G8541&lt;=499000000),"100-499M",IF(AND($G8541&gt;=500000000,$G8541&lt;=999000000),"500M-999M","1,000M+"))))))</f>
        <v>0-4M</v>
      </c>
      <c r="I8541">
        <v>0</v>
      </c>
      <c r="J8541" s="3">
        <v>0</v>
      </c>
      <c r="K8541" s="3" t="s">
        <v>9</v>
      </c>
      <c r="L8541" s="1">
        <v>43282</v>
      </c>
      <c r="M8541" s="2" t="s">
        <v>586</v>
      </c>
      <c r="N8541" t="s">
        <v>33</v>
      </c>
    </row>
    <row r="8542" spans="1:14" x14ac:dyDescent="0.35">
      <c r="A8542" t="s">
        <v>10055</v>
      </c>
      <c r="B8542" t="s">
        <v>2427</v>
      </c>
      <c r="C8542" s="6">
        <v>4.0999999999999996</v>
      </c>
      <c r="D8542">
        <f>IF($C8542=0,0,IF(AND($C8542&gt;0,$C8542&lt;=1.9),1, IF(AND($C8542&gt;1.9,$C8542&lt;3),2,IF(AND($C8542&gt;2.9,$C8542&lt;=3.9),3,IF(AND($C8542&gt;3.9,$C8542&lt;=4.9),4,5)))))</f>
        <v>4</v>
      </c>
      <c r="E8542" s="3">
        <v>68025</v>
      </c>
      <c r="F8542">
        <v>3.9</v>
      </c>
      <c r="G8542" s="5">
        <v>10000000</v>
      </c>
      <c r="H8542" s="5" t="str">
        <f>IF(AND($G8542&gt;=0,$G8542&lt;5000000),"0-4M", IF(AND($G8542&gt;=5000000,$G8542&lt;9000000,0),"5-9M",
 IF(AND($G8542&gt;=10000000,$G8542&lt;=49000000),"10-49M",IF(AND($G8542&gt;=50000000,$G8542&lt;=99000000),"50M-99M",
 IF(AND($G8542&gt;=100000000,$G8542&lt;=499000000),"100-499M",IF(AND($G8542&gt;=500000000,$G8542&lt;=999000000),"500M-999M","1,000M+"))))))</f>
        <v>10-49M</v>
      </c>
      <c r="I8542">
        <v>0</v>
      </c>
      <c r="J8542" s="3">
        <v>0</v>
      </c>
      <c r="K8542" s="3" t="s">
        <v>9</v>
      </c>
      <c r="L8542" s="1">
        <v>43206</v>
      </c>
      <c r="M8542" s="2">
        <v>1</v>
      </c>
      <c r="N8542" t="s">
        <v>33</v>
      </c>
    </row>
    <row r="8543" spans="1:14" x14ac:dyDescent="0.35">
      <c r="A8543" t="s">
        <v>10056</v>
      </c>
      <c r="B8543" t="s">
        <v>2427</v>
      </c>
      <c r="C8543" s="6">
        <v>4.4000000000000004</v>
      </c>
      <c r="D8543">
        <f>IF($C8543=0,0,IF(AND($C8543&gt;0,$C8543&lt;=1.9),1, IF(AND($C8543&gt;1.9,$C8543&lt;3),2,IF(AND($C8543&gt;2.9,$C8543&lt;=3.9),3,IF(AND($C8543&gt;3.9,$C8543&lt;=4.9),4,5)))))</f>
        <v>4</v>
      </c>
      <c r="E8543" s="3">
        <v>214</v>
      </c>
      <c r="F8543">
        <v>8.6999999999999993</v>
      </c>
      <c r="G8543" s="5">
        <v>10000</v>
      </c>
      <c r="H8543" s="5" t="str">
        <f>IF(AND($G8543&gt;=0,$G8543&lt;5000000),"0-4M", IF(AND($G8543&gt;=5000000,$G8543&lt;9000000,0),"5-9M",
 IF(AND($G8543&gt;=10000000,$G8543&lt;=49000000),"10-49M",IF(AND($G8543&gt;=50000000,$G8543&lt;=99000000),"50M-99M",
 IF(AND($G8543&gt;=100000000,$G8543&lt;=499000000),"100-499M",IF(AND($G8543&gt;=500000000,$G8543&lt;=999000000),"500M-999M","1,000M+"))))))</f>
        <v>0-4M</v>
      </c>
      <c r="I8543">
        <v>0</v>
      </c>
      <c r="J8543" s="3">
        <v>0</v>
      </c>
      <c r="K8543" s="3" t="s">
        <v>17</v>
      </c>
      <c r="L8543" s="1">
        <v>42666</v>
      </c>
      <c r="M8543" s="2" t="s">
        <v>10057</v>
      </c>
      <c r="N8543" t="s">
        <v>23</v>
      </c>
    </row>
    <row r="8544" spans="1:14" x14ac:dyDescent="0.35">
      <c r="A8544" t="s">
        <v>2439</v>
      </c>
      <c r="B8544" t="s">
        <v>2427</v>
      </c>
      <c r="C8544" s="6">
        <v>4.5999999999999996</v>
      </c>
      <c r="D8544">
        <f>IF($C8544=0,0,IF(AND($C8544&gt;0,$C8544&lt;=1.9),1, IF(AND($C8544&gt;1.9,$C8544&lt;3),2,IF(AND($C8544&gt;2.9,$C8544&lt;=3.9),3,IF(AND($C8544&gt;3.9,$C8544&lt;=4.9),4,5)))))</f>
        <v>4</v>
      </c>
      <c r="E8544" s="3">
        <v>273244</v>
      </c>
      <c r="F8544">
        <v>9.9</v>
      </c>
      <c r="G8544" s="5">
        <v>5000000</v>
      </c>
      <c r="H8544" s="5" t="str">
        <f>IF(AND($G8544&gt;=0,$G8544&lt;5000000),"0-4M", IF(AND($G8544&gt;=5000000,$G8544&lt;9000000,0),"5-9M",
 IF(AND($G8544&gt;=10000000,$G8544&lt;=49000000),"10-49M",IF(AND($G8544&gt;=50000000,$G8544&lt;=99000000),"50M-99M",
 IF(AND($G8544&gt;=100000000,$G8544&lt;=499000000),"100-499M",IF(AND($G8544&gt;=500000000,$G8544&lt;=999000000),"500M-999M","1,000M+"))))))</f>
        <v>1,000M+</v>
      </c>
      <c r="I8544">
        <v>0</v>
      </c>
      <c r="J8544" s="3">
        <v>0</v>
      </c>
      <c r="K8544" s="3" t="s">
        <v>9</v>
      </c>
      <c r="L8544" s="1">
        <v>43275</v>
      </c>
      <c r="M8544" s="2" t="s">
        <v>1875</v>
      </c>
      <c r="N8544" t="s">
        <v>11</v>
      </c>
    </row>
    <row r="8545" spans="1:14" x14ac:dyDescent="0.35">
      <c r="A8545" t="s">
        <v>10058</v>
      </c>
      <c r="B8545" t="s">
        <v>2427</v>
      </c>
      <c r="C8545" s="6">
        <v>0</v>
      </c>
      <c r="D8545">
        <f>IF($C8545=0,0,IF(AND($C8545&gt;0,$C8545&lt;=1.9),1, IF(AND($C8545&gt;1.9,$C8545&lt;3),2,IF(AND($C8545&gt;2.9,$C8545&lt;=3.9),3,IF(AND($C8545&gt;3.9,$C8545&lt;=4.9),4,5)))))</f>
        <v>0</v>
      </c>
      <c r="E8545" s="3">
        <v>4</v>
      </c>
      <c r="F8545">
        <v>5.0999999999999996</v>
      </c>
      <c r="G8545" s="5">
        <v>500</v>
      </c>
      <c r="H8545" s="5" t="str">
        <f>IF(AND($G8545&gt;=0,$G8545&lt;5000000),"0-4M", IF(AND($G8545&gt;=5000000,$G8545&lt;9000000,0),"5-9M",
 IF(AND($G8545&gt;=10000000,$G8545&lt;=49000000),"10-49M",IF(AND($G8545&gt;=50000000,$G8545&lt;=99000000),"50M-99M",
 IF(AND($G8545&gt;=100000000,$G8545&lt;=499000000),"100-499M",IF(AND($G8545&gt;=500000000,$G8545&lt;=999000000),"500M-999M","1,000M+"))))))</f>
        <v>0-4M</v>
      </c>
      <c r="I8545">
        <v>0</v>
      </c>
      <c r="J8545" s="3">
        <v>0</v>
      </c>
      <c r="K8545" s="3" t="s">
        <v>9</v>
      </c>
      <c r="L8545" s="1">
        <v>43092</v>
      </c>
      <c r="M8545" s="2">
        <v>1.3</v>
      </c>
      <c r="N8545" t="s">
        <v>19</v>
      </c>
    </row>
    <row r="8546" spans="1:14" x14ac:dyDescent="0.35">
      <c r="A8546" t="s">
        <v>10059</v>
      </c>
      <c r="B8546" t="s">
        <v>2618</v>
      </c>
      <c r="C8546" s="6">
        <v>3.8</v>
      </c>
      <c r="D8546">
        <f>IF($C8546=0,0,IF(AND($C8546&gt;0,$C8546&lt;=1.9),1, IF(AND($C8546&gt;1.9,$C8546&lt;3),2,IF(AND($C8546&gt;2.9,$C8546&lt;=3.9),3,IF(AND($C8546&gt;3.9,$C8546&lt;=4.9),4,5)))))</f>
        <v>3</v>
      </c>
      <c r="E8546" s="3">
        <v>742</v>
      </c>
      <c r="F8546">
        <v>1.8</v>
      </c>
      <c r="G8546" s="5">
        <v>100000</v>
      </c>
      <c r="H8546" s="5" t="str">
        <f>IF(AND($G8546&gt;=0,$G8546&lt;5000000),"0-4M", IF(AND($G8546&gt;=5000000,$G8546&lt;9000000,0),"5-9M",
 IF(AND($G8546&gt;=10000000,$G8546&lt;=49000000),"10-49M",IF(AND($G8546&gt;=50000000,$G8546&lt;=99000000),"50M-99M",
 IF(AND($G8546&gt;=100000000,$G8546&lt;=499000000),"100-499M",IF(AND($G8546&gt;=500000000,$G8546&lt;=999000000),"500M-999M","1,000M+"))))))</f>
        <v>0-4M</v>
      </c>
      <c r="I8546">
        <v>0</v>
      </c>
      <c r="J8546" s="3">
        <v>0</v>
      </c>
      <c r="K8546" s="3" t="s">
        <v>9</v>
      </c>
      <c r="L8546" s="1">
        <v>41707</v>
      </c>
      <c r="M8546" s="2" t="s">
        <v>578</v>
      </c>
      <c r="N8546" t="s">
        <v>99</v>
      </c>
    </row>
    <row r="8547" spans="1:14" x14ac:dyDescent="0.35">
      <c r="A8547" t="s">
        <v>10060</v>
      </c>
      <c r="B8547" t="s">
        <v>2427</v>
      </c>
      <c r="C8547" s="6">
        <v>3.9</v>
      </c>
      <c r="D8547">
        <f>IF($C8547=0,0,IF(AND($C8547&gt;0,$C8547&lt;=1.9),1, IF(AND($C8547&gt;1.9,$C8547&lt;3),2,IF(AND($C8547&gt;2.9,$C8547&lt;=3.9),3,IF(AND($C8547&gt;3.9,$C8547&lt;=4.9),4,5)))))</f>
        <v>3</v>
      </c>
      <c r="E8547" s="3">
        <v>3047</v>
      </c>
      <c r="F8547">
        <v>1.5</v>
      </c>
      <c r="G8547" s="5">
        <v>100000</v>
      </c>
      <c r="H8547" s="5" t="str">
        <f>IF(AND($G8547&gt;=0,$G8547&lt;5000000),"0-4M", IF(AND($G8547&gt;=5000000,$G8547&lt;9000000,0),"5-9M",
 IF(AND($G8547&gt;=10000000,$G8547&lt;=49000000),"10-49M",IF(AND($G8547&gt;=50000000,$G8547&lt;=99000000),"50M-99M",
 IF(AND($G8547&gt;=100000000,$G8547&lt;=499000000),"100-499M",IF(AND($G8547&gt;=500000000,$G8547&lt;=999000000),"500M-999M","1,000M+"))))))</f>
        <v>0-4M</v>
      </c>
      <c r="I8547">
        <v>0</v>
      </c>
      <c r="J8547" s="3">
        <v>0</v>
      </c>
      <c r="K8547" s="3" t="s">
        <v>17</v>
      </c>
      <c r="L8547" s="1">
        <v>42123</v>
      </c>
      <c r="M8547" s="2" t="s">
        <v>2131</v>
      </c>
      <c r="N8547" t="s">
        <v>23</v>
      </c>
    </row>
    <row r="8548" spans="1:14" x14ac:dyDescent="0.35">
      <c r="A8548" t="s">
        <v>10061</v>
      </c>
      <c r="B8548" t="s">
        <v>3171</v>
      </c>
      <c r="C8548" s="6">
        <v>4.2</v>
      </c>
      <c r="D8548">
        <f>IF($C8548=0,0,IF(AND($C8548&gt;0,$C8548&lt;=1.9),1, IF(AND($C8548&gt;1.9,$C8548&lt;3),2,IF(AND($C8548&gt;2.9,$C8548&lt;=3.9),3,IF(AND($C8548&gt;3.9,$C8548&lt;=4.9),4,5)))))</f>
        <v>4</v>
      </c>
      <c r="E8548" s="3">
        <v>182</v>
      </c>
      <c r="F8548">
        <v>7</v>
      </c>
      <c r="G8548" s="5">
        <v>50000</v>
      </c>
      <c r="H8548" s="5" t="str">
        <f>IF(AND($G8548&gt;=0,$G8548&lt;5000000),"0-4M", IF(AND($G8548&gt;=5000000,$G8548&lt;9000000,0),"5-9M",
 IF(AND($G8548&gt;=10000000,$G8548&lt;=49000000),"10-49M",IF(AND($G8548&gt;=50000000,$G8548&lt;=99000000),"50M-99M",
 IF(AND($G8548&gt;=100000000,$G8548&lt;=499000000),"100-499M",IF(AND($G8548&gt;=500000000,$G8548&lt;=999000000),"500M-999M","1,000M+"))))))</f>
        <v>0-4M</v>
      </c>
      <c r="I8548">
        <v>0</v>
      </c>
      <c r="J8548" s="3">
        <v>0</v>
      </c>
      <c r="K8548" s="3" t="s">
        <v>9</v>
      </c>
      <c r="L8548" s="1">
        <v>43218</v>
      </c>
      <c r="M8548" s="2" t="s">
        <v>98</v>
      </c>
      <c r="N8548" t="s">
        <v>19</v>
      </c>
    </row>
    <row r="8549" spans="1:14" x14ac:dyDescent="0.35">
      <c r="A8549" t="s">
        <v>10062</v>
      </c>
      <c r="B8549" t="s">
        <v>254</v>
      </c>
      <c r="C8549" s="6">
        <v>3.7</v>
      </c>
      <c r="D8549">
        <f>IF($C8549=0,0,IF(AND($C8549&gt;0,$C8549&lt;=1.9),1, IF(AND($C8549&gt;1.9,$C8549&lt;3),2,IF(AND($C8549&gt;2.9,$C8549&lt;=3.9),3,IF(AND($C8549&gt;3.9,$C8549&lt;=4.9),4,5)))))</f>
        <v>3</v>
      </c>
      <c r="E8549" s="3">
        <v>27</v>
      </c>
      <c r="F8549">
        <v>18</v>
      </c>
      <c r="G8549" s="5">
        <v>5000</v>
      </c>
      <c r="H8549" s="5" t="str">
        <f>IF(AND($G8549&gt;=0,$G8549&lt;5000000),"0-4M", IF(AND($G8549&gt;=5000000,$G8549&lt;9000000,0),"5-9M",
 IF(AND($G8549&gt;=10000000,$G8549&lt;=49000000),"10-49M",IF(AND($G8549&gt;=50000000,$G8549&lt;=99000000),"50M-99M",
 IF(AND($G8549&gt;=100000000,$G8549&lt;=499000000),"100-499M",IF(AND($G8549&gt;=500000000,$G8549&lt;=999000000),"500M-999M","1,000M+"))))))</f>
        <v>0-4M</v>
      </c>
      <c r="I8549">
        <v>0</v>
      </c>
      <c r="J8549" s="3">
        <v>0</v>
      </c>
      <c r="K8549" s="3" t="s">
        <v>9</v>
      </c>
      <c r="L8549" s="1">
        <v>43237</v>
      </c>
      <c r="M8549" s="2" t="s">
        <v>756</v>
      </c>
      <c r="N8549" t="s">
        <v>118</v>
      </c>
    </row>
    <row r="8550" spans="1:14" x14ac:dyDescent="0.35">
      <c r="A8550" t="s">
        <v>10063</v>
      </c>
      <c r="B8550" t="s">
        <v>2427</v>
      </c>
      <c r="C8550" s="6">
        <v>4.3</v>
      </c>
      <c r="D8550">
        <f>IF($C8550=0,0,IF(AND($C8550&gt;0,$C8550&lt;=1.9),1, IF(AND($C8550&gt;1.9,$C8550&lt;3),2,IF(AND($C8550&gt;2.9,$C8550&lt;=3.9),3,IF(AND($C8550&gt;3.9,$C8550&lt;=4.9),4,5)))))</f>
        <v>4</v>
      </c>
      <c r="E8550" s="3">
        <v>9606</v>
      </c>
      <c r="F8550">
        <v>3.4</v>
      </c>
      <c r="G8550" s="5">
        <v>100000</v>
      </c>
      <c r="H8550" s="5" t="str">
        <f>IF(AND($G8550&gt;=0,$G8550&lt;5000000),"0-4M", IF(AND($G8550&gt;=5000000,$G8550&lt;9000000,0),"5-9M",
 IF(AND($G8550&gt;=10000000,$G8550&lt;=49000000),"10-49M",IF(AND($G8550&gt;=50000000,$G8550&lt;=99000000),"50M-99M",
 IF(AND($G8550&gt;=100000000,$G8550&lt;=499000000),"100-499M",IF(AND($G8550&gt;=500000000,$G8550&lt;=999000000),"500M-999M","1,000M+"))))))</f>
        <v>0-4M</v>
      </c>
      <c r="I8550">
        <v>0</v>
      </c>
      <c r="J8550" s="3">
        <v>0</v>
      </c>
      <c r="K8550" s="3" t="s">
        <v>17</v>
      </c>
      <c r="L8550" s="1">
        <v>43299</v>
      </c>
      <c r="M8550" s="2" t="s">
        <v>10064</v>
      </c>
      <c r="N8550" t="s">
        <v>118</v>
      </c>
    </row>
    <row r="8551" spans="1:14" x14ac:dyDescent="0.35">
      <c r="A8551" t="s">
        <v>10065</v>
      </c>
      <c r="B8551" t="s">
        <v>2427</v>
      </c>
      <c r="C8551" s="6">
        <v>4.2</v>
      </c>
      <c r="D8551">
        <f>IF($C8551=0,0,IF(AND($C8551&gt;0,$C8551&lt;=1.9),1, IF(AND($C8551&gt;1.9,$C8551&lt;3),2,IF(AND($C8551&gt;2.9,$C8551&lt;=3.9),3,IF(AND($C8551&gt;3.9,$C8551&lt;=4.9),4,5)))))</f>
        <v>4</v>
      </c>
      <c r="E8551" s="3">
        <v>1236</v>
      </c>
      <c r="F8551">
        <v>3.3</v>
      </c>
      <c r="G8551" s="5">
        <v>100000</v>
      </c>
      <c r="H8551" s="5" t="str">
        <f>IF(AND($G8551&gt;=0,$G8551&lt;5000000),"0-4M", IF(AND($G8551&gt;=5000000,$G8551&lt;9000000,0),"5-9M",
 IF(AND($G8551&gt;=10000000,$G8551&lt;=49000000),"10-49M",IF(AND($G8551&gt;=50000000,$G8551&lt;=99000000),"50M-99M",
 IF(AND($G8551&gt;=100000000,$G8551&lt;=499000000),"100-499M",IF(AND($G8551&gt;=500000000,$G8551&lt;=999000000),"500M-999M","1,000M+"))))))</f>
        <v>0-4M</v>
      </c>
      <c r="I8551">
        <v>0</v>
      </c>
      <c r="J8551" s="3">
        <v>0</v>
      </c>
      <c r="K8551" s="3" t="s">
        <v>17</v>
      </c>
      <c r="L8551" s="1">
        <v>43314</v>
      </c>
      <c r="M8551" s="2">
        <v>1.8</v>
      </c>
      <c r="N8551" t="s">
        <v>269</v>
      </c>
    </row>
    <row r="8552" spans="1:14" x14ac:dyDescent="0.35">
      <c r="A8552" t="s">
        <v>10066</v>
      </c>
      <c r="B8552" t="s">
        <v>2427</v>
      </c>
      <c r="C8552" s="6">
        <v>3.6</v>
      </c>
      <c r="D8552">
        <f>IF($C8552=0,0,IF(AND($C8552&gt;0,$C8552&lt;=1.9),1, IF(AND($C8552&gt;1.9,$C8552&lt;3),2,IF(AND($C8552&gt;2.9,$C8552&lt;=3.9),3,IF(AND($C8552&gt;3.9,$C8552&lt;=4.9),4,5)))))</f>
        <v>3</v>
      </c>
      <c r="E8552" s="3">
        <v>40</v>
      </c>
      <c r="F8552">
        <v>1.5</v>
      </c>
      <c r="G8552" s="5">
        <v>5000</v>
      </c>
      <c r="H8552" s="5" t="str">
        <f>IF(AND($G8552&gt;=0,$G8552&lt;5000000),"0-4M", IF(AND($G8552&gt;=5000000,$G8552&lt;9000000,0),"5-9M",
 IF(AND($G8552&gt;=10000000,$G8552&lt;=49000000),"10-49M",IF(AND($G8552&gt;=50000000,$G8552&lt;=99000000),"50M-99M",
 IF(AND($G8552&gt;=100000000,$G8552&lt;=499000000),"100-499M",IF(AND($G8552&gt;=500000000,$G8552&lt;=999000000),"500M-999M","1,000M+"))))))</f>
        <v>0-4M</v>
      </c>
      <c r="I8552">
        <v>0</v>
      </c>
      <c r="J8552" s="3">
        <v>0</v>
      </c>
      <c r="K8552" s="3" t="s">
        <v>9</v>
      </c>
      <c r="L8552" s="1">
        <v>42783</v>
      </c>
      <c r="M8552" s="2">
        <v>4.4000000000000004</v>
      </c>
      <c r="N8552" t="s">
        <v>19</v>
      </c>
    </row>
    <row r="8553" spans="1:14" x14ac:dyDescent="0.35">
      <c r="A8553" t="s">
        <v>10067</v>
      </c>
      <c r="B8553" t="s">
        <v>3353</v>
      </c>
      <c r="C8553" s="6">
        <v>4.3</v>
      </c>
      <c r="D8553">
        <f>IF($C8553=0,0,IF(AND($C8553&gt;0,$C8553&lt;=1.9),1, IF(AND($C8553&gt;1.9,$C8553&lt;3),2,IF(AND($C8553&gt;2.9,$C8553&lt;=3.9),3,IF(AND($C8553&gt;3.9,$C8553&lt;=4.9),4,5)))))</f>
        <v>4</v>
      </c>
      <c r="E8553" s="3">
        <v>20</v>
      </c>
      <c r="F8553">
        <v>5.0999999999999996</v>
      </c>
      <c r="G8553" s="5">
        <v>5000</v>
      </c>
      <c r="H8553" s="5" t="str">
        <f>IF(AND($G8553&gt;=0,$G8553&lt;5000000),"0-4M", IF(AND($G8553&gt;=5000000,$G8553&lt;9000000,0),"5-9M",
 IF(AND($G8553&gt;=10000000,$G8553&lt;=49000000),"10-49M",IF(AND($G8553&gt;=50000000,$G8553&lt;=99000000),"50M-99M",
 IF(AND($G8553&gt;=100000000,$G8553&lt;=499000000),"100-499M",IF(AND($G8553&gt;=500000000,$G8553&lt;=999000000),"500M-999M","1,000M+"))))))</f>
        <v>0-4M</v>
      </c>
      <c r="I8553">
        <v>0</v>
      </c>
      <c r="J8553" s="3">
        <v>0</v>
      </c>
      <c r="K8553" s="3" t="s">
        <v>9</v>
      </c>
      <c r="L8553" s="1">
        <v>43217</v>
      </c>
      <c r="M8553" s="2" t="s">
        <v>10</v>
      </c>
      <c r="N8553" t="s">
        <v>11</v>
      </c>
    </row>
    <row r="8554" spans="1:14" x14ac:dyDescent="0.35">
      <c r="A8554" t="s">
        <v>10068</v>
      </c>
      <c r="B8554" t="s">
        <v>2427</v>
      </c>
      <c r="C8554" s="6">
        <v>4.3</v>
      </c>
      <c r="D8554">
        <f>IF($C8554=0,0,IF(AND($C8554&gt;0,$C8554&lt;=1.9),1, IF(AND($C8554&gt;1.9,$C8554&lt;3),2,IF(AND($C8554&gt;2.9,$C8554&lt;=3.9),3,IF(AND($C8554&gt;3.9,$C8554&lt;=4.9),4,5)))))</f>
        <v>4</v>
      </c>
      <c r="E8554" s="3">
        <v>11066</v>
      </c>
      <c r="F8554">
        <v>10</v>
      </c>
      <c r="G8554" s="5">
        <v>1000000</v>
      </c>
      <c r="H8554" s="5" t="str">
        <f>IF(AND($G8554&gt;=0,$G8554&lt;5000000),"0-4M", IF(AND($G8554&gt;=5000000,$G8554&lt;9000000,0),"5-9M",
 IF(AND($G8554&gt;=10000000,$G8554&lt;=49000000),"10-49M",IF(AND($G8554&gt;=50000000,$G8554&lt;=99000000),"50M-99M",
 IF(AND($G8554&gt;=100000000,$G8554&lt;=499000000),"100-499M",IF(AND($G8554&gt;=500000000,$G8554&lt;=999000000),"500M-999M","1,000M+"))))))</f>
        <v>0-4M</v>
      </c>
      <c r="I8554">
        <v>0</v>
      </c>
      <c r="J8554" s="3">
        <v>0</v>
      </c>
      <c r="K8554" s="3" t="s">
        <v>9</v>
      </c>
      <c r="L8554" s="1">
        <v>43172</v>
      </c>
      <c r="M8554" s="2">
        <v>1.4</v>
      </c>
      <c r="N8554" t="s">
        <v>21</v>
      </c>
    </row>
    <row r="8555" spans="1:14" x14ac:dyDescent="0.35">
      <c r="A8555" t="s">
        <v>10069</v>
      </c>
      <c r="B8555" t="s">
        <v>2958</v>
      </c>
      <c r="C8555" s="6">
        <v>4.3</v>
      </c>
      <c r="D8555">
        <f>IF($C8555=0,0,IF(AND($C8555&gt;0,$C8555&lt;=1.9),1, IF(AND($C8555&gt;1.9,$C8555&lt;3),2,IF(AND($C8555&gt;2.9,$C8555&lt;=3.9),3,IF(AND($C8555&gt;3.9,$C8555&lt;=4.9),4,5)))))</f>
        <v>4</v>
      </c>
      <c r="E8555" s="3">
        <v>444</v>
      </c>
      <c r="F8555">
        <v>1.6</v>
      </c>
      <c r="G8555" s="5">
        <v>100000</v>
      </c>
      <c r="H8555" s="5" t="str">
        <f>IF(AND($G8555&gt;=0,$G8555&lt;5000000),"0-4M", IF(AND($G8555&gt;=5000000,$G8555&lt;9000000,0),"5-9M",
 IF(AND($G8555&gt;=10000000,$G8555&lt;=49000000),"10-49M",IF(AND($G8555&gt;=50000000,$G8555&lt;=99000000),"50M-99M",
 IF(AND($G8555&gt;=100000000,$G8555&lt;=499000000),"100-499M",IF(AND($G8555&gt;=500000000,$G8555&lt;=999000000),"500M-999M","1,000M+"))))))</f>
        <v>0-4M</v>
      </c>
      <c r="I8555">
        <v>0</v>
      </c>
      <c r="J8555" s="3">
        <v>0</v>
      </c>
      <c r="K8555" s="3" t="s">
        <v>9</v>
      </c>
      <c r="L8555" s="1">
        <v>42930</v>
      </c>
      <c r="M8555" s="2">
        <v>1</v>
      </c>
      <c r="N8555" t="s">
        <v>29</v>
      </c>
    </row>
    <row r="8556" spans="1:14" x14ac:dyDescent="0.35">
      <c r="A8556" t="s">
        <v>10070</v>
      </c>
      <c r="B8556" t="s">
        <v>3353</v>
      </c>
      <c r="C8556" s="6">
        <v>4.5</v>
      </c>
      <c r="D8556">
        <f>IF($C8556=0,0,IF(AND($C8556&gt;0,$C8556&lt;=1.9),1, IF(AND($C8556&gt;1.9,$C8556&lt;3),2,IF(AND($C8556&gt;2.9,$C8556&lt;=3.9),3,IF(AND($C8556&gt;3.9,$C8556&lt;=4.9),4,5)))))</f>
        <v>4</v>
      </c>
      <c r="E8556" s="3">
        <v>1060</v>
      </c>
      <c r="F8556">
        <v>3.2</v>
      </c>
      <c r="G8556" s="5">
        <v>100000</v>
      </c>
      <c r="H8556" s="5" t="str">
        <f>IF(AND($G8556&gt;=0,$G8556&lt;5000000),"0-4M", IF(AND($G8556&gt;=5000000,$G8556&lt;9000000,0),"5-9M",
 IF(AND($G8556&gt;=10000000,$G8556&lt;=49000000),"10-49M",IF(AND($G8556&gt;=50000000,$G8556&lt;=99000000),"50M-99M",
 IF(AND($G8556&gt;=100000000,$G8556&lt;=499000000),"100-499M",IF(AND($G8556&gt;=500000000,$G8556&lt;=999000000),"500M-999M","1,000M+"))))))</f>
        <v>0-4M</v>
      </c>
      <c r="I8556">
        <v>0</v>
      </c>
      <c r="J8556" s="3">
        <v>0</v>
      </c>
      <c r="K8556" s="3" t="s">
        <v>9</v>
      </c>
      <c r="L8556" s="1">
        <v>43089</v>
      </c>
      <c r="M8556" s="2">
        <v>2.1</v>
      </c>
      <c r="N8556" t="s">
        <v>36</v>
      </c>
    </row>
    <row r="8557" spans="1:14" x14ac:dyDescent="0.35">
      <c r="A8557" t="s">
        <v>10071</v>
      </c>
      <c r="B8557" t="s">
        <v>2958</v>
      </c>
      <c r="C8557" s="6">
        <v>4.3</v>
      </c>
      <c r="D8557">
        <f>IF($C8557=0,0,IF(AND($C8557&gt;0,$C8557&lt;=1.9),1, IF(AND($C8557&gt;1.9,$C8557&lt;3),2,IF(AND($C8557&gt;2.9,$C8557&lt;=3.9),3,IF(AND($C8557&gt;3.9,$C8557&lt;=4.9),4,5)))))</f>
        <v>4</v>
      </c>
      <c r="E8557" s="3">
        <v>53</v>
      </c>
      <c r="F8557">
        <v>3</v>
      </c>
      <c r="G8557" s="5">
        <v>5000</v>
      </c>
      <c r="H8557" s="5" t="str">
        <f>IF(AND($G8557&gt;=0,$G8557&lt;5000000),"0-4M", IF(AND($G8557&gt;=5000000,$G8557&lt;9000000,0),"5-9M",
 IF(AND($G8557&gt;=10000000,$G8557&lt;=49000000),"10-49M",IF(AND($G8557&gt;=50000000,$G8557&lt;=99000000),"50M-99M",
 IF(AND($G8557&gt;=100000000,$G8557&lt;=499000000),"100-499M",IF(AND($G8557&gt;=500000000,$G8557&lt;=999000000),"500M-999M","1,000M+"))))))</f>
        <v>0-4M</v>
      </c>
      <c r="I8557">
        <v>0</v>
      </c>
      <c r="J8557" s="3">
        <v>0</v>
      </c>
      <c r="K8557" s="3" t="s">
        <v>9</v>
      </c>
      <c r="L8557" s="1">
        <v>43313</v>
      </c>
      <c r="M8557" s="2" t="s">
        <v>98</v>
      </c>
      <c r="N8557" t="s">
        <v>11</v>
      </c>
    </row>
    <row r="8558" spans="1:14" x14ac:dyDescent="0.35">
      <c r="A8558" t="s">
        <v>10072</v>
      </c>
      <c r="B8558" t="s">
        <v>2618</v>
      </c>
      <c r="C8558" s="6">
        <v>4.7</v>
      </c>
      <c r="D8558">
        <f>IF($C8558=0,0,IF(AND($C8558&gt;0,$C8558&lt;=1.9),1, IF(AND($C8558&gt;1.9,$C8558&lt;3),2,IF(AND($C8558&gt;2.9,$C8558&lt;=3.9),3,IF(AND($C8558&gt;3.9,$C8558&lt;=4.9),4,5)))))</f>
        <v>4</v>
      </c>
      <c r="E8558" s="3">
        <v>37</v>
      </c>
      <c r="F8558">
        <v>10</v>
      </c>
      <c r="G8558" s="5">
        <v>1000</v>
      </c>
      <c r="H8558" s="5" t="str">
        <f>IF(AND($G8558&gt;=0,$G8558&lt;5000000),"0-4M", IF(AND($G8558&gt;=5000000,$G8558&lt;9000000,0),"5-9M",
 IF(AND($G8558&gt;=10000000,$G8558&lt;=49000000),"10-49M",IF(AND($G8558&gt;=50000000,$G8558&lt;=99000000),"50M-99M",
 IF(AND($G8558&gt;=100000000,$G8558&lt;=499000000),"100-499M",IF(AND($G8558&gt;=500000000,$G8558&lt;=999000000),"500M-999M","1,000M+"))))))</f>
        <v>0-4M</v>
      </c>
      <c r="I8558">
        <v>0</v>
      </c>
      <c r="J8558" s="3">
        <v>0</v>
      </c>
      <c r="K8558" s="3" t="s">
        <v>9</v>
      </c>
      <c r="L8558" s="1">
        <v>42512</v>
      </c>
      <c r="M8558" s="2">
        <v>2</v>
      </c>
      <c r="N8558" t="s">
        <v>36</v>
      </c>
    </row>
    <row r="8559" spans="1:14" x14ac:dyDescent="0.35">
      <c r="A8559" t="s">
        <v>10073</v>
      </c>
      <c r="B8559" t="s">
        <v>2427</v>
      </c>
      <c r="C8559" s="6">
        <v>3.8</v>
      </c>
      <c r="D8559">
        <f>IF($C8559=0,0,IF(AND($C8559&gt;0,$C8559&lt;=1.9),1, IF(AND($C8559&gt;1.9,$C8559&lt;3),2,IF(AND($C8559&gt;2.9,$C8559&lt;=3.9),3,IF(AND($C8559&gt;3.9,$C8559&lt;=4.9),4,5)))))</f>
        <v>3</v>
      </c>
      <c r="E8559" s="3">
        <v>108</v>
      </c>
      <c r="F8559">
        <v>2.8</v>
      </c>
      <c r="G8559" s="5">
        <v>10000</v>
      </c>
      <c r="H8559" s="5" t="str">
        <f>IF(AND($G8559&gt;=0,$G8559&lt;5000000),"0-4M", IF(AND($G8559&gt;=5000000,$G8559&lt;9000000,0),"5-9M",
 IF(AND($G8559&gt;=10000000,$G8559&lt;=49000000),"10-49M",IF(AND($G8559&gt;=50000000,$G8559&lt;=99000000),"50M-99M",
 IF(AND($G8559&gt;=100000000,$G8559&lt;=499000000),"100-499M",IF(AND($G8559&gt;=500000000,$G8559&lt;=999000000),"500M-999M","1,000M+"))))))</f>
        <v>0-4M</v>
      </c>
      <c r="I8559">
        <v>0</v>
      </c>
      <c r="J8559" s="3">
        <v>0</v>
      </c>
      <c r="K8559" s="3" t="s">
        <v>17</v>
      </c>
      <c r="L8559" s="1">
        <v>43248</v>
      </c>
      <c r="M8559" s="2">
        <v>3.1</v>
      </c>
      <c r="N8559" t="s">
        <v>19</v>
      </c>
    </row>
    <row r="8560" spans="1:14" x14ac:dyDescent="0.35">
      <c r="A8560" t="s">
        <v>10074</v>
      </c>
      <c r="B8560" t="s">
        <v>2958</v>
      </c>
      <c r="C8560" s="6">
        <v>4</v>
      </c>
      <c r="D8560">
        <f>IF($C8560=0,0,IF(AND($C8560&gt;0,$C8560&lt;=1.9),1, IF(AND($C8560&gt;1.9,$C8560&lt;3),2,IF(AND($C8560&gt;2.9,$C8560&lt;=3.9),3,IF(AND($C8560&gt;3.9,$C8560&lt;=4.9),4,5)))))</f>
        <v>4</v>
      </c>
      <c r="E8560" s="3">
        <v>3840</v>
      </c>
      <c r="F8560">
        <v>2.5</v>
      </c>
      <c r="G8560" s="5">
        <v>100000</v>
      </c>
      <c r="H8560" s="5" t="str">
        <f>IF(AND($G8560&gt;=0,$G8560&lt;5000000),"0-4M", IF(AND($G8560&gt;=5000000,$G8560&lt;9000000,0),"5-9M",
 IF(AND($G8560&gt;=10000000,$G8560&lt;=49000000),"10-49M",IF(AND($G8560&gt;=50000000,$G8560&lt;=99000000),"50M-99M",
 IF(AND($G8560&gt;=100000000,$G8560&lt;=499000000),"100-499M",IF(AND($G8560&gt;=500000000,$G8560&lt;=999000000),"500M-999M","1,000M+"))))))</f>
        <v>0-4M</v>
      </c>
      <c r="I8560">
        <v>0</v>
      </c>
      <c r="J8560" s="3">
        <v>0</v>
      </c>
      <c r="K8560" s="3" t="s">
        <v>9</v>
      </c>
      <c r="L8560" s="1">
        <v>42888</v>
      </c>
      <c r="M8560" s="2">
        <v>2.4</v>
      </c>
      <c r="N8560" t="s">
        <v>21</v>
      </c>
    </row>
    <row r="8561" spans="1:14" x14ac:dyDescent="0.35">
      <c r="A8561" t="s">
        <v>10075</v>
      </c>
      <c r="B8561" t="s">
        <v>2427</v>
      </c>
      <c r="C8561" s="6">
        <v>4.0999999999999996</v>
      </c>
      <c r="D8561">
        <f>IF($C8561=0,0,IF(AND($C8561&gt;0,$C8561&lt;=1.9),1, IF(AND($C8561&gt;1.9,$C8561&lt;3),2,IF(AND($C8561&gt;2.9,$C8561&lt;=3.9),3,IF(AND($C8561&gt;3.9,$C8561&lt;=4.9),4,5)))))</f>
        <v>4</v>
      </c>
      <c r="E8561" s="3">
        <v>260</v>
      </c>
      <c r="F8561">
        <v>1.3</v>
      </c>
      <c r="G8561" s="5">
        <v>10000</v>
      </c>
      <c r="H8561" s="5" t="str">
        <f>IF(AND($G8561&gt;=0,$G8561&lt;5000000),"0-4M", IF(AND($G8561&gt;=5000000,$G8561&lt;9000000,0),"5-9M",
 IF(AND($G8561&gt;=10000000,$G8561&lt;=49000000),"10-49M",IF(AND($G8561&gt;=50000000,$G8561&lt;=99000000),"50M-99M",
 IF(AND($G8561&gt;=100000000,$G8561&lt;=499000000),"100-499M",IF(AND($G8561&gt;=500000000,$G8561&lt;=999000000),"500M-999M","1,000M+"))))))</f>
        <v>0-4M</v>
      </c>
      <c r="I8561">
        <v>0</v>
      </c>
      <c r="J8561" s="3">
        <v>0</v>
      </c>
      <c r="K8561" s="3" t="s">
        <v>17</v>
      </c>
      <c r="L8561" s="1">
        <v>43272</v>
      </c>
      <c r="M8561" s="2">
        <v>1.2</v>
      </c>
      <c r="N8561" t="s">
        <v>29</v>
      </c>
    </row>
    <row r="8562" spans="1:14" x14ac:dyDescent="0.35">
      <c r="A8562" t="s">
        <v>10076</v>
      </c>
      <c r="B8562" t="s">
        <v>2427</v>
      </c>
      <c r="C8562" s="6">
        <v>0</v>
      </c>
      <c r="D8562">
        <f>IF($C8562=0,0,IF(AND($C8562&gt;0,$C8562&lt;=1.9),1, IF(AND($C8562&gt;1.9,$C8562&lt;3),2,IF(AND($C8562&gt;2.9,$C8562&lt;=3.9),3,IF(AND($C8562&gt;3.9,$C8562&lt;=4.9),4,5)))))</f>
        <v>0</v>
      </c>
      <c r="E8562" s="3">
        <v>2</v>
      </c>
      <c r="F8562">
        <v>11</v>
      </c>
      <c r="G8562" s="5">
        <v>50</v>
      </c>
      <c r="H8562" s="5" t="str">
        <f>IF(AND($G8562&gt;=0,$G8562&lt;5000000),"0-4M", IF(AND($G8562&gt;=5000000,$G8562&lt;9000000,0),"5-9M",
 IF(AND($G8562&gt;=10000000,$G8562&lt;=49000000),"10-49M",IF(AND($G8562&gt;=50000000,$G8562&lt;=99000000),"50M-99M",
 IF(AND($G8562&gt;=100000000,$G8562&lt;=499000000),"100-499M",IF(AND($G8562&gt;=500000000,$G8562&lt;=999000000),"500M-999M","1,000M+"))))))</f>
        <v>0-4M</v>
      </c>
      <c r="I8562">
        <v>0</v>
      </c>
      <c r="J8562" s="3">
        <v>0</v>
      </c>
      <c r="K8562" s="3" t="s">
        <v>17</v>
      </c>
      <c r="L8562" s="1">
        <v>43302</v>
      </c>
      <c r="M8562" s="2" t="s">
        <v>705</v>
      </c>
      <c r="N8562" t="s">
        <v>21</v>
      </c>
    </row>
    <row r="8563" spans="1:14" x14ac:dyDescent="0.35">
      <c r="A8563" t="s">
        <v>10077</v>
      </c>
      <c r="B8563" t="s">
        <v>2427</v>
      </c>
      <c r="C8563" s="6">
        <v>3.9</v>
      </c>
      <c r="D8563">
        <f>IF($C8563=0,0,IF(AND($C8563&gt;0,$C8563&lt;=1.9),1, IF(AND($C8563&gt;1.9,$C8563&lt;3),2,IF(AND($C8563&gt;2.9,$C8563&lt;=3.9),3,IF(AND($C8563&gt;3.9,$C8563&lt;=4.9),4,5)))))</f>
        <v>3</v>
      </c>
      <c r="E8563" s="3">
        <v>19</v>
      </c>
      <c r="F8563">
        <v>15</v>
      </c>
      <c r="G8563" s="5">
        <v>5000</v>
      </c>
      <c r="H8563" s="5" t="str">
        <f>IF(AND($G8563&gt;=0,$G8563&lt;5000000),"0-4M", IF(AND($G8563&gt;=5000000,$G8563&lt;9000000,0),"5-9M",
 IF(AND($G8563&gt;=10000000,$G8563&lt;=49000000),"10-49M",IF(AND($G8563&gt;=50000000,$G8563&lt;=99000000),"50M-99M",
 IF(AND($G8563&gt;=100000000,$G8563&lt;=499000000),"100-499M",IF(AND($G8563&gt;=500000000,$G8563&lt;=999000000),"500M-999M","1,000M+"))))))</f>
        <v>0-4M</v>
      </c>
      <c r="I8563">
        <v>0</v>
      </c>
      <c r="J8563" s="3">
        <v>0</v>
      </c>
      <c r="K8563" s="3" t="s">
        <v>17</v>
      </c>
      <c r="L8563" s="1">
        <v>43144</v>
      </c>
      <c r="M8563" s="2">
        <v>2</v>
      </c>
      <c r="N8563" t="s">
        <v>33</v>
      </c>
    </row>
    <row r="8564" spans="1:14" x14ac:dyDescent="0.35">
      <c r="A8564" t="s">
        <v>10078</v>
      </c>
      <c r="B8564" t="s">
        <v>3171</v>
      </c>
      <c r="C8564" s="6">
        <v>4.3</v>
      </c>
      <c r="D8564">
        <f>IF($C8564=0,0,IF(AND($C8564&gt;0,$C8564&lt;=1.9),1, IF(AND($C8564&gt;1.9,$C8564&lt;3),2,IF(AND($C8564&gt;2.9,$C8564&lt;=3.9),3,IF(AND($C8564&gt;3.9,$C8564&lt;=4.9),4,5)))))</f>
        <v>4</v>
      </c>
      <c r="E8564" s="3">
        <v>1905</v>
      </c>
      <c r="F8564">
        <v>3.1</v>
      </c>
      <c r="G8564" s="5">
        <v>100000</v>
      </c>
      <c r="H8564" s="5" t="str">
        <f>IF(AND($G8564&gt;=0,$G8564&lt;5000000),"0-4M", IF(AND($G8564&gt;=5000000,$G8564&lt;9000000,0),"5-9M",
 IF(AND($G8564&gt;=10000000,$G8564&lt;=49000000),"10-49M",IF(AND($G8564&gt;=50000000,$G8564&lt;=99000000),"50M-99M",
 IF(AND($G8564&gt;=100000000,$G8564&lt;=499000000),"100-499M",IF(AND($G8564&gt;=500000000,$G8564&lt;=999000000),"500M-999M","1,000M+"))))))</f>
        <v>0-4M</v>
      </c>
      <c r="I8564">
        <v>0</v>
      </c>
      <c r="J8564" s="3">
        <v>0</v>
      </c>
      <c r="K8564" s="3" t="s">
        <v>9</v>
      </c>
      <c r="L8564" s="1">
        <v>42294</v>
      </c>
      <c r="M8564" s="2">
        <v>7.95</v>
      </c>
      <c r="N8564" t="s">
        <v>23</v>
      </c>
    </row>
    <row r="8565" spans="1:14" x14ac:dyDescent="0.35">
      <c r="A8565" t="s">
        <v>10079</v>
      </c>
      <c r="B8565" t="s">
        <v>2427</v>
      </c>
      <c r="C8565" s="6">
        <v>3.4</v>
      </c>
      <c r="D8565">
        <f>IF($C8565=0,0,IF(AND($C8565&gt;0,$C8565&lt;=1.9),1, IF(AND($C8565&gt;1.9,$C8565&lt;3),2,IF(AND($C8565&gt;2.9,$C8565&lt;=3.9),3,IF(AND($C8565&gt;3.9,$C8565&lt;=4.9),4,5)))))</f>
        <v>3</v>
      </c>
      <c r="E8565" s="3">
        <v>44</v>
      </c>
      <c r="F8565">
        <v>2.8</v>
      </c>
      <c r="G8565" s="5">
        <v>10000</v>
      </c>
      <c r="H8565" s="5" t="str">
        <f>IF(AND($G8565&gt;=0,$G8565&lt;5000000),"0-4M", IF(AND($G8565&gt;=5000000,$G8565&lt;9000000,0),"5-9M",
 IF(AND($G8565&gt;=10000000,$G8565&lt;=49000000),"10-49M",IF(AND($G8565&gt;=50000000,$G8565&lt;=99000000),"50M-99M",
 IF(AND($G8565&gt;=100000000,$G8565&lt;=499000000),"100-499M",IF(AND($G8565&gt;=500000000,$G8565&lt;=999000000),"500M-999M","1,000M+"))))))</f>
        <v>0-4M</v>
      </c>
      <c r="I8565">
        <v>0</v>
      </c>
      <c r="J8565" s="3">
        <v>0</v>
      </c>
      <c r="K8565" s="3" t="s">
        <v>185</v>
      </c>
      <c r="L8565" s="1">
        <v>43284</v>
      </c>
      <c r="M8565" s="2">
        <v>4</v>
      </c>
      <c r="N8565" t="s">
        <v>11</v>
      </c>
    </row>
    <row r="8566" spans="1:14" x14ac:dyDescent="0.35">
      <c r="A8566" t="s">
        <v>10080</v>
      </c>
      <c r="B8566" t="s">
        <v>254</v>
      </c>
      <c r="C8566" s="6">
        <v>0</v>
      </c>
      <c r="D8566">
        <f>IF($C8566=0,0,IF(AND($C8566&gt;0,$C8566&lt;=1.9),1, IF(AND($C8566&gt;1.9,$C8566&lt;3),2,IF(AND($C8566&gt;2.9,$C8566&lt;=3.9),3,IF(AND($C8566&gt;3.9,$C8566&lt;=4.9),4,5)))))</f>
        <v>0</v>
      </c>
      <c r="E8566" s="3">
        <v>6</v>
      </c>
      <c r="F8566">
        <v>3.7</v>
      </c>
      <c r="G8566" s="5">
        <v>500</v>
      </c>
      <c r="H8566" s="5" t="str">
        <f>IF(AND($G8566&gt;=0,$G8566&lt;5000000),"0-4M", IF(AND($G8566&gt;=5000000,$G8566&lt;9000000,0),"5-9M",
 IF(AND($G8566&gt;=10000000,$G8566&lt;=49000000),"10-49M",IF(AND($G8566&gt;=50000000,$G8566&lt;=99000000),"50M-99M",
 IF(AND($G8566&gt;=100000000,$G8566&lt;=499000000),"100-499M",IF(AND($G8566&gt;=500000000,$G8566&lt;=999000000),"500M-999M","1,000M+"))))))</f>
        <v>0-4M</v>
      </c>
      <c r="I8566">
        <v>0</v>
      </c>
      <c r="J8566" s="3">
        <v>0</v>
      </c>
      <c r="K8566" s="3" t="s">
        <v>17</v>
      </c>
      <c r="L8566" s="1">
        <v>43276</v>
      </c>
      <c r="M8566" s="2" t="s">
        <v>3429</v>
      </c>
      <c r="N8566" t="s">
        <v>118</v>
      </c>
    </row>
    <row r="8567" spans="1:14" x14ac:dyDescent="0.35">
      <c r="A8567" t="s">
        <v>10081</v>
      </c>
      <c r="B8567" t="s">
        <v>3353</v>
      </c>
      <c r="C8567" s="6">
        <v>4.2</v>
      </c>
      <c r="D8567">
        <f>IF($C8567=0,0,IF(AND($C8567&gt;0,$C8567&lt;=1.9),1, IF(AND($C8567&gt;1.9,$C8567&lt;3),2,IF(AND($C8567&gt;2.9,$C8567&lt;=3.9),3,IF(AND($C8567&gt;3.9,$C8567&lt;=4.9),4,5)))))</f>
        <v>4</v>
      </c>
      <c r="E8567" s="3">
        <v>61</v>
      </c>
      <c r="F8567">
        <v>6.1</v>
      </c>
      <c r="G8567" s="5">
        <v>10000</v>
      </c>
      <c r="H8567" s="5" t="str">
        <f>IF(AND($G8567&gt;=0,$G8567&lt;5000000),"0-4M", IF(AND($G8567&gt;=5000000,$G8567&lt;9000000,0),"5-9M",
 IF(AND($G8567&gt;=10000000,$G8567&lt;=49000000),"10-49M",IF(AND($G8567&gt;=50000000,$G8567&lt;=99000000),"50M-99M",
 IF(AND($G8567&gt;=100000000,$G8567&lt;=499000000),"100-499M",IF(AND($G8567&gt;=500000000,$G8567&lt;=999000000),"500M-999M","1,000M+"))))))</f>
        <v>0-4M</v>
      </c>
      <c r="I8567">
        <v>0</v>
      </c>
      <c r="J8567" s="3">
        <v>0</v>
      </c>
      <c r="K8567" s="3" t="s">
        <v>9</v>
      </c>
      <c r="L8567" s="1">
        <v>43311</v>
      </c>
      <c r="M8567" s="2" t="s">
        <v>137</v>
      </c>
      <c r="N8567" t="s">
        <v>11</v>
      </c>
    </row>
    <row r="8568" spans="1:14" x14ac:dyDescent="0.35">
      <c r="A8568" t="s">
        <v>10082</v>
      </c>
      <c r="B8568" t="s">
        <v>2752</v>
      </c>
      <c r="C8568" s="6">
        <v>4.5</v>
      </c>
      <c r="D8568">
        <f>IF($C8568=0,0,IF(AND($C8568&gt;0,$C8568&lt;=1.9),1, IF(AND($C8568&gt;1.9,$C8568&lt;3),2,IF(AND($C8568&gt;2.9,$C8568&lt;=3.9),3,IF(AND($C8568&gt;3.9,$C8568&lt;=4.9),4,5)))))</f>
        <v>4</v>
      </c>
      <c r="E8568" s="3">
        <v>207</v>
      </c>
      <c r="F8568">
        <v>4.5</v>
      </c>
      <c r="G8568" s="5">
        <v>10000</v>
      </c>
      <c r="H8568" s="5" t="str">
        <f>IF(AND($G8568&gt;=0,$G8568&lt;5000000),"0-4M", IF(AND($G8568&gt;=5000000,$G8568&lt;9000000,0),"5-9M",
 IF(AND($G8568&gt;=10000000,$G8568&lt;=49000000),"10-49M",IF(AND($G8568&gt;=50000000,$G8568&lt;=99000000),"50M-99M",
 IF(AND($G8568&gt;=100000000,$G8568&lt;=499000000),"100-499M",IF(AND($G8568&gt;=500000000,$G8568&lt;=999000000),"500M-999M","1,000M+"))))))</f>
        <v>0-4M</v>
      </c>
      <c r="I8568">
        <v>0</v>
      </c>
      <c r="J8568" s="3">
        <v>0</v>
      </c>
      <c r="K8568" s="3" t="s">
        <v>9</v>
      </c>
      <c r="L8568" s="1">
        <v>43052</v>
      </c>
      <c r="M8568" s="2" t="s">
        <v>1048</v>
      </c>
      <c r="N8568" t="s">
        <v>36</v>
      </c>
    </row>
    <row r="8569" spans="1:14" x14ac:dyDescent="0.35">
      <c r="A8569" t="s">
        <v>10083</v>
      </c>
      <c r="B8569" t="s">
        <v>2752</v>
      </c>
      <c r="C8569" s="6">
        <v>4.4000000000000004</v>
      </c>
      <c r="D8569">
        <f>IF($C8569=0,0,IF(AND($C8569&gt;0,$C8569&lt;=1.9),1, IF(AND($C8569&gt;1.9,$C8569&lt;3),2,IF(AND($C8569&gt;2.9,$C8569&lt;=3.9),3,IF(AND($C8569&gt;3.9,$C8569&lt;=4.9),4,5)))))</f>
        <v>4</v>
      </c>
      <c r="E8569" s="3">
        <v>15221</v>
      </c>
      <c r="F8569">
        <v>30</v>
      </c>
      <c r="G8569" s="5">
        <v>1000000</v>
      </c>
      <c r="H8569" s="5" t="str">
        <f>IF(AND($G8569&gt;=0,$G8569&lt;5000000),"0-4M", IF(AND($G8569&gt;=5000000,$G8569&lt;9000000,0),"5-9M",
 IF(AND($G8569&gt;=10000000,$G8569&lt;=49000000),"10-49M",IF(AND($G8569&gt;=50000000,$G8569&lt;=99000000),"50M-99M",
 IF(AND($G8569&gt;=100000000,$G8569&lt;=499000000),"100-499M",IF(AND($G8569&gt;=500000000,$G8569&lt;=999000000),"500M-999M","1,000M+"))))))</f>
        <v>0-4M</v>
      </c>
      <c r="I8569">
        <v>0</v>
      </c>
      <c r="J8569" s="3">
        <v>0</v>
      </c>
      <c r="K8569" s="3" t="s">
        <v>9</v>
      </c>
      <c r="L8569" s="1">
        <v>43010</v>
      </c>
      <c r="M8569" s="2" t="s">
        <v>10084</v>
      </c>
      <c r="N8569" t="s">
        <v>11</v>
      </c>
    </row>
    <row r="8570" spans="1:14" x14ac:dyDescent="0.35">
      <c r="A8570" t="s">
        <v>10085</v>
      </c>
      <c r="B8570" t="s">
        <v>1902</v>
      </c>
      <c r="C8570" s="6">
        <v>4.2</v>
      </c>
      <c r="D8570">
        <f>IF($C8570=0,0,IF(AND($C8570&gt;0,$C8570&lt;=1.9),1, IF(AND($C8570&gt;1.9,$C8570&lt;3),2,IF(AND($C8570&gt;2.9,$C8570&lt;=3.9),3,IF(AND($C8570&gt;3.9,$C8570&lt;=4.9),4,5)))))</f>
        <v>4</v>
      </c>
      <c r="E8570" s="3">
        <v>1749</v>
      </c>
      <c r="F8570">
        <v>6.2</v>
      </c>
      <c r="G8570" s="5">
        <v>100000</v>
      </c>
      <c r="H8570" s="5" t="str">
        <f>IF(AND($G8570&gt;=0,$G8570&lt;5000000),"0-4M", IF(AND($G8570&gt;=5000000,$G8570&lt;9000000,0),"5-9M",
 IF(AND($G8570&gt;=10000000,$G8570&lt;=49000000),"10-49M",IF(AND($G8570&gt;=50000000,$G8570&lt;=99000000),"50M-99M",
 IF(AND($G8570&gt;=100000000,$G8570&lt;=499000000),"100-499M",IF(AND($G8570&gt;=500000000,$G8570&lt;=999000000),"500M-999M","1,000M+"))))))</f>
        <v>0-4M</v>
      </c>
      <c r="I8570">
        <v>0</v>
      </c>
      <c r="J8570" s="3">
        <v>0</v>
      </c>
      <c r="K8570" s="3" t="s">
        <v>9</v>
      </c>
      <c r="L8570" s="1">
        <v>43098</v>
      </c>
      <c r="M8570" s="2" t="s">
        <v>10</v>
      </c>
      <c r="N8570" t="s">
        <v>23</v>
      </c>
    </row>
    <row r="8571" spans="1:14" x14ac:dyDescent="0.35">
      <c r="A8571" t="s">
        <v>10086</v>
      </c>
      <c r="B8571" t="s">
        <v>2752</v>
      </c>
      <c r="C8571" s="6">
        <v>4.7</v>
      </c>
      <c r="D8571">
        <f>IF($C8571=0,0,IF(AND($C8571&gt;0,$C8571&lt;=1.9),1, IF(AND($C8571&gt;1.9,$C8571&lt;3),2,IF(AND($C8571&gt;2.9,$C8571&lt;=3.9),3,IF(AND($C8571&gt;3.9,$C8571&lt;=4.9),4,5)))))</f>
        <v>4</v>
      </c>
      <c r="E8571" s="3">
        <v>5229</v>
      </c>
      <c r="F8571">
        <v>20</v>
      </c>
      <c r="G8571" s="5">
        <v>500000</v>
      </c>
      <c r="H8571" s="5" t="str">
        <f>IF(AND($G8571&gt;=0,$G8571&lt;5000000),"0-4M", IF(AND($G8571&gt;=5000000,$G8571&lt;9000000,0),"5-9M",
 IF(AND($G8571&gt;=10000000,$G8571&lt;=49000000),"10-49M",IF(AND($G8571&gt;=50000000,$G8571&lt;=99000000),"50M-99M",
 IF(AND($G8571&gt;=100000000,$G8571&lt;=499000000),"100-499M",IF(AND($G8571&gt;=500000000,$G8571&lt;=999000000),"500M-999M","1,000M+"))))))</f>
        <v>0-4M</v>
      </c>
      <c r="I8571">
        <v>0</v>
      </c>
      <c r="J8571" s="3">
        <v>0</v>
      </c>
      <c r="K8571" s="3" t="s">
        <v>9</v>
      </c>
      <c r="L8571" s="1">
        <v>43237</v>
      </c>
      <c r="M8571" s="2" t="s">
        <v>10087</v>
      </c>
      <c r="N8571" t="s">
        <v>33</v>
      </c>
    </row>
    <row r="8572" spans="1:14" x14ac:dyDescent="0.35">
      <c r="A8572" t="s">
        <v>10088</v>
      </c>
      <c r="B8572" t="s">
        <v>2752</v>
      </c>
      <c r="C8572" s="6">
        <v>4.5999999999999996</v>
      </c>
      <c r="D8572">
        <f>IF($C8572=0,0,IF(AND($C8572&gt;0,$C8572&lt;=1.9),1, IF(AND($C8572&gt;1.9,$C8572&lt;3),2,IF(AND($C8572&gt;2.9,$C8572&lt;=3.9),3,IF(AND($C8572&gt;3.9,$C8572&lt;=4.9),4,5)))))</f>
        <v>4</v>
      </c>
      <c r="E8572" s="3">
        <v>342</v>
      </c>
      <c r="F8572">
        <v>38</v>
      </c>
      <c r="G8572" s="5">
        <v>10000</v>
      </c>
      <c r="H8572" s="5" t="str">
        <f>IF(AND($G8572&gt;=0,$G8572&lt;5000000),"0-4M", IF(AND($G8572&gt;=5000000,$G8572&lt;9000000,0),"5-9M",
 IF(AND($G8572&gt;=10000000,$G8572&lt;=49000000),"10-49M",IF(AND($G8572&gt;=50000000,$G8572&lt;=99000000),"50M-99M",
 IF(AND($G8572&gt;=100000000,$G8572&lt;=499000000),"100-499M",IF(AND($G8572&gt;=500000000,$G8572&lt;=999000000),"500M-999M","1,000M+"))))))</f>
        <v>0-4M</v>
      </c>
      <c r="I8572">
        <v>0</v>
      </c>
      <c r="J8572" s="3">
        <v>0</v>
      </c>
      <c r="K8572" s="3" t="s">
        <v>9</v>
      </c>
      <c r="L8572" s="1">
        <v>43318</v>
      </c>
      <c r="M8572" s="2" t="s">
        <v>6241</v>
      </c>
      <c r="N8572" t="s">
        <v>19</v>
      </c>
    </row>
    <row r="8573" spans="1:14" x14ac:dyDescent="0.35">
      <c r="A8573" t="s">
        <v>10089</v>
      </c>
      <c r="B8573" t="s">
        <v>2752</v>
      </c>
      <c r="C8573" s="6">
        <v>4.4000000000000004</v>
      </c>
      <c r="D8573">
        <f>IF($C8573=0,0,IF(AND($C8573&gt;0,$C8573&lt;=1.9),1, IF(AND($C8573&gt;1.9,$C8573&lt;3),2,IF(AND($C8573&gt;2.9,$C8573&lt;=3.9),3,IF(AND($C8573&gt;3.9,$C8573&lt;=4.9),4,5)))))</f>
        <v>4</v>
      </c>
      <c r="E8573" s="3">
        <v>382</v>
      </c>
      <c r="F8573">
        <v>20</v>
      </c>
      <c r="G8573" s="5">
        <v>10000</v>
      </c>
      <c r="H8573" s="5" t="str">
        <f>IF(AND($G8573&gt;=0,$G8573&lt;5000000),"0-4M", IF(AND($G8573&gt;=5000000,$G8573&lt;9000000,0),"5-9M",
 IF(AND($G8573&gt;=10000000,$G8573&lt;=49000000),"10-49M",IF(AND($G8573&gt;=50000000,$G8573&lt;=99000000),"50M-99M",
 IF(AND($G8573&gt;=100000000,$G8573&lt;=499000000),"100-499M",IF(AND($G8573&gt;=500000000,$G8573&lt;=999000000),"500M-999M","1,000M+"))))))</f>
        <v>0-4M</v>
      </c>
      <c r="I8573">
        <v>0</v>
      </c>
      <c r="J8573" s="3">
        <v>0</v>
      </c>
      <c r="K8573" s="3" t="s">
        <v>9</v>
      </c>
      <c r="L8573" s="1">
        <v>43165</v>
      </c>
      <c r="M8573" s="2">
        <v>3.9529999999999998</v>
      </c>
      <c r="N8573" t="s">
        <v>33</v>
      </c>
    </row>
    <row r="8574" spans="1:14" x14ac:dyDescent="0.35">
      <c r="A8574" t="s">
        <v>10090</v>
      </c>
      <c r="B8574" t="s">
        <v>2752</v>
      </c>
      <c r="C8574" s="6">
        <v>4.4000000000000004</v>
      </c>
      <c r="D8574">
        <f>IF($C8574=0,0,IF(AND($C8574&gt;0,$C8574&lt;=1.9),1, IF(AND($C8574&gt;1.9,$C8574&lt;3),2,IF(AND($C8574&gt;2.9,$C8574&lt;=3.9),3,IF(AND($C8574&gt;3.9,$C8574&lt;=4.9),4,5)))))</f>
        <v>4</v>
      </c>
      <c r="E8574" s="3">
        <v>670</v>
      </c>
      <c r="F8574">
        <v>3.1</v>
      </c>
      <c r="G8574" s="5">
        <v>10000</v>
      </c>
      <c r="H8574" s="5" t="str">
        <f>IF(AND($G8574&gt;=0,$G8574&lt;5000000),"0-4M", IF(AND($G8574&gt;=5000000,$G8574&lt;9000000,0),"5-9M",
 IF(AND($G8574&gt;=10000000,$G8574&lt;=49000000),"10-49M",IF(AND($G8574&gt;=50000000,$G8574&lt;=99000000),"50M-99M",
 IF(AND($G8574&gt;=100000000,$G8574&lt;=499000000),"100-499M",IF(AND($G8574&gt;=500000000,$G8574&lt;=999000000),"500M-999M","1,000M+"))))))</f>
        <v>0-4M</v>
      </c>
      <c r="I8574">
        <v>0</v>
      </c>
      <c r="J8574" s="3">
        <v>0</v>
      </c>
      <c r="K8574" s="3" t="s">
        <v>9</v>
      </c>
      <c r="L8574" s="1">
        <v>43056</v>
      </c>
      <c r="M8574" s="2">
        <v>2.2000000000000002</v>
      </c>
      <c r="N8574" t="s">
        <v>11</v>
      </c>
    </row>
    <row r="8575" spans="1:14" x14ac:dyDescent="0.35">
      <c r="A8575" t="s">
        <v>10091</v>
      </c>
      <c r="B8575" t="s">
        <v>2752</v>
      </c>
      <c r="C8575" s="6">
        <v>4.8</v>
      </c>
      <c r="D8575">
        <f>IF($C8575=0,0,IF(AND($C8575&gt;0,$C8575&lt;=1.9),1, IF(AND($C8575&gt;1.9,$C8575&lt;3),2,IF(AND($C8575&gt;2.9,$C8575&lt;=3.9),3,IF(AND($C8575&gt;3.9,$C8575&lt;=4.9),4,5)))))</f>
        <v>4</v>
      </c>
      <c r="E8575" s="3">
        <v>160</v>
      </c>
      <c r="F8575">
        <v>6.4</v>
      </c>
      <c r="G8575" s="5">
        <v>10000</v>
      </c>
      <c r="H8575" s="5" t="str">
        <f>IF(AND($G8575&gt;=0,$G8575&lt;5000000),"0-4M", IF(AND($G8575&gt;=5000000,$G8575&lt;9000000,0),"5-9M",
 IF(AND($G8575&gt;=10000000,$G8575&lt;=49000000),"10-49M",IF(AND($G8575&gt;=50000000,$G8575&lt;=99000000),"50M-99M",
 IF(AND($G8575&gt;=100000000,$G8575&lt;=499000000),"100-499M",IF(AND($G8575&gt;=500000000,$G8575&lt;=999000000),"500M-999M","1,000M+"))))))</f>
        <v>0-4M</v>
      </c>
      <c r="I8575">
        <v>0</v>
      </c>
      <c r="J8575" s="3">
        <v>0</v>
      </c>
      <c r="K8575" s="3" t="s">
        <v>9</v>
      </c>
      <c r="L8575" s="1">
        <v>43316</v>
      </c>
      <c r="M8575" s="2">
        <v>4</v>
      </c>
      <c r="N8575" t="s">
        <v>33</v>
      </c>
    </row>
    <row r="8576" spans="1:14" x14ac:dyDescent="0.35">
      <c r="A8576" t="s">
        <v>10092</v>
      </c>
      <c r="B8576" t="s">
        <v>2752</v>
      </c>
      <c r="C8576" s="6">
        <v>4.5999999999999996</v>
      </c>
      <c r="D8576">
        <f>IF($C8576=0,0,IF(AND($C8576&gt;0,$C8576&lt;=1.9),1, IF(AND($C8576&gt;1.9,$C8576&lt;3),2,IF(AND($C8576&gt;2.9,$C8576&lt;=3.9),3,IF(AND($C8576&gt;3.9,$C8576&lt;=4.9),4,5)))))</f>
        <v>4</v>
      </c>
      <c r="E8576" s="3">
        <v>37140</v>
      </c>
      <c r="F8576">
        <v>71</v>
      </c>
      <c r="G8576" s="5">
        <v>1000000</v>
      </c>
      <c r="H8576" s="5" t="str">
        <f>IF(AND($G8576&gt;=0,$G8576&lt;5000000),"0-4M", IF(AND($G8576&gt;=5000000,$G8576&lt;9000000,0),"5-9M",
 IF(AND($G8576&gt;=10000000,$G8576&lt;=49000000),"10-49M",IF(AND($G8576&gt;=50000000,$G8576&lt;=99000000),"50M-99M",
 IF(AND($G8576&gt;=100000000,$G8576&lt;=499000000),"100-499M",IF(AND($G8576&gt;=500000000,$G8576&lt;=999000000),"500M-999M","1,000M+"))))))</f>
        <v>0-4M</v>
      </c>
      <c r="I8576">
        <v>0</v>
      </c>
      <c r="J8576" s="3">
        <v>0</v>
      </c>
      <c r="K8576" s="3" t="s">
        <v>9</v>
      </c>
      <c r="L8576" s="1">
        <v>43313</v>
      </c>
      <c r="M8576" s="2" t="s">
        <v>10093</v>
      </c>
      <c r="N8576" t="s">
        <v>33</v>
      </c>
    </row>
    <row r="8577" spans="1:14" x14ac:dyDescent="0.35">
      <c r="A8577" t="s">
        <v>10094</v>
      </c>
      <c r="B8577" t="s">
        <v>2752</v>
      </c>
      <c r="C8577" s="6">
        <v>4.3</v>
      </c>
      <c r="D8577">
        <f>IF($C8577=0,0,IF(AND($C8577&gt;0,$C8577&lt;=1.9),1, IF(AND($C8577&gt;1.9,$C8577&lt;3),2,IF(AND($C8577&gt;2.9,$C8577&lt;=3.9),3,IF(AND($C8577&gt;3.9,$C8577&lt;=4.9),4,5)))))</f>
        <v>4</v>
      </c>
      <c r="E8577" s="3">
        <v>6</v>
      </c>
      <c r="F8577">
        <v>11</v>
      </c>
      <c r="G8577" s="5">
        <v>100</v>
      </c>
      <c r="H8577" s="5" t="str">
        <f>IF(AND($G8577&gt;=0,$G8577&lt;5000000),"0-4M", IF(AND($G8577&gt;=5000000,$G8577&lt;9000000,0),"5-9M",
 IF(AND($G8577&gt;=10000000,$G8577&lt;=49000000),"10-49M",IF(AND($G8577&gt;=50000000,$G8577&lt;=99000000),"50M-99M",
 IF(AND($G8577&gt;=100000000,$G8577&lt;=499000000),"100-499M",IF(AND($G8577&gt;=500000000,$G8577&lt;=999000000),"500M-999M","1,000M+"))))))</f>
        <v>0-4M</v>
      </c>
      <c r="I8577">
        <v>0</v>
      </c>
      <c r="J8577" s="3">
        <v>0</v>
      </c>
      <c r="K8577" s="3" t="s">
        <v>9</v>
      </c>
      <c r="L8577" s="1">
        <v>43212</v>
      </c>
      <c r="M8577" s="2" t="s">
        <v>10095</v>
      </c>
      <c r="N8577" t="s">
        <v>33</v>
      </c>
    </row>
    <row r="8578" spans="1:14" x14ac:dyDescent="0.35">
      <c r="A8578" t="s">
        <v>10096</v>
      </c>
      <c r="B8578" t="s">
        <v>1902</v>
      </c>
      <c r="C8578" s="6">
        <v>4.4000000000000004</v>
      </c>
      <c r="D8578">
        <f>IF($C8578=0,0,IF(AND($C8578&gt;0,$C8578&lt;=1.9),1, IF(AND($C8578&gt;1.9,$C8578&lt;3),2,IF(AND($C8578&gt;2.9,$C8578&lt;=3.9),3,IF(AND($C8578&gt;3.9,$C8578&lt;=4.9),4,5)))))</f>
        <v>4</v>
      </c>
      <c r="E8578" s="3">
        <v>761</v>
      </c>
      <c r="F8578">
        <v>11</v>
      </c>
      <c r="G8578" s="5">
        <v>50000</v>
      </c>
      <c r="H8578" s="5" t="str">
        <f>IF(AND($G8578&gt;=0,$G8578&lt;5000000),"0-4M", IF(AND($G8578&gt;=5000000,$G8578&lt;9000000,0),"5-9M",
 IF(AND($G8578&gt;=10000000,$G8578&lt;=49000000),"10-49M",IF(AND($G8578&gt;=50000000,$G8578&lt;=99000000),"50M-99M",
 IF(AND($G8578&gt;=100000000,$G8578&lt;=499000000),"100-499M",IF(AND($G8578&gt;=500000000,$G8578&lt;=999000000),"500M-999M","1,000M+"))))))</f>
        <v>0-4M</v>
      </c>
      <c r="I8578">
        <v>0</v>
      </c>
      <c r="J8578" s="3">
        <v>0</v>
      </c>
      <c r="K8578" s="3" t="s">
        <v>9</v>
      </c>
      <c r="L8578" s="1">
        <v>42649</v>
      </c>
      <c r="M8578" s="2" t="s">
        <v>1211</v>
      </c>
      <c r="N8578" t="s">
        <v>36</v>
      </c>
    </row>
    <row r="8579" spans="1:14" x14ac:dyDescent="0.35">
      <c r="A8579" t="s">
        <v>10097</v>
      </c>
      <c r="B8579" t="s">
        <v>2752</v>
      </c>
      <c r="C8579" s="6">
        <v>4.4000000000000004</v>
      </c>
      <c r="D8579">
        <f>IF($C8579=0,0,IF(AND($C8579&gt;0,$C8579&lt;=1.9),1, IF(AND($C8579&gt;1.9,$C8579&lt;3),2,IF(AND($C8579&gt;2.9,$C8579&lt;=3.9),3,IF(AND($C8579&gt;3.9,$C8579&lt;=4.9),4,5)))))</f>
        <v>4</v>
      </c>
      <c r="E8579" s="3">
        <v>38</v>
      </c>
      <c r="F8579">
        <v>2.6</v>
      </c>
      <c r="G8579" s="5">
        <v>10000</v>
      </c>
      <c r="H8579" s="5" t="str">
        <f>IF(AND($G8579&gt;=0,$G8579&lt;5000000),"0-4M", IF(AND($G8579&gt;=5000000,$G8579&lt;9000000,0),"5-9M",
 IF(AND($G8579&gt;=10000000,$G8579&lt;=49000000),"10-49M",IF(AND($G8579&gt;=50000000,$G8579&lt;=99000000),"50M-99M",
 IF(AND($G8579&gt;=100000000,$G8579&lt;=499000000),"100-499M",IF(AND($G8579&gt;=500000000,$G8579&lt;=999000000),"500M-999M","1,000M+"))))))</f>
        <v>0-4M</v>
      </c>
      <c r="I8579">
        <v>0</v>
      </c>
      <c r="J8579" s="3">
        <v>0</v>
      </c>
      <c r="K8579" s="3" t="s">
        <v>9</v>
      </c>
      <c r="L8579" s="1">
        <v>42964</v>
      </c>
      <c r="M8579" s="2">
        <v>1</v>
      </c>
      <c r="N8579" t="s">
        <v>36</v>
      </c>
    </row>
    <row r="8580" spans="1:14" x14ac:dyDescent="0.35">
      <c r="A8580" t="s">
        <v>10098</v>
      </c>
      <c r="B8580" t="s">
        <v>2752</v>
      </c>
      <c r="C8580" s="6">
        <v>3.3</v>
      </c>
      <c r="D8580">
        <f>IF($C8580=0,0,IF(AND($C8580&gt;0,$C8580&lt;=1.9),1, IF(AND($C8580&gt;1.9,$C8580&lt;3),2,IF(AND($C8580&gt;2.9,$C8580&lt;=3.9),3,IF(AND($C8580&gt;3.9,$C8580&lt;=4.9),4,5)))))</f>
        <v>3</v>
      </c>
      <c r="E8580" s="3">
        <v>974</v>
      </c>
      <c r="F8580">
        <v>33</v>
      </c>
      <c r="G8580" s="5">
        <v>10000</v>
      </c>
      <c r="H8580" s="5" t="str">
        <f>IF(AND($G8580&gt;=0,$G8580&lt;5000000),"0-4M", IF(AND($G8580&gt;=5000000,$G8580&lt;9000000,0),"5-9M",
 IF(AND($G8580&gt;=10000000,$G8580&lt;=49000000),"10-49M",IF(AND($G8580&gt;=50000000,$G8580&lt;=99000000),"50M-99M",
 IF(AND($G8580&gt;=100000000,$G8580&lt;=499000000),"100-499M",IF(AND($G8580&gt;=500000000,$G8580&lt;=999000000),"500M-999M","1,000M+"))))))</f>
        <v>0-4M</v>
      </c>
      <c r="I8580">
        <v>0</v>
      </c>
      <c r="J8580" s="3">
        <v>0</v>
      </c>
      <c r="K8580" s="3" t="s">
        <v>9</v>
      </c>
      <c r="L8580" s="1">
        <v>43313</v>
      </c>
      <c r="M8580" s="2" t="s">
        <v>10099</v>
      </c>
      <c r="N8580" t="s">
        <v>33</v>
      </c>
    </row>
    <row r="8581" spans="1:14" x14ac:dyDescent="0.35">
      <c r="A8581" t="s">
        <v>10100</v>
      </c>
      <c r="B8581" t="s">
        <v>2427</v>
      </c>
      <c r="C8581" s="6">
        <v>4.5</v>
      </c>
      <c r="D8581">
        <f>IF($C8581=0,0,IF(AND($C8581&gt;0,$C8581&lt;=1.9),1, IF(AND($C8581&gt;1.9,$C8581&lt;3),2,IF(AND($C8581&gt;2.9,$C8581&lt;=3.9),3,IF(AND($C8581&gt;3.9,$C8581&lt;=4.9),4,5)))))</f>
        <v>4</v>
      </c>
      <c r="E8581" s="3">
        <v>795</v>
      </c>
      <c r="F8581">
        <v>21</v>
      </c>
      <c r="G8581" s="5">
        <v>50000</v>
      </c>
      <c r="H8581" s="5" t="str">
        <f>IF(AND($G8581&gt;=0,$G8581&lt;5000000),"0-4M", IF(AND($G8581&gt;=5000000,$G8581&lt;9000000,0),"5-9M",
 IF(AND($G8581&gt;=10000000,$G8581&lt;=49000000),"10-49M",IF(AND($G8581&gt;=50000000,$G8581&lt;=99000000),"50M-99M",
 IF(AND($G8581&gt;=100000000,$G8581&lt;=499000000),"100-499M",IF(AND($G8581&gt;=500000000,$G8581&lt;=999000000),"500M-999M","1,000M+"))))))</f>
        <v>0-4M</v>
      </c>
      <c r="I8581">
        <v>0</v>
      </c>
      <c r="J8581" s="3">
        <v>0</v>
      </c>
      <c r="K8581" s="3" t="s">
        <v>17</v>
      </c>
      <c r="L8581" s="1">
        <v>43258</v>
      </c>
      <c r="M8581" s="2" t="s">
        <v>3186</v>
      </c>
      <c r="N8581" t="s">
        <v>33</v>
      </c>
    </row>
    <row r="8582" spans="1:14" x14ac:dyDescent="0.35">
      <c r="A8582" t="s">
        <v>10101</v>
      </c>
      <c r="B8582" t="s">
        <v>2752</v>
      </c>
      <c r="C8582" s="6">
        <v>4.5999999999999996</v>
      </c>
      <c r="D8582">
        <f>IF($C8582=0,0,IF(AND($C8582&gt;0,$C8582&lt;=1.9),1, IF(AND($C8582&gt;1.9,$C8582&lt;3),2,IF(AND($C8582&gt;2.9,$C8582&lt;=3.9),3,IF(AND($C8582&gt;3.9,$C8582&lt;=4.9),4,5)))))</f>
        <v>4</v>
      </c>
      <c r="E8582" s="3">
        <v>2019</v>
      </c>
      <c r="F8582">
        <v>41</v>
      </c>
      <c r="G8582" s="5">
        <v>100000</v>
      </c>
      <c r="H8582" s="5" t="str">
        <f>IF(AND($G8582&gt;=0,$G8582&lt;5000000),"0-4M", IF(AND($G8582&gt;=5000000,$G8582&lt;9000000,0),"5-9M",
 IF(AND($G8582&gt;=10000000,$G8582&lt;=49000000),"10-49M",IF(AND($G8582&gt;=50000000,$G8582&lt;=99000000),"50M-99M",
 IF(AND($G8582&gt;=100000000,$G8582&lt;=499000000),"100-499M",IF(AND($G8582&gt;=500000000,$G8582&lt;=999000000),"500M-999M","1,000M+"))))))</f>
        <v>0-4M</v>
      </c>
      <c r="I8582">
        <v>0</v>
      </c>
      <c r="J8582" s="3">
        <v>0</v>
      </c>
      <c r="K8582" s="3" t="s">
        <v>9</v>
      </c>
      <c r="L8582" s="1">
        <v>43301</v>
      </c>
      <c r="M8582" s="2" t="s">
        <v>7421</v>
      </c>
      <c r="N8582" t="s">
        <v>21</v>
      </c>
    </row>
    <row r="8583" spans="1:14" x14ac:dyDescent="0.35">
      <c r="A8583" t="s">
        <v>10102</v>
      </c>
      <c r="B8583" t="s">
        <v>254</v>
      </c>
      <c r="C8583" s="6">
        <v>4.3</v>
      </c>
      <c r="D8583">
        <f>IF($C8583=0,0,IF(AND($C8583&gt;0,$C8583&lt;=1.9),1, IF(AND($C8583&gt;1.9,$C8583&lt;3),2,IF(AND($C8583&gt;2.9,$C8583&lt;=3.9),3,IF(AND($C8583&gt;3.9,$C8583&lt;=4.9),4,5)))))</f>
        <v>4</v>
      </c>
      <c r="E8583" s="3">
        <v>758590</v>
      </c>
      <c r="F8583">
        <v>12</v>
      </c>
      <c r="G8583" s="5">
        <v>100000000</v>
      </c>
      <c r="H8583" s="5" t="str">
        <f>IF(AND($G8583&gt;=0,$G8583&lt;5000000),"0-4M", IF(AND($G8583&gt;=5000000,$G8583&lt;9000000,0),"5-9M",
 IF(AND($G8583&gt;=10000000,$G8583&lt;=49000000),"10-49M",IF(AND($G8583&gt;=50000000,$G8583&lt;=99000000),"50M-99M",
 IF(AND($G8583&gt;=100000000,$G8583&lt;=499000000),"100-499M",IF(AND($G8583&gt;=500000000,$G8583&lt;=999000000),"500M-999M","1,000M+"))))))</f>
        <v>100-499M</v>
      </c>
      <c r="I8583">
        <v>0</v>
      </c>
      <c r="J8583" s="3">
        <v>0</v>
      </c>
      <c r="K8583" s="3" t="s">
        <v>9</v>
      </c>
      <c r="L8583" s="1">
        <v>43314</v>
      </c>
      <c r="M8583" s="2" t="s">
        <v>18</v>
      </c>
      <c r="N8583" t="s">
        <v>33</v>
      </c>
    </row>
    <row r="8584" spans="1:14" x14ac:dyDescent="0.35">
      <c r="A8584" t="s">
        <v>10103</v>
      </c>
      <c r="B8584" t="s">
        <v>2752</v>
      </c>
      <c r="C8584" s="6">
        <v>4.9000000000000004</v>
      </c>
      <c r="D8584">
        <f>IF($C8584=0,0,IF(AND($C8584&gt;0,$C8584&lt;=1.9),1, IF(AND($C8584&gt;1.9,$C8584&lt;3),2,IF(AND($C8584&gt;2.9,$C8584&lt;=3.9),3,IF(AND($C8584&gt;3.9,$C8584&lt;=4.9),4,5)))))</f>
        <v>4</v>
      </c>
      <c r="E8584" s="3">
        <v>15883</v>
      </c>
      <c r="F8584">
        <v>21</v>
      </c>
      <c r="G8584" s="5">
        <v>100000</v>
      </c>
      <c r="H8584" s="5" t="str">
        <f>IF(AND($G8584&gt;=0,$G8584&lt;5000000),"0-4M", IF(AND($G8584&gt;=5000000,$G8584&lt;9000000,0),"5-9M",
 IF(AND($G8584&gt;=10000000,$G8584&lt;=49000000),"10-49M",IF(AND($G8584&gt;=50000000,$G8584&lt;=99000000),"50M-99M",
 IF(AND($G8584&gt;=100000000,$G8584&lt;=499000000),"100-499M",IF(AND($G8584&gt;=500000000,$G8584&lt;=999000000),"500M-999M","1,000M+"))))))</f>
        <v>0-4M</v>
      </c>
      <c r="I8584">
        <v>0</v>
      </c>
      <c r="J8584" s="3">
        <v>0</v>
      </c>
      <c r="K8584" s="3" t="s">
        <v>9</v>
      </c>
      <c r="L8584" s="1">
        <v>43270</v>
      </c>
      <c r="M8584" s="2" t="s">
        <v>1048</v>
      </c>
      <c r="N8584" t="s">
        <v>11</v>
      </c>
    </row>
    <row r="8585" spans="1:14" x14ac:dyDescent="0.35">
      <c r="A8585" t="s">
        <v>10104</v>
      </c>
      <c r="B8585" t="s">
        <v>2752</v>
      </c>
      <c r="C8585" s="6">
        <v>4.3</v>
      </c>
      <c r="D8585">
        <f>IF($C8585=0,0,IF(AND($C8585&gt;0,$C8585&lt;=1.9),1, IF(AND($C8585&gt;1.9,$C8585&lt;3),2,IF(AND($C8585&gt;2.9,$C8585&lt;=3.9),3,IF(AND($C8585&gt;3.9,$C8585&lt;=4.9),4,5)))))</f>
        <v>4</v>
      </c>
      <c r="E8585" s="3">
        <v>401</v>
      </c>
      <c r="F8585">
        <v>2.8</v>
      </c>
      <c r="G8585" s="5">
        <v>10000</v>
      </c>
      <c r="H8585" s="5" t="str">
        <f>IF(AND($G8585&gt;=0,$G8585&lt;5000000),"0-4M", IF(AND($G8585&gt;=5000000,$G8585&lt;9000000,0),"5-9M",
 IF(AND($G8585&gt;=10000000,$G8585&lt;=49000000),"10-49M",IF(AND($G8585&gt;=50000000,$G8585&lt;=99000000),"50M-99M",
 IF(AND($G8585&gt;=100000000,$G8585&lt;=499000000),"100-499M",IF(AND($G8585&gt;=500000000,$G8585&lt;=999000000),"500M-999M","1,000M+"))))))</f>
        <v>0-4M</v>
      </c>
      <c r="I8585">
        <v>0</v>
      </c>
      <c r="J8585" s="3">
        <v>0</v>
      </c>
      <c r="K8585" s="3" t="s">
        <v>9</v>
      </c>
      <c r="L8585" s="1">
        <v>42956</v>
      </c>
      <c r="M8585" s="2">
        <v>5</v>
      </c>
      <c r="N8585" t="s">
        <v>23</v>
      </c>
    </row>
    <row r="8586" spans="1:14" x14ac:dyDescent="0.35">
      <c r="A8586" t="s">
        <v>10105</v>
      </c>
      <c r="B8586" t="s">
        <v>3393</v>
      </c>
      <c r="C8586" s="6">
        <v>0</v>
      </c>
      <c r="D8586">
        <f>IF($C8586=0,0,IF(AND($C8586&gt;0,$C8586&lt;=1.9),1, IF(AND($C8586&gt;1.9,$C8586&lt;3),2,IF(AND($C8586&gt;2.9,$C8586&lt;=3.9),3,IF(AND($C8586&gt;3.9,$C8586&lt;=4.9),4,5)))))</f>
        <v>0</v>
      </c>
      <c r="E8586" s="3">
        <v>2</v>
      </c>
      <c r="F8586">
        <v>3.6</v>
      </c>
      <c r="G8586" s="5">
        <v>500</v>
      </c>
      <c r="H8586" s="5" t="str">
        <f>IF(AND($G8586&gt;=0,$G8586&lt;5000000),"0-4M", IF(AND($G8586&gt;=5000000,$G8586&lt;9000000,0),"5-9M",
 IF(AND($G8586&gt;=10000000,$G8586&lt;=49000000),"10-49M",IF(AND($G8586&gt;=50000000,$G8586&lt;=99000000),"50M-99M",
 IF(AND($G8586&gt;=100000000,$G8586&lt;=499000000),"100-499M",IF(AND($G8586&gt;=500000000,$G8586&lt;=999000000),"500M-999M","1,000M+"))))))</f>
        <v>0-4M</v>
      </c>
      <c r="I8586">
        <v>0</v>
      </c>
      <c r="J8586" s="3">
        <v>0</v>
      </c>
      <c r="K8586" s="3" t="s">
        <v>9</v>
      </c>
      <c r="L8586" s="1">
        <v>43135</v>
      </c>
      <c r="M8586" s="2">
        <v>2</v>
      </c>
      <c r="N8586" t="s">
        <v>11</v>
      </c>
    </row>
    <row r="8587" spans="1:14" x14ac:dyDescent="0.35">
      <c r="A8587" t="s">
        <v>10106</v>
      </c>
      <c r="B8587" t="s">
        <v>3171</v>
      </c>
      <c r="C8587" s="6">
        <v>4.5</v>
      </c>
      <c r="D8587">
        <f>IF($C8587=0,0,IF(AND($C8587&gt;0,$C8587&lt;=1.9),1, IF(AND($C8587&gt;1.9,$C8587&lt;3),2,IF(AND($C8587&gt;2.9,$C8587&lt;=3.9),3,IF(AND($C8587&gt;3.9,$C8587&lt;=4.9),4,5)))))</f>
        <v>4</v>
      </c>
      <c r="E8587" s="3">
        <v>91397</v>
      </c>
      <c r="F8587">
        <v>14</v>
      </c>
      <c r="G8587" s="5">
        <v>1000000</v>
      </c>
      <c r="H8587" s="5" t="str">
        <f>IF(AND($G8587&gt;=0,$G8587&lt;5000000),"0-4M", IF(AND($G8587&gt;=5000000,$G8587&lt;9000000,0),"5-9M",
 IF(AND($G8587&gt;=10000000,$G8587&lt;=49000000),"10-49M",IF(AND($G8587&gt;=50000000,$G8587&lt;=99000000),"50M-99M",
 IF(AND($G8587&gt;=100000000,$G8587&lt;=499000000),"100-499M",IF(AND($G8587&gt;=500000000,$G8587&lt;=999000000),"500M-999M","1,000M+"))))))</f>
        <v>0-4M</v>
      </c>
      <c r="I8587">
        <v>0</v>
      </c>
      <c r="J8587" s="3">
        <v>0</v>
      </c>
      <c r="K8587" s="3" t="s">
        <v>9</v>
      </c>
      <c r="L8587" s="1">
        <v>43284</v>
      </c>
      <c r="M8587" s="2" t="s">
        <v>3460</v>
      </c>
      <c r="N8587" t="s">
        <v>118</v>
      </c>
    </row>
    <row r="8588" spans="1:14" x14ac:dyDescent="0.35">
      <c r="A8588" t="s">
        <v>10107</v>
      </c>
      <c r="B8588" t="s">
        <v>2752</v>
      </c>
      <c r="C8588" s="6">
        <v>4.9000000000000004</v>
      </c>
      <c r="D8588">
        <f>IF($C8588=0,0,IF(AND($C8588&gt;0,$C8588&lt;=1.9),1, IF(AND($C8588&gt;1.9,$C8588&lt;3),2,IF(AND($C8588&gt;2.9,$C8588&lt;=3.9),3,IF(AND($C8588&gt;3.9,$C8588&lt;=4.9),4,5)))))</f>
        <v>4</v>
      </c>
      <c r="E8588" s="3">
        <v>195</v>
      </c>
      <c r="F8588">
        <v>29</v>
      </c>
      <c r="G8588" s="5">
        <v>5000</v>
      </c>
      <c r="H8588" s="5" t="str">
        <f>IF(AND($G8588&gt;=0,$G8588&lt;5000000),"0-4M", IF(AND($G8588&gt;=5000000,$G8588&lt;9000000,0),"5-9M",
 IF(AND($G8588&gt;=10000000,$G8588&lt;=49000000),"10-49M",IF(AND($G8588&gt;=50000000,$G8588&lt;=99000000),"50M-99M",
 IF(AND($G8588&gt;=100000000,$G8588&lt;=499000000),"100-499M",IF(AND($G8588&gt;=500000000,$G8588&lt;=999000000),"500M-999M","1,000M+"))))))</f>
        <v>0-4M</v>
      </c>
      <c r="I8588">
        <v>0</v>
      </c>
      <c r="J8588" s="3">
        <v>0</v>
      </c>
      <c r="K8588" s="3" t="s">
        <v>9</v>
      </c>
      <c r="L8588" s="1">
        <v>43313</v>
      </c>
      <c r="M8588" s="2" t="s">
        <v>10108</v>
      </c>
      <c r="N8588" t="s">
        <v>21</v>
      </c>
    </row>
    <row r="8589" spans="1:14" x14ac:dyDescent="0.35">
      <c r="A8589" t="s">
        <v>10109</v>
      </c>
      <c r="B8589" t="s">
        <v>2752</v>
      </c>
      <c r="C8589" s="6">
        <v>3.7</v>
      </c>
      <c r="D8589">
        <f>IF($C8589=0,0,IF(AND($C8589&gt;0,$C8589&lt;=1.9),1, IF(AND($C8589&gt;1.9,$C8589&lt;3),2,IF(AND($C8589&gt;2.9,$C8589&lt;=3.9),3,IF(AND($C8589&gt;3.9,$C8589&lt;=4.9),4,5)))))</f>
        <v>3</v>
      </c>
      <c r="E8589" s="3">
        <v>215</v>
      </c>
      <c r="F8589">
        <v>76</v>
      </c>
      <c r="G8589" s="5">
        <v>10000</v>
      </c>
      <c r="H8589" s="5" t="str">
        <f>IF(AND($G8589&gt;=0,$G8589&lt;5000000),"0-4M", IF(AND($G8589&gt;=5000000,$G8589&lt;9000000,0),"5-9M",
 IF(AND($G8589&gt;=10000000,$G8589&lt;=49000000),"10-49M",IF(AND($G8589&gt;=50000000,$G8589&lt;=99000000),"50M-99M",
 IF(AND($G8589&gt;=100000000,$G8589&lt;=499000000),"100-499M",IF(AND($G8589&gt;=500000000,$G8589&lt;=999000000),"500M-999M","1,000M+"))))))</f>
        <v>0-4M</v>
      </c>
      <c r="I8589">
        <v>0</v>
      </c>
      <c r="J8589" s="3">
        <v>0</v>
      </c>
      <c r="K8589" s="3" t="s">
        <v>9</v>
      </c>
      <c r="L8589" s="1">
        <v>43279</v>
      </c>
      <c r="M8589" s="2" t="s">
        <v>10110</v>
      </c>
      <c r="N8589" t="s">
        <v>21</v>
      </c>
    </row>
    <row r="8590" spans="1:14" x14ac:dyDescent="0.35">
      <c r="A8590" t="s">
        <v>10111</v>
      </c>
      <c r="B8590" t="s">
        <v>3069</v>
      </c>
      <c r="C8590" s="6">
        <v>4.5</v>
      </c>
      <c r="D8590">
        <f>IF($C8590=0,0,IF(AND($C8590&gt;0,$C8590&lt;=1.9),1, IF(AND($C8590&gt;1.9,$C8590&lt;3),2,IF(AND($C8590&gt;2.9,$C8590&lt;=3.9),3,IF(AND($C8590&gt;3.9,$C8590&lt;=4.9),4,5)))))</f>
        <v>4</v>
      </c>
      <c r="E8590" s="3">
        <v>93</v>
      </c>
      <c r="F8590">
        <v>5.7</v>
      </c>
      <c r="G8590" s="5">
        <v>10000</v>
      </c>
      <c r="H8590" s="5" t="str">
        <f>IF(AND($G8590&gt;=0,$G8590&lt;5000000),"0-4M", IF(AND($G8590&gt;=5000000,$G8590&lt;9000000,0),"5-9M",
 IF(AND($G8590&gt;=10000000,$G8590&lt;=49000000),"10-49M",IF(AND($G8590&gt;=50000000,$G8590&lt;=99000000),"50M-99M",
 IF(AND($G8590&gt;=100000000,$G8590&lt;=499000000),"100-499M",IF(AND($G8590&gt;=500000000,$G8590&lt;=999000000),"500M-999M","1,000M+"))))))</f>
        <v>0-4M</v>
      </c>
      <c r="I8590">
        <v>0</v>
      </c>
      <c r="J8590" s="3">
        <v>0</v>
      </c>
      <c r="K8590" s="3" t="s">
        <v>9</v>
      </c>
      <c r="L8590" s="1">
        <v>43159</v>
      </c>
      <c r="M8590" s="2">
        <v>1.1000000000000001</v>
      </c>
      <c r="N8590" t="s">
        <v>33</v>
      </c>
    </row>
    <row r="8591" spans="1:14" x14ac:dyDescent="0.35">
      <c r="A8591" t="s">
        <v>10112</v>
      </c>
      <c r="B8591" t="s">
        <v>2752</v>
      </c>
      <c r="C8591" s="6">
        <v>4.5999999999999996</v>
      </c>
      <c r="D8591">
        <f>IF($C8591=0,0,IF(AND($C8591&gt;0,$C8591&lt;=1.9),1, IF(AND($C8591&gt;1.9,$C8591&lt;3),2,IF(AND($C8591&gt;2.9,$C8591&lt;=3.9),3,IF(AND($C8591&gt;3.9,$C8591&lt;=4.9),4,5)))))</f>
        <v>4</v>
      </c>
      <c r="E8591" s="3">
        <v>57</v>
      </c>
      <c r="F8591">
        <v>17</v>
      </c>
      <c r="G8591" s="5">
        <v>5000</v>
      </c>
      <c r="H8591" s="5" t="str">
        <f>IF(AND($G8591&gt;=0,$G8591&lt;5000000),"0-4M", IF(AND($G8591&gt;=5000000,$G8591&lt;9000000,0),"5-9M",
 IF(AND($G8591&gt;=10000000,$G8591&lt;=49000000),"10-49M",IF(AND($G8591&gt;=50000000,$G8591&lt;=99000000),"50M-99M",
 IF(AND($G8591&gt;=100000000,$G8591&lt;=499000000),"100-499M",IF(AND($G8591&gt;=500000000,$G8591&lt;=999000000),"500M-999M","1,000M+"))))))</f>
        <v>0-4M</v>
      </c>
      <c r="I8591">
        <v>0</v>
      </c>
      <c r="J8591" s="3">
        <v>0</v>
      </c>
      <c r="K8591" s="3" t="s">
        <v>9</v>
      </c>
      <c r="L8591" s="1">
        <v>43277</v>
      </c>
      <c r="M8591" s="2" t="s">
        <v>578</v>
      </c>
      <c r="N8591" t="s">
        <v>33</v>
      </c>
    </row>
    <row r="8592" spans="1:14" x14ac:dyDescent="0.35">
      <c r="A8592" t="s">
        <v>10113</v>
      </c>
      <c r="B8592" t="s">
        <v>2752</v>
      </c>
      <c r="C8592" s="6">
        <v>4.5</v>
      </c>
      <c r="D8592">
        <f>IF($C8592=0,0,IF(AND($C8592&gt;0,$C8592&lt;=1.9),1, IF(AND($C8592&gt;1.9,$C8592&lt;3),2,IF(AND($C8592&gt;2.9,$C8592&lt;=3.9),3,IF(AND($C8592&gt;3.9,$C8592&lt;=4.9),4,5)))))</f>
        <v>4</v>
      </c>
      <c r="E8592" s="3">
        <v>191</v>
      </c>
      <c r="F8592">
        <v>28</v>
      </c>
      <c r="G8592" s="5">
        <v>10000</v>
      </c>
      <c r="H8592" s="5" t="str">
        <f>IF(AND($G8592&gt;=0,$G8592&lt;5000000),"0-4M", IF(AND($G8592&gt;=5000000,$G8592&lt;9000000,0),"5-9M",
 IF(AND($G8592&gt;=10000000,$G8592&lt;=49000000),"10-49M",IF(AND($G8592&gt;=50000000,$G8592&lt;=99000000),"50M-99M",
 IF(AND($G8592&gt;=100000000,$G8592&lt;=499000000),"100-499M",IF(AND($G8592&gt;=500000000,$G8592&lt;=999000000),"500M-999M","1,000M+"))))))</f>
        <v>0-4M</v>
      </c>
      <c r="I8592">
        <v>0</v>
      </c>
      <c r="J8592" s="3">
        <v>0</v>
      </c>
      <c r="K8592" s="3" t="s">
        <v>9</v>
      </c>
      <c r="L8592" s="1">
        <v>43313</v>
      </c>
      <c r="M8592" s="2" t="s">
        <v>10108</v>
      </c>
      <c r="N8592" t="s">
        <v>21</v>
      </c>
    </row>
    <row r="8593" spans="1:14" x14ac:dyDescent="0.35">
      <c r="A8593" t="s">
        <v>10114</v>
      </c>
      <c r="B8593" t="s">
        <v>401</v>
      </c>
      <c r="C8593" s="6">
        <v>4.0999999999999996</v>
      </c>
      <c r="D8593">
        <f>IF($C8593=0,0,IF(AND($C8593&gt;0,$C8593&lt;=1.9),1, IF(AND($C8593&gt;1.9,$C8593&lt;3),2,IF(AND($C8593&gt;2.9,$C8593&lt;=3.9),3,IF(AND($C8593&gt;3.9,$C8593&lt;=4.9),4,5)))))</f>
        <v>4</v>
      </c>
      <c r="E8593" s="3">
        <v>26</v>
      </c>
      <c r="F8593">
        <v>4.5999999999999996</v>
      </c>
      <c r="G8593" s="5">
        <v>1000</v>
      </c>
      <c r="H8593" s="5" t="str">
        <f>IF(AND($G8593&gt;=0,$G8593&lt;5000000),"0-4M", IF(AND($G8593&gt;=5000000,$G8593&lt;9000000,0),"5-9M",
 IF(AND($G8593&gt;=10000000,$G8593&lt;=49000000),"10-49M",IF(AND($G8593&gt;=50000000,$G8593&lt;=99000000),"50M-99M",
 IF(AND($G8593&gt;=100000000,$G8593&lt;=499000000),"100-499M",IF(AND($G8593&gt;=500000000,$G8593&lt;=999000000),"500M-999M","1,000M+"))))))</f>
        <v>0-4M</v>
      </c>
      <c r="I8593">
        <v>0</v>
      </c>
      <c r="J8593" s="3">
        <v>0</v>
      </c>
      <c r="K8593" s="3" t="s">
        <v>9</v>
      </c>
      <c r="L8593" s="1">
        <v>43063</v>
      </c>
      <c r="M8593" s="2">
        <v>1</v>
      </c>
      <c r="N8593" t="s">
        <v>118</v>
      </c>
    </row>
    <row r="8594" spans="1:14" x14ac:dyDescent="0.35">
      <c r="A8594" t="s">
        <v>10115</v>
      </c>
      <c r="B8594" t="s">
        <v>3480</v>
      </c>
      <c r="C8594" s="6">
        <v>0</v>
      </c>
      <c r="D8594">
        <f>IF($C8594=0,0,IF(AND($C8594&gt;0,$C8594&lt;=1.9),1, IF(AND($C8594&gt;1.9,$C8594&lt;3),2,IF(AND($C8594&gt;2.9,$C8594&lt;=3.9),3,IF(AND($C8594&gt;3.9,$C8594&lt;=4.9),4,5)))))</f>
        <v>0</v>
      </c>
      <c r="E8594" s="3">
        <v>0</v>
      </c>
      <c r="F8594">
        <v>19</v>
      </c>
      <c r="G8594" s="5">
        <v>500</v>
      </c>
      <c r="H8594" s="5" t="str">
        <f>IF(AND($G8594&gt;=0,$G8594&lt;5000000),"0-4M", IF(AND($G8594&gt;=5000000,$G8594&lt;9000000,0),"5-9M",
 IF(AND($G8594&gt;=10000000,$G8594&lt;=49000000),"10-49M",IF(AND($G8594&gt;=50000000,$G8594&lt;=99000000),"50M-99M",
 IF(AND($G8594&gt;=100000000,$G8594&lt;=499000000),"100-499M",IF(AND($G8594&gt;=500000000,$G8594&lt;=999000000),"500M-999M","1,000M+"))))))</f>
        <v>0-4M</v>
      </c>
      <c r="I8594">
        <v>0</v>
      </c>
      <c r="J8594" s="3">
        <v>0</v>
      </c>
      <c r="K8594" s="3" t="s">
        <v>9</v>
      </c>
      <c r="L8594" s="1">
        <v>43070</v>
      </c>
      <c r="M8594" s="2" t="s">
        <v>10</v>
      </c>
      <c r="N8594" t="s">
        <v>33</v>
      </c>
    </row>
    <row r="8595" spans="1:14" x14ac:dyDescent="0.35">
      <c r="A8595" t="s">
        <v>10116</v>
      </c>
      <c r="B8595" t="s">
        <v>3393</v>
      </c>
      <c r="C8595" s="6">
        <v>5</v>
      </c>
      <c r="D8595">
        <f>IF($C8595=0,0,IF(AND($C8595&gt;0,$C8595&lt;=1.9),1, IF(AND($C8595&gt;1.9,$C8595&lt;3),2,IF(AND($C8595&gt;2.9,$C8595&lt;=3.9),3,IF(AND($C8595&gt;3.9,$C8595&lt;=4.9),4,5)))))</f>
        <v>5</v>
      </c>
      <c r="E8595" s="3">
        <v>4</v>
      </c>
      <c r="F8595">
        <v>3.1</v>
      </c>
      <c r="G8595" s="5">
        <v>100</v>
      </c>
      <c r="H8595" s="5" t="str">
        <f>IF(AND($G8595&gt;=0,$G8595&lt;5000000),"0-4M", IF(AND($G8595&gt;=5000000,$G8595&lt;9000000,0),"5-9M",
 IF(AND($G8595&gt;=10000000,$G8595&lt;=49000000),"10-49M",IF(AND($G8595&gt;=50000000,$G8595&lt;=99000000),"50M-99M",
 IF(AND($G8595&gt;=100000000,$G8595&lt;=499000000),"100-499M",IF(AND($G8595&gt;=500000000,$G8595&lt;=999000000),"500M-999M","1,000M+"))))))</f>
        <v>0-4M</v>
      </c>
      <c r="I8595">
        <v>0</v>
      </c>
      <c r="J8595" s="3">
        <v>0</v>
      </c>
      <c r="K8595" s="3" t="s">
        <v>9</v>
      </c>
      <c r="L8595" s="1">
        <v>43266</v>
      </c>
      <c r="M8595" s="2">
        <v>1.3</v>
      </c>
      <c r="N8595" t="s">
        <v>21</v>
      </c>
    </row>
    <row r="8596" spans="1:14" x14ac:dyDescent="0.35">
      <c r="A8596" t="s">
        <v>10117</v>
      </c>
      <c r="B8596" t="s">
        <v>2752</v>
      </c>
      <c r="C8596" s="6">
        <v>3.4</v>
      </c>
      <c r="D8596">
        <f>IF($C8596=0,0,IF(AND($C8596&gt;0,$C8596&lt;=1.9),1, IF(AND($C8596&gt;1.9,$C8596&lt;3),2,IF(AND($C8596&gt;2.9,$C8596&lt;=3.9),3,IF(AND($C8596&gt;3.9,$C8596&lt;=4.9),4,5)))))</f>
        <v>3</v>
      </c>
      <c r="E8596" s="3">
        <v>144</v>
      </c>
      <c r="F8596">
        <v>79</v>
      </c>
      <c r="G8596" s="5">
        <v>10000</v>
      </c>
      <c r="H8596" s="5" t="str">
        <f>IF(AND($G8596&gt;=0,$G8596&lt;5000000),"0-4M", IF(AND($G8596&gt;=5000000,$G8596&lt;9000000,0),"5-9M",
 IF(AND($G8596&gt;=10000000,$G8596&lt;=49000000),"10-49M",IF(AND($G8596&gt;=50000000,$G8596&lt;=99000000),"50M-99M",
 IF(AND($G8596&gt;=100000000,$G8596&lt;=499000000),"100-499M",IF(AND($G8596&gt;=500000000,$G8596&lt;=999000000),"500M-999M","1,000M+"))))))</f>
        <v>0-4M</v>
      </c>
      <c r="I8596">
        <v>0</v>
      </c>
      <c r="J8596" s="3">
        <v>0</v>
      </c>
      <c r="K8596" s="3" t="s">
        <v>17</v>
      </c>
      <c r="L8596" s="1">
        <v>43231</v>
      </c>
      <c r="M8596" s="2" t="s">
        <v>10118</v>
      </c>
      <c r="N8596" t="s">
        <v>269</v>
      </c>
    </row>
    <row r="8597" spans="1:14" x14ac:dyDescent="0.35">
      <c r="A8597" t="s">
        <v>10119</v>
      </c>
      <c r="B8597" t="s">
        <v>2752</v>
      </c>
      <c r="C8597" s="6">
        <v>4.5</v>
      </c>
      <c r="D8597">
        <f>IF($C8597=0,0,IF(AND($C8597&gt;0,$C8597&lt;=1.9),1, IF(AND($C8597&gt;1.9,$C8597&lt;3),2,IF(AND($C8597&gt;2.9,$C8597&lt;=3.9),3,IF(AND($C8597&gt;3.9,$C8597&lt;=4.9),4,5)))))</f>
        <v>4</v>
      </c>
      <c r="E8597" s="3">
        <v>152</v>
      </c>
      <c r="F8597">
        <v>36</v>
      </c>
      <c r="G8597" s="5">
        <v>10000</v>
      </c>
      <c r="H8597" s="5" t="str">
        <f>IF(AND($G8597&gt;=0,$G8597&lt;5000000),"0-4M", IF(AND($G8597&gt;=5000000,$G8597&lt;9000000,0),"5-9M",
 IF(AND($G8597&gt;=10000000,$G8597&lt;=49000000),"10-49M",IF(AND($G8597&gt;=50000000,$G8597&lt;=99000000),"50M-99M",
 IF(AND($G8597&gt;=100000000,$G8597&lt;=499000000),"100-499M",IF(AND($G8597&gt;=500000000,$G8597&lt;=999000000),"500M-999M","1,000M+"))))))</f>
        <v>0-4M</v>
      </c>
      <c r="I8597">
        <v>0</v>
      </c>
      <c r="J8597" s="3">
        <v>0</v>
      </c>
      <c r="K8597" s="3" t="s">
        <v>9</v>
      </c>
      <c r="L8597" s="1">
        <v>43249</v>
      </c>
      <c r="M8597" s="2" t="s">
        <v>10120</v>
      </c>
      <c r="N8597" t="s">
        <v>21</v>
      </c>
    </row>
    <row r="8598" spans="1:14" x14ac:dyDescent="0.35">
      <c r="A8598" t="s">
        <v>2789</v>
      </c>
      <c r="B8598" t="s">
        <v>2752</v>
      </c>
      <c r="C8598" s="6">
        <v>4.8</v>
      </c>
      <c r="D8598">
        <f>IF($C8598=0,0,IF(AND($C8598&gt;0,$C8598&lt;=1.9),1, IF(AND($C8598&gt;1.9,$C8598&lt;3),2,IF(AND($C8598&gt;2.9,$C8598&lt;=3.9),3,IF(AND($C8598&gt;3.9,$C8598&lt;=4.9),4,5)))))</f>
        <v>4</v>
      </c>
      <c r="E8598" s="3">
        <v>1697</v>
      </c>
      <c r="F8598">
        <v>17</v>
      </c>
      <c r="G8598" s="5">
        <v>100000</v>
      </c>
      <c r="H8598" s="5" t="str">
        <f>IF(AND($G8598&gt;=0,$G8598&lt;5000000),"0-4M", IF(AND($G8598&gt;=5000000,$G8598&lt;9000000,0),"5-9M",
 IF(AND($G8598&gt;=10000000,$G8598&lt;=49000000),"10-49M",IF(AND($G8598&gt;=50000000,$G8598&lt;=99000000),"50M-99M",
 IF(AND($G8598&gt;=100000000,$G8598&lt;=499000000),"100-499M",IF(AND($G8598&gt;=500000000,$G8598&lt;=999000000),"500M-999M","1,000M+"))))))</f>
        <v>0-4M</v>
      </c>
      <c r="I8598">
        <v>0</v>
      </c>
      <c r="J8598" s="3">
        <v>0</v>
      </c>
      <c r="K8598" s="3" t="s">
        <v>9</v>
      </c>
      <c r="L8598" s="1">
        <v>43312</v>
      </c>
      <c r="M8598" s="2" t="s">
        <v>2790</v>
      </c>
      <c r="N8598" t="s">
        <v>21</v>
      </c>
    </row>
    <row r="8599" spans="1:14" x14ac:dyDescent="0.35">
      <c r="A8599" t="s">
        <v>7831</v>
      </c>
      <c r="B8599" t="s">
        <v>1620</v>
      </c>
      <c r="C8599" s="6">
        <v>0</v>
      </c>
      <c r="D8599">
        <f>IF($C8599=0,0,IF(AND($C8599&gt;0,$C8599&lt;=1.9),1, IF(AND($C8599&gt;1.9,$C8599&lt;3),2,IF(AND($C8599&gt;2.9,$C8599&lt;=3.9),3,IF(AND($C8599&gt;3.9,$C8599&lt;=4.9),4,5)))))</f>
        <v>0</v>
      </c>
      <c r="E8599" s="3">
        <v>4</v>
      </c>
      <c r="F8599">
        <v>20</v>
      </c>
      <c r="G8599" s="5">
        <v>500</v>
      </c>
      <c r="H8599" s="5" t="str">
        <f>IF(AND($G8599&gt;=0,$G8599&lt;5000000),"0-4M", IF(AND($G8599&gt;=5000000,$G8599&lt;9000000,0),"5-9M",
 IF(AND($G8599&gt;=10000000,$G8599&lt;=49000000),"10-49M",IF(AND($G8599&gt;=50000000,$G8599&lt;=99000000),"50M-99M",
 IF(AND($G8599&gt;=100000000,$G8599&lt;=499000000),"100-499M",IF(AND($G8599&gt;=500000000,$G8599&lt;=999000000),"500M-999M","1,000M+"))))))</f>
        <v>0-4M</v>
      </c>
      <c r="I8599">
        <v>0</v>
      </c>
      <c r="J8599" s="3">
        <v>0</v>
      </c>
      <c r="K8599" s="3" t="s">
        <v>9</v>
      </c>
      <c r="L8599" s="1">
        <v>42892</v>
      </c>
      <c r="M8599" s="2">
        <v>1</v>
      </c>
      <c r="N8599" t="s">
        <v>99</v>
      </c>
    </row>
    <row r="8600" spans="1:14" x14ac:dyDescent="0.35">
      <c r="A8600" t="s">
        <v>10122</v>
      </c>
      <c r="B8600" t="s">
        <v>2752</v>
      </c>
      <c r="C8600" s="6">
        <v>4.5</v>
      </c>
      <c r="D8600">
        <f>IF($C8600=0,0,IF(AND($C8600&gt;0,$C8600&lt;=1.9),1, IF(AND($C8600&gt;1.9,$C8600&lt;3),2,IF(AND($C8600&gt;2.9,$C8600&lt;=3.9),3,IF(AND($C8600&gt;3.9,$C8600&lt;=4.9),4,5)))))</f>
        <v>4</v>
      </c>
      <c r="E8600" s="3">
        <v>1526</v>
      </c>
      <c r="F8600">
        <v>89</v>
      </c>
      <c r="G8600" s="5">
        <v>50000</v>
      </c>
      <c r="H8600" s="5" t="str">
        <f>IF(AND($G8600&gt;=0,$G8600&lt;5000000),"0-4M", IF(AND($G8600&gt;=5000000,$G8600&lt;9000000,0),"5-9M",
 IF(AND($G8600&gt;=10000000,$G8600&lt;=49000000),"10-49M",IF(AND($G8600&gt;=50000000,$G8600&lt;=99000000),"50M-99M",
 IF(AND($G8600&gt;=100000000,$G8600&lt;=499000000),"100-499M",IF(AND($G8600&gt;=500000000,$G8600&lt;=999000000),"500M-999M","1,000M+"))))))</f>
        <v>0-4M</v>
      </c>
      <c r="I8600">
        <v>0</v>
      </c>
      <c r="J8600" s="3">
        <v>0</v>
      </c>
      <c r="K8600" s="3" t="s">
        <v>9</v>
      </c>
      <c r="L8600" s="1">
        <v>43319</v>
      </c>
      <c r="M8600" s="2" t="s">
        <v>10123</v>
      </c>
      <c r="N8600" t="s">
        <v>118</v>
      </c>
    </row>
    <row r="8601" spans="1:14" x14ac:dyDescent="0.35">
      <c r="A8601" t="s">
        <v>10124</v>
      </c>
      <c r="B8601" t="s">
        <v>2752</v>
      </c>
      <c r="C8601" s="6">
        <v>4.5</v>
      </c>
      <c r="D8601">
        <f>IF($C8601=0,0,IF(AND($C8601&gt;0,$C8601&lt;=1.9),1, IF(AND($C8601&gt;1.9,$C8601&lt;3),2,IF(AND($C8601&gt;2.9,$C8601&lt;=3.9),3,IF(AND($C8601&gt;3.9,$C8601&lt;=4.9),4,5)))))</f>
        <v>4</v>
      </c>
      <c r="E8601" s="3">
        <v>5675</v>
      </c>
      <c r="F8601">
        <v>49</v>
      </c>
      <c r="G8601" s="5">
        <v>100000</v>
      </c>
      <c r="H8601" s="5" t="str">
        <f>IF(AND($G8601&gt;=0,$G8601&lt;5000000),"0-4M", IF(AND($G8601&gt;=5000000,$G8601&lt;9000000,0),"5-9M",
 IF(AND($G8601&gt;=10000000,$G8601&lt;=49000000),"10-49M",IF(AND($G8601&gt;=50000000,$G8601&lt;=99000000),"50M-99M",
 IF(AND($G8601&gt;=100000000,$G8601&lt;=499000000),"100-499M",IF(AND($G8601&gt;=500000000,$G8601&lt;=999000000),"500M-999M","1,000M+"))))))</f>
        <v>0-4M</v>
      </c>
      <c r="I8601">
        <v>0</v>
      </c>
      <c r="J8601" s="3">
        <v>0</v>
      </c>
      <c r="K8601" s="3" t="s">
        <v>9</v>
      </c>
      <c r="L8601" s="1">
        <v>43208</v>
      </c>
      <c r="M8601" s="2" t="s">
        <v>5401</v>
      </c>
      <c r="N8601" t="s">
        <v>33</v>
      </c>
    </row>
    <row r="8602" spans="1:14" x14ac:dyDescent="0.35">
      <c r="A8602" t="s">
        <v>10125</v>
      </c>
      <c r="B8602" t="s">
        <v>2752</v>
      </c>
      <c r="C8602" s="6">
        <v>4.5</v>
      </c>
      <c r="D8602">
        <f>IF($C8602=0,0,IF(AND($C8602&gt;0,$C8602&lt;=1.9),1, IF(AND($C8602&gt;1.9,$C8602&lt;3),2,IF(AND($C8602&gt;2.9,$C8602&lt;=3.9),3,IF(AND($C8602&gt;3.9,$C8602&lt;=4.9),4,5)))))</f>
        <v>4</v>
      </c>
      <c r="E8602" s="3">
        <v>53</v>
      </c>
      <c r="F8602">
        <v>12</v>
      </c>
      <c r="G8602" s="5">
        <v>1000</v>
      </c>
      <c r="H8602" s="5" t="str">
        <f>IF(AND($G8602&gt;=0,$G8602&lt;5000000),"0-4M", IF(AND($G8602&gt;=5000000,$G8602&lt;9000000,0),"5-9M",
 IF(AND($G8602&gt;=10000000,$G8602&lt;=49000000),"10-49M",IF(AND($G8602&gt;=50000000,$G8602&lt;=99000000),"50M-99M",
 IF(AND($G8602&gt;=100000000,$G8602&lt;=499000000),"100-499M",IF(AND($G8602&gt;=500000000,$G8602&lt;=999000000),"500M-999M","1,000M+"))))))</f>
        <v>0-4M</v>
      </c>
      <c r="I8602">
        <v>0</v>
      </c>
      <c r="J8602" s="3">
        <v>0</v>
      </c>
      <c r="K8602" s="3" t="s">
        <v>17</v>
      </c>
      <c r="L8602" s="1">
        <v>42588</v>
      </c>
      <c r="M8602" s="2">
        <v>60816</v>
      </c>
      <c r="N8602" t="s">
        <v>19</v>
      </c>
    </row>
    <row r="8603" spans="1:14" x14ac:dyDescent="0.35">
      <c r="A8603" t="s">
        <v>10126</v>
      </c>
      <c r="B8603" t="s">
        <v>3393</v>
      </c>
      <c r="C8603" s="6">
        <v>4.5</v>
      </c>
      <c r="D8603">
        <f>IF($C8603=0,0,IF(AND($C8603&gt;0,$C8603&lt;=1.9),1, IF(AND($C8603&gt;1.9,$C8603&lt;3),2,IF(AND($C8603&gt;2.9,$C8603&lt;=3.9),3,IF(AND($C8603&gt;3.9,$C8603&lt;=4.9),4,5)))))</f>
        <v>4</v>
      </c>
      <c r="E8603" s="3">
        <v>104</v>
      </c>
      <c r="F8603">
        <v>3</v>
      </c>
      <c r="G8603" s="5">
        <v>10000</v>
      </c>
      <c r="H8603" s="5" t="str">
        <f>IF(AND($G8603&gt;=0,$G8603&lt;5000000),"0-4M", IF(AND($G8603&gt;=5000000,$G8603&lt;9000000,0),"5-9M",
 IF(AND($G8603&gt;=10000000,$G8603&lt;=49000000),"10-49M",IF(AND($G8603&gt;=50000000,$G8603&lt;=99000000),"50M-99M",
 IF(AND($G8603&gt;=100000000,$G8603&lt;=499000000),"100-499M",IF(AND($G8603&gt;=500000000,$G8603&lt;=999000000),"500M-999M","1,000M+"))))))</f>
        <v>0-4M</v>
      </c>
      <c r="I8603">
        <v>0</v>
      </c>
      <c r="J8603" s="3">
        <v>0</v>
      </c>
      <c r="K8603" s="3" t="s">
        <v>9</v>
      </c>
      <c r="L8603" s="1">
        <v>43106</v>
      </c>
      <c r="M8603" s="2">
        <v>1.3</v>
      </c>
      <c r="N8603" t="s">
        <v>36</v>
      </c>
    </row>
    <row r="8604" spans="1:14" x14ac:dyDescent="0.35">
      <c r="A8604" t="s">
        <v>10127</v>
      </c>
      <c r="B8604" t="s">
        <v>2752</v>
      </c>
      <c r="C8604" s="6">
        <v>4.0999999999999996</v>
      </c>
      <c r="D8604">
        <f>IF($C8604=0,0,IF(AND($C8604&gt;0,$C8604&lt;=1.9),1, IF(AND($C8604&gt;1.9,$C8604&lt;3),2,IF(AND($C8604&gt;2.9,$C8604&lt;=3.9),3,IF(AND($C8604&gt;3.9,$C8604&lt;=4.9),4,5)))))</f>
        <v>4</v>
      </c>
      <c r="E8604" s="3">
        <v>5015</v>
      </c>
      <c r="F8604">
        <v>57</v>
      </c>
      <c r="G8604" s="5">
        <v>100000</v>
      </c>
      <c r="H8604" s="5" t="str">
        <f>IF(AND($G8604&gt;=0,$G8604&lt;5000000),"0-4M", IF(AND($G8604&gt;=5000000,$G8604&lt;9000000,0),"5-9M",
 IF(AND($G8604&gt;=10000000,$G8604&lt;=49000000),"10-49M",IF(AND($G8604&gt;=50000000,$G8604&lt;=99000000),"50M-99M",
 IF(AND($G8604&gt;=100000000,$G8604&lt;=499000000),"100-499M",IF(AND($G8604&gt;=500000000,$G8604&lt;=999000000),"500M-999M","1,000M+"))))))</f>
        <v>0-4M</v>
      </c>
      <c r="I8604">
        <v>0</v>
      </c>
      <c r="J8604" s="3">
        <v>0</v>
      </c>
      <c r="K8604" s="3" t="s">
        <v>9</v>
      </c>
      <c r="L8604" s="1">
        <v>43245</v>
      </c>
      <c r="M8604" s="2">
        <v>125</v>
      </c>
      <c r="N8604" t="s">
        <v>11</v>
      </c>
    </row>
    <row r="8605" spans="1:14" x14ac:dyDescent="0.35">
      <c r="A8605" t="s">
        <v>10128</v>
      </c>
      <c r="B8605" t="s">
        <v>2494</v>
      </c>
      <c r="C8605" s="6">
        <v>4.0999999999999996</v>
      </c>
      <c r="D8605">
        <f>IF($C8605=0,0,IF(AND($C8605&gt;0,$C8605&lt;=1.9),1, IF(AND($C8605&gt;1.9,$C8605&lt;3),2,IF(AND($C8605&gt;2.9,$C8605&lt;=3.9),3,IF(AND($C8605&gt;3.9,$C8605&lt;=4.9),4,5)))))</f>
        <v>4</v>
      </c>
      <c r="E8605" s="3">
        <v>41074</v>
      </c>
      <c r="F8605">
        <v>16</v>
      </c>
      <c r="G8605" s="5">
        <v>5000000</v>
      </c>
      <c r="H8605" s="5" t="str">
        <f>IF(AND($G8605&gt;=0,$G8605&lt;5000000),"0-4M", IF(AND($G8605&gt;=5000000,$G8605&lt;9000000,0),"5-9M",
 IF(AND($G8605&gt;=10000000,$G8605&lt;=49000000),"10-49M",IF(AND($G8605&gt;=50000000,$G8605&lt;=99000000),"50M-99M",
 IF(AND($G8605&gt;=100000000,$G8605&lt;=499000000),"100-499M",IF(AND($G8605&gt;=500000000,$G8605&lt;=999000000),"500M-999M","1,000M+"))))))</f>
        <v>1,000M+</v>
      </c>
      <c r="I8605">
        <v>0</v>
      </c>
      <c r="J8605" s="3">
        <v>0</v>
      </c>
      <c r="K8605" s="3" t="s">
        <v>9</v>
      </c>
      <c r="L8605" s="1">
        <v>43278</v>
      </c>
      <c r="M8605" s="2">
        <v>68</v>
      </c>
      <c r="N8605" t="s">
        <v>33</v>
      </c>
    </row>
    <row r="8606" spans="1:14" x14ac:dyDescent="0.35">
      <c r="A8606" t="s">
        <v>10129</v>
      </c>
      <c r="B8606" t="s">
        <v>2752</v>
      </c>
      <c r="C8606" s="6">
        <v>3.6</v>
      </c>
      <c r="D8606">
        <f>IF($C8606=0,0,IF(AND($C8606&gt;0,$C8606&lt;=1.9),1, IF(AND($C8606&gt;1.9,$C8606&lt;3),2,IF(AND($C8606&gt;2.9,$C8606&lt;=3.9),3,IF(AND($C8606&gt;3.9,$C8606&lt;=4.9),4,5)))))</f>
        <v>3</v>
      </c>
      <c r="E8606" s="3">
        <v>9</v>
      </c>
      <c r="F8606">
        <v>13</v>
      </c>
      <c r="G8606" s="5">
        <v>500</v>
      </c>
      <c r="H8606" s="5" t="str">
        <f>IF(AND($G8606&gt;=0,$G8606&lt;5000000),"0-4M", IF(AND($G8606&gt;=5000000,$G8606&lt;9000000,0),"5-9M",
 IF(AND($G8606&gt;=10000000,$G8606&lt;=49000000),"10-49M",IF(AND($G8606&gt;=50000000,$G8606&lt;=99000000),"50M-99M",
 IF(AND($G8606&gt;=100000000,$G8606&lt;=499000000),"100-499M",IF(AND($G8606&gt;=500000000,$G8606&lt;=999000000),"500M-999M","1,000M+"))))))</f>
        <v>0-4M</v>
      </c>
      <c r="I8606">
        <v>0</v>
      </c>
      <c r="J8606" s="3">
        <v>0</v>
      </c>
      <c r="K8606" s="3" t="s">
        <v>17</v>
      </c>
      <c r="L8606" s="1">
        <v>42588</v>
      </c>
      <c r="M8606" s="2">
        <v>60816</v>
      </c>
      <c r="N8606" t="s">
        <v>19</v>
      </c>
    </row>
    <row r="8607" spans="1:14" x14ac:dyDescent="0.35">
      <c r="A8607" t="s">
        <v>10130</v>
      </c>
      <c r="B8607" t="s">
        <v>2752</v>
      </c>
      <c r="C8607" s="6">
        <v>4.7</v>
      </c>
      <c r="D8607">
        <f>IF($C8607=0,0,IF(AND($C8607&gt;0,$C8607&lt;=1.9),1, IF(AND($C8607&gt;1.9,$C8607&lt;3),2,IF(AND($C8607&gt;2.9,$C8607&lt;=3.9),3,IF(AND($C8607&gt;3.9,$C8607&lt;=4.9),4,5)))))</f>
        <v>4</v>
      </c>
      <c r="E8607" s="3">
        <v>2317</v>
      </c>
      <c r="F8607">
        <v>5.9</v>
      </c>
      <c r="G8607" s="5">
        <v>50000</v>
      </c>
      <c r="H8607" s="5" t="str">
        <f>IF(AND($G8607&gt;=0,$G8607&lt;5000000),"0-4M", IF(AND($G8607&gt;=5000000,$G8607&lt;9000000,0),"5-9M",
 IF(AND($G8607&gt;=10000000,$G8607&lt;=49000000),"10-49M",IF(AND($G8607&gt;=50000000,$G8607&lt;=99000000),"50M-99M",
 IF(AND($G8607&gt;=100000000,$G8607&lt;=499000000),"100-499M",IF(AND($G8607&gt;=500000000,$G8607&lt;=999000000),"500M-999M","1,000M+"))))))</f>
        <v>0-4M</v>
      </c>
      <c r="I8607">
        <v>0</v>
      </c>
      <c r="J8607" s="3">
        <v>0</v>
      </c>
      <c r="K8607" s="3" t="s">
        <v>9</v>
      </c>
      <c r="L8607" s="1">
        <v>43307</v>
      </c>
      <c r="M8607" s="2" t="s">
        <v>10131</v>
      </c>
      <c r="N8607" t="s">
        <v>118</v>
      </c>
    </row>
    <row r="8608" spans="1:14" x14ac:dyDescent="0.35">
      <c r="A8608" t="s">
        <v>10132</v>
      </c>
      <c r="B8608" t="s">
        <v>2752</v>
      </c>
      <c r="C8608" s="6">
        <v>4.5999999999999996</v>
      </c>
      <c r="D8608">
        <f>IF($C8608=0,0,IF(AND($C8608&gt;0,$C8608&lt;=1.9),1, IF(AND($C8608&gt;1.9,$C8608&lt;3),2,IF(AND($C8608&gt;2.9,$C8608&lt;=3.9),3,IF(AND($C8608&gt;3.9,$C8608&lt;=4.9),4,5)))))</f>
        <v>4</v>
      </c>
      <c r="E8608" s="3">
        <v>216</v>
      </c>
      <c r="F8608">
        <v>40</v>
      </c>
      <c r="G8608" s="5">
        <v>10000</v>
      </c>
      <c r="H8608" s="5" t="str">
        <f>IF(AND($G8608&gt;=0,$G8608&lt;5000000),"0-4M", IF(AND($G8608&gt;=5000000,$G8608&lt;9000000,0),"5-9M",
 IF(AND($G8608&gt;=10000000,$G8608&lt;=49000000),"10-49M",IF(AND($G8608&gt;=50000000,$G8608&lt;=99000000),"50M-99M",
 IF(AND($G8608&gt;=100000000,$G8608&lt;=499000000),"100-499M",IF(AND($G8608&gt;=500000000,$G8608&lt;=999000000),"500M-999M","1,000M+"))))))</f>
        <v>0-4M</v>
      </c>
      <c r="I8608">
        <v>0</v>
      </c>
      <c r="J8608" s="3">
        <v>0</v>
      </c>
      <c r="K8608" s="3" t="s">
        <v>9</v>
      </c>
      <c r="L8608" s="1">
        <v>43314</v>
      </c>
      <c r="M8608" s="2">
        <v>23.17</v>
      </c>
      <c r="N8608" t="s">
        <v>33</v>
      </c>
    </row>
    <row r="8609" spans="1:14" x14ac:dyDescent="0.35">
      <c r="A8609" t="s">
        <v>10133</v>
      </c>
      <c r="B8609" t="s">
        <v>2752</v>
      </c>
      <c r="C8609" s="6">
        <v>4.9000000000000004</v>
      </c>
      <c r="D8609">
        <f>IF($C8609=0,0,IF(AND($C8609&gt;0,$C8609&lt;=1.9),1, IF(AND($C8609&gt;1.9,$C8609&lt;3),2,IF(AND($C8609&gt;2.9,$C8609&lt;=3.9),3,IF(AND($C8609&gt;3.9,$C8609&lt;=4.9),4,5)))))</f>
        <v>4</v>
      </c>
      <c r="E8609" s="3">
        <v>10</v>
      </c>
      <c r="F8609">
        <v>14</v>
      </c>
      <c r="G8609" s="5">
        <v>500</v>
      </c>
      <c r="H8609" s="5" t="str">
        <f>IF(AND($G8609&gt;=0,$G8609&lt;5000000),"0-4M", IF(AND($G8609&gt;=5000000,$G8609&lt;9000000,0),"5-9M",
 IF(AND($G8609&gt;=10000000,$G8609&lt;=49000000),"10-49M",IF(AND($G8609&gt;=50000000,$G8609&lt;=99000000),"50M-99M",
 IF(AND($G8609&gt;=100000000,$G8609&lt;=499000000),"100-499M",IF(AND($G8609&gt;=500000000,$G8609&lt;=999000000),"500M-999M","1,000M+"))))))</f>
        <v>0-4M</v>
      </c>
      <c r="I8609">
        <v>0</v>
      </c>
      <c r="J8609" s="3">
        <v>0</v>
      </c>
      <c r="K8609" s="3" t="s">
        <v>9</v>
      </c>
      <c r="L8609" s="1">
        <v>43168</v>
      </c>
      <c r="M8609" s="2" t="s">
        <v>10134</v>
      </c>
      <c r="N8609" t="s">
        <v>11</v>
      </c>
    </row>
    <row r="8610" spans="1:14" x14ac:dyDescent="0.35">
      <c r="A8610" t="s">
        <v>10135</v>
      </c>
      <c r="B8610" t="s">
        <v>2958</v>
      </c>
      <c r="C8610" s="6">
        <v>4.0999999999999996</v>
      </c>
      <c r="D8610">
        <f>IF($C8610=0,0,IF(AND($C8610&gt;0,$C8610&lt;=1.9),1, IF(AND($C8610&gt;1.9,$C8610&lt;3),2,IF(AND($C8610&gt;2.9,$C8610&lt;=3.9),3,IF(AND($C8610&gt;3.9,$C8610&lt;=4.9),4,5)))))</f>
        <v>4</v>
      </c>
      <c r="E8610" s="3">
        <v>981</v>
      </c>
      <c r="F8610">
        <v>7.2999999999999995E-2</v>
      </c>
      <c r="G8610" s="5">
        <v>100000</v>
      </c>
      <c r="H8610" s="5" t="str">
        <f>IF(AND($G8610&gt;=0,$G8610&lt;5000000),"0-4M", IF(AND($G8610&gt;=5000000,$G8610&lt;9000000,0),"5-9M",
 IF(AND($G8610&gt;=10000000,$G8610&lt;=49000000),"10-49M",IF(AND($G8610&gt;=50000000,$G8610&lt;=99000000),"50M-99M",
 IF(AND($G8610&gt;=100000000,$G8610&lt;=499000000),"100-499M",IF(AND($G8610&gt;=500000000,$G8610&lt;=999000000),"500M-999M","1,000M+"))))))</f>
        <v>0-4M</v>
      </c>
      <c r="I8610">
        <v>0</v>
      </c>
      <c r="J8610" s="3">
        <v>0</v>
      </c>
      <c r="K8610" s="3" t="s">
        <v>9</v>
      </c>
      <c r="L8610" s="1">
        <v>40618</v>
      </c>
      <c r="M8610" s="2" t="s">
        <v>15</v>
      </c>
      <c r="N8610" t="s">
        <v>192</v>
      </c>
    </row>
    <row r="8611" spans="1:14" x14ac:dyDescent="0.35">
      <c r="A8611" t="s">
        <v>10136</v>
      </c>
      <c r="B8611" t="s">
        <v>1028</v>
      </c>
      <c r="C8611" s="6">
        <v>4.5</v>
      </c>
      <c r="D8611">
        <f>IF($C8611=0,0,IF(AND($C8611&gt;0,$C8611&lt;=1.9),1, IF(AND($C8611&gt;1.9,$C8611&lt;3),2,IF(AND($C8611&gt;2.9,$C8611&lt;=3.9),3,IF(AND($C8611&gt;3.9,$C8611&lt;=4.9),4,5)))))</f>
        <v>4</v>
      </c>
      <c r="E8611" s="3">
        <v>166</v>
      </c>
      <c r="F8611">
        <v>3.5</v>
      </c>
      <c r="G8611" s="5">
        <v>10000</v>
      </c>
      <c r="H8611" s="5" t="str">
        <f>IF(AND($G8611&gt;=0,$G8611&lt;5000000),"0-4M", IF(AND($G8611&gt;=5000000,$G8611&lt;9000000,0),"5-9M",
 IF(AND($G8611&gt;=10000000,$G8611&lt;=49000000),"10-49M",IF(AND($G8611&gt;=50000000,$G8611&lt;=99000000),"50M-99M",
 IF(AND($G8611&gt;=100000000,$G8611&lt;=499000000),"100-499M",IF(AND($G8611&gt;=500000000,$G8611&lt;=999000000),"500M-999M","1,000M+"))))))</f>
        <v>0-4M</v>
      </c>
      <c r="I8611">
        <v>0</v>
      </c>
      <c r="J8611" s="3">
        <v>0</v>
      </c>
      <c r="K8611" s="3" t="s">
        <v>9</v>
      </c>
      <c r="L8611" s="1">
        <v>43107</v>
      </c>
      <c r="M8611" s="2">
        <v>2.5</v>
      </c>
      <c r="N8611" t="s">
        <v>11</v>
      </c>
    </row>
    <row r="8612" spans="1:14" x14ac:dyDescent="0.35">
      <c r="A8612" t="s">
        <v>10137</v>
      </c>
      <c r="B8612" t="s">
        <v>1902</v>
      </c>
      <c r="C8612" s="6">
        <v>3.9</v>
      </c>
      <c r="D8612">
        <f>IF($C8612=0,0,IF(AND($C8612&gt;0,$C8612&lt;=1.9),1, IF(AND($C8612&gt;1.9,$C8612&lt;3),2,IF(AND($C8612&gt;2.9,$C8612&lt;=3.9),3,IF(AND($C8612&gt;3.9,$C8612&lt;=4.9),4,5)))))</f>
        <v>3</v>
      </c>
      <c r="E8612" s="3">
        <v>751</v>
      </c>
      <c r="F8612">
        <v>17</v>
      </c>
      <c r="G8612" s="5">
        <v>100000</v>
      </c>
      <c r="H8612" s="5" t="str">
        <f>IF(AND($G8612&gt;=0,$G8612&lt;5000000),"0-4M", IF(AND($G8612&gt;=5000000,$G8612&lt;9000000,0),"5-9M",
 IF(AND($G8612&gt;=10000000,$G8612&lt;=49000000),"10-49M",IF(AND($G8612&gt;=50000000,$G8612&lt;=99000000),"50M-99M",
 IF(AND($G8612&gt;=100000000,$G8612&lt;=499000000),"100-499M",IF(AND($G8612&gt;=500000000,$G8612&lt;=999000000),"500M-999M","1,000M+"))))))</f>
        <v>0-4M</v>
      </c>
      <c r="I8612">
        <v>0</v>
      </c>
      <c r="J8612" s="3">
        <v>0</v>
      </c>
      <c r="K8612" s="3" t="s">
        <v>9</v>
      </c>
      <c r="L8612" s="1">
        <v>42704</v>
      </c>
      <c r="M8612" s="2" t="s">
        <v>2028</v>
      </c>
      <c r="N8612" t="s">
        <v>21</v>
      </c>
    </row>
    <row r="8613" spans="1:14" x14ac:dyDescent="0.35">
      <c r="A8613" t="s">
        <v>10138</v>
      </c>
      <c r="B8613" t="s">
        <v>1902</v>
      </c>
      <c r="C8613" s="6">
        <v>3.9</v>
      </c>
      <c r="D8613">
        <f>IF($C8613=0,0,IF(AND($C8613&gt;0,$C8613&lt;=1.9),1, IF(AND($C8613&gt;1.9,$C8613&lt;3),2,IF(AND($C8613&gt;2.9,$C8613&lt;=3.9),3,IF(AND($C8613&gt;3.9,$C8613&lt;=4.9),4,5)))))</f>
        <v>3</v>
      </c>
      <c r="E8613" s="3">
        <v>53</v>
      </c>
      <c r="F8613">
        <v>7.9</v>
      </c>
      <c r="G8613" s="5">
        <v>5000</v>
      </c>
      <c r="H8613" s="5" t="str">
        <f>IF(AND($G8613&gt;=0,$G8613&lt;5000000),"0-4M", IF(AND($G8613&gt;=5000000,$G8613&lt;9000000,0),"5-9M",
 IF(AND($G8613&gt;=10000000,$G8613&lt;=49000000),"10-49M",IF(AND($G8613&gt;=50000000,$G8613&lt;=99000000),"50M-99M",
 IF(AND($G8613&gt;=100000000,$G8613&lt;=499000000),"100-499M",IF(AND($G8613&gt;=500000000,$G8613&lt;=999000000),"500M-999M","1,000M+"))))))</f>
        <v>0-4M</v>
      </c>
      <c r="I8613">
        <v>0</v>
      </c>
      <c r="J8613" s="3">
        <v>0</v>
      </c>
      <c r="K8613" s="3" t="s">
        <v>9</v>
      </c>
      <c r="L8613" s="1">
        <v>42998</v>
      </c>
      <c r="M8613" s="2" t="s">
        <v>1793</v>
      </c>
      <c r="N8613" t="s">
        <v>11</v>
      </c>
    </row>
    <row r="8614" spans="1:14" x14ac:dyDescent="0.35">
      <c r="A8614" t="s">
        <v>10139</v>
      </c>
      <c r="B8614" t="s">
        <v>2752</v>
      </c>
      <c r="C8614" s="6">
        <v>4.5999999999999996</v>
      </c>
      <c r="D8614">
        <f>IF($C8614=0,0,IF(AND($C8614&gt;0,$C8614&lt;=1.9),1, IF(AND($C8614&gt;1.9,$C8614&lt;3),2,IF(AND($C8614&gt;2.9,$C8614&lt;=3.9),3,IF(AND($C8614&gt;3.9,$C8614&lt;=4.9),4,5)))))</f>
        <v>4</v>
      </c>
      <c r="E8614" s="3">
        <v>169</v>
      </c>
      <c r="F8614">
        <v>19</v>
      </c>
      <c r="G8614" s="5">
        <v>10000</v>
      </c>
      <c r="H8614" s="5" t="str">
        <f>IF(AND($G8614&gt;=0,$G8614&lt;5000000),"0-4M", IF(AND($G8614&gt;=5000000,$G8614&lt;9000000,0),"5-9M",
 IF(AND($G8614&gt;=10000000,$G8614&lt;=49000000),"10-49M",IF(AND($G8614&gt;=50000000,$G8614&lt;=99000000),"50M-99M",
 IF(AND($G8614&gt;=100000000,$G8614&lt;=499000000),"100-499M",IF(AND($G8614&gt;=500000000,$G8614&lt;=999000000),"500M-999M","1,000M+"))))))</f>
        <v>0-4M</v>
      </c>
      <c r="I8614">
        <v>0</v>
      </c>
      <c r="J8614" s="3">
        <v>0</v>
      </c>
      <c r="K8614" s="3" t="s">
        <v>9</v>
      </c>
      <c r="L8614" s="1">
        <v>43308</v>
      </c>
      <c r="M8614" s="2" t="s">
        <v>10140</v>
      </c>
      <c r="N8614" t="s">
        <v>11</v>
      </c>
    </row>
    <row r="8615" spans="1:14" x14ac:dyDescent="0.35">
      <c r="A8615" t="s">
        <v>10141</v>
      </c>
      <c r="B8615" t="s">
        <v>1902</v>
      </c>
      <c r="C8615" s="6">
        <v>3.8</v>
      </c>
      <c r="D8615">
        <f>IF($C8615=0,0,IF(AND($C8615&gt;0,$C8615&lt;=1.9),1, IF(AND($C8615&gt;1.9,$C8615&lt;3),2,IF(AND($C8615&gt;2.9,$C8615&lt;=3.9),3,IF(AND($C8615&gt;3.9,$C8615&lt;=4.9),4,5)))))</f>
        <v>3</v>
      </c>
      <c r="E8615" s="3">
        <v>729</v>
      </c>
      <c r="F8615">
        <v>30</v>
      </c>
      <c r="G8615" s="5">
        <v>100000</v>
      </c>
      <c r="H8615" s="5" t="str">
        <f>IF(AND($G8615&gt;=0,$G8615&lt;5000000),"0-4M", IF(AND($G8615&gt;=5000000,$G8615&lt;9000000,0),"5-9M",
 IF(AND($G8615&gt;=10000000,$G8615&lt;=49000000),"10-49M",IF(AND($G8615&gt;=50000000,$G8615&lt;=99000000),"50M-99M",
 IF(AND($G8615&gt;=100000000,$G8615&lt;=499000000),"100-499M",IF(AND($G8615&gt;=500000000,$G8615&lt;=999000000),"500M-999M","1,000M+"))))))</f>
        <v>0-4M</v>
      </c>
      <c r="I8615">
        <v>0</v>
      </c>
      <c r="J8615" s="3">
        <v>0</v>
      </c>
      <c r="K8615" s="3" t="s">
        <v>9</v>
      </c>
      <c r="L8615" s="1">
        <v>43168</v>
      </c>
      <c r="M8615" s="2" t="s">
        <v>10142</v>
      </c>
      <c r="N8615" t="s">
        <v>21</v>
      </c>
    </row>
    <row r="8616" spans="1:14" x14ac:dyDescent="0.35">
      <c r="A8616" t="s">
        <v>10143</v>
      </c>
      <c r="B8616" t="s">
        <v>1028</v>
      </c>
      <c r="C8616" s="6">
        <v>4.7</v>
      </c>
      <c r="D8616">
        <f>IF($C8616=0,0,IF(AND($C8616&gt;0,$C8616&lt;=1.9),1, IF(AND($C8616&gt;1.9,$C8616&lt;3),2,IF(AND($C8616&gt;2.9,$C8616&lt;=3.9),3,IF(AND($C8616&gt;3.9,$C8616&lt;=4.9),4,5)))))</f>
        <v>4</v>
      </c>
      <c r="E8616" s="3">
        <v>175</v>
      </c>
      <c r="F8616">
        <v>12</v>
      </c>
      <c r="G8616" s="5">
        <v>1000</v>
      </c>
      <c r="H8616" s="5" t="str">
        <f>IF(AND($G8616&gt;=0,$G8616&lt;5000000),"0-4M", IF(AND($G8616&gt;=5000000,$G8616&lt;9000000,0),"5-9M",
 IF(AND($G8616&gt;=10000000,$G8616&lt;=49000000),"10-49M",IF(AND($G8616&gt;=50000000,$G8616&lt;=99000000),"50M-99M",
 IF(AND($G8616&gt;=100000000,$G8616&lt;=499000000),"100-499M",IF(AND($G8616&gt;=500000000,$G8616&lt;=999000000),"500M-999M","1,000M+"))))))</f>
        <v>0-4M</v>
      </c>
      <c r="I8616">
        <v>0</v>
      </c>
      <c r="J8616" s="3">
        <v>0</v>
      </c>
      <c r="K8616" s="3" t="s">
        <v>9</v>
      </c>
      <c r="L8616" s="1">
        <v>43263</v>
      </c>
      <c r="M8616" s="2" t="s">
        <v>1155</v>
      </c>
      <c r="N8616" t="s">
        <v>118</v>
      </c>
    </row>
    <row r="8617" spans="1:14" x14ac:dyDescent="0.35">
      <c r="A8617" t="s">
        <v>10144</v>
      </c>
      <c r="B8617" t="s">
        <v>151</v>
      </c>
      <c r="C8617" s="6">
        <v>3.9</v>
      </c>
      <c r="D8617">
        <f>IF($C8617=0,0,IF(AND($C8617&gt;0,$C8617&lt;=1.9),1, IF(AND($C8617&gt;1.9,$C8617&lt;3),2,IF(AND($C8617&gt;2.9,$C8617&lt;=3.9),3,IF(AND($C8617&gt;3.9,$C8617&lt;=4.9),4,5)))))</f>
        <v>3</v>
      </c>
      <c r="E8617" s="3">
        <v>4354</v>
      </c>
      <c r="F8617">
        <v>42</v>
      </c>
      <c r="G8617" s="5">
        <v>100000</v>
      </c>
      <c r="H8617" s="5" t="str">
        <f>IF(AND($G8617&gt;=0,$G8617&lt;5000000),"0-4M", IF(AND($G8617&gt;=5000000,$G8617&lt;9000000,0),"5-9M",
 IF(AND($G8617&gt;=10000000,$G8617&lt;=49000000),"10-49M",IF(AND($G8617&gt;=50000000,$G8617&lt;=99000000),"50M-99M",
 IF(AND($G8617&gt;=100000000,$G8617&lt;=499000000),"100-499M",IF(AND($G8617&gt;=500000000,$G8617&lt;=999000000),"500M-999M","1,000M+"))))))</f>
        <v>0-4M</v>
      </c>
      <c r="I8617">
        <v>0</v>
      </c>
      <c r="J8617" s="3">
        <v>0</v>
      </c>
      <c r="K8617" s="3" t="s">
        <v>17</v>
      </c>
      <c r="L8617" s="1">
        <v>43318</v>
      </c>
      <c r="M8617" s="2" t="s">
        <v>95</v>
      </c>
      <c r="N8617" t="s">
        <v>11</v>
      </c>
    </row>
    <row r="8618" spans="1:14" x14ac:dyDescent="0.35">
      <c r="A8618" t="s">
        <v>10145</v>
      </c>
      <c r="B8618" t="s">
        <v>1459</v>
      </c>
      <c r="C8618" s="6">
        <v>4.0999999999999996</v>
      </c>
      <c r="D8618">
        <f>IF($C8618=0,0,IF(AND($C8618&gt;0,$C8618&lt;=1.9),1, IF(AND($C8618&gt;1.9,$C8618&lt;3),2,IF(AND($C8618&gt;2.9,$C8618&lt;=3.9),3,IF(AND($C8618&gt;3.9,$C8618&lt;=4.9),4,5)))))</f>
        <v>4</v>
      </c>
      <c r="E8618" s="3">
        <v>1463</v>
      </c>
      <c r="F8618">
        <v>7.4</v>
      </c>
      <c r="G8618" s="5">
        <v>100000</v>
      </c>
      <c r="H8618" s="5" t="str">
        <f>IF(AND($G8618&gt;=0,$G8618&lt;5000000),"0-4M", IF(AND($G8618&gt;=5000000,$G8618&lt;9000000,0),"5-9M",
 IF(AND($G8618&gt;=10000000,$G8618&lt;=49000000),"10-49M",IF(AND($G8618&gt;=50000000,$G8618&lt;=99000000),"50M-99M",
 IF(AND($G8618&gt;=100000000,$G8618&lt;=499000000),"100-499M",IF(AND($G8618&gt;=500000000,$G8618&lt;=999000000),"500M-999M","1,000M+"))))))</f>
        <v>0-4M</v>
      </c>
      <c r="I8618">
        <v>0</v>
      </c>
      <c r="J8618" s="3">
        <v>0</v>
      </c>
      <c r="K8618" s="3" t="s">
        <v>9</v>
      </c>
      <c r="L8618" s="1">
        <v>42704</v>
      </c>
      <c r="M8618" s="2" t="s">
        <v>2028</v>
      </c>
      <c r="N8618" t="s">
        <v>21</v>
      </c>
    </row>
    <row r="8619" spans="1:14" x14ac:dyDescent="0.35">
      <c r="A8619" t="s">
        <v>10146</v>
      </c>
      <c r="B8619" t="s">
        <v>1902</v>
      </c>
      <c r="C8619" s="6">
        <v>3.9</v>
      </c>
      <c r="D8619">
        <f>IF($C8619=0,0,IF(AND($C8619&gt;0,$C8619&lt;=1.9),1, IF(AND($C8619&gt;1.9,$C8619&lt;3),2,IF(AND($C8619&gt;2.9,$C8619&lt;=3.9),3,IF(AND($C8619&gt;3.9,$C8619&lt;=4.9),4,5)))))</f>
        <v>3</v>
      </c>
      <c r="E8619" s="3">
        <v>100</v>
      </c>
      <c r="F8619">
        <v>9.1</v>
      </c>
      <c r="G8619" s="5">
        <v>10000</v>
      </c>
      <c r="H8619" s="5" t="str">
        <f>IF(AND($G8619&gt;=0,$G8619&lt;5000000),"0-4M", IF(AND($G8619&gt;=5000000,$G8619&lt;9000000,0),"5-9M",
 IF(AND($G8619&gt;=10000000,$G8619&lt;=49000000),"10-49M",IF(AND($G8619&gt;=50000000,$G8619&lt;=99000000),"50M-99M",
 IF(AND($G8619&gt;=100000000,$G8619&lt;=499000000),"100-499M",IF(AND($G8619&gt;=500000000,$G8619&lt;=999000000),"500M-999M","1,000M+"))))))</f>
        <v>0-4M</v>
      </c>
      <c r="I8619">
        <v>0</v>
      </c>
      <c r="J8619" s="3">
        <v>0</v>
      </c>
      <c r="K8619" s="3" t="s">
        <v>9</v>
      </c>
      <c r="L8619" s="1">
        <v>42704</v>
      </c>
      <c r="M8619" s="2" t="s">
        <v>2028</v>
      </c>
      <c r="N8619" t="s">
        <v>21</v>
      </c>
    </row>
    <row r="8620" spans="1:14" x14ac:dyDescent="0.35">
      <c r="A8620" t="s">
        <v>10147</v>
      </c>
      <c r="B8620" t="s">
        <v>1902</v>
      </c>
      <c r="C8620" s="6">
        <v>4</v>
      </c>
      <c r="D8620">
        <f>IF($C8620=0,0,IF(AND($C8620&gt;0,$C8620&lt;=1.9),1, IF(AND($C8620&gt;1.9,$C8620&lt;3),2,IF(AND($C8620&gt;2.9,$C8620&lt;=3.9),3,IF(AND($C8620&gt;3.9,$C8620&lt;=4.9),4,5)))))</f>
        <v>4</v>
      </c>
      <c r="E8620" s="3">
        <v>105</v>
      </c>
      <c r="F8620">
        <v>7.5</v>
      </c>
      <c r="G8620" s="5">
        <v>10000</v>
      </c>
      <c r="H8620" s="5" t="str">
        <f>IF(AND($G8620&gt;=0,$G8620&lt;5000000),"0-4M", IF(AND($G8620&gt;=5000000,$G8620&lt;9000000,0),"5-9M",
 IF(AND($G8620&gt;=10000000,$G8620&lt;=49000000),"10-49M",IF(AND($G8620&gt;=50000000,$G8620&lt;=99000000),"50M-99M",
 IF(AND($G8620&gt;=100000000,$G8620&lt;=499000000),"100-499M",IF(AND($G8620&gt;=500000000,$G8620&lt;=999000000),"500M-999M","1,000M+"))))))</f>
        <v>0-4M</v>
      </c>
      <c r="I8620">
        <v>0</v>
      </c>
      <c r="J8620" s="3">
        <v>0</v>
      </c>
      <c r="K8620" s="3" t="s">
        <v>9</v>
      </c>
      <c r="L8620" s="1">
        <v>42704</v>
      </c>
      <c r="M8620" s="2" t="s">
        <v>2028</v>
      </c>
      <c r="N8620" t="s">
        <v>21</v>
      </c>
    </row>
    <row r="8621" spans="1:14" x14ac:dyDescent="0.35">
      <c r="A8621" t="s">
        <v>10148</v>
      </c>
      <c r="B8621" t="s">
        <v>1028</v>
      </c>
      <c r="C8621" s="6">
        <v>4.3</v>
      </c>
      <c r="D8621">
        <f>IF($C8621=0,0,IF(AND($C8621&gt;0,$C8621&lt;=1.9),1, IF(AND($C8621&gt;1.9,$C8621&lt;3),2,IF(AND($C8621&gt;2.9,$C8621&lt;=3.9),3,IF(AND($C8621&gt;3.9,$C8621&lt;=4.9),4,5)))))</f>
        <v>4</v>
      </c>
      <c r="E8621" s="3">
        <v>20</v>
      </c>
      <c r="F8621">
        <v>4.8</v>
      </c>
      <c r="G8621" s="5">
        <v>500</v>
      </c>
      <c r="H8621" s="5" t="str">
        <f>IF(AND($G8621&gt;=0,$G8621&lt;5000000),"0-4M", IF(AND($G8621&gt;=5000000,$G8621&lt;9000000,0),"5-9M",
 IF(AND($G8621&gt;=10000000,$G8621&lt;=49000000),"10-49M",IF(AND($G8621&gt;=50000000,$G8621&lt;=99000000),"50M-99M",
 IF(AND($G8621&gt;=100000000,$G8621&lt;=499000000),"100-499M",IF(AND($G8621&gt;=500000000,$G8621&lt;=999000000),"500M-999M","1,000M+"))))))</f>
        <v>0-4M</v>
      </c>
      <c r="I8621">
        <v>0</v>
      </c>
      <c r="J8621" s="3">
        <v>0</v>
      </c>
      <c r="K8621" s="3" t="s">
        <v>9</v>
      </c>
      <c r="L8621" s="1">
        <v>43260</v>
      </c>
      <c r="M8621" s="2">
        <v>14</v>
      </c>
      <c r="N8621" t="s">
        <v>21</v>
      </c>
    </row>
    <row r="8622" spans="1:14" x14ac:dyDescent="0.35">
      <c r="A8622" t="s">
        <v>10149</v>
      </c>
      <c r="B8622" t="s">
        <v>1902</v>
      </c>
      <c r="C8622" s="6">
        <v>4</v>
      </c>
      <c r="D8622">
        <f>IF($C8622=0,0,IF(AND($C8622&gt;0,$C8622&lt;=1.9),1, IF(AND($C8622&gt;1.9,$C8622&lt;3),2,IF(AND($C8622&gt;2.9,$C8622&lt;=3.9),3,IF(AND($C8622&gt;3.9,$C8622&lt;=4.9),4,5)))))</f>
        <v>4</v>
      </c>
      <c r="E8622" s="3">
        <v>1007</v>
      </c>
      <c r="F8622">
        <v>7.4</v>
      </c>
      <c r="G8622" s="5">
        <v>100000</v>
      </c>
      <c r="H8622" s="5" t="str">
        <f>IF(AND($G8622&gt;=0,$G8622&lt;5000000),"0-4M", IF(AND($G8622&gt;=5000000,$G8622&lt;9000000,0),"5-9M",
 IF(AND($G8622&gt;=10000000,$G8622&lt;=49000000),"10-49M",IF(AND($G8622&gt;=50000000,$G8622&lt;=99000000),"50M-99M",
 IF(AND($G8622&gt;=100000000,$G8622&lt;=499000000),"100-499M",IF(AND($G8622&gt;=500000000,$G8622&lt;=999000000),"500M-999M","1,000M+"))))))</f>
        <v>0-4M</v>
      </c>
      <c r="I8622">
        <v>0</v>
      </c>
      <c r="J8622" s="3">
        <v>0</v>
      </c>
      <c r="K8622" s="3" t="s">
        <v>9</v>
      </c>
      <c r="L8622" s="1">
        <v>42704</v>
      </c>
      <c r="M8622" s="2" t="s">
        <v>2028</v>
      </c>
      <c r="N8622" t="s">
        <v>21</v>
      </c>
    </row>
    <row r="8623" spans="1:14" x14ac:dyDescent="0.35">
      <c r="A8623" t="s">
        <v>10150</v>
      </c>
      <c r="B8623" t="s">
        <v>2752</v>
      </c>
      <c r="C8623" s="6">
        <v>4.4000000000000004</v>
      </c>
      <c r="D8623">
        <f>IF($C8623=0,0,IF(AND($C8623&gt;0,$C8623&lt;=1.9),1, IF(AND($C8623&gt;1.9,$C8623&lt;3),2,IF(AND($C8623&gt;2.9,$C8623&lt;=3.9),3,IF(AND($C8623&gt;3.9,$C8623&lt;=4.9),4,5)))))</f>
        <v>4</v>
      </c>
      <c r="E8623" s="3">
        <v>16</v>
      </c>
      <c r="F8623">
        <v>4.9000000000000004</v>
      </c>
      <c r="G8623" s="5">
        <v>1000</v>
      </c>
      <c r="H8623" s="5" t="str">
        <f>IF(AND($G8623&gt;=0,$G8623&lt;5000000),"0-4M", IF(AND($G8623&gt;=5000000,$G8623&lt;9000000,0),"5-9M",
 IF(AND($G8623&gt;=10000000,$G8623&lt;=49000000),"10-49M",IF(AND($G8623&gt;=50000000,$G8623&lt;=99000000),"50M-99M",
 IF(AND($G8623&gt;=100000000,$G8623&lt;=499000000),"100-499M",IF(AND($G8623&gt;=500000000,$G8623&lt;=999000000),"500M-999M","1,000M+"))))))</f>
        <v>0-4M</v>
      </c>
      <c r="I8623">
        <v>0</v>
      </c>
      <c r="J8623" s="3">
        <v>0</v>
      </c>
      <c r="K8623" s="3" t="s">
        <v>9</v>
      </c>
      <c r="L8623" s="1">
        <v>43312</v>
      </c>
      <c r="M8623" s="2">
        <v>1</v>
      </c>
      <c r="N8623" t="s">
        <v>11</v>
      </c>
    </row>
    <row r="8624" spans="1:14" x14ac:dyDescent="0.35">
      <c r="A8624" t="s">
        <v>10151</v>
      </c>
      <c r="B8624" t="s">
        <v>1902</v>
      </c>
      <c r="C8624" s="6">
        <v>4.0999999999999996</v>
      </c>
      <c r="D8624">
        <f>IF($C8624=0,0,IF(AND($C8624&gt;0,$C8624&lt;=1.9),1, IF(AND($C8624&gt;1.9,$C8624&lt;3),2,IF(AND($C8624&gt;2.9,$C8624&lt;=3.9),3,IF(AND($C8624&gt;3.9,$C8624&lt;=4.9),4,5)))))</f>
        <v>4</v>
      </c>
      <c r="E8624" s="3">
        <v>4585</v>
      </c>
      <c r="F8624">
        <v>9.1</v>
      </c>
      <c r="G8624" s="5">
        <v>1000000</v>
      </c>
      <c r="H8624" s="5" t="str">
        <f>IF(AND($G8624&gt;=0,$G8624&lt;5000000),"0-4M", IF(AND($G8624&gt;=5000000,$G8624&lt;9000000,0),"5-9M",
 IF(AND($G8624&gt;=10000000,$G8624&lt;=49000000),"10-49M",IF(AND($G8624&gt;=50000000,$G8624&lt;=99000000),"50M-99M",
 IF(AND($G8624&gt;=100000000,$G8624&lt;=499000000),"100-499M",IF(AND($G8624&gt;=500000000,$G8624&lt;=999000000),"500M-999M","1,000M+"))))))</f>
        <v>0-4M</v>
      </c>
      <c r="I8624">
        <v>0</v>
      </c>
      <c r="J8624" s="3">
        <v>0</v>
      </c>
      <c r="K8624" s="3" t="s">
        <v>9</v>
      </c>
      <c r="L8624" s="1">
        <v>42704</v>
      </c>
      <c r="M8624" s="2" t="s">
        <v>2028</v>
      </c>
      <c r="N8624" t="s">
        <v>21</v>
      </c>
    </row>
    <row r="8625" spans="1:14" x14ac:dyDescent="0.35">
      <c r="A8625" t="s">
        <v>10152</v>
      </c>
      <c r="B8625" t="s">
        <v>1902</v>
      </c>
      <c r="C8625" s="6">
        <v>5</v>
      </c>
      <c r="D8625">
        <f>IF($C8625=0,0,IF(AND($C8625&gt;0,$C8625&lt;=1.9),1, IF(AND($C8625&gt;1.9,$C8625&lt;3),2,IF(AND($C8625&gt;2.9,$C8625&lt;=3.9),3,IF(AND($C8625&gt;3.9,$C8625&lt;=4.9),4,5)))))</f>
        <v>5</v>
      </c>
      <c r="E8625" s="3">
        <v>2</v>
      </c>
      <c r="F8625">
        <v>4.2</v>
      </c>
      <c r="G8625" s="5">
        <v>10</v>
      </c>
      <c r="H8625" s="5" t="str">
        <f>IF(AND($G8625&gt;=0,$G8625&lt;5000000),"0-4M", IF(AND($G8625&gt;=5000000,$G8625&lt;9000000,0),"5-9M",
 IF(AND($G8625&gt;=10000000,$G8625&lt;=49000000),"10-49M",IF(AND($G8625&gt;=50000000,$G8625&lt;=99000000),"50M-99M",
 IF(AND($G8625&gt;=100000000,$G8625&lt;=499000000),"100-499M",IF(AND($G8625&gt;=500000000,$G8625&lt;=999000000),"500M-999M","1,000M+"))))))</f>
        <v>0-4M</v>
      </c>
      <c r="I8625">
        <v>0</v>
      </c>
      <c r="J8625" s="3">
        <v>0</v>
      </c>
      <c r="K8625" s="3" t="s">
        <v>52</v>
      </c>
      <c r="L8625" s="1">
        <v>42454</v>
      </c>
      <c r="M8625" s="2">
        <v>1.1000000000000001</v>
      </c>
      <c r="N8625" t="s">
        <v>192</v>
      </c>
    </row>
    <row r="8626" spans="1:14" x14ac:dyDescent="0.35">
      <c r="A8626" t="s">
        <v>10153</v>
      </c>
      <c r="B8626" t="s">
        <v>1028</v>
      </c>
      <c r="C8626" s="6">
        <v>4.8</v>
      </c>
      <c r="D8626">
        <f>IF($C8626=0,0,IF(AND($C8626&gt;0,$C8626&lt;=1.9),1, IF(AND($C8626&gt;1.9,$C8626&lt;3),2,IF(AND($C8626&gt;2.9,$C8626&lt;=3.9),3,IF(AND($C8626&gt;3.9,$C8626&lt;=4.9),4,5)))))</f>
        <v>4</v>
      </c>
      <c r="E8626" s="3">
        <v>12</v>
      </c>
      <c r="F8626">
        <v>2.7</v>
      </c>
      <c r="G8626" s="5">
        <v>1000</v>
      </c>
      <c r="H8626" s="5" t="str">
        <f>IF(AND($G8626&gt;=0,$G8626&lt;5000000),"0-4M", IF(AND($G8626&gt;=5000000,$G8626&lt;9000000,0),"5-9M",
 IF(AND($G8626&gt;=10000000,$G8626&lt;=49000000),"10-49M",IF(AND($G8626&gt;=50000000,$G8626&lt;=99000000),"50M-99M",
 IF(AND($G8626&gt;=100000000,$G8626&lt;=499000000),"100-499M",IF(AND($G8626&gt;=500000000,$G8626&lt;=999000000),"500M-999M","1,000M+"))))))</f>
        <v>0-4M</v>
      </c>
      <c r="I8626">
        <v>0</v>
      </c>
      <c r="J8626" s="3">
        <v>0</v>
      </c>
      <c r="K8626" s="3" t="s">
        <v>9</v>
      </c>
      <c r="L8626" s="1">
        <v>43264</v>
      </c>
      <c r="M8626" s="2">
        <v>2.1</v>
      </c>
      <c r="N8626" t="s">
        <v>118</v>
      </c>
    </row>
    <row r="8627" spans="1:14" x14ac:dyDescent="0.35">
      <c r="A8627" t="s">
        <v>10154</v>
      </c>
      <c r="B8627" t="s">
        <v>2958</v>
      </c>
      <c r="C8627" s="6">
        <v>0</v>
      </c>
      <c r="D8627">
        <f>IF($C8627=0,0,IF(AND($C8627&gt;0,$C8627&lt;=1.9),1, IF(AND($C8627&gt;1.9,$C8627&lt;3),2,IF(AND($C8627&gt;2.9,$C8627&lt;=3.9),3,IF(AND($C8627&gt;3.9,$C8627&lt;=4.9),4,5)))))</f>
        <v>0</v>
      </c>
      <c r="E8627" s="3">
        <v>1</v>
      </c>
      <c r="F8627">
        <v>75</v>
      </c>
      <c r="G8627" s="5">
        <v>1</v>
      </c>
      <c r="H8627" s="5" t="str">
        <f>IF(AND($G8627&gt;=0,$G8627&lt;5000000),"0-4M", IF(AND($G8627&gt;=5000000,$G8627&lt;9000000,0),"5-9M",
 IF(AND($G8627&gt;=10000000,$G8627&lt;=49000000),"10-49M",IF(AND($G8627&gt;=50000000,$G8627&lt;=99000000),"50M-99M",
 IF(AND($G8627&gt;=100000000,$G8627&lt;=499000000),"100-499M",IF(AND($G8627&gt;=500000000,$G8627&lt;=999000000),"500M-999M","1,000M+"))))))</f>
        <v>0-4M</v>
      </c>
      <c r="I8627">
        <v>0</v>
      </c>
      <c r="J8627" s="3">
        <v>0</v>
      </c>
      <c r="K8627" s="3" t="s">
        <v>9</v>
      </c>
      <c r="L8627" s="1">
        <v>43312</v>
      </c>
      <c r="M8627" s="2">
        <v>3</v>
      </c>
      <c r="N8627" t="s">
        <v>2376</v>
      </c>
    </row>
    <row r="8628" spans="1:14" x14ac:dyDescent="0.35">
      <c r="A8628" t="s">
        <v>10155</v>
      </c>
      <c r="B8628" t="s">
        <v>1028</v>
      </c>
      <c r="C8628" s="6">
        <v>4.5999999999999996</v>
      </c>
      <c r="D8628">
        <f>IF($C8628=0,0,IF(AND($C8628&gt;0,$C8628&lt;=1.9),1, IF(AND($C8628&gt;1.9,$C8628&lt;3),2,IF(AND($C8628&gt;2.9,$C8628&lt;=3.9),3,IF(AND($C8628&gt;3.9,$C8628&lt;=4.9),4,5)))))</f>
        <v>4</v>
      </c>
      <c r="E8628" s="3">
        <v>13819</v>
      </c>
      <c r="F8628">
        <v>3.9</v>
      </c>
      <c r="G8628" s="5">
        <v>1000000</v>
      </c>
      <c r="H8628" s="5" t="str">
        <f>IF(AND($G8628&gt;=0,$G8628&lt;5000000),"0-4M", IF(AND($G8628&gt;=5000000,$G8628&lt;9000000,0),"5-9M",
 IF(AND($G8628&gt;=10000000,$G8628&lt;=49000000),"10-49M",IF(AND($G8628&gt;=50000000,$G8628&lt;=99000000),"50M-99M",
 IF(AND($G8628&gt;=100000000,$G8628&lt;=499000000),"100-499M",IF(AND($G8628&gt;=500000000,$G8628&lt;=999000000),"500M-999M","1,000M+"))))))</f>
        <v>0-4M</v>
      </c>
      <c r="I8628">
        <v>0</v>
      </c>
      <c r="J8628" s="3">
        <v>0</v>
      </c>
      <c r="K8628" s="3" t="s">
        <v>9</v>
      </c>
      <c r="L8628" s="1">
        <v>43285</v>
      </c>
      <c r="M8628" s="2">
        <v>3.3</v>
      </c>
      <c r="N8628" t="s">
        <v>36</v>
      </c>
    </row>
    <row r="8629" spans="1:14" x14ac:dyDescent="0.35">
      <c r="A8629" t="s">
        <v>10156</v>
      </c>
      <c r="B8629" t="s">
        <v>1028</v>
      </c>
      <c r="C8629" s="6">
        <v>5</v>
      </c>
      <c r="D8629">
        <f>IF($C8629=0,0,IF(AND($C8629&gt;0,$C8629&lt;=1.9),1, IF(AND($C8629&gt;1.9,$C8629&lt;3),2,IF(AND($C8629&gt;2.9,$C8629&lt;=3.9),3,IF(AND($C8629&gt;3.9,$C8629&lt;=4.9),4,5)))))</f>
        <v>5</v>
      </c>
      <c r="E8629" s="3">
        <v>104</v>
      </c>
      <c r="F8629">
        <v>2.2999999999999998</v>
      </c>
      <c r="G8629" s="5">
        <v>1000</v>
      </c>
      <c r="H8629" s="5" t="str">
        <f>IF(AND($G8629&gt;=0,$G8629&lt;5000000),"0-4M", IF(AND($G8629&gt;=5000000,$G8629&lt;9000000,0),"5-9M",
 IF(AND($G8629&gt;=10000000,$G8629&lt;=49000000),"10-49M",IF(AND($G8629&gt;=50000000,$G8629&lt;=99000000),"50M-99M",
 IF(AND($G8629&gt;=100000000,$G8629&lt;=499000000),"100-499M",IF(AND($G8629&gt;=500000000,$G8629&lt;=999000000),"500M-999M","1,000M+"))))))</f>
        <v>0-4M</v>
      </c>
      <c r="I8629">
        <v>0</v>
      </c>
      <c r="J8629" s="3">
        <v>0</v>
      </c>
      <c r="K8629" s="3" t="s">
        <v>9</v>
      </c>
      <c r="L8629" s="1">
        <v>43319</v>
      </c>
      <c r="M8629" s="2" t="s">
        <v>1211</v>
      </c>
      <c r="N8629" t="s">
        <v>33</v>
      </c>
    </row>
    <row r="8630" spans="1:14" x14ac:dyDescent="0.35">
      <c r="A8630" t="s">
        <v>10157</v>
      </c>
      <c r="B8630" t="s">
        <v>1902</v>
      </c>
      <c r="C8630" s="6">
        <v>4.2</v>
      </c>
      <c r="D8630">
        <f>IF($C8630=0,0,IF(AND($C8630&gt;0,$C8630&lt;=1.9),1, IF(AND($C8630&gt;1.9,$C8630&lt;3),2,IF(AND($C8630&gt;2.9,$C8630&lt;=3.9),3,IF(AND($C8630&gt;3.9,$C8630&lt;=4.9),4,5)))))</f>
        <v>4</v>
      </c>
      <c r="E8630" s="3">
        <v>76</v>
      </c>
      <c r="F8630">
        <v>35</v>
      </c>
      <c r="G8630" s="5">
        <v>10000</v>
      </c>
      <c r="H8630" s="5" t="str">
        <f>IF(AND($G8630&gt;=0,$G8630&lt;5000000),"0-4M", IF(AND($G8630&gt;=5000000,$G8630&lt;9000000,0),"5-9M",
 IF(AND($G8630&gt;=10000000,$G8630&lt;=49000000),"10-49M",IF(AND($G8630&gt;=50000000,$G8630&lt;=99000000),"50M-99M",
 IF(AND($G8630&gt;=100000000,$G8630&lt;=499000000),"100-499M",IF(AND($G8630&gt;=500000000,$G8630&lt;=999000000),"500M-999M","1,000M+"))))))</f>
        <v>0-4M</v>
      </c>
      <c r="I8630">
        <v>0</v>
      </c>
      <c r="J8630" s="3">
        <v>0</v>
      </c>
      <c r="K8630" s="3" t="s">
        <v>9</v>
      </c>
      <c r="L8630" s="1">
        <v>43088</v>
      </c>
      <c r="M8630" s="2" t="s">
        <v>10158</v>
      </c>
      <c r="N8630" t="s">
        <v>21</v>
      </c>
    </row>
    <row r="8631" spans="1:14" x14ac:dyDescent="0.35">
      <c r="A8631" t="s">
        <v>10159</v>
      </c>
      <c r="B8631" t="s">
        <v>1028</v>
      </c>
      <c r="C8631" s="6">
        <v>4.7</v>
      </c>
      <c r="D8631">
        <f>IF($C8631=0,0,IF(AND($C8631&gt;0,$C8631&lt;=1.9),1, IF(AND($C8631&gt;1.9,$C8631&lt;3),2,IF(AND($C8631&gt;2.9,$C8631&lt;=3.9),3,IF(AND($C8631&gt;3.9,$C8631&lt;=4.9),4,5)))))</f>
        <v>4</v>
      </c>
      <c r="E8631" s="3">
        <v>42</v>
      </c>
      <c r="F8631">
        <v>3.5</v>
      </c>
      <c r="G8631" s="5">
        <v>5000</v>
      </c>
      <c r="H8631" s="5" t="str">
        <f>IF(AND($G8631&gt;=0,$G8631&lt;5000000),"0-4M", IF(AND($G8631&gt;=5000000,$G8631&lt;9000000,0),"5-9M",
 IF(AND($G8631&gt;=10000000,$G8631&lt;=49000000),"10-49M",IF(AND($G8631&gt;=50000000,$G8631&lt;=99000000),"50M-99M",
 IF(AND($G8631&gt;=100000000,$G8631&lt;=499000000),"100-499M",IF(AND($G8631&gt;=500000000,$G8631&lt;=999000000),"500M-999M","1,000M+"))))))</f>
        <v>0-4M</v>
      </c>
      <c r="I8631">
        <v>0</v>
      </c>
      <c r="J8631" s="3">
        <v>0</v>
      </c>
      <c r="K8631" s="3" t="s">
        <v>9</v>
      </c>
      <c r="L8631" s="1">
        <v>42827</v>
      </c>
      <c r="M8631" s="2">
        <v>2.2999999999999998</v>
      </c>
      <c r="N8631" t="s">
        <v>33</v>
      </c>
    </row>
    <row r="8632" spans="1:14" x14ac:dyDescent="0.35">
      <c r="A8632" t="s">
        <v>10160</v>
      </c>
      <c r="B8632" t="s">
        <v>1902</v>
      </c>
      <c r="C8632" s="6">
        <v>4</v>
      </c>
      <c r="D8632">
        <f>IF($C8632=0,0,IF(AND($C8632&gt;0,$C8632&lt;=1.9),1, IF(AND($C8632&gt;1.9,$C8632&lt;3),2,IF(AND($C8632&gt;2.9,$C8632&lt;=3.9),3,IF(AND($C8632&gt;3.9,$C8632&lt;=4.9),4,5)))))</f>
        <v>4</v>
      </c>
      <c r="E8632" s="3">
        <v>2378</v>
      </c>
      <c r="F8632">
        <v>9.1</v>
      </c>
      <c r="G8632" s="5">
        <v>500000</v>
      </c>
      <c r="H8632" s="5" t="str">
        <f>IF(AND($G8632&gt;=0,$G8632&lt;5000000),"0-4M", IF(AND($G8632&gt;=5000000,$G8632&lt;9000000,0),"5-9M",
 IF(AND($G8632&gt;=10000000,$G8632&lt;=49000000),"10-49M",IF(AND($G8632&gt;=50000000,$G8632&lt;=99000000),"50M-99M",
 IF(AND($G8632&gt;=100000000,$G8632&lt;=499000000),"100-499M",IF(AND($G8632&gt;=500000000,$G8632&lt;=999000000),"500M-999M","1,000M+"))))))</f>
        <v>0-4M</v>
      </c>
      <c r="I8632">
        <v>0</v>
      </c>
      <c r="J8632" s="3">
        <v>0</v>
      </c>
      <c r="K8632" s="3" t="s">
        <v>9</v>
      </c>
      <c r="L8632" s="1">
        <v>42704</v>
      </c>
      <c r="M8632" s="2" t="s">
        <v>2028</v>
      </c>
      <c r="N8632" t="s">
        <v>21</v>
      </c>
    </row>
    <row r="8633" spans="1:14" x14ac:dyDescent="0.35">
      <c r="A8633" t="s">
        <v>10161</v>
      </c>
      <c r="B8633" t="s">
        <v>1028</v>
      </c>
      <c r="C8633" s="6">
        <v>4.4000000000000004</v>
      </c>
      <c r="D8633">
        <f>IF($C8633=0,0,IF(AND($C8633&gt;0,$C8633&lt;=1.9),1, IF(AND($C8633&gt;1.9,$C8633&lt;3),2,IF(AND($C8633&gt;2.9,$C8633&lt;=3.9),3,IF(AND($C8633&gt;3.9,$C8633&lt;=4.9),4,5)))))</f>
        <v>4</v>
      </c>
      <c r="E8633" s="3">
        <v>92</v>
      </c>
      <c r="F8633">
        <v>1.5</v>
      </c>
      <c r="G8633" s="5">
        <v>10000</v>
      </c>
      <c r="H8633" s="5" t="str">
        <f>IF(AND($G8633&gt;=0,$G8633&lt;5000000),"0-4M", IF(AND($G8633&gt;=5000000,$G8633&lt;9000000,0),"5-9M",
 IF(AND($G8633&gt;=10000000,$G8633&lt;=49000000),"10-49M",IF(AND($G8633&gt;=50000000,$G8633&lt;=99000000),"50M-99M",
 IF(AND($G8633&gt;=100000000,$G8633&lt;=499000000),"100-499M",IF(AND($G8633&gt;=500000000,$G8633&lt;=999000000),"500M-999M","1,000M+"))))))</f>
        <v>0-4M</v>
      </c>
      <c r="I8633">
        <v>0</v>
      </c>
      <c r="J8633" s="3">
        <v>0</v>
      </c>
      <c r="K8633" s="3" t="s">
        <v>9</v>
      </c>
      <c r="L8633" s="1">
        <v>42766</v>
      </c>
      <c r="M8633" s="2" t="s">
        <v>549</v>
      </c>
      <c r="N8633" t="s">
        <v>11</v>
      </c>
    </row>
    <row r="8634" spans="1:14" x14ac:dyDescent="0.35">
      <c r="A8634" t="s">
        <v>10162</v>
      </c>
      <c r="B8634" t="s">
        <v>1902</v>
      </c>
      <c r="C8634" s="6">
        <v>4.9000000000000004</v>
      </c>
      <c r="D8634">
        <f>IF($C8634=0,0,IF(AND($C8634&gt;0,$C8634&lt;=1.9),1, IF(AND($C8634&gt;1.9,$C8634&lt;3),2,IF(AND($C8634&gt;2.9,$C8634&lt;=3.9),3,IF(AND($C8634&gt;3.9,$C8634&lt;=4.9),4,5)))))</f>
        <v>4</v>
      </c>
      <c r="E8634" s="3">
        <v>15</v>
      </c>
      <c r="F8634">
        <v>26</v>
      </c>
      <c r="G8634" s="5">
        <v>1000</v>
      </c>
      <c r="H8634" s="5" t="str">
        <f>IF(AND($G8634&gt;=0,$G8634&lt;5000000),"0-4M", IF(AND($G8634&gt;=5000000,$G8634&lt;9000000,0),"5-9M",
 IF(AND($G8634&gt;=10000000,$G8634&lt;=49000000),"10-49M",IF(AND($G8634&gt;=50000000,$G8634&lt;=99000000),"50M-99M",
 IF(AND($G8634&gt;=100000000,$G8634&lt;=499000000),"100-499M",IF(AND($G8634&gt;=500000000,$G8634&lt;=999000000),"500M-999M","1,000M+"))))))</f>
        <v>0-4M</v>
      </c>
      <c r="I8634">
        <v>0</v>
      </c>
      <c r="J8634" s="3">
        <v>0</v>
      </c>
      <c r="K8634" s="3" t="s">
        <v>9</v>
      </c>
      <c r="L8634" s="1">
        <v>43088</v>
      </c>
      <c r="M8634" s="2" t="s">
        <v>10163</v>
      </c>
      <c r="N8634" t="s">
        <v>21</v>
      </c>
    </row>
    <row r="8635" spans="1:14" x14ac:dyDescent="0.35">
      <c r="A8635" t="s">
        <v>10164</v>
      </c>
      <c r="B8635" t="s">
        <v>1902</v>
      </c>
      <c r="C8635" s="6">
        <v>3.5</v>
      </c>
      <c r="D8635">
        <f>IF($C8635=0,0,IF(AND($C8635&gt;0,$C8635&lt;=1.9),1, IF(AND($C8635&gt;1.9,$C8635&lt;3),2,IF(AND($C8635&gt;2.9,$C8635&lt;=3.9),3,IF(AND($C8635&gt;3.9,$C8635&lt;=4.9),4,5)))))</f>
        <v>3</v>
      </c>
      <c r="E8635" s="3">
        <v>179</v>
      </c>
      <c r="F8635">
        <v>7.4</v>
      </c>
      <c r="G8635" s="5">
        <v>10000</v>
      </c>
      <c r="H8635" s="5" t="str">
        <f>IF(AND($G8635&gt;=0,$G8635&lt;5000000),"0-4M", IF(AND($G8635&gt;=5000000,$G8635&lt;9000000,0),"5-9M",
 IF(AND($G8635&gt;=10000000,$G8635&lt;=49000000),"10-49M",IF(AND($G8635&gt;=50000000,$G8635&lt;=99000000),"50M-99M",
 IF(AND($G8635&gt;=100000000,$G8635&lt;=499000000),"100-499M",IF(AND($G8635&gt;=500000000,$G8635&lt;=999000000),"500M-999M","1,000M+"))))))</f>
        <v>0-4M</v>
      </c>
      <c r="I8635">
        <v>0</v>
      </c>
      <c r="J8635" s="3">
        <v>0</v>
      </c>
      <c r="K8635" s="3" t="s">
        <v>9</v>
      </c>
      <c r="L8635" s="1">
        <v>42704</v>
      </c>
      <c r="M8635" s="2" t="s">
        <v>2028</v>
      </c>
      <c r="N8635" t="s">
        <v>21</v>
      </c>
    </row>
    <row r="8636" spans="1:14" x14ac:dyDescent="0.35">
      <c r="A8636" t="s">
        <v>10165</v>
      </c>
      <c r="B8636" t="s">
        <v>1028</v>
      </c>
      <c r="C8636" s="6">
        <v>4.0999999999999996</v>
      </c>
      <c r="D8636">
        <f>IF($C8636=0,0,IF(AND($C8636&gt;0,$C8636&lt;=1.9),1, IF(AND($C8636&gt;1.9,$C8636&lt;3),2,IF(AND($C8636&gt;2.9,$C8636&lt;=3.9),3,IF(AND($C8636&gt;3.9,$C8636&lt;=4.9),4,5)))))</f>
        <v>4</v>
      </c>
      <c r="E8636" s="3">
        <v>7</v>
      </c>
      <c r="F8636">
        <v>2.1</v>
      </c>
      <c r="G8636" s="5">
        <v>1000</v>
      </c>
      <c r="H8636" s="5" t="str">
        <f>IF(AND($G8636&gt;=0,$G8636&lt;5000000),"0-4M", IF(AND($G8636&gt;=5000000,$G8636&lt;9000000,0),"5-9M",
 IF(AND($G8636&gt;=10000000,$G8636&lt;=49000000),"10-49M",IF(AND($G8636&gt;=50000000,$G8636&lt;=99000000),"50M-99M",
 IF(AND($G8636&gt;=100000000,$G8636&lt;=499000000),"100-499M",IF(AND($G8636&gt;=500000000,$G8636&lt;=999000000),"500M-999M","1,000M+"))))))</f>
        <v>0-4M</v>
      </c>
      <c r="I8636">
        <v>0</v>
      </c>
      <c r="J8636" s="3">
        <v>0</v>
      </c>
      <c r="K8636" s="3" t="s">
        <v>9</v>
      </c>
      <c r="L8636" s="1">
        <v>43137</v>
      </c>
      <c r="M8636" s="2">
        <v>1</v>
      </c>
      <c r="N8636" t="s">
        <v>11</v>
      </c>
    </row>
    <row r="8637" spans="1:14" x14ac:dyDescent="0.35">
      <c r="A8637" t="s">
        <v>10166</v>
      </c>
      <c r="B8637" t="s">
        <v>1028</v>
      </c>
      <c r="C8637" s="6">
        <v>4.2</v>
      </c>
      <c r="D8637">
        <f>IF($C8637=0,0,IF(AND($C8637&gt;0,$C8637&lt;=1.9),1, IF(AND($C8637&gt;1.9,$C8637&lt;3),2,IF(AND($C8637&gt;2.9,$C8637&lt;=3.9),3,IF(AND($C8637&gt;3.9,$C8637&lt;=4.9),4,5)))))</f>
        <v>4</v>
      </c>
      <c r="E8637" s="3">
        <v>17</v>
      </c>
      <c r="F8637">
        <v>4.7</v>
      </c>
      <c r="G8637" s="5">
        <v>5000</v>
      </c>
      <c r="H8637" s="5" t="str">
        <f>IF(AND($G8637&gt;=0,$G8637&lt;5000000),"0-4M", IF(AND($G8637&gt;=5000000,$G8637&lt;9000000,0),"5-9M",
 IF(AND($G8637&gt;=10000000,$G8637&lt;=49000000),"10-49M",IF(AND($G8637&gt;=50000000,$G8637&lt;=99000000),"50M-99M",
 IF(AND($G8637&gt;=100000000,$G8637&lt;=499000000),"100-499M",IF(AND($G8637&gt;=500000000,$G8637&lt;=999000000),"500M-999M","1,000M+"))))))</f>
        <v>0-4M</v>
      </c>
      <c r="I8637">
        <v>0</v>
      </c>
      <c r="J8637" s="3">
        <v>0</v>
      </c>
      <c r="K8637" s="3" t="s">
        <v>9</v>
      </c>
      <c r="L8637" s="1">
        <v>42022</v>
      </c>
      <c r="M8637" s="2">
        <v>2.7</v>
      </c>
      <c r="N8637" t="s">
        <v>29</v>
      </c>
    </row>
    <row r="8638" spans="1:14" x14ac:dyDescent="0.35">
      <c r="A8638" t="s">
        <v>10167</v>
      </c>
      <c r="B8638" t="s">
        <v>1028</v>
      </c>
      <c r="C8638" s="6">
        <v>4.4000000000000004</v>
      </c>
      <c r="D8638">
        <f>IF($C8638=0,0,IF(AND($C8638&gt;0,$C8638&lt;=1.9),1, IF(AND($C8638&gt;1.9,$C8638&lt;3),2,IF(AND($C8638&gt;2.9,$C8638&lt;=3.9),3,IF(AND($C8638&gt;3.9,$C8638&lt;=4.9),4,5)))))</f>
        <v>4</v>
      </c>
      <c r="E8638" s="3">
        <v>18</v>
      </c>
      <c r="F8638">
        <v>3.4</v>
      </c>
      <c r="G8638" s="5">
        <v>10000</v>
      </c>
      <c r="H8638" s="5" t="str">
        <f>IF(AND($G8638&gt;=0,$G8638&lt;5000000),"0-4M", IF(AND($G8638&gt;=5000000,$G8638&lt;9000000,0),"5-9M",
 IF(AND($G8638&gt;=10000000,$G8638&lt;=49000000),"10-49M",IF(AND($G8638&gt;=50000000,$G8638&lt;=99000000),"50M-99M",
 IF(AND($G8638&gt;=100000000,$G8638&lt;=499000000),"100-499M",IF(AND($G8638&gt;=500000000,$G8638&lt;=999000000),"500M-999M","1,000M+"))))))</f>
        <v>0-4M</v>
      </c>
      <c r="I8638">
        <v>0</v>
      </c>
      <c r="J8638" s="3">
        <v>0</v>
      </c>
      <c r="K8638" s="3" t="s">
        <v>9</v>
      </c>
      <c r="L8638" s="1">
        <v>42756</v>
      </c>
      <c r="M8638" s="2">
        <v>1.1000000000000001</v>
      </c>
      <c r="N8638" t="s">
        <v>29</v>
      </c>
    </row>
    <row r="8639" spans="1:14" x14ac:dyDescent="0.35">
      <c r="A8639" t="s">
        <v>10168</v>
      </c>
      <c r="B8639" t="s">
        <v>2618</v>
      </c>
      <c r="C8639" s="6">
        <v>0</v>
      </c>
      <c r="D8639">
        <f>IF($C8639=0,0,IF(AND($C8639&gt;0,$C8639&lt;=1.9),1, IF(AND($C8639&gt;1.9,$C8639&lt;3),2,IF(AND($C8639&gt;2.9,$C8639&lt;=3.9),3,IF(AND($C8639&gt;3.9,$C8639&lt;=4.9),4,5)))))</f>
        <v>0</v>
      </c>
      <c r="E8639" s="3">
        <v>2</v>
      </c>
      <c r="F8639">
        <v>4.2</v>
      </c>
      <c r="G8639" s="5">
        <v>100</v>
      </c>
      <c r="H8639" s="5" t="str">
        <f>IF(AND($G8639&gt;=0,$G8639&lt;5000000),"0-4M", IF(AND($G8639&gt;=5000000,$G8639&lt;9000000,0),"5-9M",
 IF(AND($G8639&gt;=10000000,$G8639&lt;=49000000),"10-49M",IF(AND($G8639&gt;=50000000,$G8639&lt;=99000000),"50M-99M",
 IF(AND($G8639&gt;=100000000,$G8639&lt;=499000000),"100-499M",IF(AND($G8639&gt;=500000000,$G8639&lt;=999000000),"500M-999M","1,000M+"))))))</f>
        <v>0-4M</v>
      </c>
      <c r="I8639">
        <v>0</v>
      </c>
      <c r="J8639" s="3">
        <v>0</v>
      </c>
      <c r="K8639" s="3" t="s">
        <v>9</v>
      </c>
      <c r="L8639" s="1">
        <v>43117</v>
      </c>
      <c r="M8639" s="2" t="s">
        <v>5776</v>
      </c>
      <c r="N8639" t="s">
        <v>33</v>
      </c>
    </row>
    <row r="8640" spans="1:14" x14ac:dyDescent="0.35">
      <c r="A8640" t="s">
        <v>10169</v>
      </c>
      <c r="B8640" t="s">
        <v>1028</v>
      </c>
      <c r="C8640" s="6">
        <v>4.5</v>
      </c>
      <c r="D8640">
        <f>IF($C8640=0,0,IF(AND($C8640&gt;0,$C8640&lt;=1.9),1, IF(AND($C8640&gt;1.9,$C8640&lt;3),2,IF(AND($C8640&gt;2.9,$C8640&lt;=3.9),3,IF(AND($C8640&gt;3.9,$C8640&lt;=4.9),4,5)))))</f>
        <v>4</v>
      </c>
      <c r="E8640" s="3">
        <v>3704</v>
      </c>
      <c r="F8640">
        <v>4.5999999999999996</v>
      </c>
      <c r="G8640" s="5">
        <v>100000</v>
      </c>
      <c r="H8640" s="5" t="str">
        <f>IF(AND($G8640&gt;=0,$G8640&lt;5000000),"0-4M", IF(AND($G8640&gt;=5000000,$G8640&lt;9000000,0),"5-9M",
 IF(AND($G8640&gt;=10000000,$G8640&lt;=49000000),"10-49M",IF(AND($G8640&gt;=50000000,$G8640&lt;=99000000),"50M-99M",
 IF(AND($G8640&gt;=100000000,$G8640&lt;=499000000),"100-499M",IF(AND($G8640&gt;=500000000,$G8640&lt;=999000000),"500M-999M","1,000M+"))))))</f>
        <v>0-4M</v>
      </c>
      <c r="I8640">
        <v>0</v>
      </c>
      <c r="J8640" s="3">
        <v>0</v>
      </c>
      <c r="K8640" s="3" t="s">
        <v>9</v>
      </c>
      <c r="L8640" s="1">
        <v>43179</v>
      </c>
      <c r="M8640" s="2">
        <v>34</v>
      </c>
      <c r="N8640" t="s">
        <v>23</v>
      </c>
    </row>
    <row r="8641" spans="1:14" x14ac:dyDescent="0.35">
      <c r="A8641" t="s">
        <v>10170</v>
      </c>
      <c r="B8641" t="s">
        <v>3393</v>
      </c>
      <c r="C8641" s="6">
        <v>3.1</v>
      </c>
      <c r="D8641">
        <f>IF($C8641=0,0,IF(AND($C8641&gt;0,$C8641&lt;=1.9),1, IF(AND($C8641&gt;1.9,$C8641&lt;3),2,IF(AND($C8641&gt;2.9,$C8641&lt;=3.9),3,IF(AND($C8641&gt;3.9,$C8641&lt;=4.9),4,5)))))</f>
        <v>3</v>
      </c>
      <c r="E8641" s="3">
        <v>183</v>
      </c>
      <c r="F8641">
        <v>7.1</v>
      </c>
      <c r="G8641" s="5">
        <v>10000</v>
      </c>
      <c r="H8641" s="5" t="str">
        <f>IF(AND($G8641&gt;=0,$G8641&lt;5000000),"0-4M", IF(AND($G8641&gt;=5000000,$G8641&lt;9000000,0),"5-9M",
 IF(AND($G8641&gt;=10000000,$G8641&lt;=49000000),"10-49M",IF(AND($G8641&gt;=50000000,$G8641&lt;=99000000),"50M-99M",
 IF(AND($G8641&gt;=100000000,$G8641&lt;=499000000),"100-499M",IF(AND($G8641&gt;=500000000,$G8641&lt;=999000000),"500M-999M","1,000M+"))))))</f>
        <v>0-4M</v>
      </c>
      <c r="I8641">
        <v>0</v>
      </c>
      <c r="J8641" s="3">
        <v>0</v>
      </c>
      <c r="K8641" s="3" t="s">
        <v>9</v>
      </c>
      <c r="L8641" s="1">
        <v>43285</v>
      </c>
      <c r="M8641" s="2" t="s">
        <v>664</v>
      </c>
      <c r="N8641" t="s">
        <v>33</v>
      </c>
    </row>
    <row r="8642" spans="1:14" x14ac:dyDescent="0.35">
      <c r="A8642" t="s">
        <v>10171</v>
      </c>
      <c r="B8642" t="s">
        <v>1259</v>
      </c>
      <c r="C8642" s="6">
        <v>0</v>
      </c>
      <c r="D8642">
        <f>IF($C8642=0,0,IF(AND($C8642&gt;0,$C8642&lt;=1.9),1, IF(AND($C8642&gt;1.9,$C8642&lt;3),2,IF(AND($C8642&gt;2.9,$C8642&lt;=3.9),3,IF(AND($C8642&gt;3.9,$C8642&lt;=4.9),4,5)))))</f>
        <v>0</v>
      </c>
      <c r="E8642" s="3">
        <v>3</v>
      </c>
      <c r="F8642">
        <v>21</v>
      </c>
      <c r="G8642" s="5">
        <v>50</v>
      </c>
      <c r="H8642" s="5" t="str">
        <f>IF(AND($G8642&gt;=0,$G8642&lt;5000000),"0-4M", IF(AND($G8642&gt;=5000000,$G8642&lt;9000000,0),"5-9M",
 IF(AND($G8642&gt;=10000000,$G8642&lt;=49000000),"10-49M",IF(AND($G8642&gt;=50000000,$G8642&lt;=99000000),"50M-99M",
 IF(AND($G8642&gt;=100000000,$G8642&lt;=499000000),"100-499M",IF(AND($G8642&gt;=500000000,$G8642&lt;=999000000),"500M-999M","1,000M+"))))))</f>
        <v>0-4M</v>
      </c>
      <c r="I8642">
        <v>0</v>
      </c>
      <c r="J8642" s="3">
        <v>0</v>
      </c>
      <c r="K8642" s="3" t="s">
        <v>9</v>
      </c>
      <c r="L8642" s="1">
        <v>43285</v>
      </c>
      <c r="M8642" s="2" t="s">
        <v>1386</v>
      </c>
      <c r="N8642" t="s">
        <v>11</v>
      </c>
    </row>
    <row r="8643" spans="1:14" x14ac:dyDescent="0.35">
      <c r="A8643" t="s">
        <v>10172</v>
      </c>
      <c r="B8643" t="s">
        <v>1028</v>
      </c>
      <c r="C8643" s="6">
        <v>4.5</v>
      </c>
      <c r="D8643">
        <f>IF($C8643=0,0,IF(AND($C8643&gt;0,$C8643&lt;=1.9),1, IF(AND($C8643&gt;1.9,$C8643&lt;3),2,IF(AND($C8643&gt;2.9,$C8643&lt;=3.9),3,IF(AND($C8643&gt;3.9,$C8643&lt;=4.9),4,5)))))</f>
        <v>4</v>
      </c>
      <c r="E8643" s="3">
        <v>58</v>
      </c>
      <c r="F8643">
        <v>2.7</v>
      </c>
      <c r="G8643" s="5">
        <v>10000</v>
      </c>
      <c r="H8643" s="5" t="str">
        <f>IF(AND($G8643&gt;=0,$G8643&lt;5000000),"0-4M", IF(AND($G8643&gt;=5000000,$G8643&lt;9000000,0),"5-9M",
 IF(AND($G8643&gt;=10000000,$G8643&lt;=49000000),"10-49M",IF(AND($G8643&gt;=50000000,$G8643&lt;=99000000),"50M-99M",
 IF(AND($G8643&gt;=100000000,$G8643&lt;=499000000),"100-499M",IF(AND($G8643&gt;=500000000,$G8643&lt;=999000000),"500M-999M","1,000M+"))))))</f>
        <v>0-4M</v>
      </c>
      <c r="I8643">
        <v>0</v>
      </c>
      <c r="J8643" s="3">
        <v>0</v>
      </c>
      <c r="K8643" s="3" t="s">
        <v>9</v>
      </c>
      <c r="L8643" s="1">
        <v>42347</v>
      </c>
      <c r="M8643" s="2" t="s">
        <v>4121</v>
      </c>
      <c r="N8643" t="s">
        <v>29</v>
      </c>
    </row>
    <row r="8644" spans="1:14" x14ac:dyDescent="0.35">
      <c r="A8644" t="s">
        <v>10173</v>
      </c>
      <c r="B8644" t="s">
        <v>1028</v>
      </c>
      <c r="C8644" s="6">
        <v>4.5999999999999996</v>
      </c>
      <c r="D8644">
        <f>IF($C8644=0,0,IF(AND($C8644&gt;0,$C8644&lt;=1.9),1, IF(AND($C8644&gt;1.9,$C8644&lt;3),2,IF(AND($C8644&gt;2.9,$C8644&lt;=3.9),3,IF(AND($C8644&gt;3.9,$C8644&lt;=4.9),4,5)))))</f>
        <v>4</v>
      </c>
      <c r="E8644" s="3">
        <v>106</v>
      </c>
      <c r="F8644">
        <v>4.4000000000000004</v>
      </c>
      <c r="G8644" s="5">
        <v>10000</v>
      </c>
      <c r="H8644" s="5" t="str">
        <f>IF(AND($G8644&gt;=0,$G8644&lt;5000000),"0-4M", IF(AND($G8644&gt;=5000000,$G8644&lt;9000000,0),"5-9M",
 IF(AND($G8644&gt;=10000000,$G8644&lt;=49000000),"10-49M",IF(AND($G8644&gt;=50000000,$G8644&lt;=99000000),"50M-99M",
 IF(AND($G8644&gt;=100000000,$G8644&lt;=499000000),"100-499M",IF(AND($G8644&gt;=500000000,$G8644&lt;=999000000),"500M-999M","1,000M+"))))))</f>
        <v>0-4M</v>
      </c>
      <c r="I8644">
        <v>0</v>
      </c>
      <c r="J8644" s="3">
        <v>0</v>
      </c>
      <c r="K8644" s="3" t="s">
        <v>9</v>
      </c>
      <c r="L8644" s="1">
        <v>43178</v>
      </c>
      <c r="M8644" s="2">
        <v>5.3</v>
      </c>
      <c r="N8644" t="s">
        <v>11</v>
      </c>
    </row>
    <row r="8645" spans="1:14" x14ac:dyDescent="0.35">
      <c r="A8645" t="s">
        <v>10174</v>
      </c>
      <c r="B8645" t="s">
        <v>2752</v>
      </c>
      <c r="C8645" s="6">
        <v>4.3</v>
      </c>
      <c r="D8645">
        <f>IF($C8645=0,0,IF(AND($C8645&gt;0,$C8645&lt;=1.9),1, IF(AND($C8645&gt;1.9,$C8645&lt;3),2,IF(AND($C8645&gt;2.9,$C8645&lt;=3.9),3,IF(AND($C8645&gt;3.9,$C8645&lt;=4.9),4,5)))))</f>
        <v>4</v>
      </c>
      <c r="E8645" s="3">
        <v>1539</v>
      </c>
      <c r="F8645">
        <v>14</v>
      </c>
      <c r="G8645" s="5">
        <v>50000</v>
      </c>
      <c r="H8645" s="5" t="str">
        <f>IF(AND($G8645&gt;=0,$G8645&lt;5000000),"0-4M", IF(AND($G8645&gt;=5000000,$G8645&lt;9000000,0),"5-9M",
 IF(AND($G8645&gt;=10000000,$G8645&lt;=49000000),"10-49M",IF(AND($G8645&gt;=50000000,$G8645&lt;=99000000),"50M-99M",
 IF(AND($G8645&gt;=100000000,$G8645&lt;=499000000),"100-499M",IF(AND($G8645&gt;=500000000,$G8645&lt;=999000000),"500M-999M","1,000M+"))))))</f>
        <v>0-4M</v>
      </c>
      <c r="I8645">
        <v>0</v>
      </c>
      <c r="J8645" s="3">
        <v>0</v>
      </c>
      <c r="K8645" s="3" t="s">
        <v>17</v>
      </c>
      <c r="L8645" s="1">
        <v>43257</v>
      </c>
      <c r="M8645" s="2" t="s">
        <v>2555</v>
      </c>
      <c r="N8645" t="s">
        <v>11</v>
      </c>
    </row>
    <row r="8646" spans="1:14" x14ac:dyDescent="0.35">
      <c r="A8646" t="s">
        <v>10175</v>
      </c>
      <c r="B8646" t="s">
        <v>3353</v>
      </c>
      <c r="C8646" s="6">
        <v>4.4000000000000004</v>
      </c>
      <c r="D8646">
        <f>IF($C8646=0,0,IF(AND($C8646&gt;0,$C8646&lt;=1.9),1, IF(AND($C8646&gt;1.9,$C8646&lt;3),2,IF(AND($C8646&gt;2.9,$C8646&lt;=3.9),3,IF(AND($C8646&gt;3.9,$C8646&lt;=4.9),4,5)))))</f>
        <v>4</v>
      </c>
      <c r="E8646" s="3">
        <v>20755</v>
      </c>
      <c r="F8646">
        <v>17</v>
      </c>
      <c r="G8646" s="5">
        <v>1000000</v>
      </c>
      <c r="H8646" s="5" t="str">
        <f>IF(AND($G8646&gt;=0,$G8646&lt;5000000),"0-4M", IF(AND($G8646&gt;=5000000,$G8646&lt;9000000,0),"5-9M",
 IF(AND($G8646&gt;=10000000,$G8646&lt;=49000000),"10-49M",IF(AND($G8646&gt;=50000000,$G8646&lt;=99000000),"50M-99M",
 IF(AND($G8646&gt;=100000000,$G8646&lt;=499000000),"100-499M",IF(AND($G8646&gt;=500000000,$G8646&lt;=999000000),"500M-999M","1,000M+"))))))</f>
        <v>0-4M</v>
      </c>
      <c r="I8646">
        <v>0</v>
      </c>
      <c r="J8646" s="3">
        <v>0</v>
      </c>
      <c r="K8646" s="3" t="s">
        <v>9</v>
      </c>
      <c r="L8646" s="1">
        <v>43175</v>
      </c>
      <c r="M8646" s="2" t="s">
        <v>142</v>
      </c>
      <c r="N8646" t="s">
        <v>33</v>
      </c>
    </row>
    <row r="8647" spans="1:14" x14ac:dyDescent="0.35">
      <c r="A8647" t="s">
        <v>10176</v>
      </c>
      <c r="B8647" t="s">
        <v>1028</v>
      </c>
      <c r="C8647" s="6">
        <v>4.3</v>
      </c>
      <c r="D8647">
        <f>IF($C8647=0,0,IF(AND($C8647&gt;0,$C8647&lt;=1.9),1, IF(AND($C8647&gt;1.9,$C8647&lt;3),2,IF(AND($C8647&gt;2.9,$C8647&lt;=3.9),3,IF(AND($C8647&gt;3.9,$C8647&lt;=4.9),4,5)))))</f>
        <v>4</v>
      </c>
      <c r="E8647" s="3">
        <v>12</v>
      </c>
      <c r="F8647">
        <v>9</v>
      </c>
      <c r="G8647" s="5">
        <v>1000</v>
      </c>
      <c r="H8647" s="5" t="str">
        <f>IF(AND($G8647&gt;=0,$G8647&lt;5000000),"0-4M", IF(AND($G8647&gt;=5000000,$G8647&lt;9000000,0),"5-9M",
 IF(AND($G8647&gt;=10000000,$G8647&lt;=49000000),"10-49M",IF(AND($G8647&gt;=50000000,$G8647&lt;=99000000),"50M-99M",
 IF(AND($G8647&gt;=100000000,$G8647&lt;=499000000),"100-499M",IF(AND($G8647&gt;=500000000,$G8647&lt;=999000000),"500M-999M","1,000M+"))))))</f>
        <v>0-4M</v>
      </c>
      <c r="I8647">
        <v>0</v>
      </c>
      <c r="J8647" s="3">
        <v>0</v>
      </c>
      <c r="K8647" s="3" t="s">
        <v>9</v>
      </c>
      <c r="L8647" s="1">
        <v>43122</v>
      </c>
      <c r="M8647" s="2" t="s">
        <v>8243</v>
      </c>
      <c r="N8647" t="s">
        <v>36</v>
      </c>
    </row>
    <row r="8648" spans="1:14" x14ac:dyDescent="0.35">
      <c r="A8648" t="s">
        <v>10177</v>
      </c>
      <c r="B8648" t="s">
        <v>2958</v>
      </c>
      <c r="C8648" s="6">
        <v>4.8</v>
      </c>
      <c r="D8648">
        <f>IF($C8648=0,0,IF(AND($C8648&gt;0,$C8648&lt;=1.9),1, IF(AND($C8648&gt;1.9,$C8648&lt;3),2,IF(AND($C8648&gt;2.9,$C8648&lt;=3.9),3,IF(AND($C8648&gt;3.9,$C8648&lt;=4.9),4,5)))))</f>
        <v>4</v>
      </c>
      <c r="E8648" s="3">
        <v>24</v>
      </c>
      <c r="F8648">
        <v>4.5</v>
      </c>
      <c r="G8648" s="5">
        <v>5000</v>
      </c>
      <c r="H8648" s="5" t="str">
        <f>IF(AND($G8648&gt;=0,$G8648&lt;5000000),"0-4M", IF(AND($G8648&gt;=5000000,$G8648&lt;9000000,0),"5-9M",
 IF(AND($G8648&gt;=10000000,$G8648&lt;=49000000),"10-49M",IF(AND($G8648&gt;=50000000,$G8648&lt;=99000000),"50M-99M",
 IF(AND($G8648&gt;=100000000,$G8648&lt;=499000000),"100-499M",IF(AND($G8648&gt;=500000000,$G8648&lt;=999000000),"500M-999M","1,000M+"))))))</f>
        <v>0-4M</v>
      </c>
      <c r="I8648">
        <v>0</v>
      </c>
      <c r="J8648" s="3">
        <v>0</v>
      </c>
      <c r="K8648" s="3" t="s">
        <v>9</v>
      </c>
      <c r="L8648" s="1">
        <v>42992</v>
      </c>
      <c r="M8648" s="2" t="s">
        <v>154</v>
      </c>
      <c r="N8648" t="s">
        <v>11</v>
      </c>
    </row>
    <row r="8649" spans="1:14" x14ac:dyDescent="0.35">
      <c r="A8649" t="s">
        <v>10178</v>
      </c>
      <c r="B8649" t="s">
        <v>1902</v>
      </c>
      <c r="C8649" s="6">
        <v>2.8</v>
      </c>
      <c r="D8649">
        <f>IF($C8649=0,0,IF(AND($C8649&gt;0,$C8649&lt;=1.9),1, IF(AND($C8649&gt;1.9,$C8649&lt;3),2,IF(AND($C8649&gt;2.9,$C8649&lt;=3.9),3,IF(AND($C8649&gt;3.9,$C8649&lt;=4.9),4,5)))))</f>
        <v>2</v>
      </c>
      <c r="E8649" s="3">
        <v>9</v>
      </c>
      <c r="F8649">
        <v>21</v>
      </c>
      <c r="G8649" s="5">
        <v>1000</v>
      </c>
      <c r="H8649" s="5" t="str">
        <f>IF(AND($G8649&gt;=0,$G8649&lt;5000000),"0-4M", IF(AND($G8649&gt;=5000000,$G8649&lt;9000000,0),"5-9M",
 IF(AND($G8649&gt;=10000000,$G8649&lt;=49000000),"10-49M",IF(AND($G8649&gt;=50000000,$G8649&lt;=99000000),"50M-99M",
 IF(AND($G8649&gt;=100000000,$G8649&lt;=499000000),"100-499M",IF(AND($G8649&gt;=500000000,$G8649&lt;=999000000),"500M-999M","1,000M+"))))))</f>
        <v>0-4M</v>
      </c>
      <c r="I8649">
        <v>0</v>
      </c>
      <c r="J8649" s="3">
        <v>0</v>
      </c>
      <c r="K8649" s="3" t="s">
        <v>9</v>
      </c>
      <c r="L8649" s="1">
        <v>43308</v>
      </c>
      <c r="M8649" s="2" t="s">
        <v>10179</v>
      </c>
      <c r="N8649" t="s">
        <v>118</v>
      </c>
    </row>
    <row r="8650" spans="1:14" x14ac:dyDescent="0.35">
      <c r="A8650" t="s">
        <v>10180</v>
      </c>
      <c r="B8650" t="s">
        <v>1028</v>
      </c>
      <c r="C8650" s="6">
        <v>4.0999999999999996</v>
      </c>
      <c r="D8650">
        <f>IF($C8650=0,0,IF(AND($C8650&gt;0,$C8650&lt;=1.9),1, IF(AND($C8650&gt;1.9,$C8650&lt;3),2,IF(AND($C8650&gt;2.9,$C8650&lt;=3.9),3,IF(AND($C8650&gt;3.9,$C8650&lt;=4.9),4,5)))))</f>
        <v>4</v>
      </c>
      <c r="E8650" s="3">
        <v>125</v>
      </c>
      <c r="F8650">
        <v>15</v>
      </c>
      <c r="G8650" s="5">
        <v>50000</v>
      </c>
      <c r="H8650" s="5" t="str">
        <f>IF(AND($G8650&gt;=0,$G8650&lt;5000000),"0-4M", IF(AND($G8650&gt;=5000000,$G8650&lt;9000000,0),"5-9M",
 IF(AND($G8650&gt;=10000000,$G8650&lt;=49000000),"10-49M",IF(AND($G8650&gt;=50000000,$G8650&lt;=99000000),"50M-99M",
 IF(AND($G8650&gt;=100000000,$G8650&lt;=499000000),"100-499M",IF(AND($G8650&gt;=500000000,$G8650&lt;=999000000),"500M-999M","1,000M+"))))))</f>
        <v>0-4M</v>
      </c>
      <c r="I8650">
        <v>0</v>
      </c>
      <c r="J8650" s="3">
        <v>0</v>
      </c>
      <c r="K8650" s="3" t="s">
        <v>9</v>
      </c>
      <c r="L8650" s="1">
        <v>43165</v>
      </c>
      <c r="M8650" s="2" t="s">
        <v>549</v>
      </c>
      <c r="N8650" t="s">
        <v>33</v>
      </c>
    </row>
    <row r="8651" spans="1:14" x14ac:dyDescent="0.35">
      <c r="A8651" t="s">
        <v>10181</v>
      </c>
      <c r="B8651" t="s">
        <v>1902</v>
      </c>
      <c r="C8651" s="6">
        <v>1</v>
      </c>
      <c r="D8651">
        <f>IF($C8651=0,0,IF(AND($C8651&gt;0,$C8651&lt;=1.9),1, IF(AND($C8651&gt;1.9,$C8651&lt;3),2,IF(AND($C8651&gt;2.9,$C8651&lt;=3.9),3,IF(AND($C8651&gt;3.9,$C8651&lt;=4.9),4,5)))))</f>
        <v>1</v>
      </c>
      <c r="E8651" s="3">
        <v>2</v>
      </c>
      <c r="F8651">
        <v>21</v>
      </c>
      <c r="G8651" s="5">
        <v>1000</v>
      </c>
      <c r="H8651" s="5" t="str">
        <f>IF(AND($G8651&gt;=0,$G8651&lt;5000000),"0-4M", IF(AND($G8651&gt;=5000000,$G8651&lt;9000000,0),"5-9M",
 IF(AND($G8651&gt;=10000000,$G8651&lt;=49000000),"10-49M",IF(AND($G8651&gt;=50000000,$G8651&lt;=99000000),"50M-99M",
 IF(AND($G8651&gt;=100000000,$G8651&lt;=499000000),"100-499M",IF(AND($G8651&gt;=500000000,$G8651&lt;=999000000),"500M-999M","1,000M+"))))))</f>
        <v>0-4M</v>
      </c>
      <c r="I8651">
        <v>0</v>
      </c>
      <c r="J8651" s="3">
        <v>0</v>
      </c>
      <c r="K8651" s="3" t="s">
        <v>9</v>
      </c>
      <c r="L8651" s="1">
        <v>43308</v>
      </c>
      <c r="M8651" s="2" t="s">
        <v>10179</v>
      </c>
      <c r="N8651" t="s">
        <v>118</v>
      </c>
    </row>
    <row r="8652" spans="1:14" x14ac:dyDescent="0.35">
      <c r="A8652" t="s">
        <v>10182</v>
      </c>
      <c r="B8652" t="s">
        <v>254</v>
      </c>
      <c r="C8652" s="6">
        <v>3</v>
      </c>
      <c r="D8652">
        <f>IF($C8652=0,0,IF(AND($C8652&gt;0,$C8652&lt;=1.9),1, IF(AND($C8652&gt;1.9,$C8652&lt;3),2,IF(AND($C8652&gt;2.9,$C8652&lt;=3.9),3,IF(AND($C8652&gt;3.9,$C8652&lt;=4.9),4,5)))))</f>
        <v>3</v>
      </c>
      <c r="E8652" s="3">
        <v>2</v>
      </c>
      <c r="F8652">
        <v>8</v>
      </c>
      <c r="G8652" s="5">
        <v>10</v>
      </c>
      <c r="H8652" s="5" t="str">
        <f>IF(AND($G8652&gt;=0,$G8652&lt;5000000),"0-4M", IF(AND($G8652&gt;=5000000,$G8652&lt;9000000,0),"5-9M",
 IF(AND($G8652&gt;=10000000,$G8652&lt;=49000000),"10-49M",IF(AND($G8652&gt;=50000000,$G8652&lt;=99000000),"50M-99M",
 IF(AND($G8652&gt;=100000000,$G8652&lt;=499000000),"100-499M",IF(AND($G8652&gt;=500000000,$G8652&lt;=999000000),"500M-999M","1,000M+"))))))</f>
        <v>0-4M</v>
      </c>
      <c r="I8652">
        <v>0</v>
      </c>
      <c r="J8652" s="3">
        <v>0</v>
      </c>
      <c r="K8652" s="3" t="s">
        <v>9</v>
      </c>
      <c r="L8652" s="1">
        <v>43291</v>
      </c>
      <c r="M8652" s="2" t="s">
        <v>4992</v>
      </c>
      <c r="N8652" t="s">
        <v>33</v>
      </c>
    </row>
    <row r="8653" spans="1:14" x14ac:dyDescent="0.35">
      <c r="A8653" t="s">
        <v>10183</v>
      </c>
      <c r="B8653" t="s">
        <v>1516</v>
      </c>
      <c r="C8653" s="6">
        <v>5</v>
      </c>
      <c r="D8653">
        <f>IF($C8653=0,0,IF(AND($C8653&gt;0,$C8653&lt;=1.9),1, IF(AND($C8653&gt;1.9,$C8653&lt;3),2,IF(AND($C8653&gt;2.9,$C8653&lt;=3.9),3,IF(AND($C8653&gt;3.9,$C8653&lt;=4.9),4,5)))))</f>
        <v>5</v>
      </c>
      <c r="E8653" s="3">
        <v>19</v>
      </c>
      <c r="F8653">
        <v>11</v>
      </c>
      <c r="G8653" s="5">
        <v>500</v>
      </c>
      <c r="H8653" s="5" t="str">
        <f>IF(AND($G8653&gt;=0,$G8653&lt;5000000),"0-4M", IF(AND($G8653&gt;=5000000,$G8653&lt;9000000,0),"5-9M",
 IF(AND($G8653&gt;=10000000,$G8653&lt;=49000000),"10-49M",IF(AND($G8653&gt;=50000000,$G8653&lt;=99000000),"50M-99M",
 IF(AND($G8653&gt;=100000000,$G8653&lt;=499000000),"100-499M",IF(AND($G8653&gt;=500000000,$G8653&lt;=999000000),"500M-999M","1,000M+"))))))</f>
        <v>0-4M</v>
      </c>
      <c r="I8653">
        <v>0</v>
      </c>
      <c r="J8653" s="3">
        <v>0</v>
      </c>
      <c r="K8653" s="3" t="s">
        <v>9</v>
      </c>
      <c r="L8653" s="1">
        <v>43160</v>
      </c>
      <c r="M8653" s="2">
        <v>1.1000000000000001</v>
      </c>
      <c r="N8653" t="s">
        <v>33</v>
      </c>
    </row>
    <row r="8654" spans="1:14" x14ac:dyDescent="0.35">
      <c r="A8654" t="s">
        <v>8044</v>
      </c>
      <c r="B8654" t="s">
        <v>1620</v>
      </c>
      <c r="C8654" s="6">
        <v>4.3</v>
      </c>
      <c r="D8654">
        <f>IF($C8654=0,0,IF(AND($C8654&gt;0,$C8654&lt;=1.9),1, IF(AND($C8654&gt;1.9,$C8654&lt;3),2,IF(AND($C8654&gt;2.9,$C8654&lt;=3.9),3,IF(AND($C8654&gt;3.9,$C8654&lt;=4.9),4,5)))))</f>
        <v>4</v>
      </c>
      <c r="E8654" s="3">
        <v>11</v>
      </c>
      <c r="F8654">
        <v>23</v>
      </c>
      <c r="G8654" s="5">
        <v>500</v>
      </c>
      <c r="H8654" s="5" t="str">
        <f>IF(AND($G8654&gt;=0,$G8654&lt;5000000),"0-4M", IF(AND($G8654&gt;=5000000,$G8654&lt;9000000,0),"5-9M",
 IF(AND($G8654&gt;=10000000,$G8654&lt;=49000000),"10-49M",IF(AND($G8654&gt;=50000000,$G8654&lt;=99000000),"50M-99M",
 IF(AND($G8654&gt;=100000000,$G8654&lt;=499000000),"100-499M",IF(AND($G8654&gt;=500000000,$G8654&lt;=999000000),"500M-999M","1,000M+"))))))</f>
        <v>0-4M</v>
      </c>
      <c r="I8654">
        <v>0</v>
      </c>
      <c r="J8654" s="3">
        <v>0</v>
      </c>
      <c r="K8654" s="3" t="s">
        <v>9</v>
      </c>
      <c r="L8654" s="1">
        <v>43242</v>
      </c>
      <c r="M8654" s="2" t="s">
        <v>8045</v>
      </c>
      <c r="N8654" t="s">
        <v>11</v>
      </c>
    </row>
    <row r="8655" spans="1:14" x14ac:dyDescent="0.35">
      <c r="A8655" t="s">
        <v>10184</v>
      </c>
      <c r="B8655" t="s">
        <v>1902</v>
      </c>
      <c r="C8655" s="6">
        <v>0</v>
      </c>
      <c r="D8655">
        <f>IF($C8655=0,0,IF(AND($C8655&gt;0,$C8655&lt;=1.9),1, IF(AND($C8655&gt;1.9,$C8655&lt;3),2,IF(AND($C8655&gt;2.9,$C8655&lt;=3.9),3,IF(AND($C8655&gt;3.9,$C8655&lt;=4.9),4,5)))))</f>
        <v>0</v>
      </c>
      <c r="E8655" s="3">
        <v>0</v>
      </c>
      <c r="F8655">
        <v>21</v>
      </c>
      <c r="G8655" s="5">
        <v>100</v>
      </c>
      <c r="H8655" s="5" t="str">
        <f>IF(AND($G8655&gt;=0,$G8655&lt;5000000),"0-4M", IF(AND($G8655&gt;=5000000,$G8655&lt;9000000,0),"5-9M",
 IF(AND($G8655&gt;=10000000,$G8655&lt;=49000000),"10-49M",IF(AND($G8655&gt;=50000000,$G8655&lt;=99000000),"50M-99M",
 IF(AND($G8655&gt;=100000000,$G8655&lt;=499000000),"100-499M",IF(AND($G8655&gt;=500000000,$G8655&lt;=999000000),"500M-999M","1,000M+"))))))</f>
        <v>0-4M</v>
      </c>
      <c r="I8655">
        <v>0</v>
      </c>
      <c r="J8655" s="3">
        <v>0</v>
      </c>
      <c r="K8655" s="3" t="s">
        <v>9</v>
      </c>
      <c r="L8655" s="1">
        <v>43308</v>
      </c>
      <c r="M8655" s="2" t="s">
        <v>10179</v>
      </c>
      <c r="N8655" t="s">
        <v>118</v>
      </c>
    </row>
    <row r="8656" spans="1:14" x14ac:dyDescent="0.35">
      <c r="A8656" t="s">
        <v>10185</v>
      </c>
      <c r="B8656" t="s">
        <v>1902</v>
      </c>
      <c r="C8656" s="6">
        <v>0</v>
      </c>
      <c r="D8656">
        <f>IF($C8656=0,0,IF(AND($C8656&gt;0,$C8656&lt;=1.9),1, IF(AND($C8656&gt;1.9,$C8656&lt;3),2,IF(AND($C8656&gt;2.9,$C8656&lt;=3.9),3,IF(AND($C8656&gt;3.9,$C8656&lt;=4.9),4,5)))))</f>
        <v>0</v>
      </c>
      <c r="E8656" s="3">
        <v>1</v>
      </c>
      <c r="F8656">
        <v>2.9</v>
      </c>
      <c r="G8656" s="5">
        <v>10</v>
      </c>
      <c r="H8656" s="5" t="str">
        <f>IF(AND($G8656&gt;=0,$G8656&lt;5000000),"0-4M", IF(AND($G8656&gt;=5000000,$G8656&lt;9000000,0),"5-9M",
 IF(AND($G8656&gt;=10000000,$G8656&lt;=49000000),"10-49M",IF(AND($G8656&gt;=50000000,$G8656&lt;=99000000),"50M-99M",
 IF(AND($G8656&gt;=100000000,$G8656&lt;=499000000),"100-499M",IF(AND($G8656&gt;=500000000,$G8656&lt;=999000000),"500M-999M","1,000M+"))))))</f>
        <v>0-4M</v>
      </c>
      <c r="I8656">
        <v>0</v>
      </c>
      <c r="J8656" s="3">
        <v>0</v>
      </c>
      <c r="K8656" s="3" t="s">
        <v>9</v>
      </c>
      <c r="L8656" s="1">
        <v>43286</v>
      </c>
      <c r="M8656" s="2">
        <v>1.4</v>
      </c>
      <c r="N8656" t="s">
        <v>118</v>
      </c>
    </row>
    <row r="8657" spans="1:14" x14ac:dyDescent="0.35">
      <c r="A8657" t="s">
        <v>10186</v>
      </c>
      <c r="B8657" t="s">
        <v>1902</v>
      </c>
      <c r="C8657" s="6">
        <v>0</v>
      </c>
      <c r="D8657">
        <f>IF($C8657=0,0,IF(AND($C8657&gt;0,$C8657&lt;=1.9),1, IF(AND($C8657&gt;1.9,$C8657&lt;3),2,IF(AND($C8657&gt;2.9,$C8657&lt;=3.9),3,IF(AND($C8657&gt;3.9,$C8657&lt;=4.9),4,5)))))</f>
        <v>0</v>
      </c>
      <c r="E8657" s="3">
        <v>2</v>
      </c>
      <c r="F8657">
        <v>20</v>
      </c>
      <c r="G8657" s="5">
        <v>500</v>
      </c>
      <c r="H8657" s="5" t="str">
        <f>IF(AND($G8657&gt;=0,$G8657&lt;5000000),"0-4M", IF(AND($G8657&gt;=5000000,$G8657&lt;9000000,0),"5-9M",
 IF(AND($G8657&gt;=10000000,$G8657&lt;=49000000),"10-49M",IF(AND($G8657&gt;=50000000,$G8657&lt;=99000000),"50M-99M",
 IF(AND($G8657&gt;=100000000,$G8657&lt;=499000000),"100-499M",IF(AND($G8657&gt;=500000000,$G8657&lt;=999000000),"500M-999M","1,000M+"))))))</f>
        <v>0-4M</v>
      </c>
      <c r="I8657">
        <v>0</v>
      </c>
      <c r="J8657" s="3">
        <v>0</v>
      </c>
      <c r="K8657" s="3" t="s">
        <v>9</v>
      </c>
      <c r="L8657" s="1">
        <v>43308</v>
      </c>
      <c r="M8657" s="2" t="s">
        <v>10179</v>
      </c>
      <c r="N8657" t="s">
        <v>118</v>
      </c>
    </row>
    <row r="8658" spans="1:14" x14ac:dyDescent="0.35">
      <c r="A8658" t="s">
        <v>10187</v>
      </c>
      <c r="B8658" t="s">
        <v>1028</v>
      </c>
      <c r="C8658" s="6">
        <v>0</v>
      </c>
      <c r="D8658">
        <f>IF($C8658=0,0,IF(AND($C8658&gt;0,$C8658&lt;=1.9),1, IF(AND($C8658&gt;1.9,$C8658&lt;3),2,IF(AND($C8658&gt;2.9,$C8658&lt;=3.9),3,IF(AND($C8658&gt;3.9,$C8658&lt;=4.9),4,5)))))</f>
        <v>0</v>
      </c>
      <c r="E8658" s="3">
        <v>0</v>
      </c>
      <c r="F8658">
        <v>2.9</v>
      </c>
      <c r="G8658" s="5">
        <v>100</v>
      </c>
      <c r="H8658" s="5" t="str">
        <f>IF(AND($G8658&gt;=0,$G8658&lt;5000000),"0-4M", IF(AND($G8658&gt;=5000000,$G8658&lt;9000000,0),"5-9M",
 IF(AND($G8658&gt;=10000000,$G8658&lt;=49000000),"10-49M",IF(AND($G8658&gt;=50000000,$G8658&lt;=99000000),"50M-99M",
 IF(AND($G8658&gt;=100000000,$G8658&lt;=499000000),"100-499M",IF(AND($G8658&gt;=500000000,$G8658&lt;=999000000),"500M-999M","1,000M+"))))))</f>
        <v>0-4M</v>
      </c>
      <c r="I8658">
        <v>0</v>
      </c>
      <c r="J8658" s="3">
        <v>0</v>
      </c>
      <c r="K8658" s="3" t="s">
        <v>9</v>
      </c>
      <c r="L8658" s="1">
        <v>43182</v>
      </c>
      <c r="M8658" s="2" t="s">
        <v>1274</v>
      </c>
      <c r="N8658" t="s">
        <v>33</v>
      </c>
    </row>
    <row r="8659" spans="1:14" x14ac:dyDescent="0.35">
      <c r="A8659" t="s">
        <v>10188</v>
      </c>
      <c r="B8659" t="s">
        <v>1902</v>
      </c>
      <c r="C8659" s="6">
        <v>0</v>
      </c>
      <c r="D8659">
        <f>IF($C8659=0,0,IF(AND($C8659&gt;0,$C8659&lt;=1.9),1, IF(AND($C8659&gt;1.9,$C8659&lt;3),2,IF(AND($C8659&gt;2.9,$C8659&lt;=3.9),3,IF(AND($C8659&gt;3.9,$C8659&lt;=4.9),4,5)))))</f>
        <v>0</v>
      </c>
      <c r="E8659" s="3">
        <v>2</v>
      </c>
      <c r="F8659">
        <v>20</v>
      </c>
      <c r="G8659" s="5">
        <v>100</v>
      </c>
      <c r="H8659" s="5" t="str">
        <f>IF(AND($G8659&gt;=0,$G8659&lt;5000000),"0-4M", IF(AND($G8659&gt;=5000000,$G8659&lt;9000000,0),"5-9M",
 IF(AND($G8659&gt;=10000000,$G8659&lt;=49000000),"10-49M",IF(AND($G8659&gt;=50000000,$G8659&lt;=99000000),"50M-99M",
 IF(AND($G8659&gt;=100000000,$G8659&lt;=499000000),"100-499M",IF(AND($G8659&gt;=500000000,$G8659&lt;=999000000),"500M-999M","1,000M+"))))))</f>
        <v>0-4M</v>
      </c>
      <c r="I8659">
        <v>0</v>
      </c>
      <c r="J8659" s="3">
        <v>0</v>
      </c>
      <c r="K8659" s="3" t="s">
        <v>9</v>
      </c>
      <c r="L8659" s="1">
        <v>43308</v>
      </c>
      <c r="M8659" s="2" t="s">
        <v>10179</v>
      </c>
      <c r="N8659" t="s">
        <v>118</v>
      </c>
    </row>
    <row r="8660" spans="1:14" x14ac:dyDescent="0.35">
      <c r="A8660" t="s">
        <v>10189</v>
      </c>
      <c r="B8660" t="s">
        <v>2861</v>
      </c>
      <c r="C8660" s="6">
        <v>0</v>
      </c>
      <c r="D8660">
        <f>IF($C8660=0,0,IF(AND($C8660&gt;0,$C8660&lt;=1.9),1, IF(AND($C8660&gt;1.9,$C8660&lt;3),2,IF(AND($C8660&gt;2.9,$C8660&lt;=3.9),3,IF(AND($C8660&gt;3.9,$C8660&lt;=4.9),4,5)))))</f>
        <v>0</v>
      </c>
      <c r="E8660" s="3">
        <v>2</v>
      </c>
      <c r="F8660">
        <v>47</v>
      </c>
      <c r="G8660" s="5">
        <v>1000</v>
      </c>
      <c r="H8660" s="5" t="str">
        <f>IF(AND($G8660&gt;=0,$G8660&lt;5000000),"0-4M", IF(AND($G8660&gt;=5000000,$G8660&lt;9000000,0),"5-9M",
 IF(AND($G8660&gt;=10000000,$G8660&lt;=49000000),"10-49M",IF(AND($G8660&gt;=50000000,$G8660&lt;=99000000),"50M-99M",
 IF(AND($G8660&gt;=100000000,$G8660&lt;=499000000),"100-499M",IF(AND($G8660&gt;=500000000,$G8660&lt;=999000000),"500M-999M","1,000M+"))))))</f>
        <v>0-4M</v>
      </c>
      <c r="I8660">
        <v>0</v>
      </c>
      <c r="J8660" s="3">
        <v>0</v>
      </c>
      <c r="K8660" s="3" t="s">
        <v>9</v>
      </c>
      <c r="L8660" s="1">
        <v>43210</v>
      </c>
      <c r="M8660" s="2">
        <v>32</v>
      </c>
      <c r="N8660" t="s">
        <v>36</v>
      </c>
    </row>
    <row r="8661" spans="1:14" x14ac:dyDescent="0.35">
      <c r="A8661" t="s">
        <v>10190</v>
      </c>
      <c r="B8661" t="s">
        <v>2958</v>
      </c>
      <c r="C8661" s="6">
        <v>0</v>
      </c>
      <c r="D8661">
        <f>IF($C8661=0,0,IF(AND($C8661&gt;0,$C8661&lt;=1.9),1, IF(AND($C8661&gt;1.9,$C8661&lt;3),2,IF(AND($C8661&gt;2.9,$C8661&lt;=3.9),3,IF(AND($C8661&gt;3.9,$C8661&lt;=4.9),4,5)))))</f>
        <v>0</v>
      </c>
      <c r="E8661" s="3">
        <v>3</v>
      </c>
      <c r="F8661">
        <v>12</v>
      </c>
      <c r="G8661" s="5">
        <v>1000</v>
      </c>
      <c r="H8661" s="5" t="str">
        <f>IF(AND($G8661&gt;=0,$G8661&lt;5000000),"0-4M", IF(AND($G8661&gt;=5000000,$G8661&lt;9000000,0),"5-9M",
 IF(AND($G8661&gt;=10000000,$G8661&lt;=49000000),"10-49M",IF(AND($G8661&gt;=50000000,$G8661&lt;=99000000),"50M-99M",
 IF(AND($G8661&gt;=100000000,$G8661&lt;=499000000),"100-499M",IF(AND($G8661&gt;=500000000,$G8661&lt;=999000000),"500M-999M","1,000M+"))))))</f>
        <v>0-4M</v>
      </c>
      <c r="I8661">
        <v>0</v>
      </c>
      <c r="J8661" s="3">
        <v>0</v>
      </c>
      <c r="K8661" s="3" t="s">
        <v>9</v>
      </c>
      <c r="L8661" s="1">
        <v>43035</v>
      </c>
      <c r="M8661" s="2">
        <v>1.51</v>
      </c>
      <c r="N8661" t="s">
        <v>29</v>
      </c>
    </row>
    <row r="8662" spans="1:14" x14ac:dyDescent="0.35">
      <c r="A8662" t="s">
        <v>10191</v>
      </c>
      <c r="B8662" t="s">
        <v>1902</v>
      </c>
      <c r="C8662" s="6">
        <v>5</v>
      </c>
      <c r="D8662">
        <f>IF($C8662=0,0,IF(AND($C8662&gt;0,$C8662&lt;=1.9),1, IF(AND($C8662&gt;1.9,$C8662&lt;3),2,IF(AND($C8662&gt;2.9,$C8662&lt;=3.9),3,IF(AND($C8662&gt;3.9,$C8662&lt;=4.9),4,5)))))</f>
        <v>5</v>
      </c>
      <c r="E8662" s="3">
        <v>2</v>
      </c>
      <c r="F8662">
        <v>12</v>
      </c>
      <c r="G8662" s="5">
        <v>1000</v>
      </c>
      <c r="H8662" s="5" t="str">
        <f>IF(AND($G8662&gt;=0,$G8662&lt;5000000),"0-4M", IF(AND($G8662&gt;=5000000,$G8662&lt;9000000,0),"5-9M",
 IF(AND($G8662&gt;=10000000,$G8662&lt;=49000000),"10-49M",IF(AND($G8662&gt;=50000000,$G8662&lt;=99000000),"50M-99M",
 IF(AND($G8662&gt;=100000000,$G8662&lt;=499000000),"100-499M",IF(AND($G8662&gt;=500000000,$G8662&lt;=999000000),"500M-999M","1,000M+"))))))</f>
        <v>0-4M</v>
      </c>
      <c r="I8662">
        <v>0</v>
      </c>
      <c r="J8662" s="3">
        <v>0</v>
      </c>
      <c r="K8662" s="3" t="s">
        <v>9</v>
      </c>
      <c r="L8662" s="1">
        <v>42555</v>
      </c>
      <c r="M8662" s="2">
        <v>1</v>
      </c>
      <c r="N8662" t="s">
        <v>36</v>
      </c>
    </row>
    <row r="8663" spans="1:14" x14ac:dyDescent="0.35">
      <c r="A8663" t="s">
        <v>10192</v>
      </c>
      <c r="B8663" t="s">
        <v>3393</v>
      </c>
      <c r="C8663" s="6">
        <v>4.0999999999999996</v>
      </c>
      <c r="D8663">
        <f>IF($C8663=0,0,IF(AND($C8663&gt;0,$C8663&lt;=1.9),1, IF(AND($C8663&gt;1.9,$C8663&lt;3),2,IF(AND($C8663&gt;2.9,$C8663&lt;=3.9),3,IF(AND($C8663&gt;3.9,$C8663&lt;=4.9),4,5)))))</f>
        <v>4</v>
      </c>
      <c r="E8663" s="3">
        <v>25</v>
      </c>
      <c r="F8663">
        <v>17</v>
      </c>
      <c r="G8663" s="5">
        <v>1000</v>
      </c>
      <c r="H8663" s="5" t="str">
        <f>IF(AND($G8663&gt;=0,$G8663&lt;5000000),"0-4M", IF(AND($G8663&gt;=5000000,$G8663&lt;9000000,0),"5-9M",
 IF(AND($G8663&gt;=10000000,$G8663&lt;=49000000),"10-49M",IF(AND($G8663&gt;=50000000,$G8663&lt;=99000000),"50M-99M",
 IF(AND($G8663&gt;=100000000,$G8663&lt;=499000000),"100-499M",IF(AND($G8663&gt;=500000000,$G8663&lt;=999000000),"500M-999M","1,000M+"))))))</f>
        <v>0-4M</v>
      </c>
      <c r="I8663">
        <v>0</v>
      </c>
      <c r="J8663" s="3">
        <v>0</v>
      </c>
      <c r="K8663" s="3" t="s">
        <v>9</v>
      </c>
      <c r="L8663" s="1">
        <v>43272</v>
      </c>
      <c r="M8663" s="2" t="s">
        <v>10193</v>
      </c>
      <c r="N8663" t="s">
        <v>33</v>
      </c>
    </row>
    <row r="8664" spans="1:14" x14ac:dyDescent="0.35">
      <c r="A8664" t="s">
        <v>10194</v>
      </c>
      <c r="B8664" t="s">
        <v>1259</v>
      </c>
      <c r="C8664" s="6">
        <v>0</v>
      </c>
      <c r="D8664">
        <f>IF($C8664=0,0,IF(AND($C8664&gt;0,$C8664&lt;=1.9),1, IF(AND($C8664&gt;1.9,$C8664&lt;3),2,IF(AND($C8664&gt;2.9,$C8664&lt;=3.9),3,IF(AND($C8664&gt;3.9,$C8664&lt;=4.9),4,5)))))</f>
        <v>0</v>
      </c>
      <c r="E8664" s="3">
        <v>2</v>
      </c>
      <c r="F8664">
        <v>10</v>
      </c>
      <c r="G8664" s="5">
        <v>100</v>
      </c>
      <c r="H8664" s="5" t="str">
        <f>IF(AND($G8664&gt;=0,$G8664&lt;5000000),"0-4M", IF(AND($G8664&gt;=5000000,$G8664&lt;9000000,0),"5-9M",
 IF(AND($G8664&gt;=10000000,$G8664&lt;=49000000),"10-49M",IF(AND($G8664&gt;=50000000,$G8664&lt;=99000000),"50M-99M",
 IF(AND($G8664&gt;=100000000,$G8664&lt;=499000000),"100-499M",IF(AND($G8664&gt;=500000000,$G8664&lt;=999000000),"500M-999M","1,000M+"))))))</f>
        <v>0-4M</v>
      </c>
      <c r="I8664">
        <v>0</v>
      </c>
      <c r="J8664" s="3">
        <v>0</v>
      </c>
      <c r="K8664" s="3" t="s">
        <v>9</v>
      </c>
      <c r="L8664" s="1">
        <v>43290</v>
      </c>
      <c r="M8664" s="2" t="s">
        <v>1510</v>
      </c>
      <c r="N8664" t="s">
        <v>33</v>
      </c>
    </row>
    <row r="8665" spans="1:14" x14ac:dyDescent="0.35">
      <c r="A8665" t="s">
        <v>10195</v>
      </c>
      <c r="B8665" t="s">
        <v>3069</v>
      </c>
      <c r="C8665" s="6">
        <v>0</v>
      </c>
      <c r="D8665">
        <f>IF($C8665=0,0,IF(AND($C8665&gt;0,$C8665&lt;=1.9),1, IF(AND($C8665&gt;1.9,$C8665&lt;3),2,IF(AND($C8665&gt;2.9,$C8665&lt;=3.9),3,IF(AND($C8665&gt;3.9,$C8665&lt;=4.9),4,5)))))</f>
        <v>0</v>
      </c>
      <c r="E8665" s="3">
        <v>2</v>
      </c>
      <c r="F8665">
        <v>26</v>
      </c>
      <c r="G8665" s="5">
        <v>100</v>
      </c>
      <c r="H8665" s="5" t="str">
        <f>IF(AND($G8665&gt;=0,$G8665&lt;5000000),"0-4M", IF(AND($G8665&gt;=5000000,$G8665&lt;9000000,0),"5-9M",
 IF(AND($G8665&gt;=10000000,$G8665&lt;=49000000),"10-49M",IF(AND($G8665&gt;=50000000,$G8665&lt;=99000000),"50M-99M",
 IF(AND($G8665&gt;=100000000,$G8665&lt;=499000000),"100-499M",IF(AND($G8665&gt;=500000000,$G8665&lt;=999000000),"500M-999M","1,000M+"))))))</f>
        <v>0-4M</v>
      </c>
      <c r="I8665">
        <v>0</v>
      </c>
      <c r="J8665" s="3">
        <v>0</v>
      </c>
      <c r="K8665" s="3" t="s">
        <v>9</v>
      </c>
      <c r="L8665" s="1">
        <v>43091</v>
      </c>
      <c r="M8665" s="2">
        <v>1</v>
      </c>
      <c r="N8665" t="s">
        <v>36</v>
      </c>
    </row>
    <row r="8666" spans="1:14" x14ac:dyDescent="0.35">
      <c r="A8666" t="s">
        <v>10196</v>
      </c>
      <c r="B8666" t="s">
        <v>3069</v>
      </c>
      <c r="C8666" s="6">
        <v>0</v>
      </c>
      <c r="D8666">
        <f>IF($C8666=0,0,IF(AND($C8666&gt;0,$C8666&lt;=1.9),1, IF(AND($C8666&gt;1.9,$C8666&lt;3),2,IF(AND($C8666&gt;2.9,$C8666&lt;=3.9),3,IF(AND($C8666&gt;3.9,$C8666&lt;=4.9),4,5)))))</f>
        <v>0</v>
      </c>
      <c r="E8666" s="3">
        <v>3</v>
      </c>
      <c r="F8666">
        <v>9.1999999999999993</v>
      </c>
      <c r="G8666" s="5">
        <v>100</v>
      </c>
      <c r="H8666" s="5" t="str">
        <f>IF(AND($G8666&gt;=0,$G8666&lt;5000000),"0-4M", IF(AND($G8666&gt;=5000000,$G8666&lt;9000000,0),"5-9M",
 IF(AND($G8666&gt;=10000000,$G8666&lt;=49000000),"10-49M",IF(AND($G8666&gt;=50000000,$G8666&lt;=99000000),"50M-99M",
 IF(AND($G8666&gt;=100000000,$G8666&lt;=499000000),"100-499M",IF(AND($G8666&gt;=500000000,$G8666&lt;=999000000),"500M-999M","1,000M+"))))))</f>
        <v>0-4M</v>
      </c>
      <c r="I8666">
        <v>0</v>
      </c>
      <c r="J8666" s="3">
        <v>0</v>
      </c>
      <c r="K8666" s="3" t="s">
        <v>9</v>
      </c>
      <c r="L8666" s="1">
        <v>42945</v>
      </c>
      <c r="M8666" s="2">
        <v>1</v>
      </c>
      <c r="N8666" t="s">
        <v>73</v>
      </c>
    </row>
    <row r="8667" spans="1:14" x14ac:dyDescent="0.35">
      <c r="A8667" t="s">
        <v>10197</v>
      </c>
      <c r="B8667" t="s">
        <v>3069</v>
      </c>
      <c r="C8667" s="6">
        <v>4.4000000000000004</v>
      </c>
      <c r="D8667">
        <f>IF($C8667=0,0,IF(AND($C8667&gt;0,$C8667&lt;=1.9),1, IF(AND($C8667&gt;1.9,$C8667&lt;3),2,IF(AND($C8667&gt;2.9,$C8667&lt;=3.9),3,IF(AND($C8667&gt;3.9,$C8667&lt;=4.9),4,5)))))</f>
        <v>4</v>
      </c>
      <c r="E8667" s="3">
        <v>7</v>
      </c>
      <c r="F8667">
        <v>9.8000000000000007</v>
      </c>
      <c r="G8667" s="5">
        <v>1000</v>
      </c>
      <c r="H8667" s="5" t="str">
        <f>IF(AND($G8667&gt;=0,$G8667&lt;5000000),"0-4M", IF(AND($G8667&gt;=5000000,$G8667&lt;9000000,0),"5-9M",
 IF(AND($G8667&gt;=10000000,$G8667&lt;=49000000),"10-49M",IF(AND($G8667&gt;=50000000,$G8667&lt;=99000000),"50M-99M",
 IF(AND($G8667&gt;=100000000,$G8667&lt;=499000000),"100-499M",IF(AND($G8667&gt;=500000000,$G8667&lt;=999000000),"500M-999M","1,000M+"))))))</f>
        <v>0-4M</v>
      </c>
      <c r="I8667">
        <v>0</v>
      </c>
      <c r="J8667" s="3">
        <v>0</v>
      </c>
      <c r="K8667" s="3" t="s">
        <v>9</v>
      </c>
      <c r="L8667" s="1">
        <v>42975</v>
      </c>
      <c r="M8667" s="2">
        <v>1</v>
      </c>
      <c r="N8667" t="s">
        <v>36</v>
      </c>
    </row>
    <row r="8668" spans="1:14" x14ac:dyDescent="0.35">
      <c r="A8668" t="s">
        <v>10198</v>
      </c>
      <c r="B8668" t="s">
        <v>1028</v>
      </c>
      <c r="C8668" s="6">
        <v>3</v>
      </c>
      <c r="D8668">
        <f>IF($C8668=0,0,IF(AND($C8668&gt;0,$C8668&lt;=1.9),1, IF(AND($C8668&gt;1.9,$C8668&lt;3),2,IF(AND($C8668&gt;2.9,$C8668&lt;=3.9),3,IF(AND($C8668&gt;3.9,$C8668&lt;=4.9),4,5)))))</f>
        <v>3</v>
      </c>
      <c r="E8668" s="3">
        <v>62</v>
      </c>
      <c r="F8668">
        <v>17</v>
      </c>
      <c r="G8668" s="5">
        <v>10000</v>
      </c>
      <c r="H8668" s="5" t="str">
        <f>IF(AND($G8668&gt;=0,$G8668&lt;5000000),"0-4M", IF(AND($G8668&gt;=5000000,$G8668&lt;9000000,0),"5-9M",
 IF(AND($G8668&gt;=10000000,$G8668&lt;=49000000),"10-49M",IF(AND($G8668&gt;=50000000,$G8668&lt;=99000000),"50M-99M",
 IF(AND($G8668&gt;=100000000,$G8668&lt;=499000000),"100-499M",IF(AND($G8668&gt;=500000000,$G8668&lt;=999000000),"500M-999M","1,000M+"))))))</f>
        <v>0-4M</v>
      </c>
      <c r="I8668">
        <v>0</v>
      </c>
      <c r="J8668" s="3">
        <v>0</v>
      </c>
      <c r="K8668" s="3" t="s">
        <v>9</v>
      </c>
      <c r="L8668" s="1">
        <v>42912</v>
      </c>
      <c r="M8668" s="2" t="s">
        <v>10199</v>
      </c>
      <c r="N8668" t="s">
        <v>36</v>
      </c>
    </row>
    <row r="8669" spans="1:14" x14ac:dyDescent="0.35">
      <c r="A8669" t="s">
        <v>10200</v>
      </c>
      <c r="B8669" t="s">
        <v>201</v>
      </c>
      <c r="C8669" s="6">
        <v>0</v>
      </c>
      <c r="D8669">
        <f>IF($C8669=0,0,IF(AND($C8669&gt;0,$C8669&lt;=1.9),1, IF(AND($C8669&gt;1.9,$C8669&lt;3),2,IF(AND($C8669&gt;2.9,$C8669&lt;=3.9),3,IF(AND($C8669&gt;3.9,$C8669&lt;=4.9),4,5)))))</f>
        <v>0</v>
      </c>
      <c r="E8669" s="3">
        <v>8</v>
      </c>
      <c r="F8669">
        <v>0.65800000000000003</v>
      </c>
      <c r="G8669" s="5">
        <v>1000</v>
      </c>
      <c r="H8669" s="5" t="str">
        <f>IF(AND($G8669&gt;=0,$G8669&lt;5000000),"0-4M", IF(AND($G8669&gt;=5000000,$G8669&lt;9000000,0),"5-9M",
 IF(AND($G8669&gt;=10000000,$G8669&lt;=49000000),"10-49M",IF(AND($G8669&gt;=50000000,$G8669&lt;=99000000),"50M-99M",
 IF(AND($G8669&gt;=100000000,$G8669&lt;=499000000),"100-499M",IF(AND($G8669&gt;=500000000,$G8669&lt;=999000000),"500M-999M","1,000M+"))))))</f>
        <v>0-4M</v>
      </c>
      <c r="I8669">
        <v>0</v>
      </c>
      <c r="J8669" s="3">
        <v>0</v>
      </c>
      <c r="K8669" s="3" t="s">
        <v>9</v>
      </c>
      <c r="L8669" s="1">
        <v>42766</v>
      </c>
      <c r="M8669" s="2" t="s">
        <v>42</v>
      </c>
      <c r="N8669" t="s">
        <v>29</v>
      </c>
    </row>
    <row r="8670" spans="1:14" x14ac:dyDescent="0.35">
      <c r="A8670" t="s">
        <v>10201</v>
      </c>
      <c r="B8670" t="s">
        <v>1902</v>
      </c>
      <c r="C8670" s="6">
        <v>3.8</v>
      </c>
      <c r="D8670">
        <f>IF($C8670=0,0,IF(AND($C8670&gt;0,$C8670&lt;=1.9),1, IF(AND($C8670&gt;1.9,$C8670&lt;3),2,IF(AND($C8670&gt;2.9,$C8670&lt;=3.9),3,IF(AND($C8670&gt;3.9,$C8670&lt;=4.9),4,5)))))</f>
        <v>3</v>
      </c>
      <c r="E8670" s="3">
        <v>4</v>
      </c>
      <c r="F8670">
        <v>30</v>
      </c>
      <c r="G8670" s="5">
        <v>500</v>
      </c>
      <c r="H8670" s="5" t="str">
        <f>IF(AND($G8670&gt;=0,$G8670&lt;5000000),"0-4M", IF(AND($G8670&gt;=5000000,$G8670&lt;9000000,0),"5-9M",
 IF(AND($G8670&gt;=10000000,$G8670&lt;=49000000),"10-49M",IF(AND($G8670&gt;=50000000,$G8670&lt;=99000000),"50M-99M",
 IF(AND($G8670&gt;=100000000,$G8670&lt;=499000000),"100-499M",IF(AND($G8670&gt;=500000000,$G8670&lt;=999000000),"500M-999M","1,000M+"))))))</f>
        <v>0-4M</v>
      </c>
      <c r="I8670">
        <v>0</v>
      </c>
      <c r="J8670" s="3">
        <v>0</v>
      </c>
      <c r="K8670" s="3" t="s">
        <v>9</v>
      </c>
      <c r="L8670" s="1">
        <v>43304</v>
      </c>
      <c r="M8670" s="2">
        <v>5.1100000000000003</v>
      </c>
      <c r="N8670" t="s">
        <v>118</v>
      </c>
    </row>
    <row r="8671" spans="1:14" x14ac:dyDescent="0.35">
      <c r="A8671" t="s">
        <v>10202</v>
      </c>
      <c r="B8671" t="s">
        <v>2958</v>
      </c>
      <c r="C8671" s="6">
        <v>0</v>
      </c>
      <c r="D8671">
        <f>IF($C8671=0,0,IF(AND($C8671&gt;0,$C8671&lt;=1.9),1, IF(AND($C8671&gt;1.9,$C8671&lt;3),2,IF(AND($C8671&gt;2.9,$C8671&lt;=3.9),3,IF(AND($C8671&gt;3.9,$C8671&lt;=4.9),4,5)))))</f>
        <v>0</v>
      </c>
      <c r="E8671" s="3">
        <v>0</v>
      </c>
      <c r="F8671">
        <v>1.8</v>
      </c>
      <c r="G8671" s="5">
        <v>100</v>
      </c>
      <c r="H8671" s="5" t="str">
        <f>IF(AND($G8671&gt;=0,$G8671&lt;5000000),"0-4M", IF(AND($G8671&gt;=5000000,$G8671&lt;9000000,0),"5-9M",
 IF(AND($G8671&gt;=10000000,$G8671&lt;=49000000),"10-49M",IF(AND($G8671&gt;=50000000,$G8671&lt;=99000000),"50M-99M",
 IF(AND($G8671&gt;=100000000,$G8671&lt;=499000000),"100-499M",IF(AND($G8671&gt;=500000000,$G8671&lt;=999000000),"500M-999M","1,000M+"))))))</f>
        <v>0-4M</v>
      </c>
      <c r="I8671">
        <v>0</v>
      </c>
      <c r="J8671" s="3">
        <v>0</v>
      </c>
      <c r="K8671" s="3" t="s">
        <v>9</v>
      </c>
      <c r="L8671" s="1">
        <v>43067</v>
      </c>
      <c r="M8671" s="2">
        <v>1.1000000000000001</v>
      </c>
      <c r="N8671" t="s">
        <v>11</v>
      </c>
    </row>
    <row r="8672" spans="1:14" x14ac:dyDescent="0.35">
      <c r="A8672" t="s">
        <v>10203</v>
      </c>
      <c r="B8672" t="s">
        <v>87</v>
      </c>
      <c r="C8672" s="6">
        <v>3.9</v>
      </c>
      <c r="D8672">
        <f>IF($C8672=0,0,IF(AND($C8672&gt;0,$C8672&lt;=1.9),1, IF(AND($C8672&gt;1.9,$C8672&lt;3),2,IF(AND($C8672&gt;2.9,$C8672&lt;=3.9),3,IF(AND($C8672&gt;3.9,$C8672&lt;=4.9),4,5)))))</f>
        <v>3</v>
      </c>
      <c r="E8672" s="3">
        <v>22</v>
      </c>
      <c r="F8672">
        <v>97</v>
      </c>
      <c r="G8672" s="5">
        <v>1000</v>
      </c>
      <c r="H8672" s="5" t="str">
        <f>IF(AND($G8672&gt;=0,$G8672&lt;5000000),"0-4M", IF(AND($G8672&gt;=5000000,$G8672&lt;9000000,0),"5-9M",
 IF(AND($G8672&gt;=10000000,$G8672&lt;=49000000),"10-49M",IF(AND($G8672&gt;=50000000,$G8672&lt;=99000000),"50M-99M",
 IF(AND($G8672&gt;=100000000,$G8672&lt;=499000000),"100-499M",IF(AND($G8672&gt;=500000000,$G8672&lt;=999000000),"500M-999M","1,000M+"))))))</f>
        <v>0-4M</v>
      </c>
      <c r="I8672">
        <v>0</v>
      </c>
      <c r="J8672" s="3">
        <v>0</v>
      </c>
      <c r="K8672" s="3" t="s">
        <v>9</v>
      </c>
      <c r="L8672" s="1">
        <v>43131</v>
      </c>
      <c r="M8672" s="2">
        <v>1</v>
      </c>
      <c r="N8672" t="s">
        <v>36</v>
      </c>
    </row>
    <row r="8673" spans="1:14" x14ac:dyDescent="0.35">
      <c r="A8673" t="s">
        <v>10204</v>
      </c>
      <c r="B8673" t="s">
        <v>201</v>
      </c>
      <c r="C8673" s="6">
        <v>0</v>
      </c>
      <c r="D8673">
        <f>IF($C8673=0,0,IF(AND($C8673&gt;0,$C8673&lt;=1.9),1, IF(AND($C8673&gt;1.9,$C8673&lt;3),2,IF(AND($C8673&gt;2.9,$C8673&lt;=3.9),3,IF(AND($C8673&gt;3.9,$C8673&lt;=4.9),4,5)))))</f>
        <v>0</v>
      </c>
      <c r="E8673" s="3">
        <v>10</v>
      </c>
      <c r="F8673">
        <v>2.9</v>
      </c>
      <c r="G8673" s="5">
        <v>500</v>
      </c>
      <c r="H8673" s="5" t="str">
        <f>IF(AND($G8673&gt;=0,$G8673&lt;5000000),"0-4M", IF(AND($G8673&gt;=5000000,$G8673&lt;9000000,0),"5-9M",
 IF(AND($G8673&gt;=10000000,$G8673&lt;=49000000),"10-49M",IF(AND($G8673&gt;=50000000,$G8673&lt;=99000000),"50M-99M",
 IF(AND($G8673&gt;=100000000,$G8673&lt;=499000000),"100-499M",IF(AND($G8673&gt;=500000000,$G8673&lt;=999000000),"500M-999M","1,000M+"))))))</f>
        <v>0-4M</v>
      </c>
      <c r="I8673">
        <v>0</v>
      </c>
      <c r="J8673" s="3">
        <v>0</v>
      </c>
      <c r="K8673" s="3" t="s">
        <v>9</v>
      </c>
      <c r="L8673" s="1">
        <v>42970</v>
      </c>
      <c r="M8673" s="2">
        <v>1</v>
      </c>
      <c r="N8673" t="s">
        <v>11</v>
      </c>
    </row>
    <row r="8674" spans="1:14" x14ac:dyDescent="0.35">
      <c r="A8674" t="s">
        <v>10205</v>
      </c>
      <c r="B8674" t="s">
        <v>1169</v>
      </c>
      <c r="C8674" s="6">
        <v>0</v>
      </c>
      <c r="D8674">
        <f>IF($C8674=0,0,IF(AND($C8674&gt;0,$C8674&lt;=1.9),1, IF(AND($C8674&gt;1.9,$C8674&lt;3),2,IF(AND($C8674&gt;2.9,$C8674&lt;=3.9),3,IF(AND($C8674&gt;3.9,$C8674&lt;=4.9),4,5)))))</f>
        <v>0</v>
      </c>
      <c r="E8674" s="3">
        <v>0</v>
      </c>
      <c r="F8674">
        <v>15</v>
      </c>
      <c r="G8674" s="5">
        <v>10</v>
      </c>
      <c r="H8674" s="5" t="str">
        <f>IF(AND($G8674&gt;=0,$G8674&lt;5000000),"0-4M", IF(AND($G8674&gt;=5000000,$G8674&lt;9000000,0),"5-9M",
 IF(AND($G8674&gt;=10000000,$G8674&lt;=49000000),"10-49M",IF(AND($G8674&gt;=50000000,$G8674&lt;=99000000),"50M-99M",
 IF(AND($G8674&gt;=100000000,$G8674&lt;=499000000),"100-499M",IF(AND($G8674&gt;=500000000,$G8674&lt;=999000000),"500M-999M","1,000M+"))))))</f>
        <v>0-4M</v>
      </c>
      <c r="I8674">
        <v>0</v>
      </c>
      <c r="J8674" s="3">
        <v>0</v>
      </c>
      <c r="K8674" s="3" t="s">
        <v>9</v>
      </c>
      <c r="L8674" s="1">
        <v>43020</v>
      </c>
      <c r="M8674" s="2" t="s">
        <v>1219</v>
      </c>
      <c r="N8674" t="s">
        <v>21</v>
      </c>
    </row>
    <row r="8675" spans="1:14" x14ac:dyDescent="0.35">
      <c r="A8675" t="s">
        <v>10206</v>
      </c>
      <c r="B8675" t="s">
        <v>1396</v>
      </c>
      <c r="C8675" s="6">
        <v>0</v>
      </c>
      <c r="D8675">
        <f>IF($C8675=0,0,IF(AND($C8675&gt;0,$C8675&lt;=1.9),1, IF(AND($C8675&gt;1.9,$C8675&lt;3),2,IF(AND($C8675&gt;2.9,$C8675&lt;=3.9),3,IF(AND($C8675&gt;3.9,$C8675&lt;=4.9),4,5)))))</f>
        <v>0</v>
      </c>
      <c r="E8675" s="3">
        <v>0</v>
      </c>
      <c r="F8675">
        <v>5.3</v>
      </c>
      <c r="G8675" s="5">
        <v>100</v>
      </c>
      <c r="H8675" s="5" t="str">
        <f>IF(AND($G8675&gt;=0,$G8675&lt;5000000),"0-4M", IF(AND($G8675&gt;=5000000,$G8675&lt;9000000,0),"5-9M",
 IF(AND($G8675&gt;=10000000,$G8675&lt;=49000000),"10-49M",IF(AND($G8675&gt;=50000000,$G8675&lt;=99000000),"50M-99M",
 IF(AND($G8675&gt;=100000000,$G8675&lt;=499000000),"100-499M",IF(AND($G8675&gt;=500000000,$G8675&lt;=999000000),"500M-999M","1,000M+"))))))</f>
        <v>0-4M</v>
      </c>
      <c r="I8675">
        <v>0</v>
      </c>
      <c r="J8675" s="3">
        <v>0</v>
      </c>
      <c r="K8675" s="3" t="s">
        <v>9</v>
      </c>
      <c r="L8675" s="1">
        <v>42954</v>
      </c>
      <c r="M8675" s="2" t="s">
        <v>2636</v>
      </c>
      <c r="N8675" t="s">
        <v>33</v>
      </c>
    </row>
    <row r="8676" spans="1:14" x14ac:dyDescent="0.35">
      <c r="A8676" t="s">
        <v>10207</v>
      </c>
      <c r="B8676" t="s">
        <v>1259</v>
      </c>
      <c r="C8676" s="6">
        <v>5</v>
      </c>
      <c r="D8676">
        <f>IF($C8676=0,0,IF(AND($C8676&gt;0,$C8676&lt;=1.9),1, IF(AND($C8676&gt;1.9,$C8676&lt;3),2,IF(AND($C8676&gt;2.9,$C8676&lt;=3.9),3,IF(AND($C8676&gt;3.9,$C8676&lt;=4.9),4,5)))))</f>
        <v>5</v>
      </c>
      <c r="E8676" s="3">
        <v>2</v>
      </c>
      <c r="F8676">
        <v>8.3000000000000007</v>
      </c>
      <c r="G8676" s="5">
        <v>50</v>
      </c>
      <c r="H8676" s="5" t="str">
        <f>IF(AND($G8676&gt;=0,$G8676&lt;5000000),"0-4M", IF(AND($G8676&gt;=5000000,$G8676&lt;9000000,0),"5-9M",
 IF(AND($G8676&gt;=10000000,$G8676&lt;=49000000),"10-49M",IF(AND($G8676&gt;=50000000,$G8676&lt;=99000000),"50M-99M",
 IF(AND($G8676&gt;=100000000,$G8676&lt;=499000000),"100-499M",IF(AND($G8676&gt;=500000000,$G8676&lt;=999000000),"500M-999M","1,000M+"))))))</f>
        <v>0-4M</v>
      </c>
      <c r="I8676">
        <v>0</v>
      </c>
      <c r="J8676" s="3">
        <v>0</v>
      </c>
      <c r="K8676" s="3" t="s">
        <v>9</v>
      </c>
      <c r="L8676" s="1">
        <v>43290</v>
      </c>
      <c r="M8676" s="2" t="s">
        <v>1510</v>
      </c>
      <c r="N8676" t="s">
        <v>33</v>
      </c>
    </row>
    <row r="8677" spans="1:14" x14ac:dyDescent="0.35">
      <c r="A8677" t="s">
        <v>10208</v>
      </c>
      <c r="B8677" t="s">
        <v>254</v>
      </c>
      <c r="C8677" s="6">
        <v>0</v>
      </c>
      <c r="D8677">
        <f>IF($C8677=0,0,IF(AND($C8677&gt;0,$C8677&lt;=1.9),1, IF(AND($C8677&gt;1.9,$C8677&lt;3),2,IF(AND($C8677&gt;2.9,$C8677&lt;=3.9),3,IF(AND($C8677&gt;3.9,$C8677&lt;=4.9),4,5)))))</f>
        <v>0</v>
      </c>
      <c r="E8677" s="3">
        <v>0</v>
      </c>
      <c r="F8677">
        <v>20</v>
      </c>
      <c r="G8677" s="5">
        <v>100</v>
      </c>
      <c r="H8677" s="5" t="str">
        <f>IF(AND($G8677&gt;=0,$G8677&lt;5000000),"0-4M", IF(AND($G8677&gt;=5000000,$G8677&lt;9000000,0),"5-9M",
 IF(AND($G8677&gt;=10000000,$G8677&lt;=49000000),"10-49M",IF(AND($G8677&gt;=50000000,$G8677&lt;=99000000),"50M-99M",
 IF(AND($G8677&gt;=100000000,$G8677&lt;=499000000),"100-499M",IF(AND($G8677&gt;=500000000,$G8677&lt;=999000000),"500M-999M","1,000M+"))))))</f>
        <v>0-4M</v>
      </c>
      <c r="I8677">
        <v>0</v>
      </c>
      <c r="J8677" s="3">
        <v>0</v>
      </c>
      <c r="K8677" s="3" t="s">
        <v>9</v>
      </c>
      <c r="L8677" s="1">
        <v>43143</v>
      </c>
      <c r="M8677" s="2" t="s">
        <v>10209</v>
      </c>
      <c r="N8677" t="s">
        <v>33</v>
      </c>
    </row>
    <row r="8678" spans="1:14" x14ac:dyDescent="0.35">
      <c r="A8678" t="s">
        <v>10210</v>
      </c>
      <c r="B8678" t="s">
        <v>1902</v>
      </c>
      <c r="C8678" s="6">
        <v>0</v>
      </c>
      <c r="D8678">
        <f>IF($C8678=0,0,IF(AND($C8678&gt;0,$C8678&lt;=1.9),1, IF(AND($C8678&gt;1.9,$C8678&lt;3),2,IF(AND($C8678&gt;2.9,$C8678&lt;=3.9),3,IF(AND($C8678&gt;3.9,$C8678&lt;=4.9),4,5)))))</f>
        <v>0</v>
      </c>
      <c r="E8678" s="3">
        <v>3</v>
      </c>
      <c r="F8678">
        <v>3</v>
      </c>
      <c r="G8678" s="5">
        <v>1000</v>
      </c>
      <c r="H8678" s="5" t="str">
        <f>IF(AND($G8678&gt;=0,$G8678&lt;5000000),"0-4M", IF(AND($G8678&gt;=5000000,$G8678&lt;9000000,0),"5-9M",
 IF(AND($G8678&gt;=10000000,$G8678&lt;=49000000),"10-49M",IF(AND($G8678&gt;=50000000,$G8678&lt;=99000000),"50M-99M",
 IF(AND($G8678&gt;=100000000,$G8678&lt;=499000000),"100-499M",IF(AND($G8678&gt;=500000000,$G8678&lt;=999000000),"500M-999M","1,000M+"))))))</f>
        <v>0-4M</v>
      </c>
      <c r="I8678">
        <v>0</v>
      </c>
      <c r="J8678" s="3">
        <v>0</v>
      </c>
      <c r="K8678" s="3" t="s">
        <v>9</v>
      </c>
      <c r="L8678" s="1">
        <v>43253</v>
      </c>
      <c r="M8678" s="2">
        <v>2.1</v>
      </c>
      <c r="N8678" t="s">
        <v>21</v>
      </c>
    </row>
    <row r="8679" spans="1:14" x14ac:dyDescent="0.35">
      <c r="A8679" t="s">
        <v>10211</v>
      </c>
      <c r="B8679" t="s">
        <v>2427</v>
      </c>
      <c r="C8679" s="6">
        <v>0</v>
      </c>
      <c r="D8679">
        <f>IF($C8679=0,0,IF(AND($C8679&gt;0,$C8679&lt;=1.9),1, IF(AND($C8679&gt;1.9,$C8679&lt;3),2,IF(AND($C8679&gt;2.9,$C8679&lt;=3.9),3,IF(AND($C8679&gt;3.9,$C8679&lt;=4.9),4,5)))))</f>
        <v>0</v>
      </c>
      <c r="E8679" s="3">
        <v>2</v>
      </c>
      <c r="F8679">
        <v>5.6</v>
      </c>
      <c r="G8679" s="5">
        <v>100</v>
      </c>
      <c r="H8679" s="5" t="str">
        <f>IF(AND($G8679&gt;=0,$G8679&lt;5000000),"0-4M", IF(AND($G8679&gt;=5000000,$G8679&lt;9000000,0),"5-9M",
 IF(AND($G8679&gt;=10000000,$G8679&lt;=49000000),"10-49M",IF(AND($G8679&gt;=50000000,$G8679&lt;=99000000),"50M-99M",
 IF(AND($G8679&gt;=100000000,$G8679&lt;=499000000),"100-499M",IF(AND($G8679&gt;=500000000,$G8679&lt;=999000000),"500M-999M","1,000M+"))))))</f>
        <v>0-4M</v>
      </c>
      <c r="I8679">
        <v>0</v>
      </c>
      <c r="J8679" s="3">
        <v>0</v>
      </c>
      <c r="K8679" s="3" t="s">
        <v>9</v>
      </c>
      <c r="L8679" s="1">
        <v>43026</v>
      </c>
      <c r="M8679" s="2">
        <v>1</v>
      </c>
      <c r="N8679" t="s">
        <v>23</v>
      </c>
    </row>
    <row r="8680" spans="1:14" x14ac:dyDescent="0.35">
      <c r="A8680" t="s">
        <v>10212</v>
      </c>
      <c r="B8680" t="s">
        <v>3069</v>
      </c>
      <c r="C8680" s="6">
        <v>4.5</v>
      </c>
      <c r="D8680">
        <f>IF($C8680=0,0,IF(AND($C8680&gt;0,$C8680&lt;=1.9),1, IF(AND($C8680&gt;1.9,$C8680&lt;3),2,IF(AND($C8680&gt;2.9,$C8680&lt;=3.9),3,IF(AND($C8680&gt;3.9,$C8680&lt;=4.9),4,5)))))</f>
        <v>4</v>
      </c>
      <c r="E8680" s="3">
        <v>52</v>
      </c>
      <c r="F8680">
        <v>7.9</v>
      </c>
      <c r="G8680" s="5">
        <v>10000</v>
      </c>
      <c r="H8680" s="5" t="str">
        <f>IF(AND($G8680&gt;=0,$G8680&lt;5000000),"0-4M", IF(AND($G8680&gt;=5000000,$G8680&lt;9000000,0),"5-9M",
 IF(AND($G8680&gt;=10000000,$G8680&lt;=49000000),"10-49M",IF(AND($G8680&gt;=50000000,$G8680&lt;=99000000),"50M-99M",
 IF(AND($G8680&gt;=100000000,$G8680&lt;=499000000),"100-499M",IF(AND($G8680&gt;=500000000,$G8680&lt;=999000000),"500M-999M","1,000M+"))))))</f>
        <v>0-4M</v>
      </c>
      <c r="I8680">
        <v>0</v>
      </c>
      <c r="J8680" s="3">
        <v>0</v>
      </c>
      <c r="K8680" s="3" t="s">
        <v>9</v>
      </c>
      <c r="L8680" s="1">
        <v>42920</v>
      </c>
      <c r="M8680" s="2">
        <v>1</v>
      </c>
      <c r="N8680" t="s">
        <v>73</v>
      </c>
    </row>
    <row r="8681" spans="1:14" x14ac:dyDescent="0.35">
      <c r="A8681" t="s">
        <v>10213</v>
      </c>
      <c r="B8681" t="s">
        <v>2861</v>
      </c>
      <c r="C8681" s="6">
        <v>0</v>
      </c>
      <c r="D8681">
        <f>IF($C8681=0,0,IF(AND($C8681&gt;0,$C8681&lt;=1.9),1, IF(AND($C8681&gt;1.9,$C8681&lt;3),2,IF(AND($C8681&gt;2.9,$C8681&lt;=3.9),3,IF(AND($C8681&gt;3.9,$C8681&lt;=4.9),4,5)))))</f>
        <v>0</v>
      </c>
      <c r="E8681" s="3">
        <v>1</v>
      </c>
      <c r="F8681">
        <v>22</v>
      </c>
      <c r="G8681" s="5">
        <v>100</v>
      </c>
      <c r="H8681" s="5" t="str">
        <f>IF(AND($G8681&gt;=0,$G8681&lt;5000000),"0-4M", IF(AND($G8681&gt;=5000000,$G8681&lt;9000000,0),"5-9M",
 IF(AND($G8681&gt;=10000000,$G8681&lt;=49000000),"10-49M",IF(AND($G8681&gt;=50000000,$G8681&lt;=99000000),"50M-99M",
 IF(AND($G8681&gt;=100000000,$G8681&lt;=499000000),"100-499M",IF(AND($G8681&gt;=500000000,$G8681&lt;=999000000),"500M-999M","1,000M+"))))))</f>
        <v>0-4M</v>
      </c>
      <c r="I8681">
        <v>0</v>
      </c>
      <c r="J8681" s="3">
        <v>0</v>
      </c>
      <c r="K8681" s="3" t="s">
        <v>9</v>
      </c>
      <c r="L8681" s="1">
        <v>42966</v>
      </c>
      <c r="M8681" s="2">
        <v>2.8</v>
      </c>
      <c r="N8681" t="s">
        <v>36</v>
      </c>
    </row>
    <row r="8682" spans="1:14" x14ac:dyDescent="0.35">
      <c r="A8682" t="s">
        <v>10214</v>
      </c>
      <c r="B8682" t="s">
        <v>2752</v>
      </c>
      <c r="C8682" s="6">
        <v>0</v>
      </c>
      <c r="D8682">
        <f>IF($C8682=0,0,IF(AND($C8682&gt;0,$C8682&lt;=1.9),1, IF(AND($C8682&gt;1.9,$C8682&lt;3),2,IF(AND($C8682&gt;2.9,$C8682&lt;=3.9),3,IF(AND($C8682&gt;3.9,$C8682&lt;=4.9),4,5)))))</f>
        <v>0</v>
      </c>
      <c r="E8682" s="3">
        <v>196</v>
      </c>
      <c r="F8682">
        <v>5</v>
      </c>
      <c r="G8682" s="5">
        <v>5000</v>
      </c>
      <c r="H8682" s="5" t="str">
        <f>IF(AND($G8682&gt;=0,$G8682&lt;5000000),"0-4M", IF(AND($G8682&gt;=5000000,$G8682&lt;9000000,0),"5-9M",
 IF(AND($G8682&gt;=10000000,$G8682&lt;=49000000),"10-49M",IF(AND($G8682&gt;=50000000,$G8682&lt;=99000000),"50M-99M",
 IF(AND($G8682&gt;=100000000,$G8682&lt;=499000000),"100-499M",IF(AND($G8682&gt;=500000000,$G8682&lt;=999000000),"500M-999M","1,000M+"))))))</f>
        <v>0-4M</v>
      </c>
      <c r="I8682">
        <v>0</v>
      </c>
      <c r="J8682" s="3">
        <v>0</v>
      </c>
      <c r="K8682" s="3" t="s">
        <v>9</v>
      </c>
      <c r="L8682" s="1">
        <v>42956</v>
      </c>
      <c r="M8682" s="2" t="s">
        <v>1211</v>
      </c>
      <c r="N8682" t="s">
        <v>11</v>
      </c>
    </row>
    <row r="8683" spans="1:14" x14ac:dyDescent="0.35">
      <c r="A8683" t="s">
        <v>10215</v>
      </c>
      <c r="B8683" t="s">
        <v>1902</v>
      </c>
      <c r="C8683" s="6">
        <v>0</v>
      </c>
      <c r="D8683">
        <f>IF($C8683=0,0,IF(AND($C8683&gt;0,$C8683&lt;=1.9),1, IF(AND($C8683&gt;1.9,$C8683&lt;3),2,IF(AND($C8683&gt;2.9,$C8683&lt;=3.9),3,IF(AND($C8683&gt;3.9,$C8683&lt;=4.9),4,5)))))</f>
        <v>0</v>
      </c>
      <c r="E8683" s="3">
        <v>0</v>
      </c>
      <c r="F8683">
        <v>11</v>
      </c>
      <c r="G8683" s="5">
        <v>10</v>
      </c>
      <c r="H8683" s="5" t="str">
        <f>IF(AND($G8683&gt;=0,$G8683&lt;5000000),"0-4M", IF(AND($G8683&gt;=5000000,$G8683&lt;9000000,0),"5-9M",
 IF(AND($G8683&gt;=10000000,$G8683&lt;=49000000),"10-49M",IF(AND($G8683&gt;=50000000,$G8683&lt;=99000000),"50M-99M",
 IF(AND($G8683&gt;=100000000,$G8683&lt;=499000000),"100-499M",IF(AND($G8683&gt;=500000000,$G8683&lt;=999000000),"500M-999M","1,000M+"))))))</f>
        <v>0-4M</v>
      </c>
      <c r="I8683">
        <v>0</v>
      </c>
      <c r="J8683" s="3">
        <v>0</v>
      </c>
      <c r="K8683" s="3" t="s">
        <v>52</v>
      </c>
      <c r="L8683" s="1">
        <v>43293</v>
      </c>
      <c r="M8683" s="2">
        <v>1</v>
      </c>
      <c r="N8683" t="s">
        <v>36</v>
      </c>
    </row>
    <row r="8684" spans="1:14" x14ac:dyDescent="0.35">
      <c r="A8684" t="s">
        <v>10216</v>
      </c>
      <c r="B8684" t="s">
        <v>1516</v>
      </c>
      <c r="C8684" s="6">
        <v>5</v>
      </c>
      <c r="D8684">
        <f>IF($C8684=0,0,IF(AND($C8684&gt;0,$C8684&lt;=1.9),1, IF(AND($C8684&gt;1.9,$C8684&lt;3),2,IF(AND($C8684&gt;2.9,$C8684&lt;=3.9),3,IF(AND($C8684&gt;3.9,$C8684&lt;=4.9),4,5)))))</f>
        <v>5</v>
      </c>
      <c r="E8684" s="3">
        <v>141</v>
      </c>
      <c r="F8684">
        <v>15</v>
      </c>
      <c r="G8684" s="5">
        <v>1000</v>
      </c>
      <c r="H8684" s="5" t="str">
        <f>IF(AND($G8684&gt;=0,$G8684&lt;5000000),"0-4M", IF(AND($G8684&gt;=5000000,$G8684&lt;9000000,0),"5-9M",
 IF(AND($G8684&gt;=10000000,$G8684&lt;=49000000),"10-49M",IF(AND($G8684&gt;=50000000,$G8684&lt;=99000000),"50M-99M",
 IF(AND($G8684&gt;=100000000,$G8684&lt;=499000000),"100-499M",IF(AND($G8684&gt;=500000000,$G8684&lt;=999000000),"500M-999M","1,000M+"))))))</f>
        <v>0-4M</v>
      </c>
      <c r="I8684">
        <v>0</v>
      </c>
      <c r="J8684" s="3">
        <v>0</v>
      </c>
      <c r="K8684" s="3" t="s">
        <v>9</v>
      </c>
      <c r="L8684" s="1">
        <v>43183</v>
      </c>
      <c r="M8684" s="2">
        <v>1.8</v>
      </c>
      <c r="N8684" t="s">
        <v>33</v>
      </c>
    </row>
    <row r="8685" spans="1:14" x14ac:dyDescent="0.35">
      <c r="A8685" t="s">
        <v>10217</v>
      </c>
      <c r="B8685" t="s">
        <v>3069</v>
      </c>
      <c r="C8685" s="6">
        <v>0</v>
      </c>
      <c r="D8685">
        <f>IF($C8685=0,0,IF(AND($C8685&gt;0,$C8685&lt;=1.9),1, IF(AND($C8685&gt;1.9,$C8685&lt;3),2,IF(AND($C8685&gt;2.9,$C8685&lt;=3.9),3,IF(AND($C8685&gt;3.9,$C8685&lt;=4.9),4,5)))))</f>
        <v>0</v>
      </c>
      <c r="E8685" s="3">
        <v>0</v>
      </c>
      <c r="F8685">
        <v>7.5</v>
      </c>
      <c r="G8685" s="5">
        <v>100</v>
      </c>
      <c r="H8685" s="5" t="str">
        <f>IF(AND($G8685&gt;=0,$G8685&lt;5000000),"0-4M", IF(AND($G8685&gt;=5000000,$G8685&lt;9000000,0),"5-9M",
 IF(AND($G8685&gt;=10000000,$G8685&lt;=49000000),"10-49M",IF(AND($G8685&gt;=50000000,$G8685&lt;=99000000),"50M-99M",
 IF(AND($G8685&gt;=100000000,$G8685&lt;=499000000),"100-499M",IF(AND($G8685&gt;=500000000,$G8685&lt;=999000000),"500M-999M","1,000M+"))))))</f>
        <v>0-4M</v>
      </c>
      <c r="I8685">
        <v>0</v>
      </c>
      <c r="J8685" s="3">
        <v>0</v>
      </c>
      <c r="K8685" s="3" t="s">
        <v>9</v>
      </c>
      <c r="L8685" s="1">
        <v>43209</v>
      </c>
      <c r="M8685" s="2">
        <v>1.1000000000000001</v>
      </c>
      <c r="N8685" t="s">
        <v>33</v>
      </c>
    </row>
    <row r="8686" spans="1:14" x14ac:dyDescent="0.35">
      <c r="A8686" t="s">
        <v>10218</v>
      </c>
      <c r="B8686" t="s">
        <v>201</v>
      </c>
      <c r="C8686" s="6">
        <v>0</v>
      </c>
      <c r="D8686">
        <f>IF($C8686=0,0,IF(AND($C8686&gt;0,$C8686&lt;=1.9),1, IF(AND($C8686&gt;1.9,$C8686&lt;3),2,IF(AND($C8686&gt;2.9,$C8686&lt;=3.9),3,IF(AND($C8686&gt;3.9,$C8686&lt;=4.9),4,5)))))</f>
        <v>0</v>
      </c>
      <c r="E8686" s="3">
        <v>3</v>
      </c>
      <c r="F8686">
        <v>4.0999999999999996</v>
      </c>
      <c r="G8686" s="5">
        <v>500</v>
      </c>
      <c r="H8686" s="5" t="str">
        <f>IF(AND($G8686&gt;=0,$G8686&lt;5000000),"0-4M", IF(AND($G8686&gt;=5000000,$G8686&lt;9000000,0),"5-9M",
 IF(AND($G8686&gt;=10000000,$G8686&lt;=49000000),"10-49M",IF(AND($G8686&gt;=50000000,$G8686&lt;=99000000),"50M-99M",
 IF(AND($G8686&gt;=100000000,$G8686&lt;=499000000),"100-499M",IF(AND($G8686&gt;=500000000,$G8686&lt;=999000000),"500M-999M","1,000M+"))))))</f>
        <v>0-4M</v>
      </c>
      <c r="I8686">
        <v>0</v>
      </c>
      <c r="J8686" s="3">
        <v>0</v>
      </c>
      <c r="K8686" s="3" t="s">
        <v>9</v>
      </c>
      <c r="L8686" s="1">
        <v>42355</v>
      </c>
      <c r="M8686" s="2">
        <v>1</v>
      </c>
      <c r="N8686" t="s">
        <v>73</v>
      </c>
    </row>
    <row r="8687" spans="1:14" x14ac:dyDescent="0.35">
      <c r="A8687" t="s">
        <v>10219</v>
      </c>
      <c r="B8687" t="s">
        <v>1902</v>
      </c>
      <c r="C8687" s="6">
        <v>3.3</v>
      </c>
      <c r="D8687">
        <f>IF($C8687=0,0,IF(AND($C8687&gt;0,$C8687&lt;=1.9),1, IF(AND($C8687&gt;1.9,$C8687&lt;3),2,IF(AND($C8687&gt;2.9,$C8687&lt;=3.9),3,IF(AND($C8687&gt;3.9,$C8687&lt;=4.9),4,5)))))</f>
        <v>3</v>
      </c>
      <c r="E8687" s="3">
        <v>130</v>
      </c>
      <c r="F8687">
        <v>13</v>
      </c>
      <c r="G8687" s="5">
        <v>5000</v>
      </c>
      <c r="H8687" s="5" t="str">
        <f>IF(AND($G8687&gt;=0,$G8687&lt;5000000),"0-4M", IF(AND($G8687&gt;=5000000,$G8687&lt;9000000,0),"5-9M",
 IF(AND($G8687&gt;=10000000,$G8687&lt;=49000000),"10-49M",IF(AND($G8687&gt;=50000000,$G8687&lt;=99000000),"50M-99M",
 IF(AND($G8687&gt;=100000000,$G8687&lt;=499000000),"100-499M",IF(AND($G8687&gt;=500000000,$G8687&lt;=999000000),"500M-999M","1,000M+"))))))</f>
        <v>0-4M</v>
      </c>
      <c r="I8687">
        <v>0</v>
      </c>
      <c r="J8687" s="3">
        <v>0</v>
      </c>
      <c r="K8687" s="3" t="s">
        <v>9</v>
      </c>
      <c r="L8687" s="1">
        <v>43090</v>
      </c>
      <c r="M8687" s="2" t="s">
        <v>13</v>
      </c>
      <c r="N8687" t="s">
        <v>36</v>
      </c>
    </row>
    <row r="8688" spans="1:14" x14ac:dyDescent="0.35">
      <c r="A8688" t="s">
        <v>10220</v>
      </c>
      <c r="B8688" t="s">
        <v>1028</v>
      </c>
      <c r="C8688" s="6">
        <v>0</v>
      </c>
      <c r="D8688">
        <f>IF($C8688=0,0,IF(AND($C8688&gt;0,$C8688&lt;=1.9),1, IF(AND($C8688&gt;1.9,$C8688&lt;3),2,IF(AND($C8688&gt;2.9,$C8688&lt;=3.9),3,IF(AND($C8688&gt;3.9,$C8688&lt;=4.9),4,5)))))</f>
        <v>0</v>
      </c>
      <c r="E8688" s="3">
        <v>9</v>
      </c>
      <c r="F8688">
        <v>12</v>
      </c>
      <c r="G8688" s="5">
        <v>1000</v>
      </c>
      <c r="H8688" s="5" t="str">
        <f>IF(AND($G8688&gt;=0,$G8688&lt;5000000),"0-4M", IF(AND($G8688&gt;=5000000,$G8688&lt;9000000,0),"5-9M",
 IF(AND($G8688&gt;=10000000,$G8688&lt;=49000000),"10-49M",IF(AND($G8688&gt;=50000000,$G8688&lt;=99000000),"50M-99M",
 IF(AND($G8688&gt;=100000000,$G8688&lt;=499000000),"100-499M",IF(AND($G8688&gt;=500000000,$G8688&lt;=999000000),"500M-999M","1,000M+"))))))</f>
        <v>0-4M</v>
      </c>
      <c r="I8688">
        <v>0</v>
      </c>
      <c r="J8688" s="3">
        <v>0</v>
      </c>
      <c r="K8688" s="3" t="s">
        <v>9</v>
      </c>
      <c r="L8688" s="1">
        <v>43257</v>
      </c>
      <c r="M8688" s="2">
        <v>2.1</v>
      </c>
      <c r="N8688" t="s">
        <v>128</v>
      </c>
    </row>
    <row r="8689" spans="1:14" x14ac:dyDescent="0.35">
      <c r="A8689" t="s">
        <v>10221</v>
      </c>
      <c r="B8689" t="s">
        <v>1259</v>
      </c>
      <c r="C8689" s="6">
        <v>4.5</v>
      </c>
      <c r="D8689">
        <f>IF($C8689=0,0,IF(AND($C8689&gt;0,$C8689&lt;=1.9),1, IF(AND($C8689&gt;1.9,$C8689&lt;3),2,IF(AND($C8689&gt;2.9,$C8689&lt;=3.9),3,IF(AND($C8689&gt;3.9,$C8689&lt;=4.9),4,5)))))</f>
        <v>4</v>
      </c>
      <c r="E8689" s="3">
        <v>38487</v>
      </c>
      <c r="F8689">
        <v>60</v>
      </c>
      <c r="G8689" s="5">
        <v>1000000</v>
      </c>
      <c r="H8689" s="5" t="str">
        <f>IF(AND($G8689&gt;=0,$G8689&lt;5000000),"0-4M", IF(AND($G8689&gt;=5000000,$G8689&lt;9000000,0),"5-9M",
 IF(AND($G8689&gt;=10000000,$G8689&lt;=49000000),"10-49M",IF(AND($G8689&gt;=50000000,$G8689&lt;=99000000),"50M-99M",
 IF(AND($G8689&gt;=100000000,$G8689&lt;=499000000),"100-499M",IF(AND($G8689&gt;=500000000,$G8689&lt;=999000000),"500M-999M","1,000M+"))))))</f>
        <v>0-4M</v>
      </c>
      <c r="I8689">
        <v>0</v>
      </c>
      <c r="J8689" s="3">
        <v>0</v>
      </c>
      <c r="K8689" s="3" t="s">
        <v>17</v>
      </c>
      <c r="L8689" s="1">
        <v>43284</v>
      </c>
      <c r="M8689" s="2" t="s">
        <v>4225</v>
      </c>
      <c r="N8689" t="s">
        <v>33</v>
      </c>
    </row>
    <row r="8690" spans="1:14" x14ac:dyDescent="0.35">
      <c r="A8690" t="s">
        <v>10222</v>
      </c>
      <c r="B8690" t="s">
        <v>2958</v>
      </c>
      <c r="C8690" s="6">
        <v>4.9000000000000004</v>
      </c>
      <c r="D8690">
        <f>IF($C8690=0,0,IF(AND($C8690&gt;0,$C8690&lt;=1.9),1, IF(AND($C8690&gt;1.9,$C8690&lt;3),2,IF(AND($C8690&gt;2.9,$C8690&lt;=3.9),3,IF(AND($C8690&gt;3.9,$C8690&lt;=4.9),4,5)))))</f>
        <v>4</v>
      </c>
      <c r="E8690" s="3">
        <v>55</v>
      </c>
      <c r="F8690">
        <v>25</v>
      </c>
      <c r="G8690" s="5">
        <v>1000</v>
      </c>
      <c r="H8690" s="5" t="str">
        <f>IF(AND($G8690&gt;=0,$G8690&lt;5000000),"0-4M", IF(AND($G8690&gt;=5000000,$G8690&lt;9000000,0),"5-9M",
 IF(AND($G8690&gt;=10000000,$G8690&lt;=49000000),"10-49M",IF(AND($G8690&gt;=50000000,$G8690&lt;=99000000),"50M-99M",
 IF(AND($G8690&gt;=100000000,$G8690&lt;=499000000),"100-499M",IF(AND($G8690&gt;=500000000,$G8690&lt;=999000000),"500M-999M","1,000M+"))))))</f>
        <v>0-4M</v>
      </c>
      <c r="I8690">
        <v>0</v>
      </c>
      <c r="J8690" s="3">
        <v>0</v>
      </c>
      <c r="K8690" s="3" t="s">
        <v>9</v>
      </c>
      <c r="L8690" s="1">
        <v>43280</v>
      </c>
      <c r="M8690" s="2" t="s">
        <v>10223</v>
      </c>
      <c r="N8690" t="s">
        <v>33</v>
      </c>
    </row>
    <row r="8691" spans="1:14" x14ac:dyDescent="0.35">
      <c r="A8691" t="s">
        <v>10224</v>
      </c>
      <c r="B8691" t="s">
        <v>1902</v>
      </c>
      <c r="C8691" s="6">
        <v>0</v>
      </c>
      <c r="D8691">
        <f>IF($C8691=0,0,IF(AND($C8691&gt;0,$C8691&lt;=1.9),1, IF(AND($C8691&gt;1.9,$C8691&lt;3),2,IF(AND($C8691&gt;2.9,$C8691&lt;=3.9),3,IF(AND($C8691&gt;3.9,$C8691&lt;=4.9),4,5)))))</f>
        <v>0</v>
      </c>
      <c r="E8691" s="3">
        <v>0</v>
      </c>
      <c r="F8691">
        <v>4.5999999999999996</v>
      </c>
      <c r="G8691" s="5">
        <v>10</v>
      </c>
      <c r="H8691" s="5" t="str">
        <f>IF(AND($G8691&gt;=0,$G8691&lt;5000000),"0-4M", IF(AND($G8691&gt;=5000000,$G8691&lt;9000000,0),"5-9M",
 IF(AND($G8691&gt;=10000000,$G8691&lt;=49000000),"10-49M",IF(AND($G8691&gt;=50000000,$G8691&lt;=99000000),"50M-99M",
 IF(AND($G8691&gt;=100000000,$G8691&lt;=499000000),"100-499M",IF(AND($G8691&gt;=500000000,$G8691&lt;=999000000),"500M-999M","1,000M+"))))))</f>
        <v>0-4M</v>
      </c>
      <c r="I8691">
        <v>0</v>
      </c>
      <c r="J8691" s="3">
        <v>0</v>
      </c>
      <c r="K8691" s="3" t="s">
        <v>9</v>
      </c>
      <c r="L8691" s="1">
        <v>42970</v>
      </c>
      <c r="M8691" s="2">
        <v>1</v>
      </c>
      <c r="N8691" t="s">
        <v>36</v>
      </c>
    </row>
    <row r="8692" spans="1:14" x14ac:dyDescent="0.35">
      <c r="A8692" t="s">
        <v>10225</v>
      </c>
      <c r="B8692" t="s">
        <v>1902</v>
      </c>
      <c r="C8692" s="6">
        <v>0</v>
      </c>
      <c r="D8692">
        <f>IF($C8692=0,0,IF(AND($C8692&gt;0,$C8692&lt;=1.9),1, IF(AND($C8692&gt;1.9,$C8692&lt;3),2,IF(AND($C8692&gt;2.9,$C8692&lt;=3.9),3,IF(AND($C8692&gt;3.9,$C8692&lt;=4.9),4,5)))))</f>
        <v>0</v>
      </c>
      <c r="E8692" s="3">
        <v>3</v>
      </c>
      <c r="F8692">
        <v>1.7</v>
      </c>
      <c r="G8692" s="5">
        <v>100</v>
      </c>
      <c r="H8692" s="5" t="str">
        <f>IF(AND($G8692&gt;=0,$G8692&lt;5000000),"0-4M", IF(AND($G8692&gt;=5000000,$G8692&lt;9000000,0),"5-9M",
 IF(AND($G8692&gt;=10000000,$G8692&lt;=49000000),"10-49M",IF(AND($G8692&gt;=50000000,$G8692&lt;=99000000),"50M-99M",
 IF(AND($G8692&gt;=100000000,$G8692&lt;=499000000),"100-499M",IF(AND($G8692&gt;=500000000,$G8692&lt;=999000000),"500M-999M","1,000M+"))))))</f>
        <v>0-4M</v>
      </c>
      <c r="I8692">
        <v>0</v>
      </c>
      <c r="J8692" s="3">
        <v>0</v>
      </c>
      <c r="K8692" s="3" t="s">
        <v>17</v>
      </c>
      <c r="L8692" s="1">
        <v>42211</v>
      </c>
      <c r="M8692" s="2">
        <v>2</v>
      </c>
      <c r="N8692" t="s">
        <v>99</v>
      </c>
    </row>
    <row r="8693" spans="1:14" x14ac:dyDescent="0.35">
      <c r="A8693" t="s">
        <v>10226</v>
      </c>
      <c r="B8693" t="s">
        <v>1902</v>
      </c>
      <c r="C8693" s="6">
        <v>0</v>
      </c>
      <c r="D8693">
        <f>IF($C8693=0,0,IF(AND($C8693&gt;0,$C8693&lt;=1.9),1, IF(AND($C8693&gt;1.9,$C8693&lt;3),2,IF(AND($C8693&gt;2.9,$C8693&lt;=3.9),3,IF(AND($C8693&gt;3.9,$C8693&lt;=4.9),4,5)))))</f>
        <v>0</v>
      </c>
      <c r="E8693" s="3">
        <v>0</v>
      </c>
      <c r="F8693">
        <v>6.5</v>
      </c>
      <c r="G8693" s="5">
        <v>10</v>
      </c>
      <c r="H8693" s="5" t="str">
        <f>IF(AND($G8693&gt;=0,$G8693&lt;5000000),"0-4M", IF(AND($G8693&gt;=5000000,$G8693&lt;9000000,0),"5-9M",
 IF(AND($G8693&gt;=10000000,$G8693&lt;=49000000),"10-49M",IF(AND($G8693&gt;=50000000,$G8693&lt;=99000000),"50M-99M",
 IF(AND($G8693&gt;=100000000,$G8693&lt;=499000000),"100-499M",IF(AND($G8693&gt;=500000000,$G8693&lt;=999000000),"500M-999M","1,000M+"))))))</f>
        <v>0-4M</v>
      </c>
      <c r="I8693">
        <v>0</v>
      </c>
      <c r="J8693" s="3">
        <v>0</v>
      </c>
      <c r="K8693" s="3" t="s">
        <v>9</v>
      </c>
      <c r="L8693" s="1">
        <v>43261</v>
      </c>
      <c r="M8693" s="2">
        <v>1</v>
      </c>
      <c r="N8693" t="s">
        <v>19</v>
      </c>
    </row>
    <row r="8694" spans="1:14" x14ac:dyDescent="0.35">
      <c r="A8694" t="s">
        <v>8938</v>
      </c>
      <c r="B8694" t="s">
        <v>1620</v>
      </c>
      <c r="C8694" s="6">
        <v>4.5</v>
      </c>
      <c r="D8694">
        <f>IF($C8694=0,0,IF(AND($C8694&gt;0,$C8694&lt;=1.9),1, IF(AND($C8694&gt;1.9,$C8694&lt;3),2,IF(AND($C8694&gt;2.9,$C8694&lt;=3.9),3,IF(AND($C8694&gt;3.9,$C8694&lt;=4.9),4,5)))))</f>
        <v>4</v>
      </c>
      <c r="E8694" s="3">
        <v>17</v>
      </c>
      <c r="F8694">
        <v>28</v>
      </c>
      <c r="G8694" s="5">
        <v>500</v>
      </c>
      <c r="H8694" s="5" t="str">
        <f>IF(AND($G8694&gt;=0,$G8694&lt;5000000),"0-4M", IF(AND($G8694&gt;=5000000,$G8694&lt;9000000,0),"5-9M",
 IF(AND($G8694&gt;=10000000,$G8694&lt;=49000000),"10-49M",IF(AND($G8694&gt;=50000000,$G8694&lt;=99000000),"50M-99M",
 IF(AND($G8694&gt;=100000000,$G8694&lt;=499000000),"100-499M",IF(AND($G8694&gt;=500000000,$G8694&lt;=999000000),"500M-999M","1,000M+"))))))</f>
        <v>0-4M</v>
      </c>
      <c r="I8694">
        <v>0</v>
      </c>
      <c r="J8694" s="3">
        <v>0</v>
      </c>
      <c r="K8694" s="3" t="s">
        <v>9</v>
      </c>
      <c r="L8694" s="1">
        <v>42974</v>
      </c>
      <c r="M8694" s="2">
        <v>1</v>
      </c>
      <c r="N8694" t="s">
        <v>33</v>
      </c>
    </row>
    <row r="8695" spans="1:14" x14ac:dyDescent="0.35">
      <c r="A8695" t="s">
        <v>10228</v>
      </c>
      <c r="B8695" t="s">
        <v>2958</v>
      </c>
      <c r="C8695" s="6">
        <v>0</v>
      </c>
      <c r="D8695">
        <f>IF($C8695=0,0,IF(AND($C8695&gt;0,$C8695&lt;=1.9),1, IF(AND($C8695&gt;1.9,$C8695&lt;3),2,IF(AND($C8695&gt;2.9,$C8695&lt;=3.9),3,IF(AND($C8695&gt;3.9,$C8695&lt;=4.9),4,5)))))</f>
        <v>0</v>
      </c>
      <c r="E8695" s="3">
        <v>154</v>
      </c>
      <c r="F8695">
        <v>17</v>
      </c>
      <c r="G8695" s="5">
        <v>10000</v>
      </c>
      <c r="H8695" s="5" t="str">
        <f>IF(AND($G8695&gt;=0,$G8695&lt;5000000),"0-4M", IF(AND($G8695&gt;=5000000,$G8695&lt;9000000,0),"5-9M",
 IF(AND($G8695&gt;=10000000,$G8695&lt;=49000000),"10-49M",IF(AND($G8695&gt;=50000000,$G8695&lt;=99000000),"50M-99M",
 IF(AND($G8695&gt;=100000000,$G8695&lt;=499000000),"100-499M",IF(AND($G8695&gt;=500000000,$G8695&lt;=999000000),"500M-999M","1,000M+"))))))</f>
        <v>0-4M</v>
      </c>
      <c r="I8695">
        <v>0</v>
      </c>
      <c r="J8695" s="3">
        <v>0</v>
      </c>
      <c r="K8695" s="3" t="s">
        <v>9</v>
      </c>
      <c r="L8695" s="1">
        <v>43297</v>
      </c>
      <c r="M8695" s="2" t="s">
        <v>1211</v>
      </c>
      <c r="N8695" t="s">
        <v>33</v>
      </c>
    </row>
    <row r="8696" spans="1:14" x14ac:dyDescent="0.35">
      <c r="A8696" t="s">
        <v>10229</v>
      </c>
      <c r="B8696" t="s">
        <v>1902</v>
      </c>
      <c r="C8696" s="6">
        <v>0</v>
      </c>
      <c r="D8696">
        <f>IF($C8696=0,0,IF(AND($C8696&gt;0,$C8696&lt;=1.9),1, IF(AND($C8696&gt;1.9,$C8696&lt;3),2,IF(AND($C8696&gt;2.9,$C8696&lt;=3.9),3,IF(AND($C8696&gt;3.9,$C8696&lt;=4.9),4,5)))))</f>
        <v>0</v>
      </c>
      <c r="E8696" s="3">
        <v>1</v>
      </c>
      <c r="F8696">
        <v>6.5</v>
      </c>
      <c r="G8696" s="5">
        <v>50</v>
      </c>
      <c r="H8696" s="5" t="str">
        <f>IF(AND($G8696&gt;=0,$G8696&lt;5000000),"0-4M", IF(AND($G8696&gt;=5000000,$G8696&lt;9000000,0),"5-9M",
 IF(AND($G8696&gt;=10000000,$G8696&lt;=49000000),"10-49M",IF(AND($G8696&gt;=50000000,$G8696&lt;=99000000),"50M-99M",
 IF(AND($G8696&gt;=100000000,$G8696&lt;=499000000),"100-499M",IF(AND($G8696&gt;=500000000,$G8696&lt;=999000000),"500M-999M","1,000M+"))))))</f>
        <v>0-4M</v>
      </c>
      <c r="I8696">
        <v>0</v>
      </c>
      <c r="J8696" s="3">
        <v>0</v>
      </c>
      <c r="K8696" s="3" t="s">
        <v>9</v>
      </c>
      <c r="L8696" s="1">
        <v>43260</v>
      </c>
      <c r="M8696" s="2">
        <v>1</v>
      </c>
      <c r="N8696" t="s">
        <v>19</v>
      </c>
    </row>
    <row r="8697" spans="1:14" x14ac:dyDescent="0.35">
      <c r="A8697" t="s">
        <v>9721</v>
      </c>
      <c r="B8697" t="s">
        <v>1620</v>
      </c>
      <c r="C8697" s="6">
        <v>4.0999999999999996</v>
      </c>
      <c r="D8697">
        <f>IF($C8697=0,0,IF(AND($C8697&gt;0,$C8697&lt;=1.9),1, IF(AND($C8697&gt;1.9,$C8697&lt;3),2,IF(AND($C8697&gt;2.9,$C8697&lt;=3.9),3,IF(AND($C8697&gt;3.9,$C8697&lt;=4.9),4,5)))))</f>
        <v>4</v>
      </c>
      <c r="E8697" s="3">
        <v>13</v>
      </c>
      <c r="F8697">
        <v>16</v>
      </c>
      <c r="G8697" s="5">
        <v>500</v>
      </c>
      <c r="H8697" s="5" t="str">
        <f>IF(AND($G8697&gt;=0,$G8697&lt;5000000),"0-4M", IF(AND($G8697&gt;=5000000,$G8697&lt;9000000,0),"5-9M",
 IF(AND($G8697&gt;=10000000,$G8697&lt;=49000000),"10-49M",IF(AND($G8697&gt;=50000000,$G8697&lt;=99000000),"50M-99M",
 IF(AND($G8697&gt;=100000000,$G8697&lt;=499000000),"100-499M",IF(AND($G8697&gt;=500000000,$G8697&lt;=999000000),"500M-999M","1,000M+"))))))</f>
        <v>0-4M</v>
      </c>
      <c r="I8697">
        <v>0</v>
      </c>
      <c r="J8697" s="3">
        <v>0</v>
      </c>
      <c r="K8697" s="3" t="s">
        <v>9</v>
      </c>
      <c r="L8697" s="1">
        <v>42431</v>
      </c>
      <c r="M8697" s="2">
        <v>1.5</v>
      </c>
      <c r="N8697" t="s">
        <v>99</v>
      </c>
    </row>
    <row r="8698" spans="1:14" x14ac:dyDescent="0.35">
      <c r="A8698" t="s">
        <v>3604</v>
      </c>
      <c r="B8698" t="s">
        <v>1620</v>
      </c>
      <c r="C8698" s="6">
        <v>4.3</v>
      </c>
      <c r="D8698">
        <f>IF($C8698=0,0,IF(AND($C8698&gt;0,$C8698&lt;=1.9),1, IF(AND($C8698&gt;1.9,$C8698&lt;3),2,IF(AND($C8698&gt;2.9,$C8698&lt;=3.9),3,IF(AND($C8698&gt;3.9,$C8698&lt;=4.9),4,5)))))</f>
        <v>4</v>
      </c>
      <c r="E8698" s="3">
        <v>12</v>
      </c>
      <c r="F8698">
        <v>29</v>
      </c>
      <c r="G8698" s="5">
        <v>100</v>
      </c>
      <c r="H8698" s="5" t="str">
        <f>IF(AND($G8698&gt;=0,$G8698&lt;5000000),"0-4M", IF(AND($G8698&gt;=5000000,$G8698&lt;9000000,0),"5-9M",
 IF(AND($G8698&gt;=10000000,$G8698&lt;=49000000),"10-49M",IF(AND($G8698&gt;=50000000,$G8698&lt;=99000000),"50M-99M",
 IF(AND($G8698&gt;=100000000,$G8698&lt;=499000000),"100-499M",IF(AND($G8698&gt;=500000000,$G8698&lt;=999000000),"500M-999M","1,000M+"))))))</f>
        <v>0-4M</v>
      </c>
      <c r="I8698">
        <v>1</v>
      </c>
      <c r="J8698" s="3">
        <v>0.99</v>
      </c>
      <c r="K8698" s="3" t="s">
        <v>9</v>
      </c>
      <c r="L8698" s="1">
        <v>42980</v>
      </c>
      <c r="M8698" s="2" t="s">
        <v>3605</v>
      </c>
      <c r="N8698" t="s">
        <v>23</v>
      </c>
    </row>
    <row r="8699" spans="1:14" x14ac:dyDescent="0.35">
      <c r="A8699" t="s">
        <v>10232</v>
      </c>
      <c r="B8699" t="s">
        <v>1902</v>
      </c>
      <c r="C8699" s="6">
        <v>4.0999999999999996</v>
      </c>
      <c r="D8699">
        <f>IF($C8699=0,0,IF(AND($C8699&gt;0,$C8699&lt;=1.9),1, IF(AND($C8699&gt;1.9,$C8699&lt;3),2,IF(AND($C8699&gt;2.9,$C8699&lt;=3.9),3,IF(AND($C8699&gt;3.9,$C8699&lt;=4.9),4,5)))))</f>
        <v>4</v>
      </c>
      <c r="E8699" s="3">
        <v>44027</v>
      </c>
      <c r="F8699">
        <v>52</v>
      </c>
      <c r="G8699" s="5">
        <v>5000000</v>
      </c>
      <c r="H8699" s="5" t="str">
        <f>IF(AND($G8699&gt;=0,$G8699&lt;5000000),"0-4M", IF(AND($G8699&gt;=5000000,$G8699&lt;9000000,0),"5-9M",
 IF(AND($G8699&gt;=10000000,$G8699&lt;=49000000),"10-49M",IF(AND($G8699&gt;=50000000,$G8699&lt;=99000000),"50M-99M",
 IF(AND($G8699&gt;=100000000,$G8699&lt;=499000000),"100-499M",IF(AND($G8699&gt;=500000000,$G8699&lt;=999000000),"500M-999M","1,000M+"))))))</f>
        <v>1,000M+</v>
      </c>
      <c r="I8699">
        <v>0</v>
      </c>
      <c r="J8699" s="3">
        <v>0</v>
      </c>
      <c r="K8699" s="3" t="s">
        <v>185</v>
      </c>
      <c r="L8699" s="1">
        <v>43152</v>
      </c>
      <c r="M8699" s="2" t="s">
        <v>72</v>
      </c>
      <c r="N8699" t="s">
        <v>23</v>
      </c>
    </row>
    <row r="8700" spans="1:14" x14ac:dyDescent="0.35">
      <c r="A8700" t="s">
        <v>10233</v>
      </c>
      <c r="B8700" t="s">
        <v>254</v>
      </c>
      <c r="C8700" s="6">
        <v>4.8</v>
      </c>
      <c r="D8700">
        <f>IF($C8700=0,0,IF(AND($C8700&gt;0,$C8700&lt;=1.9),1, IF(AND($C8700&gt;1.9,$C8700&lt;3),2,IF(AND($C8700&gt;2.9,$C8700&lt;=3.9),3,IF(AND($C8700&gt;3.9,$C8700&lt;=4.9),4,5)))))</f>
        <v>4</v>
      </c>
      <c r="E8700" s="3">
        <v>6</v>
      </c>
      <c r="F8700">
        <v>7.7</v>
      </c>
      <c r="G8700" s="5">
        <v>1000</v>
      </c>
      <c r="H8700" s="5" t="str">
        <f>IF(AND($G8700&gt;=0,$G8700&lt;5000000),"0-4M", IF(AND($G8700&gt;=5000000,$G8700&lt;9000000,0),"5-9M",
 IF(AND($G8700&gt;=10000000,$G8700&lt;=49000000),"10-49M",IF(AND($G8700&gt;=50000000,$G8700&lt;=99000000),"50M-99M",
 IF(AND($G8700&gt;=100000000,$G8700&lt;=499000000),"100-499M",IF(AND($G8700&gt;=500000000,$G8700&lt;=999000000),"500M-999M","1,000M+"))))))</f>
        <v>0-4M</v>
      </c>
      <c r="I8700">
        <v>0</v>
      </c>
      <c r="J8700" s="3">
        <v>0</v>
      </c>
      <c r="K8700" s="3" t="s">
        <v>9</v>
      </c>
      <c r="L8700" s="1">
        <v>43319</v>
      </c>
      <c r="M8700" s="2" t="s">
        <v>3186</v>
      </c>
      <c r="N8700" t="s">
        <v>33</v>
      </c>
    </row>
    <row r="8701" spans="1:14" x14ac:dyDescent="0.35">
      <c r="A8701" t="s">
        <v>4020</v>
      </c>
      <c r="B8701" t="s">
        <v>1620</v>
      </c>
      <c r="C8701" s="6">
        <v>0</v>
      </c>
      <c r="D8701">
        <f>IF($C8701=0,0,IF(AND($C8701&gt;0,$C8701&lt;=1.9),1, IF(AND($C8701&gt;1.9,$C8701&lt;3),2,IF(AND($C8701&gt;2.9,$C8701&lt;=3.9),3,IF(AND($C8701&gt;3.9,$C8701&lt;=4.9),4,5)))))</f>
        <v>0</v>
      </c>
      <c r="E8701" s="3">
        <v>4</v>
      </c>
      <c r="F8701">
        <v>2.9</v>
      </c>
      <c r="G8701" s="5">
        <v>100</v>
      </c>
      <c r="H8701" s="5" t="str">
        <f>IF(AND($G8701&gt;=0,$G8701&lt;5000000),"0-4M", IF(AND($G8701&gt;=5000000,$G8701&lt;9000000,0),"5-9M",
 IF(AND($G8701&gt;=10000000,$G8701&lt;=49000000),"10-49M",IF(AND($G8701&gt;=50000000,$G8701&lt;=99000000),"50M-99M",
 IF(AND($G8701&gt;=100000000,$G8701&lt;=499000000),"100-499M",IF(AND($G8701&gt;=500000000,$G8701&lt;=999000000),"500M-999M","1,000M+"))))))</f>
        <v>0-4M</v>
      </c>
      <c r="I8701">
        <v>1</v>
      </c>
      <c r="J8701" s="3">
        <v>0.99</v>
      </c>
      <c r="K8701" s="3" t="s">
        <v>17</v>
      </c>
      <c r="L8701" s="1">
        <v>43216</v>
      </c>
      <c r="M8701" s="2" t="s">
        <v>3943</v>
      </c>
      <c r="N8701" t="s">
        <v>29</v>
      </c>
    </row>
    <row r="8702" spans="1:14" x14ac:dyDescent="0.35">
      <c r="A8702" t="s">
        <v>5433</v>
      </c>
      <c r="B8702" t="s">
        <v>1620</v>
      </c>
      <c r="C8702" s="6">
        <v>0</v>
      </c>
      <c r="D8702">
        <f>IF($C8702=0,0,IF(AND($C8702&gt;0,$C8702&lt;=1.9),1, IF(AND($C8702&gt;1.9,$C8702&lt;3),2,IF(AND($C8702&gt;2.9,$C8702&lt;=3.9),3,IF(AND($C8702&gt;3.9,$C8702&lt;=4.9),4,5)))))</f>
        <v>0</v>
      </c>
      <c r="E8702" s="3">
        <v>1</v>
      </c>
      <c r="F8702">
        <v>15</v>
      </c>
      <c r="G8702" s="5">
        <v>100</v>
      </c>
      <c r="H8702" s="5" t="str">
        <f>IF(AND($G8702&gt;=0,$G8702&lt;5000000),"0-4M", IF(AND($G8702&gt;=5000000,$G8702&lt;9000000,0),"5-9M",
 IF(AND($G8702&gt;=10000000,$G8702&lt;=49000000),"10-49M",IF(AND($G8702&gt;=50000000,$G8702&lt;=99000000),"50M-99M",
 IF(AND($G8702&gt;=100000000,$G8702&lt;=499000000),"100-499M",IF(AND($G8702&gt;=500000000,$G8702&lt;=999000000),"500M-999M","1,000M+"))))))</f>
        <v>0-4M</v>
      </c>
      <c r="I8702">
        <v>0</v>
      </c>
      <c r="J8702" s="3">
        <v>0</v>
      </c>
      <c r="K8702" s="3" t="s">
        <v>9</v>
      </c>
      <c r="L8702" s="1">
        <v>43245</v>
      </c>
      <c r="M8702" s="2">
        <v>0.1</v>
      </c>
      <c r="N8702" t="s">
        <v>33</v>
      </c>
    </row>
    <row r="8703" spans="1:14" x14ac:dyDescent="0.35">
      <c r="A8703" t="s">
        <v>5468</v>
      </c>
      <c r="B8703" t="s">
        <v>1620</v>
      </c>
      <c r="C8703" s="6">
        <v>5</v>
      </c>
      <c r="D8703">
        <f>IF($C8703=0,0,IF(AND($C8703&gt;0,$C8703&lt;=1.9),1, IF(AND($C8703&gt;1.9,$C8703&lt;3),2,IF(AND($C8703&gt;2.9,$C8703&lt;=3.9),3,IF(AND($C8703&gt;3.9,$C8703&lt;=4.9),4,5)))))</f>
        <v>5</v>
      </c>
      <c r="E8703" s="3">
        <v>7</v>
      </c>
      <c r="F8703">
        <v>15</v>
      </c>
      <c r="G8703" s="5">
        <v>100</v>
      </c>
      <c r="H8703" s="5" t="str">
        <f>IF(AND($G8703&gt;=0,$G8703&lt;5000000),"0-4M", IF(AND($G8703&gt;=5000000,$G8703&lt;9000000,0),"5-9M",
 IF(AND($G8703&gt;=10000000,$G8703&lt;=49000000),"10-49M",IF(AND($G8703&gt;=50000000,$G8703&lt;=99000000),"50M-99M",
 IF(AND($G8703&gt;=100000000,$G8703&lt;=499000000),"100-499M",IF(AND($G8703&gt;=500000000,$G8703&lt;=999000000),"500M-999M","1,000M+"))))))</f>
        <v>0-4M</v>
      </c>
      <c r="I8703">
        <v>0</v>
      </c>
      <c r="J8703" s="3">
        <v>0</v>
      </c>
      <c r="K8703" s="3" t="s">
        <v>9</v>
      </c>
      <c r="L8703" s="1">
        <v>43005</v>
      </c>
      <c r="M8703" s="2">
        <v>1.1000000000000001</v>
      </c>
      <c r="N8703" t="s">
        <v>19</v>
      </c>
    </row>
    <row r="8704" spans="1:14" x14ac:dyDescent="0.35">
      <c r="A8704" t="s">
        <v>10237</v>
      </c>
      <c r="B8704" t="s">
        <v>1902</v>
      </c>
      <c r="C8704" s="6">
        <v>0</v>
      </c>
      <c r="D8704">
        <f>IF($C8704=0,0,IF(AND($C8704&gt;0,$C8704&lt;=1.9),1, IF(AND($C8704&gt;1.9,$C8704&lt;3),2,IF(AND($C8704&gt;2.9,$C8704&lt;=3.9),3,IF(AND($C8704&gt;3.9,$C8704&lt;=4.9),4,5)))))</f>
        <v>0</v>
      </c>
      <c r="E8704" s="3">
        <v>1</v>
      </c>
      <c r="F8704">
        <v>30</v>
      </c>
      <c r="G8704" s="5">
        <v>10</v>
      </c>
      <c r="H8704" s="5" t="str">
        <f>IF(AND($G8704&gt;=0,$G8704&lt;5000000),"0-4M", IF(AND($G8704&gt;=5000000,$G8704&lt;9000000,0),"5-9M",
 IF(AND($G8704&gt;=10000000,$G8704&lt;=49000000),"10-49M",IF(AND($G8704&gt;=50000000,$G8704&lt;=99000000),"50M-99M",
 IF(AND($G8704&gt;=100000000,$G8704&lt;=499000000),"100-499M",IF(AND($G8704&gt;=500000000,$G8704&lt;=999000000),"500M-999M","1,000M+"))))))</f>
        <v>0-4M</v>
      </c>
      <c r="I8704">
        <v>0</v>
      </c>
      <c r="J8704" s="3">
        <v>0</v>
      </c>
      <c r="K8704" s="3" t="s">
        <v>9</v>
      </c>
      <c r="L8704" s="1">
        <v>43314</v>
      </c>
      <c r="M8704" s="2" t="s">
        <v>1850</v>
      </c>
      <c r="N8704" t="s">
        <v>33</v>
      </c>
    </row>
    <row r="8705" spans="1:14" x14ac:dyDescent="0.35">
      <c r="A8705" t="s">
        <v>5978</v>
      </c>
      <c r="B8705" t="s">
        <v>1620</v>
      </c>
      <c r="C8705" s="6">
        <v>0</v>
      </c>
      <c r="D8705">
        <f>IF($C8705=0,0,IF(AND($C8705&gt;0,$C8705&lt;=1.9),1, IF(AND($C8705&gt;1.9,$C8705&lt;3),2,IF(AND($C8705&gt;2.9,$C8705&lt;=3.9),3,IF(AND($C8705&gt;3.9,$C8705&lt;=4.9),4,5)))))</f>
        <v>0</v>
      </c>
      <c r="E8705" s="3">
        <v>1</v>
      </c>
      <c r="F8705">
        <v>8.8000000000000007</v>
      </c>
      <c r="G8705" s="5">
        <v>100</v>
      </c>
      <c r="H8705" s="5" t="str">
        <f>IF(AND($G8705&gt;=0,$G8705&lt;5000000),"0-4M", IF(AND($G8705&gt;=5000000,$G8705&lt;9000000,0),"5-9M",
 IF(AND($G8705&gt;=10000000,$G8705&lt;=49000000),"10-49M",IF(AND($G8705&gt;=50000000,$G8705&lt;=99000000),"50M-99M",
 IF(AND($G8705&gt;=100000000,$G8705&lt;=499000000),"100-499M",IF(AND($G8705&gt;=500000000,$G8705&lt;=999000000),"500M-999M","1,000M+"))))))</f>
        <v>0-4M</v>
      </c>
      <c r="I8705">
        <v>0</v>
      </c>
      <c r="J8705" s="3">
        <v>0</v>
      </c>
      <c r="K8705" s="3" t="s">
        <v>9</v>
      </c>
      <c r="L8705" s="1">
        <v>42143</v>
      </c>
      <c r="M8705" s="2">
        <v>1</v>
      </c>
      <c r="N8705" t="s">
        <v>23</v>
      </c>
    </row>
    <row r="8706" spans="1:14" x14ac:dyDescent="0.35">
      <c r="A8706" t="s">
        <v>5999</v>
      </c>
      <c r="B8706" t="s">
        <v>1620</v>
      </c>
      <c r="C8706" s="6">
        <v>4.5999999999999996</v>
      </c>
      <c r="D8706">
        <f>IF($C8706=0,0,IF(AND($C8706&gt;0,$C8706&lt;=1.9),1, IF(AND($C8706&gt;1.9,$C8706&lt;3),2,IF(AND($C8706&gt;2.9,$C8706&lt;=3.9),3,IF(AND($C8706&gt;3.9,$C8706&lt;=4.9),4,5)))))</f>
        <v>4</v>
      </c>
      <c r="E8706" s="3">
        <v>17</v>
      </c>
      <c r="F8706">
        <v>4.7</v>
      </c>
      <c r="G8706" s="5">
        <v>100</v>
      </c>
      <c r="H8706" s="5" t="str">
        <f>IF(AND($G8706&gt;=0,$G8706&lt;5000000),"0-4M", IF(AND($G8706&gt;=5000000,$G8706&lt;9000000,0),"5-9M",
 IF(AND($G8706&gt;=10000000,$G8706&lt;=49000000),"10-49M",IF(AND($G8706&gt;=50000000,$G8706&lt;=99000000),"50M-99M",
 IF(AND($G8706&gt;=100000000,$G8706&lt;=499000000),"100-499M",IF(AND($G8706&gt;=500000000,$G8706&lt;=999000000),"500M-999M","1,000M+"))))))</f>
        <v>0-4M</v>
      </c>
      <c r="I8706">
        <v>1</v>
      </c>
      <c r="J8706" s="3">
        <v>14</v>
      </c>
      <c r="K8706" s="3" t="s">
        <v>17</v>
      </c>
      <c r="L8706" s="1">
        <v>42925</v>
      </c>
      <c r="M8706" s="2" t="s">
        <v>6000</v>
      </c>
      <c r="N8706" t="s">
        <v>29</v>
      </c>
    </row>
    <row r="8707" spans="1:14" x14ac:dyDescent="0.35">
      <c r="A8707" t="s">
        <v>10241</v>
      </c>
      <c r="B8707" t="s">
        <v>1902</v>
      </c>
      <c r="C8707" s="6">
        <v>4.8</v>
      </c>
      <c r="D8707">
        <f>IF($C8707=0,0,IF(AND($C8707&gt;0,$C8707&lt;=1.9),1, IF(AND($C8707&gt;1.9,$C8707&lt;3),2,IF(AND($C8707&gt;2.9,$C8707&lt;=3.9),3,IF(AND($C8707&gt;3.9,$C8707&lt;=4.9),4,5)))))</f>
        <v>4</v>
      </c>
      <c r="E8707" s="3">
        <v>1228</v>
      </c>
      <c r="F8707">
        <v>29</v>
      </c>
      <c r="G8707" s="5">
        <v>10000</v>
      </c>
      <c r="H8707" s="5" t="str">
        <f>IF(AND($G8707&gt;=0,$G8707&lt;5000000),"0-4M", IF(AND($G8707&gt;=5000000,$G8707&lt;9000000,0),"5-9M",
 IF(AND($G8707&gt;=10000000,$G8707&lt;=49000000),"10-49M",IF(AND($G8707&gt;=50000000,$G8707&lt;=99000000),"50M-99M",
 IF(AND($G8707&gt;=100000000,$G8707&lt;=499000000),"100-499M",IF(AND($G8707&gt;=500000000,$G8707&lt;=999000000),"500M-999M","1,000M+"))))))</f>
        <v>0-4M</v>
      </c>
      <c r="I8707">
        <v>0</v>
      </c>
      <c r="J8707" s="3">
        <v>0</v>
      </c>
      <c r="K8707" s="3" t="s">
        <v>9</v>
      </c>
      <c r="L8707" s="1">
        <v>43187</v>
      </c>
      <c r="M8707" s="2">
        <v>1.7</v>
      </c>
      <c r="N8707" t="s">
        <v>33</v>
      </c>
    </row>
    <row r="8708" spans="1:14" x14ac:dyDescent="0.35">
      <c r="A8708" t="s">
        <v>10242</v>
      </c>
      <c r="B8708" t="s">
        <v>1902</v>
      </c>
      <c r="C8708" s="6">
        <v>4.0999999999999996</v>
      </c>
      <c r="D8708">
        <f>IF($C8708=0,0,IF(AND($C8708&gt;0,$C8708&lt;=1.9),1, IF(AND($C8708&gt;1.9,$C8708&lt;3),2,IF(AND($C8708&gt;2.9,$C8708&lt;=3.9),3,IF(AND($C8708&gt;3.9,$C8708&lt;=4.9),4,5)))))</f>
        <v>4</v>
      </c>
      <c r="E8708" s="3">
        <v>26347</v>
      </c>
      <c r="F8708">
        <v>48</v>
      </c>
      <c r="G8708" s="5">
        <v>1000000</v>
      </c>
      <c r="H8708" s="5" t="str">
        <f>IF(AND($G8708&gt;=0,$G8708&lt;5000000),"0-4M", IF(AND($G8708&gt;=5000000,$G8708&lt;9000000,0),"5-9M",
 IF(AND($G8708&gt;=10000000,$G8708&lt;=49000000),"10-49M",IF(AND($G8708&gt;=50000000,$G8708&lt;=99000000),"50M-99M",
 IF(AND($G8708&gt;=100000000,$G8708&lt;=499000000),"100-499M",IF(AND($G8708&gt;=500000000,$G8708&lt;=999000000),"500M-999M","1,000M+"))))))</f>
        <v>0-4M</v>
      </c>
      <c r="I8708">
        <v>0</v>
      </c>
      <c r="J8708" s="3">
        <v>0</v>
      </c>
      <c r="K8708" s="3" t="s">
        <v>52</v>
      </c>
      <c r="L8708" s="1">
        <v>42993</v>
      </c>
      <c r="M8708" s="2" t="s">
        <v>10243</v>
      </c>
      <c r="N8708" t="s">
        <v>99</v>
      </c>
    </row>
    <row r="8709" spans="1:14" x14ac:dyDescent="0.35">
      <c r="A8709" t="s">
        <v>6110</v>
      </c>
      <c r="B8709" t="s">
        <v>1620</v>
      </c>
      <c r="C8709" s="6">
        <v>4.7</v>
      </c>
      <c r="D8709">
        <f>IF($C8709=0,0,IF(AND($C8709&gt;0,$C8709&lt;=1.9),1, IF(AND($C8709&gt;1.9,$C8709&lt;3),2,IF(AND($C8709&gt;2.9,$C8709&lt;=3.9),3,IF(AND($C8709&gt;3.9,$C8709&lt;=4.9),4,5)))))</f>
        <v>4</v>
      </c>
      <c r="E8709" s="3">
        <v>21</v>
      </c>
      <c r="F8709">
        <v>9</v>
      </c>
      <c r="G8709" s="5">
        <v>100</v>
      </c>
      <c r="H8709" s="5" t="str">
        <f>IF(AND($G8709&gt;=0,$G8709&lt;5000000),"0-4M", IF(AND($G8709&gt;=5000000,$G8709&lt;9000000,0),"5-9M",
 IF(AND($G8709&gt;=10000000,$G8709&lt;=49000000),"10-49M",IF(AND($G8709&gt;=50000000,$G8709&lt;=99000000),"50M-99M",
 IF(AND($G8709&gt;=100000000,$G8709&lt;=499000000),"100-499M",IF(AND($G8709&gt;=500000000,$G8709&lt;=999000000),"500M-999M","1,000M+"))))))</f>
        <v>0-4M</v>
      </c>
      <c r="I8709">
        <v>0</v>
      </c>
      <c r="J8709" s="3">
        <v>0</v>
      </c>
      <c r="K8709" s="3" t="s">
        <v>9</v>
      </c>
      <c r="L8709" s="1">
        <v>42916</v>
      </c>
      <c r="M8709" s="2">
        <v>10.050000000000001</v>
      </c>
      <c r="N8709" t="s">
        <v>11</v>
      </c>
    </row>
    <row r="8710" spans="1:14" x14ac:dyDescent="0.35">
      <c r="A8710" t="s">
        <v>10245</v>
      </c>
      <c r="B8710" t="s">
        <v>1902</v>
      </c>
      <c r="C8710" s="6">
        <v>3.9</v>
      </c>
      <c r="D8710">
        <f>IF($C8710=0,0,IF(AND($C8710&gt;0,$C8710&lt;=1.9),1, IF(AND($C8710&gt;1.9,$C8710&lt;3),2,IF(AND($C8710&gt;2.9,$C8710&lt;=3.9),3,IF(AND($C8710&gt;3.9,$C8710&lt;=4.9),4,5)))))</f>
        <v>3</v>
      </c>
      <c r="E8710" s="3">
        <v>29415</v>
      </c>
      <c r="F8710">
        <v>66</v>
      </c>
      <c r="G8710" s="5">
        <v>1000000</v>
      </c>
      <c r="H8710" s="5" t="str">
        <f>IF(AND($G8710&gt;=0,$G8710&lt;5000000),"0-4M", IF(AND($G8710&gt;=5000000,$G8710&lt;9000000,0),"5-9M",
 IF(AND($G8710&gt;=10000000,$G8710&lt;=49000000),"10-49M",IF(AND($G8710&gt;=50000000,$G8710&lt;=99000000),"50M-99M",
 IF(AND($G8710&gt;=100000000,$G8710&lt;=499000000),"100-499M",IF(AND($G8710&gt;=500000000,$G8710&lt;=999000000),"500M-999M","1,000M+"))))))</f>
        <v>0-4M</v>
      </c>
      <c r="I8710">
        <v>0</v>
      </c>
      <c r="J8710" s="3">
        <v>0</v>
      </c>
      <c r="K8710" s="3" t="s">
        <v>185</v>
      </c>
      <c r="L8710" s="1">
        <v>42715</v>
      </c>
      <c r="M8710" s="2" t="s">
        <v>77</v>
      </c>
      <c r="N8710" t="s">
        <v>23</v>
      </c>
    </row>
    <row r="8711" spans="1:14" x14ac:dyDescent="0.35">
      <c r="A8711" t="s">
        <v>10246</v>
      </c>
      <c r="B8711" t="s">
        <v>2752</v>
      </c>
      <c r="C8711" s="6">
        <v>4.0999999999999996</v>
      </c>
      <c r="D8711">
        <f>IF($C8711=0,0,IF(AND($C8711&gt;0,$C8711&lt;=1.9),1, IF(AND($C8711&gt;1.9,$C8711&lt;3),2,IF(AND($C8711&gt;2.9,$C8711&lt;=3.9),3,IF(AND($C8711&gt;3.9,$C8711&lt;=4.9),4,5)))))</f>
        <v>4</v>
      </c>
      <c r="E8711" s="3">
        <v>79464</v>
      </c>
      <c r="F8711">
        <v>27</v>
      </c>
      <c r="G8711" s="5">
        <v>1000000</v>
      </c>
      <c r="H8711" s="5" t="str">
        <f>IF(AND($G8711&gt;=0,$G8711&lt;5000000),"0-4M", IF(AND($G8711&gt;=5000000,$G8711&lt;9000000,0),"5-9M",
 IF(AND($G8711&gt;=10000000,$G8711&lt;=49000000),"10-49M",IF(AND($G8711&gt;=50000000,$G8711&lt;=99000000),"50M-99M",
 IF(AND($G8711&gt;=100000000,$G8711&lt;=499000000),"100-499M",IF(AND($G8711&gt;=500000000,$G8711&lt;=999000000),"500M-999M","1,000M+"))))))</f>
        <v>0-4M</v>
      </c>
      <c r="I8711">
        <v>0</v>
      </c>
      <c r="J8711" s="3">
        <v>0</v>
      </c>
      <c r="K8711" s="3" t="s">
        <v>9</v>
      </c>
      <c r="L8711" s="1">
        <v>43318</v>
      </c>
      <c r="M8711" s="2" t="s">
        <v>646</v>
      </c>
      <c r="N8711" t="s">
        <v>21</v>
      </c>
    </row>
    <row r="8712" spans="1:14" x14ac:dyDescent="0.35">
      <c r="A8712" t="s">
        <v>10247</v>
      </c>
      <c r="B8712" t="s">
        <v>1902</v>
      </c>
      <c r="C8712" s="6">
        <v>4.0999999999999996</v>
      </c>
      <c r="D8712">
        <f>IF($C8712=0,0,IF(AND($C8712&gt;0,$C8712&lt;=1.9),1, IF(AND($C8712&gt;1.9,$C8712&lt;3),2,IF(AND($C8712&gt;2.9,$C8712&lt;=3.9),3,IF(AND($C8712&gt;3.9,$C8712&lt;=4.9),4,5)))))</f>
        <v>4</v>
      </c>
      <c r="E8712" s="3">
        <v>72522</v>
      </c>
      <c r="F8712">
        <v>51</v>
      </c>
      <c r="G8712" s="5">
        <v>10000000</v>
      </c>
      <c r="H8712" s="5" t="str">
        <f>IF(AND($G8712&gt;=0,$G8712&lt;5000000),"0-4M", IF(AND($G8712&gt;=5000000,$G8712&lt;9000000,0),"5-9M",
 IF(AND($G8712&gt;=10000000,$G8712&lt;=49000000),"10-49M",IF(AND($G8712&gt;=50000000,$G8712&lt;=99000000),"50M-99M",
 IF(AND($G8712&gt;=100000000,$G8712&lt;=499000000),"100-499M",IF(AND($G8712&gt;=500000000,$G8712&lt;=999000000),"500M-999M","1,000M+"))))))</f>
        <v>10-49M</v>
      </c>
      <c r="I8712">
        <v>0</v>
      </c>
      <c r="J8712" s="3">
        <v>0</v>
      </c>
      <c r="K8712" s="3" t="s">
        <v>9</v>
      </c>
      <c r="L8712" s="1">
        <v>43200</v>
      </c>
      <c r="M8712" s="2">
        <v>1.54</v>
      </c>
      <c r="N8712" t="s">
        <v>73</v>
      </c>
    </row>
    <row r="8713" spans="1:14" x14ac:dyDescent="0.35">
      <c r="A8713" t="s">
        <v>6223</v>
      </c>
      <c r="B8713" t="s">
        <v>1620</v>
      </c>
      <c r="C8713" s="6">
        <v>0</v>
      </c>
      <c r="D8713">
        <f>IF($C8713=0,0,IF(AND($C8713&gt;0,$C8713&lt;=1.9),1, IF(AND($C8713&gt;1.9,$C8713&lt;3),2,IF(AND($C8713&gt;2.9,$C8713&lt;=3.9),3,IF(AND($C8713&gt;3.9,$C8713&lt;=4.9),4,5)))))</f>
        <v>0</v>
      </c>
      <c r="E8713" s="3">
        <v>1</v>
      </c>
      <c r="F8713">
        <v>11</v>
      </c>
      <c r="G8713" s="5">
        <v>100</v>
      </c>
      <c r="H8713" s="5" t="str">
        <f>IF(AND($G8713&gt;=0,$G8713&lt;5000000),"0-4M", IF(AND($G8713&gt;=5000000,$G8713&lt;9000000,0),"5-9M",
 IF(AND($G8713&gt;=10000000,$G8713&lt;=49000000),"10-49M",IF(AND($G8713&gt;=50000000,$G8713&lt;=99000000),"50M-99M",
 IF(AND($G8713&gt;=100000000,$G8713&lt;=499000000),"100-499M",IF(AND($G8713&gt;=500000000,$G8713&lt;=999000000),"500M-999M","1,000M+"))))))</f>
        <v>0-4M</v>
      </c>
      <c r="I8713">
        <v>1</v>
      </c>
      <c r="J8713" s="3">
        <v>1.99</v>
      </c>
      <c r="K8713" s="3" t="s">
        <v>17</v>
      </c>
      <c r="L8713" s="1">
        <v>41513</v>
      </c>
      <c r="M8713" s="2" t="s">
        <v>10</v>
      </c>
      <c r="N8713" t="s">
        <v>99</v>
      </c>
    </row>
    <row r="8714" spans="1:14" x14ac:dyDescent="0.35">
      <c r="A8714" t="s">
        <v>10249</v>
      </c>
      <c r="B8714" t="s">
        <v>2752</v>
      </c>
      <c r="C8714" s="6">
        <v>3.7</v>
      </c>
      <c r="D8714">
        <f>IF($C8714=0,0,IF(AND($C8714&gt;0,$C8714&lt;=1.9),1, IF(AND($C8714&gt;1.9,$C8714&lt;3),2,IF(AND($C8714&gt;2.9,$C8714&lt;=3.9),3,IF(AND($C8714&gt;3.9,$C8714&lt;=4.9),4,5)))))</f>
        <v>3</v>
      </c>
      <c r="E8714" s="3">
        <v>2980</v>
      </c>
      <c r="F8714">
        <v>21</v>
      </c>
      <c r="G8714" s="5">
        <v>100000</v>
      </c>
      <c r="H8714" s="5" t="str">
        <f>IF(AND($G8714&gt;=0,$G8714&lt;5000000),"0-4M", IF(AND($G8714&gt;=5000000,$G8714&lt;9000000,0),"5-9M",
 IF(AND($G8714&gt;=10000000,$G8714&lt;=49000000),"10-49M",IF(AND($G8714&gt;=50000000,$G8714&lt;=99000000),"50M-99M",
 IF(AND($G8714&gt;=100000000,$G8714&lt;=499000000),"100-499M",IF(AND($G8714&gt;=500000000,$G8714&lt;=999000000),"500M-999M","1,000M+"))))))</f>
        <v>0-4M</v>
      </c>
      <c r="I8714">
        <v>0</v>
      </c>
      <c r="J8714" s="3">
        <v>0</v>
      </c>
      <c r="K8714" s="3" t="s">
        <v>9</v>
      </c>
      <c r="L8714" s="1">
        <v>42248</v>
      </c>
      <c r="M8714" s="2" t="s">
        <v>741</v>
      </c>
      <c r="N8714" t="s">
        <v>23</v>
      </c>
    </row>
    <row r="8715" spans="1:14" x14ac:dyDescent="0.35">
      <c r="A8715" t="s">
        <v>10250</v>
      </c>
      <c r="B8715" t="s">
        <v>2618</v>
      </c>
      <c r="C8715" s="6">
        <v>3.9</v>
      </c>
      <c r="D8715">
        <f>IF($C8715=0,0,IF(AND($C8715&gt;0,$C8715&lt;=1.9),1, IF(AND($C8715&gt;1.9,$C8715&lt;3),2,IF(AND($C8715&gt;2.9,$C8715&lt;=3.9),3,IF(AND($C8715&gt;3.9,$C8715&lt;=4.9),4,5)))))</f>
        <v>3</v>
      </c>
      <c r="E8715" s="3">
        <v>28429</v>
      </c>
      <c r="F8715">
        <v>14</v>
      </c>
      <c r="G8715" s="5">
        <v>5000000</v>
      </c>
      <c r="H8715" s="5" t="str">
        <f>IF(AND($G8715&gt;=0,$G8715&lt;5000000),"0-4M", IF(AND($G8715&gt;=5000000,$G8715&lt;9000000,0),"5-9M",
 IF(AND($G8715&gt;=10000000,$G8715&lt;=49000000),"10-49M",IF(AND($G8715&gt;=50000000,$G8715&lt;=99000000),"50M-99M",
 IF(AND($G8715&gt;=100000000,$G8715&lt;=499000000),"100-499M",IF(AND($G8715&gt;=500000000,$G8715&lt;=999000000),"500M-999M","1,000M+"))))))</f>
        <v>1,000M+</v>
      </c>
      <c r="I8715">
        <v>0</v>
      </c>
      <c r="J8715" s="3">
        <v>0</v>
      </c>
      <c r="K8715" s="3" t="s">
        <v>17</v>
      </c>
      <c r="L8715" s="1">
        <v>43175</v>
      </c>
      <c r="M8715" s="2">
        <v>2</v>
      </c>
      <c r="N8715" t="s">
        <v>23</v>
      </c>
    </row>
    <row r="8716" spans="1:14" x14ac:dyDescent="0.35">
      <c r="A8716" t="s">
        <v>10251</v>
      </c>
      <c r="B8716" t="s">
        <v>1902</v>
      </c>
      <c r="C8716" s="6">
        <v>3.9</v>
      </c>
      <c r="D8716">
        <f>IF($C8716=0,0,IF(AND($C8716&gt;0,$C8716&lt;=1.9),1, IF(AND($C8716&gt;1.9,$C8716&lt;3),2,IF(AND($C8716&gt;2.9,$C8716&lt;=3.9),3,IF(AND($C8716&gt;3.9,$C8716&lt;=4.9),4,5)))))</f>
        <v>3</v>
      </c>
      <c r="E8716" s="3">
        <v>60097</v>
      </c>
      <c r="F8716">
        <v>19</v>
      </c>
      <c r="G8716" s="5">
        <v>1000000</v>
      </c>
      <c r="H8716" s="5" t="str">
        <f>IF(AND($G8716&gt;=0,$G8716&lt;5000000),"0-4M", IF(AND($G8716&gt;=5000000,$G8716&lt;9000000,0),"5-9M",
 IF(AND($G8716&gt;=10000000,$G8716&lt;=49000000),"10-49M",IF(AND($G8716&gt;=50000000,$G8716&lt;=99000000),"50M-99M",
 IF(AND($G8716&gt;=100000000,$G8716&lt;=499000000),"100-499M",IF(AND($G8716&gt;=500000000,$G8716&lt;=999000000),"500M-999M","1,000M+"))))))</f>
        <v>0-4M</v>
      </c>
      <c r="I8716">
        <v>0</v>
      </c>
      <c r="J8716" s="3">
        <v>0</v>
      </c>
      <c r="K8716" s="3" t="s">
        <v>9</v>
      </c>
      <c r="L8716" s="1">
        <v>43141</v>
      </c>
      <c r="M8716" s="2">
        <v>5.0999999999999996</v>
      </c>
      <c r="N8716" t="s">
        <v>19</v>
      </c>
    </row>
    <row r="8717" spans="1:14" x14ac:dyDescent="0.35">
      <c r="A8717" t="s">
        <v>10252</v>
      </c>
      <c r="B8717" t="s">
        <v>1902</v>
      </c>
      <c r="C8717" s="6">
        <v>3.6</v>
      </c>
      <c r="D8717">
        <f>IF($C8717=0,0,IF(AND($C8717&gt;0,$C8717&lt;=1.9),1, IF(AND($C8717&gt;1.9,$C8717&lt;3),2,IF(AND($C8717&gt;2.9,$C8717&lt;=3.9),3,IF(AND($C8717&gt;3.9,$C8717&lt;=4.9),4,5)))))</f>
        <v>3</v>
      </c>
      <c r="E8717" s="3">
        <v>3502</v>
      </c>
      <c r="F8717">
        <v>61</v>
      </c>
      <c r="G8717" s="5">
        <v>500000</v>
      </c>
      <c r="H8717" s="5" t="str">
        <f>IF(AND($G8717&gt;=0,$G8717&lt;5000000),"0-4M", IF(AND($G8717&gt;=5000000,$G8717&lt;9000000,0),"5-9M",
 IF(AND($G8717&gt;=10000000,$G8717&lt;=49000000),"10-49M",IF(AND($G8717&gt;=50000000,$G8717&lt;=99000000),"50M-99M",
 IF(AND($G8717&gt;=100000000,$G8717&lt;=499000000),"100-499M",IF(AND($G8717&gt;=500000000,$G8717&lt;=999000000),"500M-999M","1,000M+"))))))</f>
        <v>0-4M</v>
      </c>
      <c r="I8717">
        <v>0</v>
      </c>
      <c r="J8717" s="3">
        <v>0</v>
      </c>
      <c r="K8717" s="3" t="s">
        <v>17</v>
      </c>
      <c r="L8717" s="1">
        <v>42624</v>
      </c>
      <c r="M8717" s="2">
        <v>1.3</v>
      </c>
      <c r="N8717" t="s">
        <v>23</v>
      </c>
    </row>
    <row r="8718" spans="1:14" x14ac:dyDescent="0.35">
      <c r="A8718" t="s">
        <v>10253</v>
      </c>
      <c r="B8718" t="s">
        <v>1902</v>
      </c>
      <c r="C8718" s="6">
        <v>3.7</v>
      </c>
      <c r="D8718">
        <f>IF($C8718=0,0,IF(AND($C8718&gt;0,$C8718&lt;=1.9),1, IF(AND($C8718&gt;1.9,$C8718&lt;3),2,IF(AND($C8718&gt;2.9,$C8718&lt;=3.9),3,IF(AND($C8718&gt;3.9,$C8718&lt;=4.9),4,5)))))</f>
        <v>3</v>
      </c>
      <c r="E8718" s="3">
        <v>9296</v>
      </c>
      <c r="F8718">
        <v>28</v>
      </c>
      <c r="G8718" s="5">
        <v>500000</v>
      </c>
      <c r="H8718" s="5" t="str">
        <f>IF(AND($G8718&gt;=0,$G8718&lt;5000000),"0-4M", IF(AND($G8718&gt;=5000000,$G8718&lt;9000000,0),"5-9M",
 IF(AND($G8718&gt;=10000000,$G8718&lt;=49000000),"10-49M",IF(AND($G8718&gt;=50000000,$G8718&lt;=99000000),"50M-99M",
 IF(AND($G8718&gt;=100000000,$G8718&lt;=499000000),"100-499M",IF(AND($G8718&gt;=500000000,$G8718&lt;=999000000),"500M-999M","1,000M+"))))))</f>
        <v>0-4M</v>
      </c>
      <c r="I8718">
        <v>0</v>
      </c>
      <c r="J8718" s="3">
        <v>0</v>
      </c>
      <c r="K8718" s="3" t="s">
        <v>17</v>
      </c>
      <c r="L8718" s="1">
        <v>43305</v>
      </c>
      <c r="M8718" s="2">
        <v>1.1399999999999999</v>
      </c>
      <c r="N8718" t="s">
        <v>33</v>
      </c>
    </row>
    <row r="8719" spans="1:14" x14ac:dyDescent="0.35">
      <c r="A8719" t="s">
        <v>6397</v>
      </c>
      <c r="B8719" t="s">
        <v>1620</v>
      </c>
      <c r="C8719" s="6">
        <v>0</v>
      </c>
      <c r="D8719">
        <f>IF($C8719=0,0,IF(AND($C8719&gt;0,$C8719&lt;=1.9),1, IF(AND($C8719&gt;1.9,$C8719&lt;3),2,IF(AND($C8719&gt;2.9,$C8719&lt;=3.9),3,IF(AND($C8719&gt;3.9,$C8719&lt;=4.9),4,5)))))</f>
        <v>0</v>
      </c>
      <c r="E8719" s="3">
        <v>3</v>
      </c>
      <c r="F8719">
        <v>36</v>
      </c>
      <c r="G8719" s="5">
        <v>100</v>
      </c>
      <c r="H8719" s="5" t="str">
        <f>IF(AND($G8719&gt;=0,$G8719&lt;5000000),"0-4M", IF(AND($G8719&gt;=5000000,$G8719&lt;9000000,0),"5-9M",
 IF(AND($G8719&gt;=10000000,$G8719&lt;=49000000),"10-49M",IF(AND($G8719&gt;=50000000,$G8719&lt;=99000000),"50M-99M",
 IF(AND($G8719&gt;=100000000,$G8719&lt;=499000000),"100-499M",IF(AND($G8719&gt;=500000000,$G8719&lt;=999000000),"500M-999M","1,000M+"))))))</f>
        <v>0-4M</v>
      </c>
      <c r="I8719">
        <v>0</v>
      </c>
      <c r="J8719" s="3">
        <v>0</v>
      </c>
      <c r="K8719" s="3" t="s">
        <v>9</v>
      </c>
      <c r="L8719" s="1">
        <v>43075</v>
      </c>
      <c r="M8719" s="2">
        <v>1</v>
      </c>
      <c r="N8719" t="s">
        <v>33</v>
      </c>
    </row>
    <row r="8720" spans="1:14" x14ac:dyDescent="0.35">
      <c r="A8720" t="s">
        <v>10255</v>
      </c>
      <c r="B8720" t="s">
        <v>1902</v>
      </c>
      <c r="C8720" s="6">
        <v>4.3</v>
      </c>
      <c r="D8720">
        <f>IF($C8720=0,0,IF(AND($C8720&gt;0,$C8720&lt;=1.9),1, IF(AND($C8720&gt;1.9,$C8720&lt;3),2,IF(AND($C8720&gt;2.9,$C8720&lt;=3.9),3,IF(AND($C8720&gt;3.9,$C8720&lt;=4.9),4,5)))))</f>
        <v>4</v>
      </c>
      <c r="E8720" s="3">
        <v>12919</v>
      </c>
      <c r="F8720">
        <v>94</v>
      </c>
      <c r="G8720" s="5">
        <v>1000000</v>
      </c>
      <c r="H8720" s="5" t="str">
        <f>IF(AND($G8720&gt;=0,$G8720&lt;5000000),"0-4M", IF(AND($G8720&gt;=5000000,$G8720&lt;9000000,0),"5-9M",
 IF(AND($G8720&gt;=10000000,$G8720&lt;=49000000),"10-49M",IF(AND($G8720&gt;=50000000,$G8720&lt;=99000000),"50M-99M",
 IF(AND($G8720&gt;=100000000,$G8720&lt;=499000000),"100-499M",IF(AND($G8720&gt;=500000000,$G8720&lt;=999000000),"500M-999M","1,000M+"))))))</f>
        <v>0-4M</v>
      </c>
      <c r="I8720">
        <v>0</v>
      </c>
      <c r="J8720" s="3">
        <v>0</v>
      </c>
      <c r="K8720" s="3" t="s">
        <v>9</v>
      </c>
      <c r="L8720" s="1">
        <v>43257</v>
      </c>
      <c r="M8720" s="2" t="s">
        <v>1870</v>
      </c>
      <c r="N8720" t="s">
        <v>21</v>
      </c>
    </row>
    <row r="8721" spans="1:14" x14ac:dyDescent="0.35">
      <c r="A8721" t="s">
        <v>6401</v>
      </c>
      <c r="B8721" t="s">
        <v>1620</v>
      </c>
      <c r="C8721" s="6">
        <v>0</v>
      </c>
      <c r="D8721">
        <f>IF($C8721=0,0,IF(AND($C8721&gt;0,$C8721&lt;=1.9),1, IF(AND($C8721&gt;1.9,$C8721&lt;3),2,IF(AND($C8721&gt;2.9,$C8721&lt;=3.9),3,IF(AND($C8721&gt;3.9,$C8721&lt;=4.9),4,5)))))</f>
        <v>0</v>
      </c>
      <c r="E8721" s="3">
        <v>0</v>
      </c>
      <c r="F8721">
        <v>41</v>
      </c>
      <c r="G8721" s="5">
        <v>100</v>
      </c>
      <c r="H8721" s="5" t="str">
        <f>IF(AND($G8721&gt;=0,$G8721&lt;5000000),"0-4M", IF(AND($G8721&gt;=5000000,$G8721&lt;9000000,0),"5-9M",
 IF(AND($G8721&gt;=10000000,$G8721&lt;=49000000),"10-49M",IF(AND($G8721&gt;=50000000,$G8721&lt;=99000000),"50M-99M",
 IF(AND($G8721&gt;=100000000,$G8721&lt;=499000000),"100-499M",IF(AND($G8721&gt;=500000000,$G8721&lt;=999000000),"500M-999M","1,000M+"))))))</f>
        <v>0-4M</v>
      </c>
      <c r="I8721">
        <v>0</v>
      </c>
      <c r="J8721" s="3">
        <v>0</v>
      </c>
      <c r="K8721" s="3" t="s">
        <v>9</v>
      </c>
      <c r="L8721" s="1">
        <v>43013</v>
      </c>
      <c r="M8721" s="2">
        <v>1</v>
      </c>
      <c r="N8721" t="s">
        <v>33</v>
      </c>
    </row>
    <row r="8722" spans="1:14" x14ac:dyDescent="0.35">
      <c r="A8722" t="s">
        <v>10257</v>
      </c>
      <c r="B8722" t="s">
        <v>1902</v>
      </c>
      <c r="C8722" s="6">
        <v>4.5</v>
      </c>
      <c r="D8722">
        <f>IF($C8722=0,0,IF(AND($C8722&gt;0,$C8722&lt;=1.9),1, IF(AND($C8722&gt;1.9,$C8722&lt;3),2,IF(AND($C8722&gt;2.9,$C8722&lt;=3.9),3,IF(AND($C8722&gt;3.9,$C8722&lt;=4.9),4,5)))))</f>
        <v>4</v>
      </c>
      <c r="E8722" s="3">
        <v>221691</v>
      </c>
      <c r="F8722">
        <v>94</v>
      </c>
      <c r="G8722" s="5">
        <v>5000000</v>
      </c>
      <c r="H8722" s="5" t="str">
        <f>IF(AND($G8722&gt;=0,$G8722&lt;5000000),"0-4M", IF(AND($G8722&gt;=5000000,$G8722&lt;9000000,0),"5-9M",
 IF(AND($G8722&gt;=10000000,$G8722&lt;=49000000),"10-49M",IF(AND($G8722&gt;=50000000,$G8722&lt;=99000000),"50M-99M",
 IF(AND($G8722&gt;=100000000,$G8722&lt;=499000000),"100-499M",IF(AND($G8722&gt;=500000000,$G8722&lt;=999000000),"500M-999M","1,000M+"))))))</f>
        <v>1,000M+</v>
      </c>
      <c r="I8722">
        <v>0</v>
      </c>
      <c r="J8722" s="3">
        <v>0</v>
      </c>
      <c r="K8722" s="3" t="s">
        <v>17</v>
      </c>
      <c r="L8722" s="1">
        <v>43318</v>
      </c>
      <c r="M8722" s="2" t="s">
        <v>10258</v>
      </c>
      <c r="N8722" t="s">
        <v>11</v>
      </c>
    </row>
    <row r="8723" spans="1:14" x14ac:dyDescent="0.35">
      <c r="A8723" t="s">
        <v>10259</v>
      </c>
      <c r="B8723" t="s">
        <v>2618</v>
      </c>
      <c r="C8723" s="6">
        <v>2.6</v>
      </c>
      <c r="D8723">
        <f>IF($C8723=0,0,IF(AND($C8723&gt;0,$C8723&lt;=1.9),1, IF(AND($C8723&gt;1.9,$C8723&lt;3),2,IF(AND($C8723&gt;2.9,$C8723&lt;=3.9),3,IF(AND($C8723&gt;3.9,$C8723&lt;=4.9),4,5)))))</f>
        <v>2</v>
      </c>
      <c r="E8723" s="3">
        <v>201</v>
      </c>
      <c r="F8723">
        <v>2.5</v>
      </c>
      <c r="G8723" s="5">
        <v>10000</v>
      </c>
      <c r="H8723" s="5" t="str">
        <f>IF(AND($G8723&gt;=0,$G8723&lt;5000000),"0-4M", IF(AND($G8723&gt;=5000000,$G8723&lt;9000000,0),"5-9M",
 IF(AND($G8723&gt;=10000000,$G8723&lt;=49000000),"10-49M",IF(AND($G8723&gt;=50000000,$G8723&lt;=99000000),"50M-99M",
 IF(AND($G8723&gt;=100000000,$G8723&lt;=499000000),"100-499M",IF(AND($G8723&gt;=500000000,$G8723&lt;=999000000),"500M-999M","1,000M+"))))))</f>
        <v>0-4M</v>
      </c>
      <c r="I8723">
        <v>0</v>
      </c>
      <c r="J8723" s="3">
        <v>0</v>
      </c>
      <c r="K8723" s="3" t="s">
        <v>9</v>
      </c>
      <c r="L8723" s="1">
        <v>42857</v>
      </c>
      <c r="M8723" s="2">
        <v>2.1</v>
      </c>
      <c r="N8723" t="s">
        <v>33</v>
      </c>
    </row>
    <row r="8724" spans="1:14" x14ac:dyDescent="0.35">
      <c r="A8724" t="s">
        <v>10260</v>
      </c>
      <c r="B8724" t="s">
        <v>3069</v>
      </c>
      <c r="C8724" s="6">
        <v>4.4000000000000004</v>
      </c>
      <c r="D8724">
        <f>IF($C8724=0,0,IF(AND($C8724&gt;0,$C8724&lt;=1.9),1, IF(AND($C8724&gt;1.9,$C8724&lt;3),2,IF(AND($C8724&gt;2.9,$C8724&lt;=3.9),3,IF(AND($C8724&gt;3.9,$C8724&lt;=4.9),4,5)))))</f>
        <v>4</v>
      </c>
      <c r="E8724" s="3">
        <v>40</v>
      </c>
      <c r="F8724">
        <v>13</v>
      </c>
      <c r="G8724" s="5">
        <v>5000</v>
      </c>
      <c r="H8724" s="5" t="str">
        <f>IF(AND($G8724&gt;=0,$G8724&lt;5000000),"0-4M", IF(AND($G8724&gt;=5000000,$G8724&lt;9000000,0),"5-9M",
 IF(AND($G8724&gt;=10000000,$G8724&lt;=49000000),"10-49M",IF(AND($G8724&gt;=50000000,$G8724&lt;=99000000),"50M-99M",
 IF(AND($G8724&gt;=100000000,$G8724&lt;=499000000),"100-499M",IF(AND($G8724&gt;=500000000,$G8724&lt;=999000000),"500M-999M","1,000M+"))))))</f>
        <v>0-4M</v>
      </c>
      <c r="I8724">
        <v>0</v>
      </c>
      <c r="J8724" s="3">
        <v>0</v>
      </c>
      <c r="K8724" s="3" t="s">
        <v>17</v>
      </c>
      <c r="L8724" s="1">
        <v>42542</v>
      </c>
      <c r="M8724" s="2">
        <v>1</v>
      </c>
      <c r="N8724" t="s">
        <v>73</v>
      </c>
    </row>
    <row r="8725" spans="1:14" x14ac:dyDescent="0.35">
      <c r="A8725" t="s">
        <v>10261</v>
      </c>
      <c r="B8725" t="s">
        <v>2112</v>
      </c>
      <c r="C8725" s="6">
        <v>0</v>
      </c>
      <c r="D8725">
        <f>IF($C8725=0,0,IF(AND($C8725&gt;0,$C8725&lt;=1.9),1, IF(AND($C8725&gt;1.9,$C8725&lt;3),2,IF(AND($C8725&gt;2.9,$C8725&lt;=3.9),3,IF(AND($C8725&gt;3.9,$C8725&lt;=4.9),4,5)))))</f>
        <v>0</v>
      </c>
      <c r="E8725" s="3">
        <v>0</v>
      </c>
      <c r="F8725">
        <v>34</v>
      </c>
      <c r="G8725" s="5">
        <v>10</v>
      </c>
      <c r="H8725" s="5" t="str">
        <f>IF(AND($G8725&gt;=0,$G8725&lt;5000000),"0-4M", IF(AND($G8725&gt;=5000000,$G8725&lt;9000000,0),"5-9M",
 IF(AND($G8725&gt;=10000000,$G8725&lt;=49000000),"10-49M",IF(AND($G8725&gt;=50000000,$G8725&lt;=99000000),"50M-99M",
 IF(AND($G8725&gt;=100000000,$G8725&lt;=499000000),"100-499M",IF(AND($G8725&gt;=500000000,$G8725&lt;=999000000),"500M-999M","1,000M+"))))))</f>
        <v>0-4M</v>
      </c>
      <c r="I8725">
        <v>0</v>
      </c>
      <c r="J8725" s="3">
        <v>0</v>
      </c>
      <c r="K8725" s="3" t="s">
        <v>9</v>
      </c>
      <c r="L8725" s="1">
        <v>43286</v>
      </c>
      <c r="M8725" s="2" t="s">
        <v>77</v>
      </c>
      <c r="N8725" t="s">
        <v>33</v>
      </c>
    </row>
    <row r="8726" spans="1:14" x14ac:dyDescent="0.35">
      <c r="A8726" t="s">
        <v>10262</v>
      </c>
      <c r="B8726" t="s">
        <v>2112</v>
      </c>
      <c r="C8726" s="6">
        <v>1</v>
      </c>
      <c r="D8726">
        <f>IF($C8726=0,0,IF(AND($C8726&gt;0,$C8726&lt;=1.9),1, IF(AND($C8726&gt;1.9,$C8726&lt;3),2,IF(AND($C8726&gt;2.9,$C8726&lt;=3.9),3,IF(AND($C8726&gt;3.9,$C8726&lt;=4.9),4,5)))))</f>
        <v>1</v>
      </c>
      <c r="E8726" s="3">
        <v>2</v>
      </c>
      <c r="F8726">
        <v>33</v>
      </c>
      <c r="G8726" s="5">
        <v>100</v>
      </c>
      <c r="H8726" s="5" t="str">
        <f>IF(AND($G8726&gt;=0,$G8726&lt;5000000),"0-4M", IF(AND($G8726&gt;=5000000,$G8726&lt;9000000,0),"5-9M",
 IF(AND($G8726&gt;=10000000,$G8726&lt;=49000000),"10-49M",IF(AND($G8726&gt;=50000000,$G8726&lt;=99000000),"50M-99M",
 IF(AND($G8726&gt;=100000000,$G8726&lt;=499000000),"100-499M",IF(AND($G8726&gt;=500000000,$G8726&lt;=999000000),"500M-999M","1,000M+"))))))</f>
        <v>0-4M</v>
      </c>
      <c r="I8726">
        <v>0</v>
      </c>
      <c r="J8726" s="3">
        <v>0</v>
      </c>
      <c r="K8726" s="3" t="s">
        <v>9</v>
      </c>
      <c r="L8726" s="1">
        <v>43283</v>
      </c>
      <c r="M8726" s="2" t="s">
        <v>77</v>
      </c>
      <c r="N8726" t="s">
        <v>33</v>
      </c>
    </row>
    <row r="8727" spans="1:14" x14ac:dyDescent="0.35">
      <c r="A8727" t="s">
        <v>10263</v>
      </c>
      <c r="B8727" t="s">
        <v>3069</v>
      </c>
      <c r="C8727" s="6">
        <v>0</v>
      </c>
      <c r="D8727">
        <f>IF($C8727=0,0,IF(AND($C8727&gt;0,$C8727&lt;=1.9),1, IF(AND($C8727&gt;1.9,$C8727&lt;3),2,IF(AND($C8727&gt;2.9,$C8727&lt;=3.9),3,IF(AND($C8727&gt;3.9,$C8727&lt;=4.9),4,5)))))</f>
        <v>0</v>
      </c>
      <c r="E8727" s="3">
        <v>38</v>
      </c>
      <c r="F8727">
        <v>16</v>
      </c>
      <c r="G8727" s="5">
        <v>10000</v>
      </c>
      <c r="H8727" s="5" t="str">
        <f>IF(AND($G8727&gt;=0,$G8727&lt;5000000),"0-4M", IF(AND($G8727&gt;=5000000,$G8727&lt;9000000,0),"5-9M",
 IF(AND($G8727&gt;=10000000,$G8727&lt;=49000000),"10-49M",IF(AND($G8727&gt;=50000000,$G8727&lt;=99000000),"50M-99M",
 IF(AND($G8727&gt;=100000000,$G8727&lt;=499000000),"100-499M",IF(AND($G8727&gt;=500000000,$G8727&lt;=999000000),"500M-999M","1,000M+"))))))</f>
        <v>0-4M</v>
      </c>
      <c r="I8727">
        <v>0</v>
      </c>
      <c r="J8727" s="3">
        <v>0</v>
      </c>
      <c r="K8727" s="3" t="s">
        <v>17</v>
      </c>
      <c r="L8727" s="1">
        <v>42538</v>
      </c>
      <c r="M8727" s="2">
        <v>1</v>
      </c>
      <c r="N8727" t="s">
        <v>73</v>
      </c>
    </row>
    <row r="8728" spans="1:14" x14ac:dyDescent="0.35">
      <c r="A8728" t="s">
        <v>10264</v>
      </c>
      <c r="B8728" t="s">
        <v>1259</v>
      </c>
      <c r="C8728" s="6">
        <v>0</v>
      </c>
      <c r="D8728">
        <f>IF($C8728=0,0,IF(AND($C8728&gt;0,$C8728&lt;=1.9),1, IF(AND($C8728&gt;1.9,$C8728&lt;3),2,IF(AND($C8728&gt;2.9,$C8728&lt;=3.9),3,IF(AND($C8728&gt;3.9,$C8728&lt;=4.9),4,5)))))</f>
        <v>0</v>
      </c>
      <c r="E8728" s="3">
        <v>9</v>
      </c>
      <c r="F8728">
        <v>0.99199999999999999</v>
      </c>
      <c r="G8728" s="5">
        <v>500</v>
      </c>
      <c r="H8728" s="5" t="str">
        <f>IF(AND($G8728&gt;=0,$G8728&lt;5000000),"0-4M", IF(AND($G8728&gt;=5000000,$G8728&lt;9000000,0),"5-9M",
 IF(AND($G8728&gt;=10000000,$G8728&lt;=49000000),"10-49M",IF(AND($G8728&gt;=50000000,$G8728&lt;=99000000),"50M-99M",
 IF(AND($G8728&gt;=100000000,$G8728&lt;=499000000),"100-499M",IF(AND($G8728&gt;=500000000,$G8728&lt;=999000000),"500M-999M","1,000M+"))))))</f>
        <v>0-4M</v>
      </c>
      <c r="I8728">
        <v>0</v>
      </c>
      <c r="J8728" s="3">
        <v>0</v>
      </c>
      <c r="K8728" s="3" t="s">
        <v>9</v>
      </c>
      <c r="L8728" s="1">
        <v>42159</v>
      </c>
      <c r="M8728" s="2">
        <v>1</v>
      </c>
      <c r="N8728" t="s">
        <v>36</v>
      </c>
    </row>
    <row r="8729" spans="1:14" x14ac:dyDescent="0.35">
      <c r="A8729" t="s">
        <v>10265</v>
      </c>
      <c r="B8729" t="s">
        <v>3069</v>
      </c>
      <c r="C8729" s="6">
        <v>0</v>
      </c>
      <c r="D8729">
        <f>IF($C8729=0,0,IF(AND($C8729&gt;0,$C8729&lt;=1.9),1, IF(AND($C8729&gt;1.9,$C8729&lt;3),2,IF(AND($C8729&gt;2.9,$C8729&lt;=3.9),3,IF(AND($C8729&gt;3.9,$C8729&lt;=4.9),4,5)))))</f>
        <v>0</v>
      </c>
      <c r="E8729" s="3">
        <v>9</v>
      </c>
      <c r="F8729">
        <v>18</v>
      </c>
      <c r="G8729" s="5">
        <v>1000</v>
      </c>
      <c r="H8729" s="5" t="str">
        <f>IF(AND($G8729&gt;=0,$G8729&lt;5000000),"0-4M", IF(AND($G8729&gt;=5000000,$G8729&lt;9000000,0),"5-9M",
 IF(AND($G8729&gt;=10000000,$G8729&lt;=49000000),"10-49M",IF(AND($G8729&gt;=50000000,$G8729&lt;=99000000),"50M-99M",
 IF(AND($G8729&gt;=100000000,$G8729&lt;=499000000),"100-499M",IF(AND($G8729&gt;=500000000,$G8729&lt;=999000000),"500M-999M","1,000M+"))))))</f>
        <v>0-4M</v>
      </c>
      <c r="I8729">
        <v>0</v>
      </c>
      <c r="J8729" s="3">
        <v>0</v>
      </c>
      <c r="K8729" s="3" t="s">
        <v>17</v>
      </c>
      <c r="L8729" s="1">
        <v>43270</v>
      </c>
      <c r="M8729" s="2">
        <v>1</v>
      </c>
      <c r="N8729" t="s">
        <v>33</v>
      </c>
    </row>
    <row r="8730" spans="1:14" x14ac:dyDescent="0.35">
      <c r="A8730" t="s">
        <v>10266</v>
      </c>
      <c r="B8730" t="s">
        <v>1902</v>
      </c>
      <c r="C8730" s="6">
        <v>0</v>
      </c>
      <c r="D8730">
        <f>IF($C8730=0,0,IF(AND($C8730&gt;0,$C8730&lt;=1.9),1, IF(AND($C8730&gt;1.9,$C8730&lt;3),2,IF(AND($C8730&gt;2.9,$C8730&lt;=3.9),3,IF(AND($C8730&gt;3.9,$C8730&lt;=4.9),4,5)))))</f>
        <v>0</v>
      </c>
      <c r="E8730" s="3">
        <v>4</v>
      </c>
      <c r="F8730">
        <v>8.1</v>
      </c>
      <c r="G8730" s="5">
        <v>500</v>
      </c>
      <c r="H8730" s="5" t="str">
        <f>IF(AND($G8730&gt;=0,$G8730&lt;5000000),"0-4M", IF(AND($G8730&gt;=5000000,$G8730&lt;9000000,0),"5-9M",
 IF(AND($G8730&gt;=10000000,$G8730&lt;=49000000),"10-49M",IF(AND($G8730&gt;=50000000,$G8730&lt;=99000000),"50M-99M",
 IF(AND($G8730&gt;=100000000,$G8730&lt;=499000000),"100-499M",IF(AND($G8730&gt;=500000000,$G8730&lt;=999000000),"500M-999M","1,000M+"))))))</f>
        <v>0-4M</v>
      </c>
      <c r="I8730">
        <v>0</v>
      </c>
      <c r="J8730" s="3">
        <v>0</v>
      </c>
      <c r="K8730" s="3" t="s">
        <v>17</v>
      </c>
      <c r="L8730" s="1">
        <v>42694</v>
      </c>
      <c r="M8730" s="2">
        <v>1</v>
      </c>
      <c r="N8730" t="s">
        <v>36</v>
      </c>
    </row>
    <row r="8731" spans="1:14" x14ac:dyDescent="0.35">
      <c r="A8731" t="s">
        <v>10267</v>
      </c>
      <c r="B8731" t="s">
        <v>3069</v>
      </c>
      <c r="C8731" s="6">
        <v>4.2</v>
      </c>
      <c r="D8731">
        <f>IF($C8731=0,0,IF(AND($C8731&gt;0,$C8731&lt;=1.9),1, IF(AND($C8731&gt;1.9,$C8731&lt;3),2,IF(AND($C8731&gt;2.9,$C8731&lt;=3.9),3,IF(AND($C8731&gt;3.9,$C8731&lt;=4.9),4,5)))))</f>
        <v>4</v>
      </c>
      <c r="E8731" s="3">
        <v>13</v>
      </c>
      <c r="F8731">
        <v>15</v>
      </c>
      <c r="G8731" s="5">
        <v>1000</v>
      </c>
      <c r="H8731" s="5" t="str">
        <f>IF(AND($G8731&gt;=0,$G8731&lt;5000000),"0-4M", IF(AND($G8731&gt;=5000000,$G8731&lt;9000000,0),"5-9M",
 IF(AND($G8731&gt;=10000000,$G8731&lt;=49000000),"10-49M",IF(AND($G8731&gt;=50000000,$G8731&lt;=99000000),"50M-99M",
 IF(AND($G8731&gt;=100000000,$G8731&lt;=499000000),"100-499M",IF(AND($G8731&gt;=500000000,$G8731&lt;=999000000),"500M-999M","1,000M+"))))))</f>
        <v>0-4M</v>
      </c>
      <c r="I8731">
        <v>0</v>
      </c>
      <c r="J8731" s="3">
        <v>0</v>
      </c>
      <c r="K8731" s="3" t="s">
        <v>17</v>
      </c>
      <c r="L8731" s="1">
        <v>42539</v>
      </c>
      <c r="M8731" s="2">
        <v>1</v>
      </c>
      <c r="N8731" t="s">
        <v>73</v>
      </c>
    </row>
    <row r="8732" spans="1:14" x14ac:dyDescent="0.35">
      <c r="A8732" t="s">
        <v>10268</v>
      </c>
      <c r="B8732" t="s">
        <v>1902</v>
      </c>
      <c r="C8732" s="6">
        <v>4.8</v>
      </c>
      <c r="D8732">
        <f>IF($C8732=0,0,IF(AND($C8732&gt;0,$C8732&lt;=1.9),1, IF(AND($C8732&gt;1.9,$C8732&lt;3),2,IF(AND($C8732&gt;2.9,$C8732&lt;=3.9),3,IF(AND($C8732&gt;3.9,$C8732&lt;=4.9),4,5)))))</f>
        <v>4</v>
      </c>
      <c r="E8732" s="3">
        <v>10</v>
      </c>
      <c r="F8732">
        <v>8.1999999999999993</v>
      </c>
      <c r="G8732" s="5">
        <v>1000</v>
      </c>
      <c r="H8732" s="5" t="str">
        <f>IF(AND($G8732&gt;=0,$G8732&lt;5000000),"0-4M", IF(AND($G8732&gt;=5000000,$G8732&lt;9000000,0),"5-9M",
 IF(AND($G8732&gt;=10000000,$G8732&lt;=49000000),"10-49M",IF(AND($G8732&gt;=50000000,$G8732&lt;=99000000),"50M-99M",
 IF(AND($G8732&gt;=100000000,$G8732&lt;=499000000),"100-499M",IF(AND($G8732&gt;=500000000,$G8732&lt;=999000000),"500M-999M","1,000M+"))))))</f>
        <v>0-4M</v>
      </c>
      <c r="I8732">
        <v>0</v>
      </c>
      <c r="J8732" s="3">
        <v>0</v>
      </c>
      <c r="K8732" s="3" t="s">
        <v>17</v>
      </c>
      <c r="L8732" s="1">
        <v>42706</v>
      </c>
      <c r="M8732" s="2">
        <v>1</v>
      </c>
      <c r="N8732" t="s">
        <v>36</v>
      </c>
    </row>
    <row r="8733" spans="1:14" x14ac:dyDescent="0.35">
      <c r="A8733" t="s">
        <v>10269</v>
      </c>
      <c r="B8733" t="s">
        <v>1902</v>
      </c>
      <c r="C8733" s="6">
        <v>5</v>
      </c>
      <c r="D8733">
        <f>IF($C8733=0,0,IF(AND($C8733&gt;0,$C8733&lt;=1.9),1, IF(AND($C8733&gt;1.9,$C8733&lt;3),2,IF(AND($C8733&gt;2.9,$C8733&lt;=3.9),3,IF(AND($C8733&gt;3.9,$C8733&lt;=4.9),4,5)))))</f>
        <v>5</v>
      </c>
      <c r="E8733" s="3">
        <v>5</v>
      </c>
      <c r="F8733">
        <v>8.1</v>
      </c>
      <c r="G8733" s="5">
        <v>1000</v>
      </c>
      <c r="H8733" s="5" t="str">
        <f>IF(AND($G8733&gt;=0,$G8733&lt;5000000),"0-4M", IF(AND($G8733&gt;=5000000,$G8733&lt;9000000,0),"5-9M",
 IF(AND($G8733&gt;=10000000,$G8733&lt;=49000000),"10-49M",IF(AND($G8733&gt;=50000000,$G8733&lt;=99000000),"50M-99M",
 IF(AND($G8733&gt;=100000000,$G8733&lt;=499000000),"100-499M",IF(AND($G8733&gt;=500000000,$G8733&lt;=999000000),"500M-999M","1,000M+"))))))</f>
        <v>0-4M</v>
      </c>
      <c r="I8733">
        <v>0</v>
      </c>
      <c r="J8733" s="3">
        <v>0</v>
      </c>
      <c r="K8733" s="3" t="s">
        <v>17</v>
      </c>
      <c r="L8733" s="1">
        <v>42705</v>
      </c>
      <c r="M8733" s="2">
        <v>1</v>
      </c>
      <c r="N8733" t="s">
        <v>36</v>
      </c>
    </row>
    <row r="8734" spans="1:14" x14ac:dyDescent="0.35">
      <c r="A8734" t="s">
        <v>6513</v>
      </c>
      <c r="B8734" t="s">
        <v>1620</v>
      </c>
      <c r="C8734" s="6">
        <v>0</v>
      </c>
      <c r="D8734">
        <f>IF($C8734=0,0,IF(AND($C8734&gt;0,$C8734&lt;=1.9),1, IF(AND($C8734&gt;1.9,$C8734&lt;3),2,IF(AND($C8734&gt;2.9,$C8734&lt;=3.9),3,IF(AND($C8734&gt;3.9,$C8734&lt;=4.9),4,5)))))</f>
        <v>0</v>
      </c>
      <c r="E8734" s="3">
        <v>4</v>
      </c>
      <c r="F8734">
        <v>28</v>
      </c>
      <c r="G8734" s="5">
        <v>100</v>
      </c>
      <c r="H8734" s="5" t="str">
        <f>IF(AND($G8734&gt;=0,$G8734&lt;5000000),"0-4M", IF(AND($G8734&gt;=5000000,$G8734&lt;9000000,0),"5-9M",
 IF(AND($G8734&gt;=10000000,$G8734&lt;=49000000),"10-49M",IF(AND($G8734&gt;=50000000,$G8734&lt;=99000000),"50M-99M",
 IF(AND($G8734&gt;=100000000,$G8734&lt;=499000000),"100-499M",IF(AND($G8734&gt;=500000000,$G8734&lt;=999000000),"500M-999M","1,000M+"))))))</f>
        <v>0-4M</v>
      </c>
      <c r="I8734">
        <v>0</v>
      </c>
      <c r="J8734" s="3">
        <v>0</v>
      </c>
      <c r="K8734" s="3" t="s">
        <v>9</v>
      </c>
      <c r="L8734" s="1">
        <v>43253</v>
      </c>
      <c r="M8734" s="2" t="s">
        <v>6514</v>
      </c>
      <c r="N8734" t="s">
        <v>11</v>
      </c>
    </row>
    <row r="8735" spans="1:14" x14ac:dyDescent="0.35">
      <c r="A8735" t="s">
        <v>10271</v>
      </c>
      <c r="B8735" t="s">
        <v>2112</v>
      </c>
      <c r="C8735" s="6">
        <v>4.5</v>
      </c>
      <c r="D8735">
        <f>IF($C8735=0,0,IF(AND($C8735&gt;0,$C8735&lt;=1.9),1, IF(AND($C8735&gt;1.9,$C8735&lt;3),2,IF(AND($C8735&gt;2.9,$C8735&lt;=3.9),3,IF(AND($C8735&gt;3.9,$C8735&lt;=4.9),4,5)))))</f>
        <v>4</v>
      </c>
      <c r="E8735" s="3">
        <v>30</v>
      </c>
      <c r="F8735">
        <v>4.0999999999999996</v>
      </c>
      <c r="G8735" s="5">
        <v>1000</v>
      </c>
      <c r="H8735" s="5" t="str">
        <f>IF(AND($G8735&gt;=0,$G8735&lt;5000000),"0-4M", IF(AND($G8735&gt;=5000000,$G8735&lt;9000000,0),"5-9M",
 IF(AND($G8735&gt;=10000000,$G8735&lt;=49000000),"10-49M",IF(AND($G8735&gt;=50000000,$G8735&lt;=99000000),"50M-99M",
 IF(AND($G8735&gt;=100000000,$G8735&lt;=499000000),"100-499M",IF(AND($G8735&gt;=500000000,$G8735&lt;=999000000),"500M-999M","1,000M+"))))))</f>
        <v>0-4M</v>
      </c>
      <c r="I8735">
        <v>0</v>
      </c>
      <c r="J8735" s="3">
        <v>0</v>
      </c>
      <c r="K8735" s="3" t="s">
        <v>9</v>
      </c>
      <c r="L8735" s="1">
        <v>42907</v>
      </c>
      <c r="M8735" s="2" t="s">
        <v>381</v>
      </c>
      <c r="N8735" t="s">
        <v>11</v>
      </c>
    </row>
    <row r="8736" spans="1:14" x14ac:dyDescent="0.35">
      <c r="A8736" t="s">
        <v>10272</v>
      </c>
      <c r="B8736" t="s">
        <v>1902</v>
      </c>
      <c r="C8736" s="6">
        <v>0</v>
      </c>
      <c r="D8736">
        <f>IF($C8736=0,0,IF(AND($C8736&gt;0,$C8736&lt;=1.9),1, IF(AND($C8736&gt;1.9,$C8736&lt;3),2,IF(AND($C8736&gt;2.9,$C8736&lt;=3.9),3,IF(AND($C8736&gt;3.9,$C8736&lt;=4.9),4,5)))))</f>
        <v>0</v>
      </c>
      <c r="E8736" s="3">
        <v>9</v>
      </c>
      <c r="F8736">
        <v>20</v>
      </c>
      <c r="G8736" s="5">
        <v>500</v>
      </c>
      <c r="H8736" s="5" t="str">
        <f>IF(AND($G8736&gt;=0,$G8736&lt;5000000),"0-4M", IF(AND($G8736&gt;=5000000,$G8736&lt;9000000,0),"5-9M",
 IF(AND($G8736&gt;=10000000,$G8736&lt;=49000000),"10-49M",IF(AND($G8736&gt;=50000000,$G8736&lt;=99000000),"50M-99M",
 IF(AND($G8736&gt;=100000000,$G8736&lt;=499000000),"100-499M",IF(AND($G8736&gt;=500000000,$G8736&lt;=999000000),"500M-999M","1,000M+"))))))</f>
        <v>0-4M</v>
      </c>
      <c r="I8736">
        <v>0</v>
      </c>
      <c r="J8736" s="3">
        <v>0</v>
      </c>
      <c r="K8736" s="3" t="s">
        <v>9</v>
      </c>
      <c r="L8736" s="1">
        <v>43059</v>
      </c>
      <c r="M8736" s="2" t="s">
        <v>373</v>
      </c>
      <c r="N8736" t="s">
        <v>21</v>
      </c>
    </row>
    <row r="8737" spans="1:14" x14ac:dyDescent="0.35">
      <c r="A8737" t="s">
        <v>10273</v>
      </c>
      <c r="B8737" t="s">
        <v>254</v>
      </c>
      <c r="C8737" s="6">
        <v>4.9000000000000004</v>
      </c>
      <c r="D8737">
        <f>IF($C8737=0,0,IF(AND($C8737&gt;0,$C8737&lt;=1.9),1, IF(AND($C8737&gt;1.9,$C8737&lt;3),2,IF(AND($C8737&gt;2.9,$C8737&lt;=3.9),3,IF(AND($C8737&gt;3.9,$C8737&lt;=4.9),4,5)))))</f>
        <v>4</v>
      </c>
      <c r="E8737" s="3">
        <v>27</v>
      </c>
      <c r="F8737">
        <v>6</v>
      </c>
      <c r="G8737" s="5">
        <v>100</v>
      </c>
      <c r="H8737" s="5" t="str">
        <f>IF(AND($G8737&gt;=0,$G8737&lt;5000000),"0-4M", IF(AND($G8737&gt;=5000000,$G8737&lt;9000000,0),"5-9M",
 IF(AND($G8737&gt;=10000000,$G8737&lt;=49000000),"10-49M",IF(AND($G8737&gt;=50000000,$G8737&lt;=99000000),"50M-99M",
 IF(AND($G8737&gt;=100000000,$G8737&lt;=499000000),"100-499M",IF(AND($G8737&gt;=500000000,$G8737&lt;=999000000),"500M-999M","1,000M+"))))))</f>
        <v>0-4M</v>
      </c>
      <c r="I8737">
        <v>0</v>
      </c>
      <c r="J8737" s="3">
        <v>0</v>
      </c>
      <c r="K8737" s="3" t="s">
        <v>9</v>
      </c>
      <c r="L8737" s="1">
        <v>43307</v>
      </c>
      <c r="M8737" s="2" t="s">
        <v>6851</v>
      </c>
      <c r="N8737" t="s">
        <v>36</v>
      </c>
    </row>
    <row r="8738" spans="1:14" x14ac:dyDescent="0.35">
      <c r="A8738" t="s">
        <v>10274</v>
      </c>
      <c r="B8738" t="s">
        <v>3069</v>
      </c>
      <c r="C8738" s="6">
        <v>0</v>
      </c>
      <c r="D8738">
        <f>IF($C8738=0,0,IF(AND($C8738&gt;0,$C8738&lt;=1.9),1, IF(AND($C8738&gt;1.9,$C8738&lt;3),2,IF(AND($C8738&gt;2.9,$C8738&lt;=3.9),3,IF(AND($C8738&gt;3.9,$C8738&lt;=4.9),4,5)))))</f>
        <v>0</v>
      </c>
      <c r="E8738" s="3">
        <v>4</v>
      </c>
      <c r="F8738">
        <v>17</v>
      </c>
      <c r="G8738" s="5">
        <v>500</v>
      </c>
      <c r="H8738" s="5" t="str">
        <f>IF(AND($G8738&gt;=0,$G8738&lt;5000000),"0-4M", IF(AND($G8738&gt;=5000000,$G8738&lt;9000000,0),"5-9M",
 IF(AND($G8738&gt;=10000000,$G8738&lt;=49000000),"10-49M",IF(AND($G8738&gt;=50000000,$G8738&lt;=99000000),"50M-99M",
 IF(AND($G8738&gt;=100000000,$G8738&lt;=499000000),"100-499M",IF(AND($G8738&gt;=500000000,$G8738&lt;=999000000),"500M-999M","1,000M+"))))))</f>
        <v>0-4M</v>
      </c>
      <c r="I8738">
        <v>0</v>
      </c>
      <c r="J8738" s="3">
        <v>0</v>
      </c>
      <c r="K8738" s="3" t="s">
        <v>17</v>
      </c>
      <c r="L8738" s="1">
        <v>42542</v>
      </c>
      <c r="M8738" s="2">
        <v>1</v>
      </c>
      <c r="N8738" t="s">
        <v>73</v>
      </c>
    </row>
    <row r="8739" spans="1:14" x14ac:dyDescent="0.35">
      <c r="A8739" t="s">
        <v>10275</v>
      </c>
      <c r="B8739" t="s">
        <v>1902</v>
      </c>
      <c r="C8739" s="6">
        <v>0</v>
      </c>
      <c r="D8739">
        <f>IF($C8739=0,0,IF(AND($C8739&gt;0,$C8739&lt;=1.9),1, IF(AND($C8739&gt;1.9,$C8739&lt;3),2,IF(AND($C8739&gt;2.9,$C8739&lt;=3.9),3,IF(AND($C8739&gt;3.9,$C8739&lt;=4.9),4,5)))))</f>
        <v>0</v>
      </c>
      <c r="E8739" s="3">
        <v>4</v>
      </c>
      <c r="F8739">
        <v>4.7</v>
      </c>
      <c r="G8739" s="5">
        <v>100</v>
      </c>
      <c r="H8739" s="5" t="str">
        <f>IF(AND($G8739&gt;=0,$G8739&lt;5000000),"0-4M", IF(AND($G8739&gt;=5000000,$G8739&lt;9000000,0),"5-9M",
 IF(AND($G8739&gt;=10000000,$G8739&lt;=49000000),"10-49M",IF(AND($G8739&gt;=50000000,$G8739&lt;=99000000),"50M-99M",
 IF(AND($G8739&gt;=100000000,$G8739&lt;=499000000),"100-499M",IF(AND($G8739&gt;=500000000,$G8739&lt;=999000000),"500M-999M","1,000M+"))))))</f>
        <v>0-4M</v>
      </c>
      <c r="I8739">
        <v>0</v>
      </c>
      <c r="J8739" s="3">
        <v>0</v>
      </c>
      <c r="K8739" s="3" t="s">
        <v>17</v>
      </c>
      <c r="L8739" s="1">
        <v>42940</v>
      </c>
      <c r="M8739" s="2">
        <v>1</v>
      </c>
      <c r="N8739" t="s">
        <v>11</v>
      </c>
    </row>
    <row r="8740" spans="1:14" x14ac:dyDescent="0.35">
      <c r="A8740" t="s">
        <v>10276</v>
      </c>
      <c r="B8740" t="s">
        <v>3069</v>
      </c>
      <c r="C8740" s="6">
        <v>0</v>
      </c>
      <c r="D8740">
        <f>IF($C8740=0,0,IF(AND($C8740&gt;0,$C8740&lt;=1.9),1, IF(AND($C8740&gt;1.9,$C8740&lt;3),2,IF(AND($C8740&gt;2.9,$C8740&lt;=3.9),3,IF(AND($C8740&gt;3.9,$C8740&lt;=4.9),4,5)))))</f>
        <v>0</v>
      </c>
      <c r="E8740" s="3">
        <v>14</v>
      </c>
      <c r="F8740">
        <v>14</v>
      </c>
      <c r="G8740" s="5">
        <v>1000</v>
      </c>
      <c r="H8740" s="5" t="str">
        <f>IF(AND($G8740&gt;=0,$G8740&lt;5000000),"0-4M", IF(AND($G8740&gt;=5000000,$G8740&lt;9000000,0),"5-9M",
 IF(AND($G8740&gt;=10000000,$G8740&lt;=49000000),"10-49M",IF(AND($G8740&gt;=50000000,$G8740&lt;=99000000),"50M-99M",
 IF(AND($G8740&gt;=100000000,$G8740&lt;=499000000),"100-499M",IF(AND($G8740&gt;=500000000,$G8740&lt;=999000000),"500M-999M","1,000M+"))))))</f>
        <v>0-4M</v>
      </c>
      <c r="I8740">
        <v>0</v>
      </c>
      <c r="J8740" s="3">
        <v>0</v>
      </c>
      <c r="K8740" s="3" t="s">
        <v>17</v>
      </c>
      <c r="L8740" s="1">
        <v>42538</v>
      </c>
      <c r="M8740" s="2">
        <v>1</v>
      </c>
      <c r="N8740" t="s">
        <v>73</v>
      </c>
    </row>
    <row r="8741" spans="1:14" x14ac:dyDescent="0.35">
      <c r="A8741" t="s">
        <v>10277</v>
      </c>
      <c r="B8741" t="s">
        <v>1902</v>
      </c>
      <c r="C8741" s="6">
        <v>5</v>
      </c>
      <c r="D8741">
        <f>IF($C8741=0,0,IF(AND($C8741&gt;0,$C8741&lt;=1.9),1, IF(AND($C8741&gt;1.9,$C8741&lt;3),2,IF(AND($C8741&gt;2.9,$C8741&lt;=3.9),3,IF(AND($C8741&gt;3.9,$C8741&lt;=4.9),4,5)))))</f>
        <v>5</v>
      </c>
      <c r="E8741" s="3">
        <v>4</v>
      </c>
      <c r="F8741">
        <v>5.8</v>
      </c>
      <c r="G8741" s="5">
        <v>100</v>
      </c>
      <c r="H8741" s="5" t="str">
        <f>IF(AND($G8741&gt;=0,$G8741&lt;5000000),"0-4M", IF(AND($G8741&gt;=5000000,$G8741&lt;9000000,0),"5-9M",
 IF(AND($G8741&gt;=10000000,$G8741&lt;=49000000),"10-49M",IF(AND($G8741&gt;=50000000,$G8741&lt;=99000000),"50M-99M",
 IF(AND($G8741&gt;=100000000,$G8741&lt;=499000000),"100-499M",IF(AND($G8741&gt;=500000000,$G8741&lt;=999000000),"500M-999M","1,000M+"))))))</f>
        <v>0-4M</v>
      </c>
      <c r="I8741">
        <v>0</v>
      </c>
      <c r="J8741" s="3">
        <v>0</v>
      </c>
      <c r="K8741" s="3" t="s">
        <v>9</v>
      </c>
      <c r="L8741" s="1">
        <v>43201</v>
      </c>
      <c r="M8741" s="2" t="s">
        <v>98</v>
      </c>
      <c r="N8741" t="s">
        <v>11</v>
      </c>
    </row>
    <row r="8742" spans="1:14" x14ac:dyDescent="0.35">
      <c r="A8742" t="s">
        <v>10278</v>
      </c>
      <c r="B8742" t="s">
        <v>1028</v>
      </c>
      <c r="C8742" s="6">
        <v>0</v>
      </c>
      <c r="D8742">
        <f>IF($C8742=0,0,IF(AND($C8742&gt;0,$C8742&lt;=1.9),1, IF(AND($C8742&gt;1.9,$C8742&lt;3),2,IF(AND($C8742&gt;2.9,$C8742&lt;=3.9),3,IF(AND($C8742&gt;3.9,$C8742&lt;=4.9),4,5)))))</f>
        <v>0</v>
      </c>
      <c r="E8742" s="3">
        <v>0</v>
      </c>
      <c r="F8742">
        <v>9.9</v>
      </c>
      <c r="G8742" s="5">
        <v>1</v>
      </c>
      <c r="H8742" s="5" t="str">
        <f>IF(AND($G8742&gt;=0,$G8742&lt;5000000),"0-4M", IF(AND($G8742&gt;=5000000,$G8742&lt;9000000,0),"5-9M",
 IF(AND($G8742&gt;=10000000,$G8742&lt;=49000000),"10-49M",IF(AND($G8742&gt;=50000000,$G8742&lt;=99000000),"50M-99M",
 IF(AND($G8742&gt;=100000000,$G8742&lt;=499000000),"100-499M",IF(AND($G8742&gt;=500000000,$G8742&lt;=999000000),"500M-999M","1,000M+"))))))</f>
        <v>0-4M</v>
      </c>
      <c r="I8742">
        <v>0</v>
      </c>
      <c r="J8742" s="3">
        <v>0</v>
      </c>
      <c r="K8742" s="3" t="s">
        <v>9</v>
      </c>
      <c r="L8742" s="1">
        <v>43307</v>
      </c>
      <c r="M8742" s="2" t="s">
        <v>10</v>
      </c>
      <c r="N8742" t="s">
        <v>33</v>
      </c>
    </row>
    <row r="8743" spans="1:14" x14ac:dyDescent="0.35">
      <c r="A8743" t="s">
        <v>10279</v>
      </c>
      <c r="B8743" t="s">
        <v>1902</v>
      </c>
      <c r="C8743" s="6">
        <v>0</v>
      </c>
      <c r="D8743">
        <f>IF($C8743=0,0,IF(AND($C8743&gt;0,$C8743&lt;=1.9),1, IF(AND($C8743&gt;1.9,$C8743&lt;3),2,IF(AND($C8743&gt;2.9,$C8743&lt;=3.9),3,IF(AND($C8743&gt;3.9,$C8743&lt;=4.9),4,5)))))</f>
        <v>0</v>
      </c>
      <c r="E8743" s="3">
        <v>40</v>
      </c>
      <c r="F8743">
        <v>9.9</v>
      </c>
      <c r="G8743" s="5">
        <v>1000</v>
      </c>
      <c r="H8743" s="5" t="str">
        <f>IF(AND($G8743&gt;=0,$G8743&lt;5000000),"0-4M", IF(AND($G8743&gt;=5000000,$G8743&lt;9000000,0),"5-9M",
 IF(AND($G8743&gt;=10000000,$G8743&lt;=49000000),"10-49M",IF(AND($G8743&gt;=50000000,$G8743&lt;=99000000),"50M-99M",
 IF(AND($G8743&gt;=100000000,$G8743&lt;=499000000),"100-499M",IF(AND($G8743&gt;=500000000,$G8743&lt;=999000000),"500M-999M","1,000M+"))))))</f>
        <v>0-4M</v>
      </c>
      <c r="I8743">
        <v>0</v>
      </c>
      <c r="J8743" s="3">
        <v>0</v>
      </c>
      <c r="K8743" s="3" t="s">
        <v>9</v>
      </c>
      <c r="L8743" s="1">
        <v>43242</v>
      </c>
      <c r="M8743" s="2" t="s">
        <v>756</v>
      </c>
      <c r="N8743" t="s">
        <v>11</v>
      </c>
    </row>
    <row r="8744" spans="1:14" x14ac:dyDescent="0.35">
      <c r="A8744" t="s">
        <v>6657</v>
      </c>
      <c r="B8744" t="s">
        <v>1620</v>
      </c>
      <c r="C8744" s="6">
        <v>0</v>
      </c>
      <c r="D8744">
        <f>IF($C8744=0,0,IF(AND($C8744&gt;0,$C8744&lt;=1.9),1, IF(AND($C8744&gt;1.9,$C8744&lt;3),2,IF(AND($C8744&gt;2.9,$C8744&lt;=3.9),3,IF(AND($C8744&gt;3.9,$C8744&lt;=4.9),4,5)))))</f>
        <v>0</v>
      </c>
      <c r="E8744" s="3">
        <v>3</v>
      </c>
      <c r="F8744">
        <v>49</v>
      </c>
      <c r="G8744" s="5">
        <v>100</v>
      </c>
      <c r="H8744" s="5" t="str">
        <f>IF(AND($G8744&gt;=0,$G8744&lt;5000000),"0-4M", IF(AND($G8744&gt;=5000000,$G8744&lt;9000000,0),"5-9M",
 IF(AND($G8744&gt;=10000000,$G8744&lt;=49000000),"10-49M",IF(AND($G8744&gt;=50000000,$G8744&lt;=99000000),"50M-99M",
 IF(AND($G8744&gt;=100000000,$G8744&lt;=499000000),"100-499M",IF(AND($G8744&gt;=500000000,$G8744&lt;=999000000),"500M-999M","1,000M+"))))))</f>
        <v>0-4M</v>
      </c>
      <c r="I8744">
        <v>0</v>
      </c>
      <c r="J8744" s="3">
        <v>0</v>
      </c>
      <c r="K8744" s="3" t="s">
        <v>9</v>
      </c>
      <c r="L8744" s="1">
        <v>43195</v>
      </c>
      <c r="M8744" s="2">
        <v>1</v>
      </c>
      <c r="N8744" t="s">
        <v>21</v>
      </c>
    </row>
    <row r="8745" spans="1:14" x14ac:dyDescent="0.35">
      <c r="A8745" t="s">
        <v>10281</v>
      </c>
      <c r="B8745" t="s">
        <v>3069</v>
      </c>
      <c r="C8745" s="6">
        <v>4.2</v>
      </c>
      <c r="D8745">
        <f>IF($C8745=0,0,IF(AND($C8745&gt;0,$C8745&lt;=1.9),1, IF(AND($C8745&gt;1.9,$C8745&lt;3),2,IF(AND($C8745&gt;2.9,$C8745&lt;=3.9),3,IF(AND($C8745&gt;3.9,$C8745&lt;=4.9),4,5)))))</f>
        <v>4</v>
      </c>
      <c r="E8745" s="3">
        <v>4</v>
      </c>
      <c r="F8745">
        <v>14</v>
      </c>
      <c r="G8745" s="5">
        <v>100</v>
      </c>
      <c r="H8745" s="5" t="str">
        <f>IF(AND($G8745&gt;=0,$G8745&lt;5000000),"0-4M", IF(AND($G8745&gt;=5000000,$G8745&lt;9000000,0),"5-9M",
 IF(AND($G8745&gt;=10000000,$G8745&lt;=49000000),"10-49M",IF(AND($G8745&gt;=50000000,$G8745&lt;=99000000),"50M-99M",
 IF(AND($G8745&gt;=100000000,$G8745&lt;=499000000),"100-499M",IF(AND($G8745&gt;=500000000,$G8745&lt;=999000000),"500M-999M","1,000M+"))))))</f>
        <v>0-4M</v>
      </c>
      <c r="I8745">
        <v>0</v>
      </c>
      <c r="J8745" s="3">
        <v>0</v>
      </c>
      <c r="K8745" s="3" t="s">
        <v>17</v>
      </c>
      <c r="L8745" s="1">
        <v>42582</v>
      </c>
      <c r="M8745" s="2">
        <v>1</v>
      </c>
      <c r="N8745" t="s">
        <v>73</v>
      </c>
    </row>
    <row r="8746" spans="1:14" x14ac:dyDescent="0.35">
      <c r="A8746" t="s">
        <v>10282</v>
      </c>
      <c r="B8746" t="s">
        <v>1902</v>
      </c>
      <c r="C8746" s="6">
        <v>0</v>
      </c>
      <c r="D8746">
        <f>IF($C8746=0,0,IF(AND($C8746&gt;0,$C8746&lt;=1.9),1, IF(AND($C8746&gt;1.9,$C8746&lt;3),2,IF(AND($C8746&gt;2.9,$C8746&lt;=3.9),3,IF(AND($C8746&gt;3.9,$C8746&lt;=4.9),4,5)))))</f>
        <v>0</v>
      </c>
      <c r="E8746" s="3">
        <v>2</v>
      </c>
      <c r="F8746">
        <v>7.6</v>
      </c>
      <c r="G8746" s="5">
        <v>500</v>
      </c>
      <c r="H8746" s="5" t="str">
        <f>IF(AND($G8746&gt;=0,$G8746&lt;5000000),"0-4M", IF(AND($G8746&gt;=5000000,$G8746&lt;9000000,0),"5-9M",
 IF(AND($G8746&gt;=10000000,$G8746&lt;=49000000),"10-49M",IF(AND($G8746&gt;=50000000,$G8746&lt;=99000000),"50M-99M",
 IF(AND($G8746&gt;=100000000,$G8746&lt;=499000000),"100-499M",IF(AND($G8746&gt;=500000000,$G8746&lt;=999000000),"500M-999M","1,000M+"))))))</f>
        <v>0-4M</v>
      </c>
      <c r="I8746">
        <v>0</v>
      </c>
      <c r="J8746" s="3">
        <v>0</v>
      </c>
      <c r="K8746" s="3" t="s">
        <v>17</v>
      </c>
      <c r="L8746" s="1">
        <v>42703</v>
      </c>
      <c r="M8746" s="2">
        <v>1</v>
      </c>
      <c r="N8746" t="s">
        <v>36</v>
      </c>
    </row>
    <row r="8747" spans="1:14" x14ac:dyDescent="0.35">
      <c r="A8747" t="s">
        <v>10283</v>
      </c>
      <c r="B8747" t="s">
        <v>1902</v>
      </c>
      <c r="C8747" s="6">
        <v>0</v>
      </c>
      <c r="D8747">
        <f>IF($C8747=0,0,IF(AND($C8747&gt;0,$C8747&lt;=1.9),1, IF(AND($C8747&gt;1.9,$C8747&lt;3),2,IF(AND($C8747&gt;2.9,$C8747&lt;=3.9),3,IF(AND($C8747&gt;3.9,$C8747&lt;=4.9),4,5)))))</f>
        <v>0</v>
      </c>
      <c r="E8747" s="3">
        <v>3</v>
      </c>
      <c r="F8747">
        <v>7.8</v>
      </c>
      <c r="G8747" s="5">
        <v>1000</v>
      </c>
      <c r="H8747" s="5" t="str">
        <f>IF(AND($G8747&gt;=0,$G8747&lt;5000000),"0-4M", IF(AND($G8747&gt;=5000000,$G8747&lt;9000000,0),"5-9M",
 IF(AND($G8747&gt;=10000000,$G8747&lt;=49000000),"10-49M",IF(AND($G8747&gt;=50000000,$G8747&lt;=99000000),"50M-99M",
 IF(AND($G8747&gt;=100000000,$G8747&lt;=499000000),"100-499M",IF(AND($G8747&gt;=500000000,$G8747&lt;=999000000),"500M-999M","1,000M+"))))))</f>
        <v>0-4M</v>
      </c>
      <c r="I8747">
        <v>0</v>
      </c>
      <c r="J8747" s="3">
        <v>0</v>
      </c>
      <c r="K8747" s="3" t="s">
        <v>17</v>
      </c>
      <c r="L8747" s="1">
        <v>42705</v>
      </c>
      <c r="M8747" s="2">
        <v>1</v>
      </c>
      <c r="N8747" t="s">
        <v>36</v>
      </c>
    </row>
    <row r="8748" spans="1:14" x14ac:dyDescent="0.35">
      <c r="A8748" t="s">
        <v>10284</v>
      </c>
      <c r="B8748" t="s">
        <v>1902</v>
      </c>
      <c r="C8748" s="6">
        <v>4</v>
      </c>
      <c r="D8748">
        <f>IF($C8748=0,0,IF(AND($C8748&gt;0,$C8748&lt;=1.9),1, IF(AND($C8748&gt;1.9,$C8748&lt;3),2,IF(AND($C8748&gt;2.9,$C8748&lt;=3.9),3,IF(AND($C8748&gt;3.9,$C8748&lt;=4.9),4,5)))))</f>
        <v>4</v>
      </c>
      <c r="E8748" s="3">
        <v>73185</v>
      </c>
      <c r="F8748">
        <v>46</v>
      </c>
      <c r="G8748" s="5">
        <v>5000000</v>
      </c>
      <c r="H8748" s="5" t="str">
        <f>IF(AND($G8748&gt;=0,$G8748&lt;5000000),"0-4M", IF(AND($G8748&gt;=5000000,$G8748&lt;9000000,0),"5-9M",
 IF(AND($G8748&gt;=10000000,$G8748&lt;=49000000),"10-49M",IF(AND($G8748&gt;=50000000,$G8748&lt;=99000000),"50M-99M",
 IF(AND($G8748&gt;=100000000,$G8748&lt;=499000000),"100-499M",IF(AND($G8748&gt;=500000000,$G8748&lt;=999000000),"500M-999M","1,000M+"))))))</f>
        <v>1,000M+</v>
      </c>
      <c r="I8748">
        <v>0</v>
      </c>
      <c r="J8748" s="3">
        <v>0</v>
      </c>
      <c r="K8748" s="3" t="s">
        <v>17</v>
      </c>
      <c r="L8748" s="1">
        <v>43040</v>
      </c>
      <c r="M8748" s="2">
        <v>1.6</v>
      </c>
      <c r="N8748" t="s">
        <v>36</v>
      </c>
    </row>
    <row r="8749" spans="1:14" x14ac:dyDescent="0.35">
      <c r="A8749" t="s">
        <v>10285</v>
      </c>
      <c r="B8749" t="s">
        <v>1028</v>
      </c>
      <c r="C8749" s="6">
        <v>2.1</v>
      </c>
      <c r="D8749">
        <f>IF($C8749=0,0,IF(AND($C8749&gt;0,$C8749&lt;=1.9),1, IF(AND($C8749&gt;1.9,$C8749&lt;3),2,IF(AND($C8749&gt;2.9,$C8749&lt;=3.9),3,IF(AND($C8749&gt;3.9,$C8749&lt;=4.9),4,5)))))</f>
        <v>2</v>
      </c>
      <c r="E8749" s="3">
        <v>232</v>
      </c>
      <c r="F8749">
        <v>29</v>
      </c>
      <c r="G8749" s="5">
        <v>10000</v>
      </c>
      <c r="H8749" s="5" t="str">
        <f>IF(AND($G8749&gt;=0,$G8749&lt;5000000),"0-4M", IF(AND($G8749&gt;=5000000,$G8749&lt;9000000,0),"5-9M",
 IF(AND($G8749&gt;=10000000,$G8749&lt;=49000000),"10-49M",IF(AND($G8749&gt;=50000000,$G8749&lt;=99000000),"50M-99M",
 IF(AND($G8749&gt;=100000000,$G8749&lt;=499000000),"100-499M",IF(AND($G8749&gt;=500000000,$G8749&lt;=999000000),"500M-999M","1,000M+"))))))</f>
        <v>0-4M</v>
      </c>
      <c r="I8749">
        <v>0</v>
      </c>
      <c r="J8749" s="3">
        <v>0</v>
      </c>
      <c r="K8749" s="3" t="s">
        <v>9</v>
      </c>
      <c r="L8749" s="1">
        <v>43229</v>
      </c>
      <c r="M8749" s="2" t="s">
        <v>7372</v>
      </c>
      <c r="N8749" t="s">
        <v>118</v>
      </c>
    </row>
    <row r="8750" spans="1:14" x14ac:dyDescent="0.35">
      <c r="A8750" t="s">
        <v>10286</v>
      </c>
      <c r="B8750" t="s">
        <v>2958</v>
      </c>
      <c r="C8750" s="6">
        <v>0</v>
      </c>
      <c r="D8750">
        <f>IF($C8750=0,0,IF(AND($C8750&gt;0,$C8750&lt;=1.9),1, IF(AND($C8750&gt;1.9,$C8750&lt;3),2,IF(AND($C8750&gt;2.9,$C8750&lt;=3.9),3,IF(AND($C8750&gt;3.9,$C8750&lt;=4.9),4,5)))))</f>
        <v>0</v>
      </c>
      <c r="E8750" s="3">
        <v>13</v>
      </c>
      <c r="F8750">
        <v>3.6</v>
      </c>
      <c r="G8750" s="5">
        <v>100</v>
      </c>
      <c r="H8750" s="5" t="str">
        <f>IF(AND($G8750&gt;=0,$G8750&lt;5000000),"0-4M", IF(AND($G8750&gt;=5000000,$G8750&lt;9000000,0),"5-9M",
 IF(AND($G8750&gt;=10000000,$G8750&lt;=49000000),"10-49M",IF(AND($G8750&gt;=50000000,$G8750&lt;=99000000),"50M-99M",
 IF(AND($G8750&gt;=100000000,$G8750&lt;=499000000),"100-499M",IF(AND($G8750&gt;=500000000,$G8750&lt;=999000000),"500M-999M","1,000M+"))))))</f>
        <v>0-4M</v>
      </c>
      <c r="I8750">
        <v>0</v>
      </c>
      <c r="J8750" s="3">
        <v>0</v>
      </c>
      <c r="K8750" s="3" t="s">
        <v>9</v>
      </c>
      <c r="L8750" s="1">
        <v>43157</v>
      </c>
      <c r="M8750" s="2" t="s">
        <v>10287</v>
      </c>
      <c r="N8750" t="s">
        <v>234</v>
      </c>
    </row>
    <row r="8751" spans="1:14" x14ac:dyDescent="0.35">
      <c r="A8751" t="s">
        <v>10288</v>
      </c>
      <c r="B8751" t="s">
        <v>2752</v>
      </c>
      <c r="C8751" s="6">
        <v>4.2</v>
      </c>
      <c r="D8751">
        <f>IF($C8751=0,0,IF(AND($C8751&gt;0,$C8751&lt;=1.9),1, IF(AND($C8751&gt;1.9,$C8751&lt;3),2,IF(AND($C8751&gt;2.9,$C8751&lt;=3.9),3,IF(AND($C8751&gt;3.9,$C8751&lt;=4.9),4,5)))))</f>
        <v>4</v>
      </c>
      <c r="E8751" s="3">
        <v>18584</v>
      </c>
      <c r="F8751">
        <v>49</v>
      </c>
      <c r="G8751" s="5">
        <v>5000000</v>
      </c>
      <c r="H8751" s="5" t="str">
        <f>IF(AND($G8751&gt;=0,$G8751&lt;5000000),"0-4M", IF(AND($G8751&gt;=5000000,$G8751&lt;9000000,0),"5-9M",
 IF(AND($G8751&gt;=10000000,$G8751&lt;=49000000),"10-49M",IF(AND($G8751&gt;=50000000,$G8751&lt;=99000000),"50M-99M",
 IF(AND($G8751&gt;=100000000,$G8751&lt;=499000000),"100-499M",IF(AND($G8751&gt;=500000000,$G8751&lt;=999000000),"500M-999M","1,000M+"))))))</f>
        <v>1,000M+</v>
      </c>
      <c r="I8751">
        <v>0</v>
      </c>
      <c r="J8751" s="3">
        <v>0</v>
      </c>
      <c r="K8751" s="3" t="s">
        <v>9</v>
      </c>
      <c r="L8751" s="1">
        <v>43278</v>
      </c>
      <c r="M8751" s="2" t="s">
        <v>1715</v>
      </c>
      <c r="N8751" t="s">
        <v>33</v>
      </c>
    </row>
    <row r="8752" spans="1:14" x14ac:dyDescent="0.35">
      <c r="A8752" t="s">
        <v>10289</v>
      </c>
      <c r="B8752" t="s">
        <v>1902</v>
      </c>
      <c r="C8752" s="6">
        <v>0</v>
      </c>
      <c r="D8752">
        <f>IF($C8752=0,0,IF(AND($C8752&gt;0,$C8752&lt;=1.9),1, IF(AND($C8752&gt;1.9,$C8752&lt;3),2,IF(AND($C8752&gt;2.9,$C8752&lt;=3.9),3,IF(AND($C8752&gt;3.9,$C8752&lt;=4.9),4,5)))))</f>
        <v>0</v>
      </c>
      <c r="E8752" s="3">
        <v>22</v>
      </c>
      <c r="F8752">
        <v>29</v>
      </c>
      <c r="G8752" s="5">
        <v>1000</v>
      </c>
      <c r="H8752" s="5" t="str">
        <f>IF(AND($G8752&gt;=0,$G8752&lt;5000000),"0-4M", IF(AND($G8752&gt;=5000000,$G8752&lt;9000000,0),"5-9M",
 IF(AND($G8752&gt;=10000000,$G8752&lt;=49000000),"10-49M",IF(AND($G8752&gt;=50000000,$G8752&lt;=99000000),"50M-99M",
 IF(AND($G8752&gt;=100000000,$G8752&lt;=499000000),"100-499M",IF(AND($G8752&gt;=500000000,$G8752&lt;=999000000),"500M-999M","1,000M+"))))))</f>
        <v>0-4M</v>
      </c>
      <c r="I8752">
        <v>0</v>
      </c>
      <c r="J8752" s="3">
        <v>0</v>
      </c>
      <c r="K8752" s="3" t="s">
        <v>9</v>
      </c>
      <c r="L8752" s="1">
        <v>43137</v>
      </c>
      <c r="M8752" s="2" t="s">
        <v>10290</v>
      </c>
      <c r="N8752" t="s">
        <v>73</v>
      </c>
    </row>
    <row r="8753" spans="1:14" x14ac:dyDescent="0.35">
      <c r="A8753" t="s">
        <v>10291</v>
      </c>
      <c r="B8753" t="s">
        <v>2958</v>
      </c>
      <c r="C8753" s="6">
        <v>2.5</v>
      </c>
      <c r="D8753">
        <f>IF($C8753=0,0,IF(AND($C8753&gt;0,$C8753&lt;=1.9),1, IF(AND($C8753&gt;1.9,$C8753&lt;3),2,IF(AND($C8753&gt;2.9,$C8753&lt;=3.9),3,IF(AND($C8753&gt;3.9,$C8753&lt;=4.9),4,5)))))</f>
        <v>2</v>
      </c>
      <c r="E8753" s="3">
        <v>247</v>
      </c>
      <c r="F8753">
        <v>8.1999999999999993</v>
      </c>
      <c r="G8753" s="5">
        <v>10000</v>
      </c>
      <c r="H8753" s="5" t="str">
        <f>IF(AND($G8753&gt;=0,$G8753&lt;5000000),"0-4M", IF(AND($G8753&gt;=5000000,$G8753&lt;9000000,0),"5-9M",
 IF(AND($G8753&gt;=10000000,$G8753&lt;=49000000),"10-49M",IF(AND($G8753&gt;=50000000,$G8753&lt;=99000000),"50M-99M",
 IF(AND($G8753&gt;=100000000,$G8753&lt;=499000000),"100-499M",IF(AND($G8753&gt;=500000000,$G8753&lt;=999000000),"500M-999M","1,000M+"))))))</f>
        <v>0-4M</v>
      </c>
      <c r="I8753">
        <v>0</v>
      </c>
      <c r="J8753" s="3">
        <v>0</v>
      </c>
      <c r="K8753" s="3" t="s">
        <v>9</v>
      </c>
      <c r="L8753" s="1">
        <v>42809</v>
      </c>
      <c r="M8753" s="2" t="s">
        <v>157</v>
      </c>
      <c r="N8753" t="s">
        <v>19</v>
      </c>
    </row>
    <row r="8754" spans="1:14" x14ac:dyDescent="0.35">
      <c r="A8754" t="s">
        <v>10292</v>
      </c>
      <c r="B8754" t="s">
        <v>1902</v>
      </c>
      <c r="C8754" s="6">
        <v>4.4000000000000004</v>
      </c>
      <c r="D8754">
        <f>IF($C8754=0,0,IF(AND($C8754&gt;0,$C8754&lt;=1.9),1, IF(AND($C8754&gt;1.9,$C8754&lt;3),2,IF(AND($C8754&gt;2.9,$C8754&lt;=3.9),3,IF(AND($C8754&gt;3.9,$C8754&lt;=4.9),4,5)))))</f>
        <v>4</v>
      </c>
      <c r="E8754" s="3">
        <v>687136</v>
      </c>
      <c r="F8754">
        <v>54</v>
      </c>
      <c r="G8754" s="5">
        <v>50000000</v>
      </c>
      <c r="H8754" s="5" t="str">
        <f>IF(AND($G8754&gt;=0,$G8754&lt;5000000),"0-4M", IF(AND($G8754&gt;=5000000,$G8754&lt;9000000,0),"5-9M",
 IF(AND($G8754&gt;=10000000,$G8754&lt;=49000000),"10-49M",IF(AND($G8754&gt;=50000000,$G8754&lt;=99000000),"50M-99M",
 IF(AND($G8754&gt;=100000000,$G8754&lt;=499000000),"100-499M",IF(AND($G8754&gt;=500000000,$G8754&lt;=999000000),"500M-999M","1,000M+"))))))</f>
        <v>50M-99M</v>
      </c>
      <c r="I8754">
        <v>0</v>
      </c>
      <c r="J8754" s="3">
        <v>0</v>
      </c>
      <c r="K8754" s="3" t="s">
        <v>9</v>
      </c>
      <c r="L8754" s="1">
        <v>43245</v>
      </c>
      <c r="M8754" s="2" t="s">
        <v>10293</v>
      </c>
      <c r="N8754" t="s">
        <v>33</v>
      </c>
    </row>
    <row r="8755" spans="1:14" x14ac:dyDescent="0.35">
      <c r="A8755" t="s">
        <v>6755</v>
      </c>
      <c r="B8755" t="s">
        <v>1620</v>
      </c>
      <c r="C8755" s="6">
        <v>4.5999999999999996</v>
      </c>
      <c r="D8755">
        <f>IF($C8755=0,0,IF(AND($C8755&gt;0,$C8755&lt;=1.9),1, IF(AND($C8755&gt;1.9,$C8755&lt;3),2,IF(AND($C8755&gt;2.9,$C8755&lt;=3.9),3,IF(AND($C8755&gt;3.9,$C8755&lt;=4.9),4,5)))))</f>
        <v>4</v>
      </c>
      <c r="E8755" s="3">
        <v>20</v>
      </c>
      <c r="F8755">
        <v>34</v>
      </c>
      <c r="G8755" s="5">
        <v>100</v>
      </c>
      <c r="H8755" s="5" t="str">
        <f>IF(AND($G8755&gt;=0,$G8755&lt;5000000),"0-4M", IF(AND($G8755&gt;=5000000,$G8755&lt;9000000,0),"5-9M",
 IF(AND($G8755&gt;=10000000,$G8755&lt;=49000000),"10-49M",IF(AND($G8755&gt;=50000000,$G8755&lt;=99000000),"50M-99M",
 IF(AND($G8755&gt;=100000000,$G8755&lt;=499000000),"100-499M",IF(AND($G8755&gt;=500000000,$G8755&lt;=999000000),"500M-999M","1,000M+"))))))</f>
        <v>0-4M</v>
      </c>
      <c r="I8755">
        <v>0</v>
      </c>
      <c r="J8755" s="3">
        <v>0</v>
      </c>
      <c r="K8755" s="3" t="s">
        <v>185</v>
      </c>
      <c r="L8755" s="1">
        <v>43224</v>
      </c>
      <c r="M8755" s="2">
        <v>1</v>
      </c>
      <c r="N8755" t="s">
        <v>36</v>
      </c>
    </row>
    <row r="8756" spans="1:14" x14ac:dyDescent="0.35">
      <c r="A8756" t="s">
        <v>6758</v>
      </c>
      <c r="B8756" t="s">
        <v>1620</v>
      </c>
      <c r="C8756" s="6">
        <v>4.5</v>
      </c>
      <c r="D8756">
        <f>IF($C8756=0,0,IF(AND($C8756&gt;0,$C8756&lt;=1.9),1, IF(AND($C8756&gt;1.9,$C8756&lt;3),2,IF(AND($C8756&gt;2.9,$C8756&lt;=3.9),3,IF(AND($C8756&gt;3.9,$C8756&lt;=4.9),4,5)))))</f>
        <v>4</v>
      </c>
      <c r="E8756" s="3">
        <v>14</v>
      </c>
      <c r="F8756">
        <v>45</v>
      </c>
      <c r="G8756" s="5">
        <v>100</v>
      </c>
      <c r="H8756" s="5" t="str">
        <f>IF(AND($G8756&gt;=0,$G8756&lt;5000000),"0-4M", IF(AND($G8756&gt;=5000000,$G8756&lt;9000000,0),"5-9M",
 IF(AND($G8756&gt;=10000000,$G8756&lt;=49000000),"10-49M",IF(AND($G8756&gt;=50000000,$G8756&lt;=99000000),"50M-99M",
 IF(AND($G8756&gt;=100000000,$G8756&lt;=499000000),"100-499M",IF(AND($G8756&gt;=500000000,$G8756&lt;=999000000),"500M-999M","1,000M+"))))))</f>
        <v>0-4M</v>
      </c>
      <c r="I8756">
        <v>0</v>
      </c>
      <c r="J8756" s="3">
        <v>0</v>
      </c>
      <c r="K8756" s="3" t="s">
        <v>17</v>
      </c>
      <c r="L8756" s="1">
        <v>43280</v>
      </c>
      <c r="M8756" s="2">
        <v>1</v>
      </c>
      <c r="N8756" t="s">
        <v>36</v>
      </c>
    </row>
    <row r="8757" spans="1:14" x14ac:dyDescent="0.35">
      <c r="A8757" t="s">
        <v>10296</v>
      </c>
      <c r="B8757" t="s">
        <v>401</v>
      </c>
      <c r="C8757" s="6">
        <v>0</v>
      </c>
      <c r="D8757">
        <f>IF($C8757=0,0,IF(AND($C8757&gt;0,$C8757&lt;=1.9),1, IF(AND($C8757&gt;1.9,$C8757&lt;3),2,IF(AND($C8757&gt;2.9,$C8757&lt;=3.9),3,IF(AND($C8757&gt;3.9,$C8757&lt;=4.9),4,5)))))</f>
        <v>0</v>
      </c>
      <c r="E8757" s="3">
        <v>5</v>
      </c>
      <c r="F8757">
        <v>26</v>
      </c>
      <c r="G8757" s="5">
        <v>100</v>
      </c>
      <c r="H8757" s="5" t="str">
        <f>IF(AND($G8757&gt;=0,$G8757&lt;5000000),"0-4M", IF(AND($G8757&gt;=5000000,$G8757&lt;9000000,0),"5-9M",
 IF(AND($G8757&gt;=10000000,$G8757&lt;=49000000),"10-49M",IF(AND($G8757&gt;=50000000,$G8757&lt;=99000000),"50M-99M",
 IF(AND($G8757&gt;=100000000,$G8757&lt;=499000000),"100-499M",IF(AND($G8757&gt;=500000000,$G8757&lt;=999000000),"500M-999M","1,000M+"))))))</f>
        <v>0-4M</v>
      </c>
      <c r="I8757">
        <v>0</v>
      </c>
      <c r="J8757" s="3">
        <v>0</v>
      </c>
      <c r="K8757" s="3" t="s">
        <v>9</v>
      </c>
      <c r="L8757" s="1">
        <v>42689</v>
      </c>
      <c r="M8757" s="2">
        <v>1.17</v>
      </c>
      <c r="N8757" t="s">
        <v>33</v>
      </c>
    </row>
    <row r="8758" spans="1:14" x14ac:dyDescent="0.35">
      <c r="A8758" t="s">
        <v>10297</v>
      </c>
      <c r="B8758" t="s">
        <v>1902</v>
      </c>
      <c r="C8758" s="6">
        <v>0</v>
      </c>
      <c r="D8758">
        <f>IF($C8758=0,0,IF(AND($C8758&gt;0,$C8758&lt;=1.9),1, IF(AND($C8758&gt;1.9,$C8758&lt;3),2,IF(AND($C8758&gt;2.9,$C8758&lt;=3.9),3,IF(AND($C8758&gt;3.9,$C8758&lt;=4.9),4,5)))))</f>
        <v>0</v>
      </c>
      <c r="E8758" s="3">
        <v>1</v>
      </c>
      <c r="F8758">
        <v>3.3</v>
      </c>
      <c r="G8758" s="5">
        <v>500</v>
      </c>
      <c r="H8758" s="5" t="str">
        <f>IF(AND($G8758&gt;=0,$G8758&lt;5000000),"0-4M", IF(AND($G8758&gt;=5000000,$G8758&lt;9000000,0),"5-9M",
 IF(AND($G8758&gt;=10000000,$G8758&lt;=49000000),"10-49M",IF(AND($G8758&gt;=50000000,$G8758&lt;=99000000),"50M-99M",
 IF(AND($G8758&gt;=100000000,$G8758&lt;=499000000),"100-499M",IF(AND($G8758&gt;=500000000,$G8758&lt;=999000000),"500M-999M","1,000M+"))))))</f>
        <v>0-4M</v>
      </c>
      <c r="I8758">
        <v>0</v>
      </c>
      <c r="J8758" s="3">
        <v>0</v>
      </c>
      <c r="K8758" s="3" t="s">
        <v>9</v>
      </c>
      <c r="L8758" s="1">
        <v>42681</v>
      </c>
      <c r="M8758" s="2" t="s">
        <v>1703</v>
      </c>
      <c r="N8758" t="s">
        <v>11</v>
      </c>
    </row>
    <row r="8759" spans="1:14" x14ac:dyDescent="0.35">
      <c r="A8759" t="s">
        <v>10298</v>
      </c>
      <c r="B8759" t="s">
        <v>1902</v>
      </c>
      <c r="C8759" s="6">
        <v>4.4000000000000004</v>
      </c>
      <c r="D8759">
        <f>IF($C8759=0,0,IF(AND($C8759&gt;0,$C8759&lt;=1.9),1, IF(AND($C8759&gt;1.9,$C8759&lt;3),2,IF(AND($C8759&gt;2.9,$C8759&lt;=3.9),3,IF(AND($C8759&gt;3.9,$C8759&lt;=4.9),4,5)))))</f>
        <v>4</v>
      </c>
      <c r="E8759" s="3">
        <v>26545</v>
      </c>
      <c r="F8759">
        <v>40</v>
      </c>
      <c r="G8759" s="5">
        <v>1000000</v>
      </c>
      <c r="H8759" s="5" t="str">
        <f>IF(AND($G8759&gt;=0,$G8759&lt;5000000),"0-4M", IF(AND($G8759&gt;=5000000,$G8759&lt;9000000,0),"5-9M",
 IF(AND($G8759&gt;=10000000,$G8759&lt;=49000000),"10-49M",IF(AND($G8759&gt;=50000000,$G8759&lt;=99000000),"50M-99M",
 IF(AND($G8759&gt;=100000000,$G8759&lt;=499000000),"100-499M",IF(AND($G8759&gt;=500000000,$G8759&lt;=999000000),"500M-999M","1,000M+"))))))</f>
        <v>0-4M</v>
      </c>
      <c r="I8759">
        <v>0</v>
      </c>
      <c r="J8759" s="3">
        <v>0</v>
      </c>
      <c r="K8759" s="3" t="s">
        <v>9</v>
      </c>
      <c r="L8759" s="1">
        <v>43301</v>
      </c>
      <c r="M8759" s="2">
        <v>2.08</v>
      </c>
      <c r="N8759" t="s">
        <v>33</v>
      </c>
    </row>
    <row r="8760" spans="1:14" x14ac:dyDescent="0.35">
      <c r="A8760" t="s">
        <v>10299</v>
      </c>
      <c r="B8760" t="s">
        <v>1902</v>
      </c>
      <c r="C8760" s="6">
        <v>4.2</v>
      </c>
      <c r="D8760">
        <f>IF($C8760=0,0,IF(AND($C8760&gt;0,$C8760&lt;=1.9),1, IF(AND($C8760&gt;1.9,$C8760&lt;3),2,IF(AND($C8760&gt;2.9,$C8760&lt;=3.9),3,IF(AND($C8760&gt;3.9,$C8760&lt;=4.9),4,5)))))</f>
        <v>4</v>
      </c>
      <c r="E8760" s="3">
        <v>70753</v>
      </c>
      <c r="F8760">
        <v>14</v>
      </c>
      <c r="G8760" s="5">
        <v>5000000</v>
      </c>
      <c r="H8760" s="5" t="str">
        <f>IF(AND($G8760&gt;=0,$G8760&lt;5000000),"0-4M", IF(AND($G8760&gt;=5000000,$G8760&lt;9000000,0),"5-9M",
 IF(AND($G8760&gt;=10000000,$G8760&lt;=49000000),"10-49M",IF(AND($G8760&gt;=50000000,$G8760&lt;=99000000),"50M-99M",
 IF(AND($G8760&gt;=100000000,$G8760&lt;=499000000),"100-499M",IF(AND($G8760&gt;=500000000,$G8760&lt;=999000000),"500M-999M","1,000M+"))))))</f>
        <v>1,000M+</v>
      </c>
      <c r="I8760">
        <v>0</v>
      </c>
      <c r="J8760" s="3">
        <v>0</v>
      </c>
      <c r="K8760" s="3" t="s">
        <v>9</v>
      </c>
      <c r="L8760" s="1">
        <v>43319</v>
      </c>
      <c r="M8760" s="2" t="s">
        <v>4634</v>
      </c>
      <c r="N8760" t="s">
        <v>11</v>
      </c>
    </row>
    <row r="8761" spans="1:14" x14ac:dyDescent="0.35">
      <c r="A8761" t="s">
        <v>7184</v>
      </c>
      <c r="B8761" t="s">
        <v>1620</v>
      </c>
      <c r="C8761" s="6">
        <v>4.5999999999999996</v>
      </c>
      <c r="D8761">
        <f>IF($C8761=0,0,IF(AND($C8761&gt;0,$C8761&lt;=1.9),1, IF(AND($C8761&gt;1.9,$C8761&lt;3),2,IF(AND($C8761&gt;2.9,$C8761&lt;=3.9),3,IF(AND($C8761&gt;3.9,$C8761&lt;=4.9),4,5)))))</f>
        <v>4</v>
      </c>
      <c r="E8761" s="3">
        <v>8</v>
      </c>
      <c r="F8761">
        <v>6.3</v>
      </c>
      <c r="G8761" s="5">
        <v>100</v>
      </c>
      <c r="H8761" s="5" t="str">
        <f>IF(AND($G8761&gt;=0,$G8761&lt;5000000),"0-4M", IF(AND($G8761&gt;=5000000,$G8761&lt;9000000,0),"5-9M",
 IF(AND($G8761&gt;=10000000,$G8761&lt;=49000000),"10-49M",IF(AND($G8761&gt;=50000000,$G8761&lt;=99000000),"50M-99M",
 IF(AND($G8761&gt;=100000000,$G8761&lt;=499000000),"100-499M",IF(AND($G8761&gt;=500000000,$G8761&lt;=999000000),"500M-999M","1,000M+"))))))</f>
        <v>0-4M</v>
      </c>
      <c r="I8761">
        <v>1</v>
      </c>
      <c r="J8761" s="3">
        <v>0.99</v>
      </c>
      <c r="K8761" s="3" t="s">
        <v>17</v>
      </c>
      <c r="L8761" s="1">
        <v>42203</v>
      </c>
      <c r="M8761" s="2" t="s">
        <v>10</v>
      </c>
      <c r="N8761" t="s">
        <v>23</v>
      </c>
    </row>
    <row r="8762" spans="1:14" x14ac:dyDescent="0.35">
      <c r="A8762" t="s">
        <v>10301</v>
      </c>
      <c r="B8762" t="s">
        <v>1902</v>
      </c>
      <c r="C8762" s="6">
        <v>3.3</v>
      </c>
      <c r="D8762">
        <f>IF($C8762=0,0,IF(AND($C8762&gt;0,$C8762&lt;=1.9),1, IF(AND($C8762&gt;1.9,$C8762&lt;3),2,IF(AND($C8762&gt;2.9,$C8762&lt;=3.9),3,IF(AND($C8762&gt;3.9,$C8762&lt;=4.9),4,5)))))</f>
        <v>3</v>
      </c>
      <c r="E8762" s="3">
        <v>21735</v>
      </c>
      <c r="F8762">
        <v>37</v>
      </c>
      <c r="G8762" s="5">
        <v>1000000</v>
      </c>
      <c r="H8762" s="5" t="str">
        <f>IF(AND($G8762&gt;=0,$G8762&lt;5000000),"0-4M", IF(AND($G8762&gt;=5000000,$G8762&lt;9000000,0),"5-9M",
 IF(AND($G8762&gt;=10000000,$G8762&lt;=49000000),"10-49M",IF(AND($G8762&gt;=50000000,$G8762&lt;=99000000),"50M-99M",
 IF(AND($G8762&gt;=100000000,$G8762&lt;=499000000),"100-499M",IF(AND($G8762&gt;=500000000,$G8762&lt;=999000000),"500M-999M","1,000M+"))))))</f>
        <v>0-4M</v>
      </c>
      <c r="I8762">
        <v>0</v>
      </c>
      <c r="J8762" s="3">
        <v>0</v>
      </c>
      <c r="K8762" s="3" t="s">
        <v>9</v>
      </c>
      <c r="L8762" s="1">
        <v>43292</v>
      </c>
      <c r="M8762" s="2" t="s">
        <v>10302</v>
      </c>
      <c r="N8762" t="s">
        <v>36</v>
      </c>
    </row>
    <row r="8763" spans="1:14" x14ac:dyDescent="0.35">
      <c r="A8763" t="s">
        <v>7435</v>
      </c>
      <c r="B8763" t="s">
        <v>1620</v>
      </c>
      <c r="C8763" s="6">
        <v>5</v>
      </c>
      <c r="D8763">
        <f>IF($C8763=0,0,IF(AND($C8763&gt;0,$C8763&lt;=1.9),1, IF(AND($C8763&gt;1.9,$C8763&lt;3),2,IF(AND($C8763&gt;2.9,$C8763&lt;=3.9),3,IF(AND($C8763&gt;3.9,$C8763&lt;=4.9),4,5)))))</f>
        <v>5</v>
      </c>
      <c r="E8763" s="3">
        <v>5</v>
      </c>
      <c r="F8763">
        <v>12</v>
      </c>
      <c r="G8763" s="5">
        <v>100</v>
      </c>
      <c r="H8763" s="5" t="str">
        <f>IF(AND($G8763&gt;=0,$G8763&lt;5000000),"0-4M", IF(AND($G8763&gt;=5000000,$G8763&lt;9000000,0),"5-9M",
 IF(AND($G8763&gt;=10000000,$G8763&lt;=49000000),"10-49M",IF(AND($G8763&gt;=50000000,$G8763&lt;=99000000),"50M-99M",
 IF(AND($G8763&gt;=100000000,$G8763&lt;=499000000),"100-499M",IF(AND($G8763&gt;=500000000,$G8763&lt;=999000000),"500M-999M","1,000M+"))))))</f>
        <v>0-4M</v>
      </c>
      <c r="I8763">
        <v>0</v>
      </c>
      <c r="J8763" s="3">
        <v>0</v>
      </c>
      <c r="K8763" s="3" t="s">
        <v>9</v>
      </c>
      <c r="L8763" s="1">
        <v>43318</v>
      </c>
      <c r="M8763" s="2">
        <v>0.99</v>
      </c>
      <c r="N8763" t="s">
        <v>118</v>
      </c>
    </row>
    <row r="8764" spans="1:14" x14ac:dyDescent="0.35">
      <c r="A8764" t="s">
        <v>10304</v>
      </c>
      <c r="B8764" t="s">
        <v>1902</v>
      </c>
      <c r="C8764" s="6">
        <v>4.0999999999999996</v>
      </c>
      <c r="D8764">
        <f>IF($C8764=0,0,IF(AND($C8764&gt;0,$C8764&lt;=1.9),1, IF(AND($C8764&gt;1.9,$C8764&lt;3),2,IF(AND($C8764&gt;2.9,$C8764&lt;=3.9),3,IF(AND($C8764&gt;3.9,$C8764&lt;=4.9),4,5)))))</f>
        <v>4</v>
      </c>
      <c r="E8764" s="3">
        <v>83427</v>
      </c>
      <c r="F8764">
        <v>16</v>
      </c>
      <c r="G8764" s="5">
        <v>1000000</v>
      </c>
      <c r="H8764" s="5" t="str">
        <f>IF(AND($G8764&gt;=0,$G8764&lt;5000000),"0-4M", IF(AND($G8764&gt;=5000000,$G8764&lt;9000000,0),"5-9M",
 IF(AND($G8764&gt;=10000000,$G8764&lt;=49000000),"10-49M",IF(AND($G8764&gt;=50000000,$G8764&lt;=99000000),"50M-99M",
 IF(AND($G8764&gt;=100000000,$G8764&lt;=499000000),"100-499M",IF(AND($G8764&gt;=500000000,$G8764&lt;=999000000),"500M-999M","1,000M+"))))))</f>
        <v>0-4M</v>
      </c>
      <c r="I8764">
        <v>0</v>
      </c>
      <c r="J8764" s="3">
        <v>0</v>
      </c>
      <c r="K8764" s="3" t="s">
        <v>9</v>
      </c>
      <c r="L8764" s="1">
        <v>42034</v>
      </c>
      <c r="M8764" s="2">
        <v>2.6</v>
      </c>
      <c r="N8764" t="s">
        <v>33</v>
      </c>
    </row>
    <row r="8765" spans="1:14" x14ac:dyDescent="0.35">
      <c r="A8765" t="s">
        <v>10305</v>
      </c>
      <c r="B8765" t="s">
        <v>2958</v>
      </c>
      <c r="C8765" s="6">
        <v>4.8</v>
      </c>
      <c r="D8765">
        <f>IF($C8765=0,0,IF(AND($C8765&gt;0,$C8765&lt;=1.9),1, IF(AND($C8765&gt;1.9,$C8765&lt;3),2,IF(AND($C8765&gt;2.9,$C8765&lt;=3.9),3,IF(AND($C8765&gt;3.9,$C8765&lt;=4.9),4,5)))))</f>
        <v>4</v>
      </c>
      <c r="E8765" s="3">
        <v>615</v>
      </c>
      <c r="F8765">
        <v>2</v>
      </c>
      <c r="G8765" s="5">
        <v>10000</v>
      </c>
      <c r="H8765" s="5" t="str">
        <f>IF(AND($G8765&gt;=0,$G8765&lt;5000000),"0-4M", IF(AND($G8765&gt;=5000000,$G8765&lt;9000000,0),"5-9M",
 IF(AND($G8765&gt;=10000000,$G8765&lt;=49000000),"10-49M",IF(AND($G8765&gt;=50000000,$G8765&lt;=99000000),"50M-99M",
 IF(AND($G8765&gt;=100000000,$G8765&lt;=499000000),"100-499M",IF(AND($G8765&gt;=500000000,$G8765&lt;=999000000),"500M-999M","1,000M+"))))))</f>
        <v>0-4M</v>
      </c>
      <c r="I8765">
        <v>1</v>
      </c>
      <c r="J8765" s="3">
        <v>1.99</v>
      </c>
      <c r="K8765" s="3" t="s">
        <v>9</v>
      </c>
      <c r="L8765" s="1">
        <v>43305</v>
      </c>
      <c r="M8765" s="2">
        <v>5.2</v>
      </c>
      <c r="N8765" t="s">
        <v>118</v>
      </c>
    </row>
    <row r="8766" spans="1:14" x14ac:dyDescent="0.35">
      <c r="A8766" t="s">
        <v>10306</v>
      </c>
      <c r="B8766" t="s">
        <v>2958</v>
      </c>
      <c r="C8766" s="6">
        <v>4.5999999999999996</v>
      </c>
      <c r="D8766">
        <f>IF($C8766=0,0,IF(AND($C8766&gt;0,$C8766&lt;=1.9),1, IF(AND($C8766&gt;1.9,$C8766&lt;3),2,IF(AND($C8766&gt;2.9,$C8766&lt;=3.9),3,IF(AND($C8766&gt;3.9,$C8766&lt;=4.9),4,5)))))</f>
        <v>4</v>
      </c>
      <c r="E8766" s="3">
        <v>424</v>
      </c>
      <c r="F8766">
        <v>3.5</v>
      </c>
      <c r="G8766" s="5">
        <v>10000</v>
      </c>
      <c r="H8766" s="5" t="str">
        <f>IF(AND($G8766&gt;=0,$G8766&lt;5000000),"0-4M", IF(AND($G8766&gt;=5000000,$G8766&lt;9000000,0),"5-9M",
 IF(AND($G8766&gt;=10000000,$G8766&lt;=49000000),"10-49M",IF(AND($G8766&gt;=50000000,$G8766&lt;=99000000),"50M-99M",
 IF(AND($G8766&gt;=100000000,$G8766&lt;=499000000),"100-499M",IF(AND($G8766&gt;=500000000,$G8766&lt;=999000000),"500M-999M","1,000M+"))))))</f>
        <v>0-4M</v>
      </c>
      <c r="I8766">
        <v>0</v>
      </c>
      <c r="J8766" s="3">
        <v>0</v>
      </c>
      <c r="K8766" s="3" t="s">
        <v>9</v>
      </c>
      <c r="L8766" s="1">
        <v>43088</v>
      </c>
      <c r="M8766" s="2">
        <v>0.11</v>
      </c>
      <c r="N8766" t="s">
        <v>128</v>
      </c>
    </row>
    <row r="8767" spans="1:14" x14ac:dyDescent="0.35">
      <c r="A8767" t="s">
        <v>10307</v>
      </c>
      <c r="B8767" t="s">
        <v>2958</v>
      </c>
      <c r="C8767" s="6">
        <v>4.4000000000000004</v>
      </c>
      <c r="D8767">
        <f>IF($C8767=0,0,IF(AND($C8767&gt;0,$C8767&lt;=1.9),1, IF(AND($C8767&gt;1.9,$C8767&lt;3),2,IF(AND($C8767&gt;2.9,$C8767&lt;=3.9),3,IF(AND($C8767&gt;3.9,$C8767&lt;=4.9),4,5)))))</f>
        <v>4</v>
      </c>
      <c r="E8767" s="3">
        <v>875</v>
      </c>
      <c r="F8767">
        <v>8.5</v>
      </c>
      <c r="G8767" s="5">
        <v>100000</v>
      </c>
      <c r="H8767" s="5" t="str">
        <f>IF(AND($G8767&gt;=0,$G8767&lt;5000000),"0-4M", IF(AND($G8767&gt;=5000000,$G8767&lt;9000000,0),"5-9M",
 IF(AND($G8767&gt;=10000000,$G8767&lt;=49000000),"10-49M",IF(AND($G8767&gt;=50000000,$G8767&lt;=99000000),"50M-99M",
 IF(AND($G8767&gt;=100000000,$G8767&lt;=499000000),"100-499M",IF(AND($G8767&gt;=500000000,$G8767&lt;=999000000),"500M-999M","1,000M+"))))))</f>
        <v>0-4M</v>
      </c>
      <c r="I8767">
        <v>0</v>
      </c>
      <c r="J8767" s="3">
        <v>0</v>
      </c>
      <c r="K8767" s="3" t="s">
        <v>9</v>
      </c>
      <c r="L8767" s="1">
        <v>43100</v>
      </c>
      <c r="M8767" s="2" t="s">
        <v>10308</v>
      </c>
      <c r="N8767" t="s">
        <v>251</v>
      </c>
    </row>
    <row r="8768" spans="1:14" x14ac:dyDescent="0.35">
      <c r="A8768" t="s">
        <v>10309</v>
      </c>
      <c r="B8768" t="s">
        <v>401</v>
      </c>
      <c r="C8768" s="6">
        <v>3.8</v>
      </c>
      <c r="D8768">
        <f>IF($C8768=0,0,IF(AND($C8768&gt;0,$C8768&lt;=1.9),1, IF(AND($C8768&gt;1.9,$C8768&lt;3),2,IF(AND($C8768&gt;2.9,$C8768&lt;=3.9),3,IF(AND($C8768&gt;3.9,$C8768&lt;=4.9),4,5)))))</f>
        <v>3</v>
      </c>
      <c r="E8768" s="3">
        <v>15036</v>
      </c>
      <c r="F8768">
        <v>0.253</v>
      </c>
      <c r="G8768" s="5">
        <v>1000000</v>
      </c>
      <c r="H8768" s="5" t="str">
        <f>IF(AND($G8768&gt;=0,$G8768&lt;5000000),"0-4M", IF(AND($G8768&gt;=5000000,$G8768&lt;9000000,0),"5-9M",
 IF(AND($G8768&gt;=10000000,$G8768&lt;=49000000),"10-49M",IF(AND($G8768&gt;=50000000,$G8768&lt;=99000000),"50M-99M",
 IF(AND($G8768&gt;=100000000,$G8768&lt;=499000000),"100-499M",IF(AND($G8768&gt;=500000000,$G8768&lt;=999000000),"500M-999M","1,000M+"))))))</f>
        <v>0-4M</v>
      </c>
      <c r="I8768">
        <v>0</v>
      </c>
      <c r="J8768" s="3">
        <v>0</v>
      </c>
      <c r="K8768" s="3" t="s">
        <v>9</v>
      </c>
      <c r="L8768" s="1">
        <v>42217</v>
      </c>
      <c r="M8768" s="2" t="s">
        <v>756</v>
      </c>
      <c r="N8768" t="s">
        <v>192</v>
      </c>
    </row>
    <row r="8769" spans="1:14" x14ac:dyDescent="0.35">
      <c r="A8769" t="s">
        <v>10310</v>
      </c>
      <c r="B8769" t="s">
        <v>401</v>
      </c>
      <c r="C8769" s="6">
        <v>3.7</v>
      </c>
      <c r="D8769">
        <f>IF($C8769=0,0,IF(AND($C8769&gt;0,$C8769&lt;=1.9),1, IF(AND($C8769&gt;1.9,$C8769&lt;3),2,IF(AND($C8769&gt;2.9,$C8769&lt;=3.9),3,IF(AND($C8769&gt;3.9,$C8769&lt;=4.9),4,5)))))</f>
        <v>3</v>
      </c>
      <c r="E8769" s="3">
        <v>197</v>
      </c>
      <c r="F8769">
        <v>0.95699999999999996</v>
      </c>
      <c r="G8769" s="5">
        <v>10000</v>
      </c>
      <c r="H8769" s="5" t="str">
        <f>IF(AND($G8769&gt;=0,$G8769&lt;5000000),"0-4M", IF(AND($G8769&gt;=5000000,$G8769&lt;9000000,0),"5-9M",
 IF(AND($G8769&gt;=10000000,$G8769&lt;=49000000),"10-49M",IF(AND($G8769&gt;=50000000,$G8769&lt;=99000000),"50M-99M",
 IF(AND($G8769&gt;=100000000,$G8769&lt;=499000000),"100-499M",IF(AND($G8769&gt;=500000000,$G8769&lt;=999000000),"500M-999M","1,000M+"))))))</f>
        <v>0-4M</v>
      </c>
      <c r="I8769">
        <v>1</v>
      </c>
      <c r="J8769" s="3">
        <v>2.99</v>
      </c>
      <c r="K8769" s="3" t="s">
        <v>9</v>
      </c>
      <c r="L8769" s="1">
        <v>42410</v>
      </c>
      <c r="M8769" s="2">
        <v>1</v>
      </c>
      <c r="N8769" t="s">
        <v>99</v>
      </c>
    </row>
    <row r="8770" spans="1:14" x14ac:dyDescent="0.35">
      <c r="A8770" t="s">
        <v>10311</v>
      </c>
      <c r="B8770" t="s">
        <v>401</v>
      </c>
      <c r="C8770" s="6">
        <v>3.7</v>
      </c>
      <c r="D8770">
        <f>IF($C8770=0,0,IF(AND($C8770&gt;0,$C8770&lt;=1.9),1, IF(AND($C8770&gt;1.9,$C8770&lt;3),2,IF(AND($C8770&gt;2.9,$C8770&lt;=3.9),3,IF(AND($C8770&gt;3.9,$C8770&lt;=4.9),4,5)))))</f>
        <v>3</v>
      </c>
      <c r="E8770" s="3">
        <v>481</v>
      </c>
      <c r="F8770">
        <v>0.42</v>
      </c>
      <c r="G8770" s="5">
        <v>10000</v>
      </c>
      <c r="H8770" s="5" t="str">
        <f>IF(AND($G8770&gt;=0,$G8770&lt;5000000),"0-4M", IF(AND($G8770&gt;=5000000,$G8770&lt;9000000,0),"5-9M",
 IF(AND($G8770&gt;=10000000,$G8770&lt;=49000000),"10-49M",IF(AND($G8770&gt;=50000000,$G8770&lt;=99000000),"50M-99M",
 IF(AND($G8770&gt;=100000000,$G8770&lt;=499000000),"100-499M",IF(AND($G8770&gt;=500000000,$G8770&lt;=999000000),"500M-999M","1,000M+"))))))</f>
        <v>0-4M</v>
      </c>
      <c r="I8770">
        <v>1</v>
      </c>
      <c r="J8770" s="3">
        <v>0.99</v>
      </c>
      <c r="K8770" s="3" t="s">
        <v>9</v>
      </c>
      <c r="L8770" s="1">
        <v>42354</v>
      </c>
      <c r="M8770" s="2" t="s">
        <v>10312</v>
      </c>
      <c r="N8770" t="s">
        <v>23</v>
      </c>
    </row>
    <row r="8771" spans="1:14" x14ac:dyDescent="0.35">
      <c r="A8771" t="s">
        <v>10313</v>
      </c>
      <c r="B8771" t="s">
        <v>3171</v>
      </c>
      <c r="C8771" s="6">
        <v>4.3</v>
      </c>
      <c r="D8771">
        <f>IF($C8771=0,0,IF(AND($C8771&gt;0,$C8771&lt;=1.9),1, IF(AND($C8771&gt;1.9,$C8771&lt;3),2,IF(AND($C8771&gt;2.9,$C8771&lt;=3.9),3,IF(AND($C8771&gt;3.9,$C8771&lt;=4.9),4,5)))))</f>
        <v>4</v>
      </c>
      <c r="E8771" s="3">
        <v>37277</v>
      </c>
      <c r="F8771">
        <v>13</v>
      </c>
      <c r="G8771" s="5">
        <v>1000000</v>
      </c>
      <c r="H8771" s="5" t="str">
        <f>IF(AND($G8771&gt;=0,$G8771&lt;5000000),"0-4M", IF(AND($G8771&gt;=5000000,$G8771&lt;9000000,0),"5-9M",
 IF(AND($G8771&gt;=10000000,$G8771&lt;=49000000),"10-49M",IF(AND($G8771&gt;=50000000,$G8771&lt;=99000000),"50M-99M",
 IF(AND($G8771&gt;=100000000,$G8771&lt;=499000000),"100-499M",IF(AND($G8771&gt;=500000000,$G8771&lt;=999000000),"500M-999M","1,000M+"))))))</f>
        <v>0-4M</v>
      </c>
      <c r="I8771">
        <v>0</v>
      </c>
      <c r="J8771" s="3">
        <v>0</v>
      </c>
      <c r="K8771" s="3" t="s">
        <v>9</v>
      </c>
      <c r="L8771" s="1">
        <v>43157</v>
      </c>
      <c r="M8771" s="2" t="s">
        <v>373</v>
      </c>
      <c r="N8771" t="s">
        <v>11</v>
      </c>
    </row>
    <row r="8772" spans="1:14" x14ac:dyDescent="0.35">
      <c r="A8772" t="s">
        <v>10314</v>
      </c>
      <c r="B8772" t="s">
        <v>3171</v>
      </c>
      <c r="C8772" s="6">
        <v>4.5</v>
      </c>
      <c r="D8772">
        <f>IF($C8772=0,0,IF(AND($C8772&gt;0,$C8772&lt;=1.9),1, IF(AND($C8772&gt;1.9,$C8772&lt;3),2,IF(AND($C8772&gt;2.9,$C8772&lt;=3.9),3,IF(AND($C8772&gt;3.9,$C8772&lt;=4.9),4,5)))))</f>
        <v>4</v>
      </c>
      <c r="E8772" s="3">
        <v>112</v>
      </c>
      <c r="F8772">
        <v>2.4</v>
      </c>
      <c r="G8772" s="5">
        <v>1000</v>
      </c>
      <c r="H8772" s="5" t="str">
        <f>IF(AND($G8772&gt;=0,$G8772&lt;5000000),"0-4M", IF(AND($G8772&gt;=5000000,$G8772&lt;9000000,0),"5-9M",
 IF(AND($G8772&gt;=10000000,$G8772&lt;=49000000),"10-49M",IF(AND($G8772&gt;=50000000,$G8772&lt;=99000000),"50M-99M",
 IF(AND($G8772&gt;=100000000,$G8772&lt;=499000000),"100-499M",IF(AND($G8772&gt;=500000000,$G8772&lt;=999000000),"500M-999M","1,000M+"))))))</f>
        <v>0-4M</v>
      </c>
      <c r="I8772">
        <v>1</v>
      </c>
      <c r="J8772" s="3">
        <v>7.99</v>
      </c>
      <c r="K8772" s="3" t="s">
        <v>9</v>
      </c>
      <c r="L8772" s="1">
        <v>42810</v>
      </c>
      <c r="M8772" s="2">
        <v>3</v>
      </c>
      <c r="N8772" t="s">
        <v>11</v>
      </c>
    </row>
    <row r="8773" spans="1:14" x14ac:dyDescent="0.35">
      <c r="A8773" t="s">
        <v>10315</v>
      </c>
      <c r="B8773" t="s">
        <v>2958</v>
      </c>
      <c r="C8773" s="6">
        <v>3.5</v>
      </c>
      <c r="D8773">
        <f>IF($C8773=0,0,IF(AND($C8773&gt;0,$C8773&lt;=1.9),1, IF(AND($C8773&gt;1.9,$C8773&lt;3),2,IF(AND($C8773&gt;2.9,$C8773&lt;=3.9),3,IF(AND($C8773&gt;3.9,$C8773&lt;=4.9),4,5)))))</f>
        <v>3</v>
      </c>
      <c r="E8773" s="3">
        <v>154</v>
      </c>
      <c r="F8773">
        <v>3.4</v>
      </c>
      <c r="G8773" s="5">
        <v>10000</v>
      </c>
      <c r="H8773" s="5" t="str">
        <f>IF(AND($G8773&gt;=0,$G8773&lt;5000000),"0-4M", IF(AND($G8773&gt;=5000000,$G8773&lt;9000000,0),"5-9M",
 IF(AND($G8773&gt;=10000000,$G8773&lt;=49000000),"10-49M",IF(AND($G8773&gt;=50000000,$G8773&lt;=99000000),"50M-99M",
 IF(AND($G8773&gt;=100000000,$G8773&lt;=499000000),"100-499M",IF(AND($G8773&gt;=500000000,$G8773&lt;=999000000),"500M-999M","1,000M+"))))))</f>
        <v>0-4M</v>
      </c>
      <c r="I8773">
        <v>0</v>
      </c>
      <c r="J8773" s="3">
        <v>0</v>
      </c>
      <c r="K8773" s="3" t="s">
        <v>9</v>
      </c>
      <c r="L8773" s="1">
        <v>42619</v>
      </c>
      <c r="M8773" s="2" t="s">
        <v>226</v>
      </c>
      <c r="N8773" t="s">
        <v>128</v>
      </c>
    </row>
    <row r="8774" spans="1:14" x14ac:dyDescent="0.35">
      <c r="A8774" t="s">
        <v>10316</v>
      </c>
      <c r="B8774" t="s">
        <v>401</v>
      </c>
      <c r="C8774" s="6">
        <v>4</v>
      </c>
      <c r="D8774">
        <f>IF($C8774=0,0,IF(AND($C8774&gt;0,$C8774&lt;=1.9),1, IF(AND($C8774&gt;1.9,$C8774&lt;3),2,IF(AND($C8774&gt;2.9,$C8774&lt;=3.9),3,IF(AND($C8774&gt;3.9,$C8774&lt;=4.9),4,5)))))</f>
        <v>4</v>
      </c>
      <c r="E8774" s="3">
        <v>13469</v>
      </c>
      <c r="F8774">
        <v>5.0999999999999996</v>
      </c>
      <c r="G8774" s="5">
        <v>1000000</v>
      </c>
      <c r="H8774" s="5" t="str">
        <f>IF(AND($G8774&gt;=0,$G8774&lt;5000000),"0-4M", IF(AND($G8774&gt;=5000000,$G8774&lt;9000000,0),"5-9M",
 IF(AND($G8774&gt;=10000000,$G8774&lt;=49000000),"10-49M",IF(AND($G8774&gt;=50000000,$G8774&lt;=99000000),"50M-99M",
 IF(AND($G8774&gt;=100000000,$G8774&lt;=499000000),"100-499M",IF(AND($G8774&gt;=500000000,$G8774&lt;=999000000),"500M-999M","1,000M+"))))))</f>
        <v>0-4M</v>
      </c>
      <c r="I8774">
        <v>0</v>
      </c>
      <c r="J8774" s="3">
        <v>0</v>
      </c>
      <c r="K8774" s="3" t="s">
        <v>9</v>
      </c>
      <c r="L8774" s="1">
        <v>43256</v>
      </c>
      <c r="M8774" s="2" t="s">
        <v>10317</v>
      </c>
      <c r="N8774" t="s">
        <v>36</v>
      </c>
    </row>
    <row r="8775" spans="1:14" x14ac:dyDescent="0.35">
      <c r="A8775" t="s">
        <v>10318</v>
      </c>
      <c r="B8775" t="s">
        <v>3171</v>
      </c>
      <c r="C8775" s="6">
        <v>2.9</v>
      </c>
      <c r="D8775">
        <f>IF($C8775=0,0,IF(AND($C8775&gt;0,$C8775&lt;=1.9),1, IF(AND($C8775&gt;1.9,$C8775&lt;3),2,IF(AND($C8775&gt;2.9,$C8775&lt;=3.9),3,IF(AND($C8775&gt;3.9,$C8775&lt;=4.9),4,5)))))</f>
        <v>2</v>
      </c>
      <c r="E8775" s="3">
        <v>32</v>
      </c>
      <c r="F8775">
        <v>9.6999999999999993</v>
      </c>
      <c r="G8775" s="5">
        <v>1000</v>
      </c>
      <c r="H8775" s="5" t="str">
        <f>IF(AND($G8775&gt;=0,$G8775&lt;5000000),"0-4M", IF(AND($G8775&gt;=5000000,$G8775&lt;9000000,0),"5-9M",
 IF(AND($G8775&gt;=10000000,$G8775&lt;=49000000),"10-49M",IF(AND($G8775&gt;=50000000,$G8775&lt;=99000000),"50M-99M",
 IF(AND($G8775&gt;=100000000,$G8775&lt;=499000000),"100-499M",IF(AND($G8775&gt;=500000000,$G8775&lt;=999000000),"500M-999M","1,000M+"))))))</f>
        <v>0-4M</v>
      </c>
      <c r="I8775">
        <v>0</v>
      </c>
      <c r="J8775" s="3">
        <v>0</v>
      </c>
      <c r="K8775" s="3" t="s">
        <v>9</v>
      </c>
      <c r="L8775" s="1">
        <v>43315</v>
      </c>
      <c r="M8775" s="2" t="s">
        <v>10319</v>
      </c>
      <c r="N8775" t="s">
        <v>21</v>
      </c>
    </row>
    <row r="8776" spans="1:14" x14ac:dyDescent="0.35">
      <c r="A8776" t="s">
        <v>10320</v>
      </c>
      <c r="B8776" t="s">
        <v>2958</v>
      </c>
      <c r="C8776" s="6">
        <v>3.9</v>
      </c>
      <c r="D8776">
        <f>IF($C8776=0,0,IF(AND($C8776&gt;0,$C8776&lt;=1.9),1, IF(AND($C8776&gt;1.9,$C8776&lt;3),2,IF(AND($C8776&gt;2.9,$C8776&lt;=3.9),3,IF(AND($C8776&gt;3.9,$C8776&lt;=4.9),4,5)))))</f>
        <v>3</v>
      </c>
      <c r="E8776" s="3">
        <v>6736</v>
      </c>
      <c r="F8776">
        <v>7.1999999999999995E-2</v>
      </c>
      <c r="G8776" s="5">
        <v>500000</v>
      </c>
      <c r="H8776" s="5" t="str">
        <f>IF(AND($G8776&gt;=0,$G8776&lt;5000000),"0-4M", IF(AND($G8776&gt;=5000000,$G8776&lt;9000000,0),"5-9M",
 IF(AND($G8776&gt;=10000000,$G8776&lt;=49000000),"10-49M",IF(AND($G8776&gt;=50000000,$G8776&lt;=99000000),"50M-99M",
 IF(AND($G8776&gt;=100000000,$G8776&lt;=499000000),"100-499M",IF(AND($G8776&gt;=500000000,$G8776&lt;=999000000),"500M-999M","1,000M+"))))))</f>
        <v>0-4M</v>
      </c>
      <c r="I8776">
        <v>0</v>
      </c>
      <c r="J8776" s="3">
        <v>0</v>
      </c>
      <c r="K8776" s="3" t="s">
        <v>9</v>
      </c>
      <c r="L8776" s="1">
        <v>41672</v>
      </c>
      <c r="M8776" s="2">
        <v>1.2</v>
      </c>
      <c r="N8776" t="s">
        <v>19</v>
      </c>
    </row>
    <row r="8777" spans="1:14" x14ac:dyDescent="0.35">
      <c r="A8777" t="s">
        <v>10321</v>
      </c>
      <c r="B8777" t="s">
        <v>2958</v>
      </c>
      <c r="C8777" s="6">
        <v>4.5999999999999996</v>
      </c>
      <c r="D8777">
        <f>IF($C8777=0,0,IF(AND($C8777&gt;0,$C8777&lt;=1.9),1, IF(AND($C8777&gt;1.9,$C8777&lt;3),2,IF(AND($C8777&gt;2.9,$C8777&lt;=3.9),3,IF(AND($C8777&gt;3.9,$C8777&lt;=4.9),4,5)))))</f>
        <v>4</v>
      </c>
      <c r="E8777" s="3">
        <v>85</v>
      </c>
      <c r="F8777">
        <v>2.4</v>
      </c>
      <c r="G8777" s="5">
        <v>1000</v>
      </c>
      <c r="H8777" s="5" t="str">
        <f>IF(AND($G8777&gt;=0,$G8777&lt;5000000),"0-4M", IF(AND($G8777&gt;=5000000,$G8777&lt;9000000,0),"5-9M",
 IF(AND($G8777&gt;=10000000,$G8777&lt;=49000000),"10-49M",IF(AND($G8777&gt;=50000000,$G8777&lt;=99000000),"50M-99M",
 IF(AND($G8777&gt;=100000000,$G8777&lt;=499000000),"100-499M",IF(AND($G8777&gt;=500000000,$G8777&lt;=999000000),"500M-999M","1,000M+"))))))</f>
        <v>0-4M</v>
      </c>
      <c r="I8777">
        <v>1</v>
      </c>
      <c r="J8777" s="3">
        <v>2.99</v>
      </c>
      <c r="K8777" s="3" t="s">
        <v>9</v>
      </c>
      <c r="L8777" s="1">
        <v>43286</v>
      </c>
      <c r="M8777" s="2">
        <v>1.9</v>
      </c>
      <c r="N8777" t="s">
        <v>36</v>
      </c>
    </row>
    <row r="8778" spans="1:14" x14ac:dyDescent="0.35">
      <c r="A8778" t="s">
        <v>10322</v>
      </c>
      <c r="B8778" t="s">
        <v>1516</v>
      </c>
      <c r="C8778" s="6">
        <v>2.1</v>
      </c>
      <c r="D8778">
        <f>IF($C8778=0,0,IF(AND($C8778&gt;0,$C8778&lt;=1.9),1, IF(AND($C8778&gt;1.9,$C8778&lt;3),2,IF(AND($C8778&gt;2.9,$C8778&lt;=3.9),3,IF(AND($C8778&gt;3.9,$C8778&lt;=4.9),4,5)))))</f>
        <v>2</v>
      </c>
      <c r="E8778" s="3">
        <v>2390</v>
      </c>
      <c r="F8778">
        <v>35</v>
      </c>
      <c r="G8778" s="5">
        <v>100000</v>
      </c>
      <c r="H8778" s="5" t="str">
        <f>IF(AND($G8778&gt;=0,$G8778&lt;5000000),"0-4M", IF(AND($G8778&gt;=5000000,$G8778&lt;9000000,0),"5-9M",
 IF(AND($G8778&gt;=10000000,$G8778&lt;=49000000),"10-49M",IF(AND($G8778&gt;=50000000,$G8778&lt;=99000000),"50M-99M",
 IF(AND($G8778&gt;=100000000,$G8778&lt;=499000000),"100-499M",IF(AND($G8778&gt;=500000000,$G8778&lt;=999000000),"500M-999M","1,000M+"))))))</f>
        <v>0-4M</v>
      </c>
      <c r="I8778">
        <v>0</v>
      </c>
      <c r="J8778" s="3">
        <v>0</v>
      </c>
      <c r="K8778" s="3" t="s">
        <v>9</v>
      </c>
      <c r="L8778" s="1">
        <v>43298</v>
      </c>
      <c r="M8778" s="2" t="s">
        <v>10323</v>
      </c>
      <c r="N8778" t="s">
        <v>21</v>
      </c>
    </row>
    <row r="8779" spans="1:14" x14ac:dyDescent="0.35">
      <c r="A8779" t="s">
        <v>10324</v>
      </c>
      <c r="B8779" t="s">
        <v>1902</v>
      </c>
      <c r="C8779" s="6">
        <v>4.7</v>
      </c>
      <c r="D8779">
        <f>IF($C8779=0,0,IF(AND($C8779&gt;0,$C8779&lt;=1.9),1, IF(AND($C8779&gt;1.9,$C8779&lt;3),2,IF(AND($C8779&gt;2.9,$C8779&lt;=3.9),3,IF(AND($C8779&gt;3.9,$C8779&lt;=4.9),4,5)))))</f>
        <v>4</v>
      </c>
      <c r="E8779" s="3">
        <v>15</v>
      </c>
      <c r="F8779">
        <v>3.9</v>
      </c>
      <c r="G8779" s="5">
        <v>100</v>
      </c>
      <c r="H8779" s="5" t="str">
        <f>IF(AND($G8779&gt;=0,$G8779&lt;5000000),"0-4M", IF(AND($G8779&gt;=5000000,$G8779&lt;9000000,0),"5-9M",
 IF(AND($G8779&gt;=10000000,$G8779&lt;=49000000),"10-49M",IF(AND($G8779&gt;=50000000,$G8779&lt;=99000000),"50M-99M",
 IF(AND($G8779&gt;=100000000,$G8779&lt;=499000000),"100-499M",IF(AND($G8779&gt;=500000000,$G8779&lt;=999000000),"500M-999M","1,000M+"))))))</f>
        <v>0-4M</v>
      </c>
      <c r="I8779">
        <v>1</v>
      </c>
      <c r="J8779" s="3">
        <v>1.99</v>
      </c>
      <c r="K8779" s="3" t="s">
        <v>9</v>
      </c>
      <c r="L8779" s="1">
        <v>43206</v>
      </c>
      <c r="M8779" s="2" t="s">
        <v>10325</v>
      </c>
      <c r="N8779" t="s">
        <v>192</v>
      </c>
    </row>
    <row r="8780" spans="1:14" x14ac:dyDescent="0.35">
      <c r="A8780" t="s">
        <v>10326</v>
      </c>
      <c r="B8780" t="s">
        <v>2958</v>
      </c>
      <c r="C8780" s="6">
        <v>4.5</v>
      </c>
      <c r="D8780">
        <f>IF($C8780=0,0,IF(AND($C8780&gt;0,$C8780&lt;=1.9),1, IF(AND($C8780&gt;1.9,$C8780&lt;3),2,IF(AND($C8780&gt;2.9,$C8780&lt;=3.9),3,IF(AND($C8780&gt;3.9,$C8780&lt;=4.9),4,5)))))</f>
        <v>4</v>
      </c>
      <c r="E8780" s="3">
        <v>142</v>
      </c>
      <c r="F8780">
        <v>2.5999999999999999E-2</v>
      </c>
      <c r="G8780" s="5">
        <v>5000</v>
      </c>
      <c r="H8780" s="5" t="str">
        <f>IF(AND($G8780&gt;=0,$G8780&lt;5000000),"0-4M", IF(AND($G8780&gt;=5000000,$G8780&lt;9000000,0),"5-9M",
 IF(AND($G8780&gt;=10000000,$G8780&lt;=49000000),"10-49M",IF(AND($G8780&gt;=50000000,$G8780&lt;=99000000),"50M-99M",
 IF(AND($G8780&gt;=100000000,$G8780&lt;=499000000),"100-499M",IF(AND($G8780&gt;=500000000,$G8780&lt;=999000000),"500M-999M","1,000M+"))))))</f>
        <v>0-4M</v>
      </c>
      <c r="I8780">
        <v>1</v>
      </c>
      <c r="J8780" s="3">
        <v>1</v>
      </c>
      <c r="K8780" s="3" t="s">
        <v>9</v>
      </c>
      <c r="L8780" s="1">
        <v>40720</v>
      </c>
      <c r="M8780" s="2" t="s">
        <v>10</v>
      </c>
      <c r="N8780" t="s">
        <v>234</v>
      </c>
    </row>
    <row r="8781" spans="1:14" x14ac:dyDescent="0.35">
      <c r="A8781" t="s">
        <v>10327</v>
      </c>
      <c r="B8781" t="s">
        <v>2958</v>
      </c>
      <c r="C8781" s="6">
        <v>4.0999999999999996</v>
      </c>
      <c r="D8781">
        <f>IF($C8781=0,0,IF(AND($C8781&gt;0,$C8781&lt;=1.9),1, IF(AND($C8781&gt;1.9,$C8781&lt;3),2,IF(AND($C8781&gt;2.9,$C8781&lt;=3.9),3,IF(AND($C8781&gt;3.9,$C8781&lt;=4.9),4,5)))))</f>
        <v>4</v>
      </c>
      <c r="E8781" s="3">
        <v>479</v>
      </c>
      <c r="F8781">
        <v>2.9000000000000001E-2</v>
      </c>
      <c r="G8781" s="5">
        <v>50000</v>
      </c>
      <c r="H8781" s="5" t="str">
        <f>IF(AND($G8781&gt;=0,$G8781&lt;5000000),"0-4M", IF(AND($G8781&gt;=5000000,$G8781&lt;9000000,0),"5-9M",
 IF(AND($G8781&gt;=10000000,$G8781&lt;=49000000),"10-49M",IF(AND($G8781&gt;=50000000,$G8781&lt;=99000000),"50M-99M",
 IF(AND($G8781&gt;=100000000,$G8781&lt;=499000000),"100-499M",IF(AND($G8781&gt;=500000000,$G8781&lt;=999000000),"500M-999M","1,000M+"))))))</f>
        <v>0-4M</v>
      </c>
      <c r="I8781">
        <v>0</v>
      </c>
      <c r="J8781" s="3">
        <v>0</v>
      </c>
      <c r="K8781" s="3" t="s">
        <v>9</v>
      </c>
      <c r="L8781" s="1">
        <v>41621</v>
      </c>
      <c r="M8781" s="2">
        <v>1.4</v>
      </c>
      <c r="N8781" t="s">
        <v>192</v>
      </c>
    </row>
    <row r="8782" spans="1:14" x14ac:dyDescent="0.35">
      <c r="A8782" t="s">
        <v>10328</v>
      </c>
      <c r="B8782" t="s">
        <v>2958</v>
      </c>
      <c r="C8782" s="6">
        <v>4.5</v>
      </c>
      <c r="D8782">
        <f>IF($C8782=0,0,IF(AND($C8782&gt;0,$C8782&lt;=1.9),1, IF(AND($C8782&gt;1.9,$C8782&lt;3),2,IF(AND($C8782&gt;2.9,$C8782&lt;=3.9),3,IF(AND($C8782&gt;3.9,$C8782&lt;=4.9),4,5)))))</f>
        <v>4</v>
      </c>
      <c r="E8782" s="3">
        <v>3673</v>
      </c>
      <c r="F8782">
        <v>5.8</v>
      </c>
      <c r="G8782" s="5">
        <v>500000</v>
      </c>
      <c r="H8782" s="5" t="str">
        <f>IF(AND($G8782&gt;=0,$G8782&lt;5000000),"0-4M", IF(AND($G8782&gt;=5000000,$G8782&lt;9000000,0),"5-9M",
 IF(AND($G8782&gt;=10000000,$G8782&lt;=49000000),"10-49M",IF(AND($G8782&gt;=50000000,$G8782&lt;=99000000),"50M-99M",
 IF(AND($G8782&gt;=100000000,$G8782&lt;=499000000),"100-499M",IF(AND($G8782&gt;=500000000,$G8782&lt;=999000000),"500M-999M","1,000M+"))))))</f>
        <v>0-4M</v>
      </c>
      <c r="I8782">
        <v>0</v>
      </c>
      <c r="J8782" s="3">
        <v>0</v>
      </c>
      <c r="K8782" s="3" t="s">
        <v>9</v>
      </c>
      <c r="L8782" s="1">
        <v>43305</v>
      </c>
      <c r="M8782" s="2" t="s">
        <v>549</v>
      </c>
      <c r="N8782" t="s">
        <v>33</v>
      </c>
    </row>
    <row r="8783" spans="1:14" x14ac:dyDescent="0.35">
      <c r="A8783" t="s">
        <v>10329</v>
      </c>
      <c r="B8783" t="s">
        <v>1902</v>
      </c>
      <c r="C8783" s="6">
        <v>3.7</v>
      </c>
      <c r="D8783">
        <f>IF($C8783=0,0,IF(AND($C8783&gt;0,$C8783&lt;=1.9),1, IF(AND($C8783&gt;1.9,$C8783&lt;3),2,IF(AND($C8783&gt;2.9,$C8783&lt;=3.9),3,IF(AND($C8783&gt;3.9,$C8783&lt;=4.9),4,5)))))</f>
        <v>3</v>
      </c>
      <c r="E8783" s="3">
        <v>39</v>
      </c>
      <c r="F8783">
        <v>2.8</v>
      </c>
      <c r="G8783" s="5">
        <v>5000</v>
      </c>
      <c r="H8783" s="5" t="str">
        <f>IF(AND($G8783&gt;=0,$G8783&lt;5000000),"0-4M", IF(AND($G8783&gt;=5000000,$G8783&lt;9000000,0),"5-9M",
 IF(AND($G8783&gt;=10000000,$G8783&lt;=49000000),"10-49M",IF(AND($G8783&gt;=50000000,$G8783&lt;=99000000),"50M-99M",
 IF(AND($G8783&gt;=100000000,$G8783&lt;=499000000),"100-499M",IF(AND($G8783&gt;=500000000,$G8783&lt;=999000000),"500M-999M","1,000M+"))))))</f>
        <v>0-4M</v>
      </c>
      <c r="I8783">
        <v>0</v>
      </c>
      <c r="J8783" s="3">
        <v>0</v>
      </c>
      <c r="K8783" s="3" t="s">
        <v>9</v>
      </c>
      <c r="L8783" s="1">
        <v>41682</v>
      </c>
      <c r="M8783" s="2">
        <v>2.4</v>
      </c>
      <c r="N8783" t="s">
        <v>73</v>
      </c>
    </row>
    <row r="8784" spans="1:14" x14ac:dyDescent="0.35">
      <c r="A8784" t="s">
        <v>10330</v>
      </c>
      <c r="B8784" t="s">
        <v>1902</v>
      </c>
      <c r="C8784" s="6">
        <v>2.9</v>
      </c>
      <c r="D8784">
        <f>IF($C8784=0,0,IF(AND($C8784&gt;0,$C8784&lt;=1.9),1, IF(AND($C8784&gt;1.9,$C8784&lt;3),2,IF(AND($C8784&gt;2.9,$C8784&lt;=3.9),3,IF(AND($C8784&gt;3.9,$C8784&lt;=4.9),4,5)))))</f>
        <v>2</v>
      </c>
      <c r="E8784" s="3">
        <v>691</v>
      </c>
      <c r="F8784">
        <v>5.8</v>
      </c>
      <c r="G8784" s="5">
        <v>100000</v>
      </c>
      <c r="H8784" s="5" t="str">
        <f>IF(AND($G8784&gt;=0,$G8784&lt;5000000),"0-4M", IF(AND($G8784&gt;=5000000,$G8784&lt;9000000,0),"5-9M",
 IF(AND($G8784&gt;=10000000,$G8784&lt;=49000000),"10-49M",IF(AND($G8784&gt;=50000000,$G8784&lt;=99000000),"50M-99M",
 IF(AND($G8784&gt;=100000000,$G8784&lt;=499000000),"100-499M",IF(AND($G8784&gt;=500000000,$G8784&lt;=999000000),"500M-999M","1,000M+"))))))</f>
        <v>0-4M</v>
      </c>
      <c r="I8784">
        <v>0</v>
      </c>
      <c r="J8784" s="3">
        <v>0</v>
      </c>
      <c r="K8784" s="3" t="s">
        <v>9</v>
      </c>
      <c r="L8784" s="1">
        <v>42529</v>
      </c>
      <c r="M8784" s="2" t="s">
        <v>137</v>
      </c>
      <c r="N8784" t="s">
        <v>36</v>
      </c>
    </row>
    <row r="8785" spans="1:14" x14ac:dyDescent="0.35">
      <c r="A8785" t="s">
        <v>10331</v>
      </c>
      <c r="B8785" t="s">
        <v>401</v>
      </c>
      <c r="C8785" s="6">
        <v>4</v>
      </c>
      <c r="D8785">
        <f>IF($C8785=0,0,IF(AND($C8785&gt;0,$C8785&lt;=1.9),1, IF(AND($C8785&gt;1.9,$C8785&lt;3),2,IF(AND($C8785&gt;2.9,$C8785&lt;=3.9),3,IF(AND($C8785&gt;3.9,$C8785&lt;=4.9),4,5)))))</f>
        <v>4</v>
      </c>
      <c r="E8785" s="3">
        <v>1711</v>
      </c>
      <c r="F8785">
        <v>2.1</v>
      </c>
      <c r="G8785" s="5">
        <v>100000</v>
      </c>
      <c r="H8785" s="5" t="str">
        <f>IF(AND($G8785&gt;=0,$G8785&lt;5000000),"0-4M", IF(AND($G8785&gt;=5000000,$G8785&lt;9000000,0),"5-9M",
 IF(AND($G8785&gt;=10000000,$G8785&lt;=49000000),"10-49M",IF(AND($G8785&gt;=50000000,$G8785&lt;=99000000),"50M-99M",
 IF(AND($G8785&gt;=100000000,$G8785&lt;=499000000),"100-499M",IF(AND($G8785&gt;=500000000,$G8785&lt;=999000000),"500M-999M","1,000M+"))))))</f>
        <v>0-4M</v>
      </c>
      <c r="I8785">
        <v>0</v>
      </c>
      <c r="J8785" s="3">
        <v>0</v>
      </c>
      <c r="K8785" s="3" t="s">
        <v>9</v>
      </c>
      <c r="L8785" s="1">
        <v>43111</v>
      </c>
      <c r="M8785" s="2" t="s">
        <v>10332</v>
      </c>
      <c r="N8785" t="s">
        <v>23</v>
      </c>
    </row>
    <row r="8786" spans="1:14" x14ac:dyDescent="0.35">
      <c r="A8786" t="s">
        <v>10333</v>
      </c>
      <c r="B8786" t="s">
        <v>3171</v>
      </c>
      <c r="C8786" s="6">
        <v>4.2</v>
      </c>
      <c r="D8786">
        <f>IF($C8786=0,0,IF(AND($C8786&gt;0,$C8786&lt;=1.9),1, IF(AND($C8786&gt;1.9,$C8786&lt;3),2,IF(AND($C8786&gt;2.9,$C8786&lt;=3.9),3,IF(AND($C8786&gt;3.9,$C8786&lt;=4.9),4,5)))))</f>
        <v>4</v>
      </c>
      <c r="E8786" s="3">
        <v>115</v>
      </c>
      <c r="F8786">
        <v>1.4</v>
      </c>
      <c r="G8786" s="5">
        <v>10000</v>
      </c>
      <c r="H8786" s="5" t="str">
        <f>IF(AND($G8786&gt;=0,$G8786&lt;5000000),"0-4M", IF(AND($G8786&gt;=5000000,$G8786&lt;9000000,0),"5-9M",
 IF(AND($G8786&gt;=10000000,$G8786&lt;=49000000),"10-49M",IF(AND($G8786&gt;=50000000,$G8786&lt;=99000000),"50M-99M",
 IF(AND($G8786&gt;=100000000,$G8786&lt;=499000000),"100-499M",IF(AND($G8786&gt;=500000000,$G8786&lt;=999000000),"500M-999M","1,000M+"))))))</f>
        <v>0-4M</v>
      </c>
      <c r="I8786">
        <v>0</v>
      </c>
      <c r="J8786" s="3">
        <v>0</v>
      </c>
      <c r="K8786" s="3" t="s">
        <v>9</v>
      </c>
      <c r="L8786" s="1">
        <v>42282</v>
      </c>
      <c r="M8786" s="2">
        <v>1.4</v>
      </c>
      <c r="N8786" t="s">
        <v>33</v>
      </c>
    </row>
    <row r="8787" spans="1:14" x14ac:dyDescent="0.35">
      <c r="A8787" t="s">
        <v>10334</v>
      </c>
      <c r="B8787" t="s">
        <v>1028</v>
      </c>
      <c r="C8787" s="6">
        <v>3.7</v>
      </c>
      <c r="D8787">
        <f>IF($C8787=0,0,IF(AND($C8787&gt;0,$C8787&lt;=1.9),1, IF(AND($C8787&gt;1.9,$C8787&lt;3),2,IF(AND($C8787&gt;2.9,$C8787&lt;=3.9),3,IF(AND($C8787&gt;3.9,$C8787&lt;=4.9),4,5)))))</f>
        <v>3</v>
      </c>
      <c r="E8787" s="3">
        <v>112</v>
      </c>
      <c r="F8787">
        <v>3.9</v>
      </c>
      <c r="G8787" s="5">
        <v>10000</v>
      </c>
      <c r="H8787" s="5" t="str">
        <f>IF(AND($G8787&gt;=0,$G8787&lt;5000000),"0-4M", IF(AND($G8787&gt;=5000000,$G8787&lt;9000000,0),"5-9M",
 IF(AND($G8787&gt;=10000000,$G8787&lt;=49000000),"10-49M",IF(AND($G8787&gt;=50000000,$G8787&lt;=99000000),"50M-99M",
 IF(AND($G8787&gt;=100000000,$G8787&lt;=499000000),"100-499M",IF(AND($G8787&gt;=500000000,$G8787&lt;=999000000),"500M-999M","1,000M+"))))))</f>
        <v>0-4M</v>
      </c>
      <c r="I8787">
        <v>0</v>
      </c>
      <c r="J8787" s="3">
        <v>0</v>
      </c>
      <c r="K8787" s="3" t="s">
        <v>9</v>
      </c>
      <c r="L8787" s="1">
        <v>43286</v>
      </c>
      <c r="M8787" s="2" t="s">
        <v>705</v>
      </c>
      <c r="N8787" t="s">
        <v>118</v>
      </c>
    </row>
    <row r="8788" spans="1:14" x14ac:dyDescent="0.35">
      <c r="A8788" t="s">
        <v>10335</v>
      </c>
      <c r="B8788" t="s">
        <v>1516</v>
      </c>
      <c r="C8788" s="6">
        <v>3.6</v>
      </c>
      <c r="D8788">
        <f>IF($C8788=0,0,IF(AND($C8788&gt;0,$C8788&lt;=1.9),1, IF(AND($C8788&gt;1.9,$C8788&lt;3),2,IF(AND($C8788&gt;2.9,$C8788&lt;=3.9),3,IF(AND($C8788&gt;3.9,$C8788&lt;=4.9),4,5)))))</f>
        <v>3</v>
      </c>
      <c r="E8788" s="3">
        <v>346</v>
      </c>
      <c r="F8788">
        <v>7.5</v>
      </c>
      <c r="G8788" s="5">
        <v>50000</v>
      </c>
      <c r="H8788" s="5" t="str">
        <f>IF(AND($G8788&gt;=0,$G8788&lt;5000000),"0-4M", IF(AND($G8788&gt;=5000000,$G8788&lt;9000000,0),"5-9M",
 IF(AND($G8788&gt;=10000000,$G8788&lt;=49000000),"10-49M",IF(AND($G8788&gt;=50000000,$G8788&lt;=99000000),"50M-99M",
 IF(AND($G8788&gt;=100000000,$G8788&lt;=499000000),"100-499M",IF(AND($G8788&gt;=500000000,$G8788&lt;=999000000),"500M-999M","1,000M+"))))))</f>
        <v>0-4M</v>
      </c>
      <c r="I8788">
        <v>0</v>
      </c>
      <c r="J8788" s="3">
        <v>0</v>
      </c>
      <c r="K8788" s="3" t="s">
        <v>9</v>
      </c>
      <c r="L8788" s="1">
        <v>43242</v>
      </c>
      <c r="M8788" s="2">
        <v>5.5</v>
      </c>
      <c r="N8788" t="s">
        <v>36</v>
      </c>
    </row>
    <row r="8789" spans="1:14" x14ac:dyDescent="0.35">
      <c r="A8789" t="s">
        <v>10336</v>
      </c>
      <c r="B8789" t="s">
        <v>401</v>
      </c>
      <c r="C8789" s="6">
        <v>3.9</v>
      </c>
      <c r="D8789">
        <f>IF($C8789=0,0,IF(AND($C8789&gt;0,$C8789&lt;=1.9),1, IF(AND($C8789&gt;1.9,$C8789&lt;3),2,IF(AND($C8789&gt;2.9,$C8789&lt;=3.9),3,IF(AND($C8789&gt;3.9,$C8789&lt;=4.9),4,5)))))</f>
        <v>3</v>
      </c>
      <c r="E8789" s="3">
        <v>2372</v>
      </c>
      <c r="F8789">
        <v>58</v>
      </c>
      <c r="G8789" s="5">
        <v>500000</v>
      </c>
      <c r="H8789" s="5" t="str">
        <f>IF(AND($G8789&gt;=0,$G8789&lt;5000000),"0-4M", IF(AND($G8789&gt;=5000000,$G8789&lt;9000000,0),"5-9M",
 IF(AND($G8789&gt;=10000000,$G8789&lt;=49000000),"10-49M",IF(AND($G8789&gt;=50000000,$G8789&lt;=99000000),"50M-99M",
 IF(AND($G8789&gt;=100000000,$G8789&lt;=499000000),"100-499M",IF(AND($G8789&gt;=500000000,$G8789&lt;=999000000),"500M-999M","1,000M+"))))))</f>
        <v>0-4M</v>
      </c>
      <c r="I8789">
        <v>0</v>
      </c>
      <c r="J8789" s="3">
        <v>0</v>
      </c>
      <c r="K8789" s="3" t="s">
        <v>9</v>
      </c>
      <c r="L8789" s="1">
        <v>43314</v>
      </c>
      <c r="M8789" s="2" t="s">
        <v>980</v>
      </c>
      <c r="N8789" t="s">
        <v>19</v>
      </c>
    </row>
    <row r="8790" spans="1:14" x14ac:dyDescent="0.35">
      <c r="A8790" t="s">
        <v>10337</v>
      </c>
      <c r="B8790" t="s">
        <v>401</v>
      </c>
      <c r="C8790" s="6">
        <v>3.4</v>
      </c>
      <c r="D8790">
        <f>IF($C8790=0,0,IF(AND($C8790&gt;0,$C8790&lt;=1.9),1, IF(AND($C8790&gt;1.9,$C8790&lt;3),2,IF(AND($C8790&gt;2.9,$C8790&lt;=3.9),3,IF(AND($C8790&gt;3.9,$C8790&lt;=4.9),4,5)))))</f>
        <v>3</v>
      </c>
      <c r="E8790" s="3">
        <v>49</v>
      </c>
      <c r="F8790">
        <v>4</v>
      </c>
      <c r="G8790" s="5">
        <v>10000</v>
      </c>
      <c r="H8790" s="5" t="str">
        <f>IF(AND($G8790&gt;=0,$G8790&lt;5000000),"0-4M", IF(AND($G8790&gt;=5000000,$G8790&lt;9000000,0),"5-9M",
 IF(AND($G8790&gt;=10000000,$G8790&lt;=49000000),"10-49M",IF(AND($G8790&gt;=50000000,$G8790&lt;=99000000),"50M-99M",
 IF(AND($G8790&gt;=100000000,$G8790&lt;=499000000),"100-499M",IF(AND($G8790&gt;=500000000,$G8790&lt;=999000000),"500M-999M","1,000M+"))))))</f>
        <v>0-4M</v>
      </c>
      <c r="I8790">
        <v>0</v>
      </c>
      <c r="J8790" s="3">
        <v>0</v>
      </c>
      <c r="K8790" s="3" t="s">
        <v>9</v>
      </c>
      <c r="L8790" s="1">
        <v>42776</v>
      </c>
      <c r="M8790" s="2">
        <v>0.1</v>
      </c>
      <c r="N8790" t="s">
        <v>23</v>
      </c>
    </row>
    <row r="8791" spans="1:14" x14ac:dyDescent="0.35">
      <c r="A8791" t="s">
        <v>10338</v>
      </c>
      <c r="B8791" t="s">
        <v>3069</v>
      </c>
      <c r="C8791" s="6">
        <v>3.5</v>
      </c>
      <c r="D8791">
        <f>IF($C8791=0,0,IF(AND($C8791&gt;0,$C8791&lt;=1.9),1, IF(AND($C8791&gt;1.9,$C8791&lt;3),2,IF(AND($C8791&gt;2.9,$C8791&lt;=3.9),3,IF(AND($C8791&gt;3.9,$C8791&lt;=4.9),4,5)))))</f>
        <v>3</v>
      </c>
      <c r="E8791" s="3">
        <v>1042</v>
      </c>
      <c r="F8791">
        <v>0.40400000000000003</v>
      </c>
      <c r="G8791" s="5">
        <v>100000</v>
      </c>
      <c r="H8791" s="5" t="str">
        <f>IF(AND($G8791&gt;=0,$G8791&lt;5000000),"0-4M", IF(AND($G8791&gt;=5000000,$G8791&lt;9000000,0),"5-9M",
 IF(AND($G8791&gt;=10000000,$G8791&lt;=49000000),"10-49M",IF(AND($G8791&gt;=50000000,$G8791&lt;=99000000),"50M-99M",
 IF(AND($G8791&gt;=100000000,$G8791&lt;=499000000),"100-499M",IF(AND($G8791&gt;=500000000,$G8791&lt;=999000000),"500M-999M","1,000M+"))))))</f>
        <v>0-4M</v>
      </c>
      <c r="I8791">
        <v>0</v>
      </c>
      <c r="J8791" s="3">
        <v>0</v>
      </c>
      <c r="K8791" s="3" t="s">
        <v>9</v>
      </c>
      <c r="L8791" s="1">
        <v>41856</v>
      </c>
      <c r="M8791" s="2" t="s">
        <v>578</v>
      </c>
      <c r="N8791" t="s">
        <v>11</v>
      </c>
    </row>
    <row r="8792" spans="1:14" x14ac:dyDescent="0.35">
      <c r="A8792" t="s">
        <v>3050</v>
      </c>
      <c r="B8792" t="s">
        <v>2958</v>
      </c>
      <c r="C8792" s="6">
        <v>4.2</v>
      </c>
      <c r="D8792">
        <f>IF($C8792=0,0,IF(AND($C8792&gt;0,$C8792&lt;=1.9),1, IF(AND($C8792&gt;1.9,$C8792&lt;3),2,IF(AND($C8792&gt;2.9,$C8792&lt;=3.9),3,IF(AND($C8792&gt;3.9,$C8792&lt;=4.9),4,5)))))</f>
        <v>4</v>
      </c>
      <c r="E8792" s="3">
        <v>134203</v>
      </c>
      <c r="F8792">
        <v>4.0999999999999996</v>
      </c>
      <c r="G8792" s="5">
        <v>10000000</v>
      </c>
      <c r="H8792" s="5" t="str">
        <f>IF(AND($G8792&gt;=0,$G8792&lt;5000000),"0-4M", IF(AND($G8792&gt;=5000000,$G8792&lt;9000000,0),"5-9M",
 IF(AND($G8792&gt;=10000000,$G8792&lt;=49000000),"10-49M",IF(AND($G8792&gt;=50000000,$G8792&lt;=99000000),"50M-99M",
 IF(AND($G8792&gt;=100000000,$G8792&lt;=499000000),"100-499M",IF(AND($G8792&gt;=500000000,$G8792&lt;=999000000),"500M-999M","1,000M+"))))))</f>
        <v>10-49M</v>
      </c>
      <c r="I8792">
        <v>0</v>
      </c>
      <c r="J8792" s="3">
        <v>0</v>
      </c>
      <c r="K8792" s="3" t="s">
        <v>9</v>
      </c>
      <c r="L8792" s="1">
        <v>43319</v>
      </c>
      <c r="M8792" s="2" t="s">
        <v>3051</v>
      </c>
      <c r="N8792" t="s">
        <v>21</v>
      </c>
    </row>
    <row r="8793" spans="1:14" x14ac:dyDescent="0.35">
      <c r="A8793" t="s">
        <v>10339</v>
      </c>
      <c r="B8793" t="s">
        <v>401</v>
      </c>
      <c r="C8793" s="6">
        <v>3.4</v>
      </c>
      <c r="D8793">
        <f>IF($C8793=0,0,IF(AND($C8793&gt;0,$C8793&lt;=1.9),1, IF(AND($C8793&gt;1.9,$C8793&lt;3),2,IF(AND($C8793&gt;2.9,$C8793&lt;=3.9),3,IF(AND($C8793&gt;3.9,$C8793&lt;=4.9),4,5)))))</f>
        <v>3</v>
      </c>
      <c r="E8793" s="3">
        <v>37</v>
      </c>
      <c r="F8793">
        <v>14</v>
      </c>
      <c r="G8793" s="5">
        <v>1000</v>
      </c>
      <c r="H8793" s="5" t="str">
        <f>IF(AND($G8793&gt;=0,$G8793&lt;5000000),"0-4M", IF(AND($G8793&gt;=5000000,$G8793&lt;9000000,0),"5-9M",
 IF(AND($G8793&gt;=10000000,$G8793&lt;=49000000),"10-49M",IF(AND($G8793&gt;=50000000,$G8793&lt;=99000000),"50M-99M",
 IF(AND($G8793&gt;=100000000,$G8793&lt;=499000000),"100-499M",IF(AND($G8793&gt;=500000000,$G8793&lt;=999000000),"500M-999M","1,000M+"))))))</f>
        <v>0-4M</v>
      </c>
      <c r="I8793">
        <v>0</v>
      </c>
      <c r="J8793" s="3">
        <v>0</v>
      </c>
      <c r="K8793" s="3" t="s">
        <v>9</v>
      </c>
      <c r="L8793" s="1">
        <v>41964</v>
      </c>
      <c r="M8793" s="2" t="s">
        <v>10340</v>
      </c>
      <c r="N8793" t="s">
        <v>99</v>
      </c>
    </row>
    <row r="8794" spans="1:14" x14ac:dyDescent="0.35">
      <c r="A8794" t="s">
        <v>10341</v>
      </c>
      <c r="B8794" t="s">
        <v>2958</v>
      </c>
      <c r="C8794" s="6">
        <v>3.9</v>
      </c>
      <c r="D8794">
        <f>IF($C8794=0,0,IF(AND($C8794&gt;0,$C8794&lt;=1.9),1, IF(AND($C8794&gt;1.9,$C8794&lt;3),2,IF(AND($C8794&gt;2.9,$C8794&lt;=3.9),3,IF(AND($C8794&gt;3.9,$C8794&lt;=4.9),4,5)))))</f>
        <v>3</v>
      </c>
      <c r="E8794" s="3">
        <v>132</v>
      </c>
      <c r="F8794">
        <v>2.6</v>
      </c>
      <c r="G8794" s="5">
        <v>50000</v>
      </c>
      <c r="H8794" s="5" t="str">
        <f>IF(AND($G8794&gt;=0,$G8794&lt;5000000),"0-4M", IF(AND($G8794&gt;=5000000,$G8794&lt;9000000,0),"5-9M",
 IF(AND($G8794&gt;=10000000,$G8794&lt;=49000000),"10-49M",IF(AND($G8794&gt;=50000000,$G8794&lt;=99000000),"50M-99M",
 IF(AND($G8794&gt;=100000000,$G8794&lt;=499000000),"100-499M",IF(AND($G8794&gt;=500000000,$G8794&lt;=999000000),"500M-999M","1,000M+"))))))</f>
        <v>0-4M</v>
      </c>
      <c r="I8794">
        <v>0</v>
      </c>
      <c r="J8794" s="3">
        <v>0</v>
      </c>
      <c r="K8794" s="3" t="s">
        <v>9</v>
      </c>
      <c r="L8794" s="1">
        <v>42872</v>
      </c>
      <c r="M8794" s="2" t="s">
        <v>5776</v>
      </c>
      <c r="N8794" t="s">
        <v>23</v>
      </c>
    </row>
    <row r="8795" spans="1:14" x14ac:dyDescent="0.35">
      <c r="A8795" t="s">
        <v>10342</v>
      </c>
      <c r="B8795" t="s">
        <v>1516</v>
      </c>
      <c r="C8795" s="6">
        <v>3</v>
      </c>
      <c r="D8795">
        <f>IF($C8795=0,0,IF(AND($C8795&gt;0,$C8795&lt;=1.9),1, IF(AND($C8795&gt;1.9,$C8795&lt;3),2,IF(AND($C8795&gt;2.9,$C8795&lt;=3.9),3,IF(AND($C8795&gt;3.9,$C8795&lt;=4.9),4,5)))))</f>
        <v>3</v>
      </c>
      <c r="E8795" s="3">
        <v>552</v>
      </c>
      <c r="F8795">
        <v>7.6</v>
      </c>
      <c r="G8795" s="5">
        <v>50000</v>
      </c>
      <c r="H8795" s="5" t="str">
        <f>IF(AND($G8795&gt;=0,$G8795&lt;5000000),"0-4M", IF(AND($G8795&gt;=5000000,$G8795&lt;9000000,0),"5-9M",
 IF(AND($G8795&gt;=10000000,$G8795&lt;=49000000),"10-49M",IF(AND($G8795&gt;=50000000,$G8795&lt;=99000000),"50M-99M",
 IF(AND($G8795&gt;=100000000,$G8795&lt;=499000000),"100-499M",IF(AND($G8795&gt;=500000000,$G8795&lt;=999000000),"500M-999M","1,000M+"))))))</f>
        <v>0-4M</v>
      </c>
      <c r="I8795">
        <v>0</v>
      </c>
      <c r="J8795" s="3">
        <v>0</v>
      </c>
      <c r="K8795" s="3" t="s">
        <v>9</v>
      </c>
      <c r="L8795" s="1">
        <v>42816</v>
      </c>
      <c r="M8795" s="2" t="s">
        <v>10343</v>
      </c>
      <c r="N8795" t="s">
        <v>73</v>
      </c>
    </row>
    <row r="8796" spans="1:14" x14ac:dyDescent="0.35">
      <c r="A8796" t="s">
        <v>10344</v>
      </c>
      <c r="B8796" t="s">
        <v>3069</v>
      </c>
      <c r="C8796" s="6">
        <v>3.6</v>
      </c>
      <c r="D8796">
        <f>IF($C8796=0,0,IF(AND($C8796&gt;0,$C8796&lt;=1.9),1, IF(AND($C8796&gt;1.9,$C8796&lt;3),2,IF(AND($C8796&gt;2.9,$C8796&lt;=3.9),3,IF(AND($C8796&gt;3.9,$C8796&lt;=4.9),4,5)))))</f>
        <v>3</v>
      </c>
      <c r="E8796" s="3">
        <v>128</v>
      </c>
      <c r="F8796">
        <v>11</v>
      </c>
      <c r="G8796" s="5">
        <v>10000</v>
      </c>
      <c r="H8796" s="5" t="str">
        <f>IF(AND($G8796&gt;=0,$G8796&lt;5000000),"0-4M", IF(AND($G8796&gt;=5000000,$G8796&lt;9000000,0),"5-9M",
 IF(AND($G8796&gt;=10000000,$G8796&lt;=49000000),"10-49M",IF(AND($G8796&gt;=50000000,$G8796&lt;=99000000),"50M-99M",
 IF(AND($G8796&gt;=100000000,$G8796&lt;=499000000),"100-499M",IF(AND($G8796&gt;=500000000,$G8796&lt;=999000000),"500M-999M","1,000M+"))))))</f>
        <v>0-4M</v>
      </c>
      <c r="I8796">
        <v>0</v>
      </c>
      <c r="J8796" s="3">
        <v>0</v>
      </c>
      <c r="K8796" s="3" t="s">
        <v>9</v>
      </c>
      <c r="L8796" s="1">
        <v>43005</v>
      </c>
      <c r="M8796" s="2">
        <v>4</v>
      </c>
      <c r="N8796" t="s">
        <v>36</v>
      </c>
    </row>
    <row r="8797" spans="1:14" x14ac:dyDescent="0.35">
      <c r="A8797" t="s">
        <v>10345</v>
      </c>
      <c r="B8797" t="s">
        <v>1902</v>
      </c>
      <c r="C8797" s="6">
        <v>3.2</v>
      </c>
      <c r="D8797">
        <f>IF($C8797=0,0,IF(AND($C8797&gt;0,$C8797&lt;=1.9),1, IF(AND($C8797&gt;1.9,$C8797&lt;3),2,IF(AND($C8797&gt;2.9,$C8797&lt;=3.9),3,IF(AND($C8797&gt;3.9,$C8797&lt;=4.9),4,5)))))</f>
        <v>3</v>
      </c>
      <c r="E8797" s="3">
        <v>4</v>
      </c>
      <c r="F8797">
        <v>8</v>
      </c>
      <c r="G8797" s="5">
        <v>1000</v>
      </c>
      <c r="H8797" s="5" t="str">
        <f>IF(AND($G8797&gt;=0,$G8797&lt;5000000),"0-4M", IF(AND($G8797&gt;=5000000,$G8797&lt;9000000,0),"5-9M",
 IF(AND($G8797&gt;=10000000,$G8797&lt;=49000000),"10-49M",IF(AND($G8797&gt;=50000000,$G8797&lt;=99000000),"50M-99M",
 IF(AND($G8797&gt;=100000000,$G8797&lt;=499000000),"100-499M",IF(AND($G8797&gt;=500000000,$G8797&lt;=999000000),"500M-999M","1,000M+"))))))</f>
        <v>0-4M</v>
      </c>
      <c r="I8797">
        <v>0</v>
      </c>
      <c r="J8797" s="3">
        <v>0</v>
      </c>
      <c r="K8797" s="3" t="s">
        <v>9</v>
      </c>
      <c r="L8797" s="1">
        <v>43041</v>
      </c>
      <c r="M8797" s="2">
        <v>1</v>
      </c>
      <c r="N8797" t="s">
        <v>36</v>
      </c>
    </row>
    <row r="8798" spans="1:14" x14ac:dyDescent="0.35">
      <c r="A8798" t="s">
        <v>10346</v>
      </c>
      <c r="B8798" t="s">
        <v>401</v>
      </c>
      <c r="C8798" s="6">
        <v>4.0999999999999996</v>
      </c>
      <c r="D8798">
        <f>IF($C8798=0,0,IF(AND($C8798&gt;0,$C8798&lt;=1.9),1, IF(AND($C8798&gt;1.9,$C8798&lt;3),2,IF(AND($C8798&gt;2.9,$C8798&lt;=3.9),3,IF(AND($C8798&gt;3.9,$C8798&lt;=4.9),4,5)))))</f>
        <v>4</v>
      </c>
      <c r="E8798" s="3">
        <v>382</v>
      </c>
      <c r="F8798">
        <v>2.2999999999999998</v>
      </c>
      <c r="G8798" s="5">
        <v>50000</v>
      </c>
      <c r="H8798" s="5" t="str">
        <f>IF(AND($G8798&gt;=0,$G8798&lt;5000000),"0-4M", IF(AND($G8798&gt;=5000000,$G8798&lt;9000000,0),"5-9M",
 IF(AND($G8798&gt;=10000000,$G8798&lt;=49000000),"10-49M",IF(AND($G8798&gt;=50000000,$G8798&lt;=99000000),"50M-99M",
 IF(AND($G8798&gt;=100000000,$G8798&lt;=499000000),"100-499M",IF(AND($G8798&gt;=500000000,$G8798&lt;=999000000),"500M-999M","1,000M+"))))))</f>
        <v>0-4M</v>
      </c>
      <c r="I8798">
        <v>0</v>
      </c>
      <c r="J8798" s="3">
        <v>0</v>
      </c>
      <c r="K8798" s="3" t="s">
        <v>9</v>
      </c>
      <c r="L8798" s="1">
        <v>43301</v>
      </c>
      <c r="M8798" s="2">
        <v>2.5</v>
      </c>
      <c r="N8798" t="s">
        <v>36</v>
      </c>
    </row>
    <row r="8799" spans="1:14" x14ac:dyDescent="0.35">
      <c r="A8799" t="s">
        <v>10347</v>
      </c>
      <c r="B8799" t="s">
        <v>1902</v>
      </c>
      <c r="C8799" s="6">
        <v>4.0999999999999996</v>
      </c>
      <c r="D8799">
        <f>IF($C8799=0,0,IF(AND($C8799&gt;0,$C8799&lt;=1.9),1, IF(AND($C8799&gt;1.9,$C8799&lt;3),2,IF(AND($C8799&gt;2.9,$C8799&lt;=3.9),3,IF(AND($C8799&gt;3.9,$C8799&lt;=4.9),4,5)))))</f>
        <v>4</v>
      </c>
      <c r="E8799" s="3">
        <v>3543</v>
      </c>
      <c r="F8799">
        <v>49</v>
      </c>
      <c r="G8799" s="5">
        <v>500000</v>
      </c>
      <c r="H8799" s="5" t="str">
        <f>IF(AND($G8799&gt;=0,$G8799&lt;5000000),"0-4M", IF(AND($G8799&gt;=5000000,$G8799&lt;9000000,0),"5-9M",
 IF(AND($G8799&gt;=10000000,$G8799&lt;=49000000),"10-49M",IF(AND($G8799&gt;=50000000,$G8799&lt;=99000000),"50M-99M",
 IF(AND($G8799&gt;=100000000,$G8799&lt;=499000000),"100-499M",IF(AND($G8799&gt;=500000000,$G8799&lt;=999000000),"500M-999M","1,000M+"))))))</f>
        <v>0-4M</v>
      </c>
      <c r="I8799">
        <v>0</v>
      </c>
      <c r="J8799" s="3">
        <v>0</v>
      </c>
      <c r="K8799" s="3" t="s">
        <v>9</v>
      </c>
      <c r="L8799" s="1">
        <v>42739</v>
      </c>
      <c r="M8799" s="2">
        <v>1.1000000000000001</v>
      </c>
      <c r="N8799" t="s">
        <v>23</v>
      </c>
    </row>
    <row r="8800" spans="1:14" x14ac:dyDescent="0.35">
      <c r="A8800" t="s">
        <v>10348</v>
      </c>
      <c r="B8800" t="s">
        <v>1902</v>
      </c>
      <c r="C8800" s="6">
        <v>4.2</v>
      </c>
      <c r="D8800">
        <f>IF($C8800=0,0,IF(AND($C8800&gt;0,$C8800&lt;=1.9),1, IF(AND($C8800&gt;1.9,$C8800&lt;3),2,IF(AND($C8800&gt;2.9,$C8800&lt;=3.9),3,IF(AND($C8800&gt;3.9,$C8800&lt;=4.9),4,5)))))</f>
        <v>4</v>
      </c>
      <c r="E8800" s="3">
        <v>1619</v>
      </c>
      <c r="F8800">
        <v>43</v>
      </c>
      <c r="G8800" s="5">
        <v>500000</v>
      </c>
      <c r="H8800" s="5" t="str">
        <f>IF(AND($G8800&gt;=0,$G8800&lt;5000000),"0-4M", IF(AND($G8800&gt;=5000000,$G8800&lt;9000000,0),"5-9M",
 IF(AND($G8800&gt;=10000000,$G8800&lt;=49000000),"10-49M",IF(AND($G8800&gt;=50000000,$G8800&lt;=99000000),"50M-99M",
 IF(AND($G8800&gt;=100000000,$G8800&lt;=499000000),"100-499M",IF(AND($G8800&gt;=500000000,$G8800&lt;=999000000),"500M-999M","1,000M+"))))))</f>
        <v>0-4M</v>
      </c>
      <c r="I8800">
        <v>0</v>
      </c>
      <c r="J8800" s="3">
        <v>0</v>
      </c>
      <c r="K8800" s="3" t="s">
        <v>9</v>
      </c>
      <c r="L8800" s="1">
        <v>43255</v>
      </c>
      <c r="M8800" s="2">
        <v>1.3</v>
      </c>
      <c r="N8800" t="s">
        <v>36</v>
      </c>
    </row>
    <row r="8801" spans="1:14" x14ac:dyDescent="0.35">
      <c r="A8801" t="s">
        <v>10349</v>
      </c>
      <c r="B8801" t="s">
        <v>3069</v>
      </c>
      <c r="C8801" s="6">
        <v>4.2</v>
      </c>
      <c r="D8801">
        <f>IF($C8801=0,0,IF(AND($C8801&gt;0,$C8801&lt;=1.9),1, IF(AND($C8801&gt;1.9,$C8801&lt;3),2,IF(AND($C8801&gt;2.9,$C8801&lt;=3.9),3,IF(AND($C8801&gt;3.9,$C8801&lt;=4.9),4,5)))))</f>
        <v>4</v>
      </c>
      <c r="E8801" s="3">
        <v>78</v>
      </c>
      <c r="F8801">
        <v>10</v>
      </c>
      <c r="G8801" s="5">
        <v>10000</v>
      </c>
      <c r="H8801" s="5" t="str">
        <f>IF(AND($G8801&gt;=0,$G8801&lt;5000000),"0-4M", IF(AND($G8801&gt;=5000000,$G8801&lt;9000000,0),"5-9M",
 IF(AND($G8801&gt;=10000000,$G8801&lt;=49000000),"10-49M",IF(AND($G8801&gt;=50000000,$G8801&lt;=99000000),"50M-99M",
 IF(AND($G8801&gt;=100000000,$G8801&lt;=499000000),"100-499M",IF(AND($G8801&gt;=500000000,$G8801&lt;=999000000),"500M-999M","1,000M+"))))))</f>
        <v>0-4M</v>
      </c>
      <c r="I8801">
        <v>0</v>
      </c>
      <c r="J8801" s="3">
        <v>0</v>
      </c>
      <c r="K8801" s="3" t="s">
        <v>9</v>
      </c>
      <c r="L8801" s="1">
        <v>42541</v>
      </c>
      <c r="M8801" s="2">
        <v>1</v>
      </c>
      <c r="N8801" t="s">
        <v>73</v>
      </c>
    </row>
    <row r="8802" spans="1:14" x14ac:dyDescent="0.35">
      <c r="A8802" t="s">
        <v>10350</v>
      </c>
      <c r="B8802" t="s">
        <v>3069</v>
      </c>
      <c r="C8802" s="6">
        <v>0</v>
      </c>
      <c r="D8802">
        <f>IF($C8802=0,0,IF(AND($C8802&gt;0,$C8802&lt;=1.9),1, IF(AND($C8802&gt;1.9,$C8802&lt;3),2,IF(AND($C8802&gt;2.9,$C8802&lt;=3.9),3,IF(AND($C8802&gt;3.9,$C8802&lt;=4.9),4,5)))))</f>
        <v>0</v>
      </c>
      <c r="E8802" s="3">
        <v>1</v>
      </c>
      <c r="F8802">
        <v>16</v>
      </c>
      <c r="G8802" s="5">
        <v>100</v>
      </c>
      <c r="H8802" s="5" t="str">
        <f>IF(AND($G8802&gt;=0,$G8802&lt;5000000),"0-4M", IF(AND($G8802&gt;=5000000,$G8802&lt;9000000,0),"5-9M",
 IF(AND($G8802&gt;=10000000,$G8802&lt;=49000000),"10-49M",IF(AND($G8802&gt;=50000000,$G8802&lt;=99000000),"50M-99M",
 IF(AND($G8802&gt;=100000000,$G8802&lt;=499000000),"100-499M",IF(AND($G8802&gt;=500000000,$G8802&lt;=999000000),"500M-999M","1,000M+"))))))</f>
        <v>0-4M</v>
      </c>
      <c r="I8802">
        <v>0</v>
      </c>
      <c r="J8802" s="3">
        <v>0</v>
      </c>
      <c r="K8802" s="3" t="s">
        <v>17</v>
      </c>
      <c r="L8802" s="1">
        <v>43154</v>
      </c>
      <c r="M8802" s="2">
        <v>1</v>
      </c>
      <c r="N8802" t="s">
        <v>33</v>
      </c>
    </row>
    <row r="8803" spans="1:14" x14ac:dyDescent="0.35">
      <c r="A8803" t="s">
        <v>7636</v>
      </c>
      <c r="B8803" t="s">
        <v>1620</v>
      </c>
      <c r="C8803" s="6">
        <v>3.3</v>
      </c>
      <c r="D8803">
        <f>IF($C8803=0,0,IF(AND($C8803&gt;0,$C8803&lt;=1.9),1, IF(AND($C8803&gt;1.9,$C8803&lt;3),2,IF(AND($C8803&gt;2.9,$C8803&lt;=3.9),3,IF(AND($C8803&gt;3.9,$C8803&lt;=4.9),4,5)))))</f>
        <v>3</v>
      </c>
      <c r="E8803" s="3">
        <v>19</v>
      </c>
      <c r="F8803">
        <v>1.6</v>
      </c>
      <c r="G8803" s="5">
        <v>100</v>
      </c>
      <c r="H8803" s="5" t="str">
        <f>IF(AND($G8803&gt;=0,$G8803&lt;5000000),"0-4M", IF(AND($G8803&gt;=5000000,$G8803&lt;9000000,0),"5-9M",
 IF(AND($G8803&gt;=10000000,$G8803&lt;=49000000),"10-49M",IF(AND($G8803&gt;=50000000,$G8803&lt;=99000000),"50M-99M",
 IF(AND($G8803&gt;=100000000,$G8803&lt;=499000000),"100-499M",IF(AND($G8803&gt;=500000000,$G8803&lt;=999000000),"500M-999M","1,000M+"))))))</f>
        <v>0-4M</v>
      </c>
      <c r="I8803">
        <v>1</v>
      </c>
      <c r="J8803" s="3">
        <v>4.49</v>
      </c>
      <c r="K8803" s="3" t="s">
        <v>9</v>
      </c>
      <c r="L8803" s="1">
        <v>42045</v>
      </c>
      <c r="M8803" s="2">
        <v>1.4</v>
      </c>
      <c r="N8803" t="s">
        <v>23</v>
      </c>
    </row>
    <row r="8804" spans="1:14" x14ac:dyDescent="0.35">
      <c r="A8804" t="s">
        <v>10352</v>
      </c>
      <c r="B8804" t="s">
        <v>2958</v>
      </c>
      <c r="C8804" s="6">
        <v>0</v>
      </c>
      <c r="D8804">
        <f>IF($C8804=0,0,IF(AND($C8804&gt;0,$C8804&lt;=1.9),1, IF(AND($C8804&gt;1.9,$C8804&lt;3),2,IF(AND($C8804&gt;2.9,$C8804&lt;=3.9),3,IF(AND($C8804&gt;3.9,$C8804&lt;=4.9),4,5)))))</f>
        <v>0</v>
      </c>
      <c r="E8804" s="3">
        <v>2</v>
      </c>
      <c r="F8804">
        <v>6.2</v>
      </c>
      <c r="G8804" s="5">
        <v>100</v>
      </c>
      <c r="H8804" s="5" t="str">
        <f>IF(AND($G8804&gt;=0,$G8804&lt;5000000),"0-4M", IF(AND($G8804&gt;=5000000,$G8804&lt;9000000,0),"5-9M",
 IF(AND($G8804&gt;=10000000,$G8804&lt;=49000000),"10-49M",IF(AND($G8804&gt;=50000000,$G8804&lt;=99000000),"50M-99M",
 IF(AND($G8804&gt;=100000000,$G8804&lt;=499000000),"100-499M",IF(AND($G8804&gt;=500000000,$G8804&lt;=999000000),"500M-999M","1,000M+"))))))</f>
        <v>0-4M</v>
      </c>
      <c r="I8804">
        <v>0</v>
      </c>
      <c r="J8804" s="3">
        <v>0</v>
      </c>
      <c r="K8804" s="3" t="s">
        <v>9</v>
      </c>
      <c r="L8804" s="1">
        <v>43049</v>
      </c>
      <c r="M8804" s="2">
        <v>1</v>
      </c>
      <c r="N8804" t="s">
        <v>36</v>
      </c>
    </row>
    <row r="8805" spans="1:14" x14ac:dyDescent="0.35">
      <c r="A8805" t="s">
        <v>10353</v>
      </c>
      <c r="B8805" t="s">
        <v>87</v>
      </c>
      <c r="C8805" s="6">
        <v>4.5999999999999996</v>
      </c>
      <c r="D8805">
        <f>IF($C8805=0,0,IF(AND($C8805&gt;0,$C8805&lt;=1.9),1, IF(AND($C8805&gt;1.9,$C8805&lt;3),2,IF(AND($C8805&gt;2.9,$C8805&lt;=3.9),3,IF(AND($C8805&gt;3.9,$C8805&lt;=4.9),4,5)))))</f>
        <v>4</v>
      </c>
      <c r="E8805" s="3">
        <v>107</v>
      </c>
      <c r="F8805">
        <v>27</v>
      </c>
      <c r="G8805" s="5">
        <v>10000</v>
      </c>
      <c r="H8805" s="5" t="str">
        <f>IF(AND($G8805&gt;=0,$G8805&lt;5000000),"0-4M", IF(AND($G8805&gt;=5000000,$G8805&lt;9000000,0),"5-9M",
 IF(AND($G8805&gt;=10000000,$G8805&lt;=49000000),"10-49M",IF(AND($G8805&gt;=50000000,$G8805&lt;=99000000),"50M-99M",
 IF(AND($G8805&gt;=100000000,$G8805&lt;=499000000),"100-499M",IF(AND($G8805&gt;=500000000,$G8805&lt;=999000000),"500M-999M","1,000M+"))))))</f>
        <v>0-4M</v>
      </c>
      <c r="I8805">
        <v>0</v>
      </c>
      <c r="J8805" s="3">
        <v>0</v>
      </c>
      <c r="K8805" s="3" t="s">
        <v>9</v>
      </c>
      <c r="L8805" s="1">
        <v>43045</v>
      </c>
      <c r="M8805" s="2" t="s">
        <v>13</v>
      </c>
      <c r="N8805" t="s">
        <v>33</v>
      </c>
    </row>
    <row r="8806" spans="1:14" x14ac:dyDescent="0.35">
      <c r="A8806" t="s">
        <v>10354</v>
      </c>
      <c r="B8806" t="s">
        <v>1902</v>
      </c>
      <c r="C8806" s="6">
        <v>4.5</v>
      </c>
      <c r="D8806">
        <f>IF($C8806=0,0,IF(AND($C8806&gt;0,$C8806&lt;=1.9),1, IF(AND($C8806&gt;1.9,$C8806&lt;3),2,IF(AND($C8806&gt;2.9,$C8806&lt;=3.9),3,IF(AND($C8806&gt;3.9,$C8806&lt;=4.9),4,5)))))</f>
        <v>4</v>
      </c>
      <c r="E8806" s="3">
        <v>15</v>
      </c>
      <c r="F8806">
        <v>46</v>
      </c>
      <c r="G8806" s="5">
        <v>1000</v>
      </c>
      <c r="H8806" s="5" t="str">
        <f>IF(AND($G8806&gt;=0,$G8806&lt;5000000),"0-4M", IF(AND($G8806&gt;=5000000,$G8806&lt;9000000,0),"5-9M",
 IF(AND($G8806&gt;=10000000,$G8806&lt;=49000000),"10-49M",IF(AND($G8806&gt;=50000000,$G8806&lt;=99000000),"50M-99M",
 IF(AND($G8806&gt;=100000000,$G8806&lt;=499000000),"100-499M",IF(AND($G8806&gt;=500000000,$G8806&lt;=999000000),"500M-999M","1,000M+"))))))</f>
        <v>0-4M</v>
      </c>
      <c r="I8806">
        <v>0</v>
      </c>
      <c r="J8806" s="3">
        <v>0</v>
      </c>
      <c r="K8806" s="3" t="s">
        <v>9</v>
      </c>
      <c r="L8806" s="1">
        <v>42886</v>
      </c>
      <c r="M8806" s="2">
        <v>1</v>
      </c>
      <c r="N8806" t="s">
        <v>23</v>
      </c>
    </row>
    <row r="8807" spans="1:14" x14ac:dyDescent="0.35">
      <c r="A8807" t="s">
        <v>10355</v>
      </c>
      <c r="B8807" t="s">
        <v>2958</v>
      </c>
      <c r="C8807" s="6">
        <v>0</v>
      </c>
      <c r="D8807">
        <f>IF($C8807=0,0,IF(AND($C8807&gt;0,$C8807&lt;=1.9),1, IF(AND($C8807&gt;1.9,$C8807&lt;3),2,IF(AND($C8807&gt;2.9,$C8807&lt;=3.9),3,IF(AND($C8807&gt;3.9,$C8807&lt;=4.9),4,5)))))</f>
        <v>0</v>
      </c>
      <c r="E8807" s="3">
        <v>40</v>
      </c>
      <c r="F8807">
        <v>2.4</v>
      </c>
      <c r="G8807" s="5">
        <v>5000</v>
      </c>
      <c r="H8807" s="5" t="str">
        <f>IF(AND($G8807&gt;=0,$G8807&lt;5000000),"0-4M", IF(AND($G8807&gt;=5000000,$G8807&lt;9000000,0),"5-9M",
 IF(AND($G8807&gt;=10000000,$G8807&lt;=49000000),"10-49M",IF(AND($G8807&gt;=50000000,$G8807&lt;=99000000),"50M-99M",
 IF(AND($G8807&gt;=100000000,$G8807&lt;=499000000),"100-499M",IF(AND($G8807&gt;=500000000,$G8807&lt;=999000000),"500M-999M","1,000M+"))))))</f>
        <v>0-4M</v>
      </c>
      <c r="I8807">
        <v>0</v>
      </c>
      <c r="J8807" s="3">
        <v>0</v>
      </c>
      <c r="K8807" s="3" t="s">
        <v>9</v>
      </c>
      <c r="L8807" s="1">
        <v>43039</v>
      </c>
      <c r="M8807" s="2" t="s">
        <v>299</v>
      </c>
      <c r="N8807" t="s">
        <v>234</v>
      </c>
    </row>
    <row r="8808" spans="1:14" x14ac:dyDescent="0.35">
      <c r="A8808" t="s">
        <v>10356</v>
      </c>
      <c r="B8808" t="s">
        <v>1902</v>
      </c>
      <c r="C8808" s="6">
        <v>4.3</v>
      </c>
      <c r="D8808">
        <f>IF($C8808=0,0,IF(AND($C8808&gt;0,$C8808&lt;=1.9),1, IF(AND($C8808&gt;1.9,$C8808&lt;3),2,IF(AND($C8808&gt;2.9,$C8808&lt;=3.9),3,IF(AND($C8808&gt;3.9,$C8808&lt;=4.9),4,5)))))</f>
        <v>4</v>
      </c>
      <c r="E8808" s="3">
        <v>42432</v>
      </c>
      <c r="F8808">
        <v>36</v>
      </c>
      <c r="G8808" s="5">
        <v>1000000</v>
      </c>
      <c r="H8808" s="5" t="str">
        <f>IF(AND($G8808&gt;=0,$G8808&lt;5000000),"0-4M", IF(AND($G8808&gt;=5000000,$G8808&lt;9000000,0),"5-9M",
 IF(AND($G8808&gt;=10000000,$G8808&lt;=49000000),"10-49M",IF(AND($G8808&gt;=50000000,$G8808&lt;=99000000),"50M-99M",
 IF(AND($G8808&gt;=100000000,$G8808&lt;=499000000),"100-499M",IF(AND($G8808&gt;=500000000,$G8808&lt;=999000000),"500M-999M","1,000M+"))))))</f>
        <v>0-4M</v>
      </c>
      <c r="I8808">
        <v>0</v>
      </c>
      <c r="J8808" s="3">
        <v>0</v>
      </c>
      <c r="K8808" s="3" t="s">
        <v>9</v>
      </c>
      <c r="L8808" s="1">
        <v>42564</v>
      </c>
      <c r="M8808" s="2">
        <v>1.3</v>
      </c>
      <c r="N8808" t="s">
        <v>73</v>
      </c>
    </row>
    <row r="8809" spans="1:14" x14ac:dyDescent="0.35">
      <c r="A8809" t="s">
        <v>10357</v>
      </c>
      <c r="B8809" t="s">
        <v>3069</v>
      </c>
      <c r="C8809" s="6">
        <v>4.5</v>
      </c>
      <c r="D8809">
        <f>IF($C8809=0,0,IF(AND($C8809&gt;0,$C8809&lt;=1.9),1, IF(AND($C8809&gt;1.9,$C8809&lt;3),2,IF(AND($C8809&gt;2.9,$C8809&lt;=3.9),3,IF(AND($C8809&gt;3.9,$C8809&lt;=4.9),4,5)))))</f>
        <v>4</v>
      </c>
      <c r="E8809" s="3">
        <v>86</v>
      </c>
      <c r="F8809">
        <v>17</v>
      </c>
      <c r="G8809" s="5">
        <v>10000</v>
      </c>
      <c r="H8809" s="5" t="str">
        <f>IF(AND($G8809&gt;=0,$G8809&lt;5000000),"0-4M", IF(AND($G8809&gt;=5000000,$G8809&lt;9000000,0),"5-9M",
 IF(AND($G8809&gt;=10000000,$G8809&lt;=49000000),"10-49M",IF(AND($G8809&gt;=50000000,$G8809&lt;=99000000),"50M-99M",
 IF(AND($G8809&gt;=100000000,$G8809&lt;=499000000),"100-499M",IF(AND($G8809&gt;=500000000,$G8809&lt;=999000000),"500M-999M","1,000M+"))))))</f>
        <v>0-4M</v>
      </c>
      <c r="I8809">
        <v>0</v>
      </c>
      <c r="J8809" s="3">
        <v>0</v>
      </c>
      <c r="K8809" s="3" t="s">
        <v>17</v>
      </c>
      <c r="L8809" s="1">
        <v>42645</v>
      </c>
      <c r="M8809" s="2">
        <v>1</v>
      </c>
      <c r="N8809" t="s">
        <v>73</v>
      </c>
    </row>
    <row r="8810" spans="1:14" x14ac:dyDescent="0.35">
      <c r="A8810" t="s">
        <v>10358</v>
      </c>
      <c r="B8810" t="s">
        <v>2861</v>
      </c>
      <c r="C8810" s="6">
        <v>4.5</v>
      </c>
      <c r="D8810">
        <f>IF($C8810=0,0,IF(AND($C8810&gt;0,$C8810&lt;=1.9),1, IF(AND($C8810&gt;1.9,$C8810&lt;3),2,IF(AND($C8810&gt;2.9,$C8810&lt;=3.9),3,IF(AND($C8810&gt;3.9,$C8810&lt;=4.9),4,5)))))</f>
        <v>4</v>
      </c>
      <c r="E8810" s="3">
        <v>10</v>
      </c>
      <c r="F8810">
        <v>8</v>
      </c>
      <c r="G8810" s="5">
        <v>500</v>
      </c>
      <c r="H8810" s="5" t="str">
        <f>IF(AND($G8810&gt;=0,$G8810&lt;5000000),"0-4M", IF(AND($G8810&gt;=5000000,$G8810&lt;9000000,0),"5-9M",
 IF(AND($G8810&gt;=10000000,$G8810&lt;=49000000),"10-49M",IF(AND($G8810&gt;=50000000,$G8810&lt;=99000000),"50M-99M",
 IF(AND($G8810&gt;=100000000,$G8810&lt;=499000000),"100-499M",IF(AND($G8810&gt;=500000000,$G8810&lt;=999000000),"500M-999M","1,000M+"))))))</f>
        <v>0-4M</v>
      </c>
      <c r="I8810">
        <v>0</v>
      </c>
      <c r="J8810" s="3">
        <v>0</v>
      </c>
      <c r="K8810" s="3" t="s">
        <v>9</v>
      </c>
      <c r="L8810" s="1">
        <v>43173</v>
      </c>
      <c r="M8810" s="2" t="s">
        <v>578</v>
      </c>
      <c r="N8810" t="s">
        <v>21</v>
      </c>
    </row>
    <row r="8811" spans="1:14" x14ac:dyDescent="0.35">
      <c r="A8811" t="s">
        <v>10359</v>
      </c>
      <c r="B8811" t="s">
        <v>1902</v>
      </c>
      <c r="C8811" s="6">
        <v>4.4000000000000004</v>
      </c>
      <c r="D8811">
        <f>IF($C8811=0,0,IF(AND($C8811&gt;0,$C8811&lt;=1.9),1, IF(AND($C8811&gt;1.9,$C8811&lt;3),2,IF(AND($C8811&gt;2.9,$C8811&lt;=3.9),3,IF(AND($C8811&gt;3.9,$C8811&lt;=4.9),4,5)))))</f>
        <v>4</v>
      </c>
      <c r="E8811" s="3">
        <v>32</v>
      </c>
      <c r="F8811">
        <v>37</v>
      </c>
      <c r="G8811" s="5">
        <v>1000</v>
      </c>
      <c r="H8811" s="5" t="str">
        <f>IF(AND($G8811&gt;=0,$G8811&lt;5000000),"0-4M", IF(AND($G8811&gt;=5000000,$G8811&lt;9000000,0),"5-9M",
 IF(AND($G8811&gt;=10000000,$G8811&lt;=49000000),"10-49M",IF(AND($G8811&gt;=50000000,$G8811&lt;=99000000),"50M-99M",
 IF(AND($G8811&gt;=100000000,$G8811&lt;=499000000),"100-499M",IF(AND($G8811&gt;=500000000,$G8811&lt;=999000000),"500M-999M","1,000M+"))))))</f>
        <v>0-4M</v>
      </c>
      <c r="I8811">
        <v>0</v>
      </c>
      <c r="J8811" s="3">
        <v>0</v>
      </c>
      <c r="K8811" s="3" t="s">
        <v>9</v>
      </c>
      <c r="L8811" s="1">
        <v>43075</v>
      </c>
      <c r="M8811" s="2">
        <v>1</v>
      </c>
      <c r="N8811" t="s">
        <v>23</v>
      </c>
    </row>
    <row r="8812" spans="1:14" x14ac:dyDescent="0.35">
      <c r="A8812" t="s">
        <v>10360</v>
      </c>
      <c r="B8812" t="s">
        <v>1902</v>
      </c>
      <c r="C8812" s="6">
        <v>4.3</v>
      </c>
      <c r="D8812">
        <f>IF($C8812=0,0,IF(AND($C8812&gt;0,$C8812&lt;=1.9),1, IF(AND($C8812&gt;1.9,$C8812&lt;3),2,IF(AND($C8812&gt;2.9,$C8812&lt;=3.9),3,IF(AND($C8812&gt;3.9,$C8812&lt;=4.9),4,5)))))</f>
        <v>4</v>
      </c>
      <c r="E8812" s="3">
        <v>30668</v>
      </c>
      <c r="F8812">
        <v>33</v>
      </c>
      <c r="G8812" s="5">
        <v>5000000</v>
      </c>
      <c r="H8812" s="5" t="str">
        <f>IF(AND($G8812&gt;=0,$G8812&lt;5000000),"0-4M", IF(AND($G8812&gt;=5000000,$G8812&lt;9000000,0),"5-9M",
 IF(AND($G8812&gt;=10000000,$G8812&lt;=49000000),"10-49M",IF(AND($G8812&gt;=50000000,$G8812&lt;=99000000),"50M-99M",
 IF(AND($G8812&gt;=100000000,$G8812&lt;=499000000),"100-499M",IF(AND($G8812&gt;=500000000,$G8812&lt;=999000000),"500M-999M","1,000M+"))))))</f>
        <v>1,000M+</v>
      </c>
      <c r="I8812">
        <v>0</v>
      </c>
      <c r="J8812" s="3">
        <v>0</v>
      </c>
      <c r="K8812" s="3" t="s">
        <v>9</v>
      </c>
      <c r="L8812" s="1">
        <v>43297</v>
      </c>
      <c r="M8812" s="2" t="s">
        <v>10361</v>
      </c>
      <c r="N8812" t="s">
        <v>11</v>
      </c>
    </row>
    <row r="8813" spans="1:14" x14ac:dyDescent="0.35">
      <c r="A8813" t="s">
        <v>10362</v>
      </c>
      <c r="B8813" t="s">
        <v>3069</v>
      </c>
      <c r="C8813" s="6">
        <v>0</v>
      </c>
      <c r="D8813">
        <f>IF($C8813=0,0,IF(AND($C8813&gt;0,$C8813&lt;=1.9),1, IF(AND($C8813&gt;1.9,$C8813&lt;3),2,IF(AND($C8813&gt;2.9,$C8813&lt;=3.9),3,IF(AND($C8813&gt;3.9,$C8813&lt;=4.9),4,5)))))</f>
        <v>0</v>
      </c>
      <c r="E8813" s="3">
        <v>0</v>
      </c>
      <c r="F8813">
        <v>15</v>
      </c>
      <c r="G8813" s="5">
        <v>100</v>
      </c>
      <c r="H8813" s="5" t="str">
        <f>IF(AND($G8813&gt;=0,$G8813&lt;5000000),"0-4M", IF(AND($G8813&gt;=5000000,$G8813&lt;9000000,0),"5-9M",
 IF(AND($G8813&gt;=10000000,$G8813&lt;=49000000),"10-49M",IF(AND($G8813&gt;=50000000,$G8813&lt;=99000000),"50M-99M",
 IF(AND($G8813&gt;=100000000,$G8813&lt;=499000000),"100-499M",IF(AND($G8813&gt;=500000000,$G8813&lt;=999000000),"500M-999M","1,000M+"))))))</f>
        <v>0-4M</v>
      </c>
      <c r="I8813">
        <v>0</v>
      </c>
      <c r="J8813" s="3">
        <v>0</v>
      </c>
      <c r="K8813" s="3" t="s">
        <v>17</v>
      </c>
      <c r="L8813" s="1">
        <v>42645</v>
      </c>
      <c r="M8813" s="2">
        <v>1</v>
      </c>
      <c r="N8813" t="s">
        <v>73</v>
      </c>
    </row>
    <row r="8814" spans="1:14" x14ac:dyDescent="0.35">
      <c r="A8814" t="s">
        <v>10363</v>
      </c>
      <c r="B8814" t="s">
        <v>3069</v>
      </c>
      <c r="C8814" s="6">
        <v>0</v>
      </c>
      <c r="D8814">
        <f>IF($C8814=0,0,IF(AND($C8814&gt;0,$C8814&lt;=1.9),1, IF(AND($C8814&gt;1.9,$C8814&lt;3),2,IF(AND($C8814&gt;2.9,$C8814&lt;=3.9),3,IF(AND($C8814&gt;3.9,$C8814&lt;=4.9),4,5)))))</f>
        <v>0</v>
      </c>
      <c r="E8814" s="3">
        <v>0</v>
      </c>
      <c r="F8814">
        <v>15</v>
      </c>
      <c r="G8814" s="5">
        <v>100</v>
      </c>
      <c r="H8814" s="5" t="str">
        <f>IF(AND($G8814&gt;=0,$G8814&lt;5000000),"0-4M", IF(AND($G8814&gt;=5000000,$G8814&lt;9000000,0),"5-9M",
 IF(AND($G8814&gt;=10000000,$G8814&lt;=49000000),"10-49M",IF(AND($G8814&gt;=50000000,$G8814&lt;=99000000),"50M-99M",
 IF(AND($G8814&gt;=100000000,$G8814&lt;=499000000),"100-499M",IF(AND($G8814&gt;=500000000,$G8814&lt;=999000000),"500M-999M","1,000M+"))))))</f>
        <v>0-4M</v>
      </c>
      <c r="I8814">
        <v>0</v>
      </c>
      <c r="J8814" s="3">
        <v>0</v>
      </c>
      <c r="K8814" s="3" t="s">
        <v>17</v>
      </c>
      <c r="L8814" s="1">
        <v>42646</v>
      </c>
      <c r="M8814" s="2">
        <v>1</v>
      </c>
      <c r="N8814" t="s">
        <v>73</v>
      </c>
    </row>
    <row r="8815" spans="1:14" x14ac:dyDescent="0.35">
      <c r="A8815" t="s">
        <v>10364</v>
      </c>
      <c r="B8815" t="s">
        <v>3069</v>
      </c>
      <c r="C8815" s="6">
        <v>0</v>
      </c>
      <c r="D8815">
        <f>IF($C8815=0,0,IF(AND($C8815&gt;0,$C8815&lt;=1.9),1, IF(AND($C8815&gt;1.9,$C8815&lt;3),2,IF(AND($C8815&gt;2.9,$C8815&lt;=3.9),3,IF(AND($C8815&gt;3.9,$C8815&lt;=4.9),4,5)))))</f>
        <v>0</v>
      </c>
      <c r="E8815" s="3">
        <v>2</v>
      </c>
      <c r="F8815">
        <v>13</v>
      </c>
      <c r="G8815" s="5">
        <v>100</v>
      </c>
      <c r="H8815" s="5" t="str">
        <f>IF(AND($G8815&gt;=0,$G8815&lt;5000000),"0-4M", IF(AND($G8815&gt;=5000000,$G8815&lt;9000000,0),"5-9M",
 IF(AND($G8815&gt;=10000000,$G8815&lt;=49000000),"10-49M",IF(AND($G8815&gt;=50000000,$G8815&lt;=99000000),"50M-99M",
 IF(AND($G8815&gt;=100000000,$G8815&lt;=499000000),"100-499M",IF(AND($G8815&gt;=500000000,$G8815&lt;=999000000),"500M-999M","1,000M+"))))))</f>
        <v>0-4M</v>
      </c>
      <c r="I8815">
        <v>0</v>
      </c>
      <c r="J8815" s="3">
        <v>0</v>
      </c>
      <c r="K8815" s="3" t="s">
        <v>17</v>
      </c>
      <c r="L8815" s="1">
        <v>42646</v>
      </c>
      <c r="M8815" s="2">
        <v>1</v>
      </c>
      <c r="N8815" t="s">
        <v>73</v>
      </c>
    </row>
    <row r="8816" spans="1:14" x14ac:dyDescent="0.35">
      <c r="A8816" t="s">
        <v>10365</v>
      </c>
      <c r="B8816" t="s">
        <v>3069</v>
      </c>
      <c r="C8816" s="6">
        <v>0</v>
      </c>
      <c r="D8816">
        <f>IF($C8816=0,0,IF(AND($C8816&gt;0,$C8816&lt;=1.9),1, IF(AND($C8816&gt;1.9,$C8816&lt;3),2,IF(AND($C8816&gt;2.9,$C8816&lt;=3.9),3,IF(AND($C8816&gt;3.9,$C8816&lt;=4.9),4,5)))))</f>
        <v>0</v>
      </c>
      <c r="E8816" s="3">
        <v>1</v>
      </c>
      <c r="F8816">
        <v>11</v>
      </c>
      <c r="G8816" s="5">
        <v>50</v>
      </c>
      <c r="H8816" s="5" t="str">
        <f>IF(AND($G8816&gt;=0,$G8816&lt;5000000),"0-4M", IF(AND($G8816&gt;=5000000,$G8816&lt;9000000,0),"5-9M",
 IF(AND($G8816&gt;=10000000,$G8816&lt;=49000000),"10-49M",IF(AND($G8816&gt;=50000000,$G8816&lt;=99000000),"50M-99M",
 IF(AND($G8816&gt;=100000000,$G8816&lt;=499000000),"100-499M",IF(AND($G8816&gt;=500000000,$G8816&lt;=999000000),"500M-999M","1,000M+"))))))</f>
        <v>0-4M</v>
      </c>
      <c r="I8816">
        <v>0</v>
      </c>
      <c r="J8816" s="3">
        <v>0</v>
      </c>
      <c r="K8816" s="3" t="s">
        <v>17</v>
      </c>
      <c r="L8816" s="1">
        <v>42645</v>
      </c>
      <c r="M8816" s="2">
        <v>1</v>
      </c>
      <c r="N8816" t="s">
        <v>73</v>
      </c>
    </row>
    <row r="8817" spans="1:14" x14ac:dyDescent="0.35">
      <c r="A8817" t="s">
        <v>10366</v>
      </c>
      <c r="B8817" t="s">
        <v>1902</v>
      </c>
      <c r="C8817" s="6">
        <v>4.2</v>
      </c>
      <c r="D8817">
        <f>IF($C8817=0,0,IF(AND($C8817&gt;0,$C8817&lt;=1.9),1, IF(AND($C8817&gt;1.9,$C8817&lt;3),2,IF(AND($C8817&gt;2.9,$C8817&lt;=3.9),3,IF(AND($C8817&gt;3.9,$C8817&lt;=4.9),4,5)))))</f>
        <v>4</v>
      </c>
      <c r="E8817" s="3">
        <v>109</v>
      </c>
      <c r="F8817">
        <v>25</v>
      </c>
      <c r="G8817" s="5">
        <v>10000</v>
      </c>
      <c r="H8817" s="5" t="str">
        <f>IF(AND($G8817&gt;=0,$G8817&lt;5000000),"0-4M", IF(AND($G8817&gt;=5000000,$G8817&lt;9000000,0),"5-9M",
 IF(AND($G8817&gt;=10000000,$G8817&lt;=49000000),"10-49M",IF(AND($G8817&gt;=50000000,$G8817&lt;=99000000),"50M-99M",
 IF(AND($G8817&gt;=100000000,$G8817&lt;=499000000),"100-499M",IF(AND($G8817&gt;=500000000,$G8817&lt;=999000000),"500M-999M","1,000M+"))))))</f>
        <v>0-4M</v>
      </c>
      <c r="I8817">
        <v>0</v>
      </c>
      <c r="J8817" s="3">
        <v>0</v>
      </c>
      <c r="K8817" s="3" t="s">
        <v>9</v>
      </c>
      <c r="L8817" s="1">
        <v>42840</v>
      </c>
      <c r="M8817" s="2">
        <v>1.4</v>
      </c>
      <c r="N8817" t="s">
        <v>23</v>
      </c>
    </row>
    <row r="8818" spans="1:14" x14ac:dyDescent="0.35">
      <c r="A8818" t="s">
        <v>10367</v>
      </c>
      <c r="B8818" t="s">
        <v>3069</v>
      </c>
      <c r="C8818" s="6">
        <v>0</v>
      </c>
      <c r="D8818">
        <f>IF($C8818=0,0,IF(AND($C8818&gt;0,$C8818&lt;=1.9),1, IF(AND($C8818&gt;1.9,$C8818&lt;3),2,IF(AND($C8818&gt;2.9,$C8818&lt;=3.9),3,IF(AND($C8818&gt;3.9,$C8818&lt;=4.9),4,5)))))</f>
        <v>0</v>
      </c>
      <c r="E8818" s="3">
        <v>2</v>
      </c>
      <c r="F8818">
        <v>16</v>
      </c>
      <c r="G8818" s="5">
        <v>100</v>
      </c>
      <c r="H8818" s="5" t="str">
        <f>IF(AND($G8818&gt;=0,$G8818&lt;5000000),"0-4M", IF(AND($G8818&gt;=5000000,$G8818&lt;9000000,0),"5-9M",
 IF(AND($G8818&gt;=10000000,$G8818&lt;=49000000),"10-49M",IF(AND($G8818&gt;=50000000,$G8818&lt;=99000000),"50M-99M",
 IF(AND($G8818&gt;=100000000,$G8818&lt;=499000000),"100-499M",IF(AND($G8818&gt;=500000000,$G8818&lt;=999000000),"500M-999M","1,000M+"))))))</f>
        <v>0-4M</v>
      </c>
      <c r="I8818">
        <v>0</v>
      </c>
      <c r="J8818" s="3">
        <v>0</v>
      </c>
      <c r="K8818" s="3" t="s">
        <v>17</v>
      </c>
      <c r="L8818" s="1">
        <v>42643</v>
      </c>
      <c r="M8818" s="2">
        <v>1</v>
      </c>
      <c r="N8818" t="s">
        <v>73</v>
      </c>
    </row>
    <row r="8819" spans="1:14" x14ac:dyDescent="0.35">
      <c r="A8819" t="s">
        <v>10368</v>
      </c>
      <c r="B8819" t="s">
        <v>3069</v>
      </c>
      <c r="C8819" s="6">
        <v>3.7</v>
      </c>
      <c r="D8819">
        <f>IF($C8819=0,0,IF(AND($C8819&gt;0,$C8819&lt;=1.9),1, IF(AND($C8819&gt;1.9,$C8819&lt;3),2,IF(AND($C8819&gt;2.9,$C8819&lt;=3.9),3,IF(AND($C8819&gt;3.9,$C8819&lt;=4.9),4,5)))))</f>
        <v>3</v>
      </c>
      <c r="E8819" s="3">
        <v>3</v>
      </c>
      <c r="F8819">
        <v>15</v>
      </c>
      <c r="G8819" s="5">
        <v>100</v>
      </c>
      <c r="H8819" s="5" t="str">
        <f>IF(AND($G8819&gt;=0,$G8819&lt;5000000),"0-4M", IF(AND($G8819&gt;=5000000,$G8819&lt;9000000,0),"5-9M",
 IF(AND($G8819&gt;=10000000,$G8819&lt;=49000000),"10-49M",IF(AND($G8819&gt;=50000000,$G8819&lt;=99000000),"50M-99M",
 IF(AND($G8819&gt;=100000000,$G8819&lt;=499000000),"100-499M",IF(AND($G8819&gt;=500000000,$G8819&lt;=999000000),"500M-999M","1,000M+"))))))</f>
        <v>0-4M</v>
      </c>
      <c r="I8819">
        <v>0</v>
      </c>
      <c r="J8819" s="3">
        <v>0</v>
      </c>
      <c r="K8819" s="3" t="s">
        <v>17</v>
      </c>
      <c r="L8819" s="1">
        <v>42644</v>
      </c>
      <c r="M8819" s="2">
        <v>1</v>
      </c>
      <c r="N8819" t="s">
        <v>73</v>
      </c>
    </row>
    <row r="8820" spans="1:14" x14ac:dyDescent="0.35">
      <c r="A8820" t="s">
        <v>10369</v>
      </c>
      <c r="B8820" t="s">
        <v>3069</v>
      </c>
      <c r="C8820" s="6">
        <v>0</v>
      </c>
      <c r="D8820">
        <f>IF($C8820=0,0,IF(AND($C8820&gt;0,$C8820&lt;=1.9),1, IF(AND($C8820&gt;1.9,$C8820&lt;3),2,IF(AND($C8820&gt;2.9,$C8820&lt;=3.9),3,IF(AND($C8820&gt;3.9,$C8820&lt;=4.9),4,5)))))</f>
        <v>0</v>
      </c>
      <c r="E8820" s="3">
        <v>2</v>
      </c>
      <c r="F8820">
        <v>15</v>
      </c>
      <c r="G8820" s="5">
        <v>100</v>
      </c>
      <c r="H8820" s="5" t="str">
        <f>IF(AND($G8820&gt;=0,$G8820&lt;5000000),"0-4M", IF(AND($G8820&gt;=5000000,$G8820&lt;9000000,0),"5-9M",
 IF(AND($G8820&gt;=10000000,$G8820&lt;=49000000),"10-49M",IF(AND($G8820&gt;=50000000,$G8820&lt;=99000000),"50M-99M",
 IF(AND($G8820&gt;=100000000,$G8820&lt;=499000000),"100-499M",IF(AND($G8820&gt;=500000000,$G8820&lt;=999000000),"500M-999M","1,000M+"))))))</f>
        <v>0-4M</v>
      </c>
      <c r="I8820">
        <v>0</v>
      </c>
      <c r="J8820" s="3">
        <v>0</v>
      </c>
      <c r="K8820" s="3" t="s">
        <v>17</v>
      </c>
      <c r="L8820" s="1">
        <v>42645</v>
      </c>
      <c r="M8820" s="2">
        <v>1</v>
      </c>
      <c r="N8820" t="s">
        <v>73</v>
      </c>
    </row>
    <row r="8821" spans="1:14" x14ac:dyDescent="0.35">
      <c r="A8821" t="s">
        <v>10370</v>
      </c>
      <c r="B8821" t="s">
        <v>1902</v>
      </c>
      <c r="C8821" s="6">
        <v>4.3</v>
      </c>
      <c r="D8821">
        <f>IF($C8821=0,0,IF(AND($C8821&gt;0,$C8821&lt;=1.9),1, IF(AND($C8821&gt;1.9,$C8821&lt;3),2,IF(AND($C8821&gt;2.9,$C8821&lt;=3.9),3,IF(AND($C8821&gt;3.9,$C8821&lt;=4.9),4,5)))))</f>
        <v>4</v>
      </c>
      <c r="E8821" s="3">
        <v>26224</v>
      </c>
      <c r="F8821">
        <v>43</v>
      </c>
      <c r="G8821" s="5">
        <v>1000000</v>
      </c>
      <c r="H8821" s="5" t="str">
        <f>IF(AND($G8821&gt;=0,$G8821&lt;5000000),"0-4M", IF(AND($G8821&gt;=5000000,$G8821&lt;9000000,0),"5-9M",
 IF(AND($G8821&gt;=10000000,$G8821&lt;=49000000),"10-49M",IF(AND($G8821&gt;=50000000,$G8821&lt;=99000000),"50M-99M",
 IF(AND($G8821&gt;=100000000,$G8821&lt;=499000000),"100-499M",IF(AND($G8821&gt;=500000000,$G8821&lt;=999000000),"500M-999M","1,000M+"))))))</f>
        <v>0-4M</v>
      </c>
      <c r="I8821">
        <v>0</v>
      </c>
      <c r="J8821" s="3">
        <v>0</v>
      </c>
      <c r="K8821" s="3" t="s">
        <v>9</v>
      </c>
      <c r="L8821" s="1">
        <v>42854</v>
      </c>
      <c r="M8821" s="2" t="s">
        <v>32</v>
      </c>
      <c r="N8821" t="s">
        <v>23</v>
      </c>
    </row>
    <row r="8822" spans="1:14" x14ac:dyDescent="0.35">
      <c r="A8822" t="s">
        <v>10371</v>
      </c>
      <c r="B8822" t="s">
        <v>1902</v>
      </c>
      <c r="C8822" s="6">
        <v>4</v>
      </c>
      <c r="D8822">
        <f>IF($C8822=0,0,IF(AND($C8822&gt;0,$C8822&lt;=1.9),1, IF(AND($C8822&gt;1.9,$C8822&lt;3),2,IF(AND($C8822&gt;2.9,$C8822&lt;=3.9),3,IF(AND($C8822&gt;3.9,$C8822&lt;=4.9),4,5)))))</f>
        <v>4</v>
      </c>
      <c r="E8822" s="3">
        <v>105954</v>
      </c>
      <c r="F8822">
        <v>43</v>
      </c>
      <c r="G8822" s="5">
        <v>10000000</v>
      </c>
      <c r="H8822" s="5" t="str">
        <f>IF(AND($G8822&gt;=0,$G8822&lt;5000000),"0-4M", IF(AND($G8822&gt;=5000000,$G8822&lt;9000000,0),"5-9M",
 IF(AND($G8822&gt;=10000000,$G8822&lt;=49000000),"10-49M",IF(AND($G8822&gt;=50000000,$G8822&lt;=99000000),"50M-99M",
 IF(AND($G8822&gt;=100000000,$G8822&lt;=499000000),"100-499M",IF(AND($G8822&gt;=500000000,$G8822&lt;=999000000),"500M-999M","1,000M+"))))))</f>
        <v>10-49M</v>
      </c>
      <c r="I8822">
        <v>0</v>
      </c>
      <c r="J8822" s="3">
        <v>0</v>
      </c>
      <c r="K8822" s="3" t="s">
        <v>17</v>
      </c>
      <c r="L8822" s="1">
        <v>43256</v>
      </c>
      <c r="M8822" s="2" t="s">
        <v>1455</v>
      </c>
      <c r="N8822" t="s">
        <v>33</v>
      </c>
    </row>
    <row r="8823" spans="1:14" x14ac:dyDescent="0.35">
      <c r="A8823" t="s">
        <v>8099</v>
      </c>
      <c r="B8823" t="s">
        <v>1620</v>
      </c>
      <c r="C8823" s="6">
        <v>0</v>
      </c>
      <c r="D8823">
        <f>IF($C8823=0,0,IF(AND($C8823&gt;0,$C8823&lt;=1.9),1, IF(AND($C8823&gt;1.9,$C8823&lt;3),2,IF(AND($C8823&gt;2.9,$C8823&lt;=3.9),3,IF(AND($C8823&gt;3.9,$C8823&lt;=4.9),4,5)))))</f>
        <v>0</v>
      </c>
      <c r="E8823" s="3">
        <v>1</v>
      </c>
      <c r="F8823">
        <v>14</v>
      </c>
      <c r="G8823" s="5">
        <v>100</v>
      </c>
      <c r="H8823" s="5" t="str">
        <f>IF(AND($G8823&gt;=0,$G8823&lt;5000000),"0-4M", IF(AND($G8823&gt;=5000000,$G8823&lt;9000000,0),"5-9M",
 IF(AND($G8823&gt;=10000000,$G8823&lt;=49000000),"10-49M",IF(AND($G8823&gt;=50000000,$G8823&lt;=99000000),"50M-99M",
 IF(AND($G8823&gt;=100000000,$G8823&lt;=499000000),"100-499M",IF(AND($G8823&gt;=500000000,$G8823&lt;=999000000),"500M-999M","1,000M+"))))))</f>
        <v>0-4M</v>
      </c>
      <c r="I8823">
        <v>0</v>
      </c>
      <c r="J8823" s="3">
        <v>0</v>
      </c>
      <c r="K8823" s="3" t="s">
        <v>9</v>
      </c>
      <c r="L8823" s="1">
        <v>41620</v>
      </c>
      <c r="M8823" s="2">
        <v>1</v>
      </c>
      <c r="N8823" t="s">
        <v>23</v>
      </c>
    </row>
    <row r="8824" spans="1:14" x14ac:dyDescent="0.35">
      <c r="A8824" t="s">
        <v>10373</v>
      </c>
      <c r="B8824" t="s">
        <v>1902</v>
      </c>
      <c r="C8824" s="6">
        <v>4.2</v>
      </c>
      <c r="D8824">
        <f>IF($C8824=0,0,IF(AND($C8824&gt;0,$C8824&lt;=1.9),1, IF(AND($C8824&gt;1.9,$C8824&lt;3),2,IF(AND($C8824&gt;2.9,$C8824&lt;=3.9),3,IF(AND($C8824&gt;3.9,$C8824&lt;=4.9),4,5)))))</f>
        <v>4</v>
      </c>
      <c r="E8824" s="3">
        <v>38473</v>
      </c>
      <c r="F8824">
        <v>23</v>
      </c>
      <c r="G8824" s="5">
        <v>10000000</v>
      </c>
      <c r="H8824" s="5" t="str">
        <f>IF(AND($G8824&gt;=0,$G8824&lt;5000000),"0-4M", IF(AND($G8824&gt;=5000000,$G8824&lt;9000000,0),"5-9M",
 IF(AND($G8824&gt;=10000000,$G8824&lt;=49000000),"10-49M",IF(AND($G8824&gt;=50000000,$G8824&lt;=99000000),"50M-99M",
 IF(AND($G8824&gt;=100000000,$G8824&lt;=499000000),"100-499M",IF(AND($G8824&gt;=500000000,$G8824&lt;=999000000),"500M-999M","1,000M+"))))))</f>
        <v>10-49M</v>
      </c>
      <c r="I8824">
        <v>0</v>
      </c>
      <c r="J8824" s="3">
        <v>0</v>
      </c>
      <c r="K8824" s="3" t="s">
        <v>9</v>
      </c>
      <c r="L8824" s="1">
        <v>43201</v>
      </c>
      <c r="M8824" s="2" t="s">
        <v>299</v>
      </c>
      <c r="N8824" t="s">
        <v>33</v>
      </c>
    </row>
    <row r="8825" spans="1:14" x14ac:dyDescent="0.35">
      <c r="A8825" t="s">
        <v>8584</v>
      </c>
      <c r="B8825" t="s">
        <v>1620</v>
      </c>
      <c r="C8825" s="6">
        <v>4.5999999999999996</v>
      </c>
      <c r="D8825">
        <f>IF($C8825=0,0,IF(AND($C8825&gt;0,$C8825&lt;=1.9),1, IF(AND($C8825&gt;1.9,$C8825&lt;3),2,IF(AND($C8825&gt;2.9,$C8825&lt;=3.9),3,IF(AND($C8825&gt;3.9,$C8825&lt;=4.9),4,5)))))</f>
        <v>4</v>
      </c>
      <c r="E8825" s="3">
        <v>18</v>
      </c>
      <c r="F8825">
        <v>31</v>
      </c>
      <c r="G8825" s="5">
        <v>100</v>
      </c>
      <c r="H8825" s="5" t="str">
        <f>IF(AND($G8825&gt;=0,$G8825&lt;5000000),"0-4M", IF(AND($G8825&gt;=5000000,$G8825&lt;9000000,0),"5-9M",
 IF(AND($G8825&gt;=10000000,$G8825&lt;=49000000),"10-49M",IF(AND($G8825&gt;=50000000,$G8825&lt;=99000000),"50M-99M",
 IF(AND($G8825&gt;=100000000,$G8825&lt;=499000000),"100-499M",IF(AND($G8825&gt;=500000000,$G8825&lt;=999000000),"500M-999M","1,000M+"))))))</f>
        <v>0-4M</v>
      </c>
      <c r="I8825">
        <v>1</v>
      </c>
      <c r="J8825" s="3">
        <v>4.99</v>
      </c>
      <c r="K8825" s="3" t="s">
        <v>185</v>
      </c>
      <c r="L8825" s="1">
        <v>43304</v>
      </c>
      <c r="M8825" s="2">
        <v>1</v>
      </c>
      <c r="N8825" t="s">
        <v>236</v>
      </c>
    </row>
    <row r="8826" spans="1:14" x14ac:dyDescent="0.35">
      <c r="A8826" t="s">
        <v>8924</v>
      </c>
      <c r="B8826" t="s">
        <v>1620</v>
      </c>
      <c r="C8826" s="6">
        <v>0</v>
      </c>
      <c r="D8826">
        <f>IF($C8826=0,0,IF(AND($C8826&gt;0,$C8826&lt;=1.9),1, IF(AND($C8826&gt;1.9,$C8826&lt;3),2,IF(AND($C8826&gt;2.9,$C8826&lt;=3.9),3,IF(AND($C8826&gt;3.9,$C8826&lt;=4.9),4,5)))))</f>
        <v>0</v>
      </c>
      <c r="E8826" s="3">
        <v>6</v>
      </c>
      <c r="F8826">
        <v>18</v>
      </c>
      <c r="G8826" s="5">
        <v>100</v>
      </c>
      <c r="H8826" s="5" t="str">
        <f>IF(AND($G8826&gt;=0,$G8826&lt;5000000),"0-4M", IF(AND($G8826&gt;=5000000,$G8826&lt;9000000,0),"5-9M",
 IF(AND($G8826&gt;=10000000,$G8826&lt;=49000000),"10-49M",IF(AND($G8826&gt;=50000000,$G8826&lt;=99000000),"50M-99M",
 IF(AND($G8826&gt;=100000000,$G8826&lt;=499000000),"100-499M",IF(AND($G8826&gt;=500000000,$G8826&lt;=999000000),"500M-999M","1,000M+"))))))</f>
        <v>0-4M</v>
      </c>
      <c r="I8826">
        <v>0</v>
      </c>
      <c r="J8826" s="3">
        <v>0</v>
      </c>
      <c r="K8826" s="3" t="s">
        <v>9</v>
      </c>
      <c r="L8826" s="1">
        <v>42859</v>
      </c>
      <c r="M8826" s="2">
        <v>1</v>
      </c>
      <c r="N8826" t="s">
        <v>23</v>
      </c>
    </row>
    <row r="8827" spans="1:14" x14ac:dyDescent="0.35">
      <c r="A8827" t="s">
        <v>10376</v>
      </c>
      <c r="B8827" t="s">
        <v>2958</v>
      </c>
      <c r="C8827" s="6">
        <v>0</v>
      </c>
      <c r="D8827">
        <f>IF($C8827=0,0,IF(AND($C8827&gt;0,$C8827&lt;=1.9),1, IF(AND($C8827&gt;1.9,$C8827&lt;3),2,IF(AND($C8827&gt;2.9,$C8827&lt;=3.9),3,IF(AND($C8827&gt;3.9,$C8827&lt;=4.9),4,5)))))</f>
        <v>0</v>
      </c>
      <c r="E8827" s="3">
        <v>1</v>
      </c>
      <c r="F8827">
        <v>20</v>
      </c>
      <c r="G8827" s="5">
        <v>10</v>
      </c>
      <c r="H8827" s="5" t="str">
        <f>IF(AND($G8827&gt;=0,$G8827&lt;5000000),"0-4M", IF(AND($G8827&gt;=5000000,$G8827&lt;9000000,0),"5-9M",
 IF(AND($G8827&gt;=10000000,$G8827&lt;=49000000),"10-49M",IF(AND($G8827&gt;=50000000,$G8827&lt;=99000000),"50M-99M",
 IF(AND($G8827&gt;=100000000,$G8827&lt;=499000000),"100-499M",IF(AND($G8827&gt;=500000000,$G8827&lt;=999000000),"500M-999M","1,000M+"))))))</f>
        <v>0-4M</v>
      </c>
      <c r="I8827">
        <v>0</v>
      </c>
      <c r="J8827" s="3">
        <v>0</v>
      </c>
      <c r="K8827" s="3" t="s">
        <v>9</v>
      </c>
      <c r="L8827" s="1">
        <v>43103</v>
      </c>
      <c r="M8827" s="2" t="s">
        <v>1950</v>
      </c>
      <c r="N8827" t="s">
        <v>33</v>
      </c>
    </row>
    <row r="8828" spans="1:14" x14ac:dyDescent="0.35">
      <c r="A8828" t="s">
        <v>9158</v>
      </c>
      <c r="B8828" t="s">
        <v>1620</v>
      </c>
      <c r="C8828" s="6">
        <v>0</v>
      </c>
      <c r="D8828">
        <f>IF($C8828=0,0,IF(AND($C8828&gt;0,$C8828&lt;=1.9),1, IF(AND($C8828&gt;1.9,$C8828&lt;3),2,IF(AND($C8828&gt;2.9,$C8828&lt;=3.9),3,IF(AND($C8828&gt;3.9,$C8828&lt;=4.9),4,5)))))</f>
        <v>0</v>
      </c>
      <c r="E8828" s="3">
        <v>4</v>
      </c>
      <c r="F8828">
        <v>5.0999999999999996</v>
      </c>
      <c r="G8828" s="5">
        <v>100</v>
      </c>
      <c r="H8828" s="5" t="str">
        <f>IF(AND($G8828&gt;=0,$G8828&lt;5000000),"0-4M", IF(AND($G8828&gt;=5000000,$G8828&lt;9000000,0),"5-9M",
 IF(AND($G8828&gt;=10000000,$G8828&lt;=49000000),"10-49M",IF(AND($G8828&gt;=50000000,$G8828&lt;=99000000),"50M-99M",
 IF(AND($G8828&gt;=100000000,$G8828&lt;=499000000),"100-499M",IF(AND($G8828&gt;=500000000,$G8828&lt;=999000000),"500M-999M","1,000M+"))))))</f>
        <v>0-4M</v>
      </c>
      <c r="I8828">
        <v>0</v>
      </c>
      <c r="J8828" s="3">
        <v>0</v>
      </c>
      <c r="K8828" s="3" t="s">
        <v>9</v>
      </c>
      <c r="L8828" s="1">
        <v>42929</v>
      </c>
      <c r="M8828" s="2" t="s">
        <v>9159</v>
      </c>
      <c r="N8828" t="s">
        <v>9160</v>
      </c>
    </row>
    <row r="8829" spans="1:14" x14ac:dyDescent="0.35">
      <c r="A8829" t="s">
        <v>10378</v>
      </c>
      <c r="B8829" t="s">
        <v>1902</v>
      </c>
      <c r="C8829" s="6">
        <v>3.9</v>
      </c>
      <c r="D8829">
        <f>IF($C8829=0,0,IF(AND($C8829&gt;0,$C8829&lt;=1.9),1, IF(AND($C8829&gt;1.9,$C8829&lt;3),2,IF(AND($C8829&gt;2.9,$C8829&lt;=3.9),3,IF(AND($C8829&gt;3.9,$C8829&lt;=4.9),4,5)))))</f>
        <v>3</v>
      </c>
      <c r="E8829" s="3">
        <v>2505</v>
      </c>
      <c r="F8829">
        <v>2.9</v>
      </c>
      <c r="G8829" s="5">
        <v>100000</v>
      </c>
      <c r="H8829" s="5" t="str">
        <f>IF(AND($G8829&gt;=0,$G8829&lt;5000000),"0-4M", IF(AND($G8829&gt;=5000000,$G8829&lt;9000000,0),"5-9M",
 IF(AND($G8829&gt;=10000000,$G8829&lt;=49000000),"10-49M",IF(AND($G8829&gt;=50000000,$G8829&lt;=99000000),"50M-99M",
 IF(AND($G8829&gt;=100000000,$G8829&lt;=499000000),"100-499M",IF(AND($G8829&gt;=500000000,$G8829&lt;=999000000),"500M-999M","1,000M+"))))))</f>
        <v>0-4M</v>
      </c>
      <c r="I8829">
        <v>0</v>
      </c>
      <c r="J8829" s="3">
        <v>0</v>
      </c>
      <c r="K8829" s="3" t="s">
        <v>185</v>
      </c>
      <c r="L8829" s="1">
        <v>43269</v>
      </c>
      <c r="M8829" s="2">
        <v>1.2</v>
      </c>
      <c r="N8829" t="s">
        <v>33</v>
      </c>
    </row>
    <row r="8830" spans="1:14" x14ac:dyDescent="0.35">
      <c r="A8830" t="s">
        <v>10379</v>
      </c>
      <c r="B8830" t="s">
        <v>1902</v>
      </c>
      <c r="C8830" s="6">
        <v>4</v>
      </c>
      <c r="D8830">
        <f>IF($C8830=0,0,IF(AND($C8830&gt;0,$C8830&lt;=1.9),1, IF(AND($C8830&gt;1.9,$C8830&lt;3),2,IF(AND($C8830&gt;2.9,$C8830&lt;=3.9),3,IF(AND($C8830&gt;3.9,$C8830&lt;=4.9),4,5)))))</f>
        <v>4</v>
      </c>
      <c r="E8830" s="3">
        <v>660613</v>
      </c>
      <c r="F8830">
        <v>21</v>
      </c>
      <c r="G8830" s="5">
        <v>50000000</v>
      </c>
      <c r="H8830" s="5" t="str">
        <f>IF(AND($G8830&gt;=0,$G8830&lt;5000000),"0-4M", IF(AND($G8830&gt;=5000000,$G8830&lt;9000000,0),"5-9M",
 IF(AND($G8830&gt;=10000000,$G8830&lt;=49000000),"10-49M",IF(AND($G8830&gt;=50000000,$G8830&lt;=99000000),"50M-99M",
 IF(AND($G8830&gt;=100000000,$G8830&lt;=499000000),"100-499M",IF(AND($G8830&gt;=500000000,$G8830&lt;=999000000),"500M-999M","1,000M+"))))))</f>
        <v>50M-99M</v>
      </c>
      <c r="I8830">
        <v>0</v>
      </c>
      <c r="J8830" s="3">
        <v>0</v>
      </c>
      <c r="K8830" s="3" t="s">
        <v>9</v>
      </c>
      <c r="L8830" s="1">
        <v>42795</v>
      </c>
      <c r="M8830" s="2">
        <v>1.32</v>
      </c>
      <c r="N8830" t="s">
        <v>23</v>
      </c>
    </row>
    <row r="8831" spans="1:14" x14ac:dyDescent="0.35">
      <c r="A8831" t="s">
        <v>10380</v>
      </c>
      <c r="B8831" t="s">
        <v>1902</v>
      </c>
      <c r="C8831" s="6">
        <v>3.8</v>
      </c>
      <c r="D8831">
        <f>IF($C8831=0,0,IF(AND($C8831&gt;0,$C8831&lt;=1.9),1, IF(AND($C8831&gt;1.9,$C8831&lt;3),2,IF(AND($C8831&gt;2.9,$C8831&lt;=3.9),3,IF(AND($C8831&gt;3.9,$C8831&lt;=4.9),4,5)))))</f>
        <v>3</v>
      </c>
      <c r="E8831" s="3">
        <v>22570</v>
      </c>
      <c r="F8831">
        <v>35</v>
      </c>
      <c r="G8831" s="5">
        <v>1000000</v>
      </c>
      <c r="H8831" s="5" t="str">
        <f>IF(AND($G8831&gt;=0,$G8831&lt;5000000),"0-4M", IF(AND($G8831&gt;=5000000,$G8831&lt;9000000,0),"5-9M",
 IF(AND($G8831&gt;=10000000,$G8831&lt;=49000000),"10-49M",IF(AND($G8831&gt;=50000000,$G8831&lt;=99000000),"50M-99M",
 IF(AND($G8831&gt;=100000000,$G8831&lt;=499000000),"100-499M",IF(AND($G8831&gt;=500000000,$G8831&lt;=999000000),"500M-999M","1,000M+"))))))</f>
        <v>0-4M</v>
      </c>
      <c r="I8831">
        <v>0</v>
      </c>
      <c r="J8831" s="3">
        <v>0</v>
      </c>
      <c r="K8831" s="3" t="s">
        <v>9</v>
      </c>
      <c r="L8831" s="1">
        <v>42744</v>
      </c>
      <c r="M8831" s="2">
        <v>1.2</v>
      </c>
      <c r="N8831" t="s">
        <v>73</v>
      </c>
    </row>
    <row r="8832" spans="1:14" x14ac:dyDescent="0.35">
      <c r="A8832" t="s">
        <v>9575</v>
      </c>
      <c r="B8832" t="s">
        <v>1620</v>
      </c>
      <c r="C8832" s="6">
        <v>4.4000000000000004</v>
      </c>
      <c r="D8832">
        <f>IF($C8832=0,0,IF(AND($C8832&gt;0,$C8832&lt;=1.9),1, IF(AND($C8832&gt;1.9,$C8832&lt;3),2,IF(AND($C8832&gt;2.9,$C8832&lt;=3.9),3,IF(AND($C8832&gt;3.9,$C8832&lt;=4.9),4,5)))))</f>
        <v>4</v>
      </c>
      <c r="E8832" s="3">
        <v>7</v>
      </c>
      <c r="F8832">
        <v>34</v>
      </c>
      <c r="G8832" s="5">
        <v>100</v>
      </c>
      <c r="H8832" s="5" t="str">
        <f>IF(AND($G8832&gt;=0,$G8832&lt;5000000),"0-4M", IF(AND($G8832&gt;=5000000,$G8832&lt;9000000,0),"5-9M",
 IF(AND($G8832&gt;=10000000,$G8832&lt;=49000000),"10-49M",IF(AND($G8832&gt;=50000000,$G8832&lt;=99000000),"50M-99M",
 IF(AND($G8832&gt;=100000000,$G8832&lt;=499000000),"100-499M",IF(AND($G8832&gt;=500000000,$G8832&lt;=999000000),"500M-999M","1,000M+"))))))</f>
        <v>0-4M</v>
      </c>
      <c r="I8832">
        <v>0</v>
      </c>
      <c r="J8832" s="3">
        <v>0</v>
      </c>
      <c r="K8832" s="3" t="s">
        <v>9</v>
      </c>
      <c r="L8832" s="1">
        <v>42650</v>
      </c>
      <c r="M8832" s="2">
        <v>1.1000000000000001</v>
      </c>
      <c r="N8832" t="s">
        <v>23</v>
      </c>
    </row>
    <row r="8833" spans="1:14" x14ac:dyDescent="0.35">
      <c r="A8833" t="s">
        <v>10382</v>
      </c>
      <c r="B8833" t="s">
        <v>3171</v>
      </c>
      <c r="C8833" s="6">
        <v>4.2</v>
      </c>
      <c r="D8833">
        <f>IF($C8833=0,0,IF(AND($C8833&gt;0,$C8833&lt;=1.9),1, IF(AND($C8833&gt;1.9,$C8833&lt;3),2,IF(AND($C8833&gt;2.9,$C8833&lt;=3.9),3,IF(AND($C8833&gt;3.9,$C8833&lt;=4.9),4,5)))))</f>
        <v>4</v>
      </c>
      <c r="E8833" s="3">
        <v>12</v>
      </c>
      <c r="F8833">
        <v>2.2000000000000002</v>
      </c>
      <c r="G8833" s="5">
        <v>500</v>
      </c>
      <c r="H8833" s="5" t="str">
        <f>IF(AND($G8833&gt;=0,$G8833&lt;5000000),"0-4M", IF(AND($G8833&gt;=5000000,$G8833&lt;9000000,0),"5-9M",
 IF(AND($G8833&gt;=10000000,$G8833&lt;=49000000),"10-49M",IF(AND($G8833&gt;=50000000,$G8833&lt;=99000000),"50M-99M",
 IF(AND($G8833&gt;=100000000,$G8833&lt;=499000000),"100-499M",IF(AND($G8833&gt;=500000000,$G8833&lt;=999000000),"500M-999M","1,000M+"))))))</f>
        <v>0-4M</v>
      </c>
      <c r="I8833">
        <v>0</v>
      </c>
      <c r="J8833" s="3">
        <v>0</v>
      </c>
      <c r="K8833" s="3" t="s">
        <v>9</v>
      </c>
      <c r="L8833" s="1">
        <v>41863</v>
      </c>
      <c r="M8833" s="2" t="s">
        <v>3582</v>
      </c>
      <c r="N8833" t="s">
        <v>99</v>
      </c>
    </row>
    <row r="8834" spans="1:14" x14ac:dyDescent="0.35">
      <c r="A8834" t="s">
        <v>10383</v>
      </c>
      <c r="B8834" t="s">
        <v>2958</v>
      </c>
      <c r="C8834" s="6">
        <v>0</v>
      </c>
      <c r="D8834">
        <f>IF($C8834=0,0,IF(AND($C8834&gt;0,$C8834&lt;=1.9),1, IF(AND($C8834&gt;1.9,$C8834&lt;3),2,IF(AND($C8834&gt;2.9,$C8834&lt;=3.9),3,IF(AND($C8834&gt;3.9,$C8834&lt;=4.9),4,5)))))</f>
        <v>0</v>
      </c>
      <c r="E8834" s="3">
        <v>1</v>
      </c>
      <c r="F8834">
        <v>2.5</v>
      </c>
      <c r="G8834" s="5">
        <v>100</v>
      </c>
      <c r="H8834" s="5" t="str">
        <f>IF(AND($G8834&gt;=0,$G8834&lt;5000000),"0-4M", IF(AND($G8834&gt;=5000000,$G8834&lt;9000000,0),"5-9M",
 IF(AND($G8834&gt;=10000000,$G8834&lt;=49000000),"10-49M",IF(AND($G8834&gt;=50000000,$G8834&lt;=99000000),"50M-99M",
 IF(AND($G8834&gt;=100000000,$G8834&lt;=499000000),"100-499M",IF(AND($G8834&gt;=500000000,$G8834&lt;=999000000),"500M-999M","1,000M+"))))))</f>
        <v>0-4M</v>
      </c>
      <c r="I8834">
        <v>1</v>
      </c>
      <c r="J8834" s="3">
        <v>1.49</v>
      </c>
      <c r="K8834" s="3" t="s">
        <v>9</v>
      </c>
      <c r="L8834" s="1">
        <v>42359</v>
      </c>
      <c r="M8834" s="2">
        <v>14</v>
      </c>
      <c r="N8834" t="s">
        <v>36</v>
      </c>
    </row>
    <row r="8835" spans="1:14" x14ac:dyDescent="0.35">
      <c r="A8835" t="s">
        <v>9734</v>
      </c>
      <c r="B8835" t="s">
        <v>1620</v>
      </c>
      <c r="C8835" s="6">
        <v>0</v>
      </c>
      <c r="D8835">
        <f>IF($C8835=0,0,IF(AND($C8835&gt;0,$C8835&lt;=1.9),1, IF(AND($C8835&gt;1.9,$C8835&lt;3),2,IF(AND($C8835&gt;2.9,$C8835&lt;=3.9),3,IF(AND($C8835&gt;3.9,$C8835&lt;=4.9),4,5)))))</f>
        <v>0</v>
      </c>
      <c r="E8835" s="3">
        <v>11</v>
      </c>
      <c r="F8835">
        <v>7</v>
      </c>
      <c r="G8835" s="5">
        <v>100</v>
      </c>
      <c r="H8835" s="5" t="str">
        <f>IF(AND($G8835&gt;=0,$G8835&lt;5000000),"0-4M", IF(AND($G8835&gt;=5000000,$G8835&lt;9000000,0),"5-9M",
 IF(AND($G8835&gt;=10000000,$G8835&lt;=49000000),"10-49M",IF(AND($G8835&gt;=50000000,$G8835&lt;=99000000),"50M-99M",
 IF(AND($G8835&gt;=100000000,$G8835&lt;=499000000),"100-499M",IF(AND($G8835&gt;=500000000,$G8835&lt;=999000000),"500M-999M","1,000M+"))))))</f>
        <v>0-4M</v>
      </c>
      <c r="I8835">
        <v>0</v>
      </c>
      <c r="J8835" s="3">
        <v>0</v>
      </c>
      <c r="K8835" s="3" t="s">
        <v>9</v>
      </c>
      <c r="L8835" s="1">
        <v>43134</v>
      </c>
      <c r="M8835" s="2">
        <v>1.3</v>
      </c>
      <c r="N8835" t="s">
        <v>118</v>
      </c>
    </row>
    <row r="8836" spans="1:14" x14ac:dyDescent="0.35">
      <c r="A8836" t="s">
        <v>10385</v>
      </c>
      <c r="B8836" t="s">
        <v>3353</v>
      </c>
      <c r="C8836" s="6">
        <v>0</v>
      </c>
      <c r="D8836">
        <f>IF($C8836=0,0,IF(AND($C8836&gt;0,$C8836&lt;=1.9),1, IF(AND($C8836&gt;1.9,$C8836&lt;3),2,IF(AND($C8836&gt;2.9,$C8836&lt;=3.9),3,IF(AND($C8836&gt;3.9,$C8836&lt;=4.9),4,5)))))</f>
        <v>0</v>
      </c>
      <c r="E8836" s="3">
        <v>2</v>
      </c>
      <c r="F8836">
        <v>1.5</v>
      </c>
      <c r="G8836" s="5">
        <v>10</v>
      </c>
      <c r="H8836" s="5" t="str">
        <f>IF(AND($G8836&gt;=0,$G8836&lt;5000000),"0-4M", IF(AND($G8836&gt;=5000000,$G8836&lt;9000000,0),"5-9M",
 IF(AND($G8836&gt;=10000000,$G8836&lt;=49000000),"10-49M",IF(AND($G8836&gt;=50000000,$G8836&lt;=99000000),"50M-99M",
 IF(AND($G8836&gt;=100000000,$G8836&lt;=499000000),"100-499M",IF(AND($G8836&gt;=500000000,$G8836&lt;=999000000),"500M-999M","1,000M+"))))))</f>
        <v>0-4M</v>
      </c>
      <c r="I8836">
        <v>0</v>
      </c>
      <c r="J8836" s="3">
        <v>0</v>
      </c>
      <c r="K8836" s="3" t="s">
        <v>9</v>
      </c>
      <c r="L8836" s="1">
        <v>42178</v>
      </c>
      <c r="M8836" s="2" t="s">
        <v>719</v>
      </c>
      <c r="N8836" t="s">
        <v>269</v>
      </c>
    </row>
    <row r="8837" spans="1:14" x14ac:dyDescent="0.35">
      <c r="A8837" t="s">
        <v>10386</v>
      </c>
      <c r="B8837" t="s">
        <v>1902</v>
      </c>
      <c r="C8837" s="6">
        <v>3.7</v>
      </c>
      <c r="D8837">
        <f>IF($C8837=0,0,IF(AND($C8837&gt;0,$C8837&lt;=1.9),1, IF(AND($C8837&gt;1.9,$C8837&lt;3),2,IF(AND($C8837&gt;2.9,$C8837&lt;=3.9),3,IF(AND($C8837&gt;3.9,$C8837&lt;=4.9),4,5)))))</f>
        <v>3</v>
      </c>
      <c r="E8837" s="3">
        <v>187</v>
      </c>
      <c r="F8837">
        <v>54</v>
      </c>
      <c r="G8837" s="5">
        <v>10000</v>
      </c>
      <c r="H8837" s="5" t="str">
        <f>IF(AND($G8837&gt;=0,$G8837&lt;5000000),"0-4M", IF(AND($G8837&gt;=5000000,$G8837&lt;9000000,0),"5-9M",
 IF(AND($G8837&gt;=10000000,$G8837&lt;=49000000),"10-49M",IF(AND($G8837&gt;=50000000,$G8837&lt;=99000000),"50M-99M",
 IF(AND($G8837&gt;=100000000,$G8837&lt;=499000000),"100-499M",IF(AND($G8837&gt;=500000000,$G8837&lt;=999000000),"500M-999M","1,000M+"))))))</f>
        <v>0-4M</v>
      </c>
      <c r="I8837">
        <v>0</v>
      </c>
      <c r="J8837" s="3">
        <v>0</v>
      </c>
      <c r="K8837" s="3" t="s">
        <v>9</v>
      </c>
      <c r="L8837" s="1">
        <v>43051</v>
      </c>
      <c r="M8837" s="2">
        <v>1</v>
      </c>
      <c r="N8837" t="s">
        <v>36</v>
      </c>
    </row>
    <row r="8838" spans="1:14" x14ac:dyDescent="0.35">
      <c r="A8838" t="s">
        <v>9892</v>
      </c>
      <c r="B8838" t="s">
        <v>1620</v>
      </c>
      <c r="C8838" s="6">
        <v>4.7</v>
      </c>
      <c r="D8838">
        <f>IF($C8838=0,0,IF(AND($C8838&gt;0,$C8838&lt;=1.9),1, IF(AND($C8838&gt;1.9,$C8838&lt;3),2,IF(AND($C8838&gt;2.9,$C8838&lt;=3.9),3,IF(AND($C8838&gt;3.9,$C8838&lt;=4.9),4,5)))))</f>
        <v>4</v>
      </c>
      <c r="E8838" s="3">
        <v>15</v>
      </c>
      <c r="F8838">
        <v>93</v>
      </c>
      <c r="G8838" s="5">
        <v>100</v>
      </c>
      <c r="H8838" s="5" t="str">
        <f>IF(AND($G8838&gt;=0,$G8838&lt;5000000),"0-4M", IF(AND($G8838&gt;=5000000,$G8838&lt;9000000,0),"5-9M",
 IF(AND($G8838&gt;=10000000,$G8838&lt;=49000000),"10-49M",IF(AND($G8838&gt;=50000000,$G8838&lt;=99000000),"50M-99M",
 IF(AND($G8838&gt;=100000000,$G8838&lt;=499000000),"100-499M",IF(AND($G8838&gt;=500000000,$G8838&lt;=999000000),"500M-999M","1,000M+"))))))</f>
        <v>0-4M</v>
      </c>
      <c r="I8838">
        <v>1</v>
      </c>
      <c r="J8838" s="3">
        <v>0.99</v>
      </c>
      <c r="K8838" s="3" t="s">
        <v>9</v>
      </c>
      <c r="L8838" s="1">
        <v>42695</v>
      </c>
      <c r="M8838" s="2">
        <v>1.59</v>
      </c>
      <c r="N8838" t="s">
        <v>11</v>
      </c>
    </row>
    <row r="8839" spans="1:14" x14ac:dyDescent="0.35">
      <c r="A8839" t="s">
        <v>10121</v>
      </c>
      <c r="B8839" t="s">
        <v>1620</v>
      </c>
      <c r="C8839" s="6">
        <v>4.5</v>
      </c>
      <c r="D8839">
        <f>IF($C8839=0,0,IF(AND($C8839&gt;0,$C8839&lt;=1.9),1, IF(AND($C8839&gt;1.9,$C8839&lt;3),2,IF(AND($C8839&gt;2.9,$C8839&lt;=3.9),3,IF(AND($C8839&gt;3.9,$C8839&lt;=4.9),4,5)))))</f>
        <v>4</v>
      </c>
      <c r="E8839" s="3">
        <v>2</v>
      </c>
      <c r="F8839">
        <v>7.8</v>
      </c>
      <c r="G8839" s="5">
        <v>100</v>
      </c>
      <c r="H8839" s="5" t="str">
        <f>IF(AND($G8839&gt;=0,$G8839&lt;5000000),"0-4M", IF(AND($G8839&gt;=5000000,$G8839&lt;9000000,0),"5-9M",
 IF(AND($G8839&gt;=10000000,$G8839&lt;=49000000),"10-49M",IF(AND($G8839&gt;=50000000,$G8839&lt;=99000000),"50M-99M",
 IF(AND($G8839&gt;=100000000,$G8839&lt;=499000000),"100-499M",IF(AND($G8839&gt;=500000000,$G8839&lt;=999000000),"500M-999M","1,000M+"))))))</f>
        <v>0-4M</v>
      </c>
      <c r="I8839">
        <v>1</v>
      </c>
      <c r="J8839" s="3">
        <v>1.99</v>
      </c>
      <c r="K8839" s="3" t="s">
        <v>9</v>
      </c>
      <c r="L8839" s="1">
        <v>42321</v>
      </c>
      <c r="M8839" s="2">
        <v>1</v>
      </c>
      <c r="N8839" t="s">
        <v>23</v>
      </c>
    </row>
    <row r="8840" spans="1:14" x14ac:dyDescent="0.35">
      <c r="A8840" t="s">
        <v>10390</v>
      </c>
      <c r="B8840" t="s">
        <v>2112</v>
      </c>
      <c r="C8840" s="6">
        <v>4.4000000000000004</v>
      </c>
      <c r="D8840">
        <f>IF($C8840=0,0,IF(AND($C8840&gt;0,$C8840&lt;=1.9),1, IF(AND($C8840&gt;1.9,$C8840&lt;3),2,IF(AND($C8840&gt;2.9,$C8840&lt;=3.9),3,IF(AND($C8840&gt;3.9,$C8840&lt;=4.9),4,5)))))</f>
        <v>4</v>
      </c>
      <c r="E8840" s="3">
        <v>1517</v>
      </c>
      <c r="F8840">
        <v>8.5</v>
      </c>
      <c r="G8840" s="5">
        <v>100000</v>
      </c>
      <c r="H8840" s="5" t="str">
        <f>IF(AND($G8840&gt;=0,$G8840&lt;5000000),"0-4M", IF(AND($G8840&gt;=5000000,$G8840&lt;9000000,0),"5-9M",
 IF(AND($G8840&gt;=10000000,$G8840&lt;=49000000),"10-49M",IF(AND($G8840&gt;=50000000,$G8840&lt;=99000000),"50M-99M",
 IF(AND($G8840&gt;=100000000,$G8840&lt;=499000000),"100-499M",IF(AND($G8840&gt;=500000000,$G8840&lt;=999000000),"500M-999M","1,000M+"))))))</f>
        <v>0-4M</v>
      </c>
      <c r="I8840">
        <v>0</v>
      </c>
      <c r="J8840" s="3">
        <v>0</v>
      </c>
      <c r="K8840" s="3" t="s">
        <v>9</v>
      </c>
      <c r="L8840" s="1">
        <v>43294</v>
      </c>
      <c r="M8840" s="2" t="s">
        <v>3165</v>
      </c>
      <c r="N8840" t="s">
        <v>23</v>
      </c>
    </row>
    <row r="8841" spans="1:14" x14ac:dyDescent="0.35">
      <c r="A8841" t="s">
        <v>10590</v>
      </c>
      <c r="B8841" t="s">
        <v>1620</v>
      </c>
      <c r="C8841" s="6">
        <v>5</v>
      </c>
      <c r="D8841">
        <f>IF($C8841=0,0,IF(AND($C8841&gt;0,$C8841&lt;=1.9),1, IF(AND($C8841&gt;1.9,$C8841&lt;3),2,IF(AND($C8841&gt;2.9,$C8841&lt;=3.9),3,IF(AND($C8841&gt;3.9,$C8841&lt;=4.9),4,5)))))</f>
        <v>5</v>
      </c>
      <c r="E8841" s="3">
        <v>14</v>
      </c>
      <c r="F8841">
        <v>16</v>
      </c>
      <c r="G8841" s="5">
        <v>100</v>
      </c>
      <c r="H8841" s="5" t="str">
        <f>IF(AND($G8841&gt;=0,$G8841&lt;5000000),"0-4M", IF(AND($G8841&gt;=5000000,$G8841&lt;9000000,0),"5-9M",
 IF(AND($G8841&gt;=10000000,$G8841&lt;=49000000),"10-49M",IF(AND($G8841&gt;=50000000,$G8841&lt;=99000000),"50M-99M",
 IF(AND($G8841&gt;=100000000,$G8841&lt;=499000000),"100-499M",IF(AND($G8841&gt;=500000000,$G8841&lt;=999000000),"500M-999M","1,000M+"))))))</f>
        <v>0-4M</v>
      </c>
      <c r="I8841">
        <v>0</v>
      </c>
      <c r="J8841" s="3">
        <v>0</v>
      </c>
      <c r="K8841" s="3" t="s">
        <v>9</v>
      </c>
      <c r="L8841" s="1">
        <v>42905</v>
      </c>
      <c r="M8841" s="2" t="s">
        <v>10591</v>
      </c>
      <c r="N8841" t="s">
        <v>33</v>
      </c>
    </row>
    <row r="8842" spans="1:14" x14ac:dyDescent="0.35">
      <c r="A8842" t="s">
        <v>10392</v>
      </c>
      <c r="B8842" t="s">
        <v>2752</v>
      </c>
      <c r="C8842" s="6">
        <v>0</v>
      </c>
      <c r="D8842">
        <f>IF($C8842=0,0,IF(AND($C8842&gt;0,$C8842&lt;=1.9),1, IF(AND($C8842&gt;1.9,$C8842&lt;3),2,IF(AND($C8842&gt;2.9,$C8842&lt;=3.9),3,IF(AND($C8842&gt;3.9,$C8842&lt;=4.9),4,5)))))</f>
        <v>0</v>
      </c>
      <c r="E8842" s="3">
        <v>2</v>
      </c>
      <c r="F8842">
        <v>26</v>
      </c>
      <c r="G8842" s="5">
        <v>10</v>
      </c>
      <c r="H8842" s="5" t="str">
        <f>IF(AND($G8842&gt;=0,$G8842&lt;5000000),"0-4M", IF(AND($G8842&gt;=5000000,$G8842&lt;9000000,0),"5-9M",
 IF(AND($G8842&gt;=10000000,$G8842&lt;=49000000),"10-49M",IF(AND($G8842&gt;=50000000,$G8842&lt;=99000000),"50M-99M",
 IF(AND($G8842&gt;=100000000,$G8842&lt;=499000000),"100-499M",IF(AND($G8842&gt;=500000000,$G8842&lt;=999000000),"500M-999M","1,000M+"))))))</f>
        <v>0-4M</v>
      </c>
      <c r="I8842">
        <v>0</v>
      </c>
      <c r="J8842" s="3">
        <v>0</v>
      </c>
      <c r="K8842" s="3" t="s">
        <v>9</v>
      </c>
      <c r="L8842" s="1">
        <v>43152</v>
      </c>
      <c r="M8842" s="2">
        <v>1</v>
      </c>
      <c r="N8842" t="s">
        <v>33</v>
      </c>
    </row>
    <row r="8843" spans="1:14" x14ac:dyDescent="0.35">
      <c r="A8843" t="s">
        <v>10393</v>
      </c>
      <c r="B8843" t="s">
        <v>1902</v>
      </c>
      <c r="C8843" s="6">
        <v>4.4000000000000004</v>
      </c>
      <c r="D8843">
        <f>IF($C8843=0,0,IF(AND($C8843&gt;0,$C8843&lt;=1.9),1, IF(AND($C8843&gt;1.9,$C8843&lt;3),2,IF(AND($C8843&gt;2.9,$C8843&lt;=3.9),3,IF(AND($C8843&gt;3.9,$C8843&lt;=4.9),4,5)))))</f>
        <v>4</v>
      </c>
      <c r="E8843" s="3">
        <v>129542</v>
      </c>
      <c r="F8843">
        <v>63</v>
      </c>
      <c r="G8843" s="5">
        <v>1000000</v>
      </c>
      <c r="H8843" s="5" t="str">
        <f>IF(AND($G8843&gt;=0,$G8843&lt;5000000),"0-4M", IF(AND($G8843&gt;=5000000,$G8843&lt;9000000,0),"5-9M",
 IF(AND($G8843&gt;=10000000,$G8843&lt;=49000000),"10-49M",IF(AND($G8843&gt;=50000000,$G8843&lt;=99000000),"50M-99M",
 IF(AND($G8843&gt;=100000000,$G8843&lt;=499000000),"100-499M",IF(AND($G8843&gt;=500000000,$G8843&lt;=999000000),"500M-999M","1,000M+"))))))</f>
        <v>0-4M</v>
      </c>
      <c r="I8843">
        <v>0</v>
      </c>
      <c r="J8843" s="3">
        <v>0</v>
      </c>
      <c r="K8843" s="3" t="s">
        <v>9</v>
      </c>
      <c r="L8843" s="1">
        <v>43304</v>
      </c>
      <c r="M8843" s="2" t="s">
        <v>2020</v>
      </c>
      <c r="N8843" t="s">
        <v>11</v>
      </c>
    </row>
    <row r="8844" spans="1:14" x14ac:dyDescent="0.35">
      <c r="A8844" t="s">
        <v>10394</v>
      </c>
      <c r="B8844" t="s">
        <v>2752</v>
      </c>
      <c r="C8844" s="6">
        <v>4.9000000000000004</v>
      </c>
      <c r="D8844">
        <f>IF($C8844=0,0,IF(AND($C8844&gt;0,$C8844&lt;=1.9),1, IF(AND($C8844&gt;1.9,$C8844&lt;3),2,IF(AND($C8844&gt;2.9,$C8844&lt;=3.9),3,IF(AND($C8844&gt;3.9,$C8844&lt;=4.9),4,5)))))</f>
        <v>4</v>
      </c>
      <c r="E8844" s="3">
        <v>1420</v>
      </c>
      <c r="F8844">
        <v>20</v>
      </c>
      <c r="G8844" s="5">
        <v>10000</v>
      </c>
      <c r="H8844" s="5" t="str">
        <f>IF(AND($G8844&gt;=0,$G8844&lt;5000000),"0-4M", IF(AND($G8844&gt;=5000000,$G8844&lt;9000000,0),"5-9M",
 IF(AND($G8844&gt;=10000000,$G8844&lt;=49000000),"10-49M",IF(AND($G8844&gt;=50000000,$G8844&lt;=99000000),"50M-99M",
 IF(AND($G8844&gt;=100000000,$G8844&lt;=499000000),"100-499M",IF(AND($G8844&gt;=500000000,$G8844&lt;=999000000),"500M-999M","1,000M+"))))))</f>
        <v>0-4M</v>
      </c>
      <c r="I8844">
        <v>0</v>
      </c>
      <c r="J8844" s="3">
        <v>0</v>
      </c>
      <c r="K8844" s="3" t="s">
        <v>9</v>
      </c>
      <c r="L8844" s="1">
        <v>43293</v>
      </c>
      <c r="M8844" s="2" t="s">
        <v>1725</v>
      </c>
      <c r="N8844" t="s">
        <v>19</v>
      </c>
    </row>
    <row r="8845" spans="1:14" x14ac:dyDescent="0.35">
      <c r="A8845" t="s">
        <v>10395</v>
      </c>
      <c r="B8845" t="s">
        <v>2752</v>
      </c>
      <c r="C8845" s="6">
        <v>0</v>
      </c>
      <c r="D8845">
        <f>IF($C8845=0,0,IF(AND($C8845&gt;0,$C8845&lt;=1.9),1, IF(AND($C8845&gt;1.9,$C8845&lt;3),2,IF(AND($C8845&gt;2.9,$C8845&lt;=3.9),3,IF(AND($C8845&gt;3.9,$C8845&lt;=4.9),4,5)))))</f>
        <v>0</v>
      </c>
      <c r="E8845" s="3">
        <v>0</v>
      </c>
      <c r="F8845">
        <v>26</v>
      </c>
      <c r="G8845" s="5">
        <v>10</v>
      </c>
      <c r="H8845" s="5" t="str">
        <f>IF(AND($G8845&gt;=0,$G8845&lt;5000000),"0-4M", IF(AND($G8845&gt;=5000000,$G8845&lt;9000000,0),"5-9M",
 IF(AND($G8845&gt;=10000000,$G8845&lt;=49000000),"10-49M",IF(AND($G8845&gt;=50000000,$G8845&lt;=99000000),"50M-99M",
 IF(AND($G8845&gt;=100000000,$G8845&lt;=499000000),"100-499M",IF(AND($G8845&gt;=500000000,$G8845&lt;=999000000),"500M-999M","1,000M+"))))))</f>
        <v>0-4M</v>
      </c>
      <c r="I8845">
        <v>0</v>
      </c>
      <c r="J8845" s="3">
        <v>0</v>
      </c>
      <c r="K8845" s="3" t="s">
        <v>9</v>
      </c>
      <c r="L8845" s="1">
        <v>43145</v>
      </c>
      <c r="M8845" s="2">
        <v>1</v>
      </c>
      <c r="N8845" t="s">
        <v>33</v>
      </c>
    </row>
    <row r="8846" spans="1:14" x14ac:dyDescent="0.35">
      <c r="A8846" t="s">
        <v>10396</v>
      </c>
      <c r="B8846" t="s">
        <v>254</v>
      </c>
      <c r="C8846" s="6">
        <v>5</v>
      </c>
      <c r="D8846">
        <f>IF($C8846=0,0,IF(AND($C8846&gt;0,$C8846&lt;=1.9),1, IF(AND($C8846&gt;1.9,$C8846&lt;3),2,IF(AND($C8846&gt;2.9,$C8846&lt;=3.9),3,IF(AND($C8846&gt;3.9,$C8846&lt;=4.9),4,5)))))</f>
        <v>5</v>
      </c>
      <c r="E8846" s="3">
        <v>1</v>
      </c>
      <c r="F8846">
        <v>3.5</v>
      </c>
      <c r="G8846" s="5">
        <v>10</v>
      </c>
      <c r="H8846" s="5" t="str">
        <f>IF(AND($G8846&gt;=0,$G8846&lt;5000000),"0-4M", IF(AND($G8846&gt;=5000000,$G8846&lt;9000000,0),"5-9M",
 IF(AND($G8846&gt;=10000000,$G8846&lt;=49000000),"10-49M",IF(AND($G8846&gt;=50000000,$G8846&lt;=99000000),"50M-99M",
 IF(AND($G8846&gt;=100000000,$G8846&lt;=499000000),"100-499M",IF(AND($G8846&gt;=500000000,$G8846&lt;=999000000),"500M-999M","1,000M+"))))))</f>
        <v>0-4M</v>
      </c>
      <c r="I8846">
        <v>0</v>
      </c>
      <c r="J8846" s="3">
        <v>0</v>
      </c>
      <c r="K8846" s="3" t="s">
        <v>9</v>
      </c>
      <c r="L8846" s="1">
        <v>43151</v>
      </c>
      <c r="M8846" s="2" t="s">
        <v>68</v>
      </c>
      <c r="N8846" t="s">
        <v>36</v>
      </c>
    </row>
    <row r="8847" spans="1:14" x14ac:dyDescent="0.35">
      <c r="A8847" t="s">
        <v>10397</v>
      </c>
      <c r="B8847" t="s">
        <v>2752</v>
      </c>
      <c r="C8847" s="6">
        <v>0</v>
      </c>
      <c r="D8847">
        <f>IF($C8847=0,0,IF(AND($C8847&gt;0,$C8847&lt;=1.9),1, IF(AND($C8847&gt;1.9,$C8847&lt;3),2,IF(AND($C8847&gt;2.9,$C8847&lt;=3.9),3,IF(AND($C8847&gt;3.9,$C8847&lt;=4.9),4,5)))))</f>
        <v>0</v>
      </c>
      <c r="E8847" s="3">
        <v>0</v>
      </c>
      <c r="F8847">
        <v>26</v>
      </c>
      <c r="G8847" s="5">
        <v>1</v>
      </c>
      <c r="H8847" s="5" t="str">
        <f>IF(AND($G8847&gt;=0,$G8847&lt;5000000),"0-4M", IF(AND($G8847&gt;=5000000,$G8847&lt;9000000,0),"5-9M",
 IF(AND($G8847&gt;=10000000,$G8847&lt;=49000000),"10-49M",IF(AND($G8847&gt;=50000000,$G8847&lt;=99000000),"50M-99M",
 IF(AND($G8847&gt;=100000000,$G8847&lt;=499000000),"100-499M",IF(AND($G8847&gt;=500000000,$G8847&lt;=999000000),"500M-999M","1,000M+"))))))</f>
        <v>0-4M</v>
      </c>
      <c r="I8847">
        <v>0</v>
      </c>
      <c r="J8847" s="3">
        <v>0</v>
      </c>
      <c r="K8847" s="3" t="s">
        <v>9</v>
      </c>
      <c r="L8847" s="1">
        <v>43177</v>
      </c>
      <c r="M8847" s="2">
        <v>1</v>
      </c>
      <c r="N8847" t="s">
        <v>33</v>
      </c>
    </row>
    <row r="8848" spans="1:14" x14ac:dyDescent="0.35">
      <c r="A8848" t="s">
        <v>10398</v>
      </c>
      <c r="B8848" t="s">
        <v>2958</v>
      </c>
      <c r="C8848" s="6">
        <v>4.8</v>
      </c>
      <c r="D8848">
        <f>IF($C8848=0,0,IF(AND($C8848&gt;0,$C8848&lt;=1.9),1, IF(AND($C8848&gt;1.9,$C8848&lt;3),2,IF(AND($C8848&gt;2.9,$C8848&lt;=3.9),3,IF(AND($C8848&gt;3.9,$C8848&lt;=4.9),4,5)))))</f>
        <v>4</v>
      </c>
      <c r="E8848" s="3">
        <v>12700</v>
      </c>
      <c r="F8848">
        <v>10</v>
      </c>
      <c r="G8848" s="5">
        <v>100000</v>
      </c>
      <c r="H8848" s="5" t="str">
        <f>IF(AND($G8848&gt;=0,$G8848&lt;5000000),"0-4M", IF(AND($G8848&gt;=5000000,$G8848&lt;9000000,0),"5-9M",
 IF(AND($G8848&gt;=10000000,$G8848&lt;=49000000),"10-49M",IF(AND($G8848&gt;=50000000,$G8848&lt;=99000000),"50M-99M",
 IF(AND($G8848&gt;=100000000,$G8848&lt;=499000000),"100-499M",IF(AND($G8848&gt;=500000000,$G8848&lt;=999000000),"500M-999M","1,000M+"))))))</f>
        <v>0-4M</v>
      </c>
      <c r="I8848">
        <v>1</v>
      </c>
      <c r="J8848" s="3">
        <v>3.49</v>
      </c>
      <c r="K8848" s="3" t="s">
        <v>9</v>
      </c>
      <c r="L8848" s="1">
        <v>43315</v>
      </c>
      <c r="M8848" s="2" t="s">
        <v>733</v>
      </c>
      <c r="N8848" t="s">
        <v>118</v>
      </c>
    </row>
    <row r="8849" spans="1:14" x14ac:dyDescent="0.35">
      <c r="A8849" t="s">
        <v>10399</v>
      </c>
      <c r="B8849" t="s">
        <v>2752</v>
      </c>
      <c r="C8849" s="6">
        <v>0</v>
      </c>
      <c r="D8849">
        <f>IF($C8849=0,0,IF(AND($C8849&gt;0,$C8849&lt;=1.9),1, IF(AND($C8849&gt;1.9,$C8849&lt;3),2,IF(AND($C8849&gt;2.9,$C8849&lt;=3.9),3,IF(AND($C8849&gt;3.9,$C8849&lt;=4.9),4,5)))))</f>
        <v>0</v>
      </c>
      <c r="E8849" s="3">
        <v>9</v>
      </c>
      <c r="F8849">
        <v>5.5</v>
      </c>
      <c r="G8849" s="5">
        <v>100</v>
      </c>
      <c r="H8849" s="5" t="str">
        <f>IF(AND($G8849&gt;=0,$G8849&lt;5000000),"0-4M", IF(AND($G8849&gt;=5000000,$G8849&lt;9000000,0),"5-9M",
 IF(AND($G8849&gt;=10000000,$G8849&lt;=49000000),"10-49M",IF(AND($G8849&gt;=50000000,$G8849&lt;=99000000),"50M-99M",
 IF(AND($G8849&gt;=100000000,$G8849&lt;=499000000),"100-499M",IF(AND($G8849&gt;=500000000,$G8849&lt;=999000000),"500M-999M","1,000M+"))))))</f>
        <v>0-4M</v>
      </c>
      <c r="I8849">
        <v>0</v>
      </c>
      <c r="J8849" s="3">
        <v>0</v>
      </c>
      <c r="K8849" s="3" t="s">
        <v>9</v>
      </c>
      <c r="L8849" s="1">
        <v>43313</v>
      </c>
      <c r="M8849" s="2">
        <v>1.1399999999999999</v>
      </c>
      <c r="N8849" t="s">
        <v>19</v>
      </c>
    </row>
    <row r="8850" spans="1:14" x14ac:dyDescent="0.35">
      <c r="A8850" t="s">
        <v>10400</v>
      </c>
      <c r="B8850" t="s">
        <v>2752</v>
      </c>
      <c r="C8850" s="6">
        <v>0</v>
      </c>
      <c r="D8850">
        <f>IF($C8850=0,0,IF(AND($C8850&gt;0,$C8850&lt;=1.9),1, IF(AND($C8850&gt;1.9,$C8850&lt;3),2,IF(AND($C8850&gt;2.9,$C8850&lt;=3.9),3,IF(AND($C8850&gt;3.9,$C8850&lt;=4.9),4,5)))))</f>
        <v>0</v>
      </c>
      <c r="E8850" s="3">
        <v>0</v>
      </c>
      <c r="F8850">
        <v>26</v>
      </c>
      <c r="G8850" s="5">
        <v>10</v>
      </c>
      <c r="H8850" s="5" t="str">
        <f>IF(AND($G8850&gt;=0,$G8850&lt;5000000),"0-4M", IF(AND($G8850&gt;=5000000,$G8850&lt;9000000,0),"5-9M",
 IF(AND($G8850&gt;=10000000,$G8850&lt;=49000000),"10-49M",IF(AND($G8850&gt;=50000000,$G8850&lt;=99000000),"50M-99M",
 IF(AND($G8850&gt;=100000000,$G8850&lt;=499000000),"100-499M",IF(AND($G8850&gt;=500000000,$G8850&lt;=999000000),"500M-999M","1,000M+"))))))</f>
        <v>0-4M</v>
      </c>
      <c r="I8850">
        <v>0</v>
      </c>
      <c r="J8850" s="3">
        <v>0</v>
      </c>
      <c r="K8850" s="3" t="s">
        <v>9</v>
      </c>
      <c r="L8850" s="1">
        <v>43151</v>
      </c>
      <c r="M8850" s="2">
        <v>1</v>
      </c>
      <c r="N8850" t="s">
        <v>33</v>
      </c>
    </row>
    <row r="8851" spans="1:14" x14ac:dyDescent="0.35">
      <c r="A8851" t="s">
        <v>10401</v>
      </c>
      <c r="B8851" t="s">
        <v>2752</v>
      </c>
      <c r="C8851" s="6">
        <v>0</v>
      </c>
      <c r="D8851">
        <f>IF($C8851=0,0,IF(AND($C8851&gt;0,$C8851&lt;=1.9),1, IF(AND($C8851&gt;1.9,$C8851&lt;3),2,IF(AND($C8851&gt;2.9,$C8851&lt;=3.9),3,IF(AND($C8851&gt;3.9,$C8851&lt;=4.9),4,5)))))</f>
        <v>0</v>
      </c>
      <c r="E8851" s="3">
        <v>0</v>
      </c>
      <c r="F8851">
        <v>26</v>
      </c>
      <c r="G8851" s="5">
        <v>5</v>
      </c>
      <c r="H8851" s="5" t="str">
        <f>IF(AND($G8851&gt;=0,$G8851&lt;5000000),"0-4M", IF(AND($G8851&gt;=5000000,$G8851&lt;9000000,0),"5-9M",
 IF(AND($G8851&gt;=10000000,$G8851&lt;=49000000),"10-49M",IF(AND($G8851&gt;=50000000,$G8851&lt;=99000000),"50M-99M",
 IF(AND($G8851&gt;=100000000,$G8851&lt;=499000000),"100-499M",IF(AND($G8851&gt;=500000000,$G8851&lt;=999000000),"500M-999M","1,000M+"))))))</f>
        <v>0-4M</v>
      </c>
      <c r="I8851">
        <v>0</v>
      </c>
      <c r="J8851" s="3">
        <v>0</v>
      </c>
      <c r="K8851" s="3" t="s">
        <v>9</v>
      </c>
      <c r="L8851" s="1">
        <v>43153</v>
      </c>
      <c r="M8851" s="2">
        <v>1</v>
      </c>
      <c r="N8851" t="s">
        <v>33</v>
      </c>
    </row>
    <row r="8852" spans="1:14" x14ac:dyDescent="0.35">
      <c r="A8852" t="s">
        <v>10402</v>
      </c>
      <c r="B8852" t="s">
        <v>2752</v>
      </c>
      <c r="C8852" s="6">
        <v>0</v>
      </c>
      <c r="D8852">
        <f>IF($C8852=0,0,IF(AND($C8852&gt;0,$C8852&lt;=1.9),1, IF(AND($C8852&gt;1.9,$C8852&lt;3),2,IF(AND($C8852&gt;2.9,$C8852&lt;=3.9),3,IF(AND($C8852&gt;3.9,$C8852&lt;=4.9),4,5)))))</f>
        <v>0</v>
      </c>
      <c r="E8852" s="3">
        <v>5</v>
      </c>
      <c r="F8852">
        <v>26</v>
      </c>
      <c r="G8852" s="5">
        <v>50</v>
      </c>
      <c r="H8852" s="5" t="str">
        <f>IF(AND($G8852&gt;=0,$G8852&lt;5000000),"0-4M", IF(AND($G8852&gt;=5000000,$G8852&lt;9000000,0),"5-9M",
 IF(AND($G8852&gt;=10000000,$G8852&lt;=49000000),"10-49M",IF(AND($G8852&gt;=50000000,$G8852&lt;=99000000),"50M-99M",
 IF(AND($G8852&gt;=100000000,$G8852&lt;=499000000),"100-499M",IF(AND($G8852&gt;=500000000,$G8852&lt;=999000000),"500M-999M","1,000M+"))))))</f>
        <v>0-4M</v>
      </c>
      <c r="I8852">
        <v>0</v>
      </c>
      <c r="J8852" s="3">
        <v>0</v>
      </c>
      <c r="K8852" s="3" t="s">
        <v>9</v>
      </c>
      <c r="L8852" s="1">
        <v>43150</v>
      </c>
      <c r="M8852" s="2">
        <v>1</v>
      </c>
      <c r="N8852" t="s">
        <v>33</v>
      </c>
    </row>
    <row r="8853" spans="1:14" x14ac:dyDescent="0.35">
      <c r="A8853" t="s">
        <v>10403</v>
      </c>
      <c r="B8853" t="s">
        <v>2752</v>
      </c>
      <c r="C8853" s="6">
        <v>0</v>
      </c>
      <c r="D8853">
        <f>IF($C8853=0,0,IF(AND($C8853&gt;0,$C8853&lt;=1.9),1, IF(AND($C8853&gt;1.9,$C8853&lt;3),2,IF(AND($C8853&gt;2.9,$C8853&lt;=3.9),3,IF(AND($C8853&gt;3.9,$C8853&lt;=4.9),4,5)))))</f>
        <v>0</v>
      </c>
      <c r="E8853" s="3">
        <v>4</v>
      </c>
      <c r="F8853">
        <v>26</v>
      </c>
      <c r="G8853" s="5">
        <v>100</v>
      </c>
      <c r="H8853" s="5" t="str">
        <f>IF(AND($G8853&gt;=0,$G8853&lt;5000000),"0-4M", IF(AND($G8853&gt;=5000000,$G8853&lt;9000000,0),"5-9M",
 IF(AND($G8853&gt;=10000000,$G8853&lt;=49000000),"10-49M",IF(AND($G8853&gt;=50000000,$G8853&lt;=99000000),"50M-99M",
 IF(AND($G8853&gt;=100000000,$G8853&lt;=499000000),"100-499M",IF(AND($G8853&gt;=500000000,$G8853&lt;=999000000),"500M-999M","1,000M+"))))))</f>
        <v>0-4M</v>
      </c>
      <c r="I8853">
        <v>0</v>
      </c>
      <c r="J8853" s="3">
        <v>0</v>
      </c>
      <c r="K8853" s="3" t="s">
        <v>9</v>
      </c>
      <c r="L8853" s="1">
        <v>43176</v>
      </c>
      <c r="M8853" s="2">
        <v>1</v>
      </c>
      <c r="N8853" t="s">
        <v>33</v>
      </c>
    </row>
    <row r="8854" spans="1:14" x14ac:dyDescent="0.35">
      <c r="A8854" t="s">
        <v>10404</v>
      </c>
      <c r="B8854" t="s">
        <v>2752</v>
      </c>
      <c r="C8854" s="6">
        <v>0</v>
      </c>
      <c r="D8854">
        <f>IF($C8854=0,0,IF(AND($C8854&gt;0,$C8854&lt;=1.9),1, IF(AND($C8854&gt;1.9,$C8854&lt;3),2,IF(AND($C8854&gt;2.9,$C8854&lt;=3.9),3,IF(AND($C8854&gt;3.9,$C8854&lt;=4.9),4,5)))))</f>
        <v>0</v>
      </c>
      <c r="E8854" s="3">
        <v>2</v>
      </c>
      <c r="F8854">
        <v>26</v>
      </c>
      <c r="G8854" s="5">
        <v>50</v>
      </c>
      <c r="H8854" s="5" t="str">
        <f>IF(AND($G8854&gt;=0,$G8854&lt;5000000),"0-4M", IF(AND($G8854&gt;=5000000,$G8854&lt;9000000,0),"5-9M",
 IF(AND($G8854&gt;=10000000,$G8854&lt;=49000000),"10-49M",IF(AND($G8854&gt;=50000000,$G8854&lt;=99000000),"50M-99M",
 IF(AND($G8854&gt;=100000000,$G8854&lt;=499000000),"100-499M",IF(AND($G8854&gt;=500000000,$G8854&lt;=999000000),"500M-999M","1,000M+"))))))</f>
        <v>0-4M</v>
      </c>
      <c r="I8854">
        <v>0</v>
      </c>
      <c r="J8854" s="3">
        <v>0</v>
      </c>
      <c r="K8854" s="3" t="s">
        <v>9</v>
      </c>
      <c r="L8854" s="1">
        <v>43160</v>
      </c>
      <c r="M8854" s="2">
        <v>1</v>
      </c>
      <c r="N8854" t="s">
        <v>33</v>
      </c>
    </row>
    <row r="8855" spans="1:14" x14ac:dyDescent="0.35">
      <c r="A8855" t="s">
        <v>10405</v>
      </c>
      <c r="B8855" t="s">
        <v>2752</v>
      </c>
      <c r="C8855" s="6">
        <v>0</v>
      </c>
      <c r="D8855">
        <f>IF($C8855=0,0,IF(AND($C8855&gt;0,$C8855&lt;=1.9),1, IF(AND($C8855&gt;1.9,$C8855&lt;3),2,IF(AND($C8855&gt;2.9,$C8855&lt;=3.9),3,IF(AND($C8855&gt;3.9,$C8855&lt;=4.9),4,5)))))</f>
        <v>0</v>
      </c>
      <c r="E8855" s="3">
        <v>6</v>
      </c>
      <c r="F8855">
        <v>26</v>
      </c>
      <c r="G8855" s="5">
        <v>100</v>
      </c>
      <c r="H8855" s="5" t="str">
        <f>IF(AND($G8855&gt;=0,$G8855&lt;5000000),"0-4M", IF(AND($G8855&gt;=5000000,$G8855&lt;9000000,0),"5-9M",
 IF(AND($G8855&gt;=10000000,$G8855&lt;=49000000),"10-49M",IF(AND($G8855&gt;=50000000,$G8855&lt;=99000000),"50M-99M",
 IF(AND($G8855&gt;=100000000,$G8855&lt;=499000000),"100-499M",IF(AND($G8855&gt;=500000000,$G8855&lt;=999000000),"500M-999M","1,000M+"))))))</f>
        <v>0-4M</v>
      </c>
      <c r="I8855">
        <v>0</v>
      </c>
      <c r="J8855" s="3">
        <v>0</v>
      </c>
      <c r="K8855" s="3" t="s">
        <v>9</v>
      </c>
      <c r="L8855" s="1">
        <v>43161</v>
      </c>
      <c r="M8855" s="2">
        <v>1</v>
      </c>
      <c r="N8855" t="s">
        <v>33</v>
      </c>
    </row>
    <row r="8856" spans="1:14" x14ac:dyDescent="0.35">
      <c r="A8856" t="s">
        <v>10406</v>
      </c>
      <c r="B8856" t="s">
        <v>2752</v>
      </c>
      <c r="C8856" s="6">
        <v>0</v>
      </c>
      <c r="D8856">
        <f>IF($C8856=0,0,IF(AND($C8856&gt;0,$C8856&lt;=1.9),1, IF(AND($C8856&gt;1.9,$C8856&lt;3),2,IF(AND($C8856&gt;2.9,$C8856&lt;=3.9),3,IF(AND($C8856&gt;3.9,$C8856&lt;=4.9),4,5)))))</f>
        <v>0</v>
      </c>
      <c r="E8856" s="3">
        <v>2</v>
      </c>
      <c r="F8856">
        <v>26</v>
      </c>
      <c r="G8856" s="5">
        <v>10</v>
      </c>
      <c r="H8856" s="5" t="str">
        <f>IF(AND($G8856&gt;=0,$G8856&lt;5000000),"0-4M", IF(AND($G8856&gt;=5000000,$G8856&lt;9000000,0),"5-9M",
 IF(AND($G8856&gt;=10000000,$G8856&lt;=49000000),"10-49M",IF(AND($G8856&gt;=50000000,$G8856&lt;=99000000),"50M-99M",
 IF(AND($G8856&gt;=100000000,$G8856&lt;=499000000),"100-499M",IF(AND($G8856&gt;=500000000,$G8856&lt;=999000000),"500M-999M","1,000M+"))))))</f>
        <v>0-4M</v>
      </c>
      <c r="I8856">
        <v>0</v>
      </c>
      <c r="J8856" s="3">
        <v>0</v>
      </c>
      <c r="K8856" s="3" t="s">
        <v>9</v>
      </c>
      <c r="L8856" s="1">
        <v>43151</v>
      </c>
      <c r="M8856" s="2">
        <v>1</v>
      </c>
      <c r="N8856" t="s">
        <v>33</v>
      </c>
    </row>
    <row r="8857" spans="1:14" x14ac:dyDescent="0.35">
      <c r="A8857" t="s">
        <v>10407</v>
      </c>
      <c r="B8857" t="s">
        <v>1028</v>
      </c>
      <c r="C8857" s="6">
        <v>4</v>
      </c>
      <c r="D8857">
        <f>IF($C8857=0,0,IF(AND($C8857&gt;0,$C8857&lt;=1.9),1, IF(AND($C8857&gt;1.9,$C8857&lt;3),2,IF(AND($C8857&gt;2.9,$C8857&lt;=3.9),3,IF(AND($C8857&gt;3.9,$C8857&lt;=4.9),4,5)))))</f>
        <v>4</v>
      </c>
      <c r="E8857" s="3">
        <v>67</v>
      </c>
      <c r="F8857">
        <v>2.4</v>
      </c>
      <c r="G8857" s="5">
        <v>10000</v>
      </c>
      <c r="H8857" s="5" t="str">
        <f>IF(AND($G8857&gt;=0,$G8857&lt;5000000),"0-4M", IF(AND($G8857&gt;=5000000,$G8857&lt;9000000,0),"5-9M",
 IF(AND($G8857&gt;=10000000,$G8857&lt;=49000000),"10-49M",IF(AND($G8857&gt;=50000000,$G8857&lt;=99000000),"50M-99M",
 IF(AND($G8857&gt;=100000000,$G8857&lt;=499000000),"100-499M",IF(AND($G8857&gt;=500000000,$G8857&lt;=999000000),"500M-999M","1,000M+"))))))</f>
        <v>0-4M</v>
      </c>
      <c r="I8857">
        <v>1</v>
      </c>
      <c r="J8857" s="3">
        <v>2.99</v>
      </c>
      <c r="K8857" s="3" t="s">
        <v>9</v>
      </c>
      <c r="L8857" s="1">
        <v>42919</v>
      </c>
      <c r="M8857" s="2">
        <v>4</v>
      </c>
      <c r="N8857" t="s">
        <v>850</v>
      </c>
    </row>
    <row r="8858" spans="1:14" x14ac:dyDescent="0.35">
      <c r="A8858" t="s">
        <v>10408</v>
      </c>
      <c r="B8858" t="s">
        <v>2752</v>
      </c>
      <c r="C8858" s="6">
        <v>0</v>
      </c>
      <c r="D8858">
        <f>IF($C8858=0,0,IF(AND($C8858&gt;0,$C8858&lt;=1.9),1, IF(AND($C8858&gt;1.9,$C8858&lt;3),2,IF(AND($C8858&gt;2.9,$C8858&lt;=3.9),3,IF(AND($C8858&gt;3.9,$C8858&lt;=4.9),4,5)))))</f>
        <v>0</v>
      </c>
      <c r="E8858" s="3">
        <v>0</v>
      </c>
      <c r="F8858">
        <v>26</v>
      </c>
      <c r="G8858" s="5">
        <v>1</v>
      </c>
      <c r="H8858" s="5" t="str">
        <f>IF(AND($G8858&gt;=0,$G8858&lt;5000000),"0-4M", IF(AND($G8858&gt;=5000000,$G8858&lt;9000000,0),"5-9M",
 IF(AND($G8858&gt;=10000000,$G8858&lt;=49000000),"10-49M",IF(AND($G8858&gt;=50000000,$G8858&lt;=99000000),"50M-99M",
 IF(AND($G8858&gt;=100000000,$G8858&lt;=499000000),"100-499M",IF(AND($G8858&gt;=500000000,$G8858&lt;=999000000),"500M-999M","1,000M+"))))))</f>
        <v>0-4M</v>
      </c>
      <c r="I8858">
        <v>0</v>
      </c>
      <c r="J8858" s="3">
        <v>0</v>
      </c>
      <c r="K8858" s="3" t="s">
        <v>9</v>
      </c>
      <c r="L8858" s="1">
        <v>43155</v>
      </c>
      <c r="M8858" s="2">
        <v>1</v>
      </c>
      <c r="N8858" t="s">
        <v>33</v>
      </c>
    </row>
    <row r="8859" spans="1:14" x14ac:dyDescent="0.35">
      <c r="A8859" t="s">
        <v>10409</v>
      </c>
      <c r="B8859" t="s">
        <v>2752</v>
      </c>
      <c r="C8859" s="6">
        <v>0</v>
      </c>
      <c r="D8859">
        <f>IF($C8859=0,0,IF(AND($C8859&gt;0,$C8859&lt;=1.9),1, IF(AND($C8859&gt;1.9,$C8859&lt;3),2,IF(AND($C8859&gt;2.9,$C8859&lt;=3.9),3,IF(AND($C8859&gt;3.9,$C8859&lt;=4.9),4,5)))))</f>
        <v>0</v>
      </c>
      <c r="E8859" s="3">
        <v>0</v>
      </c>
      <c r="F8859">
        <v>26</v>
      </c>
      <c r="G8859" s="5">
        <v>5</v>
      </c>
      <c r="H8859" s="5" t="str">
        <f>IF(AND($G8859&gt;=0,$G8859&lt;5000000),"0-4M", IF(AND($G8859&gt;=5000000,$G8859&lt;9000000,0),"5-9M",
 IF(AND($G8859&gt;=10000000,$G8859&lt;=49000000),"10-49M",IF(AND($G8859&gt;=50000000,$G8859&lt;=99000000),"50M-99M",
 IF(AND($G8859&gt;=100000000,$G8859&lt;=499000000),"100-499M",IF(AND($G8859&gt;=500000000,$G8859&lt;=999000000),"500M-999M","1,000M+"))))))</f>
        <v>0-4M</v>
      </c>
      <c r="I8859">
        <v>0</v>
      </c>
      <c r="J8859" s="3">
        <v>0</v>
      </c>
      <c r="K8859" s="3" t="s">
        <v>9</v>
      </c>
      <c r="L8859" s="1">
        <v>43150</v>
      </c>
      <c r="M8859" s="2">
        <v>1</v>
      </c>
      <c r="N8859" t="s">
        <v>33</v>
      </c>
    </row>
    <row r="8860" spans="1:14" x14ac:dyDescent="0.35">
      <c r="A8860" t="s">
        <v>10410</v>
      </c>
      <c r="B8860" t="s">
        <v>2752</v>
      </c>
      <c r="C8860" s="6">
        <v>0</v>
      </c>
      <c r="D8860">
        <f>IF($C8860=0,0,IF(AND($C8860&gt;0,$C8860&lt;=1.9),1, IF(AND($C8860&gt;1.9,$C8860&lt;3),2,IF(AND($C8860&gt;2.9,$C8860&lt;=3.9),3,IF(AND($C8860&gt;3.9,$C8860&lt;=4.9),4,5)))))</f>
        <v>0</v>
      </c>
      <c r="E8860" s="3">
        <v>1</v>
      </c>
      <c r="F8860">
        <v>26</v>
      </c>
      <c r="G8860" s="5">
        <v>50</v>
      </c>
      <c r="H8860" s="5" t="str">
        <f>IF(AND($G8860&gt;=0,$G8860&lt;5000000),"0-4M", IF(AND($G8860&gt;=5000000,$G8860&lt;9000000,0),"5-9M",
 IF(AND($G8860&gt;=10000000,$G8860&lt;=49000000),"10-49M",IF(AND($G8860&gt;=50000000,$G8860&lt;=99000000),"50M-99M",
 IF(AND($G8860&gt;=100000000,$G8860&lt;=499000000),"100-499M",IF(AND($G8860&gt;=500000000,$G8860&lt;=999000000),"500M-999M","1,000M+"))))))</f>
        <v>0-4M</v>
      </c>
      <c r="I8860">
        <v>0</v>
      </c>
      <c r="J8860" s="3">
        <v>0</v>
      </c>
      <c r="K8860" s="3" t="s">
        <v>9</v>
      </c>
      <c r="L8860" s="1">
        <v>43150</v>
      </c>
      <c r="M8860" s="2">
        <v>1</v>
      </c>
      <c r="N8860" t="s">
        <v>33</v>
      </c>
    </row>
    <row r="8861" spans="1:14" x14ac:dyDescent="0.35">
      <c r="A8861" t="s">
        <v>10411</v>
      </c>
      <c r="B8861" t="s">
        <v>2752</v>
      </c>
      <c r="C8861" s="6">
        <v>0</v>
      </c>
      <c r="D8861">
        <f>IF($C8861=0,0,IF(AND($C8861&gt;0,$C8861&lt;=1.9),1, IF(AND($C8861&gt;1.9,$C8861&lt;3),2,IF(AND($C8861&gt;2.9,$C8861&lt;=3.9),3,IF(AND($C8861&gt;3.9,$C8861&lt;=4.9),4,5)))))</f>
        <v>0</v>
      </c>
      <c r="E8861" s="3">
        <v>0</v>
      </c>
      <c r="F8861">
        <v>26</v>
      </c>
      <c r="G8861" s="5">
        <v>10</v>
      </c>
      <c r="H8861" s="5" t="str">
        <f>IF(AND($G8861&gt;=0,$G8861&lt;5000000),"0-4M", IF(AND($G8861&gt;=5000000,$G8861&lt;9000000,0),"5-9M",
 IF(AND($G8861&gt;=10000000,$G8861&lt;=49000000),"10-49M",IF(AND($G8861&gt;=50000000,$G8861&lt;=99000000),"50M-99M",
 IF(AND($G8861&gt;=100000000,$G8861&lt;=499000000),"100-499M",IF(AND($G8861&gt;=500000000,$G8861&lt;=999000000),"500M-999M","1,000M+"))))))</f>
        <v>0-4M</v>
      </c>
      <c r="I8861">
        <v>0</v>
      </c>
      <c r="J8861" s="3">
        <v>0</v>
      </c>
      <c r="K8861" s="3" t="s">
        <v>9</v>
      </c>
      <c r="L8861" s="1">
        <v>43159</v>
      </c>
      <c r="M8861" s="2">
        <v>1</v>
      </c>
      <c r="N8861" t="s">
        <v>33</v>
      </c>
    </row>
    <row r="8862" spans="1:14" x14ac:dyDescent="0.35">
      <c r="A8862" t="s">
        <v>10412</v>
      </c>
      <c r="B8862" t="s">
        <v>2752</v>
      </c>
      <c r="C8862" s="6">
        <v>0</v>
      </c>
      <c r="D8862">
        <f>IF($C8862=0,0,IF(AND($C8862&gt;0,$C8862&lt;=1.9),1, IF(AND($C8862&gt;1.9,$C8862&lt;3),2,IF(AND($C8862&gt;2.9,$C8862&lt;=3.9),3,IF(AND($C8862&gt;3.9,$C8862&lt;=4.9),4,5)))))</f>
        <v>0</v>
      </c>
      <c r="E8862" s="3">
        <v>1</v>
      </c>
      <c r="F8862">
        <v>26</v>
      </c>
      <c r="G8862" s="5">
        <v>10</v>
      </c>
      <c r="H8862" s="5" t="str">
        <f>IF(AND($G8862&gt;=0,$G8862&lt;5000000),"0-4M", IF(AND($G8862&gt;=5000000,$G8862&lt;9000000,0),"5-9M",
 IF(AND($G8862&gt;=10000000,$G8862&lt;=49000000),"10-49M",IF(AND($G8862&gt;=50000000,$G8862&lt;=99000000),"50M-99M",
 IF(AND($G8862&gt;=100000000,$G8862&lt;=499000000),"100-499M",IF(AND($G8862&gt;=500000000,$G8862&lt;=999000000),"500M-999M","1,000M+"))))))</f>
        <v>0-4M</v>
      </c>
      <c r="I8862">
        <v>0</v>
      </c>
      <c r="J8862" s="3">
        <v>0</v>
      </c>
      <c r="K8862" s="3" t="s">
        <v>9</v>
      </c>
      <c r="L8862" s="1">
        <v>43150</v>
      </c>
      <c r="M8862" s="2">
        <v>1</v>
      </c>
      <c r="N8862" t="s">
        <v>33</v>
      </c>
    </row>
    <row r="8863" spans="1:14" x14ac:dyDescent="0.35">
      <c r="A8863" t="s">
        <v>10413</v>
      </c>
      <c r="B8863" t="s">
        <v>2752</v>
      </c>
      <c r="C8863" s="6">
        <v>0</v>
      </c>
      <c r="D8863">
        <f>IF($C8863=0,0,IF(AND($C8863&gt;0,$C8863&lt;=1.9),1, IF(AND($C8863&gt;1.9,$C8863&lt;3),2,IF(AND($C8863&gt;2.9,$C8863&lt;=3.9),3,IF(AND($C8863&gt;3.9,$C8863&lt;=4.9),4,5)))))</f>
        <v>0</v>
      </c>
      <c r="E8863" s="3">
        <v>2</v>
      </c>
      <c r="F8863">
        <v>26</v>
      </c>
      <c r="G8863" s="5">
        <v>50</v>
      </c>
      <c r="H8863" s="5" t="str">
        <f>IF(AND($G8863&gt;=0,$G8863&lt;5000000),"0-4M", IF(AND($G8863&gt;=5000000,$G8863&lt;9000000,0),"5-9M",
 IF(AND($G8863&gt;=10000000,$G8863&lt;=49000000),"10-49M",IF(AND($G8863&gt;=50000000,$G8863&lt;=99000000),"50M-99M",
 IF(AND($G8863&gt;=100000000,$G8863&lt;=499000000),"100-499M",IF(AND($G8863&gt;=500000000,$G8863&lt;=999000000),"500M-999M","1,000M+"))))))</f>
        <v>0-4M</v>
      </c>
      <c r="I8863">
        <v>0</v>
      </c>
      <c r="J8863" s="3">
        <v>0</v>
      </c>
      <c r="K8863" s="3" t="s">
        <v>9</v>
      </c>
      <c r="L8863" s="1">
        <v>43158</v>
      </c>
      <c r="M8863" s="2">
        <v>1</v>
      </c>
      <c r="N8863" t="s">
        <v>33</v>
      </c>
    </row>
    <row r="8864" spans="1:14" x14ac:dyDescent="0.35">
      <c r="A8864" t="s">
        <v>10414</v>
      </c>
      <c r="B8864" t="s">
        <v>2752</v>
      </c>
      <c r="C8864" s="6">
        <v>0</v>
      </c>
      <c r="D8864">
        <f>IF($C8864=0,0,IF(AND($C8864&gt;0,$C8864&lt;=1.9),1, IF(AND($C8864&gt;1.9,$C8864&lt;3),2,IF(AND($C8864&gt;2.9,$C8864&lt;=3.9),3,IF(AND($C8864&gt;3.9,$C8864&lt;=4.9),4,5)))))</f>
        <v>0</v>
      </c>
      <c r="E8864" s="3">
        <v>0</v>
      </c>
      <c r="F8864">
        <v>13</v>
      </c>
      <c r="G8864" s="5">
        <v>10</v>
      </c>
      <c r="H8864" s="5" t="str">
        <f>IF(AND($G8864&gt;=0,$G8864&lt;5000000),"0-4M", IF(AND($G8864&gt;=5000000,$G8864&lt;9000000,0),"5-9M",
 IF(AND($G8864&gt;=10000000,$G8864&lt;=49000000),"10-49M",IF(AND($G8864&gt;=50000000,$G8864&lt;=99000000),"50M-99M",
 IF(AND($G8864&gt;=100000000,$G8864&lt;=499000000),"100-499M",IF(AND($G8864&gt;=500000000,$G8864&lt;=999000000),"500M-999M","1,000M+"))))))</f>
        <v>0-4M</v>
      </c>
      <c r="I8864">
        <v>0</v>
      </c>
      <c r="J8864" s="3">
        <v>0</v>
      </c>
      <c r="K8864" s="3" t="s">
        <v>9</v>
      </c>
      <c r="L8864" s="1">
        <v>42971</v>
      </c>
      <c r="M8864" s="2">
        <v>14</v>
      </c>
      <c r="N8864" t="s">
        <v>33</v>
      </c>
    </row>
    <row r="8865" spans="1:14" x14ac:dyDescent="0.35">
      <c r="A8865" t="s">
        <v>10415</v>
      </c>
      <c r="B8865" t="s">
        <v>2752</v>
      </c>
      <c r="C8865" s="6">
        <v>0</v>
      </c>
      <c r="D8865">
        <f>IF($C8865=0,0,IF(AND($C8865&gt;0,$C8865&lt;=1.9),1, IF(AND($C8865&gt;1.9,$C8865&lt;3),2,IF(AND($C8865&gt;2.9,$C8865&lt;=3.9),3,IF(AND($C8865&gt;3.9,$C8865&lt;=4.9),4,5)))))</f>
        <v>0</v>
      </c>
      <c r="E8865" s="3">
        <v>1</v>
      </c>
      <c r="F8865">
        <v>26</v>
      </c>
      <c r="G8865" s="5">
        <v>10</v>
      </c>
      <c r="H8865" s="5" t="str">
        <f>IF(AND($G8865&gt;=0,$G8865&lt;5000000),"0-4M", IF(AND($G8865&gt;=5000000,$G8865&lt;9000000,0),"5-9M",
 IF(AND($G8865&gt;=10000000,$G8865&lt;=49000000),"10-49M",IF(AND($G8865&gt;=50000000,$G8865&lt;=99000000),"50M-99M",
 IF(AND($G8865&gt;=100000000,$G8865&lt;=499000000),"100-499M",IF(AND($G8865&gt;=500000000,$G8865&lt;=999000000),"500M-999M","1,000M+"))))))</f>
        <v>0-4M</v>
      </c>
      <c r="I8865">
        <v>0</v>
      </c>
      <c r="J8865" s="3">
        <v>0</v>
      </c>
      <c r="K8865" s="3" t="s">
        <v>9</v>
      </c>
      <c r="L8865" s="1">
        <v>43150</v>
      </c>
      <c r="M8865" s="2">
        <v>1</v>
      </c>
      <c r="N8865" t="s">
        <v>33</v>
      </c>
    </row>
    <row r="8866" spans="1:14" x14ac:dyDescent="0.35">
      <c r="A8866" t="s">
        <v>5440</v>
      </c>
      <c r="B8866" t="s">
        <v>1620</v>
      </c>
      <c r="C8866" s="6">
        <v>5</v>
      </c>
      <c r="D8866">
        <f>IF($C8866=0,0,IF(AND($C8866&gt;0,$C8866&lt;=1.9),1, IF(AND($C8866&gt;1.9,$C8866&lt;3),2,IF(AND($C8866&gt;2.9,$C8866&lt;=3.9),3,IF(AND($C8866&gt;3.9,$C8866&lt;=4.9),4,5)))))</f>
        <v>5</v>
      </c>
      <c r="E8866" s="3">
        <v>8</v>
      </c>
      <c r="F8866">
        <v>25</v>
      </c>
      <c r="G8866" s="5">
        <v>50</v>
      </c>
      <c r="H8866" s="5" t="str">
        <f>IF(AND($G8866&gt;=0,$G8866&lt;5000000),"0-4M", IF(AND($G8866&gt;=5000000,$G8866&lt;9000000,0),"5-9M",
 IF(AND($G8866&gt;=10000000,$G8866&lt;=49000000),"10-49M",IF(AND($G8866&gt;=50000000,$G8866&lt;=99000000),"50M-99M",
 IF(AND($G8866&gt;=100000000,$G8866&lt;=499000000),"100-499M",IF(AND($G8866&gt;=500000000,$G8866&lt;=999000000),"500M-999M","1,000M+"))))))</f>
        <v>0-4M</v>
      </c>
      <c r="I8866">
        <v>0</v>
      </c>
      <c r="J8866" s="3">
        <v>0</v>
      </c>
      <c r="K8866" s="3" t="s">
        <v>9</v>
      </c>
      <c r="L8866" s="1">
        <v>43277</v>
      </c>
      <c r="M8866" s="2">
        <v>1.1000000000000001</v>
      </c>
      <c r="N8866" t="s">
        <v>33</v>
      </c>
    </row>
    <row r="8867" spans="1:14" x14ac:dyDescent="0.35">
      <c r="A8867" t="s">
        <v>10417</v>
      </c>
      <c r="B8867" t="s">
        <v>2752</v>
      </c>
      <c r="C8867" s="6">
        <v>0</v>
      </c>
      <c r="D8867">
        <f>IF($C8867=0,0,IF(AND($C8867&gt;0,$C8867&lt;=1.9),1, IF(AND($C8867&gt;1.9,$C8867&lt;3),2,IF(AND($C8867&gt;2.9,$C8867&lt;=3.9),3,IF(AND($C8867&gt;3.9,$C8867&lt;=4.9),4,5)))))</f>
        <v>0</v>
      </c>
      <c r="E8867" s="3">
        <v>0</v>
      </c>
      <c r="F8867">
        <v>26</v>
      </c>
      <c r="G8867" s="5">
        <v>10</v>
      </c>
      <c r="H8867" s="5" t="str">
        <f>IF(AND($G8867&gt;=0,$G8867&lt;5000000),"0-4M", IF(AND($G8867&gt;=5000000,$G8867&lt;9000000,0),"5-9M",
 IF(AND($G8867&gt;=10000000,$G8867&lt;=49000000),"10-49M",IF(AND($G8867&gt;=50000000,$G8867&lt;=99000000),"50M-99M",
 IF(AND($G8867&gt;=100000000,$G8867&lt;=499000000),"100-499M",IF(AND($G8867&gt;=500000000,$G8867&lt;=999000000),"500M-999M","1,000M+"))))))</f>
        <v>0-4M</v>
      </c>
      <c r="I8867">
        <v>0</v>
      </c>
      <c r="J8867" s="3">
        <v>0</v>
      </c>
      <c r="K8867" s="3" t="s">
        <v>9</v>
      </c>
      <c r="L8867" s="1">
        <v>43177</v>
      </c>
      <c r="M8867" s="2">
        <v>2</v>
      </c>
      <c r="N8867" t="s">
        <v>33</v>
      </c>
    </row>
    <row r="8868" spans="1:14" x14ac:dyDescent="0.35">
      <c r="A8868" t="s">
        <v>10418</v>
      </c>
      <c r="B8868" t="s">
        <v>2752</v>
      </c>
      <c r="C8868" s="6">
        <v>0</v>
      </c>
      <c r="D8868">
        <f>IF($C8868=0,0,IF(AND($C8868&gt;0,$C8868&lt;=1.9),1, IF(AND($C8868&gt;1.9,$C8868&lt;3),2,IF(AND($C8868&gt;2.9,$C8868&lt;=3.9),3,IF(AND($C8868&gt;3.9,$C8868&lt;=4.9),4,5)))))</f>
        <v>0</v>
      </c>
      <c r="E8868" s="3">
        <v>3</v>
      </c>
      <c r="F8868">
        <v>26</v>
      </c>
      <c r="G8868" s="5">
        <v>10</v>
      </c>
      <c r="H8868" s="5" t="str">
        <f>IF(AND($G8868&gt;=0,$G8868&lt;5000000),"0-4M", IF(AND($G8868&gt;=5000000,$G8868&lt;9000000,0),"5-9M",
 IF(AND($G8868&gt;=10000000,$G8868&lt;=49000000),"10-49M",IF(AND($G8868&gt;=50000000,$G8868&lt;=99000000),"50M-99M",
 IF(AND($G8868&gt;=100000000,$G8868&lt;=499000000),"100-499M",IF(AND($G8868&gt;=500000000,$G8868&lt;=999000000),"500M-999M","1,000M+"))))))</f>
        <v>0-4M</v>
      </c>
      <c r="I8868">
        <v>0</v>
      </c>
      <c r="J8868" s="3">
        <v>0</v>
      </c>
      <c r="K8868" s="3" t="s">
        <v>9</v>
      </c>
      <c r="L8868" s="1">
        <v>43150</v>
      </c>
      <c r="M8868" s="2">
        <v>1</v>
      </c>
      <c r="N8868" t="s">
        <v>33</v>
      </c>
    </row>
    <row r="8869" spans="1:14" x14ac:dyDescent="0.35">
      <c r="A8869" t="s">
        <v>10419</v>
      </c>
      <c r="B8869" t="s">
        <v>2752</v>
      </c>
      <c r="C8869" s="6">
        <v>4.9000000000000004</v>
      </c>
      <c r="D8869">
        <f>IF($C8869=0,0,IF(AND($C8869&gt;0,$C8869&lt;=1.9),1, IF(AND($C8869&gt;1.9,$C8869&lt;3),2,IF(AND($C8869&gt;2.9,$C8869&lt;=3.9),3,IF(AND($C8869&gt;3.9,$C8869&lt;=4.9),4,5)))))</f>
        <v>4</v>
      </c>
      <c r="E8869" s="3">
        <v>1211</v>
      </c>
      <c r="F8869">
        <v>15</v>
      </c>
      <c r="G8869" s="5">
        <v>10000</v>
      </c>
      <c r="H8869" s="5" t="str">
        <f>IF(AND($G8869&gt;=0,$G8869&lt;5000000),"0-4M", IF(AND($G8869&gt;=5000000,$G8869&lt;9000000,0),"5-9M",
 IF(AND($G8869&gt;=10000000,$G8869&lt;=49000000),"10-49M",IF(AND($G8869&gt;=50000000,$G8869&lt;=99000000),"50M-99M",
 IF(AND($G8869&gt;=100000000,$G8869&lt;=499000000),"100-499M",IF(AND($G8869&gt;=500000000,$G8869&lt;=999000000),"500M-999M","1,000M+"))))))</f>
        <v>0-4M</v>
      </c>
      <c r="I8869">
        <v>0</v>
      </c>
      <c r="J8869" s="3">
        <v>0</v>
      </c>
      <c r="K8869" s="3" t="s">
        <v>9</v>
      </c>
      <c r="L8869" s="1">
        <v>43122</v>
      </c>
      <c r="M8869" s="2" t="s">
        <v>98</v>
      </c>
      <c r="N8869" t="s">
        <v>21</v>
      </c>
    </row>
    <row r="8870" spans="1:14" x14ac:dyDescent="0.35">
      <c r="A8870" t="s">
        <v>10420</v>
      </c>
      <c r="B8870" t="s">
        <v>3171</v>
      </c>
      <c r="C8870" s="6">
        <v>0</v>
      </c>
      <c r="D8870">
        <f>IF($C8870=0,0,IF(AND($C8870&gt;0,$C8870&lt;=1.9),1, IF(AND($C8870&gt;1.9,$C8870&lt;3),2,IF(AND($C8870&gt;2.9,$C8870&lt;=3.9),3,IF(AND($C8870&gt;3.9,$C8870&lt;=4.9),4,5)))))</f>
        <v>0</v>
      </c>
      <c r="E8870" s="3">
        <v>0</v>
      </c>
      <c r="F8870">
        <v>18</v>
      </c>
      <c r="G8870" s="5">
        <v>5</v>
      </c>
      <c r="H8870" s="5" t="str">
        <f>IF(AND($G8870&gt;=0,$G8870&lt;5000000),"0-4M", IF(AND($G8870&gt;=5000000,$G8870&lt;9000000,0),"5-9M",
 IF(AND($G8870&gt;=10000000,$G8870&lt;=49000000),"10-49M",IF(AND($G8870&gt;=50000000,$G8870&lt;=99000000),"50M-99M",
 IF(AND($G8870&gt;=100000000,$G8870&lt;=499000000),"100-499M",IF(AND($G8870&gt;=500000000,$G8870&lt;=999000000),"500M-999M","1,000M+"))))))</f>
        <v>0-4M</v>
      </c>
      <c r="I8870">
        <v>0</v>
      </c>
      <c r="J8870" s="3">
        <v>0</v>
      </c>
      <c r="K8870" s="3" t="s">
        <v>17</v>
      </c>
      <c r="L8870" s="1">
        <v>43278</v>
      </c>
      <c r="M8870" s="2" t="s">
        <v>10421</v>
      </c>
      <c r="N8870" t="s">
        <v>118</v>
      </c>
    </row>
    <row r="8871" spans="1:14" x14ac:dyDescent="0.35">
      <c r="A8871" t="s">
        <v>5452</v>
      </c>
      <c r="B8871" t="s">
        <v>1620</v>
      </c>
      <c r="C8871" s="6">
        <v>0</v>
      </c>
      <c r="D8871">
        <f>IF($C8871=0,0,IF(AND($C8871&gt;0,$C8871&lt;=1.9),1, IF(AND($C8871&gt;1.9,$C8871&lt;3),2,IF(AND($C8871&gt;2.9,$C8871&lt;=3.9),3,IF(AND($C8871&gt;3.9,$C8871&lt;=4.9),4,5)))))</f>
        <v>0</v>
      </c>
      <c r="E8871" s="3">
        <v>1</v>
      </c>
      <c r="F8871">
        <v>13</v>
      </c>
      <c r="G8871" s="5">
        <v>50</v>
      </c>
      <c r="H8871" s="5" t="str">
        <f>IF(AND($G8871&gt;=0,$G8871&lt;5000000),"0-4M", IF(AND($G8871&gt;=5000000,$G8871&lt;9000000,0),"5-9M",
 IF(AND($G8871&gt;=10000000,$G8871&lt;=49000000),"10-49M",IF(AND($G8871&gt;=50000000,$G8871&lt;=99000000),"50M-99M",
 IF(AND($G8871&gt;=100000000,$G8871&lt;=499000000),"100-499M",IF(AND($G8871&gt;=500000000,$G8871&lt;=999000000),"500M-999M","1,000M+"))))))</f>
        <v>0-4M</v>
      </c>
      <c r="I8871">
        <v>0</v>
      </c>
      <c r="J8871" s="3">
        <v>0</v>
      </c>
      <c r="K8871" s="3" t="s">
        <v>9</v>
      </c>
      <c r="L8871" s="1">
        <v>43251</v>
      </c>
      <c r="M8871" s="2" t="s">
        <v>10</v>
      </c>
      <c r="N8871" t="s">
        <v>36</v>
      </c>
    </row>
    <row r="8872" spans="1:14" x14ac:dyDescent="0.35">
      <c r="A8872" t="s">
        <v>10423</v>
      </c>
      <c r="B8872" t="s">
        <v>2752</v>
      </c>
      <c r="C8872" s="6">
        <v>0</v>
      </c>
      <c r="D8872">
        <f>IF($C8872=0,0,IF(AND($C8872&gt;0,$C8872&lt;=1.9),1, IF(AND($C8872&gt;1.9,$C8872&lt;3),2,IF(AND($C8872&gt;2.9,$C8872&lt;=3.9),3,IF(AND($C8872&gt;3.9,$C8872&lt;=4.9),4,5)))))</f>
        <v>0</v>
      </c>
      <c r="E8872" s="3">
        <v>1</v>
      </c>
      <c r="F8872">
        <v>26</v>
      </c>
      <c r="G8872" s="5">
        <v>5</v>
      </c>
      <c r="H8872" s="5" t="str">
        <f>IF(AND($G8872&gt;=0,$G8872&lt;5000000),"0-4M", IF(AND($G8872&gt;=5000000,$G8872&lt;9000000,0),"5-9M",
 IF(AND($G8872&gt;=10000000,$G8872&lt;=49000000),"10-49M",IF(AND($G8872&gt;=50000000,$G8872&lt;=99000000),"50M-99M",
 IF(AND($G8872&gt;=100000000,$G8872&lt;=499000000),"100-499M",IF(AND($G8872&gt;=500000000,$G8872&lt;=999000000),"500M-999M","1,000M+"))))))</f>
        <v>0-4M</v>
      </c>
      <c r="I8872">
        <v>0</v>
      </c>
      <c r="J8872" s="3">
        <v>0</v>
      </c>
      <c r="K8872" s="3" t="s">
        <v>9</v>
      </c>
      <c r="L8872" s="1">
        <v>43152</v>
      </c>
      <c r="M8872" s="2">
        <v>1</v>
      </c>
      <c r="N8872" t="s">
        <v>33</v>
      </c>
    </row>
    <row r="8873" spans="1:14" x14ac:dyDescent="0.35">
      <c r="A8873" t="s">
        <v>10424</v>
      </c>
      <c r="B8873" t="s">
        <v>1902</v>
      </c>
      <c r="C8873" s="6">
        <v>4.9000000000000004</v>
      </c>
      <c r="D8873">
        <f>IF($C8873=0,0,IF(AND($C8873&gt;0,$C8873&lt;=1.9),1, IF(AND($C8873&gt;1.9,$C8873&lt;3),2,IF(AND($C8873&gt;2.9,$C8873&lt;=3.9),3,IF(AND($C8873&gt;3.9,$C8873&lt;=4.9),4,5)))))</f>
        <v>4</v>
      </c>
      <c r="E8873" s="3">
        <v>119</v>
      </c>
      <c r="F8873">
        <v>17</v>
      </c>
      <c r="G8873" s="5">
        <v>1000</v>
      </c>
      <c r="H8873" s="5" t="str">
        <f>IF(AND($G8873&gt;=0,$G8873&lt;5000000),"0-4M", IF(AND($G8873&gt;=5000000,$G8873&lt;9000000,0),"5-9M",
 IF(AND($G8873&gt;=10000000,$G8873&lt;=49000000),"10-49M",IF(AND($G8873&gt;=50000000,$G8873&lt;=99000000),"50M-99M",
 IF(AND($G8873&gt;=100000000,$G8873&lt;=499000000),"100-499M",IF(AND($G8873&gt;=500000000,$G8873&lt;=999000000),"500M-999M","1,000M+"))))))</f>
        <v>0-4M</v>
      </c>
      <c r="I8873">
        <v>0</v>
      </c>
      <c r="J8873" s="3">
        <v>0</v>
      </c>
      <c r="K8873" s="3" t="s">
        <v>9</v>
      </c>
      <c r="L8873" s="1">
        <v>42692</v>
      </c>
      <c r="M8873" s="2">
        <v>1</v>
      </c>
      <c r="N8873" t="s">
        <v>21</v>
      </c>
    </row>
    <row r="8874" spans="1:14" x14ac:dyDescent="0.35">
      <c r="A8874" t="s">
        <v>10425</v>
      </c>
      <c r="B8874" t="s">
        <v>2752</v>
      </c>
      <c r="C8874" s="6">
        <v>0</v>
      </c>
      <c r="D8874">
        <f>IF($C8874=0,0,IF(AND($C8874&gt;0,$C8874&lt;=1.9),1, IF(AND($C8874&gt;1.9,$C8874&lt;3),2,IF(AND($C8874&gt;2.9,$C8874&lt;=3.9),3,IF(AND($C8874&gt;3.9,$C8874&lt;=4.9),4,5)))))</f>
        <v>0</v>
      </c>
      <c r="E8874" s="3">
        <v>0</v>
      </c>
      <c r="F8874">
        <v>26</v>
      </c>
      <c r="G8874" s="5">
        <v>10</v>
      </c>
      <c r="H8874" s="5" t="str">
        <f>IF(AND($G8874&gt;=0,$G8874&lt;5000000),"0-4M", IF(AND($G8874&gt;=5000000,$G8874&lt;9000000,0),"5-9M",
 IF(AND($G8874&gt;=10000000,$G8874&lt;=49000000),"10-49M",IF(AND($G8874&gt;=50000000,$G8874&lt;=99000000),"50M-99M",
 IF(AND($G8874&gt;=100000000,$G8874&lt;=499000000),"100-499M",IF(AND($G8874&gt;=500000000,$G8874&lt;=999000000),"500M-999M","1,000M+"))))))</f>
        <v>0-4M</v>
      </c>
      <c r="I8874">
        <v>0</v>
      </c>
      <c r="J8874" s="3">
        <v>0</v>
      </c>
      <c r="K8874" s="3" t="s">
        <v>9</v>
      </c>
      <c r="L8874" s="1">
        <v>43150</v>
      </c>
      <c r="M8874" s="2">
        <v>1</v>
      </c>
      <c r="N8874" t="s">
        <v>33</v>
      </c>
    </row>
    <row r="8875" spans="1:14" x14ac:dyDescent="0.35">
      <c r="A8875" t="s">
        <v>10426</v>
      </c>
      <c r="B8875" t="s">
        <v>2752</v>
      </c>
      <c r="C8875" s="6">
        <v>0</v>
      </c>
      <c r="D8875">
        <f>IF($C8875=0,0,IF(AND($C8875&gt;0,$C8875&lt;=1.9),1, IF(AND($C8875&gt;1.9,$C8875&lt;3),2,IF(AND($C8875&gt;2.9,$C8875&lt;=3.9),3,IF(AND($C8875&gt;3.9,$C8875&lt;=4.9),4,5)))))</f>
        <v>0</v>
      </c>
      <c r="E8875" s="3">
        <v>2</v>
      </c>
      <c r="F8875">
        <v>12</v>
      </c>
      <c r="G8875" s="5">
        <v>100</v>
      </c>
      <c r="H8875" s="5" t="str">
        <f>IF(AND($G8875&gt;=0,$G8875&lt;5000000),"0-4M", IF(AND($G8875&gt;=5000000,$G8875&lt;9000000,0),"5-9M",
 IF(AND($G8875&gt;=10000000,$G8875&lt;=49000000),"10-49M",IF(AND($G8875&gt;=50000000,$G8875&lt;=99000000),"50M-99M",
 IF(AND($G8875&gt;=100000000,$G8875&lt;=499000000),"100-499M",IF(AND($G8875&gt;=500000000,$G8875&lt;=999000000),"500M-999M","1,000M+"))))))</f>
        <v>0-4M</v>
      </c>
      <c r="I8875">
        <v>0</v>
      </c>
      <c r="J8875" s="3">
        <v>0</v>
      </c>
      <c r="K8875" s="3" t="s">
        <v>9</v>
      </c>
      <c r="L8875" s="1">
        <v>43308</v>
      </c>
      <c r="M8875" s="2" t="s">
        <v>32</v>
      </c>
      <c r="N8875" t="s">
        <v>33</v>
      </c>
    </row>
    <row r="8876" spans="1:14" x14ac:dyDescent="0.35">
      <c r="A8876" t="s">
        <v>10427</v>
      </c>
      <c r="B8876" t="s">
        <v>2752</v>
      </c>
      <c r="C8876" s="6">
        <v>0</v>
      </c>
      <c r="D8876">
        <f>IF($C8876=0,0,IF(AND($C8876&gt;0,$C8876&lt;=1.9),1, IF(AND($C8876&gt;1.9,$C8876&lt;3),2,IF(AND($C8876&gt;2.9,$C8876&lt;=3.9),3,IF(AND($C8876&gt;3.9,$C8876&lt;=4.9),4,5)))))</f>
        <v>0</v>
      </c>
      <c r="E8876" s="3">
        <v>0</v>
      </c>
      <c r="F8876">
        <v>26</v>
      </c>
      <c r="G8876" s="5">
        <v>5</v>
      </c>
      <c r="H8876" s="5" t="str">
        <f>IF(AND($G8876&gt;=0,$G8876&lt;5000000),"0-4M", IF(AND($G8876&gt;=5000000,$G8876&lt;9000000,0),"5-9M",
 IF(AND($G8876&gt;=10000000,$G8876&lt;=49000000),"10-49M",IF(AND($G8876&gt;=50000000,$G8876&lt;=99000000),"50M-99M",
 IF(AND($G8876&gt;=100000000,$G8876&lt;=499000000),"100-499M",IF(AND($G8876&gt;=500000000,$G8876&lt;=999000000),"500M-999M","1,000M+"))))))</f>
        <v>0-4M</v>
      </c>
      <c r="I8876">
        <v>0</v>
      </c>
      <c r="J8876" s="3">
        <v>0</v>
      </c>
      <c r="K8876" s="3" t="s">
        <v>9</v>
      </c>
      <c r="L8876" s="1">
        <v>43213</v>
      </c>
      <c r="M8876" s="2">
        <v>1</v>
      </c>
      <c r="N8876" t="s">
        <v>33</v>
      </c>
    </row>
    <row r="8877" spans="1:14" x14ac:dyDescent="0.35">
      <c r="A8877" t="s">
        <v>10428</v>
      </c>
      <c r="B8877" t="s">
        <v>2752</v>
      </c>
      <c r="C8877" s="6">
        <v>0</v>
      </c>
      <c r="D8877">
        <f>IF($C8877=0,0,IF(AND($C8877&gt;0,$C8877&lt;=1.9),1, IF(AND($C8877&gt;1.9,$C8877&lt;3),2,IF(AND($C8877&gt;2.9,$C8877&lt;=3.9),3,IF(AND($C8877&gt;3.9,$C8877&lt;=4.9),4,5)))))</f>
        <v>0</v>
      </c>
      <c r="E8877" s="3">
        <v>0</v>
      </c>
      <c r="F8877">
        <v>26</v>
      </c>
      <c r="G8877" s="5">
        <v>10</v>
      </c>
      <c r="H8877" s="5" t="str">
        <f>IF(AND($G8877&gt;=0,$G8877&lt;5000000),"0-4M", IF(AND($G8877&gt;=5000000,$G8877&lt;9000000,0),"5-9M",
 IF(AND($G8877&gt;=10000000,$G8877&lt;=49000000),"10-49M",IF(AND($G8877&gt;=50000000,$G8877&lt;=99000000),"50M-99M",
 IF(AND($G8877&gt;=100000000,$G8877&lt;=499000000),"100-499M",IF(AND($G8877&gt;=500000000,$G8877&lt;=999000000),"500M-999M","1,000M+"))))))</f>
        <v>0-4M</v>
      </c>
      <c r="I8877">
        <v>0</v>
      </c>
      <c r="J8877" s="3">
        <v>0</v>
      </c>
      <c r="K8877" s="3" t="s">
        <v>9</v>
      </c>
      <c r="L8877" s="1">
        <v>43158</v>
      </c>
      <c r="M8877" s="2">
        <v>1</v>
      </c>
      <c r="N8877" t="s">
        <v>33</v>
      </c>
    </row>
    <row r="8878" spans="1:14" x14ac:dyDescent="0.35">
      <c r="A8878" t="s">
        <v>10429</v>
      </c>
      <c r="B8878" t="s">
        <v>2752</v>
      </c>
      <c r="C8878" s="6">
        <v>0</v>
      </c>
      <c r="D8878">
        <f>IF($C8878=0,0,IF(AND($C8878&gt;0,$C8878&lt;=1.9),1, IF(AND($C8878&gt;1.9,$C8878&lt;3),2,IF(AND($C8878&gt;2.9,$C8878&lt;=3.9),3,IF(AND($C8878&gt;3.9,$C8878&lt;=4.9),4,5)))))</f>
        <v>0</v>
      </c>
      <c r="E8878" s="3">
        <v>3</v>
      </c>
      <c r="F8878">
        <v>26</v>
      </c>
      <c r="G8878" s="5">
        <v>10</v>
      </c>
      <c r="H8878" s="5" t="str">
        <f>IF(AND($G8878&gt;=0,$G8878&lt;5000000),"0-4M", IF(AND($G8878&gt;=5000000,$G8878&lt;9000000,0),"5-9M",
 IF(AND($G8878&gt;=10000000,$G8878&lt;=49000000),"10-49M",IF(AND($G8878&gt;=50000000,$G8878&lt;=99000000),"50M-99M",
 IF(AND($G8878&gt;=100000000,$G8878&lt;=499000000),"100-499M",IF(AND($G8878&gt;=500000000,$G8878&lt;=999000000),"500M-999M","1,000M+"))))))</f>
        <v>0-4M</v>
      </c>
      <c r="I8878">
        <v>0</v>
      </c>
      <c r="J8878" s="3">
        <v>0</v>
      </c>
      <c r="K8878" s="3" t="s">
        <v>9</v>
      </c>
      <c r="L8878" s="1">
        <v>43150</v>
      </c>
      <c r="M8878" s="2">
        <v>1</v>
      </c>
      <c r="N8878" t="s">
        <v>33</v>
      </c>
    </row>
    <row r="8879" spans="1:14" x14ac:dyDescent="0.35">
      <c r="A8879" t="s">
        <v>10430</v>
      </c>
      <c r="B8879" t="s">
        <v>2752</v>
      </c>
      <c r="C8879" s="6">
        <v>1.5</v>
      </c>
      <c r="D8879">
        <f>IF($C8879=0,0,IF(AND($C8879&gt;0,$C8879&lt;=1.9),1, IF(AND($C8879&gt;1.9,$C8879&lt;3),2,IF(AND($C8879&gt;2.9,$C8879&lt;=3.9),3,IF(AND($C8879&gt;3.9,$C8879&lt;=4.9),4,5)))))</f>
        <v>1</v>
      </c>
      <c r="E8879" s="3">
        <v>2</v>
      </c>
      <c r="F8879">
        <v>26</v>
      </c>
      <c r="G8879" s="5">
        <v>5</v>
      </c>
      <c r="H8879" s="5" t="str">
        <f>IF(AND($G8879&gt;=0,$G8879&lt;5000000),"0-4M", IF(AND($G8879&gt;=5000000,$G8879&lt;9000000,0),"5-9M",
 IF(AND($G8879&gt;=10000000,$G8879&lt;=49000000),"10-49M",IF(AND($G8879&gt;=50000000,$G8879&lt;=99000000),"50M-99M",
 IF(AND($G8879&gt;=100000000,$G8879&lt;=499000000),"100-499M",IF(AND($G8879&gt;=500000000,$G8879&lt;=999000000),"500M-999M","1,000M+"))))))</f>
        <v>0-4M</v>
      </c>
      <c r="I8879">
        <v>0</v>
      </c>
      <c r="J8879" s="3">
        <v>0</v>
      </c>
      <c r="K8879" s="3" t="s">
        <v>9</v>
      </c>
      <c r="L8879" s="1">
        <v>43152</v>
      </c>
      <c r="M8879" s="2">
        <v>1</v>
      </c>
      <c r="N8879" t="s">
        <v>33</v>
      </c>
    </row>
    <row r="8880" spans="1:14" x14ac:dyDescent="0.35">
      <c r="A8880" t="s">
        <v>10431</v>
      </c>
      <c r="B8880" t="s">
        <v>2752</v>
      </c>
      <c r="C8880" s="6">
        <v>0</v>
      </c>
      <c r="D8880">
        <f>IF($C8880=0,0,IF(AND($C8880&gt;0,$C8880&lt;=1.9),1, IF(AND($C8880&gt;1.9,$C8880&lt;3),2,IF(AND($C8880&gt;2.9,$C8880&lt;=3.9),3,IF(AND($C8880&gt;3.9,$C8880&lt;=4.9),4,5)))))</f>
        <v>0</v>
      </c>
      <c r="E8880" s="3">
        <v>0</v>
      </c>
      <c r="F8880">
        <v>26</v>
      </c>
      <c r="G8880" s="5">
        <v>10</v>
      </c>
      <c r="H8880" s="5" t="str">
        <f>IF(AND($G8880&gt;=0,$G8880&lt;5000000),"0-4M", IF(AND($G8880&gt;=5000000,$G8880&lt;9000000,0),"5-9M",
 IF(AND($G8880&gt;=10000000,$G8880&lt;=49000000),"10-49M",IF(AND($G8880&gt;=50000000,$G8880&lt;=99000000),"50M-99M",
 IF(AND($G8880&gt;=100000000,$G8880&lt;=499000000),"100-499M",IF(AND($G8880&gt;=500000000,$G8880&lt;=999000000),"500M-999M","1,000M+"))))))</f>
        <v>0-4M</v>
      </c>
      <c r="I8880">
        <v>0</v>
      </c>
      <c r="J8880" s="3">
        <v>0</v>
      </c>
      <c r="K8880" s="3" t="s">
        <v>9</v>
      </c>
      <c r="L8880" s="1">
        <v>43150</v>
      </c>
      <c r="M8880" s="2">
        <v>1</v>
      </c>
      <c r="N8880" t="s">
        <v>33</v>
      </c>
    </row>
    <row r="8881" spans="1:14" x14ac:dyDescent="0.35">
      <c r="A8881" t="s">
        <v>10432</v>
      </c>
      <c r="B8881" t="s">
        <v>2752</v>
      </c>
      <c r="C8881" s="6">
        <v>5</v>
      </c>
      <c r="D8881">
        <f>IF($C8881=0,0,IF(AND($C8881&gt;0,$C8881&lt;=1.9),1, IF(AND($C8881&gt;1.9,$C8881&lt;3),2,IF(AND($C8881&gt;2.9,$C8881&lt;=3.9),3,IF(AND($C8881&gt;3.9,$C8881&lt;=4.9),4,5)))))</f>
        <v>5</v>
      </c>
      <c r="E8881" s="3">
        <v>36</v>
      </c>
      <c r="F8881">
        <v>2.6</v>
      </c>
      <c r="G8881" s="5">
        <v>100</v>
      </c>
      <c r="H8881" s="5" t="str">
        <f>IF(AND($G8881&gt;=0,$G8881&lt;5000000),"0-4M", IF(AND($G8881&gt;=5000000,$G8881&lt;9000000,0),"5-9M",
 IF(AND($G8881&gt;=10000000,$G8881&lt;=49000000),"10-49M",IF(AND($G8881&gt;=50000000,$G8881&lt;=99000000),"50M-99M",
 IF(AND($G8881&gt;=100000000,$G8881&lt;=499000000),"100-499M",IF(AND($G8881&gt;=500000000,$G8881&lt;=999000000),"500M-999M","1,000M+"))))))</f>
        <v>0-4M</v>
      </c>
      <c r="I8881">
        <v>0</v>
      </c>
      <c r="J8881" s="3">
        <v>0</v>
      </c>
      <c r="K8881" s="3" t="s">
        <v>9</v>
      </c>
      <c r="L8881" s="1">
        <v>42777</v>
      </c>
      <c r="M8881" s="2">
        <v>1.1000000000000001</v>
      </c>
      <c r="N8881" t="s">
        <v>36</v>
      </c>
    </row>
    <row r="8882" spans="1:14" x14ac:dyDescent="0.35">
      <c r="A8882" t="s">
        <v>10433</v>
      </c>
      <c r="B8882" t="s">
        <v>2752</v>
      </c>
      <c r="C8882" s="6">
        <v>0</v>
      </c>
      <c r="D8882">
        <f>IF($C8882=0,0,IF(AND($C8882&gt;0,$C8882&lt;=1.9),1, IF(AND($C8882&gt;1.9,$C8882&lt;3),2,IF(AND($C8882&gt;2.9,$C8882&lt;=3.9),3,IF(AND($C8882&gt;3.9,$C8882&lt;=4.9),4,5)))))</f>
        <v>0</v>
      </c>
      <c r="E8882" s="3">
        <v>0</v>
      </c>
      <c r="F8882">
        <v>27</v>
      </c>
      <c r="G8882" s="5">
        <v>10</v>
      </c>
      <c r="H8882" s="5" t="str">
        <f>IF(AND($G8882&gt;=0,$G8882&lt;5000000),"0-4M", IF(AND($G8882&gt;=5000000,$G8882&lt;9000000,0),"5-9M",
 IF(AND($G8882&gt;=10000000,$G8882&lt;=49000000),"10-49M",IF(AND($G8882&gt;=50000000,$G8882&lt;=99000000),"50M-99M",
 IF(AND($G8882&gt;=100000000,$G8882&lt;=499000000),"100-499M",IF(AND($G8882&gt;=500000000,$G8882&lt;=999000000),"500M-999M","1,000M+"))))))</f>
        <v>0-4M</v>
      </c>
      <c r="I8882">
        <v>0</v>
      </c>
      <c r="J8882" s="3">
        <v>0</v>
      </c>
      <c r="K8882" s="3" t="s">
        <v>9</v>
      </c>
      <c r="L8882" s="1">
        <v>43177</v>
      </c>
      <c r="M8882" s="2">
        <v>1</v>
      </c>
      <c r="N8882" t="s">
        <v>33</v>
      </c>
    </row>
    <row r="8883" spans="1:14" x14ac:dyDescent="0.35">
      <c r="A8883" t="s">
        <v>10434</v>
      </c>
      <c r="B8883" t="s">
        <v>2958</v>
      </c>
      <c r="C8883" s="6">
        <v>4.8</v>
      </c>
      <c r="D8883">
        <f>IF($C8883=0,0,IF(AND($C8883&gt;0,$C8883&lt;=1.9),1, IF(AND($C8883&gt;1.9,$C8883&lt;3),2,IF(AND($C8883&gt;2.9,$C8883&lt;=3.9),3,IF(AND($C8883&gt;3.9,$C8883&lt;=4.9),4,5)))))</f>
        <v>4</v>
      </c>
      <c r="E8883" s="3">
        <v>1456</v>
      </c>
      <c r="F8883">
        <v>15</v>
      </c>
      <c r="G8883" s="5">
        <v>50000</v>
      </c>
      <c r="H8883" s="5" t="str">
        <f>IF(AND($G8883&gt;=0,$G8883&lt;5000000),"0-4M", IF(AND($G8883&gt;=5000000,$G8883&lt;9000000,0),"5-9M",
 IF(AND($G8883&gt;=10000000,$G8883&lt;=49000000),"10-49M",IF(AND($G8883&gt;=50000000,$G8883&lt;=99000000),"50M-99M",
 IF(AND($G8883&gt;=100000000,$G8883&lt;=499000000),"100-499M",IF(AND($G8883&gt;=500000000,$G8883&lt;=999000000),"500M-999M","1,000M+"))))))</f>
        <v>0-4M</v>
      </c>
      <c r="I8883">
        <v>0</v>
      </c>
      <c r="J8883" s="3">
        <v>0</v>
      </c>
      <c r="K8883" s="3" t="s">
        <v>9</v>
      </c>
      <c r="L8883" s="1">
        <v>42688</v>
      </c>
      <c r="M8883" s="2">
        <v>1.2</v>
      </c>
      <c r="N8883" t="s">
        <v>21</v>
      </c>
    </row>
    <row r="8884" spans="1:14" x14ac:dyDescent="0.35">
      <c r="A8884" t="s">
        <v>10435</v>
      </c>
      <c r="B8884" t="s">
        <v>2752</v>
      </c>
      <c r="C8884" s="6">
        <v>0</v>
      </c>
      <c r="D8884">
        <f>IF($C8884=0,0,IF(AND($C8884&gt;0,$C8884&lt;=1.9),1, IF(AND($C8884&gt;1.9,$C8884&lt;3),2,IF(AND($C8884&gt;2.9,$C8884&lt;=3.9),3,IF(AND($C8884&gt;3.9,$C8884&lt;=4.9),4,5)))))</f>
        <v>0</v>
      </c>
      <c r="E8884" s="3">
        <v>0</v>
      </c>
      <c r="F8884">
        <v>26</v>
      </c>
      <c r="G8884" s="5">
        <v>5</v>
      </c>
      <c r="H8884" s="5" t="str">
        <f>IF(AND($G8884&gt;=0,$G8884&lt;5000000),"0-4M", IF(AND($G8884&gt;=5000000,$G8884&lt;9000000,0),"5-9M",
 IF(AND($G8884&gt;=10000000,$G8884&lt;=49000000),"10-49M",IF(AND($G8884&gt;=50000000,$G8884&lt;=99000000),"50M-99M",
 IF(AND($G8884&gt;=100000000,$G8884&lt;=499000000),"100-499M",IF(AND($G8884&gt;=500000000,$G8884&lt;=999000000),"500M-999M","1,000M+"))))))</f>
        <v>0-4M</v>
      </c>
      <c r="I8884">
        <v>0</v>
      </c>
      <c r="J8884" s="3">
        <v>0</v>
      </c>
      <c r="K8884" s="3" t="s">
        <v>9</v>
      </c>
      <c r="L8884" s="1">
        <v>43152</v>
      </c>
      <c r="M8884" s="2">
        <v>1</v>
      </c>
      <c r="N8884" t="s">
        <v>33</v>
      </c>
    </row>
    <row r="8885" spans="1:14" x14ac:dyDescent="0.35">
      <c r="A8885" t="s">
        <v>10436</v>
      </c>
      <c r="B8885" t="s">
        <v>2752</v>
      </c>
      <c r="C8885" s="6">
        <v>3.9</v>
      </c>
      <c r="D8885">
        <f>IF($C8885=0,0,IF(AND($C8885&gt;0,$C8885&lt;=1.9),1, IF(AND($C8885&gt;1.9,$C8885&lt;3),2,IF(AND($C8885&gt;2.9,$C8885&lt;=3.9),3,IF(AND($C8885&gt;3.9,$C8885&lt;=4.9),4,5)))))</f>
        <v>3</v>
      </c>
      <c r="E8885" s="3">
        <v>47688</v>
      </c>
      <c r="F8885">
        <v>17</v>
      </c>
      <c r="G8885" s="5">
        <v>5000000</v>
      </c>
      <c r="H8885" s="5" t="str">
        <f>IF(AND($G8885&gt;=0,$G8885&lt;5000000),"0-4M", IF(AND($G8885&gt;=5000000,$G8885&lt;9000000,0),"5-9M",
 IF(AND($G8885&gt;=10000000,$G8885&lt;=49000000),"10-49M",IF(AND($G8885&gt;=50000000,$G8885&lt;=99000000),"50M-99M",
 IF(AND($G8885&gt;=100000000,$G8885&lt;=499000000),"100-499M",IF(AND($G8885&gt;=500000000,$G8885&lt;=999000000),"500M-999M","1,000M+"))))))</f>
        <v>1,000M+</v>
      </c>
      <c r="I8885">
        <v>0</v>
      </c>
      <c r="J8885" s="3">
        <v>0</v>
      </c>
      <c r="K8885" s="3" t="s">
        <v>9</v>
      </c>
      <c r="L8885" s="1">
        <v>42508</v>
      </c>
      <c r="M8885" s="2" t="s">
        <v>35</v>
      </c>
      <c r="N8885" t="s">
        <v>23</v>
      </c>
    </row>
    <row r="8886" spans="1:14" x14ac:dyDescent="0.35">
      <c r="A8886" t="s">
        <v>10437</v>
      </c>
      <c r="B8886" t="s">
        <v>2861</v>
      </c>
      <c r="C8886" s="6">
        <v>3.7</v>
      </c>
      <c r="D8886">
        <f>IF($C8886=0,0,IF(AND($C8886&gt;0,$C8886&lt;=1.9),1, IF(AND($C8886&gt;1.9,$C8886&lt;3),2,IF(AND($C8886&gt;2.9,$C8886&lt;=3.9),3,IF(AND($C8886&gt;3.9,$C8886&lt;=4.9),4,5)))))</f>
        <v>3</v>
      </c>
      <c r="E8886" s="3">
        <v>871</v>
      </c>
      <c r="F8886">
        <v>45</v>
      </c>
      <c r="G8886" s="5">
        <v>100000</v>
      </c>
      <c r="H8886" s="5" t="str">
        <f>IF(AND($G8886&gt;=0,$G8886&lt;5000000),"0-4M", IF(AND($G8886&gt;=5000000,$G8886&lt;9000000,0),"5-9M",
 IF(AND($G8886&gt;=10000000,$G8886&lt;=49000000),"10-49M",IF(AND($G8886&gt;=50000000,$G8886&lt;=99000000),"50M-99M",
 IF(AND($G8886&gt;=100000000,$G8886&lt;=499000000),"100-499M",IF(AND($G8886&gt;=500000000,$G8886&lt;=999000000),"500M-999M","1,000M+"))))))</f>
        <v>0-4M</v>
      </c>
      <c r="I8886">
        <v>0</v>
      </c>
      <c r="J8886" s="3">
        <v>0</v>
      </c>
      <c r="K8886" s="3" t="s">
        <v>9</v>
      </c>
      <c r="L8886" s="1">
        <v>43035</v>
      </c>
      <c r="M8886" s="2" t="s">
        <v>10438</v>
      </c>
      <c r="N8886" t="s">
        <v>21</v>
      </c>
    </row>
    <row r="8887" spans="1:14" x14ac:dyDescent="0.35">
      <c r="A8887" t="s">
        <v>10439</v>
      </c>
      <c r="B8887" t="s">
        <v>2752</v>
      </c>
      <c r="C8887" s="6">
        <v>4.5999999999999996</v>
      </c>
      <c r="D8887">
        <f>IF($C8887=0,0,IF(AND($C8887&gt;0,$C8887&lt;=1.9),1, IF(AND($C8887&gt;1.9,$C8887&lt;3),2,IF(AND($C8887&gt;2.9,$C8887&lt;=3.9),3,IF(AND($C8887&gt;3.9,$C8887&lt;=4.9),4,5)))))</f>
        <v>4</v>
      </c>
      <c r="E8887" s="3">
        <v>60</v>
      </c>
      <c r="F8887">
        <v>24</v>
      </c>
      <c r="G8887" s="5">
        <v>1000</v>
      </c>
      <c r="H8887" s="5" t="str">
        <f>IF(AND($G8887&gt;=0,$G8887&lt;5000000),"0-4M", IF(AND($G8887&gt;=5000000,$G8887&lt;9000000,0),"5-9M",
 IF(AND($G8887&gt;=10000000,$G8887&lt;=49000000),"10-49M",IF(AND($G8887&gt;=50000000,$G8887&lt;=99000000),"50M-99M",
 IF(AND($G8887&gt;=100000000,$G8887&lt;=499000000),"100-499M",IF(AND($G8887&gt;=500000000,$G8887&lt;=999000000),"500M-999M","1,000M+"))))))</f>
        <v>0-4M</v>
      </c>
      <c r="I8887">
        <v>1</v>
      </c>
      <c r="J8887" s="3">
        <v>1.99</v>
      </c>
      <c r="K8887" s="3" t="s">
        <v>9</v>
      </c>
      <c r="L8887" s="1">
        <v>41705</v>
      </c>
      <c r="M8887" s="2">
        <v>1.03</v>
      </c>
      <c r="N8887" t="s">
        <v>99</v>
      </c>
    </row>
    <row r="8888" spans="1:14" x14ac:dyDescent="0.35">
      <c r="A8888" t="s">
        <v>10440</v>
      </c>
      <c r="B8888" t="s">
        <v>1902</v>
      </c>
      <c r="C8888" s="6">
        <v>4.7</v>
      </c>
      <c r="D8888">
        <f>IF($C8888=0,0,IF(AND($C8888&gt;0,$C8888&lt;=1.9),1, IF(AND($C8888&gt;1.9,$C8888&lt;3),2,IF(AND($C8888&gt;2.9,$C8888&lt;=3.9),3,IF(AND($C8888&gt;3.9,$C8888&lt;=4.9),4,5)))))</f>
        <v>4</v>
      </c>
      <c r="E8888" s="3">
        <v>246</v>
      </c>
      <c r="F8888">
        <v>11</v>
      </c>
      <c r="G8888" s="5">
        <v>10000</v>
      </c>
      <c r="H8888" s="5" t="str">
        <f>IF(AND($G8888&gt;=0,$G8888&lt;5000000),"0-4M", IF(AND($G8888&gt;=5000000,$G8888&lt;9000000,0),"5-9M",
 IF(AND($G8888&gt;=10000000,$G8888&lt;=49000000),"10-49M",IF(AND($G8888&gt;=50000000,$G8888&lt;=99000000),"50M-99M",
 IF(AND($G8888&gt;=100000000,$G8888&lt;=499000000),"100-499M",IF(AND($G8888&gt;=500000000,$G8888&lt;=999000000),"500M-999M","1,000M+"))))))</f>
        <v>0-4M</v>
      </c>
      <c r="I8888">
        <v>0</v>
      </c>
      <c r="J8888" s="3">
        <v>0</v>
      </c>
      <c r="K8888" s="3" t="s">
        <v>9</v>
      </c>
      <c r="L8888" s="1">
        <v>43020</v>
      </c>
      <c r="M8888" s="2" t="s">
        <v>749</v>
      </c>
      <c r="N8888" t="s">
        <v>33</v>
      </c>
    </row>
    <row r="8889" spans="1:14" x14ac:dyDescent="0.35">
      <c r="A8889" t="s">
        <v>10441</v>
      </c>
      <c r="B8889" t="s">
        <v>1902</v>
      </c>
      <c r="C8889" s="6">
        <v>4.5999999999999996</v>
      </c>
      <c r="D8889">
        <f>IF($C8889=0,0,IF(AND($C8889&gt;0,$C8889&lt;=1.9),1, IF(AND($C8889&gt;1.9,$C8889&lt;3),2,IF(AND($C8889&gt;2.9,$C8889&lt;=3.9),3,IF(AND($C8889&gt;3.9,$C8889&lt;=4.9),4,5)))))</f>
        <v>4</v>
      </c>
      <c r="E8889" s="3">
        <v>1481</v>
      </c>
      <c r="F8889">
        <v>3.1</v>
      </c>
      <c r="G8889" s="5">
        <v>50000</v>
      </c>
      <c r="H8889" s="5" t="str">
        <f>IF(AND($G8889&gt;=0,$G8889&lt;5000000),"0-4M", IF(AND($G8889&gt;=5000000,$G8889&lt;9000000,0),"5-9M",
 IF(AND($G8889&gt;=10000000,$G8889&lt;=49000000),"10-49M",IF(AND($G8889&gt;=50000000,$G8889&lt;=99000000),"50M-99M",
 IF(AND($G8889&gt;=100000000,$G8889&lt;=499000000),"100-499M",IF(AND($G8889&gt;=500000000,$G8889&lt;=999000000),"500M-999M","1,000M+"))))))</f>
        <v>0-4M</v>
      </c>
      <c r="I8889">
        <v>0</v>
      </c>
      <c r="J8889" s="3">
        <v>0</v>
      </c>
      <c r="K8889" s="3" t="s">
        <v>17</v>
      </c>
      <c r="L8889" s="1">
        <v>43190</v>
      </c>
      <c r="M8889" s="2">
        <v>3.7</v>
      </c>
      <c r="N8889" t="s">
        <v>33</v>
      </c>
    </row>
    <row r="8890" spans="1:14" x14ac:dyDescent="0.35">
      <c r="A8890" t="s">
        <v>10442</v>
      </c>
      <c r="B8890" t="s">
        <v>1902</v>
      </c>
      <c r="C8890" s="6">
        <v>4.3</v>
      </c>
      <c r="D8890">
        <f>IF($C8890=0,0,IF(AND($C8890&gt;0,$C8890&lt;=1.9),1, IF(AND($C8890&gt;1.9,$C8890&lt;3),2,IF(AND($C8890&gt;2.9,$C8890&lt;=3.9),3,IF(AND($C8890&gt;3.9,$C8890&lt;=4.9),4,5)))))</f>
        <v>4</v>
      </c>
      <c r="E8890" s="3">
        <v>87</v>
      </c>
      <c r="F8890">
        <v>30</v>
      </c>
      <c r="G8890" s="5">
        <v>10000</v>
      </c>
      <c r="H8890" s="5" t="str">
        <f>IF(AND($G8890&gt;=0,$G8890&lt;5000000),"0-4M", IF(AND($G8890&gt;=5000000,$G8890&lt;9000000,0),"5-9M",
 IF(AND($G8890&gt;=10000000,$G8890&lt;=49000000),"10-49M",IF(AND($G8890&gt;=50000000,$G8890&lt;=99000000),"50M-99M",
 IF(AND($G8890&gt;=100000000,$G8890&lt;=499000000),"100-499M",IF(AND($G8890&gt;=500000000,$G8890&lt;=999000000),"500M-999M","1,000M+"))))))</f>
        <v>0-4M</v>
      </c>
      <c r="I8890">
        <v>0</v>
      </c>
      <c r="J8890" s="3">
        <v>0</v>
      </c>
      <c r="K8890" s="3" t="s">
        <v>9</v>
      </c>
      <c r="L8890" s="1">
        <v>43146</v>
      </c>
      <c r="M8890" s="2" t="s">
        <v>4963</v>
      </c>
      <c r="N8890" t="s">
        <v>21</v>
      </c>
    </row>
    <row r="8891" spans="1:14" x14ac:dyDescent="0.35">
      <c r="A8891" t="s">
        <v>10443</v>
      </c>
      <c r="B8891" t="s">
        <v>1902</v>
      </c>
      <c r="C8891" s="6">
        <v>4.2</v>
      </c>
      <c r="D8891">
        <f>IF($C8891=0,0,IF(AND($C8891&gt;0,$C8891&lt;=1.9),1, IF(AND($C8891&gt;1.9,$C8891&lt;3),2,IF(AND($C8891&gt;2.9,$C8891&lt;=3.9),3,IF(AND($C8891&gt;3.9,$C8891&lt;=4.9),4,5)))))</f>
        <v>4</v>
      </c>
      <c r="E8891" s="3">
        <v>582</v>
      </c>
      <c r="F8891">
        <v>3.2</v>
      </c>
      <c r="G8891" s="5">
        <v>100000</v>
      </c>
      <c r="H8891" s="5" t="str">
        <f>IF(AND($G8891&gt;=0,$G8891&lt;5000000),"0-4M", IF(AND($G8891&gt;=5000000,$G8891&lt;9000000,0),"5-9M",
 IF(AND($G8891&gt;=10000000,$G8891&lt;=49000000),"10-49M",IF(AND($G8891&gt;=50000000,$G8891&lt;=99000000),"50M-99M",
 IF(AND($G8891&gt;=100000000,$G8891&lt;=499000000),"100-499M",IF(AND($G8891&gt;=500000000,$G8891&lt;=999000000),"500M-999M","1,000M+"))))))</f>
        <v>0-4M</v>
      </c>
      <c r="I8891">
        <v>0</v>
      </c>
      <c r="J8891" s="3">
        <v>0</v>
      </c>
      <c r="K8891" s="3" t="s">
        <v>17</v>
      </c>
      <c r="L8891" s="1">
        <v>43122</v>
      </c>
      <c r="M8891" s="2">
        <v>4</v>
      </c>
      <c r="N8891" t="s">
        <v>36</v>
      </c>
    </row>
    <row r="8892" spans="1:14" x14ac:dyDescent="0.35">
      <c r="A8892" t="s">
        <v>10444</v>
      </c>
      <c r="B8892" t="s">
        <v>1902</v>
      </c>
      <c r="C8892" s="6">
        <v>4.5999999999999996</v>
      </c>
      <c r="D8892">
        <f>IF($C8892=0,0,IF(AND($C8892&gt;0,$C8892&lt;=1.9),1, IF(AND($C8892&gt;1.9,$C8892&lt;3),2,IF(AND($C8892&gt;2.9,$C8892&lt;=3.9),3,IF(AND($C8892&gt;3.9,$C8892&lt;=4.9),4,5)))))</f>
        <v>4</v>
      </c>
      <c r="E8892" s="3">
        <v>25</v>
      </c>
      <c r="F8892">
        <v>5.6</v>
      </c>
      <c r="G8892" s="5">
        <v>5000</v>
      </c>
      <c r="H8892" s="5" t="str">
        <f>IF(AND($G8892&gt;=0,$G8892&lt;5000000),"0-4M", IF(AND($G8892&gt;=5000000,$G8892&lt;9000000,0),"5-9M",
 IF(AND($G8892&gt;=10000000,$G8892&lt;=49000000),"10-49M",IF(AND($G8892&gt;=50000000,$G8892&lt;=99000000),"50M-99M",
 IF(AND($G8892&gt;=100000000,$G8892&lt;=499000000),"100-499M",IF(AND($G8892&gt;=500000000,$G8892&lt;=999000000),"500M-999M","1,000M+"))))))</f>
        <v>0-4M</v>
      </c>
      <c r="I8892">
        <v>0</v>
      </c>
      <c r="J8892" s="3">
        <v>0</v>
      </c>
      <c r="K8892" s="3" t="s">
        <v>9</v>
      </c>
      <c r="L8892" s="1">
        <v>43285</v>
      </c>
      <c r="M8892" s="2">
        <v>1.1100000000000001</v>
      </c>
      <c r="N8892" t="s">
        <v>11</v>
      </c>
    </row>
    <row r="8893" spans="1:14" x14ac:dyDescent="0.35">
      <c r="A8893" t="s">
        <v>10445</v>
      </c>
      <c r="B8893" t="s">
        <v>3171</v>
      </c>
      <c r="C8893" s="6">
        <v>4.7</v>
      </c>
      <c r="D8893">
        <f>IF($C8893=0,0,IF(AND($C8893&gt;0,$C8893&lt;=1.9),1, IF(AND($C8893&gt;1.9,$C8893&lt;3),2,IF(AND($C8893&gt;2.9,$C8893&lt;=3.9),3,IF(AND($C8893&gt;3.9,$C8893&lt;=4.9),4,5)))))</f>
        <v>4</v>
      </c>
      <c r="E8893" s="3">
        <v>10</v>
      </c>
      <c r="F8893">
        <v>7.1</v>
      </c>
      <c r="G8893" s="5">
        <v>1000</v>
      </c>
      <c r="H8893" s="5" t="str">
        <f>IF(AND($G8893&gt;=0,$G8893&lt;5000000),"0-4M", IF(AND($G8893&gt;=5000000,$G8893&lt;9000000,0),"5-9M",
 IF(AND($G8893&gt;=10000000,$G8893&lt;=49000000),"10-49M",IF(AND($G8893&gt;=50000000,$G8893&lt;=99000000),"50M-99M",
 IF(AND($G8893&gt;=100000000,$G8893&lt;=499000000),"100-499M",IF(AND($G8893&gt;=500000000,$G8893&lt;=999000000),"500M-999M","1,000M+"))))))</f>
        <v>0-4M</v>
      </c>
      <c r="I8893">
        <v>0</v>
      </c>
      <c r="J8893" s="3">
        <v>0</v>
      </c>
      <c r="K8893" s="3" t="s">
        <v>9</v>
      </c>
      <c r="L8893" s="1">
        <v>42789</v>
      </c>
      <c r="M8893" s="2" t="s">
        <v>5412</v>
      </c>
      <c r="N8893" t="s">
        <v>11</v>
      </c>
    </row>
    <row r="8894" spans="1:14" x14ac:dyDescent="0.35">
      <c r="A8894" t="s">
        <v>10446</v>
      </c>
      <c r="B8894" t="s">
        <v>3393</v>
      </c>
      <c r="C8894" s="6">
        <v>4.5999999999999996</v>
      </c>
      <c r="D8894">
        <f>IF($C8894=0,0,IF(AND($C8894&gt;0,$C8894&lt;=1.9),1, IF(AND($C8894&gt;1.9,$C8894&lt;3),2,IF(AND($C8894&gt;2.9,$C8894&lt;=3.9),3,IF(AND($C8894&gt;3.9,$C8894&lt;=4.9),4,5)))))</f>
        <v>4</v>
      </c>
      <c r="E8894" s="3">
        <v>146</v>
      </c>
      <c r="F8894">
        <v>7.1</v>
      </c>
      <c r="G8894" s="5">
        <v>10000</v>
      </c>
      <c r="H8894" s="5" t="str">
        <f>IF(AND($G8894&gt;=0,$G8894&lt;5000000),"0-4M", IF(AND($G8894&gt;=5000000,$G8894&lt;9000000,0),"5-9M",
 IF(AND($G8894&gt;=10000000,$G8894&lt;=49000000),"10-49M",IF(AND($G8894&gt;=50000000,$G8894&lt;=99000000),"50M-99M",
 IF(AND($G8894&gt;=100000000,$G8894&lt;=499000000),"100-499M",IF(AND($G8894&gt;=500000000,$G8894&lt;=999000000),"500M-999M","1,000M+"))))))</f>
        <v>0-4M</v>
      </c>
      <c r="I8894">
        <v>0</v>
      </c>
      <c r="J8894" s="3">
        <v>0</v>
      </c>
      <c r="K8894" s="3" t="s">
        <v>9</v>
      </c>
      <c r="L8894" s="1">
        <v>42794</v>
      </c>
      <c r="M8894" s="2">
        <v>3</v>
      </c>
      <c r="N8894" t="s">
        <v>33</v>
      </c>
    </row>
    <row r="8895" spans="1:14" x14ac:dyDescent="0.35">
      <c r="A8895" t="s">
        <v>10447</v>
      </c>
      <c r="B8895" t="s">
        <v>1902</v>
      </c>
      <c r="C8895" s="6">
        <v>2</v>
      </c>
      <c r="D8895">
        <f>IF($C8895=0,0,IF(AND($C8895&gt;0,$C8895&lt;=1.9),1, IF(AND($C8895&gt;1.9,$C8895&lt;3),2,IF(AND($C8895&gt;2.9,$C8895&lt;=3.9),3,IF(AND($C8895&gt;3.9,$C8895&lt;=4.9),4,5)))))</f>
        <v>2</v>
      </c>
      <c r="E8895" s="3">
        <v>27</v>
      </c>
      <c r="F8895">
        <v>31</v>
      </c>
      <c r="G8895" s="5">
        <v>5000</v>
      </c>
      <c r="H8895" s="5" t="str">
        <f>IF(AND($G8895&gt;=0,$G8895&lt;5000000),"0-4M", IF(AND($G8895&gt;=5000000,$G8895&lt;9000000,0),"5-9M",
 IF(AND($G8895&gt;=10000000,$G8895&lt;=49000000),"10-49M",IF(AND($G8895&gt;=50000000,$G8895&lt;=99000000),"50M-99M",
 IF(AND($G8895&gt;=100000000,$G8895&lt;=499000000),"100-499M",IF(AND($G8895&gt;=500000000,$G8895&lt;=999000000),"500M-999M","1,000M+"))))))</f>
        <v>0-4M</v>
      </c>
      <c r="I8895">
        <v>0</v>
      </c>
      <c r="J8895" s="3">
        <v>0</v>
      </c>
      <c r="K8895" s="3" t="s">
        <v>17</v>
      </c>
      <c r="L8895" s="1">
        <v>43025</v>
      </c>
      <c r="M8895" s="2">
        <v>2.1</v>
      </c>
      <c r="N8895" t="s">
        <v>11</v>
      </c>
    </row>
    <row r="8896" spans="1:14" x14ac:dyDescent="0.35">
      <c r="A8896" t="s">
        <v>10448</v>
      </c>
      <c r="B8896" t="s">
        <v>1516</v>
      </c>
      <c r="C8896" s="6">
        <v>3.6</v>
      </c>
      <c r="D8896">
        <f>IF($C8896=0,0,IF(AND($C8896&gt;0,$C8896&lt;=1.9),1, IF(AND($C8896&gt;1.9,$C8896&lt;3),2,IF(AND($C8896&gt;2.9,$C8896&lt;=3.9),3,IF(AND($C8896&gt;3.9,$C8896&lt;=4.9),4,5)))))</f>
        <v>3</v>
      </c>
      <c r="E8896" s="3">
        <v>853</v>
      </c>
      <c r="F8896">
        <v>34</v>
      </c>
      <c r="G8896" s="5">
        <v>100000</v>
      </c>
      <c r="H8896" s="5" t="str">
        <f>IF(AND($G8896&gt;=0,$G8896&lt;5000000),"0-4M", IF(AND($G8896&gt;=5000000,$G8896&lt;9000000,0),"5-9M",
 IF(AND($G8896&gt;=10000000,$G8896&lt;=49000000),"10-49M",IF(AND($G8896&gt;=50000000,$G8896&lt;=99000000),"50M-99M",
 IF(AND($G8896&gt;=100000000,$G8896&lt;=499000000),"100-499M",IF(AND($G8896&gt;=500000000,$G8896&lt;=999000000),"500M-999M","1,000M+"))))))</f>
        <v>0-4M</v>
      </c>
      <c r="I8896">
        <v>0</v>
      </c>
      <c r="J8896" s="3">
        <v>0</v>
      </c>
      <c r="K8896" s="3" t="s">
        <v>9</v>
      </c>
      <c r="L8896" s="1">
        <v>43181</v>
      </c>
      <c r="M8896" s="2" t="s">
        <v>506</v>
      </c>
      <c r="N8896" t="s">
        <v>33</v>
      </c>
    </row>
    <row r="8897" spans="1:14" x14ac:dyDescent="0.35">
      <c r="A8897" t="s">
        <v>10449</v>
      </c>
      <c r="B8897" t="s">
        <v>2958</v>
      </c>
      <c r="C8897" s="6">
        <v>3.2</v>
      </c>
      <c r="D8897">
        <f>IF($C8897=0,0,IF(AND($C8897&gt;0,$C8897&lt;=1.9),1, IF(AND($C8897&gt;1.9,$C8897&lt;3),2,IF(AND($C8897&gt;2.9,$C8897&lt;=3.9),3,IF(AND($C8897&gt;3.9,$C8897&lt;=4.9),4,5)))))</f>
        <v>3</v>
      </c>
      <c r="E8897" s="3">
        <v>148</v>
      </c>
      <c r="F8897">
        <v>9.1999999999999993</v>
      </c>
      <c r="G8897" s="5">
        <v>50000</v>
      </c>
      <c r="H8897" s="5" t="str">
        <f>IF(AND($G8897&gt;=0,$G8897&lt;5000000),"0-4M", IF(AND($G8897&gt;=5000000,$G8897&lt;9000000,0),"5-9M",
 IF(AND($G8897&gt;=10000000,$G8897&lt;=49000000),"10-49M",IF(AND($G8897&gt;=50000000,$G8897&lt;=99000000),"50M-99M",
 IF(AND($G8897&gt;=100000000,$G8897&lt;=499000000),"100-499M",IF(AND($G8897&gt;=500000000,$G8897&lt;=999000000),"500M-999M","1,000M+"))))))</f>
        <v>0-4M</v>
      </c>
      <c r="I8897">
        <v>0</v>
      </c>
      <c r="J8897" s="3">
        <v>0</v>
      </c>
      <c r="K8897" s="3" t="s">
        <v>9</v>
      </c>
      <c r="L8897" s="1">
        <v>42961</v>
      </c>
      <c r="M8897" s="2" t="s">
        <v>4514</v>
      </c>
      <c r="N8897" t="s">
        <v>11</v>
      </c>
    </row>
    <row r="8898" spans="1:14" x14ac:dyDescent="0.35">
      <c r="A8898" t="s">
        <v>10450</v>
      </c>
      <c r="B8898" t="s">
        <v>3314</v>
      </c>
      <c r="C8898" s="6">
        <v>3.8</v>
      </c>
      <c r="D8898">
        <f>IF($C8898=0,0,IF(AND($C8898&gt;0,$C8898&lt;=1.9),1, IF(AND($C8898&gt;1.9,$C8898&lt;3),2,IF(AND($C8898&gt;2.9,$C8898&lt;=3.9),3,IF(AND($C8898&gt;3.9,$C8898&lt;=4.9),4,5)))))</f>
        <v>3</v>
      </c>
      <c r="E8898" s="3">
        <v>116</v>
      </c>
      <c r="F8898">
        <v>36</v>
      </c>
      <c r="G8898" s="5">
        <v>10000</v>
      </c>
      <c r="H8898" s="5" t="str">
        <f>IF(AND($G8898&gt;=0,$G8898&lt;5000000),"0-4M", IF(AND($G8898&gt;=5000000,$G8898&lt;9000000,0),"5-9M",
 IF(AND($G8898&gt;=10000000,$G8898&lt;=49000000),"10-49M",IF(AND($G8898&gt;=50000000,$G8898&lt;=99000000),"50M-99M",
 IF(AND($G8898&gt;=100000000,$G8898&lt;=499000000),"100-499M",IF(AND($G8898&gt;=500000000,$G8898&lt;=999000000),"500M-999M","1,000M+"))))))</f>
        <v>0-4M</v>
      </c>
      <c r="I8898">
        <v>0</v>
      </c>
      <c r="J8898" s="3">
        <v>0</v>
      </c>
      <c r="K8898" s="3" t="s">
        <v>9</v>
      </c>
      <c r="L8898" s="1">
        <v>43095</v>
      </c>
      <c r="M8898" s="2" t="s">
        <v>9816</v>
      </c>
      <c r="N8898" t="s">
        <v>21</v>
      </c>
    </row>
    <row r="8899" spans="1:14" x14ac:dyDescent="0.35">
      <c r="A8899" t="s">
        <v>10451</v>
      </c>
      <c r="B8899" t="s">
        <v>2752</v>
      </c>
      <c r="C8899" s="6">
        <v>4</v>
      </c>
      <c r="D8899">
        <f>IF($C8899=0,0,IF(AND($C8899&gt;0,$C8899&lt;=1.9),1, IF(AND($C8899&gt;1.9,$C8899&lt;3),2,IF(AND($C8899&gt;2.9,$C8899&lt;=3.9),3,IF(AND($C8899&gt;3.9,$C8899&lt;=4.9),4,5)))))</f>
        <v>4</v>
      </c>
      <c r="E8899" s="3">
        <v>1338</v>
      </c>
      <c r="F8899">
        <v>15</v>
      </c>
      <c r="G8899" s="5">
        <v>100000</v>
      </c>
      <c r="H8899" s="5" t="str">
        <f>IF(AND($G8899&gt;=0,$G8899&lt;5000000),"0-4M", IF(AND($G8899&gt;=5000000,$G8899&lt;9000000,0),"5-9M",
 IF(AND($G8899&gt;=10000000,$G8899&lt;=49000000),"10-49M",IF(AND($G8899&gt;=50000000,$G8899&lt;=99000000),"50M-99M",
 IF(AND($G8899&gt;=100000000,$G8899&lt;=499000000),"100-499M",IF(AND($G8899&gt;=500000000,$G8899&lt;=999000000),"500M-999M","1,000M+"))))))</f>
        <v>0-4M</v>
      </c>
      <c r="I8899">
        <v>0</v>
      </c>
      <c r="J8899" s="3">
        <v>0</v>
      </c>
      <c r="K8899" s="3" t="s">
        <v>9</v>
      </c>
      <c r="L8899" s="1">
        <v>43176</v>
      </c>
      <c r="M8899" s="2">
        <v>1.18</v>
      </c>
      <c r="N8899" t="s">
        <v>29</v>
      </c>
    </row>
    <row r="8900" spans="1:14" x14ac:dyDescent="0.35">
      <c r="A8900" t="s">
        <v>10452</v>
      </c>
      <c r="B8900" t="s">
        <v>3314</v>
      </c>
      <c r="C8900" s="6">
        <v>3.8</v>
      </c>
      <c r="D8900">
        <f>IF($C8900=0,0,IF(AND($C8900&gt;0,$C8900&lt;=1.9),1, IF(AND($C8900&gt;1.9,$C8900&lt;3),2,IF(AND($C8900&gt;2.9,$C8900&lt;=3.9),3,IF(AND($C8900&gt;3.9,$C8900&lt;=4.9),4,5)))))</f>
        <v>3</v>
      </c>
      <c r="E8900" s="3">
        <v>30</v>
      </c>
      <c r="F8900">
        <v>2</v>
      </c>
      <c r="G8900" s="5">
        <v>1000</v>
      </c>
      <c r="H8900" s="5" t="str">
        <f>IF(AND($G8900&gt;=0,$G8900&lt;5000000),"0-4M", IF(AND($G8900&gt;=5000000,$G8900&lt;9000000,0),"5-9M",
 IF(AND($G8900&gt;=10000000,$G8900&lt;=49000000),"10-49M",IF(AND($G8900&gt;=50000000,$G8900&lt;=99000000),"50M-99M",
 IF(AND($G8900&gt;=100000000,$G8900&lt;=499000000),"100-499M",IF(AND($G8900&gt;=500000000,$G8900&lt;=999000000),"500M-999M","1,000M+"))))))</f>
        <v>0-4M</v>
      </c>
      <c r="I8900">
        <v>1</v>
      </c>
      <c r="J8900" s="3">
        <v>6.99</v>
      </c>
      <c r="K8900" s="3" t="s">
        <v>9</v>
      </c>
      <c r="L8900" s="1">
        <v>42130</v>
      </c>
      <c r="M8900" s="2" t="s">
        <v>13</v>
      </c>
      <c r="N8900" t="s">
        <v>23</v>
      </c>
    </row>
    <row r="8901" spans="1:14" x14ac:dyDescent="0.35">
      <c r="A8901" t="s">
        <v>10453</v>
      </c>
      <c r="B8901" t="s">
        <v>254</v>
      </c>
      <c r="C8901" s="6">
        <v>3.8</v>
      </c>
      <c r="D8901">
        <f>IF($C8901=0,0,IF(AND($C8901&gt;0,$C8901&lt;=1.9),1, IF(AND($C8901&gt;1.9,$C8901&lt;3),2,IF(AND($C8901&gt;2.9,$C8901&lt;=3.9),3,IF(AND($C8901&gt;3.9,$C8901&lt;=4.9),4,5)))))</f>
        <v>3</v>
      </c>
      <c r="E8901" s="3">
        <v>17</v>
      </c>
      <c r="F8901">
        <v>6.1</v>
      </c>
      <c r="G8901" s="5">
        <v>5000</v>
      </c>
      <c r="H8901" s="5" t="str">
        <f>IF(AND($G8901&gt;=0,$G8901&lt;5000000),"0-4M", IF(AND($G8901&gt;=5000000,$G8901&lt;9000000,0),"5-9M",
 IF(AND($G8901&gt;=10000000,$G8901&lt;=49000000),"10-49M",IF(AND($G8901&gt;=50000000,$G8901&lt;=99000000),"50M-99M",
 IF(AND($G8901&gt;=100000000,$G8901&lt;=499000000),"100-499M",IF(AND($G8901&gt;=500000000,$G8901&lt;=999000000),"500M-999M","1,000M+"))))))</f>
        <v>0-4M</v>
      </c>
      <c r="I8901">
        <v>0</v>
      </c>
      <c r="J8901" s="3">
        <v>0</v>
      </c>
      <c r="K8901" s="3" t="s">
        <v>9</v>
      </c>
      <c r="L8901" s="1">
        <v>42683</v>
      </c>
      <c r="M8901" s="2" t="s">
        <v>56</v>
      </c>
      <c r="N8901" t="s">
        <v>36</v>
      </c>
    </row>
    <row r="8902" spans="1:14" x14ac:dyDescent="0.35">
      <c r="A8902" t="s">
        <v>10454</v>
      </c>
      <c r="B8902" t="s">
        <v>2752</v>
      </c>
      <c r="C8902" s="6">
        <v>4.4000000000000004</v>
      </c>
      <c r="D8902">
        <f>IF($C8902=0,0,IF(AND($C8902&gt;0,$C8902&lt;=1.9),1, IF(AND($C8902&gt;1.9,$C8902&lt;3),2,IF(AND($C8902&gt;2.9,$C8902&lt;=3.9),3,IF(AND($C8902&gt;3.9,$C8902&lt;=4.9),4,5)))))</f>
        <v>4</v>
      </c>
      <c r="E8902" s="3">
        <v>656</v>
      </c>
      <c r="F8902">
        <v>22</v>
      </c>
      <c r="G8902" s="5">
        <v>5000</v>
      </c>
      <c r="H8902" s="5" t="str">
        <f>IF(AND($G8902&gt;=0,$G8902&lt;5000000),"0-4M", IF(AND($G8902&gt;=5000000,$G8902&lt;9000000,0),"5-9M",
 IF(AND($G8902&gt;=10000000,$G8902&lt;=49000000),"10-49M",IF(AND($G8902&gt;=50000000,$G8902&lt;=99000000),"50M-99M",
 IF(AND($G8902&gt;=100000000,$G8902&lt;=499000000),"100-499M",IF(AND($G8902&gt;=500000000,$G8902&lt;=999000000),"500M-999M","1,000M+"))))))</f>
        <v>0-4M</v>
      </c>
      <c r="I8902">
        <v>1</v>
      </c>
      <c r="J8902" s="3">
        <v>0.99</v>
      </c>
      <c r="K8902" s="3" t="s">
        <v>9</v>
      </c>
      <c r="L8902" s="1">
        <v>42441</v>
      </c>
      <c r="M8902" s="2">
        <v>0.85799999999999998</v>
      </c>
      <c r="N8902" t="s">
        <v>29</v>
      </c>
    </row>
    <row r="8903" spans="1:14" x14ac:dyDescent="0.35">
      <c r="A8903" t="s">
        <v>10455</v>
      </c>
      <c r="B8903" t="s">
        <v>1902</v>
      </c>
      <c r="C8903" s="6">
        <v>4.4000000000000004</v>
      </c>
      <c r="D8903">
        <f>IF($C8903=0,0,IF(AND($C8903&gt;0,$C8903&lt;=1.9),1, IF(AND($C8903&gt;1.9,$C8903&lt;3),2,IF(AND($C8903&gt;2.9,$C8903&lt;=3.9),3,IF(AND($C8903&gt;3.9,$C8903&lt;=4.9),4,5)))))</f>
        <v>4</v>
      </c>
      <c r="E8903" s="3">
        <v>70</v>
      </c>
      <c r="F8903">
        <v>4.4000000000000004</v>
      </c>
      <c r="G8903" s="5">
        <v>5000</v>
      </c>
      <c r="H8903" s="5" t="str">
        <f>IF(AND($G8903&gt;=0,$G8903&lt;5000000),"0-4M", IF(AND($G8903&gt;=5000000,$G8903&lt;9000000,0),"5-9M",
 IF(AND($G8903&gt;=10000000,$G8903&lt;=49000000),"10-49M",IF(AND($G8903&gt;=50000000,$G8903&lt;=99000000),"50M-99M",
 IF(AND($G8903&gt;=100000000,$G8903&lt;=499000000),"100-499M",IF(AND($G8903&gt;=500000000,$G8903&lt;=999000000),"500M-999M","1,000M+"))))))</f>
        <v>0-4M</v>
      </c>
      <c r="I8903">
        <v>0</v>
      </c>
      <c r="J8903" s="3">
        <v>0</v>
      </c>
      <c r="K8903" s="3" t="s">
        <v>17</v>
      </c>
      <c r="L8903" s="1">
        <v>42841</v>
      </c>
      <c r="M8903" s="2">
        <v>2.5</v>
      </c>
      <c r="N8903" t="s">
        <v>33</v>
      </c>
    </row>
    <row r="8904" spans="1:14" x14ac:dyDescent="0.35">
      <c r="A8904" t="s">
        <v>10456</v>
      </c>
      <c r="B8904" t="s">
        <v>2861</v>
      </c>
      <c r="C8904" s="6">
        <v>3.8</v>
      </c>
      <c r="D8904">
        <f>IF($C8904=0,0,IF(AND($C8904&gt;0,$C8904&lt;=1.9),1, IF(AND($C8904&gt;1.9,$C8904&lt;3),2,IF(AND($C8904&gt;2.9,$C8904&lt;=3.9),3,IF(AND($C8904&gt;3.9,$C8904&lt;=4.9),4,5)))))</f>
        <v>3</v>
      </c>
      <c r="E8904" s="3">
        <v>11</v>
      </c>
      <c r="F8904">
        <v>86</v>
      </c>
      <c r="G8904" s="5">
        <v>1000</v>
      </c>
      <c r="H8904" s="5" t="str">
        <f>IF(AND($G8904&gt;=0,$G8904&lt;5000000),"0-4M", IF(AND($G8904&gt;=5000000,$G8904&lt;9000000,0),"5-9M",
 IF(AND($G8904&gt;=10000000,$G8904&lt;=49000000),"10-49M",IF(AND($G8904&gt;=50000000,$G8904&lt;=99000000),"50M-99M",
 IF(AND($G8904&gt;=100000000,$G8904&lt;=499000000),"100-499M",IF(AND($G8904&gt;=500000000,$G8904&lt;=999000000),"500M-999M","1,000M+"))))))</f>
        <v>0-4M</v>
      </c>
      <c r="I8904">
        <v>0</v>
      </c>
      <c r="J8904" s="3">
        <v>0</v>
      </c>
      <c r="K8904" s="3" t="s">
        <v>9</v>
      </c>
      <c r="L8904" s="1">
        <v>43292</v>
      </c>
      <c r="M8904" s="2" t="s">
        <v>1129</v>
      </c>
      <c r="N8904" t="s">
        <v>33</v>
      </c>
    </row>
    <row r="8905" spans="1:14" x14ac:dyDescent="0.35">
      <c r="A8905" t="s">
        <v>10457</v>
      </c>
      <c r="B8905" t="s">
        <v>2861</v>
      </c>
      <c r="C8905" s="6">
        <v>4.3</v>
      </c>
      <c r="D8905">
        <f>IF($C8905=0,0,IF(AND($C8905&gt;0,$C8905&lt;=1.9),1, IF(AND($C8905&gt;1.9,$C8905&lt;3),2,IF(AND($C8905&gt;2.9,$C8905&lt;=3.9),3,IF(AND($C8905&gt;3.9,$C8905&lt;=4.9),4,5)))))</f>
        <v>4</v>
      </c>
      <c r="E8905" s="3">
        <v>100</v>
      </c>
      <c r="F8905">
        <v>13</v>
      </c>
      <c r="G8905" s="5">
        <v>5000</v>
      </c>
      <c r="H8905" s="5" t="str">
        <f>IF(AND($G8905&gt;=0,$G8905&lt;5000000),"0-4M", IF(AND($G8905&gt;=5000000,$G8905&lt;9000000,0),"5-9M",
 IF(AND($G8905&gt;=10000000,$G8905&lt;=49000000),"10-49M",IF(AND($G8905&gt;=50000000,$G8905&lt;=99000000),"50M-99M",
 IF(AND($G8905&gt;=100000000,$G8905&lt;=499000000),"100-499M",IF(AND($G8905&gt;=500000000,$G8905&lt;=999000000),"500M-999M","1,000M+"))))))</f>
        <v>0-4M</v>
      </c>
      <c r="I8905">
        <v>0</v>
      </c>
      <c r="J8905" s="3">
        <v>0</v>
      </c>
      <c r="K8905" s="3" t="s">
        <v>9</v>
      </c>
      <c r="L8905" s="1">
        <v>42826</v>
      </c>
      <c r="M8905" s="2" t="s">
        <v>10458</v>
      </c>
      <c r="N8905" t="s">
        <v>33</v>
      </c>
    </row>
    <row r="8906" spans="1:14" x14ac:dyDescent="0.35">
      <c r="A8906" t="s">
        <v>10459</v>
      </c>
      <c r="B8906" t="s">
        <v>201</v>
      </c>
      <c r="C8906" s="6">
        <v>4.5999999999999996</v>
      </c>
      <c r="D8906">
        <f>IF($C8906=0,0,IF(AND($C8906&gt;0,$C8906&lt;=1.9),1, IF(AND($C8906&gt;1.9,$C8906&lt;3),2,IF(AND($C8906&gt;2.9,$C8906&lt;=3.9),3,IF(AND($C8906&gt;3.9,$C8906&lt;=4.9),4,5)))))</f>
        <v>4</v>
      </c>
      <c r="E8906" s="3">
        <v>7</v>
      </c>
      <c r="F8906">
        <v>12</v>
      </c>
      <c r="G8906" s="5">
        <v>1000</v>
      </c>
      <c r="H8906" s="5" t="str">
        <f>IF(AND($G8906&gt;=0,$G8906&lt;5000000),"0-4M", IF(AND($G8906&gt;=5000000,$G8906&lt;9000000,0),"5-9M",
 IF(AND($G8906&gt;=10000000,$G8906&lt;=49000000),"10-49M",IF(AND($G8906&gt;=50000000,$G8906&lt;=99000000),"50M-99M",
 IF(AND($G8906&gt;=100000000,$G8906&lt;=499000000),"100-499M",IF(AND($G8906&gt;=500000000,$G8906&lt;=999000000),"500M-999M","1,000M+"))))))</f>
        <v>0-4M</v>
      </c>
      <c r="I8906">
        <v>0</v>
      </c>
      <c r="J8906" s="3">
        <v>0</v>
      </c>
      <c r="K8906" s="3" t="s">
        <v>9</v>
      </c>
      <c r="L8906" s="1">
        <v>43178</v>
      </c>
      <c r="M8906" s="2" t="s">
        <v>72</v>
      </c>
      <c r="N8906" t="s">
        <v>21</v>
      </c>
    </row>
    <row r="8907" spans="1:14" x14ac:dyDescent="0.35">
      <c r="A8907" t="s">
        <v>10460</v>
      </c>
      <c r="B8907" t="s">
        <v>2958</v>
      </c>
      <c r="C8907" s="6">
        <v>1</v>
      </c>
      <c r="D8907">
        <f>IF($C8907=0,0,IF(AND($C8907&gt;0,$C8907&lt;=1.9),1, IF(AND($C8907&gt;1.9,$C8907&lt;3),2,IF(AND($C8907&gt;2.9,$C8907&lt;=3.9),3,IF(AND($C8907&gt;3.9,$C8907&lt;=4.9),4,5)))))</f>
        <v>1</v>
      </c>
      <c r="E8907" s="3">
        <v>3</v>
      </c>
      <c r="F8907">
        <v>41</v>
      </c>
      <c r="G8907" s="5">
        <v>500</v>
      </c>
      <c r="H8907" s="5" t="str">
        <f>IF(AND($G8907&gt;=0,$G8907&lt;5000000),"0-4M", IF(AND($G8907&gt;=5000000,$G8907&lt;9000000,0),"5-9M",
 IF(AND($G8907&gt;=10000000,$G8907&lt;=49000000),"10-49M",IF(AND($G8907&gt;=50000000,$G8907&lt;=99000000),"50M-99M",
 IF(AND($G8907&gt;=100000000,$G8907&lt;=499000000),"100-499M",IF(AND($G8907&gt;=500000000,$G8907&lt;=999000000),"500M-999M","1,000M+"))))))</f>
        <v>0-4M</v>
      </c>
      <c r="I8907">
        <v>0</v>
      </c>
      <c r="J8907" s="3">
        <v>0</v>
      </c>
      <c r="K8907" s="3" t="s">
        <v>9</v>
      </c>
      <c r="L8907" s="1">
        <v>43081</v>
      </c>
      <c r="M8907" s="2">
        <v>1</v>
      </c>
      <c r="N8907" t="s">
        <v>19</v>
      </c>
    </row>
    <row r="8908" spans="1:14" x14ac:dyDescent="0.35">
      <c r="A8908" t="s">
        <v>10461</v>
      </c>
      <c r="B8908" t="s">
        <v>201</v>
      </c>
      <c r="C8908" s="6">
        <v>3.2</v>
      </c>
      <c r="D8908">
        <f>IF($C8908=0,0,IF(AND($C8908&gt;0,$C8908&lt;=1.9),1, IF(AND($C8908&gt;1.9,$C8908&lt;3),2,IF(AND($C8908&gt;2.9,$C8908&lt;=3.9),3,IF(AND($C8908&gt;3.9,$C8908&lt;=4.9),4,5)))))</f>
        <v>3</v>
      </c>
      <c r="E8908" s="3">
        <v>5</v>
      </c>
      <c r="F8908">
        <v>8.1999999999999993</v>
      </c>
      <c r="G8908" s="5">
        <v>1000</v>
      </c>
      <c r="H8908" s="5" t="str">
        <f>IF(AND($G8908&gt;=0,$G8908&lt;5000000),"0-4M", IF(AND($G8908&gt;=5000000,$G8908&lt;9000000,0),"5-9M",
 IF(AND($G8908&gt;=10000000,$G8908&lt;=49000000),"10-49M",IF(AND($G8908&gt;=50000000,$G8908&lt;=99000000),"50M-99M",
 IF(AND($G8908&gt;=100000000,$G8908&lt;=499000000),"100-499M",IF(AND($G8908&gt;=500000000,$G8908&lt;=999000000),"500M-999M","1,000M+"))))))</f>
        <v>0-4M</v>
      </c>
      <c r="I8908">
        <v>0</v>
      </c>
      <c r="J8908" s="3">
        <v>0</v>
      </c>
      <c r="K8908" s="3" t="s">
        <v>9</v>
      </c>
      <c r="L8908" s="1">
        <v>43029</v>
      </c>
      <c r="M8908" s="2">
        <v>1.5</v>
      </c>
      <c r="N8908" t="s">
        <v>21</v>
      </c>
    </row>
    <row r="8909" spans="1:14" x14ac:dyDescent="0.35">
      <c r="A8909" t="s">
        <v>10462</v>
      </c>
      <c r="B8909" t="s">
        <v>1516</v>
      </c>
      <c r="C8909" s="6">
        <v>4.7</v>
      </c>
      <c r="D8909">
        <f>IF($C8909=0,0,IF(AND($C8909&gt;0,$C8909&lt;=1.9),1, IF(AND($C8909&gt;1.9,$C8909&lt;3),2,IF(AND($C8909&gt;2.9,$C8909&lt;=3.9),3,IF(AND($C8909&gt;3.9,$C8909&lt;=4.9),4,5)))))</f>
        <v>4</v>
      </c>
      <c r="E8909" s="3">
        <v>40</v>
      </c>
      <c r="F8909">
        <v>8</v>
      </c>
      <c r="G8909" s="5">
        <v>1000</v>
      </c>
      <c r="H8909" s="5" t="str">
        <f>IF(AND($G8909&gt;=0,$G8909&lt;5000000),"0-4M", IF(AND($G8909&gt;=5000000,$G8909&lt;9000000,0),"5-9M",
 IF(AND($G8909&gt;=10000000,$G8909&lt;=49000000),"10-49M",IF(AND($G8909&gt;=50000000,$G8909&lt;=99000000),"50M-99M",
 IF(AND($G8909&gt;=100000000,$G8909&lt;=499000000),"100-499M",IF(AND($G8909&gt;=500000000,$G8909&lt;=999000000),"500M-999M","1,000M+"))))))</f>
        <v>0-4M</v>
      </c>
      <c r="I8909">
        <v>0</v>
      </c>
      <c r="J8909" s="3">
        <v>0</v>
      </c>
      <c r="K8909" s="3" t="s">
        <v>17</v>
      </c>
      <c r="L8909" s="1">
        <v>43276</v>
      </c>
      <c r="M8909" s="2" t="s">
        <v>2244</v>
      </c>
      <c r="N8909" t="s">
        <v>33</v>
      </c>
    </row>
    <row r="8910" spans="1:14" x14ac:dyDescent="0.35">
      <c r="A8910" t="s">
        <v>10463</v>
      </c>
      <c r="B8910" t="s">
        <v>2752</v>
      </c>
      <c r="C8910" s="6">
        <v>4.3</v>
      </c>
      <c r="D8910">
        <f>IF($C8910=0,0,IF(AND($C8910&gt;0,$C8910&lt;=1.9),1, IF(AND($C8910&gt;1.9,$C8910&lt;3),2,IF(AND($C8910&gt;2.9,$C8910&lt;=3.9),3,IF(AND($C8910&gt;3.9,$C8910&lt;=4.9),4,5)))))</f>
        <v>4</v>
      </c>
      <c r="E8910" s="3">
        <v>340</v>
      </c>
      <c r="F8910">
        <v>15</v>
      </c>
      <c r="G8910" s="5">
        <v>5000</v>
      </c>
      <c r="H8910" s="5" t="str">
        <f>IF(AND($G8910&gt;=0,$G8910&lt;5000000),"0-4M", IF(AND($G8910&gt;=5000000,$G8910&lt;9000000,0),"5-9M",
 IF(AND($G8910&gt;=10000000,$G8910&lt;=49000000),"10-49M",IF(AND($G8910&gt;=50000000,$G8910&lt;=99000000),"50M-99M",
 IF(AND($G8910&gt;=100000000,$G8910&lt;=499000000),"100-499M",IF(AND($G8910&gt;=500000000,$G8910&lt;=999000000),"500M-999M","1,000M+"))))))</f>
        <v>0-4M</v>
      </c>
      <c r="I8910">
        <v>1</v>
      </c>
      <c r="J8910" s="3">
        <v>1.99</v>
      </c>
      <c r="K8910" s="3" t="s">
        <v>9</v>
      </c>
      <c r="L8910" s="1">
        <v>43176</v>
      </c>
      <c r="M8910" s="2">
        <v>1.18</v>
      </c>
      <c r="N8910" t="s">
        <v>29</v>
      </c>
    </row>
    <row r="8911" spans="1:14" x14ac:dyDescent="0.35">
      <c r="A8911" t="s">
        <v>10464</v>
      </c>
      <c r="B8911" t="s">
        <v>1902</v>
      </c>
      <c r="C8911" s="6">
        <v>4.5</v>
      </c>
      <c r="D8911">
        <f>IF($C8911=0,0,IF(AND($C8911&gt;0,$C8911&lt;=1.9),1, IF(AND($C8911&gt;1.9,$C8911&lt;3),2,IF(AND($C8911&gt;2.9,$C8911&lt;=3.9),3,IF(AND($C8911&gt;3.9,$C8911&lt;=4.9),4,5)))))</f>
        <v>4</v>
      </c>
      <c r="E8911" s="3">
        <v>65</v>
      </c>
      <c r="F8911">
        <v>0.47</v>
      </c>
      <c r="G8911" s="5">
        <v>5000</v>
      </c>
      <c r="H8911" s="5" t="str">
        <f>IF(AND($G8911&gt;=0,$G8911&lt;5000000),"0-4M", IF(AND($G8911&gt;=5000000,$G8911&lt;9000000,0),"5-9M",
 IF(AND($G8911&gt;=10000000,$G8911&lt;=49000000),"10-49M",IF(AND($G8911&gt;=50000000,$G8911&lt;=99000000),"50M-99M",
 IF(AND($G8911&gt;=100000000,$G8911&lt;=499000000),"100-499M",IF(AND($G8911&gt;=500000000,$G8911&lt;=999000000),"500M-999M","1,000M+"))))))</f>
        <v>0-4M</v>
      </c>
      <c r="I8911">
        <v>0</v>
      </c>
      <c r="J8911" s="3">
        <v>0</v>
      </c>
      <c r="K8911" s="3" t="s">
        <v>9</v>
      </c>
      <c r="L8911" s="1">
        <v>42399</v>
      </c>
      <c r="M8911" s="2">
        <v>2</v>
      </c>
      <c r="N8911" t="s">
        <v>234</v>
      </c>
    </row>
    <row r="8912" spans="1:14" x14ac:dyDescent="0.35">
      <c r="A8912" t="s">
        <v>10465</v>
      </c>
      <c r="B8912" t="s">
        <v>1902</v>
      </c>
      <c r="C8912" s="6">
        <v>4.0999999999999996</v>
      </c>
      <c r="D8912">
        <f>IF($C8912=0,0,IF(AND($C8912&gt;0,$C8912&lt;=1.9),1, IF(AND($C8912&gt;1.9,$C8912&lt;3),2,IF(AND($C8912&gt;2.9,$C8912&lt;=3.9),3,IF(AND($C8912&gt;3.9,$C8912&lt;=4.9),4,5)))))</f>
        <v>4</v>
      </c>
      <c r="E8912" s="3">
        <v>665</v>
      </c>
      <c r="F8912">
        <v>5.3</v>
      </c>
      <c r="G8912" s="5">
        <v>50000</v>
      </c>
      <c r="H8912" s="5" t="str">
        <f>IF(AND($G8912&gt;=0,$G8912&lt;5000000),"0-4M", IF(AND($G8912&gt;=5000000,$G8912&lt;9000000,0),"5-9M",
 IF(AND($G8912&gt;=10000000,$G8912&lt;=49000000),"10-49M",IF(AND($G8912&gt;=50000000,$G8912&lt;=99000000),"50M-99M",
 IF(AND($G8912&gt;=100000000,$G8912&lt;=499000000),"100-499M",IF(AND($G8912&gt;=500000000,$G8912&lt;=999000000),"500M-999M","1,000M+"))))))</f>
        <v>0-4M</v>
      </c>
      <c r="I8912">
        <v>0</v>
      </c>
      <c r="J8912" s="3">
        <v>0</v>
      </c>
      <c r="K8912" s="3" t="s">
        <v>9</v>
      </c>
      <c r="L8912" s="1">
        <v>43244</v>
      </c>
      <c r="M8912" s="2">
        <v>8.1</v>
      </c>
      <c r="N8912" t="s">
        <v>11</v>
      </c>
    </row>
    <row r="8913" spans="1:14" x14ac:dyDescent="0.35">
      <c r="A8913" t="s">
        <v>10466</v>
      </c>
      <c r="B8913" t="s">
        <v>1902</v>
      </c>
      <c r="C8913" s="6">
        <v>4.9000000000000004</v>
      </c>
      <c r="D8913">
        <f>IF($C8913=0,0,IF(AND($C8913&gt;0,$C8913&lt;=1.9),1, IF(AND($C8913&gt;1.9,$C8913&lt;3),2,IF(AND($C8913&gt;2.9,$C8913&lt;=3.9),3,IF(AND($C8913&gt;3.9,$C8913&lt;=4.9),4,5)))))</f>
        <v>4</v>
      </c>
      <c r="E8913" s="3">
        <v>36</v>
      </c>
      <c r="F8913">
        <v>9.4</v>
      </c>
      <c r="G8913" s="5">
        <v>1000</v>
      </c>
      <c r="H8913" s="5" t="str">
        <f>IF(AND($G8913&gt;=0,$G8913&lt;5000000),"0-4M", IF(AND($G8913&gt;=5000000,$G8913&lt;9000000,0),"5-9M",
 IF(AND($G8913&gt;=10000000,$G8913&lt;=49000000),"10-49M",IF(AND($G8913&gt;=50000000,$G8913&lt;=99000000),"50M-99M",
 IF(AND($G8913&gt;=100000000,$G8913&lt;=499000000),"100-499M",IF(AND($G8913&gt;=500000000,$G8913&lt;=999000000),"500M-999M","1,000M+"))))))</f>
        <v>0-4M</v>
      </c>
      <c r="I8913">
        <v>0</v>
      </c>
      <c r="J8913" s="3">
        <v>0</v>
      </c>
      <c r="K8913" s="3" t="s">
        <v>17</v>
      </c>
      <c r="L8913" s="1">
        <v>43276</v>
      </c>
      <c r="M8913" s="2" t="s">
        <v>2244</v>
      </c>
      <c r="N8913" t="s">
        <v>33</v>
      </c>
    </row>
    <row r="8914" spans="1:14" x14ac:dyDescent="0.35">
      <c r="A8914" t="s">
        <v>10467</v>
      </c>
      <c r="B8914" t="s">
        <v>3393</v>
      </c>
      <c r="C8914" s="6">
        <v>4.0999999999999996</v>
      </c>
      <c r="D8914">
        <f>IF($C8914=0,0,IF(AND($C8914&gt;0,$C8914&lt;=1.9),1, IF(AND($C8914&gt;1.9,$C8914&lt;3),2,IF(AND($C8914&gt;2.9,$C8914&lt;=3.9),3,IF(AND($C8914&gt;3.9,$C8914&lt;=4.9),4,5)))))</f>
        <v>4</v>
      </c>
      <c r="E8914" s="3">
        <v>763</v>
      </c>
      <c r="F8914">
        <v>2.2000000000000002</v>
      </c>
      <c r="G8914" s="5">
        <v>100000</v>
      </c>
      <c r="H8914" s="5" t="str">
        <f>IF(AND($G8914&gt;=0,$G8914&lt;5000000),"0-4M", IF(AND($G8914&gt;=5000000,$G8914&lt;9000000,0),"5-9M",
 IF(AND($G8914&gt;=10000000,$G8914&lt;=49000000),"10-49M",IF(AND($G8914&gt;=50000000,$G8914&lt;=99000000),"50M-99M",
 IF(AND($G8914&gt;=100000000,$G8914&lt;=499000000),"100-499M",IF(AND($G8914&gt;=500000000,$G8914&lt;=999000000),"500M-999M","1,000M+"))))))</f>
        <v>0-4M</v>
      </c>
      <c r="I8914">
        <v>0</v>
      </c>
      <c r="J8914" s="3">
        <v>0</v>
      </c>
      <c r="K8914" s="3" t="s">
        <v>9</v>
      </c>
      <c r="L8914" s="1">
        <v>42356</v>
      </c>
      <c r="M8914" s="2">
        <v>2</v>
      </c>
      <c r="N8914" t="s">
        <v>73</v>
      </c>
    </row>
    <row r="8915" spans="1:14" x14ac:dyDescent="0.35">
      <c r="A8915" t="s">
        <v>10468</v>
      </c>
      <c r="B8915" t="s">
        <v>3171</v>
      </c>
      <c r="C8915" s="6">
        <v>4.2</v>
      </c>
      <c r="D8915">
        <f>IF($C8915=0,0,IF(AND($C8915&gt;0,$C8915&lt;=1.9),1, IF(AND($C8915&gt;1.9,$C8915&lt;3),2,IF(AND($C8915&gt;2.9,$C8915&lt;=3.9),3,IF(AND($C8915&gt;3.9,$C8915&lt;=4.9),4,5)))))</f>
        <v>4</v>
      </c>
      <c r="E8915" s="3">
        <v>6</v>
      </c>
      <c r="F8915">
        <v>43</v>
      </c>
      <c r="G8915" s="5">
        <v>500</v>
      </c>
      <c r="H8915" s="5" t="str">
        <f>IF(AND($G8915&gt;=0,$G8915&lt;5000000),"0-4M", IF(AND($G8915&gt;=5000000,$G8915&lt;9000000,0),"5-9M",
 IF(AND($G8915&gt;=10000000,$G8915&lt;=49000000),"10-49M",IF(AND($G8915&gt;=50000000,$G8915&lt;=99000000),"50M-99M",
 IF(AND($G8915&gt;=100000000,$G8915&lt;=499000000),"100-499M",IF(AND($G8915&gt;=500000000,$G8915&lt;=999000000),"500M-999M","1,000M+"))))))</f>
        <v>0-4M</v>
      </c>
      <c r="I8915">
        <v>0</v>
      </c>
      <c r="J8915" s="3">
        <v>0</v>
      </c>
      <c r="K8915" s="3" t="s">
        <v>9</v>
      </c>
      <c r="L8915" s="1">
        <v>43308</v>
      </c>
      <c r="M8915" s="2" t="s">
        <v>10469</v>
      </c>
      <c r="N8915" t="s">
        <v>21</v>
      </c>
    </row>
    <row r="8916" spans="1:14" x14ac:dyDescent="0.35">
      <c r="A8916" t="s">
        <v>10470</v>
      </c>
      <c r="B8916" t="s">
        <v>1259</v>
      </c>
      <c r="C8916" s="6">
        <v>3.5</v>
      </c>
      <c r="D8916">
        <f>IF($C8916=0,0,IF(AND($C8916&gt;0,$C8916&lt;=1.9),1, IF(AND($C8916&gt;1.9,$C8916&lt;3),2,IF(AND($C8916&gt;2.9,$C8916&lt;=3.9),3,IF(AND($C8916&gt;3.9,$C8916&lt;=4.9),4,5)))))</f>
        <v>3</v>
      </c>
      <c r="E8916" s="3">
        <v>143</v>
      </c>
      <c r="F8916">
        <v>0.22600000000000001</v>
      </c>
      <c r="G8916" s="5">
        <v>10000</v>
      </c>
      <c r="H8916" s="5" t="str">
        <f>IF(AND($G8916&gt;=0,$G8916&lt;5000000),"0-4M", IF(AND($G8916&gt;=5000000,$G8916&lt;9000000,0),"5-9M",
 IF(AND($G8916&gt;=10000000,$G8916&lt;=49000000),"10-49M",IF(AND($G8916&gt;=50000000,$G8916&lt;=99000000),"50M-99M",
 IF(AND($G8916&gt;=100000000,$G8916&lt;=499000000),"100-499M",IF(AND($G8916&gt;=500000000,$G8916&lt;=999000000),"500M-999M","1,000M+"))))))</f>
        <v>0-4M</v>
      </c>
      <c r="I8916">
        <v>0</v>
      </c>
      <c r="J8916" s="3">
        <v>0</v>
      </c>
      <c r="K8916" s="3" t="s">
        <v>9</v>
      </c>
      <c r="L8916" s="1">
        <v>41437</v>
      </c>
      <c r="M8916" s="2">
        <v>1.1000000000000001</v>
      </c>
      <c r="N8916" t="s">
        <v>99</v>
      </c>
    </row>
    <row r="8917" spans="1:14" x14ac:dyDescent="0.35">
      <c r="A8917" t="s">
        <v>10471</v>
      </c>
      <c r="B8917" t="s">
        <v>2861</v>
      </c>
      <c r="C8917" s="6">
        <v>4.2</v>
      </c>
      <c r="D8917">
        <f>IF($C8917=0,0,IF(AND($C8917&gt;0,$C8917&lt;=1.9),1, IF(AND($C8917&gt;1.9,$C8917&lt;3),2,IF(AND($C8917&gt;2.9,$C8917&lt;=3.9),3,IF(AND($C8917&gt;3.9,$C8917&lt;=4.9),4,5)))))</f>
        <v>4</v>
      </c>
      <c r="E8917" s="3">
        <v>92</v>
      </c>
      <c r="F8917">
        <v>20</v>
      </c>
      <c r="G8917" s="5">
        <v>10000</v>
      </c>
      <c r="H8917" s="5" t="str">
        <f>IF(AND($G8917&gt;=0,$G8917&lt;5000000),"0-4M", IF(AND($G8917&gt;=5000000,$G8917&lt;9000000,0),"5-9M",
 IF(AND($G8917&gt;=10000000,$G8917&lt;=49000000),"10-49M",IF(AND($G8917&gt;=50000000,$G8917&lt;=99000000),"50M-99M",
 IF(AND($G8917&gt;=100000000,$G8917&lt;=499000000),"100-499M",IF(AND($G8917&gt;=500000000,$G8917&lt;=999000000),"500M-999M","1,000M+"))))))</f>
        <v>0-4M</v>
      </c>
      <c r="I8917">
        <v>0</v>
      </c>
      <c r="J8917" s="3">
        <v>0</v>
      </c>
      <c r="K8917" s="3" t="s">
        <v>9</v>
      </c>
      <c r="L8917" s="1">
        <v>42831</v>
      </c>
      <c r="M8917" s="2">
        <v>4.0999999999999996</v>
      </c>
      <c r="N8917" t="s">
        <v>11</v>
      </c>
    </row>
    <row r="8918" spans="1:14" x14ac:dyDescent="0.35">
      <c r="A8918" t="s">
        <v>10472</v>
      </c>
      <c r="B8918" t="s">
        <v>1516</v>
      </c>
      <c r="C8918" s="6">
        <v>5</v>
      </c>
      <c r="D8918">
        <f>IF($C8918=0,0,IF(AND($C8918&gt;0,$C8918&lt;=1.9),1, IF(AND($C8918&gt;1.9,$C8918&lt;3),2,IF(AND($C8918&gt;2.9,$C8918&lt;=3.9),3,IF(AND($C8918&gt;3.9,$C8918&lt;=4.9),4,5)))))</f>
        <v>5</v>
      </c>
      <c r="E8918" s="3">
        <v>10</v>
      </c>
      <c r="F8918">
        <v>21</v>
      </c>
      <c r="G8918" s="5">
        <v>1000</v>
      </c>
      <c r="H8918" s="5" t="str">
        <f>IF(AND($G8918&gt;=0,$G8918&lt;5000000),"0-4M", IF(AND($G8918&gt;=5000000,$G8918&lt;9000000,0),"5-9M",
 IF(AND($G8918&gt;=10000000,$G8918&lt;=49000000),"10-49M",IF(AND($G8918&gt;=50000000,$G8918&lt;=99000000),"50M-99M",
 IF(AND($G8918&gt;=100000000,$G8918&lt;=499000000),"100-499M",IF(AND($G8918&gt;=500000000,$G8918&lt;=999000000),"500M-999M","1,000M+"))))))</f>
        <v>0-4M</v>
      </c>
      <c r="I8918">
        <v>0</v>
      </c>
      <c r="J8918" s="3">
        <v>0</v>
      </c>
      <c r="K8918" s="3" t="s">
        <v>9</v>
      </c>
      <c r="L8918" s="1">
        <v>43244</v>
      </c>
      <c r="M8918" s="2">
        <v>2.1800000000000002</v>
      </c>
      <c r="N8918" t="s">
        <v>33</v>
      </c>
    </row>
    <row r="8919" spans="1:14" x14ac:dyDescent="0.35">
      <c r="A8919" t="s">
        <v>10473</v>
      </c>
      <c r="B8919" t="s">
        <v>2861</v>
      </c>
      <c r="C8919" s="6">
        <v>3.8</v>
      </c>
      <c r="D8919">
        <f>IF($C8919=0,0,IF(AND($C8919&gt;0,$C8919&lt;=1.9),1, IF(AND($C8919&gt;1.9,$C8919&lt;3),2,IF(AND($C8919&gt;2.9,$C8919&lt;=3.9),3,IF(AND($C8919&gt;3.9,$C8919&lt;=4.9),4,5)))))</f>
        <v>3</v>
      </c>
      <c r="E8919" s="3">
        <v>80</v>
      </c>
      <c r="F8919">
        <v>37</v>
      </c>
      <c r="G8919" s="5">
        <v>10000</v>
      </c>
      <c r="H8919" s="5" t="str">
        <f>IF(AND($G8919&gt;=0,$G8919&lt;5000000),"0-4M", IF(AND($G8919&gt;=5000000,$G8919&lt;9000000,0),"5-9M",
 IF(AND($G8919&gt;=10000000,$G8919&lt;=49000000),"10-49M",IF(AND($G8919&gt;=50000000,$G8919&lt;=99000000),"50M-99M",
 IF(AND($G8919&gt;=100000000,$G8919&lt;=499000000),"100-499M",IF(AND($G8919&gt;=500000000,$G8919&lt;=999000000),"500M-999M","1,000M+"))))))</f>
        <v>0-4M</v>
      </c>
      <c r="I8919">
        <v>0</v>
      </c>
      <c r="J8919" s="3">
        <v>0</v>
      </c>
      <c r="K8919" s="3" t="s">
        <v>9</v>
      </c>
      <c r="L8919" s="1">
        <v>43311</v>
      </c>
      <c r="M8919" s="2">
        <v>3.21</v>
      </c>
      <c r="N8919" t="s">
        <v>36</v>
      </c>
    </row>
    <row r="8920" spans="1:14" x14ac:dyDescent="0.35">
      <c r="A8920" t="s">
        <v>10474</v>
      </c>
      <c r="B8920" t="s">
        <v>2752</v>
      </c>
      <c r="C8920" s="6">
        <v>4.7</v>
      </c>
      <c r="D8920">
        <f>IF($C8920=0,0,IF(AND($C8920&gt;0,$C8920&lt;=1.9),1, IF(AND($C8920&gt;1.9,$C8920&lt;3),2,IF(AND($C8920&gt;2.9,$C8920&lt;=3.9),3,IF(AND($C8920&gt;3.9,$C8920&lt;=4.9),4,5)))))</f>
        <v>4</v>
      </c>
      <c r="E8920" s="3">
        <v>1566</v>
      </c>
      <c r="F8920">
        <v>26</v>
      </c>
      <c r="G8920" s="5">
        <v>50000</v>
      </c>
      <c r="H8920" s="5" t="str">
        <f>IF(AND($G8920&gt;=0,$G8920&lt;5000000),"0-4M", IF(AND($G8920&gt;=5000000,$G8920&lt;9000000,0),"5-9M",
 IF(AND($G8920&gt;=10000000,$G8920&lt;=49000000),"10-49M",IF(AND($G8920&gt;=50000000,$G8920&lt;=99000000),"50M-99M",
 IF(AND($G8920&gt;=100000000,$G8920&lt;=499000000),"100-499M",IF(AND($G8920&gt;=500000000,$G8920&lt;=999000000),"500M-999M","1,000M+"))))))</f>
        <v>0-4M</v>
      </c>
      <c r="I8920">
        <v>0</v>
      </c>
      <c r="J8920" s="3">
        <v>0</v>
      </c>
      <c r="K8920" s="3" t="s">
        <v>9</v>
      </c>
      <c r="L8920" s="1">
        <v>43294</v>
      </c>
      <c r="M8920" s="2" t="s">
        <v>10475</v>
      </c>
      <c r="N8920" t="s">
        <v>33</v>
      </c>
    </row>
    <row r="8921" spans="1:14" x14ac:dyDescent="0.35">
      <c r="A8921" t="s">
        <v>10476</v>
      </c>
      <c r="B8921" t="s">
        <v>975</v>
      </c>
      <c r="C8921" s="6">
        <v>0</v>
      </c>
      <c r="D8921">
        <f>IF($C8921=0,0,IF(AND($C8921&gt;0,$C8921&lt;=1.9),1, IF(AND($C8921&gt;1.9,$C8921&lt;3),2,IF(AND($C8921&gt;2.9,$C8921&lt;=3.9),3,IF(AND($C8921&gt;3.9,$C8921&lt;=4.9),4,5)))))</f>
        <v>0</v>
      </c>
      <c r="E8921" s="3">
        <v>0</v>
      </c>
      <c r="F8921">
        <v>3.4</v>
      </c>
      <c r="G8921" s="5">
        <v>10</v>
      </c>
      <c r="H8921" s="5" t="str">
        <f>IF(AND($G8921&gt;=0,$G8921&lt;5000000),"0-4M", IF(AND($G8921&gt;=5000000,$G8921&lt;9000000,0),"5-9M",
 IF(AND($G8921&gt;=10000000,$G8921&lt;=49000000),"10-49M",IF(AND($G8921&gt;=50000000,$G8921&lt;=99000000),"50M-99M",
 IF(AND($G8921&gt;=100000000,$G8921&lt;=499000000),"100-499M",IF(AND($G8921&gt;=500000000,$G8921&lt;=999000000),"500M-999M","1,000M+"))))))</f>
        <v>0-4M</v>
      </c>
      <c r="I8921">
        <v>0</v>
      </c>
      <c r="J8921" s="3">
        <v>0</v>
      </c>
      <c r="K8921" s="3" t="s">
        <v>9</v>
      </c>
      <c r="L8921" s="1">
        <v>43256</v>
      </c>
      <c r="M8921" s="2" t="s">
        <v>98</v>
      </c>
      <c r="N8921" t="s">
        <v>19</v>
      </c>
    </row>
    <row r="8922" spans="1:14" x14ac:dyDescent="0.35">
      <c r="A8922" t="s">
        <v>10477</v>
      </c>
      <c r="B8922" t="s">
        <v>3171</v>
      </c>
      <c r="C8922" s="6">
        <v>0</v>
      </c>
      <c r="D8922">
        <f>IF($C8922=0,0,IF(AND($C8922&gt;0,$C8922&lt;=1.9),1, IF(AND($C8922&gt;1.9,$C8922&lt;3),2,IF(AND($C8922&gt;2.9,$C8922&lt;=3.9),3,IF(AND($C8922&gt;3.9,$C8922&lt;=4.9),4,5)))))</f>
        <v>0</v>
      </c>
      <c r="E8922" s="3">
        <v>0</v>
      </c>
      <c r="F8922">
        <v>22</v>
      </c>
      <c r="G8922" s="5">
        <v>100</v>
      </c>
      <c r="H8922" s="5" t="str">
        <f>IF(AND($G8922&gt;=0,$G8922&lt;5000000),"0-4M", IF(AND($G8922&gt;=5000000,$G8922&lt;9000000,0),"5-9M",
 IF(AND($G8922&gt;=10000000,$G8922&lt;=49000000),"10-49M",IF(AND($G8922&gt;=50000000,$G8922&lt;=99000000),"50M-99M",
 IF(AND($G8922&gt;=100000000,$G8922&lt;=499000000),"100-499M",IF(AND($G8922&gt;=500000000,$G8922&lt;=999000000),"500M-999M","1,000M+"))))))</f>
        <v>0-4M</v>
      </c>
      <c r="I8922">
        <v>0</v>
      </c>
      <c r="J8922" s="3">
        <v>0</v>
      </c>
      <c r="K8922" s="3" t="s">
        <v>9</v>
      </c>
      <c r="L8922" s="1">
        <v>42264</v>
      </c>
      <c r="M8922" s="2" t="s">
        <v>593</v>
      </c>
      <c r="N8922" t="s">
        <v>33</v>
      </c>
    </row>
    <row r="8923" spans="1:14" x14ac:dyDescent="0.35">
      <c r="A8923" t="s">
        <v>10478</v>
      </c>
      <c r="B8923" t="s">
        <v>3393</v>
      </c>
      <c r="C8923" s="6">
        <v>4.5</v>
      </c>
      <c r="D8923">
        <f>IF($C8923=0,0,IF(AND($C8923&gt;0,$C8923&lt;=1.9),1, IF(AND($C8923&gt;1.9,$C8923&lt;3),2,IF(AND($C8923&gt;2.9,$C8923&lt;=3.9),3,IF(AND($C8923&gt;3.9,$C8923&lt;=4.9),4,5)))))</f>
        <v>4</v>
      </c>
      <c r="E8923" s="3">
        <v>76</v>
      </c>
      <c r="F8923">
        <v>7.8</v>
      </c>
      <c r="G8923" s="5">
        <v>5000</v>
      </c>
      <c r="H8923" s="5" t="str">
        <f>IF(AND($G8923&gt;=0,$G8923&lt;5000000),"0-4M", IF(AND($G8923&gt;=5000000,$G8923&lt;9000000,0),"5-9M",
 IF(AND($G8923&gt;=10000000,$G8923&lt;=49000000),"10-49M",IF(AND($G8923&gt;=50000000,$G8923&lt;=99000000),"50M-99M",
 IF(AND($G8923&gt;=100000000,$G8923&lt;=499000000),"100-499M",IF(AND($G8923&gt;=500000000,$G8923&lt;=999000000),"500M-999M","1,000M+"))))))</f>
        <v>0-4M</v>
      </c>
      <c r="I8923">
        <v>0</v>
      </c>
      <c r="J8923" s="3">
        <v>0</v>
      </c>
      <c r="K8923" s="3" t="s">
        <v>9</v>
      </c>
      <c r="L8923" s="1">
        <v>43284</v>
      </c>
      <c r="M8923" s="2">
        <v>5</v>
      </c>
      <c r="N8923" t="s">
        <v>21</v>
      </c>
    </row>
    <row r="8924" spans="1:14" x14ac:dyDescent="0.35">
      <c r="A8924" t="s">
        <v>10479</v>
      </c>
      <c r="B8924" t="s">
        <v>2861</v>
      </c>
      <c r="C8924" s="6">
        <v>0</v>
      </c>
      <c r="D8924">
        <f>IF($C8924=0,0,IF(AND($C8924&gt;0,$C8924&lt;=1.9),1, IF(AND($C8924&gt;1.9,$C8924&lt;3),2,IF(AND($C8924&gt;2.9,$C8924&lt;=3.9),3,IF(AND($C8924&gt;3.9,$C8924&lt;=4.9),4,5)))))</f>
        <v>0</v>
      </c>
      <c r="E8924" s="3">
        <v>11</v>
      </c>
      <c r="F8924">
        <v>3.4</v>
      </c>
      <c r="G8924" s="5">
        <v>5000</v>
      </c>
      <c r="H8924" s="5" t="str">
        <f>IF(AND($G8924&gt;=0,$G8924&lt;5000000),"0-4M", IF(AND($G8924&gt;=5000000,$G8924&lt;9000000,0),"5-9M",
 IF(AND($G8924&gt;=10000000,$G8924&lt;=49000000),"10-49M",IF(AND($G8924&gt;=50000000,$G8924&lt;=99000000),"50M-99M",
 IF(AND($G8924&gt;=100000000,$G8924&lt;=499000000),"100-499M",IF(AND($G8924&gt;=500000000,$G8924&lt;=999000000),"500M-999M","1,000M+"))))))</f>
        <v>0-4M</v>
      </c>
      <c r="I8924">
        <v>0</v>
      </c>
      <c r="J8924" s="3">
        <v>0</v>
      </c>
      <c r="K8924" s="3" t="s">
        <v>9</v>
      </c>
      <c r="L8924" s="1">
        <v>42505</v>
      </c>
      <c r="M8924" s="2" t="s">
        <v>5617</v>
      </c>
      <c r="N8924" t="s">
        <v>36</v>
      </c>
    </row>
    <row r="8925" spans="1:14" x14ac:dyDescent="0.35">
      <c r="A8925" t="s">
        <v>10480</v>
      </c>
      <c r="B8925" t="s">
        <v>1516</v>
      </c>
      <c r="C8925" s="6">
        <v>5</v>
      </c>
      <c r="D8925">
        <f>IF($C8925=0,0,IF(AND($C8925&gt;0,$C8925&lt;=1.9),1, IF(AND($C8925&gt;1.9,$C8925&lt;3),2,IF(AND($C8925&gt;2.9,$C8925&lt;=3.9),3,IF(AND($C8925&gt;3.9,$C8925&lt;=4.9),4,5)))))</f>
        <v>5</v>
      </c>
      <c r="E8925" s="3">
        <v>33</v>
      </c>
      <c r="F8925">
        <v>28</v>
      </c>
      <c r="G8925" s="5">
        <v>500</v>
      </c>
      <c r="H8925" s="5" t="str">
        <f>IF(AND($G8925&gt;=0,$G8925&lt;5000000),"0-4M", IF(AND($G8925&gt;=5000000,$G8925&lt;9000000,0),"5-9M",
 IF(AND($G8925&gt;=10000000,$G8925&lt;=49000000),"10-49M",IF(AND($G8925&gt;=50000000,$G8925&lt;=99000000),"50M-99M",
 IF(AND($G8925&gt;=100000000,$G8925&lt;=499000000),"100-499M",IF(AND($G8925&gt;=500000000,$G8925&lt;=999000000),"500M-999M","1,000M+"))))))</f>
        <v>0-4M</v>
      </c>
      <c r="I8925">
        <v>0</v>
      </c>
      <c r="J8925" s="3">
        <v>0</v>
      </c>
      <c r="K8925" s="3" t="s">
        <v>9</v>
      </c>
      <c r="L8925" s="1">
        <v>43227</v>
      </c>
      <c r="M8925" s="2" t="s">
        <v>2421</v>
      </c>
      <c r="N8925" t="s">
        <v>73</v>
      </c>
    </row>
    <row r="8926" spans="1:14" x14ac:dyDescent="0.35">
      <c r="A8926" t="s">
        <v>10481</v>
      </c>
      <c r="B8926" t="s">
        <v>2618</v>
      </c>
      <c r="C8926" s="6">
        <v>3.3</v>
      </c>
      <c r="D8926">
        <f>IF($C8926=0,0,IF(AND($C8926&gt;0,$C8926&lt;=1.9),1, IF(AND($C8926&gt;1.9,$C8926&lt;3),2,IF(AND($C8926&gt;2.9,$C8926&lt;=3.9),3,IF(AND($C8926&gt;3.9,$C8926&lt;=4.9),4,5)))))</f>
        <v>3</v>
      </c>
      <c r="E8926" s="3">
        <v>41</v>
      </c>
      <c r="F8926">
        <v>7.8</v>
      </c>
      <c r="G8926" s="5">
        <v>5000</v>
      </c>
      <c r="H8926" s="5" t="str">
        <f>IF(AND($G8926&gt;=0,$G8926&lt;5000000),"0-4M", IF(AND($G8926&gt;=5000000,$G8926&lt;9000000,0),"5-9M",
 IF(AND($G8926&gt;=10000000,$G8926&lt;=49000000),"10-49M",IF(AND($G8926&gt;=50000000,$G8926&lt;=99000000),"50M-99M",
 IF(AND($G8926&gt;=100000000,$G8926&lt;=499000000),"100-499M",IF(AND($G8926&gt;=500000000,$G8926&lt;=999000000),"500M-999M","1,000M+"))))))</f>
        <v>0-4M</v>
      </c>
      <c r="I8926">
        <v>0</v>
      </c>
      <c r="J8926" s="3">
        <v>0</v>
      </c>
      <c r="K8926" s="3" t="s">
        <v>9</v>
      </c>
      <c r="L8926" s="1">
        <v>42964</v>
      </c>
      <c r="M8926" s="2" t="s">
        <v>694</v>
      </c>
      <c r="N8926" t="s">
        <v>99</v>
      </c>
    </row>
    <row r="8927" spans="1:14" x14ac:dyDescent="0.35">
      <c r="A8927" t="s">
        <v>10482</v>
      </c>
      <c r="B8927" t="s">
        <v>1516</v>
      </c>
      <c r="C8927" s="6">
        <v>5</v>
      </c>
      <c r="D8927">
        <f>IF($C8927=0,0,IF(AND($C8927&gt;0,$C8927&lt;=1.9),1, IF(AND($C8927&gt;1.9,$C8927&lt;3),2,IF(AND($C8927&gt;2.9,$C8927&lt;=3.9),3,IF(AND($C8927&gt;3.9,$C8927&lt;=4.9),4,5)))))</f>
        <v>5</v>
      </c>
      <c r="E8927" s="3">
        <v>14</v>
      </c>
      <c r="F8927">
        <v>2.6</v>
      </c>
      <c r="G8927" s="5">
        <v>100</v>
      </c>
      <c r="H8927" s="5" t="str">
        <f>IF(AND($G8927&gt;=0,$G8927&lt;5000000),"0-4M", IF(AND($G8927&gt;=5000000,$G8927&lt;9000000,0),"5-9M",
 IF(AND($G8927&gt;=10000000,$G8927&lt;=49000000),"10-49M",IF(AND($G8927&gt;=50000000,$G8927&lt;=99000000),"50M-99M",
 IF(AND($G8927&gt;=100000000,$G8927&lt;=499000000),"100-499M",IF(AND($G8927&gt;=500000000,$G8927&lt;=999000000),"500M-999M","1,000M+"))))))</f>
        <v>0-4M</v>
      </c>
      <c r="I8927">
        <v>0</v>
      </c>
      <c r="J8927" s="3">
        <v>0</v>
      </c>
      <c r="K8927" s="3" t="s">
        <v>9</v>
      </c>
      <c r="L8927" s="1">
        <v>43021</v>
      </c>
      <c r="M8927" s="2">
        <v>2.4</v>
      </c>
      <c r="N8927" t="s">
        <v>11</v>
      </c>
    </row>
    <row r="8928" spans="1:14" x14ac:dyDescent="0.35">
      <c r="A8928" t="s">
        <v>10483</v>
      </c>
      <c r="B8928" t="s">
        <v>3314</v>
      </c>
      <c r="C8928" s="6">
        <v>0</v>
      </c>
      <c r="D8928">
        <f>IF($C8928=0,0,IF(AND($C8928&gt;0,$C8928&lt;=1.9),1, IF(AND($C8928&gt;1.9,$C8928&lt;3),2,IF(AND($C8928&gt;2.9,$C8928&lt;=3.9),3,IF(AND($C8928&gt;3.9,$C8928&lt;=4.9),4,5)))))</f>
        <v>0</v>
      </c>
      <c r="E8928" s="3">
        <v>0</v>
      </c>
      <c r="F8928">
        <v>3.9</v>
      </c>
      <c r="G8928" s="5">
        <v>10</v>
      </c>
      <c r="H8928" s="5" t="str">
        <f>IF(AND($G8928&gt;=0,$G8928&lt;5000000),"0-4M", IF(AND($G8928&gt;=5000000,$G8928&lt;9000000,0),"5-9M",
 IF(AND($G8928&gt;=10000000,$G8928&lt;=49000000),"10-49M",IF(AND($G8928&gt;=50000000,$G8928&lt;=99000000),"50M-99M",
 IF(AND($G8928&gt;=100000000,$G8928&lt;=499000000),"100-499M",IF(AND($G8928&gt;=500000000,$G8928&lt;=999000000),"500M-999M","1,000M+"))))))</f>
        <v>0-4M</v>
      </c>
      <c r="I8928">
        <v>0</v>
      </c>
      <c r="J8928" s="3">
        <v>0</v>
      </c>
      <c r="K8928" s="3" t="s">
        <v>9</v>
      </c>
      <c r="L8928" s="1">
        <v>43202</v>
      </c>
      <c r="M8928" s="2">
        <v>1</v>
      </c>
      <c r="N8928" t="s">
        <v>118</v>
      </c>
    </row>
    <row r="8929" spans="1:14" x14ac:dyDescent="0.35">
      <c r="A8929" t="s">
        <v>10484</v>
      </c>
      <c r="B8929" t="s">
        <v>1902</v>
      </c>
      <c r="C8929" s="6">
        <v>4</v>
      </c>
      <c r="D8929">
        <f>IF($C8929=0,0,IF(AND($C8929&gt;0,$C8929&lt;=1.9),1, IF(AND($C8929&gt;1.9,$C8929&lt;3),2,IF(AND($C8929&gt;2.9,$C8929&lt;=3.9),3,IF(AND($C8929&gt;3.9,$C8929&lt;=4.9),4,5)))))</f>
        <v>4</v>
      </c>
      <c r="E8929" s="3">
        <v>168</v>
      </c>
      <c r="F8929">
        <v>7.6</v>
      </c>
      <c r="G8929" s="5">
        <v>10000</v>
      </c>
      <c r="H8929" s="5" t="str">
        <f>IF(AND($G8929&gt;=0,$G8929&lt;5000000),"0-4M", IF(AND($G8929&gt;=5000000,$G8929&lt;9000000,0),"5-9M",
 IF(AND($G8929&gt;=10000000,$G8929&lt;=49000000),"10-49M",IF(AND($G8929&gt;=50000000,$G8929&lt;=99000000),"50M-99M",
 IF(AND($G8929&gt;=100000000,$G8929&lt;=499000000),"100-499M",IF(AND($G8929&gt;=500000000,$G8929&lt;=999000000),"500M-999M","1,000M+"))))))</f>
        <v>0-4M</v>
      </c>
      <c r="I8929">
        <v>0</v>
      </c>
      <c r="J8929" s="3">
        <v>0</v>
      </c>
      <c r="K8929" s="3" t="s">
        <v>9</v>
      </c>
      <c r="L8929" s="1">
        <v>43010</v>
      </c>
      <c r="M8929" s="2">
        <v>2</v>
      </c>
      <c r="N8929" t="s">
        <v>33</v>
      </c>
    </row>
    <row r="8930" spans="1:14" x14ac:dyDescent="0.35">
      <c r="A8930" t="s">
        <v>10485</v>
      </c>
      <c r="B8930" t="s">
        <v>3393</v>
      </c>
      <c r="C8930" s="6">
        <v>4.5</v>
      </c>
      <c r="D8930">
        <f>IF($C8930=0,0,IF(AND($C8930&gt;0,$C8930&lt;=1.9),1, IF(AND($C8930&gt;1.9,$C8930&lt;3),2,IF(AND($C8930&gt;2.9,$C8930&lt;=3.9),3,IF(AND($C8930&gt;3.9,$C8930&lt;=4.9),4,5)))))</f>
        <v>4</v>
      </c>
      <c r="E8930" s="3">
        <v>75</v>
      </c>
      <c r="F8930">
        <v>8.1</v>
      </c>
      <c r="G8930" s="5">
        <v>5000</v>
      </c>
      <c r="H8930" s="5" t="str">
        <f>IF(AND($G8930&gt;=0,$G8930&lt;5000000),"0-4M", IF(AND($G8930&gt;=5000000,$G8930&lt;9000000,0),"5-9M",
 IF(AND($G8930&gt;=10000000,$G8930&lt;=49000000),"10-49M",IF(AND($G8930&gt;=50000000,$G8930&lt;=99000000),"50M-99M",
 IF(AND($G8930&gt;=100000000,$G8930&lt;=499000000),"100-499M",IF(AND($G8930&gt;=500000000,$G8930&lt;=999000000),"500M-999M","1,000M+"))))))</f>
        <v>0-4M</v>
      </c>
      <c r="I8930">
        <v>0</v>
      </c>
      <c r="J8930" s="3">
        <v>0</v>
      </c>
      <c r="K8930" s="3" t="s">
        <v>9</v>
      </c>
      <c r="L8930" s="1">
        <v>43306</v>
      </c>
      <c r="M8930" s="2">
        <v>5.0999999999999996</v>
      </c>
      <c r="N8930" t="s">
        <v>21</v>
      </c>
    </row>
    <row r="8931" spans="1:14" x14ac:dyDescent="0.35">
      <c r="A8931" t="s">
        <v>10486</v>
      </c>
      <c r="B8931" t="s">
        <v>1516</v>
      </c>
      <c r="C8931" s="6">
        <v>3.2</v>
      </c>
      <c r="D8931">
        <f>IF($C8931=0,0,IF(AND($C8931&gt;0,$C8931&lt;=1.9),1, IF(AND($C8931&gt;1.9,$C8931&lt;3),2,IF(AND($C8931&gt;2.9,$C8931&lt;=3.9),3,IF(AND($C8931&gt;3.9,$C8931&lt;=4.9),4,5)))))</f>
        <v>3</v>
      </c>
      <c r="E8931" s="3">
        <v>5</v>
      </c>
      <c r="F8931">
        <v>9.5</v>
      </c>
      <c r="G8931" s="5">
        <v>100</v>
      </c>
      <c r="H8931" s="5" t="str">
        <f>IF(AND($G8931&gt;=0,$G8931&lt;5000000),"0-4M", IF(AND($G8931&gt;=5000000,$G8931&lt;9000000,0),"5-9M",
 IF(AND($G8931&gt;=10000000,$G8931&lt;=49000000),"10-49M",IF(AND($G8931&gt;=50000000,$G8931&lt;=99000000),"50M-99M",
 IF(AND($G8931&gt;=100000000,$G8931&lt;=499000000),"100-499M",IF(AND($G8931&gt;=500000000,$G8931&lt;=999000000),"500M-999M","1,000M+"))))))</f>
        <v>0-4M</v>
      </c>
      <c r="I8931">
        <v>0</v>
      </c>
      <c r="J8931" s="3">
        <v>0</v>
      </c>
      <c r="K8931" s="3" t="s">
        <v>9</v>
      </c>
      <c r="L8931" s="1">
        <v>42137</v>
      </c>
      <c r="M8931" s="2">
        <v>1</v>
      </c>
      <c r="N8931" t="s">
        <v>36</v>
      </c>
    </row>
    <row r="8932" spans="1:14" x14ac:dyDescent="0.35">
      <c r="A8932" t="s">
        <v>10487</v>
      </c>
      <c r="B8932" t="s">
        <v>3393</v>
      </c>
      <c r="C8932" s="6">
        <v>4.5</v>
      </c>
      <c r="D8932">
        <f>IF($C8932=0,0,IF(AND($C8932&gt;0,$C8932&lt;=1.9),1, IF(AND($C8932&gt;1.9,$C8932&lt;3),2,IF(AND($C8932&gt;2.9,$C8932&lt;=3.9),3,IF(AND($C8932&gt;3.9,$C8932&lt;=4.9),4,5)))))</f>
        <v>4</v>
      </c>
      <c r="E8932" s="3">
        <v>14221</v>
      </c>
      <c r="F8932">
        <v>1.8</v>
      </c>
      <c r="G8932" s="5">
        <v>1000000</v>
      </c>
      <c r="H8932" s="5" t="str">
        <f>IF(AND($G8932&gt;=0,$G8932&lt;5000000),"0-4M", IF(AND($G8932&gt;=5000000,$G8932&lt;9000000,0),"5-9M",
 IF(AND($G8932&gt;=10000000,$G8932&lt;=49000000),"10-49M",IF(AND($G8932&gt;=50000000,$G8932&lt;=99000000),"50M-99M",
 IF(AND($G8932&gt;=100000000,$G8932&lt;=499000000),"100-499M",IF(AND($G8932&gt;=500000000,$G8932&lt;=999000000),"500M-999M","1,000M+"))))))</f>
        <v>0-4M</v>
      </c>
      <c r="I8932">
        <v>0</v>
      </c>
      <c r="J8932" s="3">
        <v>0</v>
      </c>
      <c r="K8932" s="3" t="s">
        <v>17</v>
      </c>
      <c r="L8932" s="1">
        <v>42349</v>
      </c>
      <c r="M8932" s="2" t="s">
        <v>1235</v>
      </c>
      <c r="N8932" t="s">
        <v>73</v>
      </c>
    </row>
    <row r="8933" spans="1:14" x14ac:dyDescent="0.35">
      <c r="A8933" t="s">
        <v>10488</v>
      </c>
      <c r="B8933" t="s">
        <v>1516</v>
      </c>
      <c r="C8933" s="6">
        <v>4.2</v>
      </c>
      <c r="D8933">
        <f>IF($C8933=0,0,IF(AND($C8933&gt;0,$C8933&lt;=1.9),1, IF(AND($C8933&gt;1.9,$C8933&lt;3),2,IF(AND($C8933&gt;2.9,$C8933&lt;=3.9),3,IF(AND($C8933&gt;3.9,$C8933&lt;=4.9),4,5)))))</f>
        <v>4</v>
      </c>
      <c r="E8933" s="3">
        <v>53</v>
      </c>
      <c r="F8933">
        <v>16</v>
      </c>
      <c r="G8933" s="5">
        <v>5000</v>
      </c>
      <c r="H8933" s="5" t="str">
        <f>IF(AND($G8933&gt;=0,$G8933&lt;5000000),"0-4M", IF(AND($G8933&gt;=5000000,$G8933&lt;9000000,0),"5-9M",
 IF(AND($G8933&gt;=10000000,$G8933&lt;=49000000),"10-49M",IF(AND($G8933&gt;=50000000,$G8933&lt;=99000000),"50M-99M",
 IF(AND($G8933&gt;=100000000,$G8933&lt;=499000000),"100-499M",IF(AND($G8933&gt;=500000000,$G8933&lt;=999000000),"500M-999M","1,000M+"))))))</f>
        <v>0-4M</v>
      </c>
      <c r="I8933">
        <v>0</v>
      </c>
      <c r="J8933" s="3">
        <v>0</v>
      </c>
      <c r="K8933" s="3" t="s">
        <v>9</v>
      </c>
      <c r="L8933" s="1">
        <v>43276</v>
      </c>
      <c r="M8933" s="2" t="s">
        <v>77</v>
      </c>
      <c r="N8933" t="s">
        <v>33</v>
      </c>
    </row>
    <row r="8934" spans="1:14" x14ac:dyDescent="0.35">
      <c r="A8934" t="s">
        <v>10489</v>
      </c>
      <c r="B8934" t="s">
        <v>1902</v>
      </c>
      <c r="C8934" s="6">
        <v>0</v>
      </c>
      <c r="D8934">
        <f>IF($C8934=0,0,IF(AND($C8934&gt;0,$C8934&lt;=1.9),1, IF(AND($C8934&gt;1.9,$C8934&lt;3),2,IF(AND($C8934&gt;2.9,$C8934&lt;=3.9),3,IF(AND($C8934&gt;3.9,$C8934&lt;=4.9),4,5)))))</f>
        <v>0</v>
      </c>
      <c r="E8934" s="3">
        <v>1</v>
      </c>
      <c r="F8934">
        <v>3.2</v>
      </c>
      <c r="G8934" s="5">
        <v>100</v>
      </c>
      <c r="H8934" s="5" t="str">
        <f>IF(AND($G8934&gt;=0,$G8934&lt;5000000),"0-4M", IF(AND($G8934&gt;=5000000,$G8934&lt;9000000,0),"5-9M",
 IF(AND($G8934&gt;=10000000,$G8934&lt;=49000000),"10-49M",IF(AND($G8934&gt;=50000000,$G8934&lt;=99000000),"50M-99M",
 IF(AND($G8934&gt;=100000000,$G8934&lt;=499000000),"100-499M",IF(AND($G8934&gt;=500000000,$G8934&lt;=999000000),"500M-999M","1,000M+"))))))</f>
        <v>0-4M</v>
      </c>
      <c r="I8934">
        <v>0</v>
      </c>
      <c r="J8934" s="3">
        <v>0</v>
      </c>
      <c r="K8934" s="3" t="s">
        <v>185</v>
      </c>
      <c r="L8934" s="1">
        <v>43041</v>
      </c>
      <c r="M8934" s="2">
        <v>2.27</v>
      </c>
      <c r="N8934" t="s">
        <v>11</v>
      </c>
    </row>
    <row r="8935" spans="1:14" x14ac:dyDescent="0.35">
      <c r="A8935" t="s">
        <v>10490</v>
      </c>
      <c r="B8935" t="s">
        <v>1902</v>
      </c>
      <c r="C8935" s="6">
        <v>3.7</v>
      </c>
      <c r="D8935">
        <f>IF($C8935=0,0,IF(AND($C8935&gt;0,$C8935&lt;=1.9),1, IF(AND($C8935&gt;1.9,$C8935&lt;3),2,IF(AND($C8935&gt;2.9,$C8935&lt;=3.9),3,IF(AND($C8935&gt;3.9,$C8935&lt;=4.9),4,5)))))</f>
        <v>3</v>
      </c>
      <c r="E8935" s="3">
        <v>126</v>
      </c>
      <c r="F8935">
        <v>45</v>
      </c>
      <c r="G8935" s="5">
        <v>10000</v>
      </c>
      <c r="H8935" s="5" t="str">
        <f>IF(AND($G8935&gt;=0,$G8935&lt;5000000),"0-4M", IF(AND($G8935&gt;=5000000,$G8935&lt;9000000,0),"5-9M",
 IF(AND($G8935&gt;=10000000,$G8935&lt;=49000000),"10-49M",IF(AND($G8935&gt;=50000000,$G8935&lt;=99000000),"50M-99M",
 IF(AND($G8935&gt;=100000000,$G8935&lt;=499000000),"100-499M",IF(AND($G8935&gt;=500000000,$G8935&lt;=999000000),"500M-999M","1,000M+"))))))</f>
        <v>0-4M</v>
      </c>
      <c r="I8935">
        <v>0</v>
      </c>
      <c r="J8935" s="3">
        <v>0</v>
      </c>
      <c r="K8935" s="3" t="s">
        <v>9</v>
      </c>
      <c r="L8935" s="1">
        <v>43269</v>
      </c>
      <c r="M8935" s="2">
        <v>1.4</v>
      </c>
      <c r="N8935" t="s">
        <v>11</v>
      </c>
    </row>
    <row r="8936" spans="1:14" x14ac:dyDescent="0.35">
      <c r="A8936" t="s">
        <v>10491</v>
      </c>
      <c r="B8936" t="s">
        <v>3393</v>
      </c>
      <c r="C8936" s="6">
        <v>3.8</v>
      </c>
      <c r="D8936">
        <f>IF($C8936=0,0,IF(AND($C8936&gt;0,$C8936&lt;=1.9),1, IF(AND($C8936&gt;1.9,$C8936&lt;3),2,IF(AND($C8936&gt;2.9,$C8936&lt;=3.9),3,IF(AND($C8936&gt;3.9,$C8936&lt;=4.9),4,5)))))</f>
        <v>3</v>
      </c>
      <c r="E8936" s="3">
        <v>133</v>
      </c>
      <c r="F8936">
        <v>14</v>
      </c>
      <c r="G8936" s="5">
        <v>10000</v>
      </c>
      <c r="H8936" s="5" t="str">
        <f>IF(AND($G8936&gt;=0,$G8936&lt;5000000),"0-4M", IF(AND($G8936&gt;=5000000,$G8936&lt;9000000,0),"5-9M",
 IF(AND($G8936&gt;=10000000,$G8936&lt;=49000000),"10-49M",IF(AND($G8936&gt;=50000000,$G8936&lt;=99000000),"50M-99M",
 IF(AND($G8936&gt;=100000000,$G8936&lt;=499000000),"100-499M",IF(AND($G8936&gt;=500000000,$G8936&lt;=999000000),"500M-999M","1,000M+"))))))</f>
        <v>0-4M</v>
      </c>
      <c r="I8936">
        <v>0</v>
      </c>
      <c r="J8936" s="3">
        <v>0</v>
      </c>
      <c r="K8936" s="3" t="s">
        <v>9</v>
      </c>
      <c r="L8936" s="1">
        <v>43299</v>
      </c>
      <c r="M8936" s="2" t="s">
        <v>7128</v>
      </c>
      <c r="N8936" t="s">
        <v>118</v>
      </c>
    </row>
    <row r="8937" spans="1:14" x14ac:dyDescent="0.35">
      <c r="A8937" t="s">
        <v>10492</v>
      </c>
      <c r="B8937" t="s">
        <v>2861</v>
      </c>
      <c r="C8937" s="6">
        <v>5</v>
      </c>
      <c r="D8937">
        <f>IF($C8937=0,0,IF(AND($C8937&gt;0,$C8937&lt;=1.9),1, IF(AND($C8937&gt;1.9,$C8937&lt;3),2,IF(AND($C8937&gt;2.9,$C8937&lt;=3.9),3,IF(AND($C8937&gt;3.9,$C8937&lt;=4.9),4,5)))))</f>
        <v>5</v>
      </c>
      <c r="E8937" s="3">
        <v>3</v>
      </c>
      <c r="F8937">
        <v>12</v>
      </c>
      <c r="G8937" s="5">
        <v>100</v>
      </c>
      <c r="H8937" s="5" t="str">
        <f>IF(AND($G8937&gt;=0,$G8937&lt;5000000),"0-4M", IF(AND($G8937&gt;=5000000,$G8937&lt;9000000,0),"5-9M",
 IF(AND($G8937&gt;=10000000,$G8937&lt;=49000000),"10-49M",IF(AND($G8937&gt;=50000000,$G8937&lt;=99000000),"50M-99M",
 IF(AND($G8937&gt;=100000000,$G8937&lt;=499000000),"100-499M",IF(AND($G8937&gt;=500000000,$G8937&lt;=999000000),"500M-999M","1,000M+"))))))</f>
        <v>0-4M</v>
      </c>
      <c r="I8937">
        <v>0</v>
      </c>
      <c r="J8937" s="3">
        <v>0</v>
      </c>
      <c r="K8937" s="3" t="s">
        <v>9</v>
      </c>
      <c r="L8937" s="1">
        <v>42368</v>
      </c>
      <c r="M8937" s="2" t="s">
        <v>808</v>
      </c>
      <c r="N8937" t="s">
        <v>33</v>
      </c>
    </row>
    <row r="8938" spans="1:14" x14ac:dyDescent="0.35">
      <c r="A8938" t="s">
        <v>10493</v>
      </c>
      <c r="B8938" t="s">
        <v>3171</v>
      </c>
      <c r="C8938" s="6">
        <v>0</v>
      </c>
      <c r="D8938">
        <f>IF($C8938=0,0,IF(AND($C8938&gt;0,$C8938&lt;=1.9),1, IF(AND($C8938&gt;1.9,$C8938&lt;3),2,IF(AND($C8938&gt;2.9,$C8938&lt;=3.9),3,IF(AND($C8938&gt;3.9,$C8938&lt;=4.9),4,5)))))</f>
        <v>0</v>
      </c>
      <c r="E8938" s="3">
        <v>0</v>
      </c>
      <c r="F8938">
        <v>49</v>
      </c>
      <c r="G8938" s="5">
        <v>50</v>
      </c>
      <c r="H8938" s="5" t="str">
        <f>IF(AND($G8938&gt;=0,$G8938&lt;5000000),"0-4M", IF(AND($G8938&gt;=5000000,$G8938&lt;9000000,0),"5-9M",
 IF(AND($G8938&gt;=10000000,$G8938&lt;=49000000),"10-49M",IF(AND($G8938&gt;=50000000,$G8938&lt;=99000000),"50M-99M",
 IF(AND($G8938&gt;=100000000,$G8938&lt;=499000000),"100-499M",IF(AND($G8938&gt;=500000000,$G8938&lt;=999000000),"500M-999M","1,000M+"))))))</f>
        <v>0-4M</v>
      </c>
      <c r="I8938">
        <v>0</v>
      </c>
      <c r="J8938" s="3">
        <v>0</v>
      </c>
      <c r="K8938" s="3" t="s">
        <v>9</v>
      </c>
      <c r="L8938" s="1">
        <v>43238</v>
      </c>
      <c r="M8938" s="2">
        <v>17.399999999999999</v>
      </c>
      <c r="N8938" t="s">
        <v>33</v>
      </c>
    </row>
    <row r="8939" spans="1:14" x14ac:dyDescent="0.35">
      <c r="A8939" t="s">
        <v>10494</v>
      </c>
      <c r="B8939" t="s">
        <v>1516</v>
      </c>
      <c r="C8939" s="6">
        <v>4.0999999999999996</v>
      </c>
      <c r="D8939">
        <f>IF($C8939=0,0,IF(AND($C8939&gt;0,$C8939&lt;=1.9),1, IF(AND($C8939&gt;1.9,$C8939&lt;3),2,IF(AND($C8939&gt;2.9,$C8939&lt;=3.9),3,IF(AND($C8939&gt;3.9,$C8939&lt;=4.9),4,5)))))</f>
        <v>4</v>
      </c>
      <c r="E8939" s="3">
        <v>1213</v>
      </c>
      <c r="F8939">
        <v>13</v>
      </c>
      <c r="G8939" s="5">
        <v>100000</v>
      </c>
      <c r="H8939" s="5" t="str">
        <f>IF(AND($G8939&gt;=0,$G8939&lt;5000000),"0-4M", IF(AND($G8939&gt;=5000000,$G8939&lt;9000000,0),"5-9M",
 IF(AND($G8939&gt;=10000000,$G8939&lt;=49000000),"10-49M",IF(AND($G8939&gt;=50000000,$G8939&lt;=99000000),"50M-99M",
 IF(AND($G8939&gt;=100000000,$G8939&lt;=499000000),"100-499M",IF(AND($G8939&gt;=500000000,$G8939&lt;=999000000),"500M-999M","1,000M+"))))))</f>
        <v>0-4M</v>
      </c>
      <c r="I8939">
        <v>0</v>
      </c>
      <c r="J8939" s="3">
        <v>0</v>
      </c>
      <c r="K8939" s="3" t="s">
        <v>9</v>
      </c>
      <c r="L8939" s="1">
        <v>43255</v>
      </c>
      <c r="M8939" s="2" t="s">
        <v>4269</v>
      </c>
      <c r="N8939" t="s">
        <v>11</v>
      </c>
    </row>
    <row r="8940" spans="1:14" x14ac:dyDescent="0.35">
      <c r="A8940" t="s">
        <v>10495</v>
      </c>
      <c r="B8940" t="s">
        <v>254</v>
      </c>
      <c r="C8940" s="6">
        <v>2.9</v>
      </c>
      <c r="D8940">
        <f>IF($C8940=0,0,IF(AND($C8940&gt;0,$C8940&lt;=1.9),1, IF(AND($C8940&gt;1.9,$C8940&lt;3),2,IF(AND($C8940&gt;2.9,$C8940&lt;=3.9),3,IF(AND($C8940&gt;3.9,$C8940&lt;=4.9),4,5)))))</f>
        <v>2</v>
      </c>
      <c r="E8940" s="3">
        <v>97</v>
      </c>
      <c r="F8940">
        <v>9.9</v>
      </c>
      <c r="G8940" s="5">
        <v>10000</v>
      </c>
      <c r="H8940" s="5" t="str">
        <f>IF(AND($G8940&gt;=0,$G8940&lt;5000000),"0-4M", IF(AND($G8940&gt;=5000000,$G8940&lt;9000000,0),"5-9M",
 IF(AND($G8940&gt;=10000000,$G8940&lt;=49000000),"10-49M",IF(AND($G8940&gt;=50000000,$G8940&lt;=99000000),"50M-99M",
 IF(AND($G8940&gt;=100000000,$G8940&lt;=499000000),"100-499M",IF(AND($G8940&gt;=500000000,$G8940&lt;=999000000),"500M-999M","1,000M+"))))))</f>
        <v>0-4M</v>
      </c>
      <c r="I8940">
        <v>0</v>
      </c>
      <c r="J8940" s="3">
        <v>0</v>
      </c>
      <c r="K8940" s="3" t="s">
        <v>9</v>
      </c>
      <c r="L8940" s="1">
        <v>43264</v>
      </c>
      <c r="M8940" s="2" t="s">
        <v>10496</v>
      </c>
      <c r="N8940" t="s">
        <v>11</v>
      </c>
    </row>
    <row r="8941" spans="1:14" x14ac:dyDescent="0.35">
      <c r="A8941" t="s">
        <v>10497</v>
      </c>
      <c r="B8941" t="s">
        <v>3314</v>
      </c>
      <c r="C8941" s="6">
        <v>0</v>
      </c>
      <c r="D8941">
        <f>IF($C8941=0,0,IF(AND($C8941&gt;0,$C8941&lt;=1.9),1, IF(AND($C8941&gt;1.9,$C8941&lt;3),2,IF(AND($C8941&gt;2.9,$C8941&lt;=3.9),3,IF(AND($C8941&gt;3.9,$C8941&lt;=4.9),4,5)))))</f>
        <v>0</v>
      </c>
      <c r="E8941" s="3">
        <v>0</v>
      </c>
      <c r="F8941">
        <v>3.9</v>
      </c>
      <c r="G8941" s="5">
        <v>10</v>
      </c>
      <c r="H8941" s="5" t="str">
        <f>IF(AND($G8941&gt;=0,$G8941&lt;5000000),"0-4M", IF(AND($G8941&gt;=5000000,$G8941&lt;9000000,0),"5-9M",
 IF(AND($G8941&gt;=10000000,$G8941&lt;=49000000),"10-49M",IF(AND($G8941&gt;=50000000,$G8941&lt;=99000000),"50M-99M",
 IF(AND($G8941&gt;=100000000,$G8941&lt;=499000000),"100-499M",IF(AND($G8941&gt;=500000000,$G8941&lt;=999000000),"500M-999M","1,000M+"))))))</f>
        <v>0-4M</v>
      </c>
      <c r="I8941">
        <v>0</v>
      </c>
      <c r="J8941" s="3">
        <v>0</v>
      </c>
      <c r="K8941" s="3" t="s">
        <v>9</v>
      </c>
      <c r="L8941" s="1">
        <v>43203</v>
      </c>
      <c r="M8941" s="2">
        <v>1</v>
      </c>
      <c r="N8941" t="s">
        <v>118</v>
      </c>
    </row>
    <row r="8942" spans="1:14" x14ac:dyDescent="0.35">
      <c r="A8942" t="s">
        <v>10498</v>
      </c>
      <c r="B8942" t="s">
        <v>1516</v>
      </c>
      <c r="C8942" s="6">
        <v>0</v>
      </c>
      <c r="D8942">
        <f>IF($C8942=0,0,IF(AND($C8942&gt;0,$C8942&lt;=1.9),1, IF(AND($C8942&gt;1.9,$C8942&lt;3),2,IF(AND($C8942&gt;2.9,$C8942&lt;=3.9),3,IF(AND($C8942&gt;3.9,$C8942&lt;=4.9),4,5)))))</f>
        <v>0</v>
      </c>
      <c r="E8942" s="3">
        <v>1</v>
      </c>
      <c r="F8942">
        <v>7.6</v>
      </c>
      <c r="G8942" s="5">
        <v>50</v>
      </c>
      <c r="H8942" s="5" t="str">
        <f>IF(AND($G8942&gt;=0,$G8942&lt;5000000),"0-4M", IF(AND($G8942&gt;=5000000,$G8942&lt;9000000,0),"5-9M",
 IF(AND($G8942&gt;=10000000,$G8942&lt;=49000000),"10-49M",IF(AND($G8942&gt;=50000000,$G8942&lt;=99000000),"50M-99M",
 IF(AND($G8942&gt;=100000000,$G8942&lt;=499000000),"100-499M",IF(AND($G8942&gt;=500000000,$G8942&lt;=999000000),"500M-999M","1,000M+"))))))</f>
        <v>0-4M</v>
      </c>
      <c r="I8942">
        <v>0</v>
      </c>
      <c r="J8942" s="3">
        <v>0</v>
      </c>
      <c r="K8942" s="3" t="s">
        <v>9</v>
      </c>
      <c r="L8942" s="1">
        <v>42347</v>
      </c>
      <c r="M8942" s="2">
        <v>1.1000000000000001</v>
      </c>
      <c r="N8942" t="s">
        <v>11</v>
      </c>
    </row>
    <row r="8943" spans="1:14" x14ac:dyDescent="0.35">
      <c r="A8943" t="s">
        <v>10499</v>
      </c>
      <c r="B8943" t="s">
        <v>3314</v>
      </c>
      <c r="C8943" s="6">
        <v>0</v>
      </c>
      <c r="D8943">
        <f>IF($C8943=0,0,IF(AND($C8943&gt;0,$C8943&lt;=1.9),1, IF(AND($C8943&gt;1.9,$C8943&lt;3),2,IF(AND($C8943&gt;2.9,$C8943&lt;=3.9),3,IF(AND($C8943&gt;3.9,$C8943&lt;=4.9),4,5)))))</f>
        <v>0</v>
      </c>
      <c r="E8943" s="3">
        <v>7</v>
      </c>
      <c r="F8943">
        <v>28</v>
      </c>
      <c r="G8943" s="5">
        <v>1000</v>
      </c>
      <c r="H8943" s="5" t="str">
        <f>IF(AND($G8943&gt;=0,$G8943&lt;5000000),"0-4M", IF(AND($G8943&gt;=5000000,$G8943&lt;9000000,0),"5-9M",
 IF(AND($G8943&gt;=10000000,$G8943&lt;=49000000),"10-49M",IF(AND($G8943&gt;=50000000,$G8943&lt;=99000000),"50M-99M",
 IF(AND($G8943&gt;=100000000,$G8943&lt;=499000000),"100-499M",IF(AND($G8943&gt;=500000000,$G8943&lt;=999000000),"500M-999M","1,000M+"))))))</f>
        <v>0-4M</v>
      </c>
      <c r="I8943">
        <v>0</v>
      </c>
      <c r="J8943" s="3">
        <v>0</v>
      </c>
      <c r="K8943" s="3" t="s">
        <v>9</v>
      </c>
      <c r="L8943" s="1">
        <v>43272</v>
      </c>
      <c r="M8943" s="2" t="s">
        <v>10500</v>
      </c>
      <c r="N8943" t="s">
        <v>21</v>
      </c>
    </row>
    <row r="8944" spans="1:14" x14ac:dyDescent="0.35">
      <c r="A8944" t="s">
        <v>10501</v>
      </c>
      <c r="B8944" t="s">
        <v>1028</v>
      </c>
      <c r="C8944" s="6">
        <v>4.7</v>
      </c>
      <c r="D8944">
        <f>IF($C8944=0,0,IF(AND($C8944&gt;0,$C8944&lt;=1.9),1, IF(AND($C8944&gt;1.9,$C8944&lt;3),2,IF(AND($C8944&gt;2.9,$C8944&lt;=3.9),3,IF(AND($C8944&gt;3.9,$C8944&lt;=4.9),4,5)))))</f>
        <v>4</v>
      </c>
      <c r="E8944" s="3">
        <v>178</v>
      </c>
      <c r="F8944">
        <v>12</v>
      </c>
      <c r="G8944" s="5">
        <v>1000</v>
      </c>
      <c r="H8944" s="5" t="str">
        <f>IF(AND($G8944&gt;=0,$G8944&lt;5000000),"0-4M", IF(AND($G8944&gt;=5000000,$G8944&lt;9000000,0),"5-9M",
 IF(AND($G8944&gt;=10000000,$G8944&lt;=49000000),"10-49M",IF(AND($G8944&gt;=50000000,$G8944&lt;=99000000),"50M-99M",
 IF(AND($G8944&gt;=100000000,$G8944&lt;=499000000),"100-499M",IF(AND($G8944&gt;=500000000,$G8944&lt;=999000000),"500M-999M","1,000M+"))))))</f>
        <v>0-4M</v>
      </c>
      <c r="I8944">
        <v>0</v>
      </c>
      <c r="J8944" s="3">
        <v>0</v>
      </c>
      <c r="K8944" s="3" t="s">
        <v>9</v>
      </c>
      <c r="L8944" s="1">
        <v>43263</v>
      </c>
      <c r="M8944" s="2" t="s">
        <v>1155</v>
      </c>
      <c r="N8944" t="s">
        <v>118</v>
      </c>
    </row>
    <row r="8945" spans="1:14" x14ac:dyDescent="0.35">
      <c r="A8945" t="s">
        <v>10502</v>
      </c>
      <c r="B8945" t="s">
        <v>1902</v>
      </c>
      <c r="C8945" s="6">
        <v>5</v>
      </c>
      <c r="D8945">
        <f>IF($C8945=0,0,IF(AND($C8945&gt;0,$C8945&lt;=1.9),1, IF(AND($C8945&gt;1.9,$C8945&lt;3),2,IF(AND($C8945&gt;2.9,$C8945&lt;=3.9),3,IF(AND($C8945&gt;3.9,$C8945&lt;=4.9),4,5)))))</f>
        <v>5</v>
      </c>
      <c r="E8945" s="3">
        <v>5</v>
      </c>
      <c r="F8945">
        <v>69</v>
      </c>
      <c r="G8945" s="5">
        <v>1000</v>
      </c>
      <c r="H8945" s="5" t="str">
        <f>IF(AND($G8945&gt;=0,$G8945&lt;5000000),"0-4M", IF(AND($G8945&gt;=5000000,$G8945&lt;9000000,0),"5-9M",
 IF(AND($G8945&gt;=10000000,$G8945&lt;=49000000),"10-49M",IF(AND($G8945&gt;=50000000,$G8945&lt;=99000000),"50M-99M",
 IF(AND($G8945&gt;=100000000,$G8945&lt;=499000000),"100-499M",IF(AND($G8945&gt;=500000000,$G8945&lt;=999000000),"500M-999M","1,000M+"))))))</f>
        <v>0-4M</v>
      </c>
      <c r="I8945">
        <v>0</v>
      </c>
      <c r="J8945" s="3">
        <v>0</v>
      </c>
      <c r="K8945" s="3" t="s">
        <v>9</v>
      </c>
      <c r="L8945" s="1">
        <v>42926</v>
      </c>
      <c r="M8945" s="2">
        <v>1.5</v>
      </c>
      <c r="N8945" t="s">
        <v>33</v>
      </c>
    </row>
    <row r="8946" spans="1:14" x14ac:dyDescent="0.35">
      <c r="A8946" t="s">
        <v>10503</v>
      </c>
      <c r="B8946" t="s">
        <v>1259</v>
      </c>
      <c r="C8946" s="6">
        <v>3.2</v>
      </c>
      <c r="D8946">
        <f>IF($C8946=0,0,IF(AND($C8946&gt;0,$C8946&lt;=1.9),1, IF(AND($C8946&gt;1.9,$C8946&lt;3),2,IF(AND($C8946&gt;2.9,$C8946&lt;=3.9),3,IF(AND($C8946&gt;3.9,$C8946&lt;=4.9),4,5)))))</f>
        <v>3</v>
      </c>
      <c r="E8946" s="3">
        <v>499</v>
      </c>
      <c r="F8946">
        <v>34</v>
      </c>
      <c r="G8946" s="5">
        <v>100000</v>
      </c>
      <c r="H8946" s="5" t="str">
        <f>IF(AND($G8946&gt;=0,$G8946&lt;5000000),"0-4M", IF(AND($G8946&gt;=5000000,$G8946&lt;9000000,0),"5-9M",
 IF(AND($G8946&gt;=10000000,$G8946&lt;=49000000),"10-49M",IF(AND($G8946&gt;=50000000,$G8946&lt;=99000000),"50M-99M",
 IF(AND($G8946&gt;=100000000,$G8946&lt;=499000000),"100-499M",IF(AND($G8946&gt;=500000000,$G8946&lt;=999000000),"500M-999M","1,000M+"))))))</f>
        <v>0-4M</v>
      </c>
      <c r="I8946">
        <v>0</v>
      </c>
      <c r="J8946" s="3">
        <v>0</v>
      </c>
      <c r="K8946" s="3" t="s">
        <v>9</v>
      </c>
      <c r="L8946" s="1">
        <v>43291</v>
      </c>
      <c r="M8946" s="2" t="s">
        <v>980</v>
      </c>
      <c r="N8946" t="s">
        <v>236</v>
      </c>
    </row>
    <row r="8947" spans="1:14" x14ac:dyDescent="0.35">
      <c r="A8947" t="s">
        <v>10504</v>
      </c>
      <c r="B8947" t="s">
        <v>2861</v>
      </c>
      <c r="C8947" s="6">
        <v>0</v>
      </c>
      <c r="D8947">
        <f>IF($C8947=0,0,IF(AND($C8947&gt;0,$C8947&lt;=1.9),1, IF(AND($C8947&gt;1.9,$C8947&lt;3),2,IF(AND($C8947&gt;2.9,$C8947&lt;=3.9),3,IF(AND($C8947&gt;3.9,$C8947&lt;=4.9),4,5)))))</f>
        <v>0</v>
      </c>
      <c r="E8947" s="3">
        <v>3</v>
      </c>
      <c r="F8947">
        <v>9.1999999999999993</v>
      </c>
      <c r="G8947" s="5">
        <v>1000</v>
      </c>
      <c r="H8947" s="5" t="str">
        <f>IF(AND($G8947&gt;=0,$G8947&lt;5000000),"0-4M", IF(AND($G8947&gt;=5000000,$G8947&lt;9000000,0),"5-9M",
 IF(AND($G8947&gt;=10000000,$G8947&lt;=49000000),"10-49M",IF(AND($G8947&gt;=50000000,$G8947&lt;=99000000),"50M-99M",
 IF(AND($G8947&gt;=100000000,$G8947&lt;=499000000),"100-499M",IF(AND($G8947&gt;=500000000,$G8947&lt;=999000000),"500M-999M","1,000M+"))))))</f>
        <v>0-4M</v>
      </c>
      <c r="I8947">
        <v>0</v>
      </c>
      <c r="J8947" s="3">
        <v>0</v>
      </c>
      <c r="K8947" s="3" t="s">
        <v>9</v>
      </c>
      <c r="L8947" s="1">
        <v>42759</v>
      </c>
      <c r="M8947" s="2" t="s">
        <v>788</v>
      </c>
      <c r="N8947" t="s">
        <v>36</v>
      </c>
    </row>
    <row r="8948" spans="1:14" x14ac:dyDescent="0.35">
      <c r="A8948" t="s">
        <v>10505</v>
      </c>
      <c r="B8948" t="s">
        <v>1902</v>
      </c>
      <c r="C8948" s="6">
        <v>3.8</v>
      </c>
      <c r="D8948">
        <f>IF($C8948=0,0,IF(AND($C8948&gt;0,$C8948&lt;=1.9),1, IF(AND($C8948&gt;1.9,$C8948&lt;3),2,IF(AND($C8948&gt;2.9,$C8948&lt;=3.9),3,IF(AND($C8948&gt;3.9,$C8948&lt;=4.9),4,5)))))</f>
        <v>3</v>
      </c>
      <c r="E8948" s="3">
        <v>87</v>
      </c>
      <c r="F8948">
        <v>5.4</v>
      </c>
      <c r="G8948" s="5">
        <v>5000</v>
      </c>
      <c r="H8948" s="5" t="str">
        <f>IF(AND($G8948&gt;=0,$G8948&lt;5000000),"0-4M", IF(AND($G8948&gt;=5000000,$G8948&lt;9000000,0),"5-9M",
 IF(AND($G8948&gt;=10000000,$G8948&lt;=49000000),"10-49M",IF(AND($G8948&gt;=50000000,$G8948&lt;=99000000),"50M-99M",
 IF(AND($G8948&gt;=100000000,$G8948&lt;=499000000),"100-499M",IF(AND($G8948&gt;=500000000,$G8948&lt;=999000000),"500M-999M","1,000M+"))))))</f>
        <v>0-4M</v>
      </c>
      <c r="I8948">
        <v>0</v>
      </c>
      <c r="J8948" s="3">
        <v>0</v>
      </c>
      <c r="K8948" s="3" t="s">
        <v>9</v>
      </c>
      <c r="L8948" s="1">
        <v>42626</v>
      </c>
      <c r="M8948" s="2">
        <v>5.2</v>
      </c>
      <c r="N8948" t="s">
        <v>33</v>
      </c>
    </row>
    <row r="8949" spans="1:14" x14ac:dyDescent="0.35">
      <c r="A8949" t="s">
        <v>10506</v>
      </c>
      <c r="B8949" t="s">
        <v>2861</v>
      </c>
      <c r="C8949" s="6">
        <v>3.8</v>
      </c>
      <c r="D8949">
        <f>IF($C8949=0,0,IF(AND($C8949&gt;0,$C8949&lt;=1.9),1, IF(AND($C8949&gt;1.9,$C8949&lt;3),2,IF(AND($C8949&gt;2.9,$C8949&lt;=3.9),3,IF(AND($C8949&gt;3.9,$C8949&lt;=4.9),4,5)))))</f>
        <v>3</v>
      </c>
      <c r="E8949" s="3">
        <v>144</v>
      </c>
      <c r="F8949">
        <v>8.6999999999999993</v>
      </c>
      <c r="G8949" s="5">
        <v>10000</v>
      </c>
      <c r="H8949" s="5" t="str">
        <f>IF(AND($G8949&gt;=0,$G8949&lt;5000000),"0-4M", IF(AND($G8949&gt;=5000000,$G8949&lt;9000000,0),"5-9M",
 IF(AND($G8949&gt;=10000000,$G8949&lt;=49000000),"10-49M",IF(AND($G8949&gt;=50000000,$G8949&lt;=99000000),"50M-99M",
 IF(AND($G8949&gt;=100000000,$G8949&lt;=499000000),"100-499M",IF(AND($G8949&gt;=500000000,$G8949&lt;=999000000),"500M-999M","1,000M+"))))))</f>
        <v>0-4M</v>
      </c>
      <c r="I8949">
        <v>0</v>
      </c>
      <c r="J8949" s="3">
        <v>0</v>
      </c>
      <c r="K8949" s="3" t="s">
        <v>9</v>
      </c>
      <c r="L8949" s="1">
        <v>41914</v>
      </c>
      <c r="M8949" s="2">
        <v>5</v>
      </c>
      <c r="N8949" t="s">
        <v>73</v>
      </c>
    </row>
    <row r="8950" spans="1:14" x14ac:dyDescent="0.35">
      <c r="A8950" t="s">
        <v>10507</v>
      </c>
      <c r="B8950" t="s">
        <v>2861</v>
      </c>
      <c r="C8950" s="6">
        <v>4.5999999999999996</v>
      </c>
      <c r="D8950">
        <f>IF($C8950=0,0,IF(AND($C8950&gt;0,$C8950&lt;=1.9),1, IF(AND($C8950&gt;1.9,$C8950&lt;3),2,IF(AND($C8950&gt;2.9,$C8950&lt;=3.9),3,IF(AND($C8950&gt;3.9,$C8950&lt;=4.9),4,5)))))</f>
        <v>4</v>
      </c>
      <c r="E8950" s="3">
        <v>8</v>
      </c>
      <c r="F8950">
        <v>18</v>
      </c>
      <c r="G8950" s="5">
        <v>1000</v>
      </c>
      <c r="H8950" s="5" t="str">
        <f>IF(AND($G8950&gt;=0,$G8950&lt;5000000),"0-4M", IF(AND($G8950&gt;=5000000,$G8950&lt;9000000,0),"5-9M",
 IF(AND($G8950&gt;=10000000,$G8950&lt;=49000000),"10-49M",IF(AND($G8950&gt;=50000000,$G8950&lt;=99000000),"50M-99M",
 IF(AND($G8950&gt;=100000000,$G8950&lt;=499000000),"100-499M",IF(AND($G8950&gt;=500000000,$G8950&lt;=999000000),"500M-999M","1,000M+"))))))</f>
        <v>0-4M</v>
      </c>
      <c r="I8950">
        <v>0</v>
      </c>
      <c r="J8950" s="3">
        <v>0</v>
      </c>
      <c r="K8950" s="3" t="s">
        <v>9</v>
      </c>
      <c r="L8950" s="1">
        <v>43273</v>
      </c>
      <c r="M8950" s="2">
        <v>1.73</v>
      </c>
      <c r="N8950" t="s">
        <v>269</v>
      </c>
    </row>
    <row r="8951" spans="1:14" x14ac:dyDescent="0.35">
      <c r="A8951" t="s">
        <v>10508</v>
      </c>
      <c r="B8951" t="s">
        <v>3393</v>
      </c>
      <c r="C8951" s="6">
        <v>4.5999999999999996</v>
      </c>
      <c r="D8951">
        <f>IF($C8951=0,0,IF(AND($C8951&gt;0,$C8951&lt;=1.9),1, IF(AND($C8951&gt;1.9,$C8951&lt;3),2,IF(AND($C8951&gt;2.9,$C8951&lt;=3.9),3,IF(AND($C8951&gt;3.9,$C8951&lt;=4.9),4,5)))))</f>
        <v>4</v>
      </c>
      <c r="E8951" s="3">
        <v>89</v>
      </c>
      <c r="F8951">
        <v>5.7</v>
      </c>
      <c r="G8951" s="5">
        <v>5000</v>
      </c>
      <c r="H8951" s="5" t="str">
        <f>IF(AND($G8951&gt;=0,$G8951&lt;5000000),"0-4M", IF(AND($G8951&gt;=5000000,$G8951&lt;9000000,0),"5-9M",
 IF(AND($G8951&gt;=10000000,$G8951&lt;=49000000),"10-49M",IF(AND($G8951&gt;=50000000,$G8951&lt;=99000000),"50M-99M",
 IF(AND($G8951&gt;=100000000,$G8951&lt;=499000000),"100-499M",IF(AND($G8951&gt;=500000000,$G8951&lt;=999000000),"500M-999M","1,000M+"))))))</f>
        <v>0-4M</v>
      </c>
      <c r="I8951">
        <v>0</v>
      </c>
      <c r="J8951" s="3">
        <v>0</v>
      </c>
      <c r="K8951" s="3" t="s">
        <v>9</v>
      </c>
      <c r="L8951" s="1">
        <v>43148</v>
      </c>
      <c r="M8951" s="2">
        <v>5</v>
      </c>
      <c r="N8951" t="s">
        <v>21</v>
      </c>
    </row>
    <row r="8952" spans="1:14" x14ac:dyDescent="0.35">
      <c r="A8952" t="s">
        <v>5947</v>
      </c>
      <c r="B8952" t="s">
        <v>1620</v>
      </c>
      <c r="C8952" s="6">
        <v>4.5999999999999996</v>
      </c>
      <c r="D8952">
        <f>IF($C8952=0,0,IF(AND($C8952&gt;0,$C8952&lt;=1.9),1, IF(AND($C8952&gt;1.9,$C8952&lt;3),2,IF(AND($C8952&gt;2.9,$C8952&lt;=3.9),3,IF(AND($C8952&gt;3.9,$C8952&lt;=4.9),4,5)))))</f>
        <v>4</v>
      </c>
      <c r="E8952" s="3">
        <v>12</v>
      </c>
      <c r="F8952">
        <v>18</v>
      </c>
      <c r="G8952" s="5">
        <v>50</v>
      </c>
      <c r="H8952" s="5" t="str">
        <f>IF(AND($G8952&gt;=0,$G8952&lt;5000000),"0-4M", IF(AND($G8952&gt;=5000000,$G8952&lt;9000000,0),"5-9M",
 IF(AND($G8952&gt;=10000000,$G8952&lt;=49000000),"10-49M",IF(AND($G8952&gt;=50000000,$G8952&lt;=99000000),"50M-99M",
 IF(AND($G8952&gt;=100000000,$G8952&lt;=499000000),"100-499M",IF(AND($G8952&gt;=500000000,$G8952&lt;=999000000),"500M-999M","1,000M+"))))))</f>
        <v>0-4M</v>
      </c>
      <c r="I8952">
        <v>0</v>
      </c>
      <c r="J8952" s="3">
        <v>0</v>
      </c>
      <c r="K8952" s="3" t="s">
        <v>9</v>
      </c>
      <c r="L8952" s="1">
        <v>42947</v>
      </c>
      <c r="M8952" s="2" t="s">
        <v>18</v>
      </c>
      <c r="N8952" t="s">
        <v>33</v>
      </c>
    </row>
    <row r="8953" spans="1:14" x14ac:dyDescent="0.35">
      <c r="A8953" t="s">
        <v>10510</v>
      </c>
      <c r="B8953" t="s">
        <v>1516</v>
      </c>
      <c r="C8953" s="6">
        <v>4.8</v>
      </c>
      <c r="D8953">
        <f>IF($C8953=0,0,IF(AND($C8953&gt;0,$C8953&lt;=1.9),1, IF(AND($C8953&gt;1.9,$C8953&lt;3),2,IF(AND($C8953&gt;2.9,$C8953&lt;=3.9),3,IF(AND($C8953&gt;3.9,$C8953&lt;=4.9),4,5)))))</f>
        <v>4</v>
      </c>
      <c r="E8953" s="3">
        <v>4</v>
      </c>
      <c r="F8953">
        <v>15</v>
      </c>
      <c r="G8953" s="5">
        <v>500</v>
      </c>
      <c r="H8953" s="5" t="str">
        <f>IF(AND($G8953&gt;=0,$G8953&lt;5000000),"0-4M", IF(AND($G8953&gt;=5000000,$G8953&lt;9000000,0),"5-9M",
 IF(AND($G8953&gt;=10000000,$G8953&lt;=49000000),"10-49M",IF(AND($G8953&gt;=50000000,$G8953&lt;=99000000),"50M-99M",
 IF(AND($G8953&gt;=100000000,$G8953&lt;=499000000),"100-499M",IF(AND($G8953&gt;=500000000,$G8953&lt;=999000000),"500M-999M","1,000M+"))))))</f>
        <v>0-4M</v>
      </c>
      <c r="I8953">
        <v>0</v>
      </c>
      <c r="J8953" s="3">
        <v>0</v>
      </c>
      <c r="K8953" s="3" t="s">
        <v>9</v>
      </c>
      <c r="L8953" s="1">
        <v>43061</v>
      </c>
      <c r="M8953" s="2">
        <v>1.1000000000000001</v>
      </c>
      <c r="N8953" t="s">
        <v>33</v>
      </c>
    </row>
    <row r="8954" spans="1:14" x14ac:dyDescent="0.35">
      <c r="A8954" t="s">
        <v>10511</v>
      </c>
      <c r="B8954" t="s">
        <v>3480</v>
      </c>
      <c r="C8954" s="6">
        <v>4.2</v>
      </c>
      <c r="D8954">
        <f>IF($C8954=0,0,IF(AND($C8954&gt;0,$C8954&lt;=1.9),1, IF(AND($C8954&gt;1.9,$C8954&lt;3),2,IF(AND($C8954&gt;2.9,$C8954&lt;=3.9),3,IF(AND($C8954&gt;3.9,$C8954&lt;=4.9),4,5)))))</f>
        <v>4</v>
      </c>
      <c r="E8954" s="3">
        <v>63</v>
      </c>
      <c r="F8954">
        <v>1.6</v>
      </c>
      <c r="G8954" s="5">
        <v>10000</v>
      </c>
      <c r="H8954" s="5" t="str">
        <f>IF(AND($G8954&gt;=0,$G8954&lt;5000000),"0-4M", IF(AND($G8954&gt;=5000000,$G8954&lt;9000000,0),"5-9M",
 IF(AND($G8954&gt;=10000000,$G8954&lt;=49000000),"10-49M",IF(AND($G8954&gt;=50000000,$G8954&lt;=99000000),"50M-99M",
 IF(AND($G8954&gt;=100000000,$G8954&lt;=499000000),"100-499M",IF(AND($G8954&gt;=500000000,$G8954&lt;=999000000),"500M-999M","1,000M+"))))))</f>
        <v>0-4M</v>
      </c>
      <c r="I8954">
        <v>0</v>
      </c>
      <c r="J8954" s="3">
        <v>0</v>
      </c>
      <c r="K8954" s="3" t="s">
        <v>9</v>
      </c>
      <c r="L8954" s="1">
        <v>42241</v>
      </c>
      <c r="M8954" s="2" t="s">
        <v>157</v>
      </c>
      <c r="N8954" t="s">
        <v>36</v>
      </c>
    </row>
    <row r="8955" spans="1:14" x14ac:dyDescent="0.35">
      <c r="A8955" t="s">
        <v>10512</v>
      </c>
      <c r="B8955" t="s">
        <v>3393</v>
      </c>
      <c r="C8955" s="6">
        <v>3.3</v>
      </c>
      <c r="D8955">
        <f>IF($C8955=0,0,IF(AND($C8955&gt;0,$C8955&lt;=1.9),1, IF(AND($C8955&gt;1.9,$C8955&lt;3),2,IF(AND($C8955&gt;2.9,$C8955&lt;=3.9),3,IF(AND($C8955&gt;3.9,$C8955&lt;=4.9),4,5)))))</f>
        <v>3</v>
      </c>
      <c r="E8955" s="3">
        <v>202</v>
      </c>
      <c r="F8955">
        <v>38</v>
      </c>
      <c r="G8955" s="5">
        <v>10000</v>
      </c>
      <c r="H8955" s="5" t="str">
        <f>IF(AND($G8955&gt;=0,$G8955&lt;5000000),"0-4M", IF(AND($G8955&gt;=5000000,$G8955&lt;9000000,0),"5-9M",
 IF(AND($G8955&gt;=10000000,$G8955&lt;=49000000),"10-49M",IF(AND($G8955&gt;=50000000,$G8955&lt;=99000000),"50M-99M",
 IF(AND($G8955&gt;=100000000,$G8955&lt;=499000000),"100-499M",IF(AND($G8955&gt;=500000000,$G8955&lt;=999000000),"500M-999M","1,000M+"))))))</f>
        <v>0-4M</v>
      </c>
      <c r="I8955">
        <v>0</v>
      </c>
      <c r="J8955" s="3">
        <v>0</v>
      </c>
      <c r="K8955" s="3" t="s">
        <v>52</v>
      </c>
      <c r="L8955" s="1">
        <v>43271</v>
      </c>
      <c r="M8955" s="2" t="s">
        <v>7168</v>
      </c>
      <c r="N8955" t="s">
        <v>118</v>
      </c>
    </row>
    <row r="8956" spans="1:14" x14ac:dyDescent="0.35">
      <c r="A8956" t="s">
        <v>10513</v>
      </c>
      <c r="B8956" t="s">
        <v>1902</v>
      </c>
      <c r="C8956" s="6">
        <v>3.9</v>
      </c>
      <c r="D8956">
        <f>IF($C8956=0,0,IF(AND($C8956&gt;0,$C8956&lt;=1.9),1, IF(AND($C8956&gt;1.9,$C8956&lt;3),2,IF(AND($C8956&gt;2.9,$C8956&lt;=3.9),3,IF(AND($C8956&gt;3.9,$C8956&lt;=4.9),4,5)))))</f>
        <v>3</v>
      </c>
      <c r="E8956" s="3">
        <v>14</v>
      </c>
      <c r="F8956">
        <v>11</v>
      </c>
      <c r="G8956" s="5">
        <v>1000</v>
      </c>
      <c r="H8956" s="5" t="str">
        <f>IF(AND($G8956&gt;=0,$G8956&lt;5000000),"0-4M", IF(AND($G8956&gt;=5000000,$G8956&lt;9000000,0),"5-9M",
 IF(AND($G8956&gt;=10000000,$G8956&lt;=49000000),"10-49M",IF(AND($G8956&gt;=50000000,$G8956&lt;=99000000),"50M-99M",
 IF(AND($G8956&gt;=100000000,$G8956&lt;=499000000),"100-499M",IF(AND($G8956&gt;=500000000,$G8956&lt;=999000000),"500M-999M","1,000M+"))))))</f>
        <v>0-4M</v>
      </c>
      <c r="I8956">
        <v>0</v>
      </c>
      <c r="J8956" s="3">
        <v>0</v>
      </c>
      <c r="K8956" s="3" t="s">
        <v>9</v>
      </c>
      <c r="L8956" s="1">
        <v>42017</v>
      </c>
      <c r="M8956" s="2">
        <v>1.3</v>
      </c>
      <c r="N8956" t="s">
        <v>36</v>
      </c>
    </row>
    <row r="8957" spans="1:14" x14ac:dyDescent="0.35">
      <c r="A8957" t="s">
        <v>10514</v>
      </c>
      <c r="B8957" t="s">
        <v>3393</v>
      </c>
      <c r="C8957" s="6">
        <v>4.5</v>
      </c>
      <c r="D8957">
        <f>IF($C8957=0,0,IF(AND($C8957&gt;0,$C8957&lt;=1.9),1, IF(AND($C8957&gt;1.9,$C8957&lt;3),2,IF(AND($C8957&gt;2.9,$C8957&lt;=3.9),3,IF(AND($C8957&gt;3.9,$C8957&lt;=4.9),4,5)))))</f>
        <v>4</v>
      </c>
      <c r="E8957" s="3">
        <v>3320</v>
      </c>
      <c r="F8957">
        <v>14</v>
      </c>
      <c r="G8957" s="5">
        <v>100000</v>
      </c>
      <c r="H8957" s="5" t="str">
        <f>IF(AND($G8957&gt;=0,$G8957&lt;5000000),"0-4M", IF(AND($G8957&gt;=5000000,$G8957&lt;9000000,0),"5-9M",
 IF(AND($G8957&gt;=10000000,$G8957&lt;=49000000),"10-49M",IF(AND($G8957&gt;=50000000,$G8957&lt;=99000000),"50M-99M",
 IF(AND($G8957&gt;=100000000,$G8957&lt;=499000000),"100-499M",IF(AND($G8957&gt;=500000000,$G8957&lt;=999000000),"500M-999M","1,000M+"))))))</f>
        <v>0-4M</v>
      </c>
      <c r="I8957">
        <v>0</v>
      </c>
      <c r="J8957" s="3">
        <v>0</v>
      </c>
      <c r="K8957" s="3" t="s">
        <v>9</v>
      </c>
      <c r="L8957" s="1">
        <v>43315</v>
      </c>
      <c r="M8957" s="2" t="s">
        <v>10515</v>
      </c>
      <c r="N8957" t="s">
        <v>118</v>
      </c>
    </row>
    <row r="8958" spans="1:14" x14ac:dyDescent="0.35">
      <c r="A8958" t="s">
        <v>10516</v>
      </c>
      <c r="B8958" t="s">
        <v>1028</v>
      </c>
      <c r="C8958" s="6">
        <v>4.3</v>
      </c>
      <c r="D8958">
        <f>IF($C8958=0,0,IF(AND($C8958&gt;0,$C8958&lt;=1.9),1, IF(AND($C8958&gt;1.9,$C8958&lt;3),2,IF(AND($C8958&gt;2.9,$C8958&lt;=3.9),3,IF(AND($C8958&gt;3.9,$C8958&lt;=4.9),4,5)))))</f>
        <v>4</v>
      </c>
      <c r="E8958" s="3">
        <v>133</v>
      </c>
      <c r="F8958">
        <v>30</v>
      </c>
      <c r="G8958" s="5">
        <v>10000</v>
      </c>
      <c r="H8958" s="5" t="str">
        <f>IF(AND($G8958&gt;=0,$G8958&lt;5000000),"0-4M", IF(AND($G8958&gt;=5000000,$G8958&lt;9000000,0),"5-9M",
 IF(AND($G8958&gt;=10000000,$G8958&lt;=49000000),"10-49M",IF(AND($G8958&gt;=50000000,$G8958&lt;=99000000),"50M-99M",
 IF(AND($G8958&gt;=100000000,$G8958&lt;=499000000),"100-499M",IF(AND($G8958&gt;=500000000,$G8958&lt;=999000000),"500M-999M","1,000M+"))))))</f>
        <v>0-4M</v>
      </c>
      <c r="I8958">
        <v>0</v>
      </c>
      <c r="J8958" s="3">
        <v>0</v>
      </c>
      <c r="K8958" s="3" t="s">
        <v>9</v>
      </c>
      <c r="L8958" s="1">
        <v>43243</v>
      </c>
      <c r="M8958" s="2" t="s">
        <v>7372</v>
      </c>
      <c r="N8958" t="s">
        <v>118</v>
      </c>
    </row>
    <row r="8959" spans="1:14" x14ac:dyDescent="0.35">
      <c r="A8959" t="s">
        <v>10517</v>
      </c>
      <c r="B8959" t="s">
        <v>1516</v>
      </c>
      <c r="C8959" s="6">
        <v>4.4000000000000004</v>
      </c>
      <c r="D8959">
        <f>IF($C8959=0,0,IF(AND($C8959&gt;0,$C8959&lt;=1.9),1, IF(AND($C8959&gt;1.9,$C8959&lt;3),2,IF(AND($C8959&gt;2.9,$C8959&lt;=3.9),3,IF(AND($C8959&gt;3.9,$C8959&lt;=4.9),4,5)))))</f>
        <v>4</v>
      </c>
      <c r="E8959" s="3">
        <v>133</v>
      </c>
      <c r="F8959">
        <v>13</v>
      </c>
      <c r="G8959" s="5">
        <v>10000</v>
      </c>
      <c r="H8959" s="5" t="str">
        <f>IF(AND($G8959&gt;=0,$G8959&lt;5000000),"0-4M", IF(AND($G8959&gt;=5000000,$G8959&lt;9000000,0),"5-9M",
 IF(AND($G8959&gt;=10000000,$G8959&lt;=49000000),"10-49M",IF(AND($G8959&gt;=50000000,$G8959&lt;=99000000),"50M-99M",
 IF(AND($G8959&gt;=100000000,$G8959&lt;=499000000),"100-499M",IF(AND($G8959&gt;=500000000,$G8959&lt;=999000000),"500M-999M","1,000M+"))))))</f>
        <v>0-4M</v>
      </c>
      <c r="I8959">
        <v>0</v>
      </c>
      <c r="J8959" s="3">
        <v>0</v>
      </c>
      <c r="K8959" s="3" t="s">
        <v>9</v>
      </c>
      <c r="L8959" s="1">
        <v>43253</v>
      </c>
      <c r="M8959" s="2" t="s">
        <v>4269</v>
      </c>
      <c r="N8959" t="s">
        <v>11</v>
      </c>
    </row>
    <row r="8960" spans="1:14" x14ac:dyDescent="0.35">
      <c r="A8960" t="s">
        <v>3440</v>
      </c>
      <c r="B8960" t="s">
        <v>3393</v>
      </c>
      <c r="C8960" s="6">
        <v>4.5999999999999996</v>
      </c>
      <c r="D8960">
        <f>IF($C8960=0,0,IF(AND($C8960&gt;0,$C8960&lt;=1.9),1, IF(AND($C8960&gt;1.9,$C8960&lt;3),2,IF(AND($C8960&gt;2.9,$C8960&lt;=3.9),3,IF(AND($C8960&gt;3.9,$C8960&lt;=4.9),4,5)))))</f>
        <v>4</v>
      </c>
      <c r="E8960" s="3">
        <v>66407</v>
      </c>
      <c r="F8960">
        <v>19</v>
      </c>
      <c r="G8960" s="5">
        <v>1000000</v>
      </c>
      <c r="H8960" s="5" t="str">
        <f>IF(AND($G8960&gt;=0,$G8960&lt;5000000),"0-4M", IF(AND($G8960&gt;=5000000,$G8960&lt;9000000,0),"5-9M",
 IF(AND($G8960&gt;=10000000,$G8960&lt;=49000000),"10-49M",IF(AND($G8960&gt;=50000000,$G8960&lt;=99000000),"50M-99M",
 IF(AND($G8960&gt;=100000000,$G8960&lt;=499000000),"100-499M",IF(AND($G8960&gt;=500000000,$G8960&lt;=999000000),"500M-999M","1,000M+"))))))</f>
        <v>0-4M</v>
      </c>
      <c r="I8960">
        <v>0</v>
      </c>
      <c r="J8960" s="3">
        <v>0</v>
      </c>
      <c r="K8960" s="3" t="s">
        <v>17</v>
      </c>
      <c r="L8960" s="1">
        <v>43306</v>
      </c>
      <c r="M8960" s="2" t="s">
        <v>3441</v>
      </c>
      <c r="N8960" t="s">
        <v>36</v>
      </c>
    </row>
    <row r="8961" spans="1:14" x14ac:dyDescent="0.35">
      <c r="A8961" t="s">
        <v>10518</v>
      </c>
      <c r="B8961" t="s">
        <v>2618</v>
      </c>
      <c r="C8961" s="6">
        <v>3.4</v>
      </c>
      <c r="D8961">
        <f>IF($C8961=0,0,IF(AND($C8961&gt;0,$C8961&lt;=1.9),1, IF(AND($C8961&gt;1.9,$C8961&lt;3),2,IF(AND($C8961&gt;2.9,$C8961&lt;=3.9),3,IF(AND($C8961&gt;3.9,$C8961&lt;=4.9),4,5)))))</f>
        <v>3</v>
      </c>
      <c r="E8961" s="3">
        <v>181</v>
      </c>
      <c r="F8961">
        <v>10</v>
      </c>
      <c r="G8961" s="5">
        <v>10000</v>
      </c>
      <c r="H8961" s="5" t="str">
        <f>IF(AND($G8961&gt;=0,$G8961&lt;5000000),"0-4M", IF(AND($G8961&gt;=5000000,$G8961&lt;9000000,0),"5-9M",
 IF(AND($G8961&gt;=10000000,$G8961&lt;=49000000),"10-49M",IF(AND($G8961&gt;=50000000,$G8961&lt;=99000000),"50M-99M",
 IF(AND($G8961&gt;=100000000,$G8961&lt;=499000000),"100-499M",IF(AND($G8961&gt;=500000000,$G8961&lt;=999000000),"500M-999M","1,000M+"))))))</f>
        <v>0-4M</v>
      </c>
      <c r="I8961">
        <v>0</v>
      </c>
      <c r="J8961" s="3">
        <v>0</v>
      </c>
      <c r="K8961" s="3" t="s">
        <v>9</v>
      </c>
      <c r="L8961" s="1">
        <v>42382</v>
      </c>
      <c r="M8961" s="2" t="s">
        <v>1850</v>
      </c>
      <c r="N8961" t="s">
        <v>11</v>
      </c>
    </row>
    <row r="8962" spans="1:14" x14ac:dyDescent="0.35">
      <c r="A8962" t="s">
        <v>10519</v>
      </c>
      <c r="B8962" t="s">
        <v>1902</v>
      </c>
      <c r="C8962" s="6">
        <v>4.5999999999999996</v>
      </c>
      <c r="D8962">
        <f>IF($C8962=0,0,IF(AND($C8962&gt;0,$C8962&lt;=1.9),1, IF(AND($C8962&gt;1.9,$C8962&lt;3),2,IF(AND($C8962&gt;2.9,$C8962&lt;=3.9),3,IF(AND($C8962&gt;3.9,$C8962&lt;=4.9),4,5)))))</f>
        <v>4</v>
      </c>
      <c r="E8962" s="3">
        <v>44</v>
      </c>
      <c r="F8962">
        <v>45</v>
      </c>
      <c r="G8962" s="5">
        <v>10000</v>
      </c>
      <c r="H8962" s="5" t="str">
        <f>IF(AND($G8962&gt;=0,$G8962&lt;5000000),"0-4M", IF(AND($G8962&gt;=5000000,$G8962&lt;9000000,0),"5-9M",
 IF(AND($G8962&gt;=10000000,$G8962&lt;=49000000),"10-49M",IF(AND($G8962&gt;=50000000,$G8962&lt;=99000000),"50M-99M",
 IF(AND($G8962&gt;=100000000,$G8962&lt;=499000000),"100-499M",IF(AND($G8962&gt;=500000000,$G8962&lt;=999000000),"500M-999M","1,000M+"))))))</f>
        <v>0-4M</v>
      </c>
      <c r="I8962">
        <v>0</v>
      </c>
      <c r="J8962" s="3">
        <v>0</v>
      </c>
      <c r="K8962" s="3" t="s">
        <v>9</v>
      </c>
      <c r="L8962" s="1">
        <v>43109</v>
      </c>
      <c r="M8962" s="2" t="s">
        <v>10520</v>
      </c>
      <c r="N8962" t="s">
        <v>11</v>
      </c>
    </row>
    <row r="8963" spans="1:14" x14ac:dyDescent="0.35">
      <c r="A8963" t="s">
        <v>10521</v>
      </c>
      <c r="B8963" t="s">
        <v>201</v>
      </c>
      <c r="C8963" s="6">
        <v>0</v>
      </c>
      <c r="D8963">
        <f>IF($C8963=0,0,IF(AND($C8963&gt;0,$C8963&lt;=1.9),1, IF(AND($C8963&gt;1.9,$C8963&lt;3),2,IF(AND($C8963&gt;2.9,$C8963&lt;=3.9),3,IF(AND($C8963&gt;3.9,$C8963&lt;=4.9),4,5)))))</f>
        <v>0</v>
      </c>
      <c r="E8963" s="3">
        <v>1</v>
      </c>
      <c r="F8963">
        <v>5.3</v>
      </c>
      <c r="G8963" s="5">
        <v>10</v>
      </c>
      <c r="H8963" s="5" t="str">
        <f>IF(AND($G8963&gt;=0,$G8963&lt;5000000),"0-4M", IF(AND($G8963&gt;=5000000,$G8963&lt;9000000,0),"5-9M",
 IF(AND($G8963&gt;=10000000,$G8963&lt;=49000000),"10-49M",IF(AND($G8963&gt;=50000000,$G8963&lt;=99000000),"50M-99M",
 IF(AND($G8963&gt;=100000000,$G8963&lt;=499000000),"100-499M",IF(AND($G8963&gt;=500000000,$G8963&lt;=999000000),"500M-999M","1,000M+"))))))</f>
        <v>0-4M</v>
      </c>
      <c r="I8963">
        <v>1</v>
      </c>
      <c r="J8963" s="3">
        <v>5.49</v>
      </c>
      <c r="K8963" s="3" t="s">
        <v>9</v>
      </c>
      <c r="L8963" s="1">
        <v>42803</v>
      </c>
      <c r="M8963" s="2" t="s">
        <v>10522</v>
      </c>
      <c r="N8963" t="s">
        <v>192</v>
      </c>
    </row>
    <row r="8964" spans="1:14" x14ac:dyDescent="0.35">
      <c r="A8964" t="s">
        <v>10523</v>
      </c>
      <c r="B8964" t="s">
        <v>201</v>
      </c>
      <c r="C8964" s="6">
        <v>0</v>
      </c>
      <c r="D8964">
        <f>IF($C8964=0,0,IF(AND($C8964&gt;0,$C8964&lt;=1.9),1, IF(AND($C8964&gt;1.9,$C8964&lt;3),2,IF(AND($C8964&gt;2.9,$C8964&lt;=3.9),3,IF(AND($C8964&gt;3.9,$C8964&lt;=4.9),4,5)))))</f>
        <v>0</v>
      </c>
      <c r="E8964" s="3">
        <v>1</v>
      </c>
      <c r="F8964">
        <v>19</v>
      </c>
      <c r="G8964" s="5">
        <v>10</v>
      </c>
      <c r="H8964" s="5" t="str">
        <f>IF(AND($G8964&gt;=0,$G8964&lt;5000000),"0-4M", IF(AND($G8964&gt;=5000000,$G8964&lt;9000000,0),"5-9M",
 IF(AND($G8964&gt;=10000000,$G8964&lt;=49000000),"10-49M",IF(AND($G8964&gt;=50000000,$G8964&lt;=99000000),"50M-99M",
 IF(AND($G8964&gt;=100000000,$G8964&lt;=499000000),"100-499M",IF(AND($G8964&gt;=500000000,$G8964&lt;=999000000),"500M-999M","1,000M+"))))))</f>
        <v>0-4M</v>
      </c>
      <c r="I8964">
        <v>1</v>
      </c>
      <c r="J8964" s="3">
        <v>6.49</v>
      </c>
      <c r="K8964" s="3" t="s">
        <v>9</v>
      </c>
      <c r="L8964" s="1">
        <v>42252</v>
      </c>
      <c r="M8964" s="2" t="s">
        <v>7916</v>
      </c>
      <c r="N8964" t="s">
        <v>192</v>
      </c>
    </row>
    <row r="8965" spans="1:14" x14ac:dyDescent="0.35">
      <c r="A8965" t="s">
        <v>10524</v>
      </c>
      <c r="B8965" t="s">
        <v>2427</v>
      </c>
      <c r="C8965" s="6">
        <v>4.2</v>
      </c>
      <c r="D8965">
        <f>IF($C8965=0,0,IF(AND($C8965&gt;0,$C8965&lt;=1.9),1, IF(AND($C8965&gt;1.9,$C8965&lt;3),2,IF(AND($C8965&gt;2.9,$C8965&lt;=3.9),3,IF(AND($C8965&gt;3.9,$C8965&lt;=4.9),4,5)))))</f>
        <v>4</v>
      </c>
      <c r="E8965" s="3">
        <v>2093</v>
      </c>
      <c r="F8965">
        <v>7</v>
      </c>
      <c r="G8965" s="5">
        <v>100000</v>
      </c>
      <c r="H8965" s="5" t="str">
        <f>IF(AND($G8965&gt;=0,$G8965&lt;5000000),"0-4M", IF(AND($G8965&gt;=5000000,$G8965&lt;9000000,0),"5-9M",
 IF(AND($G8965&gt;=10000000,$G8965&lt;=49000000),"10-49M",IF(AND($G8965&gt;=50000000,$G8965&lt;=99000000),"50M-99M",
 IF(AND($G8965&gt;=100000000,$G8965&lt;=499000000),"100-499M",IF(AND($G8965&gt;=500000000,$G8965&lt;=999000000),"500M-999M","1,000M+"))))))</f>
        <v>0-4M</v>
      </c>
      <c r="I8965">
        <v>0</v>
      </c>
      <c r="J8965" s="3">
        <v>0</v>
      </c>
      <c r="K8965" s="3" t="s">
        <v>17</v>
      </c>
      <c r="L8965" s="1">
        <v>43167</v>
      </c>
      <c r="M8965" s="2">
        <v>3.36</v>
      </c>
      <c r="N8965" t="s">
        <v>19</v>
      </c>
    </row>
    <row r="8966" spans="1:14" x14ac:dyDescent="0.35">
      <c r="A8966" t="s">
        <v>10525</v>
      </c>
      <c r="B8966" t="s">
        <v>1902</v>
      </c>
      <c r="C8966" s="6">
        <v>0</v>
      </c>
      <c r="D8966">
        <f>IF($C8966=0,0,IF(AND($C8966&gt;0,$C8966&lt;=1.9),1, IF(AND($C8966&gt;1.9,$C8966&lt;3),2,IF(AND($C8966&gt;2.9,$C8966&lt;=3.9),3,IF(AND($C8966&gt;3.9,$C8966&lt;=4.9),4,5)))))</f>
        <v>0</v>
      </c>
      <c r="E8966" s="3">
        <v>0</v>
      </c>
      <c r="F8966">
        <v>5.6</v>
      </c>
      <c r="G8966" s="5">
        <v>50</v>
      </c>
      <c r="H8966" s="5" t="str">
        <f>IF(AND($G8966&gt;=0,$G8966&lt;5000000),"0-4M", IF(AND($G8966&gt;=5000000,$G8966&lt;9000000,0),"5-9M",
 IF(AND($G8966&gt;=10000000,$G8966&lt;=49000000),"10-49M",IF(AND($G8966&gt;=50000000,$G8966&lt;=99000000),"50M-99M",
 IF(AND($G8966&gt;=100000000,$G8966&lt;=499000000),"100-499M",IF(AND($G8966&gt;=500000000,$G8966&lt;=999000000),"500M-999M","1,000M+"))))))</f>
        <v>0-4M</v>
      </c>
      <c r="I8966">
        <v>0</v>
      </c>
      <c r="J8966" s="3">
        <v>0</v>
      </c>
      <c r="K8966" s="3" t="s">
        <v>17</v>
      </c>
      <c r="L8966" s="1">
        <v>43227</v>
      </c>
      <c r="M8966" s="2">
        <v>1</v>
      </c>
      <c r="N8966" t="s">
        <v>11</v>
      </c>
    </row>
    <row r="8967" spans="1:14" x14ac:dyDescent="0.35">
      <c r="A8967" t="s">
        <v>10526</v>
      </c>
      <c r="B8967" t="s">
        <v>3069</v>
      </c>
      <c r="C8967" s="6">
        <v>0</v>
      </c>
      <c r="D8967">
        <f>IF($C8967=0,0,IF(AND($C8967&gt;0,$C8967&lt;=1.9),1, IF(AND($C8967&gt;1.9,$C8967&lt;3),2,IF(AND($C8967&gt;2.9,$C8967&lt;=3.9),3,IF(AND($C8967&gt;3.9,$C8967&lt;=4.9),4,5)))))</f>
        <v>0</v>
      </c>
      <c r="E8967" s="3">
        <v>0</v>
      </c>
      <c r="F8967">
        <v>11</v>
      </c>
      <c r="G8967" s="5">
        <v>1</v>
      </c>
      <c r="H8967" s="5" t="str">
        <f>IF(AND($G8967&gt;=0,$G8967&lt;5000000),"0-4M", IF(AND($G8967&gt;=5000000,$G8967&lt;9000000,0),"5-9M",
 IF(AND($G8967&gt;=10000000,$G8967&lt;=49000000),"10-49M",IF(AND($G8967&gt;=50000000,$G8967&lt;=99000000),"50M-99M",
 IF(AND($G8967&gt;=100000000,$G8967&lt;=499000000),"100-499M",IF(AND($G8967&gt;=500000000,$G8967&lt;=999000000),"500M-999M","1,000M+"))))))</f>
        <v>0-4M</v>
      </c>
      <c r="I8967">
        <v>0</v>
      </c>
      <c r="J8967" s="3">
        <v>0</v>
      </c>
      <c r="K8967" s="3" t="s">
        <v>17</v>
      </c>
      <c r="L8967" s="1">
        <v>43202</v>
      </c>
      <c r="M8967" s="2">
        <v>1</v>
      </c>
      <c r="N8967" t="s">
        <v>33</v>
      </c>
    </row>
    <row r="8968" spans="1:14" x14ac:dyDescent="0.35">
      <c r="A8968" t="s">
        <v>10527</v>
      </c>
      <c r="B8968" t="s">
        <v>1902</v>
      </c>
      <c r="C8968" s="6">
        <v>4.8</v>
      </c>
      <c r="D8968">
        <f>IF($C8968=0,0,IF(AND($C8968&gt;0,$C8968&lt;=1.9),1, IF(AND($C8968&gt;1.9,$C8968&lt;3),2,IF(AND($C8968&gt;2.9,$C8968&lt;=3.9),3,IF(AND($C8968&gt;3.9,$C8968&lt;=4.9),4,5)))))</f>
        <v>4</v>
      </c>
      <c r="E8968" s="3">
        <v>12</v>
      </c>
      <c r="F8968">
        <v>12</v>
      </c>
      <c r="G8968" s="5">
        <v>1000</v>
      </c>
      <c r="H8968" s="5" t="str">
        <f>IF(AND($G8968&gt;=0,$G8968&lt;5000000),"0-4M", IF(AND($G8968&gt;=5000000,$G8968&lt;9000000,0),"5-9M",
 IF(AND($G8968&gt;=10000000,$G8968&lt;=49000000),"10-49M",IF(AND($G8968&gt;=50000000,$G8968&lt;=99000000),"50M-99M",
 IF(AND($G8968&gt;=100000000,$G8968&lt;=499000000),"100-499M",IF(AND($G8968&gt;=500000000,$G8968&lt;=999000000),"500M-999M","1,000M+"))))))</f>
        <v>0-4M</v>
      </c>
      <c r="I8968">
        <v>0</v>
      </c>
      <c r="J8968" s="3">
        <v>0</v>
      </c>
      <c r="K8968" s="3" t="s">
        <v>17</v>
      </c>
      <c r="L8968" s="1">
        <v>43285</v>
      </c>
      <c r="M8968" s="2">
        <v>1.1000000000000001</v>
      </c>
      <c r="N8968" t="s">
        <v>36</v>
      </c>
    </row>
    <row r="8969" spans="1:14" x14ac:dyDescent="0.35">
      <c r="A8969" t="s">
        <v>10528</v>
      </c>
      <c r="B8969" t="s">
        <v>3069</v>
      </c>
      <c r="C8969" s="6">
        <v>5</v>
      </c>
      <c r="D8969">
        <f>IF($C8969=0,0,IF(AND($C8969&gt;0,$C8969&lt;=1.9),1, IF(AND($C8969&gt;1.9,$C8969&lt;3),2,IF(AND($C8969&gt;2.9,$C8969&lt;=3.9),3,IF(AND($C8969&gt;3.9,$C8969&lt;=4.9),4,5)))))</f>
        <v>5</v>
      </c>
      <c r="E8969" s="3">
        <v>4</v>
      </c>
      <c r="F8969">
        <v>9.1999999999999993</v>
      </c>
      <c r="G8969" s="5">
        <v>100</v>
      </c>
      <c r="H8969" s="5" t="str">
        <f>IF(AND($G8969&gt;=0,$G8969&lt;5000000),"0-4M", IF(AND($G8969&gt;=5000000,$G8969&lt;9000000,0),"5-9M",
 IF(AND($G8969&gt;=10000000,$G8969&lt;=49000000),"10-49M",IF(AND($G8969&gt;=50000000,$G8969&lt;=99000000),"50M-99M",
 IF(AND($G8969&gt;=100000000,$G8969&lt;=499000000),"100-499M",IF(AND($G8969&gt;=500000000,$G8969&lt;=999000000),"500M-999M","1,000M+"))))))</f>
        <v>0-4M</v>
      </c>
      <c r="I8969">
        <v>0</v>
      </c>
      <c r="J8969" s="3">
        <v>0</v>
      </c>
      <c r="K8969" s="3" t="s">
        <v>17</v>
      </c>
      <c r="L8969" s="1">
        <v>43202</v>
      </c>
      <c r="M8969" s="2">
        <v>1</v>
      </c>
      <c r="N8969" t="s">
        <v>33</v>
      </c>
    </row>
    <row r="8970" spans="1:14" x14ac:dyDescent="0.35">
      <c r="A8970" t="s">
        <v>10529</v>
      </c>
      <c r="B8970" t="s">
        <v>3069</v>
      </c>
      <c r="C8970" s="6">
        <v>0</v>
      </c>
      <c r="D8970">
        <f>IF($C8970=0,0,IF(AND($C8970&gt;0,$C8970&lt;=1.9),1, IF(AND($C8970&gt;1.9,$C8970&lt;3),2,IF(AND($C8970&gt;2.9,$C8970&lt;=3.9),3,IF(AND($C8970&gt;3.9,$C8970&lt;=4.9),4,5)))))</f>
        <v>0</v>
      </c>
      <c r="E8970" s="3">
        <v>0</v>
      </c>
      <c r="F8970">
        <v>11</v>
      </c>
      <c r="G8970" s="5">
        <v>5</v>
      </c>
      <c r="H8970" s="5" t="str">
        <f>IF(AND($G8970&gt;=0,$G8970&lt;5000000),"0-4M", IF(AND($G8970&gt;=5000000,$G8970&lt;9000000,0),"5-9M",
 IF(AND($G8970&gt;=10000000,$G8970&lt;=49000000),"10-49M",IF(AND($G8970&gt;=50000000,$G8970&lt;=99000000),"50M-99M",
 IF(AND($G8970&gt;=100000000,$G8970&lt;=499000000),"100-499M",IF(AND($G8970&gt;=500000000,$G8970&lt;=999000000),"500M-999M","1,000M+"))))))</f>
        <v>0-4M</v>
      </c>
      <c r="I8970">
        <v>0</v>
      </c>
      <c r="J8970" s="3">
        <v>0</v>
      </c>
      <c r="K8970" s="3" t="s">
        <v>17</v>
      </c>
      <c r="L8970" s="1">
        <v>43206</v>
      </c>
      <c r="M8970" s="2">
        <v>1</v>
      </c>
      <c r="N8970" t="s">
        <v>33</v>
      </c>
    </row>
    <row r="8971" spans="1:14" x14ac:dyDescent="0.35">
      <c r="A8971" t="s">
        <v>10530</v>
      </c>
      <c r="B8971" t="s">
        <v>3069</v>
      </c>
      <c r="C8971" s="6">
        <v>0</v>
      </c>
      <c r="D8971">
        <f>IF($C8971=0,0,IF(AND($C8971&gt;0,$C8971&lt;=1.9),1, IF(AND($C8971&gt;1.9,$C8971&lt;3),2,IF(AND($C8971&gt;2.9,$C8971&lt;=3.9),3,IF(AND($C8971&gt;3.9,$C8971&lt;=4.9),4,5)))))</f>
        <v>0</v>
      </c>
      <c r="E8971" s="3">
        <v>0</v>
      </c>
      <c r="F8971">
        <v>13</v>
      </c>
      <c r="G8971" s="5">
        <v>10</v>
      </c>
      <c r="H8971" s="5" t="str">
        <f>IF(AND($G8971&gt;=0,$G8971&lt;5000000),"0-4M", IF(AND($G8971&gt;=5000000,$G8971&lt;9000000,0),"5-9M",
 IF(AND($G8971&gt;=10000000,$G8971&lt;=49000000),"10-49M",IF(AND($G8971&gt;=50000000,$G8971&lt;=99000000),"50M-99M",
 IF(AND($G8971&gt;=100000000,$G8971&lt;=499000000),"100-499M",IF(AND($G8971&gt;=500000000,$G8971&lt;=999000000),"500M-999M","1,000M+"))))))</f>
        <v>0-4M</v>
      </c>
      <c r="I8971">
        <v>0</v>
      </c>
      <c r="J8971" s="3">
        <v>0</v>
      </c>
      <c r="K8971" s="3" t="s">
        <v>17</v>
      </c>
      <c r="L8971" s="1">
        <v>43208</v>
      </c>
      <c r="M8971" s="2">
        <v>1</v>
      </c>
      <c r="N8971" t="s">
        <v>33</v>
      </c>
    </row>
    <row r="8972" spans="1:14" x14ac:dyDescent="0.35">
      <c r="A8972" t="s">
        <v>10531</v>
      </c>
      <c r="B8972" t="s">
        <v>254</v>
      </c>
      <c r="C8972" s="6">
        <v>5</v>
      </c>
      <c r="D8972">
        <f>IF($C8972=0,0,IF(AND($C8972&gt;0,$C8972&lt;=1.9),1, IF(AND($C8972&gt;1.9,$C8972&lt;3),2,IF(AND($C8972&gt;2.9,$C8972&lt;=3.9),3,IF(AND($C8972&gt;3.9,$C8972&lt;=4.9),4,5)))))</f>
        <v>5</v>
      </c>
      <c r="E8972" s="3">
        <v>14</v>
      </c>
      <c r="F8972">
        <v>3.3</v>
      </c>
      <c r="G8972" s="5">
        <v>50</v>
      </c>
      <c r="H8972" s="5" t="str">
        <f>IF(AND($G8972&gt;=0,$G8972&lt;5000000),"0-4M", IF(AND($G8972&gt;=5000000,$G8972&lt;9000000,0),"5-9M",
 IF(AND($G8972&gt;=10000000,$G8972&lt;=49000000),"10-49M",IF(AND($G8972&gt;=50000000,$G8972&lt;=99000000),"50M-99M",
 IF(AND($G8972&gt;=100000000,$G8972&lt;=499000000),"100-499M",IF(AND($G8972&gt;=500000000,$G8972&lt;=999000000),"500M-999M","1,000M+"))))))</f>
        <v>0-4M</v>
      </c>
      <c r="I8972">
        <v>0</v>
      </c>
      <c r="J8972" s="3">
        <v>0</v>
      </c>
      <c r="K8972" s="3" t="s">
        <v>9</v>
      </c>
      <c r="L8972" s="1">
        <v>43132</v>
      </c>
      <c r="M8972" s="2">
        <v>1</v>
      </c>
      <c r="N8972" t="s">
        <v>36</v>
      </c>
    </row>
    <row r="8973" spans="1:14" x14ac:dyDescent="0.35">
      <c r="A8973" t="s">
        <v>10532</v>
      </c>
      <c r="B8973" t="s">
        <v>3069</v>
      </c>
      <c r="C8973" s="6">
        <v>0</v>
      </c>
      <c r="D8973">
        <f>IF($C8973=0,0,IF(AND($C8973&gt;0,$C8973&lt;=1.9),1, IF(AND($C8973&gt;1.9,$C8973&lt;3),2,IF(AND($C8973&gt;2.9,$C8973&lt;=3.9),3,IF(AND($C8973&gt;3.9,$C8973&lt;=4.9),4,5)))))</f>
        <v>0</v>
      </c>
      <c r="E8973" s="3">
        <v>0</v>
      </c>
      <c r="F8973">
        <v>14</v>
      </c>
      <c r="G8973" s="5">
        <v>10</v>
      </c>
      <c r="H8973" s="5" t="str">
        <f>IF(AND($G8973&gt;=0,$G8973&lt;5000000),"0-4M", IF(AND($G8973&gt;=5000000,$G8973&lt;9000000,0),"5-9M",
 IF(AND($G8973&gt;=10000000,$G8973&lt;=49000000),"10-49M",IF(AND($G8973&gt;=50000000,$G8973&lt;=99000000),"50M-99M",
 IF(AND($G8973&gt;=100000000,$G8973&lt;=499000000),"100-499M",IF(AND($G8973&gt;=500000000,$G8973&lt;=999000000),"500M-999M","1,000M+"))))))</f>
        <v>0-4M</v>
      </c>
      <c r="I8973">
        <v>0</v>
      </c>
      <c r="J8973" s="3">
        <v>0</v>
      </c>
      <c r="K8973" s="3" t="s">
        <v>17</v>
      </c>
      <c r="L8973" s="1">
        <v>43207</v>
      </c>
      <c r="M8973" s="2">
        <v>1</v>
      </c>
      <c r="N8973" t="s">
        <v>33</v>
      </c>
    </row>
    <row r="8974" spans="1:14" x14ac:dyDescent="0.35">
      <c r="A8974" t="s">
        <v>10533</v>
      </c>
      <c r="B8974" t="s">
        <v>201</v>
      </c>
      <c r="C8974" s="6">
        <v>0</v>
      </c>
      <c r="D8974">
        <f>IF($C8974=0,0,IF(AND($C8974&gt;0,$C8974&lt;=1.9),1, IF(AND($C8974&gt;1.9,$C8974&lt;3),2,IF(AND($C8974&gt;2.9,$C8974&lt;=3.9),3,IF(AND($C8974&gt;3.9,$C8974&lt;=4.9),4,5)))))</f>
        <v>0</v>
      </c>
      <c r="E8974" s="3">
        <v>1</v>
      </c>
      <c r="F8974">
        <v>8.8000000000000007</v>
      </c>
      <c r="G8974" s="5">
        <v>10</v>
      </c>
      <c r="H8974" s="5" t="str">
        <f>IF(AND($G8974&gt;=0,$G8974&lt;5000000),"0-4M", IF(AND($G8974&gt;=5000000,$G8974&lt;9000000,0),"5-9M",
 IF(AND($G8974&gt;=10000000,$G8974&lt;=49000000),"10-49M",IF(AND($G8974&gt;=50000000,$G8974&lt;=99000000),"50M-99M",
 IF(AND($G8974&gt;=100000000,$G8974&lt;=499000000),"100-499M",IF(AND($G8974&gt;=500000000,$G8974&lt;=999000000),"500M-999M","1,000M+"))))))</f>
        <v>0-4M</v>
      </c>
      <c r="I8974">
        <v>1</v>
      </c>
      <c r="J8974" s="3">
        <v>5.99</v>
      </c>
      <c r="K8974" s="3" t="s">
        <v>9</v>
      </c>
      <c r="L8974" s="1">
        <v>42253</v>
      </c>
      <c r="M8974" s="2" t="s">
        <v>7916</v>
      </c>
      <c r="N8974" t="s">
        <v>192</v>
      </c>
    </row>
    <row r="8975" spans="1:14" x14ac:dyDescent="0.35">
      <c r="A8975" t="s">
        <v>10534</v>
      </c>
      <c r="B8975" t="s">
        <v>201</v>
      </c>
      <c r="C8975" s="6">
        <v>0</v>
      </c>
      <c r="D8975">
        <f>IF($C8975=0,0,IF(AND($C8975&gt;0,$C8975&lt;=1.9),1, IF(AND($C8975&gt;1.9,$C8975&lt;3),2,IF(AND($C8975&gt;2.9,$C8975&lt;=3.9),3,IF(AND($C8975&gt;3.9,$C8975&lt;=4.9),4,5)))))</f>
        <v>0</v>
      </c>
      <c r="E8975" s="3">
        <v>1</v>
      </c>
      <c r="F8975">
        <v>7.3</v>
      </c>
      <c r="G8975" s="5">
        <v>10</v>
      </c>
      <c r="H8975" s="5" t="str">
        <f>IF(AND($G8975&gt;=0,$G8975&lt;5000000),"0-4M", IF(AND($G8975&gt;=5000000,$G8975&lt;9000000,0),"5-9M",
 IF(AND($G8975&gt;=10000000,$G8975&lt;=49000000),"10-49M",IF(AND($G8975&gt;=50000000,$G8975&lt;=99000000),"50M-99M",
 IF(AND($G8975&gt;=100000000,$G8975&lt;=499000000),"100-499M",IF(AND($G8975&gt;=500000000,$G8975&lt;=999000000),"500M-999M","1,000M+"))))))</f>
        <v>0-4M</v>
      </c>
      <c r="I8975">
        <v>1</v>
      </c>
      <c r="J8975" s="3">
        <v>6.49</v>
      </c>
      <c r="K8975" s="3" t="s">
        <v>9</v>
      </c>
      <c r="L8975" s="1">
        <v>42253</v>
      </c>
      <c r="M8975" s="2" t="s">
        <v>7916</v>
      </c>
      <c r="N8975" t="s">
        <v>192</v>
      </c>
    </row>
    <row r="8976" spans="1:14" x14ac:dyDescent="0.35">
      <c r="A8976" t="s">
        <v>10535</v>
      </c>
      <c r="B8976" t="s">
        <v>1516</v>
      </c>
      <c r="C8976" s="6">
        <v>3.8</v>
      </c>
      <c r="D8976">
        <f>IF($C8976=0,0,IF(AND($C8976&gt;0,$C8976&lt;=1.9),1, IF(AND($C8976&gt;1.9,$C8976&lt;3),2,IF(AND($C8976&gt;2.9,$C8976&lt;=3.9),3,IF(AND($C8976&gt;3.9,$C8976&lt;=4.9),4,5)))))</f>
        <v>3</v>
      </c>
      <c r="E8976" s="3">
        <v>4</v>
      </c>
      <c r="F8976">
        <v>14</v>
      </c>
      <c r="G8976" s="5">
        <v>500</v>
      </c>
      <c r="H8976" s="5" t="str">
        <f>IF(AND($G8976&gt;=0,$G8976&lt;5000000),"0-4M", IF(AND($G8976&gt;=5000000,$G8976&lt;9000000,0),"5-9M",
 IF(AND($G8976&gt;=10000000,$G8976&lt;=49000000),"10-49M",IF(AND($G8976&gt;=50000000,$G8976&lt;=99000000),"50M-99M",
 IF(AND($G8976&gt;=100000000,$G8976&lt;=499000000),"100-499M",IF(AND($G8976&gt;=500000000,$G8976&lt;=999000000),"500M-999M","1,000M+"))))))</f>
        <v>0-4M</v>
      </c>
      <c r="I8976">
        <v>0</v>
      </c>
      <c r="J8976" s="3">
        <v>0</v>
      </c>
      <c r="K8976" s="3" t="s">
        <v>9</v>
      </c>
      <c r="L8976" s="1">
        <v>42741</v>
      </c>
      <c r="M8976" s="2">
        <v>1.4</v>
      </c>
      <c r="N8976" t="s">
        <v>11</v>
      </c>
    </row>
    <row r="8977" spans="1:14" x14ac:dyDescent="0.35">
      <c r="A8977" t="s">
        <v>10536</v>
      </c>
      <c r="B8977" t="s">
        <v>201</v>
      </c>
      <c r="C8977" s="6">
        <v>0</v>
      </c>
      <c r="D8977">
        <f>IF($C8977=0,0,IF(AND($C8977&gt;0,$C8977&lt;=1.9),1, IF(AND($C8977&gt;1.9,$C8977&lt;3),2,IF(AND($C8977&gt;2.9,$C8977&lt;=3.9),3,IF(AND($C8977&gt;3.9,$C8977&lt;=4.9),4,5)))))</f>
        <v>0</v>
      </c>
      <c r="E8977" s="3">
        <v>1</v>
      </c>
      <c r="F8977">
        <v>8.5</v>
      </c>
      <c r="G8977" s="5">
        <v>10</v>
      </c>
      <c r="H8977" s="5" t="str">
        <f>IF(AND($G8977&gt;=0,$G8977&lt;5000000),"0-4M", IF(AND($G8977&gt;=5000000,$G8977&lt;9000000,0),"5-9M",
 IF(AND($G8977&gt;=10000000,$G8977&lt;=49000000),"10-49M",IF(AND($G8977&gt;=50000000,$G8977&lt;=99000000),"50M-99M",
 IF(AND($G8977&gt;=100000000,$G8977&lt;=499000000),"100-499M",IF(AND($G8977&gt;=500000000,$G8977&lt;=999000000),"500M-999M","1,000M+"))))))</f>
        <v>0-4M</v>
      </c>
      <c r="I8977">
        <v>1</v>
      </c>
      <c r="J8977" s="3">
        <v>6.49</v>
      </c>
      <c r="K8977" s="3" t="s">
        <v>9</v>
      </c>
      <c r="L8977" s="1">
        <v>42253</v>
      </c>
      <c r="M8977" s="2" t="s">
        <v>7916</v>
      </c>
      <c r="N8977" t="s">
        <v>192</v>
      </c>
    </row>
    <row r="8978" spans="1:14" x14ac:dyDescent="0.35">
      <c r="A8978" t="s">
        <v>10537</v>
      </c>
      <c r="B8978" t="s">
        <v>1028</v>
      </c>
      <c r="C8978" s="6">
        <v>2.9</v>
      </c>
      <c r="D8978">
        <f>IF($C8978=0,0,IF(AND($C8978&gt;0,$C8978&lt;=1.9),1, IF(AND($C8978&gt;1.9,$C8978&lt;3),2,IF(AND($C8978&gt;2.9,$C8978&lt;=3.9),3,IF(AND($C8978&gt;3.9,$C8978&lt;=4.9),4,5)))))</f>
        <v>2</v>
      </c>
      <c r="E8978" s="3">
        <v>139</v>
      </c>
      <c r="F8978">
        <v>3.3</v>
      </c>
      <c r="G8978" s="5">
        <v>10000</v>
      </c>
      <c r="H8978" s="5" t="str">
        <f>IF(AND($G8978&gt;=0,$G8978&lt;5000000),"0-4M", IF(AND($G8978&gt;=5000000,$G8978&lt;9000000,0),"5-9M",
 IF(AND($G8978&gt;=10000000,$G8978&lt;=49000000),"10-49M",IF(AND($G8978&gt;=50000000,$G8978&lt;=99000000),"50M-99M",
 IF(AND($G8978&gt;=100000000,$G8978&lt;=499000000),"100-499M",IF(AND($G8978&gt;=500000000,$G8978&lt;=999000000),"500M-999M","1,000M+"))))))</f>
        <v>0-4M</v>
      </c>
      <c r="I8978">
        <v>0</v>
      </c>
      <c r="J8978" s="3">
        <v>0</v>
      </c>
      <c r="K8978" s="3" t="s">
        <v>9</v>
      </c>
      <c r="L8978" s="1">
        <v>42905</v>
      </c>
      <c r="M8978" s="2" t="s">
        <v>1046</v>
      </c>
      <c r="N8978" t="s">
        <v>36</v>
      </c>
    </row>
    <row r="8979" spans="1:14" x14ac:dyDescent="0.35">
      <c r="A8979" t="s">
        <v>10538</v>
      </c>
      <c r="B8979" t="s">
        <v>2618</v>
      </c>
      <c r="C8979" s="6">
        <v>4.5999999999999996</v>
      </c>
      <c r="D8979">
        <f>IF($C8979=0,0,IF(AND($C8979&gt;0,$C8979&lt;=1.9),1, IF(AND($C8979&gt;1.9,$C8979&lt;3),2,IF(AND($C8979&gt;2.9,$C8979&lt;=3.9),3,IF(AND($C8979&gt;3.9,$C8979&lt;=4.9),4,5)))))</f>
        <v>4</v>
      </c>
      <c r="E8979" s="3">
        <v>8</v>
      </c>
      <c r="F8979">
        <v>9</v>
      </c>
      <c r="G8979" s="5">
        <v>1000</v>
      </c>
      <c r="H8979" s="5" t="str">
        <f>IF(AND($G8979&gt;=0,$G8979&lt;5000000),"0-4M", IF(AND($G8979&gt;=5000000,$G8979&lt;9000000,0),"5-9M",
 IF(AND($G8979&gt;=10000000,$G8979&lt;=49000000),"10-49M",IF(AND($G8979&gt;=50000000,$G8979&lt;=99000000),"50M-99M",
 IF(AND($G8979&gt;=100000000,$G8979&lt;=499000000),"100-499M",IF(AND($G8979&gt;=500000000,$G8979&lt;=999000000),"500M-999M","1,000M+"))))))</f>
        <v>0-4M</v>
      </c>
      <c r="I8979">
        <v>0</v>
      </c>
      <c r="J8979" s="3">
        <v>0</v>
      </c>
      <c r="K8979" s="3" t="s">
        <v>9</v>
      </c>
      <c r="L8979" s="1">
        <v>42708</v>
      </c>
      <c r="M8979" s="2">
        <v>1</v>
      </c>
      <c r="N8979" t="s">
        <v>23</v>
      </c>
    </row>
    <row r="8980" spans="1:14" x14ac:dyDescent="0.35">
      <c r="A8980" t="s">
        <v>10539</v>
      </c>
      <c r="B8980" t="s">
        <v>3069</v>
      </c>
      <c r="C8980" s="6">
        <v>3.8</v>
      </c>
      <c r="D8980">
        <f>IF($C8980=0,0,IF(AND($C8980&gt;0,$C8980&lt;=1.9),1, IF(AND($C8980&gt;1.9,$C8980&lt;3),2,IF(AND($C8980&gt;2.9,$C8980&lt;=3.9),3,IF(AND($C8980&gt;3.9,$C8980&lt;=4.9),4,5)))))</f>
        <v>3</v>
      </c>
      <c r="E8980" s="3">
        <v>143</v>
      </c>
      <c r="F8980">
        <v>0.24</v>
      </c>
      <c r="G8980" s="5">
        <v>5000</v>
      </c>
      <c r="H8980" s="5" t="str">
        <f>IF(AND($G8980&gt;=0,$G8980&lt;5000000),"0-4M", IF(AND($G8980&gt;=5000000,$G8980&lt;9000000,0),"5-9M",
 IF(AND($G8980&gt;=10000000,$G8980&lt;=49000000),"10-49M",IF(AND($G8980&gt;=50000000,$G8980&lt;=99000000),"50M-99M",
 IF(AND($G8980&gt;=100000000,$G8980&lt;=499000000),"100-499M",IF(AND($G8980&gt;=500000000,$G8980&lt;=999000000),"500M-999M","1,000M+"))))))</f>
        <v>0-4M</v>
      </c>
      <c r="I8980">
        <v>0</v>
      </c>
      <c r="J8980" s="3">
        <v>0</v>
      </c>
      <c r="K8980" s="3" t="s">
        <v>9</v>
      </c>
      <c r="L8980" s="1">
        <v>41486</v>
      </c>
      <c r="M8980" s="2">
        <v>1</v>
      </c>
      <c r="N8980" t="s">
        <v>99</v>
      </c>
    </row>
    <row r="8981" spans="1:14" x14ac:dyDescent="0.35">
      <c r="A8981" t="s">
        <v>10540</v>
      </c>
      <c r="B8981" t="s">
        <v>201</v>
      </c>
      <c r="C8981" s="6">
        <v>0</v>
      </c>
      <c r="D8981">
        <f>IF($C8981=0,0,IF(AND($C8981&gt;0,$C8981&lt;=1.9),1, IF(AND($C8981&gt;1.9,$C8981&lt;3),2,IF(AND($C8981&gt;2.9,$C8981&lt;=3.9),3,IF(AND($C8981&gt;3.9,$C8981&lt;=4.9),4,5)))))</f>
        <v>0</v>
      </c>
      <c r="E8981" s="3">
        <v>0</v>
      </c>
      <c r="F8981">
        <v>8.1999999999999993</v>
      </c>
      <c r="G8981" s="5">
        <v>10</v>
      </c>
      <c r="H8981" s="5" t="str">
        <f>IF(AND($G8981&gt;=0,$G8981&lt;5000000),"0-4M", IF(AND($G8981&gt;=5000000,$G8981&lt;9000000,0),"5-9M",
 IF(AND($G8981&gt;=10000000,$G8981&lt;=49000000),"10-49M",IF(AND($G8981&gt;=50000000,$G8981&lt;=99000000),"50M-99M",
 IF(AND($G8981&gt;=100000000,$G8981&lt;=499000000),"100-499M",IF(AND($G8981&gt;=500000000,$G8981&lt;=999000000),"500M-999M","1,000M+"))))))</f>
        <v>0-4M</v>
      </c>
      <c r="I8981">
        <v>1</v>
      </c>
      <c r="J8981" s="3">
        <v>6.49</v>
      </c>
      <c r="K8981" s="3" t="s">
        <v>9</v>
      </c>
      <c r="L8981" s="1">
        <v>42252</v>
      </c>
      <c r="M8981" s="2" t="s">
        <v>7916</v>
      </c>
      <c r="N8981" t="s">
        <v>192</v>
      </c>
    </row>
    <row r="8982" spans="1:14" x14ac:dyDescent="0.35">
      <c r="A8982" t="s">
        <v>10541</v>
      </c>
      <c r="B8982" t="s">
        <v>201</v>
      </c>
      <c r="C8982" s="6">
        <v>0</v>
      </c>
      <c r="D8982">
        <f>IF($C8982=0,0,IF(AND($C8982&gt;0,$C8982&lt;=1.9),1, IF(AND($C8982&gt;1.9,$C8982&lt;3),2,IF(AND($C8982&gt;2.9,$C8982&lt;=3.9),3,IF(AND($C8982&gt;3.9,$C8982&lt;=4.9),4,5)))))</f>
        <v>0</v>
      </c>
      <c r="E8982" s="3">
        <v>2</v>
      </c>
      <c r="F8982">
        <v>7.9</v>
      </c>
      <c r="G8982" s="5">
        <v>5</v>
      </c>
      <c r="H8982" s="5" t="str">
        <f>IF(AND($G8982&gt;=0,$G8982&lt;5000000),"0-4M", IF(AND($G8982&gt;=5000000,$G8982&lt;9000000,0),"5-9M",
 IF(AND($G8982&gt;=10000000,$G8982&lt;=49000000),"10-49M",IF(AND($G8982&gt;=50000000,$G8982&lt;=99000000),"50M-99M",
 IF(AND($G8982&gt;=100000000,$G8982&lt;=499000000),"100-499M",IF(AND($G8982&gt;=500000000,$G8982&lt;=999000000),"500M-999M","1,000M+"))))))</f>
        <v>0-4M</v>
      </c>
      <c r="I8982">
        <v>1</v>
      </c>
      <c r="J8982" s="3">
        <v>5.99</v>
      </c>
      <c r="K8982" s="3" t="s">
        <v>9</v>
      </c>
      <c r="L8982" s="1">
        <v>41870</v>
      </c>
      <c r="M8982" s="2" t="s">
        <v>10542</v>
      </c>
      <c r="N8982" t="s">
        <v>192</v>
      </c>
    </row>
    <row r="8983" spans="1:14" x14ac:dyDescent="0.35">
      <c r="A8983" t="s">
        <v>10543</v>
      </c>
      <c r="B8983" t="s">
        <v>401</v>
      </c>
      <c r="C8983" s="6">
        <v>0</v>
      </c>
      <c r="D8983">
        <f>IF($C8983=0,0,IF(AND($C8983&gt;0,$C8983&lt;=1.9),1, IF(AND($C8983&gt;1.9,$C8983&lt;3),2,IF(AND($C8983&gt;2.9,$C8983&lt;=3.9),3,IF(AND($C8983&gt;3.9,$C8983&lt;=4.9),4,5)))))</f>
        <v>0</v>
      </c>
      <c r="E8983" s="3">
        <v>0</v>
      </c>
      <c r="F8983">
        <v>1.6</v>
      </c>
      <c r="G8983" s="5">
        <v>10</v>
      </c>
      <c r="H8983" s="5" t="str">
        <f>IF(AND($G8983&gt;=0,$G8983&lt;5000000),"0-4M", IF(AND($G8983&gt;=5000000,$G8983&lt;9000000,0),"5-9M",
 IF(AND($G8983&gt;=10000000,$G8983&lt;=49000000),"10-49M",IF(AND($G8983&gt;=50000000,$G8983&lt;=99000000),"50M-99M",
 IF(AND($G8983&gt;=100000000,$G8983&lt;=499000000),"100-499M",IF(AND($G8983&gt;=500000000,$G8983&lt;=999000000),"500M-999M","1,000M+"))))))</f>
        <v>0-4M</v>
      </c>
      <c r="I8983">
        <v>0</v>
      </c>
      <c r="J8983" s="3">
        <v>0</v>
      </c>
      <c r="K8983" s="3" t="s">
        <v>9</v>
      </c>
      <c r="L8983" s="1">
        <v>43238</v>
      </c>
      <c r="M8983" s="2">
        <v>1.1000000000000001</v>
      </c>
      <c r="N8983" t="s">
        <v>23</v>
      </c>
    </row>
    <row r="8984" spans="1:14" x14ac:dyDescent="0.35">
      <c r="A8984" t="s">
        <v>6510</v>
      </c>
      <c r="B8984" t="s">
        <v>1620</v>
      </c>
      <c r="C8984" s="6">
        <v>0</v>
      </c>
      <c r="D8984">
        <f>IF($C8984=0,0,IF(AND($C8984&gt;0,$C8984&lt;=1.9),1, IF(AND($C8984&gt;1.9,$C8984&lt;3),2,IF(AND($C8984&gt;2.9,$C8984&lt;=3.9),3,IF(AND($C8984&gt;3.9,$C8984&lt;=4.9),4,5)))))</f>
        <v>0</v>
      </c>
      <c r="E8984" s="3">
        <v>0</v>
      </c>
      <c r="F8984">
        <v>33</v>
      </c>
      <c r="G8984" s="5">
        <v>50</v>
      </c>
      <c r="H8984" s="5" t="str">
        <f>IF(AND($G8984&gt;=0,$G8984&lt;5000000),"0-4M", IF(AND($G8984&gt;=5000000,$G8984&lt;9000000,0),"5-9M",
 IF(AND($G8984&gt;=10000000,$G8984&lt;=49000000),"10-49M",IF(AND($G8984&gt;=50000000,$G8984&lt;=99000000),"50M-99M",
 IF(AND($G8984&gt;=100000000,$G8984&lt;=499000000),"100-499M",IF(AND($G8984&gt;=500000000,$G8984&lt;=999000000),"500M-999M","1,000M+"))))))</f>
        <v>0-4M</v>
      </c>
      <c r="I8984">
        <v>0</v>
      </c>
      <c r="J8984" s="3">
        <v>0</v>
      </c>
      <c r="K8984" s="3" t="s">
        <v>9</v>
      </c>
      <c r="L8984" s="1">
        <v>43205</v>
      </c>
      <c r="M8984" s="2" t="s">
        <v>5153</v>
      </c>
      <c r="N8984" t="s">
        <v>11</v>
      </c>
    </row>
    <row r="8985" spans="1:14" x14ac:dyDescent="0.35">
      <c r="A8985" t="s">
        <v>10545</v>
      </c>
      <c r="B8985" t="s">
        <v>401</v>
      </c>
      <c r="C8985" s="6">
        <v>0</v>
      </c>
      <c r="D8985">
        <f>IF($C8985=0,0,IF(AND($C8985&gt;0,$C8985&lt;=1.9),1, IF(AND($C8985&gt;1.9,$C8985&lt;3),2,IF(AND($C8985&gt;2.9,$C8985&lt;=3.9),3,IF(AND($C8985&gt;3.9,$C8985&lt;=4.9),4,5)))))</f>
        <v>0</v>
      </c>
      <c r="E8985" s="3">
        <v>0</v>
      </c>
      <c r="F8985">
        <v>2.1</v>
      </c>
      <c r="G8985" s="5">
        <v>10</v>
      </c>
      <c r="H8985" s="5" t="str">
        <f>IF(AND($G8985&gt;=0,$G8985&lt;5000000),"0-4M", IF(AND($G8985&gt;=5000000,$G8985&lt;9000000,0),"5-9M",
 IF(AND($G8985&gt;=10000000,$G8985&lt;=49000000),"10-49M",IF(AND($G8985&gt;=50000000,$G8985&lt;=99000000),"50M-99M",
 IF(AND($G8985&gt;=100000000,$G8985&lt;=499000000),"100-499M",IF(AND($G8985&gt;=500000000,$G8985&lt;=999000000),"500M-999M","1,000M+"))))))</f>
        <v>0-4M</v>
      </c>
      <c r="I8985">
        <v>0</v>
      </c>
      <c r="J8985" s="3">
        <v>0</v>
      </c>
      <c r="K8985" s="3" t="s">
        <v>9</v>
      </c>
      <c r="L8985" s="1">
        <v>43176</v>
      </c>
      <c r="M8985" s="2">
        <v>1.3</v>
      </c>
      <c r="N8985" t="s">
        <v>11</v>
      </c>
    </row>
    <row r="8986" spans="1:14" x14ac:dyDescent="0.35">
      <c r="A8986" t="s">
        <v>6518</v>
      </c>
      <c r="B8986" t="s">
        <v>1620</v>
      </c>
      <c r="C8986" s="6">
        <v>0</v>
      </c>
      <c r="D8986">
        <f>IF($C8986=0,0,IF(AND($C8986&gt;0,$C8986&lt;=1.9),1, IF(AND($C8986&gt;1.9,$C8986&lt;3),2,IF(AND($C8986&gt;2.9,$C8986&lt;=3.9),3,IF(AND($C8986&gt;3.9,$C8986&lt;=4.9),4,5)))))</f>
        <v>0</v>
      </c>
      <c r="E8986" s="3">
        <v>2</v>
      </c>
      <c r="F8986">
        <v>26</v>
      </c>
      <c r="G8986" s="5">
        <v>50</v>
      </c>
      <c r="H8986" s="5" t="str">
        <f>IF(AND($G8986&gt;=0,$G8986&lt;5000000),"0-4M", IF(AND($G8986&gt;=5000000,$G8986&lt;9000000,0),"5-9M",
 IF(AND($G8986&gt;=10000000,$G8986&lt;=49000000),"10-49M",IF(AND($G8986&gt;=50000000,$G8986&lt;=99000000),"50M-99M",
 IF(AND($G8986&gt;=100000000,$G8986&lt;=499000000),"100-499M",IF(AND($G8986&gt;=500000000,$G8986&lt;=999000000),"500M-999M","1,000M+"))))))</f>
        <v>0-4M</v>
      </c>
      <c r="I8986">
        <v>0</v>
      </c>
      <c r="J8986" s="3">
        <v>0</v>
      </c>
      <c r="K8986" s="3" t="s">
        <v>9</v>
      </c>
      <c r="L8986" s="1">
        <v>43170</v>
      </c>
      <c r="M8986" s="2" t="s">
        <v>5153</v>
      </c>
      <c r="N8986" t="s">
        <v>11</v>
      </c>
    </row>
    <row r="8987" spans="1:14" x14ac:dyDescent="0.35">
      <c r="A8987" t="s">
        <v>10547</v>
      </c>
      <c r="B8987" t="s">
        <v>201</v>
      </c>
      <c r="C8987" s="6">
        <v>0</v>
      </c>
      <c r="D8987">
        <f>IF($C8987=0,0,IF(AND($C8987&gt;0,$C8987&lt;=1.9),1, IF(AND($C8987&gt;1.9,$C8987&lt;3),2,IF(AND($C8987&gt;2.9,$C8987&lt;=3.9),3,IF(AND($C8987&gt;3.9,$C8987&lt;=4.9),4,5)))))</f>
        <v>0</v>
      </c>
      <c r="E8987" s="3">
        <v>0</v>
      </c>
      <c r="F8987">
        <v>5.2</v>
      </c>
      <c r="G8987" s="5">
        <v>10</v>
      </c>
      <c r="H8987" s="5" t="str">
        <f>IF(AND($G8987&gt;=0,$G8987&lt;5000000),"0-4M", IF(AND($G8987&gt;=5000000,$G8987&lt;9000000,0),"5-9M",
 IF(AND($G8987&gt;=10000000,$G8987&lt;=49000000),"10-49M",IF(AND($G8987&gt;=50000000,$G8987&lt;=99000000),"50M-99M",
 IF(AND($G8987&gt;=100000000,$G8987&lt;=499000000),"100-499M",IF(AND($G8987&gt;=500000000,$G8987&lt;=999000000),"500M-999M","1,000M+"))))))</f>
        <v>0-4M</v>
      </c>
      <c r="I8987">
        <v>1</v>
      </c>
      <c r="J8987" s="3">
        <v>5.49</v>
      </c>
      <c r="K8987" s="3" t="s">
        <v>9</v>
      </c>
      <c r="L8987" s="1">
        <v>41868</v>
      </c>
      <c r="M8987" s="2" t="s">
        <v>10542</v>
      </c>
      <c r="N8987" t="s">
        <v>192</v>
      </c>
    </row>
    <row r="8988" spans="1:14" x14ac:dyDescent="0.35">
      <c r="A8988" t="s">
        <v>10548</v>
      </c>
      <c r="B8988" t="s">
        <v>3069</v>
      </c>
      <c r="C8988" s="6">
        <v>4.2</v>
      </c>
      <c r="D8988">
        <f>IF($C8988=0,0,IF(AND($C8988&gt;0,$C8988&lt;=1.9),1, IF(AND($C8988&gt;1.9,$C8988&lt;3),2,IF(AND($C8988&gt;2.9,$C8988&lt;=3.9),3,IF(AND($C8988&gt;3.9,$C8988&lt;=4.9),4,5)))))</f>
        <v>4</v>
      </c>
      <c r="E8988" s="3">
        <v>6</v>
      </c>
      <c r="F8988">
        <v>8.8999999999999996E-2</v>
      </c>
      <c r="G8988" s="5">
        <v>50</v>
      </c>
      <c r="H8988" s="5" t="str">
        <f>IF(AND($G8988&gt;=0,$G8988&lt;5000000),"0-4M", IF(AND($G8988&gt;=5000000,$G8988&lt;9000000,0),"5-9M",
 IF(AND($G8988&gt;=10000000,$G8988&lt;=49000000),"10-49M",IF(AND($G8988&gt;=50000000,$G8988&lt;=99000000),"50M-99M",
 IF(AND($G8988&gt;=100000000,$G8988&lt;=499000000),"100-499M",IF(AND($G8988&gt;=500000000,$G8988&lt;=999000000),"500M-999M","1,000M+"))))))</f>
        <v>0-4M</v>
      </c>
      <c r="I8988">
        <v>1</v>
      </c>
      <c r="J8988" s="3">
        <v>0.99</v>
      </c>
      <c r="K8988" s="3" t="s">
        <v>9</v>
      </c>
      <c r="L8988" s="1">
        <v>41495</v>
      </c>
      <c r="M8988" s="2">
        <v>1</v>
      </c>
      <c r="N8988" t="s">
        <v>99</v>
      </c>
    </row>
    <row r="8989" spans="1:14" x14ac:dyDescent="0.35">
      <c r="A8989" t="s">
        <v>10549</v>
      </c>
      <c r="B8989" t="s">
        <v>2958</v>
      </c>
      <c r="C8989" s="6">
        <v>0</v>
      </c>
      <c r="D8989">
        <f>IF($C8989=0,0,IF(AND($C8989&gt;0,$C8989&lt;=1.9),1, IF(AND($C8989&gt;1.9,$C8989&lt;3),2,IF(AND($C8989&gt;2.9,$C8989&lt;=3.9),3,IF(AND($C8989&gt;3.9,$C8989&lt;=4.9),4,5)))))</f>
        <v>0</v>
      </c>
      <c r="E8989" s="3">
        <v>9</v>
      </c>
      <c r="F8989">
        <v>3.6</v>
      </c>
      <c r="G8989" s="5">
        <v>500</v>
      </c>
      <c r="H8989" s="5" t="str">
        <f>IF(AND($G8989&gt;=0,$G8989&lt;5000000),"0-4M", IF(AND($G8989&gt;=5000000,$G8989&lt;9000000,0),"5-9M",
 IF(AND($G8989&gt;=10000000,$G8989&lt;=49000000),"10-49M",IF(AND($G8989&gt;=50000000,$G8989&lt;=99000000),"50M-99M",
 IF(AND($G8989&gt;=100000000,$G8989&lt;=499000000),"100-499M",IF(AND($G8989&gt;=500000000,$G8989&lt;=999000000),"500M-999M","1,000M+"))))))</f>
        <v>0-4M</v>
      </c>
      <c r="I8989">
        <v>0</v>
      </c>
      <c r="J8989" s="3">
        <v>0</v>
      </c>
      <c r="K8989" s="3" t="s">
        <v>9</v>
      </c>
      <c r="L8989" s="1">
        <v>42320</v>
      </c>
      <c r="M8989" s="2">
        <v>1.4</v>
      </c>
      <c r="N8989" t="s">
        <v>36</v>
      </c>
    </row>
    <row r="8990" spans="1:14" x14ac:dyDescent="0.35">
      <c r="A8990" t="s">
        <v>10550</v>
      </c>
      <c r="B8990" t="s">
        <v>3069</v>
      </c>
      <c r="C8990" s="6">
        <v>2.5</v>
      </c>
      <c r="D8990">
        <f>IF($C8990=0,0,IF(AND($C8990&gt;0,$C8990&lt;=1.9),1, IF(AND($C8990&gt;1.9,$C8990&lt;3),2,IF(AND($C8990&gt;2.9,$C8990&lt;=3.9),3,IF(AND($C8990&gt;3.9,$C8990&lt;=4.9),4,5)))))</f>
        <v>2</v>
      </c>
      <c r="E8990" s="3">
        <v>6</v>
      </c>
      <c r="F8990">
        <v>0.23400000000000001</v>
      </c>
      <c r="G8990" s="5">
        <v>100</v>
      </c>
      <c r="H8990" s="5" t="str">
        <f>IF(AND($G8990&gt;=0,$G8990&lt;5000000),"0-4M", IF(AND($G8990&gt;=5000000,$G8990&lt;9000000,0),"5-9M",
 IF(AND($G8990&gt;=10000000,$G8990&lt;=49000000),"10-49M",IF(AND($G8990&gt;=50000000,$G8990&lt;=99000000),"50M-99M",
 IF(AND($G8990&gt;=100000000,$G8990&lt;=499000000),"100-499M",IF(AND($G8990&gt;=500000000,$G8990&lt;=999000000),"500M-999M","1,000M+"))))))</f>
        <v>0-4M</v>
      </c>
      <c r="I8990">
        <v>0</v>
      </c>
      <c r="J8990" s="3">
        <v>0</v>
      </c>
      <c r="K8990" s="3" t="s">
        <v>9</v>
      </c>
      <c r="L8990" s="1">
        <v>41496</v>
      </c>
      <c r="M8990" s="2">
        <v>1</v>
      </c>
      <c r="N8990" t="s">
        <v>99</v>
      </c>
    </row>
    <row r="8991" spans="1:14" x14ac:dyDescent="0.35">
      <c r="A8991" t="s">
        <v>10551</v>
      </c>
      <c r="B8991" t="s">
        <v>3069</v>
      </c>
      <c r="C8991" s="6">
        <v>3.5</v>
      </c>
      <c r="D8991">
        <f>IF($C8991=0,0,IF(AND($C8991&gt;0,$C8991&lt;=1.9),1, IF(AND($C8991&gt;1.9,$C8991&lt;3),2,IF(AND($C8991&gt;2.9,$C8991&lt;=3.9),3,IF(AND($C8991&gt;3.9,$C8991&lt;=4.9),4,5)))))</f>
        <v>3</v>
      </c>
      <c r="E8991" s="3">
        <v>159</v>
      </c>
      <c r="F8991">
        <v>0.25700000000000001</v>
      </c>
      <c r="G8991" s="5">
        <v>10000</v>
      </c>
      <c r="H8991" s="5" t="str">
        <f>IF(AND($G8991&gt;=0,$G8991&lt;5000000),"0-4M", IF(AND($G8991&gt;=5000000,$G8991&lt;9000000,0),"5-9M",
 IF(AND($G8991&gt;=10000000,$G8991&lt;=49000000),"10-49M",IF(AND($G8991&gt;=50000000,$G8991&lt;=99000000),"50M-99M",
 IF(AND($G8991&gt;=100000000,$G8991&lt;=499000000),"100-499M",IF(AND($G8991&gt;=500000000,$G8991&lt;=999000000),"500M-999M","1,000M+"))))))</f>
        <v>0-4M</v>
      </c>
      <c r="I8991">
        <v>0</v>
      </c>
      <c r="J8991" s="3">
        <v>0</v>
      </c>
      <c r="K8991" s="3" t="s">
        <v>9</v>
      </c>
      <c r="L8991" s="1">
        <v>41502</v>
      </c>
      <c r="M8991" s="2">
        <v>1</v>
      </c>
      <c r="N8991" t="s">
        <v>99</v>
      </c>
    </row>
    <row r="8992" spans="1:14" x14ac:dyDescent="0.35">
      <c r="A8992" t="s">
        <v>10552</v>
      </c>
      <c r="B8992" t="s">
        <v>3393</v>
      </c>
      <c r="C8992" s="6">
        <v>4.4000000000000004</v>
      </c>
      <c r="D8992">
        <f>IF($C8992=0,0,IF(AND($C8992&gt;0,$C8992&lt;=1.9),1, IF(AND($C8992&gt;1.9,$C8992&lt;3),2,IF(AND($C8992&gt;2.9,$C8992&lt;=3.9),3,IF(AND($C8992&gt;3.9,$C8992&lt;=4.9),4,5)))))</f>
        <v>4</v>
      </c>
      <c r="E8992" s="3">
        <v>2207</v>
      </c>
      <c r="F8992">
        <v>9.8000000000000007</v>
      </c>
      <c r="G8992" s="5">
        <v>100000</v>
      </c>
      <c r="H8992" s="5" t="str">
        <f>IF(AND($G8992&gt;=0,$G8992&lt;5000000),"0-4M", IF(AND($G8992&gt;=5000000,$G8992&lt;9000000,0),"5-9M",
 IF(AND($G8992&gt;=10000000,$G8992&lt;=49000000),"10-49M",IF(AND($G8992&gt;=50000000,$G8992&lt;=99000000),"50M-99M",
 IF(AND($G8992&gt;=100000000,$G8992&lt;=499000000),"100-499M",IF(AND($G8992&gt;=500000000,$G8992&lt;=999000000),"500M-999M","1,000M+"))))))</f>
        <v>0-4M</v>
      </c>
      <c r="I8992">
        <v>0</v>
      </c>
      <c r="J8992" s="3">
        <v>0</v>
      </c>
      <c r="K8992" s="3" t="s">
        <v>9</v>
      </c>
      <c r="L8992" s="1">
        <v>43307</v>
      </c>
      <c r="M8992" s="2">
        <v>41</v>
      </c>
      <c r="N8992" t="s">
        <v>33</v>
      </c>
    </row>
    <row r="8993" spans="1:14" x14ac:dyDescent="0.35">
      <c r="A8993" t="s">
        <v>6736</v>
      </c>
      <c r="B8993" t="s">
        <v>1620</v>
      </c>
      <c r="C8993" s="6">
        <v>4.5999999999999996</v>
      </c>
      <c r="D8993">
        <f>IF($C8993=0,0,IF(AND($C8993&gt;0,$C8993&lt;=1.9),1, IF(AND($C8993&gt;1.9,$C8993&lt;3),2,IF(AND($C8993&gt;2.9,$C8993&lt;=3.9),3,IF(AND($C8993&gt;3.9,$C8993&lt;=4.9),4,5)))))</f>
        <v>4</v>
      </c>
      <c r="E8993" s="3">
        <v>15</v>
      </c>
      <c r="F8993">
        <v>3.2</v>
      </c>
      <c r="G8993" s="5">
        <v>50</v>
      </c>
      <c r="H8993" s="5" t="str">
        <f>IF(AND($G8993&gt;=0,$G8993&lt;5000000),"0-4M", IF(AND($G8993&gt;=5000000,$G8993&lt;9000000,0),"5-9M",
 IF(AND($G8993&gt;=10000000,$G8993&lt;=49000000),"10-49M",IF(AND($G8993&gt;=50000000,$G8993&lt;=99000000),"50M-99M",
 IF(AND($G8993&gt;=100000000,$G8993&lt;=499000000),"100-499M",IF(AND($G8993&gt;=500000000,$G8993&lt;=999000000),"500M-999M","1,000M+"))))))</f>
        <v>0-4M</v>
      </c>
      <c r="I8993">
        <v>0</v>
      </c>
      <c r="J8993" s="3">
        <v>0</v>
      </c>
      <c r="K8993" s="3" t="s">
        <v>9</v>
      </c>
      <c r="L8993" s="1">
        <v>42921</v>
      </c>
      <c r="M8993" s="2">
        <v>1.3</v>
      </c>
      <c r="N8993" t="s">
        <v>11</v>
      </c>
    </row>
    <row r="8994" spans="1:14" x14ac:dyDescent="0.35">
      <c r="A8994" t="s">
        <v>10555</v>
      </c>
      <c r="B8994" t="s">
        <v>2752</v>
      </c>
      <c r="C8994" s="6">
        <v>4.2</v>
      </c>
      <c r="D8994">
        <f>IF($C8994=0,0,IF(AND($C8994&gt;0,$C8994&lt;=1.9),1, IF(AND($C8994&gt;1.9,$C8994&lt;3),2,IF(AND($C8994&gt;2.9,$C8994&lt;=3.9),3,IF(AND($C8994&gt;3.9,$C8994&lt;=4.9),4,5)))))</f>
        <v>4</v>
      </c>
      <c r="E8994" s="3">
        <v>36183</v>
      </c>
      <c r="F8994">
        <v>20</v>
      </c>
      <c r="G8994" s="5">
        <v>5000000</v>
      </c>
      <c r="H8994" s="5" t="str">
        <f>IF(AND($G8994&gt;=0,$G8994&lt;5000000),"0-4M", IF(AND($G8994&gt;=5000000,$G8994&lt;9000000,0),"5-9M",
 IF(AND($G8994&gt;=10000000,$G8994&lt;=49000000),"10-49M",IF(AND($G8994&gt;=50000000,$G8994&lt;=99000000),"50M-99M",
 IF(AND($G8994&gt;=100000000,$G8994&lt;=499000000),"100-499M",IF(AND($G8994&gt;=500000000,$G8994&lt;=999000000),"500M-999M","1,000M+"))))))</f>
        <v>1,000M+</v>
      </c>
      <c r="I8994">
        <v>0</v>
      </c>
      <c r="J8994" s="3">
        <v>0</v>
      </c>
      <c r="K8994" s="3" t="s">
        <v>17</v>
      </c>
      <c r="L8994" s="1">
        <v>43120</v>
      </c>
      <c r="M8994" s="2">
        <v>1.4</v>
      </c>
      <c r="N8994" t="s">
        <v>234</v>
      </c>
    </row>
    <row r="8995" spans="1:14" x14ac:dyDescent="0.35">
      <c r="A8995" t="s">
        <v>6763</v>
      </c>
      <c r="B8995" t="s">
        <v>1620</v>
      </c>
      <c r="C8995" s="6">
        <v>0</v>
      </c>
      <c r="D8995">
        <f>IF($C8995=0,0,IF(AND($C8995&gt;0,$C8995&lt;=1.9),1, IF(AND($C8995&gt;1.9,$C8995&lt;3),2,IF(AND($C8995&gt;2.9,$C8995&lt;=3.9),3,IF(AND($C8995&gt;3.9,$C8995&lt;=4.9),4,5)))))</f>
        <v>0</v>
      </c>
      <c r="E8995" s="3">
        <v>0</v>
      </c>
      <c r="F8995">
        <v>48</v>
      </c>
      <c r="G8995" s="5">
        <v>50</v>
      </c>
      <c r="H8995" s="5" t="str">
        <f>IF(AND($G8995&gt;=0,$G8995&lt;5000000),"0-4M", IF(AND($G8995&gt;=5000000,$G8995&lt;9000000,0),"5-9M",
 IF(AND($G8995&gt;=10000000,$G8995&lt;=49000000),"10-49M",IF(AND($G8995&gt;=50000000,$G8995&lt;=99000000),"50M-99M",
 IF(AND($G8995&gt;=100000000,$G8995&lt;=499000000),"100-499M",IF(AND($G8995&gt;=500000000,$G8995&lt;=999000000),"500M-999M","1,000M+"))))))</f>
        <v>0-4M</v>
      </c>
      <c r="I8995">
        <v>0</v>
      </c>
      <c r="J8995" s="3">
        <v>0</v>
      </c>
      <c r="K8995" s="3" t="s">
        <v>17</v>
      </c>
      <c r="L8995" s="1">
        <v>43287</v>
      </c>
      <c r="M8995" s="2">
        <v>1</v>
      </c>
      <c r="N8995" t="s">
        <v>36</v>
      </c>
    </row>
    <row r="8996" spans="1:14" x14ac:dyDescent="0.35">
      <c r="A8996" t="s">
        <v>10557</v>
      </c>
      <c r="B8996" t="s">
        <v>1902</v>
      </c>
      <c r="C8996" s="6">
        <v>4.0999999999999996</v>
      </c>
      <c r="D8996">
        <f>IF($C8996=0,0,IF(AND($C8996&gt;0,$C8996&lt;=1.9),1, IF(AND($C8996&gt;1.9,$C8996&lt;3),2,IF(AND($C8996&gt;2.9,$C8996&lt;=3.9),3,IF(AND($C8996&gt;3.9,$C8996&lt;=4.9),4,5)))))</f>
        <v>4</v>
      </c>
      <c r="E8996" s="3">
        <v>128</v>
      </c>
      <c r="F8996">
        <v>3.2</v>
      </c>
      <c r="G8996" s="5">
        <v>10000</v>
      </c>
      <c r="H8996" s="5" t="str">
        <f>IF(AND($G8996&gt;=0,$G8996&lt;5000000),"0-4M", IF(AND($G8996&gt;=5000000,$G8996&lt;9000000,0),"5-9M",
 IF(AND($G8996&gt;=10000000,$G8996&lt;=49000000),"10-49M",IF(AND($G8996&gt;=50000000,$G8996&lt;=99000000),"50M-99M",
 IF(AND($G8996&gt;=100000000,$G8996&lt;=499000000),"100-499M",IF(AND($G8996&gt;=500000000,$G8996&lt;=999000000),"500M-999M","1,000M+"))))))</f>
        <v>0-4M</v>
      </c>
      <c r="I8996">
        <v>0</v>
      </c>
      <c r="J8996" s="3">
        <v>0</v>
      </c>
      <c r="K8996" s="3" t="s">
        <v>9</v>
      </c>
      <c r="L8996" s="1">
        <v>43290</v>
      </c>
      <c r="M8996" s="2">
        <v>1.3</v>
      </c>
      <c r="N8996" t="s">
        <v>11</v>
      </c>
    </row>
    <row r="8997" spans="1:14" x14ac:dyDescent="0.35">
      <c r="A8997" t="s">
        <v>8867</v>
      </c>
      <c r="B8997" t="s">
        <v>1620</v>
      </c>
      <c r="C8997" s="6">
        <v>5</v>
      </c>
      <c r="D8997">
        <f>IF($C8997=0,0,IF(AND($C8997&gt;0,$C8997&lt;=1.9),1, IF(AND($C8997&gt;1.9,$C8997&lt;3),2,IF(AND($C8997&gt;2.9,$C8997&lt;=3.9),3,IF(AND($C8997&gt;3.9,$C8997&lt;=4.9),4,5)))))</f>
        <v>5</v>
      </c>
      <c r="E8997" s="3">
        <v>4</v>
      </c>
      <c r="F8997">
        <v>33</v>
      </c>
      <c r="G8997" s="5">
        <v>50</v>
      </c>
      <c r="H8997" s="5" t="str">
        <f>IF(AND($G8997&gt;=0,$G8997&lt;5000000),"0-4M", IF(AND($G8997&gt;=5000000,$G8997&lt;9000000,0),"5-9M",
 IF(AND($G8997&gt;=10000000,$G8997&lt;=49000000),"10-49M",IF(AND($G8997&gt;=50000000,$G8997&lt;=99000000),"50M-99M",
 IF(AND($G8997&gt;=100000000,$G8997&lt;=499000000),"100-499M",IF(AND($G8997&gt;=500000000,$G8997&lt;=999000000),"500M-999M","1,000M+"))))))</f>
        <v>0-4M</v>
      </c>
      <c r="I8997">
        <v>1</v>
      </c>
      <c r="J8997" s="3">
        <v>1.99</v>
      </c>
      <c r="K8997" s="3" t="s">
        <v>17</v>
      </c>
      <c r="L8997" s="1">
        <v>41501</v>
      </c>
      <c r="M8997" s="2">
        <v>1.05</v>
      </c>
      <c r="N8997" t="s">
        <v>99</v>
      </c>
    </row>
    <row r="8998" spans="1:14" x14ac:dyDescent="0.35">
      <c r="A8998" t="s">
        <v>10559</v>
      </c>
      <c r="B8998" t="s">
        <v>1902</v>
      </c>
      <c r="C8998" s="6">
        <v>4.3</v>
      </c>
      <c r="D8998">
        <f>IF($C8998=0,0,IF(AND($C8998&gt;0,$C8998&lt;=1.9),1, IF(AND($C8998&gt;1.9,$C8998&lt;3),2,IF(AND($C8998&gt;2.9,$C8998&lt;=3.9),3,IF(AND($C8998&gt;3.9,$C8998&lt;=4.9),4,5)))))</f>
        <v>4</v>
      </c>
      <c r="E8998" s="3">
        <v>275048</v>
      </c>
      <c r="F8998">
        <v>41</v>
      </c>
      <c r="G8998" s="5">
        <v>10000000</v>
      </c>
      <c r="H8998" s="5" t="str">
        <f>IF(AND($G8998&gt;=0,$G8998&lt;5000000),"0-4M", IF(AND($G8998&gt;=5000000,$G8998&lt;9000000,0),"5-9M",
 IF(AND($G8998&gt;=10000000,$G8998&lt;=49000000),"10-49M",IF(AND($G8998&gt;=50000000,$G8998&lt;=99000000),"50M-99M",
 IF(AND($G8998&gt;=100000000,$G8998&lt;=499000000),"100-499M",IF(AND($G8998&gt;=500000000,$G8998&lt;=999000000),"500M-999M","1,000M+"))))))</f>
        <v>10-49M</v>
      </c>
      <c r="I8998">
        <v>0</v>
      </c>
      <c r="J8998" s="3">
        <v>0</v>
      </c>
      <c r="K8998" s="3" t="s">
        <v>17</v>
      </c>
      <c r="L8998" s="1">
        <v>43273</v>
      </c>
      <c r="M8998" s="2">
        <v>12.2</v>
      </c>
      <c r="N8998" t="s">
        <v>23</v>
      </c>
    </row>
    <row r="8999" spans="1:14" x14ac:dyDescent="0.35">
      <c r="A8999" t="s">
        <v>10560</v>
      </c>
      <c r="B8999" t="s">
        <v>2958</v>
      </c>
      <c r="C8999" s="6">
        <v>4.5</v>
      </c>
      <c r="D8999">
        <f>IF($C8999=0,0,IF(AND($C8999&gt;0,$C8999&lt;=1.9),1, IF(AND($C8999&gt;1.9,$C8999&lt;3),2,IF(AND($C8999&gt;2.9,$C8999&lt;=3.9),3,IF(AND($C8999&gt;3.9,$C8999&lt;=4.9),4,5)))))</f>
        <v>4</v>
      </c>
      <c r="E8999" s="3">
        <v>1916</v>
      </c>
      <c r="F8999">
        <v>0.36399999999999999</v>
      </c>
      <c r="G8999" s="5">
        <v>100000</v>
      </c>
      <c r="H8999" s="5" t="str">
        <f>IF(AND($G8999&gt;=0,$G8999&lt;5000000),"0-4M", IF(AND($G8999&gt;=5000000,$G8999&lt;9000000,0),"5-9M",
 IF(AND($G8999&gt;=10000000,$G8999&lt;=49000000),"10-49M",IF(AND($G8999&gt;=50000000,$G8999&lt;=99000000),"50M-99M",
 IF(AND($G8999&gt;=100000000,$G8999&lt;=499000000),"100-499M",IF(AND($G8999&gt;=500000000,$G8999&lt;=999000000),"500M-999M","1,000M+"))))))</f>
        <v>0-4M</v>
      </c>
      <c r="I8999">
        <v>0</v>
      </c>
      <c r="J8999" s="3">
        <v>0</v>
      </c>
      <c r="K8999" s="3" t="s">
        <v>9</v>
      </c>
      <c r="L8999" s="1">
        <v>42369</v>
      </c>
      <c r="M8999" s="2" t="s">
        <v>9289</v>
      </c>
      <c r="N8999" t="s">
        <v>234</v>
      </c>
    </row>
    <row r="9000" spans="1:14" x14ac:dyDescent="0.35">
      <c r="A9000" t="s">
        <v>10561</v>
      </c>
      <c r="B9000" t="s">
        <v>2427</v>
      </c>
      <c r="C9000" s="6">
        <v>4.4000000000000004</v>
      </c>
      <c r="D9000">
        <f>IF($C9000=0,0,IF(AND($C9000&gt;0,$C9000&lt;=1.9),1, IF(AND($C9000&gt;1.9,$C9000&lt;3),2,IF(AND($C9000&gt;2.9,$C9000&lt;=3.9),3,IF(AND($C9000&gt;3.9,$C9000&lt;=4.9),4,5)))))</f>
        <v>4</v>
      </c>
      <c r="E9000" s="3">
        <v>19</v>
      </c>
      <c r="F9000">
        <v>3.1</v>
      </c>
      <c r="G9000" s="5">
        <v>1000</v>
      </c>
      <c r="H9000" s="5" t="str">
        <f>IF(AND($G9000&gt;=0,$G9000&lt;5000000),"0-4M", IF(AND($G9000&gt;=5000000,$G9000&lt;9000000,0),"5-9M",
 IF(AND($G9000&gt;=10000000,$G9000&lt;=49000000),"10-49M",IF(AND($G9000&gt;=50000000,$G9000&lt;=99000000),"50M-99M",
 IF(AND($G9000&gt;=100000000,$G9000&lt;=499000000),"100-499M",IF(AND($G9000&gt;=500000000,$G9000&lt;=999000000),"500M-999M","1,000M+"))))))</f>
        <v>0-4M</v>
      </c>
      <c r="I9000">
        <v>0</v>
      </c>
      <c r="J9000" s="3">
        <v>0</v>
      </c>
      <c r="K9000" s="3" t="s">
        <v>9</v>
      </c>
      <c r="L9000" s="1">
        <v>43249</v>
      </c>
      <c r="M9000" s="2" t="s">
        <v>6054</v>
      </c>
      <c r="N9000" t="s">
        <v>33</v>
      </c>
    </row>
    <row r="9001" spans="1:14" x14ac:dyDescent="0.35">
      <c r="A9001" t="s">
        <v>10562</v>
      </c>
      <c r="B9001" t="s">
        <v>3069</v>
      </c>
      <c r="C9001" s="6">
        <v>5</v>
      </c>
      <c r="D9001">
        <f>IF($C9001=0,0,IF(AND($C9001&gt;0,$C9001&lt;=1.9),1, IF(AND($C9001&gt;1.9,$C9001&lt;3),2,IF(AND($C9001&gt;2.9,$C9001&lt;=3.9),3,IF(AND($C9001&gt;3.9,$C9001&lt;=4.9),4,5)))))</f>
        <v>5</v>
      </c>
      <c r="E9001" s="3">
        <v>5</v>
      </c>
      <c r="F9001">
        <v>0.86099999999999999</v>
      </c>
      <c r="G9001" s="5">
        <v>100</v>
      </c>
      <c r="H9001" s="5" t="str">
        <f>IF(AND($G9001&gt;=0,$G9001&lt;5000000),"0-4M", IF(AND($G9001&gt;=5000000,$G9001&lt;9000000,0),"5-9M",
 IF(AND($G9001&gt;=10000000,$G9001&lt;=49000000),"10-49M",IF(AND($G9001&gt;=50000000,$G9001&lt;=99000000),"50M-99M",
 IF(AND($G9001&gt;=100000000,$G9001&lt;=499000000),"100-499M",IF(AND($G9001&gt;=500000000,$G9001&lt;=999000000),"500M-999M","1,000M+"))))))</f>
        <v>0-4M</v>
      </c>
      <c r="I9001">
        <v>1</v>
      </c>
      <c r="J9001" s="3">
        <v>0.99</v>
      </c>
      <c r="K9001" s="3" t="s">
        <v>9</v>
      </c>
      <c r="L9001" s="1">
        <v>43215</v>
      </c>
      <c r="M9001" s="2">
        <v>0.2</v>
      </c>
      <c r="N9001" t="s">
        <v>236</v>
      </c>
    </row>
    <row r="9002" spans="1:14" x14ac:dyDescent="0.35">
      <c r="A9002" t="s">
        <v>10563</v>
      </c>
      <c r="B9002" t="s">
        <v>1902</v>
      </c>
      <c r="C9002" s="6">
        <v>4.5999999999999996</v>
      </c>
      <c r="D9002">
        <f>IF($C9002=0,0,IF(AND($C9002&gt;0,$C9002&lt;=1.9),1, IF(AND($C9002&gt;1.9,$C9002&lt;3),2,IF(AND($C9002&gt;2.9,$C9002&lt;=3.9),3,IF(AND($C9002&gt;3.9,$C9002&lt;=4.9),4,5)))))</f>
        <v>4</v>
      </c>
      <c r="E9002" s="3">
        <v>19</v>
      </c>
      <c r="F9002">
        <v>1.6</v>
      </c>
      <c r="G9002" s="5">
        <v>500</v>
      </c>
      <c r="H9002" s="5" t="str">
        <f>IF(AND($G9002&gt;=0,$G9002&lt;5000000),"0-4M", IF(AND($G9002&gt;=5000000,$G9002&lt;9000000,0),"5-9M",
 IF(AND($G9002&gt;=10000000,$G9002&lt;=49000000),"10-49M",IF(AND($G9002&gt;=50000000,$G9002&lt;=99000000),"50M-99M",
 IF(AND($G9002&gt;=100000000,$G9002&lt;=499000000),"100-499M",IF(AND($G9002&gt;=500000000,$G9002&lt;=999000000),"500M-999M","1,000M+"))))))</f>
        <v>0-4M</v>
      </c>
      <c r="I9002">
        <v>0</v>
      </c>
      <c r="J9002" s="3">
        <v>0</v>
      </c>
      <c r="K9002" s="3" t="s">
        <v>9</v>
      </c>
      <c r="L9002" s="1">
        <v>42597</v>
      </c>
      <c r="M9002" s="2" t="s">
        <v>10564</v>
      </c>
      <c r="N9002" t="s">
        <v>99</v>
      </c>
    </row>
    <row r="9003" spans="1:14" x14ac:dyDescent="0.35">
      <c r="A9003" t="s">
        <v>10565</v>
      </c>
      <c r="B9003" t="s">
        <v>401</v>
      </c>
      <c r="C9003" s="6">
        <v>0</v>
      </c>
      <c r="D9003">
        <f>IF($C9003=0,0,IF(AND($C9003&gt;0,$C9003&lt;=1.9),1, IF(AND($C9003&gt;1.9,$C9003&lt;3),2,IF(AND($C9003&gt;2.9,$C9003&lt;=3.9),3,IF(AND($C9003&gt;3.9,$C9003&lt;=4.9),4,5)))))</f>
        <v>0</v>
      </c>
      <c r="E9003" s="3">
        <v>0</v>
      </c>
      <c r="F9003">
        <v>15</v>
      </c>
      <c r="G9003" s="5">
        <v>100</v>
      </c>
      <c r="H9003" s="5" t="str">
        <f>IF(AND($G9003&gt;=0,$G9003&lt;5000000),"0-4M", IF(AND($G9003&gt;=5000000,$G9003&lt;9000000,0),"5-9M",
 IF(AND($G9003&gt;=10000000,$G9003&lt;=49000000),"10-49M",IF(AND($G9003&gt;=50000000,$G9003&lt;=99000000),"50M-99M",
 IF(AND($G9003&gt;=100000000,$G9003&lt;=499000000),"100-499M",IF(AND($G9003&gt;=500000000,$G9003&lt;=999000000),"500M-999M","1,000M+"))))))</f>
        <v>0-4M</v>
      </c>
      <c r="I9003">
        <v>0</v>
      </c>
      <c r="J9003" s="3">
        <v>0</v>
      </c>
      <c r="K9003" s="3" t="s">
        <v>9</v>
      </c>
      <c r="L9003" s="1">
        <v>43069</v>
      </c>
      <c r="M9003" s="2">
        <v>1</v>
      </c>
      <c r="N9003" t="s">
        <v>33</v>
      </c>
    </row>
    <row r="9004" spans="1:14" x14ac:dyDescent="0.35">
      <c r="A9004" t="s">
        <v>10566</v>
      </c>
      <c r="B9004" t="s">
        <v>401</v>
      </c>
      <c r="C9004" s="6">
        <v>0</v>
      </c>
      <c r="D9004">
        <f>IF($C9004=0,0,IF(AND($C9004&gt;0,$C9004&lt;=1.9),1, IF(AND($C9004&gt;1.9,$C9004&lt;3),2,IF(AND($C9004&gt;2.9,$C9004&lt;=3.9),3,IF(AND($C9004&gt;3.9,$C9004&lt;=4.9),4,5)))))</f>
        <v>0</v>
      </c>
      <c r="E9004" s="3">
        <v>1</v>
      </c>
      <c r="F9004">
        <v>17</v>
      </c>
      <c r="G9004" s="5">
        <v>100</v>
      </c>
      <c r="H9004" s="5" t="str">
        <f>IF(AND($G9004&gt;=0,$G9004&lt;5000000),"0-4M", IF(AND($G9004&gt;=5000000,$G9004&lt;9000000,0),"5-9M",
 IF(AND($G9004&gt;=10000000,$G9004&lt;=49000000),"10-49M",IF(AND($G9004&gt;=50000000,$G9004&lt;=99000000),"50M-99M",
 IF(AND($G9004&gt;=100000000,$G9004&lt;=499000000),"100-499M",IF(AND($G9004&gt;=500000000,$G9004&lt;=999000000),"500M-999M","1,000M+"))))))</f>
        <v>0-4M</v>
      </c>
      <c r="I9004">
        <v>0</v>
      </c>
      <c r="J9004" s="3">
        <v>0</v>
      </c>
      <c r="K9004" s="3" t="s">
        <v>9</v>
      </c>
      <c r="L9004" s="1">
        <v>43088</v>
      </c>
      <c r="M9004" s="2">
        <v>1</v>
      </c>
      <c r="N9004" t="s">
        <v>33</v>
      </c>
    </row>
    <row r="9005" spans="1:14" x14ac:dyDescent="0.35">
      <c r="A9005" t="s">
        <v>10567</v>
      </c>
      <c r="B9005" t="s">
        <v>401</v>
      </c>
      <c r="C9005" s="6">
        <v>0</v>
      </c>
      <c r="D9005">
        <f>IF($C9005=0,0,IF(AND($C9005&gt;0,$C9005&lt;=1.9),1, IF(AND($C9005&gt;1.9,$C9005&lt;3),2,IF(AND($C9005&gt;2.9,$C9005&lt;=3.9),3,IF(AND($C9005&gt;3.9,$C9005&lt;=4.9),4,5)))))</f>
        <v>0</v>
      </c>
      <c r="E9005" s="3">
        <v>0</v>
      </c>
      <c r="F9005">
        <v>16</v>
      </c>
      <c r="G9005" s="5">
        <v>100</v>
      </c>
      <c r="H9005" s="5" t="str">
        <f>IF(AND($G9005&gt;=0,$G9005&lt;5000000),"0-4M", IF(AND($G9005&gt;=5000000,$G9005&lt;9000000,0),"5-9M",
 IF(AND($G9005&gt;=10000000,$G9005&lt;=49000000),"10-49M",IF(AND($G9005&gt;=50000000,$G9005&lt;=99000000),"50M-99M",
 IF(AND($G9005&gt;=100000000,$G9005&lt;=499000000),"100-499M",IF(AND($G9005&gt;=500000000,$G9005&lt;=999000000),"500M-999M","1,000M+"))))))</f>
        <v>0-4M</v>
      </c>
      <c r="I9005">
        <v>0</v>
      </c>
      <c r="J9005" s="3">
        <v>0</v>
      </c>
      <c r="K9005" s="3" t="s">
        <v>9</v>
      </c>
      <c r="L9005" s="1">
        <v>43172</v>
      </c>
      <c r="M9005" s="2">
        <v>1</v>
      </c>
      <c r="N9005" t="s">
        <v>33</v>
      </c>
    </row>
    <row r="9006" spans="1:14" x14ac:dyDescent="0.35">
      <c r="A9006" t="s">
        <v>10568</v>
      </c>
      <c r="B9006" t="s">
        <v>401</v>
      </c>
      <c r="C9006" s="6">
        <v>0</v>
      </c>
      <c r="D9006">
        <f>IF($C9006=0,0,IF(AND($C9006&gt;0,$C9006&lt;=1.9),1, IF(AND($C9006&gt;1.9,$C9006&lt;3),2,IF(AND($C9006&gt;2.9,$C9006&lt;=3.9),3,IF(AND($C9006&gt;3.9,$C9006&lt;=4.9),4,5)))))</f>
        <v>0</v>
      </c>
      <c r="E9006" s="3">
        <v>5</v>
      </c>
      <c r="F9006">
        <v>15</v>
      </c>
      <c r="G9006" s="5">
        <v>100</v>
      </c>
      <c r="H9006" s="5" t="str">
        <f>IF(AND($G9006&gt;=0,$G9006&lt;5000000),"0-4M", IF(AND($G9006&gt;=5000000,$G9006&lt;9000000,0),"5-9M",
 IF(AND($G9006&gt;=10000000,$G9006&lt;=49000000),"10-49M",IF(AND($G9006&gt;=50000000,$G9006&lt;=99000000),"50M-99M",
 IF(AND($G9006&gt;=100000000,$G9006&lt;=499000000),"100-499M",IF(AND($G9006&gt;=500000000,$G9006&lt;=999000000),"500M-999M","1,000M+"))))))</f>
        <v>0-4M</v>
      </c>
      <c r="I9006">
        <v>0</v>
      </c>
      <c r="J9006" s="3">
        <v>0</v>
      </c>
      <c r="K9006" s="3" t="s">
        <v>9</v>
      </c>
      <c r="L9006" s="1">
        <v>43054</v>
      </c>
      <c r="M9006" s="2">
        <v>1</v>
      </c>
      <c r="N9006" t="s">
        <v>33</v>
      </c>
    </row>
    <row r="9007" spans="1:14" x14ac:dyDescent="0.35">
      <c r="A9007" t="s">
        <v>10569</v>
      </c>
      <c r="B9007" t="s">
        <v>401</v>
      </c>
      <c r="C9007" s="6">
        <v>0</v>
      </c>
      <c r="D9007">
        <f>IF($C9007=0,0,IF(AND($C9007&gt;0,$C9007&lt;=1.9),1, IF(AND($C9007&gt;1.9,$C9007&lt;3),2,IF(AND($C9007&gt;2.9,$C9007&lt;=3.9),3,IF(AND($C9007&gt;3.9,$C9007&lt;=4.9),4,5)))))</f>
        <v>0</v>
      </c>
      <c r="E9007" s="3">
        <v>1</v>
      </c>
      <c r="F9007">
        <v>11</v>
      </c>
      <c r="G9007" s="5">
        <v>100</v>
      </c>
      <c r="H9007" s="5" t="str">
        <f>IF(AND($G9007&gt;=0,$G9007&lt;5000000),"0-4M", IF(AND($G9007&gt;=5000000,$G9007&lt;9000000,0),"5-9M",
 IF(AND($G9007&gt;=10000000,$G9007&lt;=49000000),"10-49M",IF(AND($G9007&gt;=50000000,$G9007&lt;=99000000),"50M-99M",
 IF(AND($G9007&gt;=100000000,$G9007&lt;=499000000),"100-499M",IF(AND($G9007&gt;=500000000,$G9007&lt;=999000000),"500M-999M","1,000M+"))))))</f>
        <v>0-4M</v>
      </c>
      <c r="I9007">
        <v>0</v>
      </c>
      <c r="J9007" s="3">
        <v>0</v>
      </c>
      <c r="K9007" s="3" t="s">
        <v>9</v>
      </c>
      <c r="L9007" s="1">
        <v>42808</v>
      </c>
      <c r="M9007" s="2">
        <v>1</v>
      </c>
      <c r="N9007" t="s">
        <v>33</v>
      </c>
    </row>
    <row r="9008" spans="1:14" x14ac:dyDescent="0.35">
      <c r="A9008" t="s">
        <v>9719</v>
      </c>
      <c r="B9008" t="s">
        <v>1620</v>
      </c>
      <c r="C9008" s="6">
        <v>0</v>
      </c>
      <c r="D9008">
        <f>IF($C9008=0,0,IF(AND($C9008&gt;0,$C9008&lt;=1.9),1, IF(AND($C9008&gt;1.9,$C9008&lt;3),2,IF(AND($C9008&gt;2.9,$C9008&lt;=3.9),3,IF(AND($C9008&gt;3.9,$C9008&lt;=4.9),4,5)))))</f>
        <v>0</v>
      </c>
      <c r="E9008" s="3">
        <v>7</v>
      </c>
      <c r="F9008">
        <v>20</v>
      </c>
      <c r="G9008" s="5">
        <v>50</v>
      </c>
      <c r="H9008" s="5" t="str">
        <f>IF(AND($G9008&gt;=0,$G9008&lt;5000000),"0-4M", IF(AND($G9008&gt;=5000000,$G9008&lt;9000000,0),"5-9M",
 IF(AND($G9008&gt;=10000000,$G9008&lt;=49000000),"10-49M",IF(AND($G9008&gt;=50000000,$G9008&lt;=99000000),"50M-99M",
 IF(AND($G9008&gt;=100000000,$G9008&lt;=499000000),"100-499M",IF(AND($G9008&gt;=500000000,$G9008&lt;=999000000),"500M-999M","1,000M+"))))))</f>
        <v>0-4M</v>
      </c>
      <c r="I9008">
        <v>0</v>
      </c>
      <c r="J9008" s="3">
        <v>0</v>
      </c>
      <c r="K9008" s="3" t="s">
        <v>9</v>
      </c>
      <c r="L9008" s="1">
        <v>43077</v>
      </c>
      <c r="M9008" s="2" t="s">
        <v>9720</v>
      </c>
      <c r="N9008" t="s">
        <v>23</v>
      </c>
    </row>
    <row r="9009" spans="1:14" x14ac:dyDescent="0.35">
      <c r="A9009" t="s">
        <v>10571</v>
      </c>
      <c r="B9009" t="s">
        <v>401</v>
      </c>
      <c r="C9009" s="6">
        <v>0</v>
      </c>
      <c r="D9009">
        <f>IF($C9009=0,0,IF(AND($C9009&gt;0,$C9009&lt;=1.9),1, IF(AND($C9009&gt;1.9,$C9009&lt;3),2,IF(AND($C9009&gt;2.9,$C9009&lt;=3.9),3,IF(AND($C9009&gt;3.9,$C9009&lt;=4.9),4,5)))))</f>
        <v>0</v>
      </c>
      <c r="E9009" s="3">
        <v>2</v>
      </c>
      <c r="F9009">
        <v>15</v>
      </c>
      <c r="G9009" s="5">
        <v>100</v>
      </c>
      <c r="H9009" s="5" t="str">
        <f>IF(AND($G9009&gt;=0,$G9009&lt;5000000),"0-4M", IF(AND($G9009&gt;=5000000,$G9009&lt;9000000,0),"5-9M",
 IF(AND($G9009&gt;=10000000,$G9009&lt;=49000000),"10-49M",IF(AND($G9009&gt;=50000000,$G9009&lt;=99000000),"50M-99M",
 IF(AND($G9009&gt;=100000000,$G9009&lt;=499000000),"100-499M",IF(AND($G9009&gt;=500000000,$G9009&lt;=999000000),"500M-999M","1,000M+"))))))</f>
        <v>0-4M</v>
      </c>
      <c r="I9009">
        <v>0</v>
      </c>
      <c r="J9009" s="3">
        <v>0</v>
      </c>
      <c r="K9009" s="3" t="s">
        <v>9</v>
      </c>
      <c r="L9009" s="1">
        <v>43181</v>
      </c>
      <c r="M9009" s="2">
        <v>1</v>
      </c>
      <c r="N9009" t="s">
        <v>33</v>
      </c>
    </row>
    <row r="9010" spans="1:14" x14ac:dyDescent="0.35">
      <c r="A9010" t="s">
        <v>10572</v>
      </c>
      <c r="B9010" t="s">
        <v>1028</v>
      </c>
      <c r="C9010" s="6">
        <v>0</v>
      </c>
      <c r="D9010">
        <f>IF($C9010=0,0,IF(AND($C9010&gt;0,$C9010&lt;=1.9),1, IF(AND($C9010&gt;1.9,$C9010&lt;3),2,IF(AND($C9010&gt;2.9,$C9010&lt;=3.9),3,IF(AND($C9010&gt;3.9,$C9010&lt;=4.9),4,5)))))</f>
        <v>0</v>
      </c>
      <c r="E9010" s="3">
        <v>10</v>
      </c>
      <c r="F9010">
        <v>19</v>
      </c>
      <c r="G9010" s="5">
        <v>50</v>
      </c>
      <c r="H9010" s="5" t="str">
        <f>IF(AND($G9010&gt;=0,$G9010&lt;5000000),"0-4M", IF(AND($G9010&gt;=5000000,$G9010&lt;9000000,0),"5-9M",
 IF(AND($G9010&gt;=10000000,$G9010&lt;=49000000),"10-49M",IF(AND($G9010&gt;=50000000,$G9010&lt;=99000000),"50M-99M",
 IF(AND($G9010&gt;=100000000,$G9010&lt;=499000000),"100-499M",IF(AND($G9010&gt;=500000000,$G9010&lt;=999000000),"500M-999M","1,000M+"))))))</f>
        <v>0-4M</v>
      </c>
      <c r="I9010">
        <v>0</v>
      </c>
      <c r="J9010" s="3">
        <v>0</v>
      </c>
      <c r="K9010" s="3" t="s">
        <v>9</v>
      </c>
      <c r="L9010" s="1">
        <v>43235</v>
      </c>
      <c r="M9010" s="2">
        <v>1</v>
      </c>
      <c r="N9010" t="s">
        <v>21</v>
      </c>
    </row>
    <row r="9011" spans="1:14" x14ac:dyDescent="0.35">
      <c r="A9011" t="s">
        <v>10573</v>
      </c>
      <c r="B9011" t="s">
        <v>401</v>
      </c>
      <c r="C9011" s="6">
        <v>0</v>
      </c>
      <c r="D9011">
        <f>IF($C9011=0,0,IF(AND($C9011&gt;0,$C9011&lt;=1.9),1, IF(AND($C9011&gt;1.9,$C9011&lt;3),2,IF(AND($C9011&gt;2.9,$C9011&lt;=3.9),3,IF(AND($C9011&gt;3.9,$C9011&lt;=4.9),4,5)))))</f>
        <v>0</v>
      </c>
      <c r="E9011" s="3">
        <v>4</v>
      </c>
      <c r="F9011">
        <v>16</v>
      </c>
      <c r="G9011" s="5">
        <v>1000</v>
      </c>
      <c r="H9011" s="5" t="str">
        <f>IF(AND($G9011&gt;=0,$G9011&lt;5000000),"0-4M", IF(AND($G9011&gt;=5000000,$G9011&lt;9000000,0),"5-9M",
 IF(AND($G9011&gt;=10000000,$G9011&lt;=49000000),"10-49M",IF(AND($G9011&gt;=50000000,$G9011&lt;=99000000),"50M-99M",
 IF(AND($G9011&gt;=100000000,$G9011&lt;=499000000),"100-499M",IF(AND($G9011&gt;=500000000,$G9011&lt;=999000000),"500M-999M","1,000M+"))))))</f>
        <v>0-4M</v>
      </c>
      <c r="I9011">
        <v>0</v>
      </c>
      <c r="J9011" s="3">
        <v>0</v>
      </c>
      <c r="K9011" s="3" t="s">
        <v>9</v>
      </c>
      <c r="L9011" s="1">
        <v>43125</v>
      </c>
      <c r="M9011" s="2">
        <v>1.1000000000000001</v>
      </c>
      <c r="N9011" t="s">
        <v>33</v>
      </c>
    </row>
    <row r="9012" spans="1:14" x14ac:dyDescent="0.35">
      <c r="A9012" t="s">
        <v>10574</v>
      </c>
      <c r="B9012" t="s">
        <v>1902</v>
      </c>
      <c r="C9012" s="6">
        <v>0</v>
      </c>
      <c r="D9012">
        <f>IF($C9012=0,0,IF(AND($C9012&gt;0,$C9012&lt;=1.9),1, IF(AND($C9012&gt;1.9,$C9012&lt;3),2,IF(AND($C9012&gt;2.9,$C9012&lt;=3.9),3,IF(AND($C9012&gt;3.9,$C9012&lt;=4.9),4,5)))))</f>
        <v>0</v>
      </c>
      <c r="E9012" s="3">
        <v>0</v>
      </c>
      <c r="F9012">
        <v>2.8</v>
      </c>
      <c r="G9012" s="5">
        <v>1</v>
      </c>
      <c r="H9012" s="5" t="str">
        <f>IF(AND($G9012&gt;=0,$G9012&lt;5000000),"0-4M", IF(AND($G9012&gt;=5000000,$G9012&lt;9000000,0),"5-9M",
 IF(AND($G9012&gt;=10000000,$G9012&lt;=49000000),"10-49M",IF(AND($G9012&gt;=50000000,$G9012&lt;=99000000),"50M-99M",
 IF(AND($G9012&gt;=100000000,$G9012&lt;=499000000),"100-499M",IF(AND($G9012&gt;=500000000,$G9012&lt;=999000000),"500M-999M","1,000M+"))))))</f>
        <v>0-4M</v>
      </c>
      <c r="I9012">
        <v>0</v>
      </c>
      <c r="J9012" s="3">
        <v>0</v>
      </c>
      <c r="K9012" s="3" t="s">
        <v>185</v>
      </c>
      <c r="L9012" s="1">
        <v>43314</v>
      </c>
      <c r="M9012" s="2" t="s">
        <v>98</v>
      </c>
      <c r="N9012" t="s">
        <v>36</v>
      </c>
    </row>
    <row r="9013" spans="1:14" x14ac:dyDescent="0.35">
      <c r="A9013" t="s">
        <v>10575</v>
      </c>
      <c r="B9013" t="s">
        <v>254</v>
      </c>
      <c r="C9013" s="6">
        <v>0</v>
      </c>
      <c r="D9013">
        <f>IF($C9013=0,0,IF(AND($C9013&gt;0,$C9013&lt;=1.9),1, IF(AND($C9013&gt;1.9,$C9013&lt;3),2,IF(AND($C9013&gt;2.9,$C9013&lt;=3.9),3,IF(AND($C9013&gt;3.9,$C9013&lt;=4.9),4,5)))))</f>
        <v>0</v>
      </c>
      <c r="E9013" s="3">
        <v>7</v>
      </c>
      <c r="F9013">
        <v>1.3</v>
      </c>
      <c r="G9013" s="5">
        <v>500</v>
      </c>
      <c r="H9013" s="5" t="str">
        <f>IF(AND($G9013&gt;=0,$G9013&lt;5000000),"0-4M", IF(AND($G9013&gt;=5000000,$G9013&lt;9000000,0),"5-9M",
 IF(AND($G9013&gt;=10000000,$G9013&lt;=49000000),"10-49M",IF(AND($G9013&gt;=50000000,$G9013&lt;=99000000),"50M-99M",
 IF(AND($G9013&gt;=100000000,$G9013&lt;=499000000),"100-499M",IF(AND($G9013&gt;=500000000,$G9013&lt;=999000000),"500M-999M","1,000M+"))))))</f>
        <v>0-4M</v>
      </c>
      <c r="I9013">
        <v>0</v>
      </c>
      <c r="J9013" s="3">
        <v>0</v>
      </c>
      <c r="K9013" s="3" t="s">
        <v>9</v>
      </c>
      <c r="L9013" s="1">
        <v>42965</v>
      </c>
      <c r="M9013" s="2" t="s">
        <v>10</v>
      </c>
      <c r="N9013" t="s">
        <v>73</v>
      </c>
    </row>
    <row r="9014" spans="1:14" x14ac:dyDescent="0.35">
      <c r="A9014" t="s">
        <v>10576</v>
      </c>
      <c r="B9014" t="s">
        <v>1620</v>
      </c>
      <c r="C9014" s="6">
        <v>3.4</v>
      </c>
      <c r="D9014">
        <f>IF($C9014=0,0,IF(AND($C9014&gt;0,$C9014&lt;=1.9),1, IF(AND($C9014&gt;1.9,$C9014&lt;3),2,IF(AND($C9014&gt;2.9,$C9014&lt;=3.9),3,IF(AND($C9014&gt;3.9,$C9014&lt;=4.9),4,5)))))</f>
        <v>3</v>
      </c>
      <c r="E9014" s="3">
        <v>5</v>
      </c>
      <c r="F9014">
        <v>21</v>
      </c>
      <c r="G9014" s="5">
        <v>50</v>
      </c>
      <c r="H9014" s="5" t="str">
        <f>IF(AND($G9014&gt;=0,$G9014&lt;5000000),"0-4M", IF(AND($G9014&gt;=5000000,$G9014&lt;9000000,0),"5-9M",
 IF(AND($G9014&gt;=10000000,$G9014&lt;=49000000),"10-49M",IF(AND($G9014&gt;=50000000,$G9014&lt;=99000000),"50M-99M",
 IF(AND($G9014&gt;=100000000,$G9014&lt;=499000000),"100-499M",IF(AND($G9014&gt;=500000000,$G9014&lt;=999000000),"500M-999M","1,000M+"))))))</f>
        <v>0-4M</v>
      </c>
      <c r="I9014">
        <v>0</v>
      </c>
      <c r="J9014" s="3">
        <v>0</v>
      </c>
      <c r="K9014" s="3" t="s">
        <v>9</v>
      </c>
      <c r="L9014" s="1">
        <v>42241</v>
      </c>
      <c r="M9014" s="2">
        <v>1</v>
      </c>
      <c r="N9014" t="s">
        <v>23</v>
      </c>
    </row>
    <row r="9015" spans="1:14" x14ac:dyDescent="0.35">
      <c r="A9015" t="s">
        <v>10577</v>
      </c>
      <c r="B9015" t="s">
        <v>401</v>
      </c>
      <c r="C9015" s="6">
        <v>0</v>
      </c>
      <c r="D9015">
        <f>IF($C9015=0,0,IF(AND($C9015&gt;0,$C9015&lt;=1.9),1, IF(AND($C9015&gt;1.9,$C9015&lt;3),2,IF(AND($C9015&gt;2.9,$C9015&lt;=3.9),3,IF(AND($C9015&gt;3.9,$C9015&lt;=4.9),4,5)))))</f>
        <v>0</v>
      </c>
      <c r="E9015" s="3">
        <v>2</v>
      </c>
      <c r="F9015">
        <v>18</v>
      </c>
      <c r="G9015" s="5">
        <v>100</v>
      </c>
      <c r="H9015" s="5" t="str">
        <f>IF(AND($G9015&gt;=0,$G9015&lt;5000000),"0-4M", IF(AND($G9015&gt;=5000000,$G9015&lt;9000000,0),"5-9M",
 IF(AND($G9015&gt;=10000000,$G9015&lt;=49000000),"10-49M",IF(AND($G9015&gt;=50000000,$G9015&lt;=99000000),"50M-99M",
 IF(AND($G9015&gt;=100000000,$G9015&lt;=499000000),"100-499M",IF(AND($G9015&gt;=500000000,$G9015&lt;=999000000),"500M-999M","1,000M+"))))))</f>
        <v>0-4M</v>
      </c>
      <c r="I9015">
        <v>0</v>
      </c>
      <c r="J9015" s="3">
        <v>0</v>
      </c>
      <c r="K9015" s="3" t="s">
        <v>9</v>
      </c>
      <c r="L9015" s="1">
        <v>43088</v>
      </c>
      <c r="M9015" s="2">
        <v>1.1000000000000001</v>
      </c>
      <c r="N9015" t="s">
        <v>33</v>
      </c>
    </row>
    <row r="9016" spans="1:14" x14ac:dyDescent="0.35">
      <c r="A9016" t="s">
        <v>10578</v>
      </c>
      <c r="B9016" t="s">
        <v>254</v>
      </c>
      <c r="C9016" s="6">
        <v>0</v>
      </c>
      <c r="D9016">
        <f>IF($C9016=0,0,IF(AND($C9016&gt;0,$C9016&lt;=1.9),1, IF(AND($C9016&gt;1.9,$C9016&lt;3),2,IF(AND($C9016&gt;2.9,$C9016&lt;=3.9),3,IF(AND($C9016&gt;3.9,$C9016&lt;=4.9),4,5)))))</f>
        <v>0</v>
      </c>
      <c r="E9016" s="3">
        <v>2</v>
      </c>
      <c r="F9016">
        <v>5.2</v>
      </c>
      <c r="G9016" s="5">
        <v>100</v>
      </c>
      <c r="H9016" s="5" t="str">
        <f>IF(AND($G9016&gt;=0,$G9016&lt;5000000),"0-4M", IF(AND($G9016&gt;=5000000,$G9016&lt;9000000,0),"5-9M",
 IF(AND($G9016&gt;=10000000,$G9016&lt;=49000000),"10-49M",IF(AND($G9016&gt;=50000000,$G9016&lt;=99000000),"50M-99M",
 IF(AND($G9016&gt;=100000000,$G9016&lt;=499000000),"100-499M",IF(AND($G9016&gt;=500000000,$G9016&lt;=999000000),"500M-999M","1,000M+"))))))</f>
        <v>0-4M</v>
      </c>
      <c r="I9016">
        <v>0</v>
      </c>
      <c r="J9016" s="3">
        <v>0</v>
      </c>
      <c r="K9016" s="3" t="s">
        <v>9</v>
      </c>
      <c r="L9016" s="1">
        <v>43308</v>
      </c>
      <c r="M9016" s="2">
        <v>4.2</v>
      </c>
      <c r="N9016" t="s">
        <v>118</v>
      </c>
    </row>
    <row r="9017" spans="1:14" x14ac:dyDescent="0.35">
      <c r="A9017" t="s">
        <v>10579</v>
      </c>
      <c r="B9017" t="s">
        <v>254</v>
      </c>
      <c r="C9017" s="6">
        <v>4.5999999999999996</v>
      </c>
      <c r="D9017">
        <f>IF($C9017=0,0,IF(AND($C9017&gt;0,$C9017&lt;=1.9),1, IF(AND($C9017&gt;1.9,$C9017&lt;3),2,IF(AND($C9017&gt;2.9,$C9017&lt;=3.9),3,IF(AND($C9017&gt;3.9,$C9017&lt;=4.9),4,5)))))</f>
        <v>4</v>
      </c>
      <c r="E9017" s="3">
        <v>7</v>
      </c>
      <c r="F9017">
        <v>2</v>
      </c>
      <c r="G9017" s="5">
        <v>500</v>
      </c>
      <c r="H9017" s="5" t="str">
        <f>IF(AND($G9017&gt;=0,$G9017&lt;5000000),"0-4M", IF(AND($G9017&gt;=5000000,$G9017&lt;9000000,0),"5-9M",
 IF(AND($G9017&gt;=10000000,$G9017&lt;=49000000),"10-49M",IF(AND($G9017&gt;=50000000,$G9017&lt;=99000000),"50M-99M",
 IF(AND($G9017&gt;=100000000,$G9017&lt;=499000000),"100-499M",IF(AND($G9017&gt;=500000000,$G9017&lt;=999000000),"500M-999M","1,000M+"))))))</f>
        <v>0-4M</v>
      </c>
      <c r="I9017">
        <v>0</v>
      </c>
      <c r="J9017" s="3">
        <v>0</v>
      </c>
      <c r="K9017" s="3" t="s">
        <v>9</v>
      </c>
      <c r="L9017" s="1">
        <v>42971</v>
      </c>
      <c r="M9017" s="2" t="s">
        <v>10</v>
      </c>
      <c r="N9017" t="s">
        <v>73</v>
      </c>
    </row>
    <row r="9018" spans="1:14" x14ac:dyDescent="0.35">
      <c r="A9018" t="s">
        <v>10580</v>
      </c>
      <c r="B9018" t="s">
        <v>254</v>
      </c>
      <c r="C9018" s="6">
        <v>0</v>
      </c>
      <c r="D9018">
        <f>IF($C9018=0,0,IF(AND($C9018&gt;0,$C9018&lt;=1.9),1, IF(AND($C9018&gt;1.9,$C9018&lt;3),2,IF(AND($C9018&gt;2.9,$C9018&lt;=3.9),3,IF(AND($C9018&gt;3.9,$C9018&lt;=4.9),4,5)))))</f>
        <v>0</v>
      </c>
      <c r="E9018" s="3">
        <v>0</v>
      </c>
      <c r="F9018">
        <v>9.6999999999999993</v>
      </c>
      <c r="G9018" s="5">
        <v>1</v>
      </c>
      <c r="H9018" s="5" t="str">
        <f>IF(AND($G9018&gt;=0,$G9018&lt;5000000),"0-4M", IF(AND($G9018&gt;=5000000,$G9018&lt;9000000,0),"5-9M",
 IF(AND($G9018&gt;=10000000,$G9018&lt;=49000000),"10-49M",IF(AND($G9018&gt;=50000000,$G9018&lt;=99000000),"50M-99M",
 IF(AND($G9018&gt;=100000000,$G9018&lt;=499000000),"100-499M",IF(AND($G9018&gt;=500000000,$G9018&lt;=999000000),"500M-999M","1,000M+"))))))</f>
        <v>0-4M</v>
      </c>
      <c r="I9018">
        <v>0</v>
      </c>
      <c r="J9018" s="3">
        <v>0</v>
      </c>
      <c r="K9018" s="3" t="s">
        <v>9</v>
      </c>
      <c r="L9018" s="1">
        <v>43271</v>
      </c>
      <c r="M9018" s="2" t="s">
        <v>381</v>
      </c>
      <c r="N9018" t="s">
        <v>33</v>
      </c>
    </row>
    <row r="9019" spans="1:14" x14ac:dyDescent="0.35">
      <c r="A9019" t="s">
        <v>10581</v>
      </c>
      <c r="B9019" t="s">
        <v>401</v>
      </c>
      <c r="C9019" s="6">
        <v>0</v>
      </c>
      <c r="D9019">
        <f>IF($C9019=0,0,IF(AND($C9019&gt;0,$C9019&lt;=1.9),1, IF(AND($C9019&gt;1.9,$C9019&lt;3),2,IF(AND($C9019&gt;2.9,$C9019&lt;=3.9),3,IF(AND($C9019&gt;3.9,$C9019&lt;=4.9),4,5)))))</f>
        <v>0</v>
      </c>
      <c r="E9019" s="3">
        <v>0</v>
      </c>
      <c r="F9019">
        <v>17</v>
      </c>
      <c r="G9019" s="5">
        <v>100</v>
      </c>
      <c r="H9019" s="5" t="str">
        <f>IF(AND($G9019&gt;=0,$G9019&lt;5000000),"0-4M", IF(AND($G9019&gt;=5000000,$G9019&lt;9000000,0),"5-9M",
 IF(AND($G9019&gt;=10000000,$G9019&lt;=49000000),"10-49M",IF(AND($G9019&gt;=50000000,$G9019&lt;=99000000),"50M-99M",
 IF(AND($G9019&gt;=100000000,$G9019&lt;=499000000),"100-499M",IF(AND($G9019&gt;=500000000,$G9019&lt;=999000000),"500M-999M","1,000M+"))))))</f>
        <v>0-4M</v>
      </c>
      <c r="I9019">
        <v>0</v>
      </c>
      <c r="J9019" s="3">
        <v>0</v>
      </c>
      <c r="K9019" s="3" t="s">
        <v>9</v>
      </c>
      <c r="L9019" s="1">
        <v>43083</v>
      </c>
      <c r="M9019" s="2">
        <v>1</v>
      </c>
      <c r="N9019" t="s">
        <v>33</v>
      </c>
    </row>
    <row r="9020" spans="1:14" x14ac:dyDescent="0.35">
      <c r="A9020" t="s">
        <v>10582</v>
      </c>
      <c r="B9020" t="s">
        <v>3069</v>
      </c>
      <c r="C9020" s="6">
        <v>3.8</v>
      </c>
      <c r="D9020">
        <f>IF($C9020=0,0,IF(AND($C9020&gt;0,$C9020&lt;=1.9),1, IF(AND($C9020&gt;1.9,$C9020&lt;3),2,IF(AND($C9020&gt;2.9,$C9020&lt;=3.9),3,IF(AND($C9020&gt;3.9,$C9020&lt;=4.9),4,5)))))</f>
        <v>3</v>
      </c>
      <c r="E9020" s="3">
        <v>153176</v>
      </c>
      <c r="F9020">
        <v>4.3</v>
      </c>
      <c r="G9020" s="5">
        <v>10000000</v>
      </c>
      <c r="H9020" s="5" t="str">
        <f>IF(AND($G9020&gt;=0,$G9020&lt;5000000),"0-4M", IF(AND($G9020&gt;=5000000,$G9020&lt;9000000,0),"5-9M",
 IF(AND($G9020&gt;=10000000,$G9020&lt;=49000000),"10-49M",IF(AND($G9020&gt;=50000000,$G9020&lt;=99000000),"50M-99M",
 IF(AND($G9020&gt;=100000000,$G9020&lt;=499000000),"100-499M",IF(AND($G9020&gt;=500000000,$G9020&lt;=999000000),"500M-999M","1,000M+"))))))</f>
        <v>10-49M</v>
      </c>
      <c r="I9020">
        <v>0</v>
      </c>
      <c r="J9020" s="3">
        <v>0</v>
      </c>
      <c r="K9020" s="3" t="s">
        <v>9</v>
      </c>
      <c r="L9020" s="1">
        <v>43319</v>
      </c>
      <c r="M9020" s="2">
        <v>1.17</v>
      </c>
      <c r="N9020" t="s">
        <v>11</v>
      </c>
    </row>
    <row r="9021" spans="1:14" x14ac:dyDescent="0.35">
      <c r="A9021" t="s">
        <v>5916</v>
      </c>
      <c r="B9021" t="s">
        <v>1620</v>
      </c>
      <c r="C9021" s="6">
        <v>0</v>
      </c>
      <c r="D9021">
        <f>IF($C9021=0,0,IF(AND($C9021&gt;0,$C9021&lt;=1.9),1, IF(AND($C9021&gt;1.9,$C9021&lt;3),2,IF(AND($C9021&gt;2.9,$C9021&lt;=3.9),3,IF(AND($C9021&gt;3.9,$C9021&lt;=4.9),4,5)))))</f>
        <v>0</v>
      </c>
      <c r="E9021" s="3">
        <v>3</v>
      </c>
      <c r="F9021">
        <v>14</v>
      </c>
      <c r="G9021" s="5">
        <v>10</v>
      </c>
      <c r="H9021" s="5" t="str">
        <f>IF(AND($G9021&gt;=0,$G9021&lt;5000000),"0-4M", IF(AND($G9021&gt;=5000000,$G9021&lt;9000000,0),"5-9M",
 IF(AND($G9021&gt;=10000000,$G9021&lt;=49000000),"10-49M",IF(AND($G9021&gt;=50000000,$G9021&lt;=99000000),"50M-99M",
 IF(AND($G9021&gt;=100000000,$G9021&lt;=499000000),"100-499M",IF(AND($G9021&gt;=500000000,$G9021&lt;=999000000),"500M-999M","1,000M+"))))))</f>
        <v>0-4M</v>
      </c>
      <c r="I9021">
        <v>0</v>
      </c>
      <c r="J9021" s="3">
        <v>0</v>
      </c>
      <c r="K9021" s="3" t="s">
        <v>9</v>
      </c>
      <c r="L9021" s="1">
        <v>42327</v>
      </c>
      <c r="M9021" s="2">
        <v>1</v>
      </c>
      <c r="N9021" t="s">
        <v>73</v>
      </c>
    </row>
    <row r="9022" spans="1:14" x14ac:dyDescent="0.35">
      <c r="A9022" t="s">
        <v>10584</v>
      </c>
      <c r="B9022" t="s">
        <v>2427</v>
      </c>
      <c r="C9022" s="6">
        <v>4.4000000000000004</v>
      </c>
      <c r="D9022">
        <f>IF($C9022=0,0,IF(AND($C9022&gt;0,$C9022&lt;=1.9),1, IF(AND($C9022&gt;1.9,$C9022&lt;3),2,IF(AND($C9022&gt;2.9,$C9022&lt;=3.9),3,IF(AND($C9022&gt;3.9,$C9022&lt;=4.9),4,5)))))</f>
        <v>4</v>
      </c>
      <c r="E9022" s="3">
        <v>68358</v>
      </c>
      <c r="F9022">
        <v>7.2</v>
      </c>
      <c r="G9022" s="5">
        <v>5000000</v>
      </c>
      <c r="H9022" s="5" t="str">
        <f>IF(AND($G9022&gt;=0,$G9022&lt;5000000),"0-4M", IF(AND($G9022&gt;=5000000,$G9022&lt;9000000,0),"5-9M",
 IF(AND($G9022&gt;=10000000,$G9022&lt;=49000000),"10-49M",IF(AND($G9022&gt;=50000000,$G9022&lt;=99000000),"50M-99M",
 IF(AND($G9022&gt;=100000000,$G9022&lt;=499000000),"100-499M",IF(AND($G9022&gt;=500000000,$G9022&lt;=999000000),"500M-999M","1,000M+"))))))</f>
        <v>1,000M+</v>
      </c>
      <c r="I9022">
        <v>0</v>
      </c>
      <c r="J9022" s="3">
        <v>0</v>
      </c>
      <c r="K9022" s="3" t="s">
        <v>185</v>
      </c>
      <c r="L9022" s="1">
        <v>42497</v>
      </c>
      <c r="M9022" s="2">
        <v>3.22</v>
      </c>
      <c r="N9022" t="s">
        <v>33</v>
      </c>
    </row>
    <row r="9023" spans="1:14" x14ac:dyDescent="0.35">
      <c r="A9023" t="s">
        <v>558</v>
      </c>
      <c r="B9023" t="s">
        <v>511</v>
      </c>
      <c r="C9023" s="6">
        <v>3</v>
      </c>
      <c r="D9023">
        <f>IF($C9023=0,0,IF(AND($C9023&gt;0,$C9023&lt;=1.9),1, IF(AND($C9023&gt;1.9,$C9023&lt;3),2,IF(AND($C9023&gt;2.9,$C9023&lt;=3.9),3,IF(AND($C9023&gt;3.9,$C9023&lt;=4.9),4,5)))))</f>
        <v>3</v>
      </c>
      <c r="E9023" s="3">
        <v>1145</v>
      </c>
      <c r="F9023">
        <v>1.4</v>
      </c>
      <c r="G9023" s="5">
        <v>100000</v>
      </c>
      <c r="H9023" s="5" t="str">
        <f>IF(AND($G9023&gt;=0,$G9023&lt;5000000),"0-4M", IF(AND($G9023&gt;=5000000,$G9023&lt;9000000,0),"5-9M",
 IF(AND($G9023&gt;=10000000,$G9023&lt;=49000000),"10-49M",IF(AND($G9023&gt;=50000000,$G9023&lt;=99000000),"50M-99M",
 IF(AND($G9023&gt;=100000000,$G9023&lt;=499000000),"100-499M",IF(AND($G9023&gt;=500000000,$G9023&lt;=999000000),"500M-999M","1,000M+"))))))</f>
        <v>0-4M</v>
      </c>
      <c r="I9023">
        <v>0</v>
      </c>
      <c r="J9023" s="3">
        <v>0</v>
      </c>
      <c r="K9023" s="3" t="s">
        <v>185</v>
      </c>
      <c r="L9023" s="1">
        <v>42425</v>
      </c>
      <c r="M9023" s="2">
        <v>2.2000000000000002</v>
      </c>
      <c r="N9023" t="s">
        <v>36</v>
      </c>
    </row>
    <row r="9024" spans="1:14" x14ac:dyDescent="0.35">
      <c r="A9024" t="s">
        <v>10585</v>
      </c>
      <c r="B9024" t="s">
        <v>2618</v>
      </c>
      <c r="C9024" s="6">
        <v>4.2</v>
      </c>
      <c r="D9024">
        <f>IF($C9024=0,0,IF(AND($C9024&gt;0,$C9024&lt;=1.9),1, IF(AND($C9024&gt;1.9,$C9024&lt;3),2,IF(AND($C9024&gt;2.9,$C9024&lt;=3.9),3,IF(AND($C9024&gt;3.9,$C9024&lt;=4.9),4,5)))))</f>
        <v>4</v>
      </c>
      <c r="E9024" s="3">
        <v>162564</v>
      </c>
      <c r="F9024">
        <v>11</v>
      </c>
      <c r="G9024" s="5">
        <v>10000000</v>
      </c>
      <c r="H9024" s="5" t="str">
        <f>IF(AND($G9024&gt;=0,$G9024&lt;5000000),"0-4M", IF(AND($G9024&gt;=5000000,$G9024&lt;9000000,0),"5-9M",
 IF(AND($G9024&gt;=10000000,$G9024&lt;=49000000),"10-49M",IF(AND($G9024&gt;=50000000,$G9024&lt;=99000000),"50M-99M",
 IF(AND($G9024&gt;=100000000,$G9024&lt;=499000000),"100-499M",IF(AND($G9024&gt;=500000000,$G9024&lt;=999000000),"500M-999M","1,000M+"))))))</f>
        <v>10-49M</v>
      </c>
      <c r="I9024">
        <v>0</v>
      </c>
      <c r="J9024" s="3">
        <v>0</v>
      </c>
      <c r="K9024" s="3" t="s">
        <v>9</v>
      </c>
      <c r="L9024" s="1">
        <v>43317</v>
      </c>
      <c r="M9024" s="2">
        <v>5.2</v>
      </c>
      <c r="N9024" t="s">
        <v>36</v>
      </c>
    </row>
    <row r="9025" spans="1:14" x14ac:dyDescent="0.35">
      <c r="A9025" t="s">
        <v>6112</v>
      </c>
      <c r="B9025" t="s">
        <v>1620</v>
      </c>
      <c r="C9025" s="6">
        <v>0</v>
      </c>
      <c r="D9025">
        <f>IF($C9025=0,0,IF(AND($C9025&gt;0,$C9025&lt;=1.9),1, IF(AND($C9025&gt;1.9,$C9025&lt;3),2,IF(AND($C9025&gt;2.9,$C9025&lt;=3.9),3,IF(AND($C9025&gt;3.9,$C9025&lt;=4.9),4,5)))))</f>
        <v>0</v>
      </c>
      <c r="E9025" s="3">
        <v>3</v>
      </c>
      <c r="F9025">
        <v>2.9</v>
      </c>
      <c r="G9025" s="5">
        <v>10</v>
      </c>
      <c r="H9025" s="5" t="str">
        <f>IF(AND($G9025&gt;=0,$G9025&lt;5000000),"0-4M", IF(AND($G9025&gt;=5000000,$G9025&lt;9000000,0),"5-9M",
 IF(AND($G9025&gt;=10000000,$G9025&lt;=49000000),"10-49M",IF(AND($G9025&gt;=50000000,$G9025&lt;=99000000),"50M-99M",
 IF(AND($G9025&gt;=100000000,$G9025&lt;=499000000),"100-499M",IF(AND($G9025&gt;=500000000,$G9025&lt;=999000000),"500M-999M","1,000M+"))))))</f>
        <v>0-4M</v>
      </c>
      <c r="I9025">
        <v>0</v>
      </c>
      <c r="J9025" s="3">
        <v>0</v>
      </c>
      <c r="K9025" s="3" t="s">
        <v>9</v>
      </c>
      <c r="L9025" s="1">
        <v>42484</v>
      </c>
      <c r="M9025" s="2" t="s">
        <v>553</v>
      </c>
      <c r="N9025" t="s">
        <v>999</v>
      </c>
    </row>
    <row r="9026" spans="1:14" x14ac:dyDescent="0.35">
      <c r="A9026" t="s">
        <v>10587</v>
      </c>
      <c r="B9026" t="s">
        <v>1028</v>
      </c>
      <c r="C9026" s="6">
        <v>3.9</v>
      </c>
      <c r="D9026">
        <f>IF($C9026=0,0,IF(AND($C9026&gt;0,$C9026&lt;=1.9),1, IF(AND($C9026&gt;1.9,$C9026&lt;3),2,IF(AND($C9026&gt;2.9,$C9026&lt;=3.9),3,IF(AND($C9026&gt;3.9,$C9026&lt;=4.9),4,5)))))</f>
        <v>3</v>
      </c>
      <c r="E9026" s="3">
        <v>28</v>
      </c>
      <c r="F9026">
        <v>15</v>
      </c>
      <c r="G9026" s="5">
        <v>5000</v>
      </c>
      <c r="H9026" s="5" t="str">
        <f>IF(AND($G9026&gt;=0,$G9026&lt;5000000),"0-4M", IF(AND($G9026&gt;=5000000,$G9026&lt;9000000,0),"5-9M",
 IF(AND($G9026&gt;=10000000,$G9026&lt;=49000000),"10-49M",IF(AND($G9026&gt;=50000000,$G9026&lt;=99000000),"50M-99M",
 IF(AND($G9026&gt;=100000000,$G9026&lt;=499000000),"100-499M",IF(AND($G9026&gt;=500000000,$G9026&lt;=999000000),"500M-999M","1,000M+"))))))</f>
        <v>0-4M</v>
      </c>
      <c r="I9026">
        <v>0</v>
      </c>
      <c r="J9026" s="3">
        <v>0</v>
      </c>
      <c r="K9026" s="3" t="s">
        <v>9</v>
      </c>
      <c r="L9026" s="1">
        <v>43320</v>
      </c>
      <c r="M9026" s="2" t="s">
        <v>10588</v>
      </c>
      <c r="N9026" t="s">
        <v>118</v>
      </c>
    </row>
    <row r="9027" spans="1:14" x14ac:dyDescent="0.35">
      <c r="A9027" t="s">
        <v>10589</v>
      </c>
      <c r="B9027" t="s">
        <v>1516</v>
      </c>
      <c r="C9027" s="6">
        <v>4.2</v>
      </c>
      <c r="D9027">
        <f>IF($C9027=0,0,IF(AND($C9027&gt;0,$C9027&lt;=1.9),1, IF(AND($C9027&gt;1.9,$C9027&lt;3),2,IF(AND($C9027&gt;2.9,$C9027&lt;=3.9),3,IF(AND($C9027&gt;3.9,$C9027&lt;=4.9),4,5)))))</f>
        <v>4</v>
      </c>
      <c r="E9027" s="3">
        <v>31</v>
      </c>
      <c r="F9027">
        <v>25</v>
      </c>
      <c r="G9027" s="5">
        <v>1000</v>
      </c>
      <c r="H9027" s="5" t="str">
        <f>IF(AND($G9027&gt;=0,$G9027&lt;5000000),"0-4M", IF(AND($G9027&gt;=5000000,$G9027&lt;9000000,0),"5-9M",
 IF(AND($G9027&gt;=10000000,$G9027&lt;=49000000),"10-49M",IF(AND($G9027&gt;=50000000,$G9027&lt;=99000000),"50M-99M",
 IF(AND($G9027&gt;=100000000,$G9027&lt;=499000000),"100-499M",IF(AND($G9027&gt;=500000000,$G9027&lt;=999000000),"500M-999M","1,000M+"))))))</f>
        <v>0-4M</v>
      </c>
      <c r="I9027">
        <v>0</v>
      </c>
      <c r="J9027" s="3">
        <v>0</v>
      </c>
      <c r="K9027" s="3" t="s">
        <v>9</v>
      </c>
      <c r="L9027" s="1">
        <v>43314</v>
      </c>
      <c r="M9027" s="2" t="s">
        <v>4121</v>
      </c>
      <c r="N9027" t="s">
        <v>21</v>
      </c>
    </row>
    <row r="9028" spans="1:14" x14ac:dyDescent="0.35">
      <c r="A9028" t="s">
        <v>423</v>
      </c>
      <c r="B9028" t="s">
        <v>401</v>
      </c>
      <c r="C9028" s="6">
        <v>4.4000000000000004</v>
      </c>
      <c r="D9028">
        <f>IF($C9028=0,0,IF(AND($C9028&gt;0,$C9028&lt;=1.9),1, IF(AND($C9028&gt;1.9,$C9028&lt;3),2,IF(AND($C9028&gt;2.9,$C9028&lt;=3.9),3,IF(AND($C9028&gt;3.9,$C9028&lt;=4.9),4,5)))))</f>
        <v>4</v>
      </c>
      <c r="E9028" s="3">
        <v>36981</v>
      </c>
      <c r="F9028">
        <v>4</v>
      </c>
      <c r="G9028" s="5">
        <v>1000000</v>
      </c>
      <c r="H9028" s="5" t="str">
        <f>IF(AND($G9028&gt;=0,$G9028&lt;5000000),"0-4M", IF(AND($G9028&gt;=5000000,$G9028&lt;9000000,0),"5-9M",
 IF(AND($G9028&gt;=10000000,$G9028&lt;=49000000),"10-49M",IF(AND($G9028&gt;=50000000,$G9028&lt;=99000000),"50M-99M",
 IF(AND($G9028&gt;=100000000,$G9028&lt;=499000000),"100-499M",IF(AND($G9028&gt;=500000000,$G9028&lt;=999000000),"500M-999M","1,000M+"))))))</f>
        <v>0-4M</v>
      </c>
      <c r="I9028">
        <v>0</v>
      </c>
      <c r="J9028" s="3">
        <v>0</v>
      </c>
      <c r="K9028" s="3" t="s">
        <v>9</v>
      </c>
      <c r="L9028" s="1">
        <v>43287</v>
      </c>
      <c r="M9028" s="2">
        <v>5.2</v>
      </c>
      <c r="N9028" t="s">
        <v>118</v>
      </c>
    </row>
    <row r="9029" spans="1:14" x14ac:dyDescent="0.35">
      <c r="A9029" t="s">
        <v>6508</v>
      </c>
      <c r="B9029" t="s">
        <v>1620</v>
      </c>
      <c r="C9029" s="6">
        <v>0</v>
      </c>
      <c r="D9029">
        <f>IF($C9029=0,0,IF(AND($C9029&gt;0,$C9029&lt;=1.9),1, IF(AND($C9029&gt;1.9,$C9029&lt;3),2,IF(AND($C9029&gt;2.9,$C9029&lt;=3.9),3,IF(AND($C9029&gt;3.9,$C9029&lt;=4.9),4,5)))))</f>
        <v>0</v>
      </c>
      <c r="E9029" s="3">
        <v>1</v>
      </c>
      <c r="F9029">
        <v>19</v>
      </c>
      <c r="G9029" s="5">
        <v>10</v>
      </c>
      <c r="H9029" s="5" t="str">
        <f>IF(AND($G9029&gt;=0,$G9029&lt;5000000),"0-4M", IF(AND($G9029&gt;=5000000,$G9029&lt;9000000,0),"5-9M",
 IF(AND($G9029&gt;=10000000,$G9029&lt;=49000000),"10-49M",IF(AND($G9029&gt;=50000000,$G9029&lt;=99000000),"50M-99M",
 IF(AND($G9029&gt;=100000000,$G9029&lt;=499000000),"100-499M",IF(AND($G9029&gt;=500000000,$G9029&lt;=999000000),"500M-999M","1,000M+"))))))</f>
        <v>0-4M</v>
      </c>
      <c r="I9029">
        <v>0</v>
      </c>
      <c r="J9029" s="3">
        <v>0</v>
      </c>
      <c r="K9029" s="3" t="s">
        <v>9</v>
      </c>
      <c r="L9029" s="1">
        <v>43260</v>
      </c>
      <c r="M9029" s="2" t="s">
        <v>6509</v>
      </c>
      <c r="N9029" t="s">
        <v>11</v>
      </c>
    </row>
    <row r="9030" spans="1:14" x14ac:dyDescent="0.35">
      <c r="A9030" t="s">
        <v>10592</v>
      </c>
      <c r="B9030" t="s">
        <v>3069</v>
      </c>
      <c r="C9030" s="6">
        <v>4</v>
      </c>
      <c r="D9030">
        <f>IF($C9030=0,0,IF(AND($C9030&gt;0,$C9030&lt;=1.9),1, IF(AND($C9030&gt;1.9,$C9030&lt;3),2,IF(AND($C9030&gt;2.9,$C9030&lt;=3.9),3,IF(AND($C9030&gt;3.9,$C9030&lt;=4.9),4,5)))))</f>
        <v>4</v>
      </c>
      <c r="E9030" s="3">
        <v>649</v>
      </c>
      <c r="F9030">
        <v>11</v>
      </c>
      <c r="G9030" s="5">
        <v>100000</v>
      </c>
      <c r="H9030" s="5" t="str">
        <f>IF(AND($G9030&gt;=0,$G9030&lt;5000000),"0-4M", IF(AND($G9030&gt;=5000000,$G9030&lt;9000000,0),"5-9M",
 IF(AND($G9030&gt;=10000000,$G9030&lt;=49000000),"10-49M",IF(AND($G9030&gt;=50000000,$G9030&lt;=99000000),"50M-99M",
 IF(AND($G9030&gt;=100000000,$G9030&lt;=499000000),"100-499M",IF(AND($G9030&gt;=500000000,$G9030&lt;=999000000),"500M-999M","1,000M+"))))))</f>
        <v>0-4M</v>
      </c>
      <c r="I9030">
        <v>0</v>
      </c>
      <c r="J9030" s="3">
        <v>0</v>
      </c>
      <c r="K9030" s="3" t="s">
        <v>9</v>
      </c>
      <c r="L9030" s="1">
        <v>42824</v>
      </c>
      <c r="M9030" s="2">
        <v>1</v>
      </c>
      <c r="N9030" t="s">
        <v>73</v>
      </c>
    </row>
    <row r="9031" spans="1:14" x14ac:dyDescent="0.35">
      <c r="A9031" t="s">
        <v>10593</v>
      </c>
      <c r="B9031" t="s">
        <v>2752</v>
      </c>
      <c r="C9031" s="6">
        <v>4.3</v>
      </c>
      <c r="D9031">
        <f>IF($C9031=0,0,IF(AND($C9031&gt;0,$C9031&lt;=1.9),1, IF(AND($C9031&gt;1.9,$C9031&lt;3),2,IF(AND($C9031&gt;2.9,$C9031&lt;=3.9),3,IF(AND($C9031&gt;3.9,$C9031&lt;=4.9),4,5)))))</f>
        <v>4</v>
      </c>
      <c r="E9031" s="3">
        <v>111809</v>
      </c>
      <c r="F9031">
        <v>40</v>
      </c>
      <c r="G9031" s="5">
        <v>10000000</v>
      </c>
      <c r="H9031" s="5" t="str">
        <f>IF(AND($G9031&gt;=0,$G9031&lt;5000000),"0-4M", IF(AND($G9031&gt;=5000000,$G9031&lt;9000000,0),"5-9M",
 IF(AND($G9031&gt;=10000000,$G9031&lt;=49000000),"10-49M",IF(AND($G9031&gt;=50000000,$G9031&lt;=99000000),"50M-99M",
 IF(AND($G9031&gt;=100000000,$G9031&lt;=499000000),"100-499M",IF(AND($G9031&gt;=500000000,$G9031&lt;=999000000),"500M-999M","1,000M+"))))))</f>
        <v>10-49M</v>
      </c>
      <c r="I9031">
        <v>0</v>
      </c>
      <c r="J9031" s="3">
        <v>0</v>
      </c>
      <c r="K9031" s="3" t="s">
        <v>9</v>
      </c>
      <c r="L9031" s="1">
        <v>43138</v>
      </c>
      <c r="M9031" s="2" t="s">
        <v>3566</v>
      </c>
      <c r="N9031" t="s">
        <v>33</v>
      </c>
    </row>
    <row r="9032" spans="1:14" x14ac:dyDescent="0.35">
      <c r="A9032" t="s">
        <v>10594</v>
      </c>
      <c r="B9032" t="s">
        <v>201</v>
      </c>
      <c r="C9032" s="6">
        <v>4.5999999999999996</v>
      </c>
      <c r="D9032">
        <f>IF($C9032=0,0,IF(AND($C9032&gt;0,$C9032&lt;=1.9),1, IF(AND($C9032&gt;1.9,$C9032&lt;3),2,IF(AND($C9032&gt;2.9,$C9032&lt;=3.9),3,IF(AND($C9032&gt;3.9,$C9032&lt;=4.9),4,5)))))</f>
        <v>4</v>
      </c>
      <c r="E9032" s="3">
        <v>60</v>
      </c>
      <c r="F9032">
        <v>3.7</v>
      </c>
      <c r="G9032" s="5">
        <v>10000</v>
      </c>
      <c r="H9032" s="5" t="str">
        <f>IF(AND($G9032&gt;=0,$G9032&lt;5000000),"0-4M", IF(AND($G9032&gt;=5000000,$G9032&lt;9000000,0),"5-9M",
 IF(AND($G9032&gt;=10000000,$G9032&lt;=49000000),"10-49M",IF(AND($G9032&gt;=50000000,$G9032&lt;=99000000),"50M-99M",
 IF(AND($G9032&gt;=100000000,$G9032&lt;=499000000),"100-499M",IF(AND($G9032&gt;=500000000,$G9032&lt;=999000000),"500M-999M","1,000M+"))))))</f>
        <v>0-4M</v>
      </c>
      <c r="I9032">
        <v>0</v>
      </c>
      <c r="J9032" s="3">
        <v>0</v>
      </c>
      <c r="K9032" s="3" t="s">
        <v>9</v>
      </c>
      <c r="L9032" s="1">
        <v>42561</v>
      </c>
      <c r="M9032" s="2">
        <v>1.4</v>
      </c>
      <c r="N9032" t="s">
        <v>29</v>
      </c>
    </row>
    <row r="9033" spans="1:14" x14ac:dyDescent="0.35">
      <c r="A9033" t="s">
        <v>10595</v>
      </c>
      <c r="B9033" t="s">
        <v>2618</v>
      </c>
      <c r="C9033" s="6">
        <v>4.4000000000000004</v>
      </c>
      <c r="D9033">
        <f>IF($C9033=0,0,IF(AND($C9033&gt;0,$C9033&lt;=1.9),1, IF(AND($C9033&gt;1.9,$C9033&lt;3),2,IF(AND($C9033&gt;2.9,$C9033&lt;=3.9),3,IF(AND($C9033&gt;3.9,$C9033&lt;=4.9),4,5)))))</f>
        <v>4</v>
      </c>
      <c r="E9033" s="3">
        <v>26252</v>
      </c>
      <c r="F9033">
        <v>24</v>
      </c>
      <c r="G9033" s="5">
        <v>1000000</v>
      </c>
      <c r="H9033" s="5" t="str">
        <f>IF(AND($G9033&gt;=0,$G9033&lt;5000000),"0-4M", IF(AND($G9033&gt;=5000000,$G9033&lt;9000000,0),"5-9M",
 IF(AND($G9033&gt;=10000000,$G9033&lt;=49000000),"10-49M",IF(AND($G9033&gt;=50000000,$G9033&lt;=99000000),"50M-99M",
 IF(AND($G9033&gt;=100000000,$G9033&lt;=499000000),"100-499M",IF(AND($G9033&gt;=500000000,$G9033&lt;=999000000),"500M-999M","1,000M+"))))))</f>
        <v>0-4M</v>
      </c>
      <c r="I9033">
        <v>0</v>
      </c>
      <c r="J9033" s="3">
        <v>0</v>
      </c>
      <c r="K9033" s="3" t="s">
        <v>9</v>
      </c>
      <c r="L9033" s="1">
        <v>43246</v>
      </c>
      <c r="M9033" s="2">
        <v>1.7</v>
      </c>
      <c r="N9033" t="s">
        <v>19</v>
      </c>
    </row>
    <row r="9034" spans="1:14" x14ac:dyDescent="0.35">
      <c r="A9034" t="s">
        <v>10596</v>
      </c>
      <c r="B9034" t="s">
        <v>2958</v>
      </c>
      <c r="C9034" s="6">
        <v>4.0999999999999996</v>
      </c>
      <c r="D9034">
        <f>IF($C9034=0,0,IF(AND($C9034&gt;0,$C9034&lt;=1.9),1, IF(AND($C9034&gt;1.9,$C9034&lt;3),2,IF(AND($C9034&gt;2.9,$C9034&lt;=3.9),3,IF(AND($C9034&gt;3.9,$C9034&lt;=4.9),4,5)))))</f>
        <v>4</v>
      </c>
      <c r="E9034" s="3">
        <v>222</v>
      </c>
      <c r="F9034">
        <v>16</v>
      </c>
      <c r="G9034" s="5">
        <v>50000</v>
      </c>
      <c r="H9034" s="5" t="str">
        <f>IF(AND($G9034&gt;=0,$G9034&lt;5000000),"0-4M", IF(AND($G9034&gt;=5000000,$G9034&lt;9000000,0),"5-9M",
 IF(AND($G9034&gt;=10000000,$G9034&lt;=49000000),"10-49M",IF(AND($G9034&gt;=50000000,$G9034&lt;=99000000),"50M-99M",
 IF(AND($G9034&gt;=100000000,$G9034&lt;=499000000),"100-499M",IF(AND($G9034&gt;=500000000,$G9034&lt;=999000000),"500M-999M","1,000M+"))))))</f>
        <v>0-4M</v>
      </c>
      <c r="I9034">
        <v>0</v>
      </c>
      <c r="J9034" s="3">
        <v>0</v>
      </c>
      <c r="K9034" s="3" t="s">
        <v>9</v>
      </c>
      <c r="L9034" s="1">
        <v>43307</v>
      </c>
      <c r="M9034" s="2" t="s">
        <v>770</v>
      </c>
      <c r="N9034" t="s">
        <v>21</v>
      </c>
    </row>
    <row r="9035" spans="1:14" x14ac:dyDescent="0.35">
      <c r="A9035" t="s">
        <v>10597</v>
      </c>
      <c r="B9035" t="s">
        <v>2958</v>
      </c>
      <c r="C9035" s="6">
        <v>4.2</v>
      </c>
      <c r="D9035">
        <f>IF($C9035=0,0,IF(AND($C9035&gt;0,$C9035&lt;=1.9),1, IF(AND($C9035&gt;1.9,$C9035&lt;3),2,IF(AND($C9035&gt;2.9,$C9035&lt;=3.9),3,IF(AND($C9035&gt;3.9,$C9035&lt;=4.9),4,5)))))</f>
        <v>4</v>
      </c>
      <c r="E9035" s="3">
        <v>271908</v>
      </c>
      <c r="F9035">
        <v>8.1</v>
      </c>
      <c r="G9035" s="5">
        <v>10000000</v>
      </c>
      <c r="H9035" s="5" t="str">
        <f>IF(AND($G9035&gt;=0,$G9035&lt;5000000),"0-4M", IF(AND($G9035&gt;=5000000,$G9035&lt;9000000,0),"5-9M",
 IF(AND($G9035&gt;=10000000,$G9035&lt;=49000000),"10-49M",IF(AND($G9035&gt;=50000000,$G9035&lt;=99000000),"50M-99M",
 IF(AND($G9035&gt;=100000000,$G9035&lt;=499000000),"100-499M",IF(AND($G9035&gt;=500000000,$G9035&lt;=999000000),"500M-999M","1,000M+"))))))</f>
        <v>10-49M</v>
      </c>
      <c r="I9035">
        <v>0</v>
      </c>
      <c r="J9035" s="3">
        <v>0</v>
      </c>
      <c r="K9035" s="3" t="s">
        <v>9</v>
      </c>
      <c r="L9035" s="1">
        <v>43314</v>
      </c>
      <c r="M9035" s="2" t="s">
        <v>345</v>
      </c>
      <c r="N9035" t="s">
        <v>36</v>
      </c>
    </row>
    <row r="9036" spans="1:14" x14ac:dyDescent="0.35">
      <c r="A9036" t="s">
        <v>10598</v>
      </c>
      <c r="B9036" t="s">
        <v>1459</v>
      </c>
      <c r="C9036" s="6">
        <v>4.3</v>
      </c>
      <c r="D9036">
        <f>IF($C9036=0,0,IF(AND($C9036&gt;0,$C9036&lt;=1.9),1, IF(AND($C9036&gt;1.9,$C9036&lt;3),2,IF(AND($C9036&gt;2.9,$C9036&lt;=3.9),3,IF(AND($C9036&gt;3.9,$C9036&lt;=4.9),4,5)))))</f>
        <v>4</v>
      </c>
      <c r="E9036" s="3">
        <v>332083</v>
      </c>
      <c r="F9036">
        <v>6.3</v>
      </c>
      <c r="G9036" s="5">
        <v>10000000</v>
      </c>
      <c r="H9036" s="5" t="str">
        <f>IF(AND($G9036&gt;=0,$G9036&lt;5000000),"0-4M", IF(AND($G9036&gt;=5000000,$G9036&lt;9000000,0),"5-9M",
 IF(AND($G9036&gt;=10000000,$G9036&lt;=49000000),"10-49M",IF(AND($G9036&gt;=50000000,$G9036&lt;=99000000),"50M-99M",
 IF(AND($G9036&gt;=100000000,$G9036&lt;=499000000),"100-499M",IF(AND($G9036&gt;=500000000,$G9036&lt;=999000000),"500M-999M","1,000M+"))))))</f>
        <v>10-49M</v>
      </c>
      <c r="I9036">
        <v>0</v>
      </c>
      <c r="J9036" s="3">
        <v>0</v>
      </c>
      <c r="K9036" s="3" t="s">
        <v>9</v>
      </c>
      <c r="L9036" s="1">
        <v>43213</v>
      </c>
      <c r="M9036" s="2" t="s">
        <v>10599</v>
      </c>
      <c r="N9036" t="s">
        <v>36</v>
      </c>
    </row>
    <row r="9037" spans="1:14" x14ac:dyDescent="0.35">
      <c r="A9037" t="s">
        <v>2267</v>
      </c>
      <c r="B9037" t="s">
        <v>2112</v>
      </c>
      <c r="C9037" s="6">
        <v>4.5</v>
      </c>
      <c r="D9037">
        <f>IF($C9037=0,0,IF(AND($C9037&gt;0,$C9037&lt;=1.9),1, IF(AND($C9037&gt;1.9,$C9037&lt;3),2,IF(AND($C9037&gt;2.9,$C9037&lt;=3.9),3,IF(AND($C9037&gt;3.9,$C9037&lt;=4.9),4,5)))))</f>
        <v>4</v>
      </c>
      <c r="E9037" s="3">
        <v>410</v>
      </c>
      <c r="F9037">
        <v>60</v>
      </c>
      <c r="G9037" s="5">
        <v>50000</v>
      </c>
      <c r="H9037" s="5" t="str">
        <f>IF(AND($G9037&gt;=0,$G9037&lt;5000000),"0-4M", IF(AND($G9037&gt;=5000000,$G9037&lt;9000000,0),"5-9M",
 IF(AND($G9037&gt;=10000000,$G9037&lt;=49000000),"10-49M",IF(AND($G9037&gt;=50000000,$G9037&lt;=99000000),"50M-99M",
 IF(AND($G9037&gt;=100000000,$G9037&lt;=499000000),"100-499M",IF(AND($G9037&gt;=500000000,$G9037&lt;=999000000),"500M-999M","1,000M+"))))))</f>
        <v>0-4M</v>
      </c>
      <c r="I9037">
        <v>0</v>
      </c>
      <c r="J9037" s="3">
        <v>0</v>
      </c>
      <c r="K9037" s="3" t="s">
        <v>9</v>
      </c>
      <c r="L9037" s="1">
        <v>43183</v>
      </c>
      <c r="M9037" s="2" t="s">
        <v>2268</v>
      </c>
      <c r="N9037" t="s">
        <v>21</v>
      </c>
    </row>
    <row r="9038" spans="1:14" x14ac:dyDescent="0.35">
      <c r="A9038" t="s">
        <v>10600</v>
      </c>
      <c r="B9038" t="s">
        <v>1902</v>
      </c>
      <c r="C9038" s="6">
        <v>3.9</v>
      </c>
      <c r="D9038">
        <f>IF($C9038=0,0,IF(AND($C9038&gt;0,$C9038&lt;=1.9),1, IF(AND($C9038&gt;1.9,$C9038&lt;3),2,IF(AND($C9038&gt;2.9,$C9038&lt;=3.9),3,IF(AND($C9038&gt;3.9,$C9038&lt;=4.9),4,5)))))</f>
        <v>3</v>
      </c>
      <c r="E9038" s="3">
        <v>121321</v>
      </c>
      <c r="F9038">
        <v>46</v>
      </c>
      <c r="G9038" s="5">
        <v>5000000</v>
      </c>
      <c r="H9038" s="5" t="str">
        <f>IF(AND($G9038&gt;=0,$G9038&lt;5000000),"0-4M", IF(AND($G9038&gt;=5000000,$G9038&lt;9000000,0),"5-9M",
 IF(AND($G9038&gt;=10000000,$G9038&lt;=49000000),"10-49M",IF(AND($G9038&gt;=50000000,$G9038&lt;=99000000),"50M-99M",
 IF(AND($G9038&gt;=100000000,$G9038&lt;=499000000),"100-499M",IF(AND($G9038&gt;=500000000,$G9038&lt;=999000000),"500M-999M","1,000M+"))))))</f>
        <v>1,000M+</v>
      </c>
      <c r="I9038">
        <v>0</v>
      </c>
      <c r="J9038" s="3">
        <v>0</v>
      </c>
      <c r="K9038" s="3" t="s">
        <v>9</v>
      </c>
      <c r="L9038" s="1">
        <v>42665</v>
      </c>
      <c r="M9038" s="2">
        <v>8.6999999999999993</v>
      </c>
      <c r="N9038" t="s">
        <v>11</v>
      </c>
    </row>
    <row r="9039" spans="1:14" x14ac:dyDescent="0.35">
      <c r="A9039" t="s">
        <v>10601</v>
      </c>
      <c r="B9039" t="s">
        <v>2958</v>
      </c>
      <c r="C9039" s="6">
        <v>4.3</v>
      </c>
      <c r="D9039">
        <f>IF($C9039=0,0,IF(AND($C9039&gt;0,$C9039&lt;=1.9),1, IF(AND($C9039&gt;1.9,$C9039&lt;3),2,IF(AND($C9039&gt;2.9,$C9039&lt;=3.9),3,IF(AND($C9039&gt;3.9,$C9039&lt;=4.9),4,5)))))</f>
        <v>4</v>
      </c>
      <c r="E9039" s="3">
        <v>3268</v>
      </c>
      <c r="F9039">
        <v>0.46700000000000003</v>
      </c>
      <c r="G9039" s="5">
        <v>100000</v>
      </c>
      <c r="H9039" s="5" t="str">
        <f>IF(AND($G9039&gt;=0,$G9039&lt;5000000),"0-4M", IF(AND($G9039&gt;=5000000,$G9039&lt;9000000,0),"5-9M",
 IF(AND($G9039&gt;=10000000,$G9039&lt;=49000000),"10-49M",IF(AND($G9039&gt;=50000000,$G9039&lt;=99000000),"50M-99M",
 IF(AND($G9039&gt;=100000000,$G9039&lt;=499000000),"100-499M",IF(AND($G9039&gt;=500000000,$G9039&lt;=999000000),"500M-999M","1,000M+"))))))</f>
        <v>0-4M</v>
      </c>
      <c r="I9039">
        <v>0</v>
      </c>
      <c r="J9039" s="3">
        <v>0</v>
      </c>
      <c r="K9039" s="3" t="s">
        <v>9</v>
      </c>
      <c r="L9039" s="1">
        <v>43085</v>
      </c>
      <c r="M9039" s="2">
        <v>6.6</v>
      </c>
      <c r="N9039" t="s">
        <v>503</v>
      </c>
    </row>
    <row r="9040" spans="1:14" x14ac:dyDescent="0.35">
      <c r="A9040" t="s">
        <v>10602</v>
      </c>
      <c r="B9040" t="s">
        <v>3069</v>
      </c>
      <c r="C9040" s="6">
        <v>3.5</v>
      </c>
      <c r="D9040">
        <f>IF($C9040=0,0,IF(AND($C9040&gt;0,$C9040&lt;=1.9),1, IF(AND($C9040&gt;1.9,$C9040&lt;3),2,IF(AND($C9040&gt;2.9,$C9040&lt;=3.9),3,IF(AND($C9040&gt;3.9,$C9040&lt;=4.9),4,5)))))</f>
        <v>3</v>
      </c>
      <c r="E9040" s="3">
        <v>178</v>
      </c>
      <c r="F9040">
        <v>1.4</v>
      </c>
      <c r="G9040" s="5">
        <v>10000</v>
      </c>
      <c r="H9040" s="5" t="str">
        <f>IF(AND($G9040&gt;=0,$G9040&lt;5000000),"0-4M", IF(AND($G9040&gt;=5000000,$G9040&lt;9000000,0),"5-9M",
 IF(AND($G9040&gt;=10000000,$G9040&lt;=49000000),"10-49M",IF(AND($G9040&gt;=50000000,$G9040&lt;=99000000),"50M-99M",
 IF(AND($G9040&gt;=100000000,$G9040&lt;=499000000),"100-499M",IF(AND($G9040&gt;=500000000,$G9040&lt;=999000000),"500M-999M","1,000M+"))))))</f>
        <v>0-4M</v>
      </c>
      <c r="I9040">
        <v>0</v>
      </c>
      <c r="J9040" s="3">
        <v>0</v>
      </c>
      <c r="K9040" s="3" t="s">
        <v>9</v>
      </c>
      <c r="L9040" s="1">
        <v>42364</v>
      </c>
      <c r="M9040" s="2">
        <v>1</v>
      </c>
      <c r="N9040" t="s">
        <v>192</v>
      </c>
    </row>
    <row r="9041" spans="1:14" x14ac:dyDescent="0.35">
      <c r="A9041" t="s">
        <v>10603</v>
      </c>
      <c r="B9041" t="s">
        <v>401</v>
      </c>
      <c r="C9041" s="6">
        <v>0</v>
      </c>
      <c r="D9041">
        <f>IF($C9041=0,0,IF(AND($C9041&gt;0,$C9041&lt;=1.9),1, IF(AND($C9041&gt;1.9,$C9041&lt;3),2,IF(AND($C9041&gt;2.9,$C9041&lt;=3.9),3,IF(AND($C9041&gt;3.9,$C9041&lt;=4.9),4,5)))))</f>
        <v>0</v>
      </c>
      <c r="E9041" s="3">
        <v>0</v>
      </c>
      <c r="F9041">
        <v>22</v>
      </c>
      <c r="G9041" s="5">
        <v>100</v>
      </c>
      <c r="H9041" s="5" t="str">
        <f>IF(AND($G9041&gt;=0,$G9041&lt;5000000),"0-4M", IF(AND($G9041&gt;=5000000,$G9041&lt;9000000,0),"5-9M",
 IF(AND($G9041&gt;=10000000,$G9041&lt;=49000000),"10-49M",IF(AND($G9041&gt;=50000000,$G9041&lt;=99000000),"50M-99M",
 IF(AND($G9041&gt;=100000000,$G9041&lt;=499000000),"100-499M",IF(AND($G9041&gt;=500000000,$G9041&lt;=999000000),"500M-999M","1,000M+"))))))</f>
        <v>0-4M</v>
      </c>
      <c r="I9041">
        <v>0</v>
      </c>
      <c r="J9041" s="3">
        <v>0</v>
      </c>
      <c r="K9041" s="3" t="s">
        <v>17</v>
      </c>
      <c r="L9041" s="1">
        <v>43084</v>
      </c>
      <c r="M9041" s="2" t="s">
        <v>6942</v>
      </c>
      <c r="N9041" t="s">
        <v>33</v>
      </c>
    </row>
    <row r="9042" spans="1:14" x14ac:dyDescent="0.35">
      <c r="A9042" t="s">
        <v>10604</v>
      </c>
      <c r="B9042" t="s">
        <v>1902</v>
      </c>
      <c r="C9042" s="6">
        <v>0</v>
      </c>
      <c r="D9042">
        <f>IF($C9042=0,0,IF(AND($C9042&gt;0,$C9042&lt;=1.9),1, IF(AND($C9042&gt;1.9,$C9042&lt;3),2,IF(AND($C9042&gt;2.9,$C9042&lt;=3.9),3,IF(AND($C9042&gt;3.9,$C9042&lt;=4.9),4,5)))))</f>
        <v>0</v>
      </c>
      <c r="E9042" s="3">
        <v>17</v>
      </c>
      <c r="F9042">
        <v>0.157</v>
      </c>
      <c r="G9042" s="5">
        <v>100</v>
      </c>
      <c r="H9042" s="5" t="str">
        <f>IF(AND($G9042&gt;=0,$G9042&lt;5000000),"0-4M", IF(AND($G9042&gt;=5000000,$G9042&lt;9000000,0),"5-9M",
 IF(AND($G9042&gt;=10000000,$G9042&lt;=49000000),"10-49M",IF(AND($G9042&gt;=50000000,$G9042&lt;=99000000),"50M-99M",
 IF(AND($G9042&gt;=100000000,$G9042&lt;=499000000),"100-499M",IF(AND($G9042&gt;=500000000,$G9042&lt;=999000000),"500M-999M","1,000M+"))))))</f>
        <v>0-4M</v>
      </c>
      <c r="I9042">
        <v>1</v>
      </c>
      <c r="J9042" s="3">
        <v>0.99</v>
      </c>
      <c r="K9042" s="3" t="s">
        <v>185</v>
      </c>
      <c r="L9042" s="1">
        <v>42333</v>
      </c>
      <c r="M9042" s="2">
        <v>1.2</v>
      </c>
      <c r="N9042" t="s">
        <v>234</v>
      </c>
    </row>
    <row r="9043" spans="1:14" x14ac:dyDescent="0.35">
      <c r="A9043" t="s">
        <v>10605</v>
      </c>
      <c r="B9043" t="s">
        <v>254</v>
      </c>
      <c r="C9043" s="6">
        <v>0</v>
      </c>
      <c r="D9043">
        <f>IF($C9043=0,0,IF(AND($C9043&gt;0,$C9043&lt;=1.9),1, IF(AND($C9043&gt;1.9,$C9043&lt;3),2,IF(AND($C9043&gt;2.9,$C9043&lt;=3.9),3,IF(AND($C9043&gt;3.9,$C9043&lt;=4.9),4,5)))))</f>
        <v>0</v>
      </c>
      <c r="E9043" s="3">
        <v>0</v>
      </c>
      <c r="F9043">
        <v>2.6</v>
      </c>
      <c r="G9043" s="5">
        <v>100</v>
      </c>
      <c r="H9043" s="5" t="str">
        <f>IF(AND($G9043&gt;=0,$G9043&lt;5000000),"0-4M", IF(AND($G9043&gt;=5000000,$G9043&lt;9000000,0),"5-9M",
 IF(AND($G9043&gt;=10000000,$G9043&lt;=49000000),"10-49M",IF(AND($G9043&gt;=50000000,$G9043&lt;=99000000),"50M-99M",
 IF(AND($G9043&gt;=100000000,$G9043&lt;=499000000),"100-499M",IF(AND($G9043&gt;=500000000,$G9043&lt;=999000000),"500M-999M","1,000M+"))))))</f>
        <v>0-4M</v>
      </c>
      <c r="I9043">
        <v>0</v>
      </c>
      <c r="J9043" s="3">
        <v>0</v>
      </c>
      <c r="K9043" s="3" t="s">
        <v>9</v>
      </c>
      <c r="L9043" s="1">
        <v>43228</v>
      </c>
      <c r="M9043" s="2">
        <v>1</v>
      </c>
      <c r="N9043" t="s">
        <v>11</v>
      </c>
    </row>
    <row r="9044" spans="1:14" x14ac:dyDescent="0.35">
      <c r="A9044" t="s">
        <v>10606</v>
      </c>
      <c r="B9044" t="s">
        <v>3480</v>
      </c>
      <c r="C9044" s="6">
        <v>4</v>
      </c>
      <c r="D9044">
        <f>IF($C9044=0,0,IF(AND($C9044&gt;0,$C9044&lt;=1.9),1, IF(AND($C9044&gt;1.9,$C9044&lt;3),2,IF(AND($C9044&gt;2.9,$C9044&lt;=3.9),3,IF(AND($C9044&gt;3.9,$C9044&lt;=4.9),4,5)))))</f>
        <v>4</v>
      </c>
      <c r="E9044" s="3">
        <v>3</v>
      </c>
      <c r="F9044">
        <v>44</v>
      </c>
      <c r="G9044" s="5">
        <v>1000</v>
      </c>
      <c r="H9044" s="5" t="str">
        <f>IF(AND($G9044&gt;=0,$G9044&lt;5000000),"0-4M", IF(AND($G9044&gt;=5000000,$G9044&lt;9000000,0),"5-9M",
 IF(AND($G9044&gt;=10000000,$G9044&lt;=49000000),"10-49M",IF(AND($G9044&gt;=50000000,$G9044&lt;=99000000),"50M-99M",
 IF(AND($G9044&gt;=100000000,$G9044&lt;=499000000),"100-499M",IF(AND($G9044&gt;=500000000,$G9044&lt;=999000000),"500M-999M","1,000M+"))))))</f>
        <v>0-4M</v>
      </c>
      <c r="I9044">
        <v>0</v>
      </c>
      <c r="J9044" s="3">
        <v>0</v>
      </c>
      <c r="K9044" s="3" t="s">
        <v>9</v>
      </c>
      <c r="L9044" s="1">
        <v>43283</v>
      </c>
      <c r="M9044" s="2" t="s">
        <v>1969</v>
      </c>
      <c r="N9044" t="s">
        <v>36</v>
      </c>
    </row>
    <row r="9045" spans="1:14" x14ac:dyDescent="0.35">
      <c r="A9045" t="s">
        <v>6521</v>
      </c>
      <c r="B9045" t="s">
        <v>1620</v>
      </c>
      <c r="C9045" s="6">
        <v>0</v>
      </c>
      <c r="D9045">
        <f>IF($C9045=0,0,IF(AND($C9045&gt;0,$C9045&lt;=1.9),1, IF(AND($C9045&gt;1.9,$C9045&lt;3),2,IF(AND($C9045&gt;2.9,$C9045&lt;=3.9),3,IF(AND($C9045&gt;3.9,$C9045&lt;=4.9),4,5)))))</f>
        <v>0</v>
      </c>
      <c r="E9045" s="3">
        <v>0</v>
      </c>
      <c r="F9045">
        <v>33</v>
      </c>
      <c r="G9045" s="5">
        <v>10</v>
      </c>
      <c r="H9045" s="5" t="str">
        <f>IF(AND($G9045&gt;=0,$G9045&lt;5000000),"0-4M", IF(AND($G9045&gt;=5000000,$G9045&lt;9000000,0),"5-9M",
 IF(AND($G9045&gt;=10000000,$G9045&lt;=49000000),"10-49M",IF(AND($G9045&gt;=50000000,$G9045&lt;=99000000),"50M-99M",
 IF(AND($G9045&gt;=100000000,$G9045&lt;=499000000),"100-499M",IF(AND($G9045&gt;=500000000,$G9045&lt;=999000000),"500M-999M","1,000M+"))))))</f>
        <v>0-4M</v>
      </c>
      <c r="I9045">
        <v>0</v>
      </c>
      <c r="J9045" s="3">
        <v>0</v>
      </c>
      <c r="K9045" s="3" t="s">
        <v>9</v>
      </c>
      <c r="L9045" s="1">
        <v>43177</v>
      </c>
      <c r="M9045" s="2" t="s">
        <v>5153</v>
      </c>
      <c r="N9045" t="s">
        <v>11</v>
      </c>
    </row>
    <row r="9046" spans="1:14" x14ac:dyDescent="0.35">
      <c r="A9046" t="s">
        <v>10608</v>
      </c>
      <c r="B9046" t="s">
        <v>401</v>
      </c>
      <c r="C9046" s="6">
        <v>3.6</v>
      </c>
      <c r="D9046">
        <f>IF($C9046=0,0,IF(AND($C9046&gt;0,$C9046&lt;=1.9),1, IF(AND($C9046&gt;1.9,$C9046&lt;3),2,IF(AND($C9046&gt;2.9,$C9046&lt;=3.9),3,IF(AND($C9046&gt;3.9,$C9046&lt;=4.9),4,5)))))</f>
        <v>3</v>
      </c>
      <c r="E9046" s="3">
        <v>9894</v>
      </c>
      <c r="F9046">
        <v>39</v>
      </c>
      <c r="G9046" s="5">
        <v>500000</v>
      </c>
      <c r="H9046" s="5" t="str">
        <f>IF(AND($G9046&gt;=0,$G9046&lt;5000000),"0-4M", IF(AND($G9046&gt;=5000000,$G9046&lt;9000000,0),"5-9M",
 IF(AND($G9046&gt;=10000000,$G9046&lt;=49000000),"10-49M",IF(AND($G9046&gt;=50000000,$G9046&lt;=99000000),"50M-99M",
 IF(AND($G9046&gt;=100000000,$G9046&lt;=499000000),"100-499M",IF(AND($G9046&gt;=500000000,$G9046&lt;=999000000),"500M-999M","1,000M+"))))))</f>
        <v>0-4M</v>
      </c>
      <c r="I9046">
        <v>0</v>
      </c>
      <c r="J9046" s="3">
        <v>0</v>
      </c>
      <c r="K9046" s="3" t="s">
        <v>9</v>
      </c>
      <c r="L9046" s="1">
        <v>43307</v>
      </c>
      <c r="M9046" s="2" t="s">
        <v>10609</v>
      </c>
      <c r="N9046" t="s">
        <v>33</v>
      </c>
    </row>
    <row r="9047" spans="1:14" x14ac:dyDescent="0.35">
      <c r="A9047" t="s">
        <v>10610</v>
      </c>
      <c r="B9047" t="s">
        <v>2618</v>
      </c>
      <c r="C9047" s="6">
        <v>4.3</v>
      </c>
      <c r="D9047">
        <f>IF($C9047=0,0,IF(AND($C9047&gt;0,$C9047&lt;=1.9),1, IF(AND($C9047&gt;1.9,$C9047&lt;3),2,IF(AND($C9047&gt;2.9,$C9047&lt;=3.9),3,IF(AND($C9047&gt;3.9,$C9047&lt;=4.9),4,5)))))</f>
        <v>4</v>
      </c>
      <c r="E9047" s="3">
        <v>316378</v>
      </c>
      <c r="F9047">
        <v>4.4000000000000004</v>
      </c>
      <c r="G9047" s="5">
        <v>10000000</v>
      </c>
      <c r="H9047" s="5" t="str">
        <f>IF(AND($G9047&gt;=0,$G9047&lt;5000000),"0-4M", IF(AND($G9047&gt;=5000000,$G9047&lt;9000000,0),"5-9M",
 IF(AND($G9047&gt;=10000000,$G9047&lt;=49000000),"10-49M",IF(AND($G9047&gt;=50000000,$G9047&lt;=99000000),"50M-99M",
 IF(AND($G9047&gt;=100000000,$G9047&lt;=499000000),"100-499M",IF(AND($G9047&gt;=500000000,$G9047&lt;=999000000),"500M-999M","1,000M+"))))))</f>
        <v>10-49M</v>
      </c>
      <c r="I9047">
        <v>0</v>
      </c>
      <c r="J9047" s="3">
        <v>0</v>
      </c>
      <c r="K9047" s="3" t="s">
        <v>9</v>
      </c>
      <c r="L9047" s="1">
        <v>42889</v>
      </c>
      <c r="M9047" s="2" t="s">
        <v>10611</v>
      </c>
      <c r="N9047" t="s">
        <v>23</v>
      </c>
    </row>
    <row r="9048" spans="1:14" x14ac:dyDescent="0.35">
      <c r="A9048" t="s">
        <v>10612</v>
      </c>
      <c r="B9048" t="s">
        <v>2958</v>
      </c>
      <c r="C9048" s="6">
        <v>4.2</v>
      </c>
      <c r="D9048">
        <f>IF($C9048=0,0,IF(AND($C9048&gt;0,$C9048&lt;=1.9),1, IF(AND($C9048&gt;1.9,$C9048&lt;3),2,IF(AND($C9048&gt;2.9,$C9048&lt;=3.9),3,IF(AND($C9048&gt;3.9,$C9048&lt;=4.9),4,5)))))</f>
        <v>4</v>
      </c>
      <c r="E9048" s="3">
        <v>8484</v>
      </c>
      <c r="F9048">
        <v>1.7</v>
      </c>
      <c r="G9048" s="5">
        <v>1000000</v>
      </c>
      <c r="H9048" s="5" t="str">
        <f>IF(AND($G9048&gt;=0,$G9048&lt;5000000),"0-4M", IF(AND($G9048&gt;=5000000,$G9048&lt;9000000,0),"5-9M",
 IF(AND($G9048&gt;=10000000,$G9048&lt;=49000000),"10-49M",IF(AND($G9048&gt;=50000000,$G9048&lt;=99000000),"50M-99M",
 IF(AND($G9048&gt;=100000000,$G9048&lt;=499000000),"100-499M",IF(AND($G9048&gt;=500000000,$G9048&lt;=999000000),"500M-999M","1,000M+"))))))</f>
        <v>0-4M</v>
      </c>
      <c r="I9048">
        <v>0</v>
      </c>
      <c r="J9048" s="3">
        <v>0</v>
      </c>
      <c r="K9048" s="3" t="s">
        <v>9</v>
      </c>
      <c r="L9048" s="1">
        <v>43303</v>
      </c>
      <c r="M9048" s="2" t="s">
        <v>10613</v>
      </c>
      <c r="N9048" t="s">
        <v>128</v>
      </c>
    </row>
    <row r="9049" spans="1:14" x14ac:dyDescent="0.35">
      <c r="A9049" t="s">
        <v>10614</v>
      </c>
      <c r="B9049" t="s">
        <v>1516</v>
      </c>
      <c r="C9049" s="6">
        <v>5</v>
      </c>
      <c r="D9049">
        <f>IF($C9049=0,0,IF(AND($C9049&gt;0,$C9049&lt;=1.9),1, IF(AND($C9049&gt;1.9,$C9049&lt;3),2,IF(AND($C9049&gt;2.9,$C9049&lt;=3.9),3,IF(AND($C9049&gt;3.9,$C9049&lt;=4.9),4,5)))))</f>
        <v>5</v>
      </c>
      <c r="E9049" s="3">
        <v>32</v>
      </c>
      <c r="F9049">
        <v>7.9</v>
      </c>
      <c r="G9049" s="5">
        <v>1000</v>
      </c>
      <c r="H9049" s="5" t="str">
        <f>IF(AND($G9049&gt;=0,$G9049&lt;5000000),"0-4M", IF(AND($G9049&gt;=5000000,$G9049&lt;9000000,0),"5-9M",
 IF(AND($G9049&gt;=10000000,$G9049&lt;=49000000),"10-49M",IF(AND($G9049&gt;=50000000,$G9049&lt;=99000000),"50M-99M",
 IF(AND($G9049&gt;=100000000,$G9049&lt;=499000000),"100-499M",IF(AND($G9049&gt;=500000000,$G9049&lt;=999000000),"500M-999M","1,000M+"))))))</f>
        <v>0-4M</v>
      </c>
      <c r="I9049">
        <v>0</v>
      </c>
      <c r="J9049" s="3">
        <v>0</v>
      </c>
      <c r="K9049" s="3" t="s">
        <v>9</v>
      </c>
      <c r="L9049" s="1">
        <v>43100</v>
      </c>
      <c r="M9049" s="2" t="s">
        <v>10615</v>
      </c>
      <c r="N9049" t="s">
        <v>21</v>
      </c>
    </row>
    <row r="9050" spans="1:14" x14ac:dyDescent="0.35">
      <c r="A9050" t="s">
        <v>10616</v>
      </c>
      <c r="B9050" t="s">
        <v>1902</v>
      </c>
      <c r="C9050" s="6">
        <v>3.4</v>
      </c>
      <c r="D9050">
        <f>IF($C9050=0,0,IF(AND($C9050&gt;0,$C9050&lt;=1.9),1, IF(AND($C9050&gt;1.9,$C9050&lt;3),2,IF(AND($C9050&gt;2.9,$C9050&lt;=3.9),3,IF(AND($C9050&gt;3.9,$C9050&lt;=4.9),4,5)))))</f>
        <v>3</v>
      </c>
      <c r="E9050" s="3">
        <v>16</v>
      </c>
      <c r="F9050">
        <v>1.2</v>
      </c>
      <c r="G9050" s="5">
        <v>500</v>
      </c>
      <c r="H9050" s="5" t="str">
        <f>IF(AND($G9050&gt;=0,$G9050&lt;5000000),"0-4M", IF(AND($G9050&gt;=5000000,$G9050&lt;9000000,0),"5-9M",
 IF(AND($G9050&gt;=10000000,$G9050&lt;=49000000),"10-49M",IF(AND($G9050&gt;=50000000,$G9050&lt;=99000000),"50M-99M",
 IF(AND($G9050&gt;=100000000,$G9050&lt;=499000000),"100-499M",IF(AND($G9050&gt;=500000000,$G9050&lt;=999000000),"500M-999M","1,000M+"))))))</f>
        <v>0-4M</v>
      </c>
      <c r="I9050">
        <v>0</v>
      </c>
      <c r="J9050" s="3">
        <v>0</v>
      </c>
      <c r="K9050" s="3" t="s">
        <v>9</v>
      </c>
      <c r="L9050" s="1">
        <v>42460</v>
      </c>
      <c r="M9050" s="2">
        <v>1</v>
      </c>
      <c r="N9050" t="s">
        <v>11</v>
      </c>
    </row>
    <row r="9051" spans="1:14" x14ac:dyDescent="0.35">
      <c r="A9051" t="s">
        <v>10617</v>
      </c>
      <c r="B9051" t="s">
        <v>1028</v>
      </c>
      <c r="C9051" s="6">
        <v>0</v>
      </c>
      <c r="D9051">
        <f>IF($C9051=0,0,IF(AND($C9051&gt;0,$C9051&lt;=1.9),1, IF(AND($C9051&gt;1.9,$C9051&lt;3),2,IF(AND($C9051&gt;2.9,$C9051&lt;=3.9),3,IF(AND($C9051&gt;3.9,$C9051&lt;=4.9),4,5)))))</f>
        <v>0</v>
      </c>
      <c r="E9051" s="3">
        <v>1</v>
      </c>
      <c r="F9051">
        <v>2</v>
      </c>
      <c r="G9051" s="5">
        <v>100</v>
      </c>
      <c r="H9051" s="5" t="str">
        <f>IF(AND($G9051&gt;=0,$G9051&lt;5000000),"0-4M", IF(AND($G9051&gt;=5000000,$G9051&lt;9000000,0),"5-9M",
 IF(AND($G9051&gt;=10000000,$G9051&lt;=49000000),"10-49M",IF(AND($G9051&gt;=50000000,$G9051&lt;=99000000),"50M-99M",
 IF(AND($G9051&gt;=100000000,$G9051&lt;=499000000),"100-499M",IF(AND($G9051&gt;=500000000,$G9051&lt;=999000000),"500M-999M","1,000M+"))))))</f>
        <v>0-4M</v>
      </c>
      <c r="I9051">
        <v>0</v>
      </c>
      <c r="J9051" s="3">
        <v>0</v>
      </c>
      <c r="K9051" s="3" t="s">
        <v>9</v>
      </c>
      <c r="L9051" s="1">
        <v>43130</v>
      </c>
      <c r="M9051" s="2" t="s">
        <v>4903</v>
      </c>
      <c r="N9051" t="s">
        <v>269</v>
      </c>
    </row>
    <row r="9052" spans="1:14" x14ac:dyDescent="0.35">
      <c r="A9052" t="s">
        <v>10618</v>
      </c>
      <c r="B9052" t="s">
        <v>1028</v>
      </c>
      <c r="C9052" s="6">
        <v>0</v>
      </c>
      <c r="D9052">
        <f>IF($C9052=0,0,IF(AND($C9052&gt;0,$C9052&lt;=1.9),1, IF(AND($C9052&gt;1.9,$C9052&lt;3),2,IF(AND($C9052&gt;2.9,$C9052&lt;=3.9),3,IF(AND($C9052&gt;3.9,$C9052&lt;=4.9),4,5)))))</f>
        <v>0</v>
      </c>
      <c r="E9052" s="3">
        <v>1</v>
      </c>
      <c r="F9052">
        <v>5.8</v>
      </c>
      <c r="G9052" s="5">
        <v>1</v>
      </c>
      <c r="H9052" s="5" t="str">
        <f>IF(AND($G9052&gt;=0,$G9052&lt;5000000),"0-4M", IF(AND($G9052&gt;=5000000,$G9052&lt;9000000,0),"5-9M",
 IF(AND($G9052&gt;=10000000,$G9052&lt;=49000000),"10-49M",IF(AND($G9052&gt;=50000000,$G9052&lt;=99000000),"50M-99M",
 IF(AND($G9052&gt;=100000000,$G9052&lt;=499000000),"100-499M",IF(AND($G9052&gt;=500000000,$G9052&lt;=999000000),"500M-999M","1,000M+"))))))</f>
        <v>0-4M</v>
      </c>
      <c r="I9052">
        <v>0</v>
      </c>
      <c r="J9052" s="3">
        <v>0</v>
      </c>
      <c r="K9052" s="3" t="s">
        <v>9</v>
      </c>
      <c r="L9052" s="1">
        <v>43308</v>
      </c>
      <c r="M9052" s="2" t="s">
        <v>719</v>
      </c>
      <c r="N9052" t="s">
        <v>118</v>
      </c>
    </row>
    <row r="9053" spans="1:14" x14ac:dyDescent="0.35">
      <c r="A9053" t="s">
        <v>10619</v>
      </c>
      <c r="B9053" t="s">
        <v>2958</v>
      </c>
      <c r="C9053" s="6">
        <v>0</v>
      </c>
      <c r="D9053">
        <f>IF($C9053=0,0,IF(AND($C9053&gt;0,$C9053&lt;=1.9),1, IF(AND($C9053&gt;1.9,$C9053&lt;3),2,IF(AND($C9053&gt;2.9,$C9053&lt;=3.9),3,IF(AND($C9053&gt;3.9,$C9053&lt;=4.9),4,5)))))</f>
        <v>0</v>
      </c>
      <c r="E9053" s="3">
        <v>9</v>
      </c>
      <c r="F9053">
        <v>61</v>
      </c>
      <c r="G9053" s="5">
        <v>1000</v>
      </c>
      <c r="H9053" s="5" t="str">
        <f>IF(AND($G9053&gt;=0,$G9053&lt;5000000),"0-4M", IF(AND($G9053&gt;=5000000,$G9053&lt;9000000,0),"5-9M",
 IF(AND($G9053&gt;=10000000,$G9053&lt;=49000000),"10-49M",IF(AND($G9053&gt;=50000000,$G9053&lt;=99000000),"50M-99M",
 IF(AND($G9053&gt;=100000000,$G9053&lt;=499000000),"100-499M",IF(AND($G9053&gt;=500000000,$G9053&lt;=999000000),"500M-999M","1,000M+"))))))</f>
        <v>0-4M</v>
      </c>
      <c r="I9053">
        <v>0</v>
      </c>
      <c r="J9053" s="3">
        <v>0</v>
      </c>
      <c r="K9053" s="3" t="s">
        <v>9</v>
      </c>
      <c r="L9053" s="1">
        <v>43251</v>
      </c>
      <c r="M9053" s="2">
        <v>1.9</v>
      </c>
      <c r="N9053" t="s">
        <v>11</v>
      </c>
    </row>
    <row r="9054" spans="1:14" x14ac:dyDescent="0.35">
      <c r="A9054" t="s">
        <v>10620</v>
      </c>
      <c r="B9054" t="s">
        <v>3069</v>
      </c>
      <c r="C9054" s="6">
        <v>3.5</v>
      </c>
      <c r="D9054">
        <f>IF($C9054=0,0,IF(AND($C9054&gt;0,$C9054&lt;=1.9),1, IF(AND($C9054&gt;1.9,$C9054&lt;3),2,IF(AND($C9054&gt;2.9,$C9054&lt;=3.9),3,IF(AND($C9054&gt;3.9,$C9054&lt;=4.9),4,5)))))</f>
        <v>3</v>
      </c>
      <c r="E9054" s="3">
        <v>96</v>
      </c>
      <c r="F9054">
        <v>3.8</v>
      </c>
      <c r="G9054" s="5">
        <v>5000</v>
      </c>
      <c r="H9054" s="5" t="str">
        <f>IF(AND($G9054&gt;=0,$G9054&lt;5000000),"0-4M", IF(AND($G9054&gt;=5000000,$G9054&lt;9000000,0),"5-9M",
 IF(AND($G9054&gt;=10000000,$G9054&lt;=49000000),"10-49M",IF(AND($G9054&gt;=50000000,$G9054&lt;=99000000),"50M-99M",
 IF(AND($G9054&gt;=100000000,$G9054&lt;=499000000),"100-499M",IF(AND($G9054&gt;=500000000,$G9054&lt;=999000000),"500M-999M","1,000M+"))))))</f>
        <v>0-4M</v>
      </c>
      <c r="I9054">
        <v>0</v>
      </c>
      <c r="J9054" s="3">
        <v>0</v>
      </c>
      <c r="K9054" s="3" t="s">
        <v>9</v>
      </c>
      <c r="L9054" s="1">
        <v>42331</v>
      </c>
      <c r="M9054" s="2">
        <v>2</v>
      </c>
      <c r="N9054" t="s">
        <v>19</v>
      </c>
    </row>
    <row r="9055" spans="1:14" x14ac:dyDescent="0.35">
      <c r="A9055" t="s">
        <v>10621</v>
      </c>
      <c r="B9055" t="s">
        <v>401</v>
      </c>
      <c r="C9055" s="6">
        <v>0</v>
      </c>
      <c r="D9055">
        <f>IF($C9055=0,0,IF(AND($C9055&gt;0,$C9055&lt;=1.9),1, IF(AND($C9055&gt;1.9,$C9055&lt;3),2,IF(AND($C9055&gt;2.9,$C9055&lt;=3.9),3,IF(AND($C9055&gt;3.9,$C9055&lt;=4.9),4,5)))))</f>
        <v>0</v>
      </c>
      <c r="E9055" s="3">
        <v>0</v>
      </c>
      <c r="F9055">
        <v>3.3</v>
      </c>
      <c r="G9055" s="5">
        <v>10</v>
      </c>
      <c r="H9055" s="5" t="str">
        <f>IF(AND($G9055&gt;=0,$G9055&lt;5000000),"0-4M", IF(AND($G9055&gt;=5000000,$G9055&lt;9000000,0),"5-9M",
 IF(AND($G9055&gt;=10000000,$G9055&lt;=49000000),"10-49M",IF(AND($G9055&gt;=50000000,$G9055&lt;=99000000),"50M-99M",
 IF(AND($G9055&gt;=100000000,$G9055&lt;=499000000),"100-499M",IF(AND($G9055&gt;=500000000,$G9055&lt;=999000000),"500M-999M","1,000M+"))))))</f>
        <v>0-4M</v>
      </c>
      <c r="I9055">
        <v>0</v>
      </c>
      <c r="J9055" s="3">
        <v>0</v>
      </c>
      <c r="K9055" s="3" t="s">
        <v>17</v>
      </c>
      <c r="L9055" s="1">
        <v>43042</v>
      </c>
      <c r="M9055" s="2" t="s">
        <v>15</v>
      </c>
      <c r="N9055" t="s">
        <v>19</v>
      </c>
    </row>
    <row r="9056" spans="1:14" x14ac:dyDescent="0.35">
      <c r="A9056" t="s">
        <v>6619</v>
      </c>
      <c r="B9056" t="s">
        <v>1620</v>
      </c>
      <c r="C9056" s="6">
        <v>0</v>
      </c>
      <c r="D9056">
        <f>IF($C9056=0,0,IF(AND($C9056&gt;0,$C9056&lt;=1.9),1, IF(AND($C9056&gt;1.9,$C9056&lt;3),2,IF(AND($C9056&gt;2.9,$C9056&lt;=3.9),3,IF(AND($C9056&gt;3.9,$C9056&lt;=4.9),4,5)))))</f>
        <v>0</v>
      </c>
      <c r="E9056" s="3">
        <v>1</v>
      </c>
      <c r="F9056">
        <v>13</v>
      </c>
      <c r="G9056" s="5">
        <v>10</v>
      </c>
      <c r="H9056" s="5" t="str">
        <f>IF(AND($G9056&gt;=0,$G9056&lt;5000000),"0-4M", IF(AND($G9056&gt;=5000000,$G9056&lt;9000000,0),"5-9M",
 IF(AND($G9056&gt;=10000000,$G9056&lt;=49000000),"10-49M",IF(AND($G9056&gt;=50000000,$G9056&lt;=99000000),"50M-99M",
 IF(AND($G9056&gt;=100000000,$G9056&lt;=499000000),"100-499M",IF(AND($G9056&gt;=500000000,$G9056&lt;=999000000),"500M-999M","1,000M+"))))))</f>
        <v>0-4M</v>
      </c>
      <c r="I9056">
        <v>0</v>
      </c>
      <c r="J9056" s="3">
        <v>0</v>
      </c>
      <c r="K9056" s="3" t="s">
        <v>9</v>
      </c>
      <c r="L9056" s="1">
        <v>43206</v>
      </c>
      <c r="M9056" s="2">
        <v>1.25</v>
      </c>
      <c r="N9056" t="s">
        <v>33</v>
      </c>
    </row>
    <row r="9057" spans="1:14" x14ac:dyDescent="0.35">
      <c r="A9057" t="s">
        <v>10623</v>
      </c>
      <c r="B9057" t="s">
        <v>2958</v>
      </c>
      <c r="C9057" s="6">
        <v>4.2</v>
      </c>
      <c r="D9057">
        <f>IF($C9057=0,0,IF(AND($C9057&gt;0,$C9057&lt;=1.9),1, IF(AND($C9057&gt;1.9,$C9057&lt;3),2,IF(AND($C9057&gt;2.9,$C9057&lt;=3.9),3,IF(AND($C9057&gt;3.9,$C9057&lt;=4.9),4,5)))))</f>
        <v>4</v>
      </c>
      <c r="E9057" s="3">
        <v>2531</v>
      </c>
      <c r="F9057">
        <v>3.3</v>
      </c>
      <c r="G9057" s="5">
        <v>100000</v>
      </c>
      <c r="H9057" s="5" t="str">
        <f>IF(AND($G9057&gt;=0,$G9057&lt;5000000),"0-4M", IF(AND($G9057&gt;=5000000,$G9057&lt;9000000,0),"5-9M",
 IF(AND($G9057&gt;=10000000,$G9057&lt;=49000000),"10-49M",IF(AND($G9057&gt;=50000000,$G9057&lt;=99000000),"50M-99M",
 IF(AND($G9057&gt;=100000000,$G9057&lt;=499000000),"100-499M",IF(AND($G9057&gt;=500000000,$G9057&lt;=999000000),"500M-999M","1,000M+"))))))</f>
        <v>0-4M</v>
      </c>
      <c r="I9057">
        <v>0</v>
      </c>
      <c r="J9057" s="3">
        <v>0</v>
      </c>
      <c r="K9057" s="3" t="s">
        <v>9</v>
      </c>
      <c r="L9057" s="1">
        <v>42946</v>
      </c>
      <c r="M9057" s="2" t="s">
        <v>15</v>
      </c>
      <c r="N9057" t="s">
        <v>128</v>
      </c>
    </row>
    <row r="9058" spans="1:14" x14ac:dyDescent="0.35">
      <c r="A9058" t="s">
        <v>10624</v>
      </c>
      <c r="B9058" t="s">
        <v>1902</v>
      </c>
      <c r="C9058" s="6">
        <v>0</v>
      </c>
      <c r="D9058">
        <f>IF($C9058=0,0,IF(AND($C9058&gt;0,$C9058&lt;=1.9),1, IF(AND($C9058&gt;1.9,$C9058&lt;3),2,IF(AND($C9058&gt;2.9,$C9058&lt;=3.9),3,IF(AND($C9058&gt;3.9,$C9058&lt;=4.9),4,5)))))</f>
        <v>0</v>
      </c>
      <c r="E9058" s="3">
        <v>24</v>
      </c>
      <c r="F9058">
        <v>4.3999999999999997E-2</v>
      </c>
      <c r="G9058" s="5">
        <v>1000</v>
      </c>
      <c r="H9058" s="5" t="str">
        <f>IF(AND($G9058&gt;=0,$G9058&lt;5000000),"0-4M", IF(AND($G9058&gt;=5000000,$G9058&lt;9000000,0),"5-9M",
 IF(AND($G9058&gt;=10000000,$G9058&lt;=49000000),"10-49M",IF(AND($G9058&gt;=50000000,$G9058&lt;=99000000),"50M-99M",
 IF(AND($G9058&gt;=100000000,$G9058&lt;=499000000),"100-499M",IF(AND($G9058&gt;=500000000,$G9058&lt;=999000000),"500M-999M","1,000M+"))))))</f>
        <v>0-4M</v>
      </c>
      <c r="I9058">
        <v>0</v>
      </c>
      <c r="J9058" s="3">
        <v>0</v>
      </c>
      <c r="K9058" s="3" t="s">
        <v>9</v>
      </c>
      <c r="L9058" s="1">
        <v>41077</v>
      </c>
      <c r="M9058" s="2">
        <v>1</v>
      </c>
      <c r="N9058" t="s">
        <v>192</v>
      </c>
    </row>
    <row r="9059" spans="1:14" x14ac:dyDescent="0.35">
      <c r="A9059" t="s">
        <v>10625</v>
      </c>
      <c r="B9059" t="s">
        <v>1028</v>
      </c>
      <c r="C9059" s="6">
        <v>3.6</v>
      </c>
      <c r="D9059">
        <f>IF($C9059=0,0,IF(AND($C9059&gt;0,$C9059&lt;=1.9),1, IF(AND($C9059&gt;1.9,$C9059&lt;3),2,IF(AND($C9059&gt;2.9,$C9059&lt;=3.9),3,IF(AND($C9059&gt;3.9,$C9059&lt;=4.9),4,5)))))</f>
        <v>3</v>
      </c>
      <c r="E9059" s="3">
        <v>48</v>
      </c>
      <c r="F9059">
        <v>26</v>
      </c>
      <c r="G9059" s="5">
        <v>5000</v>
      </c>
      <c r="H9059" s="5" t="str">
        <f>IF(AND($G9059&gt;=0,$G9059&lt;5000000),"0-4M", IF(AND($G9059&gt;=5000000,$G9059&lt;9000000,0),"5-9M",
 IF(AND($G9059&gt;=10000000,$G9059&lt;=49000000),"10-49M",IF(AND($G9059&gt;=50000000,$G9059&lt;=99000000),"50M-99M",
 IF(AND($G9059&gt;=100000000,$G9059&lt;=499000000),"100-499M",IF(AND($G9059&gt;=500000000,$G9059&lt;=999000000),"500M-999M","1,000M+"))))))</f>
        <v>0-4M</v>
      </c>
      <c r="I9059">
        <v>0</v>
      </c>
      <c r="J9059" s="3">
        <v>0</v>
      </c>
      <c r="K9059" s="3" t="s">
        <v>9</v>
      </c>
      <c r="L9059" s="1">
        <v>43195</v>
      </c>
      <c r="M9059" s="2" t="s">
        <v>10626</v>
      </c>
      <c r="N9059" t="s">
        <v>11</v>
      </c>
    </row>
    <row r="9060" spans="1:14" x14ac:dyDescent="0.35">
      <c r="A9060" t="s">
        <v>2599</v>
      </c>
      <c r="B9060" t="s">
        <v>2494</v>
      </c>
      <c r="C9060" s="6">
        <v>4.5</v>
      </c>
      <c r="D9060">
        <f>IF($C9060=0,0,IF(AND($C9060&gt;0,$C9060&lt;=1.9),1, IF(AND($C9060&gt;1.9,$C9060&lt;3),2,IF(AND($C9060&gt;2.9,$C9060&lt;=3.9),3,IF(AND($C9060&gt;3.9,$C9060&lt;=4.9),4,5)))))</f>
        <v>4</v>
      </c>
      <c r="E9060" s="3">
        <v>33599</v>
      </c>
      <c r="F9060">
        <v>12</v>
      </c>
      <c r="G9060" s="5">
        <v>1000000</v>
      </c>
      <c r="H9060" s="5" t="str">
        <f>IF(AND($G9060&gt;=0,$G9060&lt;5000000),"0-4M", IF(AND($G9060&gt;=5000000,$G9060&lt;9000000,0),"5-9M",
 IF(AND($G9060&gt;=10000000,$G9060&lt;=49000000),"10-49M",IF(AND($G9060&gt;=50000000,$G9060&lt;=99000000),"50M-99M",
 IF(AND($G9060&gt;=100000000,$G9060&lt;=499000000),"100-499M",IF(AND($G9060&gt;=500000000,$G9060&lt;=999000000),"500M-999M","1,000M+"))))))</f>
        <v>0-4M</v>
      </c>
      <c r="I9060">
        <v>0</v>
      </c>
      <c r="J9060" s="3">
        <v>0</v>
      </c>
      <c r="K9060" s="3" t="s">
        <v>9</v>
      </c>
      <c r="L9060" s="1">
        <v>43311</v>
      </c>
      <c r="M9060" s="2">
        <v>3.9</v>
      </c>
      <c r="N9060" t="s">
        <v>21</v>
      </c>
    </row>
    <row r="9061" spans="1:14" x14ac:dyDescent="0.35">
      <c r="A9061" t="s">
        <v>10627</v>
      </c>
      <c r="B9061" t="s">
        <v>254</v>
      </c>
      <c r="C9061" s="6">
        <v>4.2</v>
      </c>
      <c r="D9061">
        <f>IF($C9061=0,0,IF(AND($C9061&gt;0,$C9061&lt;=1.9),1, IF(AND($C9061&gt;1.9,$C9061&lt;3),2,IF(AND($C9061&gt;2.9,$C9061&lt;=3.9),3,IF(AND($C9061&gt;3.9,$C9061&lt;=4.9),4,5)))))</f>
        <v>4</v>
      </c>
      <c r="E9061" s="3">
        <v>123</v>
      </c>
      <c r="F9061">
        <v>3.3</v>
      </c>
      <c r="G9061" s="5">
        <v>10000</v>
      </c>
      <c r="H9061" s="5" t="str">
        <f>IF(AND($G9061&gt;=0,$G9061&lt;5000000),"0-4M", IF(AND($G9061&gt;=5000000,$G9061&lt;9000000,0),"5-9M",
 IF(AND($G9061&gt;=10000000,$G9061&lt;=49000000),"10-49M",IF(AND($G9061&gt;=50000000,$G9061&lt;=99000000),"50M-99M",
 IF(AND($G9061&gt;=100000000,$G9061&lt;=499000000),"100-499M",IF(AND($G9061&gt;=500000000,$G9061&lt;=999000000),"500M-999M","1,000M+"))))))</f>
        <v>0-4M</v>
      </c>
      <c r="I9061">
        <v>0</v>
      </c>
      <c r="J9061" s="3">
        <v>0</v>
      </c>
      <c r="K9061" s="3" t="s">
        <v>9</v>
      </c>
      <c r="L9061" s="1">
        <v>43218</v>
      </c>
      <c r="M9061" s="2">
        <v>3.5</v>
      </c>
      <c r="N9061" t="s">
        <v>23</v>
      </c>
    </row>
    <row r="9062" spans="1:14" x14ac:dyDescent="0.35">
      <c r="A9062" t="s">
        <v>10628</v>
      </c>
      <c r="B9062" t="s">
        <v>3480</v>
      </c>
      <c r="C9062" s="6">
        <v>4.3</v>
      </c>
      <c r="D9062">
        <f>IF($C9062=0,0,IF(AND($C9062&gt;0,$C9062&lt;=1.9),1, IF(AND($C9062&gt;1.9,$C9062&lt;3),2,IF(AND($C9062&gt;2.9,$C9062&lt;=3.9),3,IF(AND($C9062&gt;3.9,$C9062&lt;=4.9),4,5)))))</f>
        <v>4</v>
      </c>
      <c r="E9062" s="3">
        <v>334</v>
      </c>
      <c r="F9062">
        <v>0.67600000000000005</v>
      </c>
      <c r="G9062" s="5">
        <v>10000</v>
      </c>
      <c r="H9062" s="5" t="str">
        <f>IF(AND($G9062&gt;=0,$G9062&lt;5000000),"0-4M", IF(AND($G9062&gt;=5000000,$G9062&lt;9000000,0),"5-9M",
 IF(AND($G9062&gt;=10000000,$G9062&lt;=49000000),"10-49M",IF(AND($G9062&gt;=50000000,$G9062&lt;=99000000),"50M-99M",
 IF(AND($G9062&gt;=100000000,$G9062&lt;=499000000),"100-499M",IF(AND($G9062&gt;=500000000,$G9062&lt;=999000000),"500M-999M","1,000M+"))))))</f>
        <v>0-4M</v>
      </c>
      <c r="I9062">
        <v>0</v>
      </c>
      <c r="J9062" s="3">
        <v>0</v>
      </c>
      <c r="K9062" s="3" t="s">
        <v>9</v>
      </c>
      <c r="L9062" s="1">
        <v>42605</v>
      </c>
      <c r="M9062" s="2">
        <v>1.3</v>
      </c>
      <c r="N9062" t="s">
        <v>73</v>
      </c>
    </row>
    <row r="9063" spans="1:14" x14ac:dyDescent="0.35">
      <c r="A9063" t="s">
        <v>10629</v>
      </c>
      <c r="B9063" t="s">
        <v>2958</v>
      </c>
      <c r="C9063" s="6">
        <v>4.4000000000000004</v>
      </c>
      <c r="D9063">
        <f>IF($C9063=0,0,IF(AND($C9063&gt;0,$C9063&lt;=1.9),1, IF(AND($C9063&gt;1.9,$C9063&lt;3),2,IF(AND($C9063&gt;2.9,$C9063&lt;=3.9),3,IF(AND($C9063&gt;3.9,$C9063&lt;=4.9),4,5)))))</f>
        <v>4</v>
      </c>
      <c r="E9063" s="3">
        <v>58</v>
      </c>
      <c r="F9063">
        <v>2.5</v>
      </c>
      <c r="G9063" s="5">
        <v>5000</v>
      </c>
      <c r="H9063" s="5" t="str">
        <f>IF(AND($G9063&gt;=0,$G9063&lt;5000000),"0-4M", IF(AND($G9063&gt;=5000000,$G9063&lt;9000000,0),"5-9M",
 IF(AND($G9063&gt;=10000000,$G9063&lt;=49000000),"10-49M",IF(AND($G9063&gt;=50000000,$G9063&lt;=99000000),"50M-99M",
 IF(AND($G9063&gt;=100000000,$G9063&lt;=499000000),"100-499M",IF(AND($G9063&gt;=500000000,$G9063&lt;=999000000),"500M-999M","1,000M+"))))))</f>
        <v>0-4M</v>
      </c>
      <c r="I9063">
        <v>0</v>
      </c>
      <c r="J9063" s="3">
        <v>0</v>
      </c>
      <c r="K9063" s="3" t="s">
        <v>9</v>
      </c>
      <c r="L9063" s="1">
        <v>43305</v>
      </c>
      <c r="M9063" s="2" t="s">
        <v>10630</v>
      </c>
      <c r="N9063" t="s">
        <v>33</v>
      </c>
    </row>
    <row r="9064" spans="1:14" x14ac:dyDescent="0.35">
      <c r="A9064" t="s">
        <v>10631</v>
      </c>
      <c r="B9064" t="s">
        <v>2958</v>
      </c>
      <c r="C9064" s="6">
        <v>2.7</v>
      </c>
      <c r="D9064">
        <f>IF($C9064=0,0,IF(AND($C9064&gt;0,$C9064&lt;=1.9),1, IF(AND($C9064&gt;1.9,$C9064&lt;3),2,IF(AND($C9064&gt;2.9,$C9064&lt;=3.9),3,IF(AND($C9064&gt;3.9,$C9064&lt;=4.9),4,5)))))</f>
        <v>2</v>
      </c>
      <c r="E9064" s="3">
        <v>422</v>
      </c>
      <c r="F9064">
        <v>72</v>
      </c>
      <c r="G9064" s="5">
        <v>50000</v>
      </c>
      <c r="H9064" s="5" t="str">
        <f>IF(AND($G9064&gt;=0,$G9064&lt;5000000),"0-4M", IF(AND($G9064&gt;=5000000,$G9064&lt;9000000,0),"5-9M",
 IF(AND($G9064&gt;=10000000,$G9064&lt;=49000000),"10-49M",IF(AND($G9064&gt;=50000000,$G9064&lt;=99000000),"50M-99M",
 IF(AND($G9064&gt;=100000000,$G9064&lt;=499000000),"100-499M",IF(AND($G9064&gt;=500000000,$G9064&lt;=999000000),"500M-999M","1,000M+"))))))</f>
        <v>0-4M</v>
      </c>
      <c r="I9064">
        <v>0</v>
      </c>
      <c r="J9064" s="3">
        <v>0</v>
      </c>
      <c r="K9064" s="3" t="s">
        <v>9</v>
      </c>
      <c r="L9064" s="1">
        <v>43154</v>
      </c>
      <c r="M9064" s="2" t="s">
        <v>405</v>
      </c>
      <c r="N9064" t="s">
        <v>21</v>
      </c>
    </row>
    <row r="9065" spans="1:14" x14ac:dyDescent="0.35">
      <c r="A9065" t="s">
        <v>10632</v>
      </c>
      <c r="B9065" t="s">
        <v>2958</v>
      </c>
      <c r="C9065" s="6">
        <v>4.0999999999999996</v>
      </c>
      <c r="D9065">
        <f>IF($C9065=0,0,IF(AND($C9065&gt;0,$C9065&lt;=1.9),1, IF(AND($C9065&gt;1.9,$C9065&lt;3),2,IF(AND($C9065&gt;2.9,$C9065&lt;=3.9),3,IF(AND($C9065&gt;3.9,$C9065&lt;=4.9),4,5)))))</f>
        <v>4</v>
      </c>
      <c r="E9065" s="3">
        <v>10786</v>
      </c>
      <c r="F9065">
        <v>4.3</v>
      </c>
      <c r="G9065" s="5">
        <v>1000000</v>
      </c>
      <c r="H9065" s="5" t="str">
        <f>IF(AND($G9065&gt;=0,$G9065&lt;5000000),"0-4M", IF(AND($G9065&gt;=5000000,$G9065&lt;9000000,0),"5-9M",
 IF(AND($G9065&gt;=10000000,$G9065&lt;=49000000),"10-49M",IF(AND($G9065&gt;=50000000,$G9065&lt;=99000000),"50M-99M",
 IF(AND($G9065&gt;=100000000,$G9065&lt;=499000000),"100-499M",IF(AND($G9065&gt;=500000000,$G9065&lt;=999000000),"500M-999M","1,000M+"))))))</f>
        <v>0-4M</v>
      </c>
      <c r="I9065">
        <v>0</v>
      </c>
      <c r="J9065" s="3">
        <v>0</v>
      </c>
      <c r="K9065" s="3" t="s">
        <v>9</v>
      </c>
      <c r="L9065" s="1">
        <v>43078</v>
      </c>
      <c r="M9065" s="2">
        <v>5</v>
      </c>
      <c r="N9065" t="s">
        <v>36</v>
      </c>
    </row>
    <row r="9066" spans="1:14" x14ac:dyDescent="0.35">
      <c r="A9066" t="s">
        <v>10633</v>
      </c>
      <c r="B9066" t="s">
        <v>2958</v>
      </c>
      <c r="C9066" s="6">
        <v>0</v>
      </c>
      <c r="D9066">
        <f>IF($C9066=0,0,IF(AND($C9066&gt;0,$C9066&lt;=1.9),1, IF(AND($C9066&gt;1.9,$C9066&lt;3),2,IF(AND($C9066&gt;2.9,$C9066&lt;=3.9),3,IF(AND($C9066&gt;3.9,$C9066&lt;=4.9),4,5)))))</f>
        <v>0</v>
      </c>
      <c r="E9066" s="3">
        <v>17</v>
      </c>
      <c r="F9066">
        <v>6.7000000000000004E-2</v>
      </c>
      <c r="G9066" s="5">
        <v>1000</v>
      </c>
      <c r="H9066" s="5" t="str">
        <f>IF(AND($G9066&gt;=0,$G9066&lt;5000000),"0-4M", IF(AND($G9066&gt;=5000000,$G9066&lt;9000000,0),"5-9M",
 IF(AND($G9066&gt;=10000000,$G9066&lt;=49000000),"10-49M",IF(AND($G9066&gt;=50000000,$G9066&lt;=99000000),"50M-99M",
 IF(AND($G9066&gt;=100000000,$G9066&lt;=499000000),"100-499M",IF(AND($G9066&gt;=500000000,$G9066&lt;=999000000),"500M-999M","1,000M+"))))))</f>
        <v>0-4M</v>
      </c>
      <c r="I9066">
        <v>0</v>
      </c>
      <c r="J9066" s="3">
        <v>0</v>
      </c>
      <c r="K9066" s="3" t="s">
        <v>9</v>
      </c>
      <c r="L9066" s="1">
        <v>42398</v>
      </c>
      <c r="M9066" s="2">
        <v>1.1000000000000001</v>
      </c>
      <c r="N9066" t="s">
        <v>36</v>
      </c>
    </row>
    <row r="9067" spans="1:14" x14ac:dyDescent="0.35">
      <c r="A9067" t="s">
        <v>10634</v>
      </c>
      <c r="B9067" t="s">
        <v>1259</v>
      </c>
      <c r="C9067" s="6">
        <v>4.4000000000000004</v>
      </c>
      <c r="D9067">
        <f>IF($C9067=0,0,IF(AND($C9067&gt;0,$C9067&lt;=1.9),1, IF(AND($C9067&gt;1.9,$C9067&lt;3),2,IF(AND($C9067&gt;2.9,$C9067&lt;=3.9),3,IF(AND($C9067&gt;3.9,$C9067&lt;=4.9),4,5)))))</f>
        <v>4</v>
      </c>
      <c r="E9067" s="3">
        <v>35</v>
      </c>
      <c r="F9067">
        <v>2.4</v>
      </c>
      <c r="G9067" s="5">
        <v>1000</v>
      </c>
      <c r="H9067" s="5" t="str">
        <f>IF(AND($G9067&gt;=0,$G9067&lt;5000000),"0-4M", IF(AND($G9067&gt;=5000000,$G9067&lt;9000000,0),"5-9M",
 IF(AND($G9067&gt;=10000000,$G9067&lt;=49000000),"10-49M",IF(AND($G9067&gt;=50000000,$G9067&lt;=99000000),"50M-99M",
 IF(AND($G9067&gt;=100000000,$G9067&lt;=499000000),"100-499M",IF(AND($G9067&gt;=500000000,$G9067&lt;=999000000),"500M-999M","1,000M+"))))))</f>
        <v>0-4M</v>
      </c>
      <c r="I9067">
        <v>1</v>
      </c>
      <c r="J9067" s="3">
        <v>7.99</v>
      </c>
      <c r="K9067" s="3" t="s">
        <v>9</v>
      </c>
      <c r="L9067" s="1">
        <v>43320</v>
      </c>
      <c r="M9067" s="2" t="s">
        <v>1753</v>
      </c>
      <c r="N9067" t="s">
        <v>19</v>
      </c>
    </row>
    <row r="9068" spans="1:14" x14ac:dyDescent="0.35">
      <c r="A9068" t="s">
        <v>10635</v>
      </c>
      <c r="B9068" t="s">
        <v>201</v>
      </c>
      <c r="C9068" s="6">
        <v>0</v>
      </c>
      <c r="D9068">
        <f>IF($C9068=0,0,IF(AND($C9068&gt;0,$C9068&lt;=1.9),1, IF(AND($C9068&gt;1.9,$C9068&lt;3),2,IF(AND($C9068&gt;2.9,$C9068&lt;=3.9),3,IF(AND($C9068&gt;3.9,$C9068&lt;=4.9),4,5)))))</f>
        <v>0</v>
      </c>
      <c r="E9068" s="3">
        <v>5</v>
      </c>
      <c r="F9068">
        <v>8</v>
      </c>
      <c r="G9068" s="5">
        <v>1000</v>
      </c>
      <c r="H9068" s="5" t="str">
        <f>IF(AND($G9068&gt;=0,$G9068&lt;5000000),"0-4M", IF(AND($G9068&gt;=5000000,$G9068&lt;9000000,0),"5-9M",
 IF(AND($G9068&gt;=10000000,$G9068&lt;=49000000),"10-49M",IF(AND($G9068&gt;=50000000,$G9068&lt;=99000000),"50M-99M",
 IF(AND($G9068&gt;=100000000,$G9068&lt;=499000000),"100-499M",IF(AND($G9068&gt;=500000000,$G9068&lt;=999000000),"500M-999M","1,000M+"))))))</f>
        <v>0-4M</v>
      </c>
      <c r="I9068">
        <v>0</v>
      </c>
      <c r="J9068" s="3">
        <v>0</v>
      </c>
      <c r="K9068" s="3" t="s">
        <v>9</v>
      </c>
      <c r="L9068" s="1">
        <v>42611</v>
      </c>
      <c r="M9068" s="2" t="s">
        <v>10</v>
      </c>
      <c r="N9068" t="s">
        <v>11</v>
      </c>
    </row>
    <row r="9069" spans="1:14" x14ac:dyDescent="0.35">
      <c r="A9069" t="s">
        <v>10636</v>
      </c>
      <c r="B9069" t="s">
        <v>3393</v>
      </c>
      <c r="C9069" s="6">
        <v>0</v>
      </c>
      <c r="D9069">
        <f>IF($C9069=0,0,IF(AND($C9069&gt;0,$C9069&lt;=1.9),1, IF(AND($C9069&gt;1.9,$C9069&lt;3),2,IF(AND($C9069&gt;2.9,$C9069&lt;=3.9),3,IF(AND($C9069&gt;3.9,$C9069&lt;=4.9),4,5)))))</f>
        <v>0</v>
      </c>
      <c r="E9069" s="3">
        <v>0</v>
      </c>
      <c r="F9069">
        <v>11</v>
      </c>
      <c r="G9069" s="5">
        <v>10</v>
      </c>
      <c r="H9069" s="5" t="str">
        <f>IF(AND($G9069&gt;=0,$G9069&lt;5000000),"0-4M", IF(AND($G9069&gt;=5000000,$G9069&lt;9000000,0),"5-9M",
 IF(AND($G9069&gt;=10000000,$G9069&lt;=49000000),"10-49M",IF(AND($G9069&gt;=50000000,$G9069&lt;=99000000),"50M-99M",
 IF(AND($G9069&gt;=100000000,$G9069&lt;=499000000),"100-499M",IF(AND($G9069&gt;=500000000,$G9069&lt;=999000000),"500M-999M","1,000M+"))))))</f>
        <v>0-4M</v>
      </c>
      <c r="I9069">
        <v>0</v>
      </c>
      <c r="J9069" s="3">
        <v>0</v>
      </c>
      <c r="K9069" s="3" t="s">
        <v>9</v>
      </c>
      <c r="L9069" s="1">
        <v>43132</v>
      </c>
      <c r="M9069" s="2" t="s">
        <v>68</v>
      </c>
      <c r="N9069" t="s">
        <v>21</v>
      </c>
    </row>
    <row r="9070" spans="1:14" x14ac:dyDescent="0.35">
      <c r="A9070" t="s">
        <v>10637</v>
      </c>
      <c r="B9070" t="s">
        <v>1902</v>
      </c>
      <c r="C9070" s="6">
        <v>4.5</v>
      </c>
      <c r="D9070">
        <f>IF($C9070=0,0,IF(AND($C9070&gt;0,$C9070&lt;=1.9),1, IF(AND($C9070&gt;1.9,$C9070&lt;3),2,IF(AND($C9070&gt;2.9,$C9070&lt;=3.9),3,IF(AND($C9070&gt;3.9,$C9070&lt;=4.9),4,5)))))</f>
        <v>4</v>
      </c>
      <c r="E9070" s="3">
        <v>922</v>
      </c>
      <c r="F9070">
        <v>0.55200000000000005</v>
      </c>
      <c r="G9070" s="5">
        <v>50000</v>
      </c>
      <c r="H9070" s="5" t="str">
        <f>IF(AND($G9070&gt;=0,$G9070&lt;5000000),"0-4M", IF(AND($G9070&gt;=5000000,$G9070&lt;9000000,0),"5-9M",
 IF(AND($G9070&gt;=10000000,$G9070&lt;=49000000),"10-49M",IF(AND($G9070&gt;=50000000,$G9070&lt;=99000000),"50M-99M",
 IF(AND($G9070&gt;=100000000,$G9070&lt;=499000000),"100-499M",IF(AND($G9070&gt;=500000000,$G9070&lt;=999000000),"500M-999M","1,000M+"))))))</f>
        <v>0-4M</v>
      </c>
      <c r="I9070">
        <v>0</v>
      </c>
      <c r="J9070" s="3">
        <v>0</v>
      </c>
      <c r="K9070" s="3" t="s">
        <v>9</v>
      </c>
      <c r="L9070" s="1">
        <v>41902</v>
      </c>
      <c r="M9070" s="2">
        <v>1.1000000000000001</v>
      </c>
      <c r="N9070" t="s">
        <v>192</v>
      </c>
    </row>
    <row r="9071" spans="1:14" x14ac:dyDescent="0.35">
      <c r="A9071" t="s">
        <v>10638</v>
      </c>
      <c r="B9071" t="s">
        <v>87</v>
      </c>
      <c r="C9071" s="6">
        <v>0</v>
      </c>
      <c r="D9071">
        <f>IF($C9071=0,0,IF(AND($C9071&gt;0,$C9071&lt;=1.9),1, IF(AND($C9071&gt;1.9,$C9071&lt;3),2,IF(AND($C9071&gt;2.9,$C9071&lt;=3.9),3,IF(AND($C9071&gt;3.9,$C9071&lt;=4.9),4,5)))))</f>
        <v>0</v>
      </c>
      <c r="E9071" s="3">
        <v>1</v>
      </c>
      <c r="F9071">
        <v>0.88500000000000001</v>
      </c>
      <c r="G9071" s="5">
        <v>1</v>
      </c>
      <c r="H9071" s="5" t="str">
        <f>IF(AND($G9071&gt;=0,$G9071&lt;5000000),"0-4M", IF(AND($G9071&gt;=5000000,$G9071&lt;9000000,0),"5-9M",
 IF(AND($G9071&gt;=10000000,$G9071&lt;=49000000),"10-49M",IF(AND($G9071&gt;=50000000,$G9071&lt;=99000000),"50M-99M",
 IF(AND($G9071&gt;=100000000,$G9071&lt;=499000000),"100-499M",IF(AND($G9071&gt;=500000000,$G9071&lt;=999000000),"500M-999M","1,000M+"))))))</f>
        <v>0-4M</v>
      </c>
      <c r="I9071">
        <v>0</v>
      </c>
      <c r="J9071" s="3">
        <v>0</v>
      </c>
      <c r="K9071" s="3" t="s">
        <v>9</v>
      </c>
      <c r="L9071" s="1">
        <v>43168</v>
      </c>
      <c r="M9071" s="2" t="s">
        <v>9052</v>
      </c>
      <c r="N9071" t="s">
        <v>36</v>
      </c>
    </row>
    <row r="9072" spans="1:14" x14ac:dyDescent="0.35">
      <c r="A9072" t="s">
        <v>10639</v>
      </c>
      <c r="B9072" t="s">
        <v>2958</v>
      </c>
      <c r="C9072" s="6">
        <v>2.9</v>
      </c>
      <c r="D9072">
        <f>IF($C9072=0,0,IF(AND($C9072&gt;0,$C9072&lt;=1.9),1, IF(AND($C9072&gt;1.9,$C9072&lt;3),2,IF(AND($C9072&gt;2.9,$C9072&lt;=3.9),3,IF(AND($C9072&gt;3.9,$C9072&lt;=4.9),4,5)))))</f>
        <v>2</v>
      </c>
      <c r="E9072" s="3">
        <v>452</v>
      </c>
      <c r="F9072">
        <v>7</v>
      </c>
      <c r="G9072" s="5">
        <v>100000</v>
      </c>
      <c r="H9072" s="5" t="str">
        <f>IF(AND($G9072&gt;=0,$G9072&lt;5000000),"0-4M", IF(AND($G9072&gt;=5000000,$G9072&lt;9000000,0),"5-9M",
 IF(AND($G9072&gt;=10000000,$G9072&lt;=49000000),"10-49M",IF(AND($G9072&gt;=50000000,$G9072&lt;=99000000),"50M-99M",
 IF(AND($G9072&gt;=100000000,$G9072&lt;=499000000),"100-499M",IF(AND($G9072&gt;=500000000,$G9072&lt;=999000000),"500M-999M","1,000M+"))))))</f>
        <v>0-4M</v>
      </c>
      <c r="I9072">
        <v>0</v>
      </c>
      <c r="J9072" s="3">
        <v>0</v>
      </c>
      <c r="K9072" s="3" t="s">
        <v>9</v>
      </c>
      <c r="L9072" s="1">
        <v>42933</v>
      </c>
      <c r="M9072" s="2" t="s">
        <v>10640</v>
      </c>
      <c r="N9072" t="s">
        <v>11</v>
      </c>
    </row>
    <row r="9073" spans="1:14" x14ac:dyDescent="0.35">
      <c r="A9073" t="s">
        <v>10641</v>
      </c>
      <c r="B9073" t="s">
        <v>975</v>
      </c>
      <c r="C9073" s="6">
        <v>4.8</v>
      </c>
      <c r="D9073">
        <f>IF($C9073=0,0,IF(AND($C9073&gt;0,$C9073&lt;=1.9),1, IF(AND($C9073&gt;1.9,$C9073&lt;3),2,IF(AND($C9073&gt;2.9,$C9073&lt;=3.9),3,IF(AND($C9073&gt;3.9,$C9073&lt;=4.9),4,5)))))</f>
        <v>4</v>
      </c>
      <c r="E9073" s="3">
        <v>8</v>
      </c>
      <c r="F9073">
        <v>16</v>
      </c>
      <c r="G9073" s="5">
        <v>500</v>
      </c>
      <c r="H9073" s="5" t="str">
        <f>IF(AND($G9073&gt;=0,$G9073&lt;5000000),"0-4M", IF(AND($G9073&gt;=5000000,$G9073&lt;9000000,0),"5-9M",
 IF(AND($G9073&gt;=10000000,$G9073&lt;=49000000),"10-49M",IF(AND($G9073&gt;=50000000,$G9073&lt;=99000000),"50M-99M",
 IF(AND($G9073&gt;=100000000,$G9073&lt;=499000000),"100-499M",IF(AND($G9073&gt;=500000000,$G9073&lt;=999000000),"500M-999M","1,000M+"))))))</f>
        <v>0-4M</v>
      </c>
      <c r="I9073">
        <v>0</v>
      </c>
      <c r="J9073" s="3">
        <v>0</v>
      </c>
      <c r="K9073" s="3" t="s">
        <v>9</v>
      </c>
      <c r="L9073" s="1">
        <v>43109</v>
      </c>
      <c r="M9073" s="2" t="s">
        <v>137</v>
      </c>
      <c r="N9073" t="s">
        <v>19</v>
      </c>
    </row>
    <row r="9074" spans="1:14" x14ac:dyDescent="0.35">
      <c r="A9074" t="s">
        <v>2400</v>
      </c>
      <c r="B9074" t="s">
        <v>2112</v>
      </c>
      <c r="C9074" s="6">
        <v>3.8</v>
      </c>
      <c r="D9074">
        <f>IF($C9074=0,0,IF(AND($C9074&gt;0,$C9074&lt;=1.9),1, IF(AND($C9074&gt;1.9,$C9074&lt;3),2,IF(AND($C9074&gt;2.9,$C9074&lt;=3.9),3,IF(AND($C9074&gt;3.9,$C9074&lt;=4.9),4,5)))))</f>
        <v>3</v>
      </c>
      <c r="E9074" s="3">
        <v>63</v>
      </c>
      <c r="F9074">
        <v>24</v>
      </c>
      <c r="G9074" s="5">
        <v>10000</v>
      </c>
      <c r="H9074" s="5" t="str">
        <f>IF(AND($G9074&gt;=0,$G9074&lt;5000000),"0-4M", IF(AND($G9074&gt;=5000000,$G9074&lt;9000000,0),"5-9M",
 IF(AND($G9074&gt;=10000000,$G9074&lt;=49000000),"10-49M",IF(AND($G9074&gt;=50000000,$G9074&lt;=99000000),"50M-99M",
 IF(AND($G9074&gt;=100000000,$G9074&lt;=499000000),"100-499M",IF(AND($G9074&gt;=500000000,$G9074&lt;=999000000),"500M-999M","1,000M+"))))))</f>
        <v>0-4M</v>
      </c>
      <c r="I9074">
        <v>0</v>
      </c>
      <c r="J9074" s="3">
        <v>0</v>
      </c>
      <c r="K9074" s="3" t="s">
        <v>9</v>
      </c>
      <c r="L9074" s="1">
        <v>43273</v>
      </c>
      <c r="M9074" s="2" t="s">
        <v>373</v>
      </c>
      <c r="N9074" t="s">
        <v>118</v>
      </c>
    </row>
    <row r="9075" spans="1:14" x14ac:dyDescent="0.35">
      <c r="A9075" t="s">
        <v>10642</v>
      </c>
      <c r="B9075" t="s">
        <v>1516</v>
      </c>
      <c r="C9075" s="6">
        <v>0</v>
      </c>
      <c r="D9075">
        <f>IF($C9075=0,0,IF(AND($C9075&gt;0,$C9075&lt;=1.9),1, IF(AND($C9075&gt;1.9,$C9075&lt;3),2,IF(AND($C9075&gt;2.9,$C9075&lt;=3.9),3,IF(AND($C9075&gt;3.9,$C9075&lt;=4.9),4,5)))))</f>
        <v>0</v>
      </c>
      <c r="E9075" s="3">
        <v>1</v>
      </c>
      <c r="F9075">
        <v>12</v>
      </c>
      <c r="G9075" s="5">
        <v>100</v>
      </c>
      <c r="H9075" s="5" t="str">
        <f>IF(AND($G9075&gt;=0,$G9075&lt;5000000),"0-4M", IF(AND($G9075&gt;=5000000,$G9075&lt;9000000,0),"5-9M",
 IF(AND($G9075&gt;=10000000,$G9075&lt;=49000000),"10-49M",IF(AND($G9075&gt;=50000000,$G9075&lt;=99000000),"50M-99M",
 IF(AND($G9075&gt;=100000000,$G9075&lt;=499000000),"100-499M",IF(AND($G9075&gt;=500000000,$G9075&lt;=999000000),"500M-999M","1,000M+"))))))</f>
        <v>0-4M</v>
      </c>
      <c r="I9075">
        <v>0</v>
      </c>
      <c r="J9075" s="3">
        <v>0</v>
      </c>
      <c r="K9075" s="3" t="s">
        <v>9</v>
      </c>
      <c r="L9075" s="1">
        <v>42716</v>
      </c>
      <c r="M9075" s="2">
        <v>1</v>
      </c>
      <c r="N9075" t="s">
        <v>33</v>
      </c>
    </row>
    <row r="9076" spans="1:14" x14ac:dyDescent="0.35">
      <c r="A9076" t="s">
        <v>7116</v>
      </c>
      <c r="B9076" t="s">
        <v>1620</v>
      </c>
      <c r="C9076" s="6">
        <v>5</v>
      </c>
      <c r="D9076">
        <f>IF($C9076=0,0,IF(AND($C9076&gt;0,$C9076&lt;=1.9),1, IF(AND($C9076&gt;1.9,$C9076&lt;3),2,IF(AND($C9076&gt;2.9,$C9076&lt;=3.9),3,IF(AND($C9076&gt;3.9,$C9076&lt;=4.9),4,5)))))</f>
        <v>5</v>
      </c>
      <c r="E9076" s="3">
        <v>11</v>
      </c>
      <c r="F9076">
        <v>6.1</v>
      </c>
      <c r="G9076" s="5">
        <v>10</v>
      </c>
      <c r="H9076" s="5" t="str">
        <f>IF(AND($G9076&gt;=0,$G9076&lt;5000000),"0-4M", IF(AND($G9076&gt;=5000000,$G9076&lt;9000000,0),"5-9M",
 IF(AND($G9076&gt;=10000000,$G9076&lt;=49000000),"10-49M",IF(AND($G9076&gt;=50000000,$G9076&lt;=99000000),"50M-99M",
 IF(AND($G9076&gt;=100000000,$G9076&lt;=499000000),"100-499M",IF(AND($G9076&gt;=500000000,$G9076&lt;=999000000),"500M-999M","1,000M+"))))))</f>
        <v>0-4M</v>
      </c>
      <c r="I9076">
        <v>0</v>
      </c>
      <c r="J9076" s="3">
        <v>0</v>
      </c>
      <c r="K9076" s="3" t="s">
        <v>9</v>
      </c>
      <c r="L9076" s="1">
        <v>42805</v>
      </c>
      <c r="M9076" s="2">
        <v>0.1</v>
      </c>
      <c r="N9076" t="s">
        <v>23</v>
      </c>
    </row>
    <row r="9077" spans="1:14" x14ac:dyDescent="0.35">
      <c r="A9077" t="s">
        <v>10644</v>
      </c>
      <c r="B9077" t="s">
        <v>3171</v>
      </c>
      <c r="C9077" s="6">
        <v>3.9</v>
      </c>
      <c r="D9077">
        <f>IF($C9077=0,0,IF(AND($C9077&gt;0,$C9077&lt;=1.9),1, IF(AND($C9077&gt;1.9,$C9077&lt;3),2,IF(AND($C9077&gt;2.9,$C9077&lt;=3.9),3,IF(AND($C9077&gt;3.9,$C9077&lt;=4.9),4,5)))))</f>
        <v>3</v>
      </c>
      <c r="E9077" s="3">
        <v>17</v>
      </c>
      <c r="F9077">
        <v>2.4</v>
      </c>
      <c r="G9077" s="5">
        <v>1000</v>
      </c>
      <c r="H9077" s="5" t="str">
        <f>IF(AND($G9077&gt;=0,$G9077&lt;5000000),"0-4M", IF(AND($G9077&gt;=5000000,$G9077&lt;9000000,0),"5-9M",
 IF(AND($G9077&gt;=10000000,$G9077&lt;=49000000),"10-49M",IF(AND($G9077&gt;=50000000,$G9077&lt;=99000000),"50M-99M",
 IF(AND($G9077&gt;=100000000,$G9077&lt;=499000000),"100-499M",IF(AND($G9077&gt;=500000000,$G9077&lt;=999000000),"500M-999M","1,000M+"))))))</f>
        <v>0-4M</v>
      </c>
      <c r="I9077">
        <v>0</v>
      </c>
      <c r="J9077" s="3">
        <v>0</v>
      </c>
      <c r="K9077" s="3" t="s">
        <v>9</v>
      </c>
      <c r="L9077" s="1">
        <v>42848</v>
      </c>
      <c r="M9077" s="2">
        <v>1.1000000000000001</v>
      </c>
      <c r="N9077" t="s">
        <v>36</v>
      </c>
    </row>
    <row r="9078" spans="1:14" x14ac:dyDescent="0.35">
      <c r="A9078" t="s">
        <v>10645</v>
      </c>
      <c r="B9078" t="s">
        <v>254</v>
      </c>
      <c r="C9078" s="6">
        <v>0</v>
      </c>
      <c r="D9078">
        <f>IF($C9078=0,0,IF(AND($C9078&gt;0,$C9078&lt;=1.9),1, IF(AND($C9078&gt;1.9,$C9078&lt;3),2,IF(AND($C9078&gt;2.9,$C9078&lt;=3.9),3,IF(AND($C9078&gt;3.9,$C9078&lt;=4.9),4,5)))))</f>
        <v>0</v>
      </c>
      <c r="E9078" s="3">
        <v>0</v>
      </c>
      <c r="F9078">
        <v>3.9</v>
      </c>
      <c r="G9078" s="5">
        <v>100</v>
      </c>
      <c r="H9078" s="5" t="str">
        <f>IF(AND($G9078&gt;=0,$G9078&lt;5000000),"0-4M", IF(AND($G9078&gt;=5000000,$G9078&lt;9000000,0),"5-9M",
 IF(AND($G9078&gt;=10000000,$G9078&lt;=49000000),"10-49M",IF(AND($G9078&gt;=50000000,$G9078&lt;=99000000),"50M-99M",
 IF(AND($G9078&gt;=100000000,$G9078&lt;=499000000),"100-499M",IF(AND($G9078&gt;=500000000,$G9078&lt;=999000000),"500M-999M","1,000M+"))))))</f>
        <v>0-4M</v>
      </c>
      <c r="I9078">
        <v>0</v>
      </c>
      <c r="J9078" s="3">
        <v>0</v>
      </c>
      <c r="K9078" s="3" t="s">
        <v>9</v>
      </c>
      <c r="L9078" s="1">
        <v>43147</v>
      </c>
      <c r="M9078" s="2" t="s">
        <v>56</v>
      </c>
      <c r="N9078" t="s">
        <v>118</v>
      </c>
    </row>
    <row r="9079" spans="1:14" x14ac:dyDescent="0.35">
      <c r="A9079" t="s">
        <v>10646</v>
      </c>
      <c r="B9079" t="s">
        <v>1516</v>
      </c>
      <c r="C9079" s="6">
        <v>0</v>
      </c>
      <c r="D9079">
        <f>IF($C9079=0,0,IF(AND($C9079&gt;0,$C9079&lt;=1.9),1, IF(AND($C9079&gt;1.9,$C9079&lt;3),2,IF(AND($C9079&gt;2.9,$C9079&lt;=3.9),3,IF(AND($C9079&gt;3.9,$C9079&lt;=4.9),4,5)))))</f>
        <v>0</v>
      </c>
      <c r="E9079" s="3">
        <v>0</v>
      </c>
      <c r="F9079">
        <v>8.9</v>
      </c>
      <c r="G9079" s="5">
        <v>10</v>
      </c>
      <c r="H9079" s="5" t="str">
        <f>IF(AND($G9079&gt;=0,$G9079&lt;5000000),"0-4M", IF(AND($G9079&gt;=5000000,$G9079&lt;9000000,0),"5-9M",
 IF(AND($G9079&gt;=10000000,$G9079&lt;=49000000),"10-49M",IF(AND($G9079&gt;=50000000,$G9079&lt;=99000000),"50M-99M",
 IF(AND($G9079&gt;=100000000,$G9079&lt;=499000000),"100-499M",IF(AND($G9079&gt;=500000000,$G9079&lt;=999000000),"500M-999M","1,000M+"))))))</f>
        <v>0-4M</v>
      </c>
      <c r="I9079">
        <v>0</v>
      </c>
      <c r="J9079" s="3">
        <v>0</v>
      </c>
      <c r="K9079" s="3" t="s">
        <v>9</v>
      </c>
      <c r="L9079" s="1">
        <v>43312</v>
      </c>
      <c r="M9079" s="2" t="s">
        <v>5366</v>
      </c>
      <c r="N9079" t="s">
        <v>33</v>
      </c>
    </row>
    <row r="9080" spans="1:14" x14ac:dyDescent="0.35">
      <c r="A9080" t="s">
        <v>10647</v>
      </c>
      <c r="B9080" t="s">
        <v>3393</v>
      </c>
      <c r="C9080" s="6">
        <v>0</v>
      </c>
      <c r="D9080">
        <f>IF($C9080=0,0,IF(AND($C9080&gt;0,$C9080&lt;=1.9),1, IF(AND($C9080&gt;1.9,$C9080&lt;3),2,IF(AND($C9080&gt;2.9,$C9080&lt;=3.9),3,IF(AND($C9080&gt;3.9,$C9080&lt;=4.9),4,5)))))</f>
        <v>0</v>
      </c>
      <c r="E9080" s="3">
        <v>0</v>
      </c>
      <c r="F9080">
        <v>36</v>
      </c>
      <c r="G9080" s="5">
        <v>10</v>
      </c>
      <c r="H9080" s="5" t="str">
        <f>IF(AND($G9080&gt;=0,$G9080&lt;5000000),"0-4M", IF(AND($G9080&gt;=5000000,$G9080&lt;9000000,0),"5-9M",
 IF(AND($G9080&gt;=10000000,$G9080&lt;=49000000),"10-49M",IF(AND($G9080&gt;=50000000,$G9080&lt;=99000000),"50M-99M",
 IF(AND($G9080&gt;=100000000,$G9080&lt;=499000000),"100-499M",IF(AND($G9080&gt;=500000000,$G9080&lt;=999000000),"500M-999M","1,000M+"))))))</f>
        <v>0-4M</v>
      </c>
      <c r="I9080">
        <v>0</v>
      </c>
      <c r="J9080" s="3">
        <v>0</v>
      </c>
      <c r="K9080" s="3" t="s">
        <v>9</v>
      </c>
      <c r="L9080" s="1">
        <v>43195</v>
      </c>
      <c r="M9080" s="2">
        <v>3.8</v>
      </c>
      <c r="N9080" t="s">
        <v>21</v>
      </c>
    </row>
    <row r="9081" spans="1:14" x14ac:dyDescent="0.35">
      <c r="A9081" t="s">
        <v>10648</v>
      </c>
      <c r="B9081" t="s">
        <v>2752</v>
      </c>
      <c r="C9081" s="6">
        <v>0</v>
      </c>
      <c r="D9081">
        <f>IF($C9081=0,0,IF(AND($C9081&gt;0,$C9081&lt;=1.9),1, IF(AND($C9081&gt;1.9,$C9081&lt;3),2,IF(AND($C9081&gt;2.9,$C9081&lt;=3.9),3,IF(AND($C9081&gt;3.9,$C9081&lt;=4.9),4,5)))))</f>
        <v>0</v>
      </c>
      <c r="E9081" s="3">
        <v>1</v>
      </c>
      <c r="F9081">
        <v>9</v>
      </c>
      <c r="G9081" s="5">
        <v>1</v>
      </c>
      <c r="H9081" s="5" t="str">
        <f>IF(AND($G9081&gt;=0,$G9081&lt;5000000),"0-4M", IF(AND($G9081&gt;=5000000,$G9081&lt;9000000,0),"5-9M",
 IF(AND($G9081&gt;=10000000,$G9081&lt;=49000000),"10-49M",IF(AND($G9081&gt;=50000000,$G9081&lt;=99000000),"50M-99M",
 IF(AND($G9081&gt;=100000000,$G9081&lt;=499000000),"100-499M",IF(AND($G9081&gt;=500000000,$G9081&lt;=999000000),"500M-999M","1,000M+"))))))</f>
        <v>0-4M</v>
      </c>
      <c r="I9081">
        <v>0</v>
      </c>
      <c r="J9081" s="3">
        <v>0</v>
      </c>
      <c r="K9081" s="3" t="s">
        <v>9</v>
      </c>
      <c r="L9081" s="1">
        <v>43249</v>
      </c>
      <c r="M9081" s="2">
        <v>1</v>
      </c>
      <c r="N9081" t="s">
        <v>118</v>
      </c>
    </row>
    <row r="9082" spans="1:14" x14ac:dyDescent="0.35">
      <c r="A9082" t="s">
        <v>7185</v>
      </c>
      <c r="B9082" t="s">
        <v>1620</v>
      </c>
      <c r="C9082" s="6">
        <v>5</v>
      </c>
      <c r="D9082">
        <f>IF($C9082=0,0,IF(AND($C9082&gt;0,$C9082&lt;=1.9),1, IF(AND($C9082&gt;1.9,$C9082&lt;3),2,IF(AND($C9082&gt;2.9,$C9082&lt;=3.9),3,IF(AND($C9082&gt;3.9,$C9082&lt;=4.9),4,5)))))</f>
        <v>5</v>
      </c>
      <c r="E9082" s="3">
        <v>8</v>
      </c>
      <c r="F9082">
        <v>38</v>
      </c>
      <c r="G9082" s="5">
        <v>10</v>
      </c>
      <c r="H9082" s="5" t="str">
        <f>IF(AND($G9082&gt;=0,$G9082&lt;5000000),"0-4M", IF(AND($G9082&gt;=5000000,$G9082&lt;9000000,0),"5-9M",
 IF(AND($G9082&gt;=10000000,$G9082&lt;=49000000),"10-49M",IF(AND($G9082&gt;=50000000,$G9082&lt;=99000000),"50M-99M",
 IF(AND($G9082&gt;=100000000,$G9082&lt;=499000000),"100-499M",IF(AND($G9082&gt;=500000000,$G9082&lt;=999000000),"500M-999M","1,000M+"))))))</f>
        <v>0-4M</v>
      </c>
      <c r="I9082">
        <v>1</v>
      </c>
      <c r="J9082" s="3">
        <v>0.99</v>
      </c>
      <c r="K9082" s="3" t="s">
        <v>17</v>
      </c>
      <c r="L9082" s="1">
        <v>43201</v>
      </c>
      <c r="M9082" s="2">
        <v>1.3</v>
      </c>
      <c r="N9082" t="s">
        <v>33</v>
      </c>
    </row>
    <row r="9083" spans="1:14" x14ac:dyDescent="0.35">
      <c r="A9083" t="s">
        <v>7195</v>
      </c>
      <c r="B9083" t="s">
        <v>1620</v>
      </c>
      <c r="C9083" s="6">
        <v>4.3</v>
      </c>
      <c r="D9083">
        <f>IF($C9083=0,0,IF(AND($C9083&gt;0,$C9083&lt;=1.9),1, IF(AND($C9083&gt;1.9,$C9083&lt;3),2,IF(AND($C9083&gt;2.9,$C9083&lt;=3.9),3,IF(AND($C9083&gt;3.9,$C9083&lt;=4.9),4,5)))))</f>
        <v>4</v>
      </c>
      <c r="E9083" s="3">
        <v>3</v>
      </c>
      <c r="F9083">
        <v>39</v>
      </c>
      <c r="G9083" s="5">
        <v>10</v>
      </c>
      <c r="H9083" s="5" t="str">
        <f>IF(AND($G9083&gt;=0,$G9083&lt;5000000),"0-4M", IF(AND($G9083&gt;=5000000,$G9083&lt;9000000,0),"5-9M",
 IF(AND($G9083&gt;=10000000,$G9083&lt;=49000000),"10-49M",IF(AND($G9083&gt;=50000000,$G9083&lt;=99000000),"50M-99M",
 IF(AND($G9083&gt;=100000000,$G9083&lt;=499000000),"100-499M",IF(AND($G9083&gt;=500000000,$G9083&lt;=999000000),"500M-999M","1,000M+"))))))</f>
        <v>0-4M</v>
      </c>
      <c r="I9083">
        <v>0</v>
      </c>
      <c r="J9083" s="3">
        <v>0</v>
      </c>
      <c r="K9083" s="3" t="s">
        <v>185</v>
      </c>
      <c r="L9083" s="1">
        <v>43000</v>
      </c>
      <c r="M9083" s="2">
        <v>1</v>
      </c>
      <c r="N9083" t="s">
        <v>33</v>
      </c>
    </row>
    <row r="9084" spans="1:14" x14ac:dyDescent="0.35">
      <c r="A9084" t="s">
        <v>10651</v>
      </c>
      <c r="B9084" t="s">
        <v>1902</v>
      </c>
      <c r="C9084" s="6">
        <v>4</v>
      </c>
      <c r="D9084">
        <f>IF($C9084=0,0,IF(AND($C9084&gt;0,$C9084&lt;=1.9),1, IF(AND($C9084&gt;1.9,$C9084&lt;3),2,IF(AND($C9084&gt;2.9,$C9084&lt;=3.9),3,IF(AND($C9084&gt;3.9,$C9084&lt;=4.9),4,5)))))</f>
        <v>4</v>
      </c>
      <c r="E9084" s="3">
        <v>939</v>
      </c>
      <c r="F9084">
        <v>38</v>
      </c>
      <c r="G9084" s="5">
        <v>10000</v>
      </c>
      <c r="H9084" s="5" t="str">
        <f>IF(AND($G9084&gt;=0,$G9084&lt;5000000),"0-4M", IF(AND($G9084&gt;=5000000,$G9084&lt;9000000,0),"5-9M",
 IF(AND($G9084&gt;=10000000,$G9084&lt;=49000000),"10-49M",IF(AND($G9084&gt;=50000000,$G9084&lt;=99000000),"50M-99M",
 IF(AND($G9084&gt;=100000000,$G9084&lt;=499000000),"100-499M",IF(AND($G9084&gt;=500000000,$G9084&lt;=999000000),"500M-999M","1,000M+"))))))</f>
        <v>0-4M</v>
      </c>
      <c r="I9084">
        <v>0</v>
      </c>
      <c r="J9084" s="3">
        <v>0</v>
      </c>
      <c r="K9084" s="3" t="s">
        <v>9</v>
      </c>
      <c r="L9084" s="1">
        <v>43259</v>
      </c>
      <c r="M9084" s="2" t="s">
        <v>10652</v>
      </c>
      <c r="N9084" t="s">
        <v>33</v>
      </c>
    </row>
    <row r="9085" spans="1:14" x14ac:dyDescent="0.35">
      <c r="A9085" t="s">
        <v>10653</v>
      </c>
      <c r="B9085" t="s">
        <v>1902</v>
      </c>
      <c r="C9085" s="6">
        <v>3.6</v>
      </c>
      <c r="D9085">
        <f>IF($C9085=0,0,IF(AND($C9085&gt;0,$C9085&lt;=1.9),1, IF(AND($C9085&gt;1.9,$C9085&lt;3),2,IF(AND($C9085&gt;2.9,$C9085&lt;=3.9),3,IF(AND($C9085&gt;3.9,$C9085&lt;=4.9),4,5)))))</f>
        <v>3</v>
      </c>
      <c r="E9085" s="3">
        <v>135</v>
      </c>
      <c r="F9085">
        <v>75</v>
      </c>
      <c r="G9085" s="5">
        <v>10000</v>
      </c>
      <c r="H9085" s="5" t="str">
        <f>IF(AND($G9085&gt;=0,$G9085&lt;5000000),"0-4M", IF(AND($G9085&gt;=5000000,$G9085&lt;9000000,0),"5-9M",
 IF(AND($G9085&gt;=10000000,$G9085&lt;=49000000),"10-49M",IF(AND($G9085&gt;=50000000,$G9085&lt;=99000000),"50M-99M",
 IF(AND($G9085&gt;=100000000,$G9085&lt;=499000000),"100-499M",IF(AND($G9085&gt;=500000000,$G9085&lt;=999000000),"500M-999M","1,000M+"))))))</f>
        <v>0-4M</v>
      </c>
      <c r="I9085">
        <v>0</v>
      </c>
      <c r="J9085" s="3">
        <v>0</v>
      </c>
      <c r="K9085" s="3" t="s">
        <v>52</v>
      </c>
      <c r="L9085" s="1">
        <v>43252</v>
      </c>
      <c r="M9085" s="2">
        <v>1.022</v>
      </c>
      <c r="N9085" t="s">
        <v>21</v>
      </c>
    </row>
    <row r="9086" spans="1:14" x14ac:dyDescent="0.35">
      <c r="A9086" t="s">
        <v>10654</v>
      </c>
      <c r="B9086" t="s">
        <v>1902</v>
      </c>
      <c r="C9086" s="6">
        <v>4.0999999999999996</v>
      </c>
      <c r="D9086">
        <f>IF($C9086=0,0,IF(AND($C9086&gt;0,$C9086&lt;=1.9),1, IF(AND($C9086&gt;1.9,$C9086&lt;3),2,IF(AND($C9086&gt;2.9,$C9086&lt;=3.9),3,IF(AND($C9086&gt;3.9,$C9086&lt;=4.9),4,5)))))</f>
        <v>4</v>
      </c>
      <c r="E9086" s="3">
        <v>17</v>
      </c>
      <c r="F9086">
        <v>50</v>
      </c>
      <c r="G9086" s="5">
        <v>1000</v>
      </c>
      <c r="H9086" s="5" t="str">
        <f>IF(AND($G9086&gt;=0,$G9086&lt;5000000),"0-4M", IF(AND($G9086&gt;=5000000,$G9086&lt;9000000,0),"5-9M",
 IF(AND($G9086&gt;=10000000,$G9086&lt;=49000000),"10-49M",IF(AND($G9086&gt;=50000000,$G9086&lt;=99000000),"50M-99M",
 IF(AND($G9086&gt;=100000000,$G9086&lt;=499000000),"100-499M",IF(AND($G9086&gt;=500000000,$G9086&lt;=999000000),"500M-999M","1,000M+"))))))</f>
        <v>0-4M</v>
      </c>
      <c r="I9086">
        <v>0</v>
      </c>
      <c r="J9086" s="3">
        <v>0</v>
      </c>
      <c r="K9086" s="3" t="s">
        <v>9</v>
      </c>
      <c r="L9086" s="1">
        <v>43175</v>
      </c>
      <c r="M9086" s="2">
        <v>15</v>
      </c>
      <c r="N9086" t="s">
        <v>33</v>
      </c>
    </row>
    <row r="9087" spans="1:14" x14ac:dyDescent="0.35">
      <c r="A9087" t="s">
        <v>7470</v>
      </c>
      <c r="B9087" t="s">
        <v>1620</v>
      </c>
      <c r="C9087" s="6">
        <v>4.2</v>
      </c>
      <c r="D9087">
        <f>IF($C9087=0,0,IF(AND($C9087&gt;0,$C9087&lt;=1.9),1, IF(AND($C9087&gt;1.9,$C9087&lt;3),2,IF(AND($C9087&gt;2.9,$C9087&lt;=3.9),3,IF(AND($C9087&gt;3.9,$C9087&lt;=4.9),4,5)))))</f>
        <v>4</v>
      </c>
      <c r="E9087" s="3">
        <v>4</v>
      </c>
      <c r="F9087">
        <v>61</v>
      </c>
      <c r="G9087" s="5">
        <v>10</v>
      </c>
      <c r="H9087" s="5" t="str">
        <f>IF(AND($G9087&gt;=0,$G9087&lt;5000000),"0-4M", IF(AND($G9087&gt;=5000000,$G9087&lt;9000000,0),"5-9M",
 IF(AND($G9087&gt;=10000000,$G9087&lt;=49000000),"10-49M",IF(AND($G9087&gt;=50000000,$G9087&lt;=99000000),"50M-99M",
 IF(AND($G9087&gt;=100000000,$G9087&lt;=499000000),"100-499M",IF(AND($G9087&gt;=500000000,$G9087&lt;=999000000),"500M-999M","1,000M+"))))))</f>
        <v>0-4M</v>
      </c>
      <c r="I9087">
        <v>0</v>
      </c>
      <c r="J9087" s="3">
        <v>0</v>
      </c>
      <c r="K9087" s="3" t="s">
        <v>9</v>
      </c>
      <c r="L9087" s="1">
        <v>43233</v>
      </c>
      <c r="M9087" s="2">
        <v>1.1000000000000001</v>
      </c>
      <c r="N9087" t="s">
        <v>21</v>
      </c>
    </row>
    <row r="9088" spans="1:14" x14ac:dyDescent="0.35">
      <c r="A9088" t="s">
        <v>8383</v>
      </c>
      <c r="B9088" t="s">
        <v>1620</v>
      </c>
      <c r="C9088" s="6">
        <v>0</v>
      </c>
      <c r="D9088">
        <f>IF($C9088=0,0,IF(AND($C9088&gt;0,$C9088&lt;=1.9),1, IF(AND($C9088&gt;1.9,$C9088&lt;3),2,IF(AND($C9088&gt;2.9,$C9088&lt;=3.9),3,IF(AND($C9088&gt;3.9,$C9088&lt;=4.9),4,5)))))</f>
        <v>0</v>
      </c>
      <c r="E9088" s="3">
        <v>0</v>
      </c>
      <c r="F9088">
        <v>11</v>
      </c>
      <c r="G9088" s="5">
        <v>10</v>
      </c>
      <c r="H9088" s="5" t="str">
        <f>IF(AND($G9088&gt;=0,$G9088&lt;5000000),"0-4M", IF(AND($G9088&gt;=5000000,$G9088&lt;9000000,0),"5-9M",
 IF(AND($G9088&gt;=10000000,$G9088&lt;=49000000),"10-49M",IF(AND($G9088&gt;=50000000,$G9088&lt;=99000000),"50M-99M",
 IF(AND($G9088&gt;=100000000,$G9088&lt;=499000000),"100-499M",IF(AND($G9088&gt;=500000000,$G9088&lt;=999000000),"500M-999M","1,000M+"))))))</f>
        <v>0-4M</v>
      </c>
      <c r="I9088">
        <v>0</v>
      </c>
      <c r="J9088" s="3">
        <v>0</v>
      </c>
      <c r="K9088" s="3" t="s">
        <v>9</v>
      </c>
      <c r="L9088" s="1">
        <v>43269</v>
      </c>
      <c r="M9088" s="2" t="s">
        <v>32</v>
      </c>
      <c r="N9088" t="s">
        <v>23</v>
      </c>
    </row>
    <row r="9089" spans="1:14" x14ac:dyDescent="0.35">
      <c r="A9089" t="s">
        <v>9103</v>
      </c>
      <c r="B9089" t="s">
        <v>1620</v>
      </c>
      <c r="C9089" s="6">
        <v>5</v>
      </c>
      <c r="D9089">
        <f>IF($C9089=0,0,IF(AND($C9089&gt;0,$C9089&lt;=1.9),1, IF(AND($C9089&gt;1.9,$C9089&lt;3),2,IF(AND($C9089&gt;2.9,$C9089&lt;=3.9),3,IF(AND($C9089&gt;3.9,$C9089&lt;=4.9),4,5)))))</f>
        <v>5</v>
      </c>
      <c r="E9089" s="3">
        <v>5</v>
      </c>
      <c r="F9089">
        <v>4.5999999999999996</v>
      </c>
      <c r="G9089" s="5">
        <v>10</v>
      </c>
      <c r="H9089" s="5" t="str">
        <f>IF(AND($G9089&gt;=0,$G9089&lt;5000000),"0-4M", IF(AND($G9089&gt;=5000000,$G9089&lt;9000000,0),"5-9M",
 IF(AND($G9089&gt;=10000000,$G9089&lt;=49000000),"10-49M",IF(AND($G9089&gt;=50000000,$G9089&lt;=99000000),"50M-99M",
 IF(AND($G9089&gt;=100000000,$G9089&lt;=499000000),"100-499M",IF(AND($G9089&gt;=500000000,$G9089&lt;=999000000),"500M-999M","1,000M+"))))))</f>
        <v>0-4M</v>
      </c>
      <c r="I9089">
        <v>0</v>
      </c>
      <c r="J9089" s="3">
        <v>0</v>
      </c>
      <c r="K9089" s="3" t="s">
        <v>9</v>
      </c>
      <c r="L9089" s="1">
        <v>43313</v>
      </c>
      <c r="M9089" s="2">
        <v>1.1100000000000001</v>
      </c>
      <c r="N9089" t="s">
        <v>11</v>
      </c>
    </row>
    <row r="9090" spans="1:14" x14ac:dyDescent="0.35">
      <c r="A9090" t="s">
        <v>10227</v>
      </c>
      <c r="B9090" t="s">
        <v>1620</v>
      </c>
      <c r="C9090" s="6">
        <v>0</v>
      </c>
      <c r="D9090">
        <f>IF($C9090=0,0,IF(AND($C9090&gt;0,$C9090&lt;=1.9),1, IF(AND($C9090&gt;1.9,$C9090&lt;3),2,IF(AND($C9090&gt;2.9,$C9090&lt;=3.9),3,IF(AND($C9090&gt;3.9,$C9090&lt;=4.9),4,5)))))</f>
        <v>0</v>
      </c>
      <c r="E9090" s="3">
        <v>2</v>
      </c>
      <c r="F9090">
        <v>36</v>
      </c>
      <c r="G9090" s="5">
        <v>10</v>
      </c>
      <c r="H9090" s="5" t="str">
        <f>IF(AND($G9090&gt;=0,$G9090&lt;5000000),"0-4M", IF(AND($G9090&gt;=5000000,$G9090&lt;9000000,0),"5-9M",
 IF(AND($G9090&gt;=10000000,$G9090&lt;=49000000),"10-49M",IF(AND($G9090&gt;=50000000,$G9090&lt;=99000000),"50M-99M",
 IF(AND($G9090&gt;=100000000,$G9090&lt;=499000000),"100-499M",IF(AND($G9090&gt;=500000000,$G9090&lt;=999000000),"500M-999M","1,000M+"))))))</f>
        <v>0-4M</v>
      </c>
      <c r="I9090">
        <v>0</v>
      </c>
      <c r="J9090" s="3">
        <v>0</v>
      </c>
      <c r="K9090" s="3" t="s">
        <v>9</v>
      </c>
      <c r="L9090" s="1">
        <v>43196</v>
      </c>
      <c r="M9090" s="2">
        <v>0.9</v>
      </c>
      <c r="N9090" t="s">
        <v>11</v>
      </c>
    </row>
    <row r="9091" spans="1:14" x14ac:dyDescent="0.35">
      <c r="A9091" t="s">
        <v>10661</v>
      </c>
      <c r="B9091" t="s">
        <v>1902</v>
      </c>
      <c r="C9091" s="6">
        <v>4.2</v>
      </c>
      <c r="D9091">
        <f>IF($C9091=0,0,IF(AND($C9091&gt;0,$C9091&lt;=1.9),1, IF(AND($C9091&gt;1.9,$C9091&lt;3),2,IF(AND($C9091&gt;2.9,$C9091&lt;=3.9),3,IF(AND($C9091&gt;3.9,$C9091&lt;=4.9),4,5)))))</f>
        <v>4</v>
      </c>
      <c r="E9091" s="3">
        <v>1405</v>
      </c>
      <c r="F9091">
        <v>9.5</v>
      </c>
      <c r="G9091" s="5">
        <v>10000</v>
      </c>
      <c r="H9091" s="5" t="str">
        <f>IF(AND($G9091&gt;=0,$G9091&lt;5000000),"0-4M", IF(AND($G9091&gt;=5000000,$G9091&lt;9000000,0),"5-9M",
 IF(AND($G9091&gt;=10000000,$G9091&lt;=49000000),"10-49M",IF(AND($G9091&gt;=50000000,$G9091&lt;=99000000),"50M-99M",
 IF(AND($G9091&gt;=100000000,$G9091&lt;=499000000),"100-499M",IF(AND($G9091&gt;=500000000,$G9091&lt;=999000000),"500M-999M","1,000M+"))))))</f>
        <v>0-4M</v>
      </c>
      <c r="I9091">
        <v>1</v>
      </c>
      <c r="J9091" s="3">
        <v>1.2</v>
      </c>
      <c r="K9091" s="3" t="s">
        <v>9</v>
      </c>
      <c r="L9091" s="1">
        <v>43256</v>
      </c>
      <c r="M9091" s="2">
        <v>2.7</v>
      </c>
      <c r="N9091" t="s">
        <v>23</v>
      </c>
    </row>
    <row r="9092" spans="1:14" x14ac:dyDescent="0.35">
      <c r="A9092" t="s">
        <v>10662</v>
      </c>
      <c r="B9092" t="s">
        <v>2958</v>
      </c>
      <c r="C9092" s="6">
        <v>4.2</v>
      </c>
      <c r="D9092">
        <f>IF($C9092=0,0,IF(AND($C9092&gt;0,$C9092&lt;=1.9),1, IF(AND($C9092&gt;1.9,$C9092&lt;3),2,IF(AND($C9092&gt;2.9,$C9092&lt;=3.9),3,IF(AND($C9092&gt;3.9,$C9092&lt;=4.9),4,5)))))</f>
        <v>4</v>
      </c>
      <c r="E9092" s="3">
        <v>455</v>
      </c>
      <c r="F9092">
        <v>2.8</v>
      </c>
      <c r="G9092" s="5">
        <v>50000</v>
      </c>
      <c r="H9092" s="5" t="str">
        <f>IF(AND($G9092&gt;=0,$G9092&lt;5000000),"0-4M", IF(AND($G9092&gt;=5000000,$G9092&lt;9000000,0),"5-9M",
 IF(AND($G9092&gt;=10000000,$G9092&lt;=49000000),"10-49M",IF(AND($G9092&gt;=50000000,$G9092&lt;=99000000),"50M-99M",
 IF(AND($G9092&gt;=100000000,$G9092&lt;=499000000),"100-499M",IF(AND($G9092&gt;=500000000,$G9092&lt;=999000000),"500M-999M","1,000M+"))))))</f>
        <v>0-4M</v>
      </c>
      <c r="I9092">
        <v>0</v>
      </c>
      <c r="J9092" s="3">
        <v>0</v>
      </c>
      <c r="K9092" s="3" t="s">
        <v>9</v>
      </c>
      <c r="L9092" s="1">
        <v>42794</v>
      </c>
      <c r="M9092" s="2">
        <v>1.6</v>
      </c>
      <c r="N9092" t="s">
        <v>128</v>
      </c>
    </row>
    <row r="9093" spans="1:14" x14ac:dyDescent="0.35">
      <c r="A9093" t="s">
        <v>10391</v>
      </c>
      <c r="B9093" t="s">
        <v>1620</v>
      </c>
      <c r="C9093" s="6">
        <v>0</v>
      </c>
      <c r="D9093">
        <f>IF($C9093=0,0,IF(AND($C9093&gt;0,$C9093&lt;=1.9),1, IF(AND($C9093&gt;1.9,$C9093&lt;3),2,IF(AND($C9093&gt;2.9,$C9093&lt;=3.9),3,IF(AND($C9093&gt;3.9,$C9093&lt;=4.9),4,5)))))</f>
        <v>0</v>
      </c>
      <c r="E9093" s="3">
        <v>2</v>
      </c>
      <c r="F9093">
        <v>22</v>
      </c>
      <c r="G9093" s="5">
        <v>10</v>
      </c>
      <c r="H9093" s="5" t="str">
        <f>IF(AND($G9093&gt;=0,$G9093&lt;5000000),"0-4M", IF(AND($G9093&gt;=5000000,$G9093&lt;9000000,0),"5-9M",
 IF(AND($G9093&gt;=10000000,$G9093&lt;=49000000),"10-49M",IF(AND($G9093&gt;=50000000,$G9093&lt;=99000000),"50M-99M",
 IF(AND($G9093&gt;=100000000,$G9093&lt;=499000000),"100-499M",IF(AND($G9093&gt;=500000000,$G9093&lt;=999000000),"500M-999M","1,000M+"))))))</f>
        <v>0-4M</v>
      </c>
      <c r="I9093">
        <v>0</v>
      </c>
      <c r="J9093" s="3">
        <v>0</v>
      </c>
      <c r="K9093" s="3" t="s">
        <v>9</v>
      </c>
      <c r="L9093" s="1">
        <v>42432</v>
      </c>
      <c r="M9093" s="2">
        <v>1</v>
      </c>
      <c r="N9093" t="s">
        <v>36</v>
      </c>
    </row>
    <row r="9094" spans="1:14" x14ac:dyDescent="0.35">
      <c r="A9094" t="s">
        <v>10664</v>
      </c>
      <c r="B9094" t="s">
        <v>3069</v>
      </c>
      <c r="C9094" s="6">
        <v>0</v>
      </c>
      <c r="D9094">
        <f>IF($C9094=0,0,IF(AND($C9094&gt;0,$C9094&lt;=1.9),1, IF(AND($C9094&gt;1.9,$C9094&lt;3),2,IF(AND($C9094&gt;2.9,$C9094&lt;=3.9),3,IF(AND($C9094&gt;3.9,$C9094&lt;=4.9),4,5)))))</f>
        <v>0</v>
      </c>
      <c r="E9094" s="3">
        <v>1</v>
      </c>
      <c r="F9094">
        <v>20</v>
      </c>
      <c r="G9094" s="5">
        <v>500</v>
      </c>
      <c r="H9094" s="5" t="str">
        <f>IF(AND($G9094&gt;=0,$G9094&lt;5000000),"0-4M", IF(AND($G9094&gt;=5000000,$G9094&lt;9000000,0),"5-9M",
 IF(AND($G9094&gt;=10000000,$G9094&lt;=49000000),"10-49M",IF(AND($G9094&gt;=50000000,$G9094&lt;=99000000),"50M-99M",
 IF(AND($G9094&gt;=100000000,$G9094&lt;=499000000),"100-499M",IF(AND($G9094&gt;=500000000,$G9094&lt;=999000000),"500M-999M","1,000M+"))))))</f>
        <v>0-4M</v>
      </c>
      <c r="I9094">
        <v>0</v>
      </c>
      <c r="J9094" s="3">
        <v>0</v>
      </c>
      <c r="K9094" s="3" t="s">
        <v>9</v>
      </c>
      <c r="L9094" s="1">
        <v>43203</v>
      </c>
      <c r="M9094" s="2">
        <v>1</v>
      </c>
      <c r="N9094" t="s">
        <v>33</v>
      </c>
    </row>
    <row r="9095" spans="1:14" x14ac:dyDescent="0.35">
      <c r="A9095" t="s">
        <v>10649</v>
      </c>
      <c r="B9095" t="s">
        <v>1620</v>
      </c>
      <c r="C9095" s="6">
        <v>5</v>
      </c>
      <c r="D9095">
        <f>IF($C9095=0,0,IF(AND($C9095&gt;0,$C9095&lt;=1.9),1, IF(AND($C9095&gt;1.9,$C9095&lt;3),2,IF(AND($C9095&gt;2.9,$C9095&lt;=3.9),3,IF(AND($C9095&gt;3.9,$C9095&lt;=4.9),4,5)))))</f>
        <v>5</v>
      </c>
      <c r="E9095" s="3">
        <v>1</v>
      </c>
      <c r="F9095">
        <v>24</v>
      </c>
      <c r="G9095" s="5">
        <v>10</v>
      </c>
      <c r="H9095" s="5" t="str">
        <f>IF(AND($G9095&gt;=0,$G9095&lt;5000000),"0-4M", IF(AND($G9095&gt;=5000000,$G9095&lt;9000000,0),"5-9M",
 IF(AND($G9095&gt;=10000000,$G9095&lt;=49000000),"10-49M",IF(AND($G9095&gt;=50000000,$G9095&lt;=99000000),"50M-99M",
 IF(AND($G9095&gt;=100000000,$G9095&lt;=499000000),"100-499M",IF(AND($G9095&gt;=500000000,$G9095&lt;=999000000),"500M-999M","1,000M+"))))))</f>
        <v>0-4M</v>
      </c>
      <c r="I9095">
        <v>0</v>
      </c>
      <c r="J9095" s="3">
        <v>0</v>
      </c>
      <c r="K9095" s="3" t="s">
        <v>9</v>
      </c>
      <c r="L9095" s="1">
        <v>43164</v>
      </c>
      <c r="M9095" s="2">
        <v>2</v>
      </c>
      <c r="N9095" t="s">
        <v>23</v>
      </c>
    </row>
    <row r="9096" spans="1:14" x14ac:dyDescent="0.35">
      <c r="A9096" t="s">
        <v>10666</v>
      </c>
      <c r="B9096" t="s">
        <v>401</v>
      </c>
      <c r="C9096" s="6">
        <v>4.0999999999999996</v>
      </c>
      <c r="D9096">
        <f>IF($C9096=0,0,IF(AND($C9096&gt;0,$C9096&lt;=1.9),1, IF(AND($C9096&gt;1.9,$C9096&lt;3),2,IF(AND($C9096&gt;2.9,$C9096&lt;=3.9),3,IF(AND($C9096&gt;3.9,$C9096&lt;=4.9),4,5)))))</f>
        <v>4</v>
      </c>
      <c r="E9096" s="3">
        <v>1035</v>
      </c>
      <c r="F9096">
        <v>20</v>
      </c>
      <c r="G9096" s="5">
        <v>50000</v>
      </c>
      <c r="H9096" s="5" t="str">
        <f>IF(AND($G9096&gt;=0,$G9096&lt;5000000),"0-4M", IF(AND($G9096&gt;=5000000,$G9096&lt;9000000,0),"5-9M",
 IF(AND($G9096&gt;=10000000,$G9096&lt;=49000000),"10-49M",IF(AND($G9096&gt;=50000000,$G9096&lt;=99000000),"50M-99M",
 IF(AND($G9096&gt;=100000000,$G9096&lt;=499000000),"100-499M",IF(AND($G9096&gt;=500000000,$G9096&lt;=999000000),"500M-999M","1,000M+"))))))</f>
        <v>0-4M</v>
      </c>
      <c r="I9096">
        <v>0</v>
      </c>
      <c r="J9096" s="3">
        <v>0</v>
      </c>
      <c r="K9096" s="3" t="s">
        <v>9</v>
      </c>
      <c r="L9096" s="1">
        <v>43319</v>
      </c>
      <c r="M9096" s="2" t="s">
        <v>10667</v>
      </c>
      <c r="N9096" t="s">
        <v>33</v>
      </c>
    </row>
    <row r="9097" spans="1:14" x14ac:dyDescent="0.35">
      <c r="A9097" t="s">
        <v>5501</v>
      </c>
      <c r="B9097" t="s">
        <v>1620</v>
      </c>
      <c r="C9097" s="6">
        <v>0</v>
      </c>
      <c r="D9097">
        <f>IF($C9097=0,0,IF(AND($C9097&gt;0,$C9097&lt;=1.9),1, IF(AND($C9097&gt;1.9,$C9097&lt;3),2,IF(AND($C9097&gt;2.9,$C9097&lt;=3.9),3,IF(AND($C9097&gt;3.9,$C9097&lt;=4.9),4,5)))))</f>
        <v>0</v>
      </c>
      <c r="E9097" s="3">
        <v>0</v>
      </c>
      <c r="F9097">
        <v>29</v>
      </c>
      <c r="G9097" s="5">
        <v>5</v>
      </c>
      <c r="H9097" s="5" t="str">
        <f>IF(AND($G9097&gt;=0,$G9097&lt;5000000),"0-4M", IF(AND($G9097&gt;=5000000,$G9097&lt;9000000,0),"5-9M",
 IF(AND($G9097&gt;=10000000,$G9097&lt;=49000000),"10-49M",IF(AND($G9097&gt;=50000000,$G9097&lt;=99000000),"50M-99M",
 IF(AND($G9097&gt;=100000000,$G9097&lt;=499000000),"100-499M",IF(AND($G9097&gt;=500000000,$G9097&lt;=999000000),"500M-999M","1,000M+"))))))</f>
        <v>0-4M</v>
      </c>
      <c r="I9097">
        <v>0</v>
      </c>
      <c r="J9097" s="3">
        <v>0</v>
      </c>
      <c r="K9097" s="3" t="s">
        <v>9</v>
      </c>
      <c r="L9097" s="1">
        <v>43290</v>
      </c>
      <c r="M9097" s="2">
        <v>1</v>
      </c>
      <c r="N9097" t="s">
        <v>33</v>
      </c>
    </row>
    <row r="9098" spans="1:14" x14ac:dyDescent="0.35">
      <c r="A9098" t="s">
        <v>6364</v>
      </c>
      <c r="B9098" t="s">
        <v>1620</v>
      </c>
      <c r="C9098" s="6">
        <v>5</v>
      </c>
      <c r="D9098">
        <f>IF($C9098=0,0,IF(AND($C9098&gt;0,$C9098&lt;=1.9),1, IF(AND($C9098&gt;1.9,$C9098&lt;3),2,IF(AND($C9098&gt;2.9,$C9098&lt;=3.9),3,IF(AND($C9098&gt;3.9,$C9098&lt;=4.9),4,5)))))</f>
        <v>5</v>
      </c>
      <c r="E9098" s="3">
        <v>7</v>
      </c>
      <c r="F9098">
        <v>19</v>
      </c>
      <c r="G9098" s="5">
        <v>5</v>
      </c>
      <c r="H9098" s="5" t="str">
        <f>IF(AND($G9098&gt;=0,$G9098&lt;5000000),"0-4M", IF(AND($G9098&gt;=5000000,$G9098&lt;9000000,0),"5-9M",
 IF(AND($G9098&gt;=10000000,$G9098&lt;=49000000),"10-49M",IF(AND($G9098&gt;=50000000,$G9098&lt;=99000000),"50M-99M",
 IF(AND($G9098&gt;=100000000,$G9098&lt;=499000000),"100-499M",IF(AND($G9098&gt;=500000000,$G9098&lt;=999000000),"500M-999M","1,000M+"))))))</f>
        <v>0-4M</v>
      </c>
      <c r="I9098">
        <v>0</v>
      </c>
      <c r="J9098" s="3">
        <v>0</v>
      </c>
      <c r="K9098" s="3" t="s">
        <v>9</v>
      </c>
      <c r="L9098" s="1">
        <v>43304</v>
      </c>
      <c r="M9098" s="2">
        <v>1</v>
      </c>
      <c r="N9098" t="s">
        <v>33</v>
      </c>
    </row>
    <row r="9099" spans="1:14" x14ac:dyDescent="0.35">
      <c r="A9099" t="s">
        <v>5494</v>
      </c>
      <c r="B9099" t="s">
        <v>1620</v>
      </c>
      <c r="C9099" s="6">
        <v>0</v>
      </c>
      <c r="D9099">
        <f>IF($C9099=0,0,IF(AND($C9099&gt;0,$C9099&lt;=1.9),1, IF(AND($C9099&gt;1.9,$C9099&lt;3),2,IF(AND($C9099&gt;2.9,$C9099&lt;=3.9),3,IF(AND($C9099&gt;3.9,$C9099&lt;=4.9),4,5)))))</f>
        <v>0</v>
      </c>
      <c r="E9099" s="3">
        <v>0</v>
      </c>
      <c r="F9099">
        <v>14</v>
      </c>
      <c r="G9099" s="5">
        <v>1</v>
      </c>
      <c r="H9099" s="5" t="str">
        <f>IF(AND($G9099&gt;=0,$G9099&lt;5000000),"0-4M", IF(AND($G9099&gt;=5000000,$G9099&lt;9000000,0),"5-9M",
 IF(AND($G9099&gt;=10000000,$G9099&lt;=49000000),"10-49M",IF(AND($G9099&gt;=50000000,$G9099&lt;=99000000),"50M-99M",
 IF(AND($G9099&gt;=100000000,$G9099&lt;=499000000),"100-499M",IF(AND($G9099&gt;=500000000,$G9099&lt;=999000000),"500M-999M","1,000M+"))))))</f>
        <v>0-4M</v>
      </c>
      <c r="I9099">
        <v>1</v>
      </c>
      <c r="J9099" s="3">
        <v>0.99</v>
      </c>
      <c r="K9099" s="3" t="s">
        <v>9</v>
      </c>
      <c r="L9099" s="1">
        <v>43288</v>
      </c>
      <c r="M9099" s="2">
        <v>1</v>
      </c>
      <c r="N9099" t="s">
        <v>33</v>
      </c>
    </row>
    <row r="9100" spans="1:14" x14ac:dyDescent="0.35">
      <c r="A9100" t="s">
        <v>10672</v>
      </c>
      <c r="B9100" t="s">
        <v>1902</v>
      </c>
      <c r="C9100" s="6">
        <v>0</v>
      </c>
      <c r="D9100">
        <f>IF($C9100=0,0,IF(AND($C9100&gt;0,$C9100&lt;=1.9),1, IF(AND($C9100&gt;1.9,$C9100&lt;3),2,IF(AND($C9100&gt;2.9,$C9100&lt;=3.9),3,IF(AND($C9100&gt;3.9,$C9100&lt;=4.9),4,5)))))</f>
        <v>0</v>
      </c>
      <c r="E9100" s="3">
        <v>13</v>
      </c>
      <c r="F9100">
        <v>5.7</v>
      </c>
      <c r="G9100" s="5">
        <v>1000</v>
      </c>
      <c r="H9100" s="5" t="str">
        <f>IF(AND($G9100&gt;=0,$G9100&lt;5000000),"0-4M", IF(AND($G9100&gt;=5000000,$G9100&lt;9000000,0),"5-9M",
 IF(AND($G9100&gt;=10000000,$G9100&lt;=49000000),"10-49M",IF(AND($G9100&gt;=50000000,$G9100&lt;=99000000),"50M-99M",
 IF(AND($G9100&gt;=100000000,$G9100&lt;=499000000),"100-499M",IF(AND($G9100&gt;=500000000,$G9100&lt;=999000000),"500M-999M","1,000M+"))))))</f>
        <v>0-4M</v>
      </c>
      <c r="I9100">
        <v>0</v>
      </c>
      <c r="J9100" s="3">
        <v>0</v>
      </c>
      <c r="K9100" s="3" t="s">
        <v>9</v>
      </c>
      <c r="L9100" s="1">
        <v>43103</v>
      </c>
      <c r="M9100" s="2">
        <v>1.6</v>
      </c>
      <c r="N9100" t="s">
        <v>269</v>
      </c>
    </row>
    <row r="9101" spans="1:14" x14ac:dyDescent="0.35">
      <c r="A9101" t="s">
        <v>10673</v>
      </c>
      <c r="B9101" t="s">
        <v>2958</v>
      </c>
      <c r="C9101" s="6">
        <v>4.2</v>
      </c>
      <c r="D9101">
        <f>IF($C9101=0,0,IF(AND($C9101&gt;0,$C9101&lt;=1.9),1, IF(AND($C9101&gt;1.9,$C9101&lt;3),2,IF(AND($C9101&gt;2.9,$C9101&lt;=3.9),3,IF(AND($C9101&gt;3.9,$C9101&lt;=4.9),4,5)))))</f>
        <v>4</v>
      </c>
      <c r="E9101" s="3">
        <v>7339</v>
      </c>
      <c r="F9101">
        <v>4</v>
      </c>
      <c r="G9101" s="5">
        <v>100000</v>
      </c>
      <c r="H9101" s="5" t="str">
        <f>IF(AND($G9101&gt;=0,$G9101&lt;5000000),"0-4M", IF(AND($G9101&gt;=5000000,$G9101&lt;9000000,0),"5-9M",
 IF(AND($G9101&gt;=10000000,$G9101&lt;=49000000),"10-49M",IF(AND($G9101&gt;=50000000,$G9101&lt;=99000000),"50M-99M",
 IF(AND($G9101&gt;=100000000,$G9101&lt;=499000000),"100-499M",IF(AND($G9101&gt;=500000000,$G9101&lt;=999000000),"500M-999M","1,000M+"))))))</f>
        <v>0-4M</v>
      </c>
      <c r="I9101">
        <v>0</v>
      </c>
      <c r="J9101" s="3">
        <v>0</v>
      </c>
      <c r="K9101" s="3" t="s">
        <v>9</v>
      </c>
      <c r="L9101" s="1">
        <v>43230</v>
      </c>
      <c r="M9101" s="2">
        <v>1.74</v>
      </c>
      <c r="N9101" t="s">
        <v>33</v>
      </c>
    </row>
    <row r="9102" spans="1:14" x14ac:dyDescent="0.35">
      <c r="A9102" t="s">
        <v>10674</v>
      </c>
      <c r="B9102" t="s">
        <v>2958</v>
      </c>
      <c r="C9102" s="6">
        <v>4.7</v>
      </c>
      <c r="D9102">
        <f>IF($C9102=0,0,IF(AND($C9102&gt;0,$C9102&lt;=1.9),1, IF(AND($C9102&gt;1.9,$C9102&lt;3),2,IF(AND($C9102&gt;2.9,$C9102&lt;=3.9),3,IF(AND($C9102&gt;3.9,$C9102&lt;=4.9),4,5)))))</f>
        <v>4</v>
      </c>
      <c r="E9102" s="3">
        <v>61445</v>
      </c>
      <c r="F9102">
        <v>7.8</v>
      </c>
      <c r="G9102" s="5">
        <v>1000000</v>
      </c>
      <c r="H9102" s="5" t="str">
        <f>IF(AND($G9102&gt;=0,$G9102&lt;5000000),"0-4M", IF(AND($G9102&gt;=5000000,$G9102&lt;9000000,0),"5-9M",
 IF(AND($G9102&gt;=10000000,$G9102&lt;=49000000),"10-49M",IF(AND($G9102&gt;=50000000,$G9102&lt;=99000000),"50M-99M",
 IF(AND($G9102&gt;=100000000,$G9102&lt;=499000000),"100-499M",IF(AND($G9102&gt;=500000000,$G9102&lt;=999000000),"500M-999M","1,000M+"))))))</f>
        <v>0-4M</v>
      </c>
      <c r="I9102">
        <v>0</v>
      </c>
      <c r="J9102" s="3">
        <v>0</v>
      </c>
      <c r="K9102" s="3" t="s">
        <v>9</v>
      </c>
      <c r="L9102" s="1">
        <v>43307</v>
      </c>
      <c r="M9102" s="2" t="s">
        <v>10675</v>
      </c>
      <c r="N9102" t="s">
        <v>33</v>
      </c>
    </row>
    <row r="9103" spans="1:14" x14ac:dyDescent="0.35">
      <c r="A9103" t="s">
        <v>10676</v>
      </c>
      <c r="B9103" t="s">
        <v>1516</v>
      </c>
      <c r="C9103" s="6">
        <v>4.5999999999999996</v>
      </c>
      <c r="D9103">
        <f>IF($C9103=0,0,IF(AND($C9103&gt;0,$C9103&lt;=1.9),1, IF(AND($C9103&gt;1.9,$C9103&lt;3),2,IF(AND($C9103&gt;2.9,$C9103&lt;=3.9),3,IF(AND($C9103&gt;3.9,$C9103&lt;=4.9),4,5)))))</f>
        <v>4</v>
      </c>
      <c r="E9103" s="3">
        <v>32433</v>
      </c>
      <c r="F9103">
        <v>46</v>
      </c>
      <c r="G9103" s="5">
        <v>1000000</v>
      </c>
      <c r="H9103" s="5" t="str">
        <f>IF(AND($G9103&gt;=0,$G9103&lt;5000000),"0-4M", IF(AND($G9103&gt;=5000000,$G9103&lt;9000000,0),"5-9M",
 IF(AND($G9103&gt;=10000000,$G9103&lt;=49000000),"10-49M",IF(AND($G9103&gt;=50000000,$G9103&lt;=99000000),"50M-99M",
 IF(AND($G9103&gt;=100000000,$G9103&lt;=499000000),"100-499M",IF(AND($G9103&gt;=500000000,$G9103&lt;=999000000),"500M-999M","1,000M+"))))))</f>
        <v>0-4M</v>
      </c>
      <c r="I9103">
        <v>0</v>
      </c>
      <c r="J9103" s="3">
        <v>0</v>
      </c>
      <c r="K9103" s="3" t="s">
        <v>9</v>
      </c>
      <c r="L9103" s="1">
        <v>43277</v>
      </c>
      <c r="M9103" s="2" t="s">
        <v>4980</v>
      </c>
      <c r="N9103" t="s">
        <v>118</v>
      </c>
    </row>
    <row r="9104" spans="1:14" x14ac:dyDescent="0.35">
      <c r="A9104" t="s">
        <v>10677</v>
      </c>
      <c r="B9104" t="s">
        <v>1902</v>
      </c>
      <c r="C9104" s="6">
        <v>0</v>
      </c>
      <c r="D9104">
        <f>IF($C9104=0,0,IF(AND($C9104&gt;0,$C9104&lt;=1.9),1, IF(AND($C9104&gt;1.9,$C9104&lt;3),2,IF(AND($C9104&gt;2.9,$C9104&lt;=3.9),3,IF(AND($C9104&gt;3.9,$C9104&lt;=4.9),4,5)))))</f>
        <v>0</v>
      </c>
      <c r="E9104" s="3">
        <v>0</v>
      </c>
      <c r="F9104">
        <v>1.02</v>
      </c>
      <c r="G9104" s="5">
        <v>50</v>
      </c>
      <c r="H9104" s="5" t="str">
        <f>IF(AND($G9104&gt;=0,$G9104&lt;5000000),"0-4M", IF(AND($G9104&gt;=5000000,$G9104&lt;9000000,0),"5-9M",
 IF(AND($G9104&gt;=10000000,$G9104&lt;=49000000),"10-49M",IF(AND($G9104&gt;=50000000,$G9104&lt;=99000000),"50M-99M",
 IF(AND($G9104&gt;=100000000,$G9104&lt;=499000000),"100-499M",IF(AND($G9104&gt;=500000000,$G9104&lt;=999000000),"500M-999M","1,000M+"))))))</f>
        <v>0-4M</v>
      </c>
      <c r="I9104">
        <v>1</v>
      </c>
      <c r="J9104" s="3">
        <v>1.04</v>
      </c>
      <c r="K9104" s="3" t="s">
        <v>9</v>
      </c>
      <c r="L9104" s="1">
        <v>40945</v>
      </c>
      <c r="M9104" s="2">
        <v>1.1000000000000001</v>
      </c>
      <c r="N9104" t="s">
        <v>29</v>
      </c>
    </row>
    <row r="9105" spans="1:14" x14ac:dyDescent="0.35">
      <c r="A9105" t="s">
        <v>10678</v>
      </c>
      <c r="B9105" t="s">
        <v>2427</v>
      </c>
      <c r="C9105" s="6">
        <v>4.7</v>
      </c>
      <c r="D9105">
        <f>IF($C9105=0,0,IF(AND($C9105&gt;0,$C9105&lt;=1.9),1, IF(AND($C9105&gt;1.9,$C9105&lt;3),2,IF(AND($C9105&gt;2.9,$C9105&lt;=3.9),3,IF(AND($C9105&gt;3.9,$C9105&lt;=4.9),4,5)))))</f>
        <v>4</v>
      </c>
      <c r="E9105" s="3">
        <v>2036</v>
      </c>
      <c r="F9105">
        <v>6.8</v>
      </c>
      <c r="G9105" s="5">
        <v>100000</v>
      </c>
      <c r="H9105" s="5" t="str">
        <f>IF(AND($G9105&gt;=0,$G9105&lt;5000000),"0-4M", IF(AND($G9105&gt;=5000000,$G9105&lt;9000000,0),"5-9M",
 IF(AND($G9105&gt;=10000000,$G9105&lt;=49000000),"10-49M",IF(AND($G9105&gt;=50000000,$G9105&lt;=99000000),"50M-99M",
 IF(AND($G9105&gt;=100000000,$G9105&lt;=499000000),"100-499M",IF(AND($G9105&gt;=500000000,$G9105&lt;=999000000),"500M-999M","1,000M+"))))))</f>
        <v>0-4M</v>
      </c>
      <c r="I9105">
        <v>0</v>
      </c>
      <c r="J9105" s="3">
        <v>0</v>
      </c>
      <c r="K9105" s="3" t="s">
        <v>9</v>
      </c>
      <c r="L9105" s="1">
        <v>43240</v>
      </c>
      <c r="M9105" s="2">
        <v>1.72</v>
      </c>
      <c r="N9105" t="s">
        <v>11</v>
      </c>
    </row>
    <row r="9106" spans="1:14" x14ac:dyDescent="0.35">
      <c r="A9106" t="s">
        <v>10679</v>
      </c>
      <c r="B9106" t="s">
        <v>2958</v>
      </c>
      <c r="C9106" s="6">
        <v>4.0999999999999996</v>
      </c>
      <c r="D9106">
        <f>IF($C9106=0,0,IF(AND($C9106&gt;0,$C9106&lt;=1.9),1, IF(AND($C9106&gt;1.9,$C9106&lt;3),2,IF(AND($C9106&gt;2.9,$C9106&lt;=3.9),3,IF(AND($C9106&gt;3.9,$C9106&lt;=4.9),4,5)))))</f>
        <v>4</v>
      </c>
      <c r="E9106" s="3">
        <v>174</v>
      </c>
      <c r="F9106">
        <v>12</v>
      </c>
      <c r="G9106" s="5">
        <v>5000</v>
      </c>
      <c r="H9106" s="5" t="str">
        <f>IF(AND($G9106&gt;=0,$G9106&lt;5000000),"0-4M", IF(AND($G9106&gt;=5000000,$G9106&lt;9000000,0),"5-9M",
 IF(AND($G9106&gt;=10000000,$G9106&lt;=49000000),"10-49M",IF(AND($G9106&gt;=50000000,$G9106&lt;=99000000),"50M-99M",
 IF(AND($G9106&gt;=100000000,$G9106&lt;=499000000),"100-499M",IF(AND($G9106&gt;=500000000,$G9106&lt;=999000000),"500M-999M","1,000M+"))))))</f>
        <v>0-4M</v>
      </c>
      <c r="I9106">
        <v>0</v>
      </c>
      <c r="J9106" s="3">
        <v>0</v>
      </c>
      <c r="K9106" s="3" t="s">
        <v>9</v>
      </c>
      <c r="L9106" s="1">
        <v>43311</v>
      </c>
      <c r="M9106" s="2">
        <v>6.04</v>
      </c>
      <c r="N9106" t="s">
        <v>21</v>
      </c>
    </row>
    <row r="9107" spans="1:14" x14ac:dyDescent="0.35">
      <c r="A9107" t="s">
        <v>10680</v>
      </c>
      <c r="B9107" t="s">
        <v>1902</v>
      </c>
      <c r="C9107" s="6">
        <v>4.9000000000000004</v>
      </c>
      <c r="D9107">
        <f>IF($C9107=0,0,IF(AND($C9107&gt;0,$C9107&lt;=1.9),1, IF(AND($C9107&gt;1.9,$C9107&lt;3),2,IF(AND($C9107&gt;2.9,$C9107&lt;=3.9),3,IF(AND($C9107&gt;3.9,$C9107&lt;=4.9),4,5)))))</f>
        <v>4</v>
      </c>
      <c r="E9107" s="3">
        <v>52</v>
      </c>
      <c r="F9107">
        <v>19</v>
      </c>
      <c r="G9107" s="5">
        <v>1000</v>
      </c>
      <c r="H9107" s="5" t="str">
        <f>IF(AND($G9107&gt;=0,$G9107&lt;5000000),"0-4M", IF(AND($G9107&gt;=5000000,$G9107&lt;9000000,0),"5-9M",
 IF(AND($G9107&gt;=10000000,$G9107&lt;=49000000),"10-49M",IF(AND($G9107&gt;=50000000,$G9107&lt;=99000000),"50M-99M",
 IF(AND($G9107&gt;=100000000,$G9107&lt;=499000000),"100-499M",IF(AND($G9107&gt;=500000000,$G9107&lt;=999000000),"500M-999M","1,000M+"))))))</f>
        <v>0-4M</v>
      </c>
      <c r="I9107">
        <v>0</v>
      </c>
      <c r="J9107" s="3">
        <v>0</v>
      </c>
      <c r="K9107" s="3" t="s">
        <v>9</v>
      </c>
      <c r="L9107" s="1">
        <v>43119</v>
      </c>
      <c r="M9107" s="2">
        <v>1</v>
      </c>
      <c r="N9107" t="s">
        <v>21</v>
      </c>
    </row>
    <row r="9108" spans="1:14" x14ac:dyDescent="0.35">
      <c r="A9108" t="s">
        <v>10681</v>
      </c>
      <c r="B9108" t="s">
        <v>1902</v>
      </c>
      <c r="C9108" s="6">
        <v>4</v>
      </c>
      <c r="D9108">
        <f>IF($C9108=0,0,IF(AND($C9108&gt;0,$C9108&lt;=1.9),1, IF(AND($C9108&gt;1.9,$C9108&lt;3),2,IF(AND($C9108&gt;2.9,$C9108&lt;=3.9),3,IF(AND($C9108&gt;3.9,$C9108&lt;=4.9),4,5)))))</f>
        <v>4</v>
      </c>
      <c r="E9108" s="3">
        <v>185</v>
      </c>
      <c r="F9108">
        <v>28</v>
      </c>
      <c r="G9108" s="5">
        <v>10000</v>
      </c>
      <c r="H9108" s="5" t="str">
        <f>IF(AND($G9108&gt;=0,$G9108&lt;5000000),"0-4M", IF(AND($G9108&gt;=5000000,$G9108&lt;9000000,0),"5-9M",
 IF(AND($G9108&gt;=10000000,$G9108&lt;=49000000),"10-49M",IF(AND($G9108&gt;=50000000,$G9108&lt;=99000000),"50M-99M",
 IF(AND($G9108&gt;=100000000,$G9108&lt;=499000000),"100-499M",IF(AND($G9108&gt;=500000000,$G9108&lt;=999000000),"500M-999M","1,000M+"))))))</f>
        <v>0-4M</v>
      </c>
      <c r="I9108">
        <v>0</v>
      </c>
      <c r="J9108" s="3">
        <v>0</v>
      </c>
      <c r="K9108" s="3" t="s">
        <v>17</v>
      </c>
      <c r="L9108" s="1">
        <v>42222</v>
      </c>
      <c r="M9108" s="2" t="s">
        <v>788</v>
      </c>
      <c r="N9108" t="s">
        <v>29</v>
      </c>
    </row>
    <row r="9109" spans="1:14" x14ac:dyDescent="0.35">
      <c r="A9109" t="s">
        <v>5568</v>
      </c>
      <c r="B9109" t="s">
        <v>1620</v>
      </c>
      <c r="C9109" s="6">
        <v>5</v>
      </c>
      <c r="D9109">
        <f>IF($C9109=0,0,IF(AND($C9109&gt;0,$C9109&lt;=1.9),1, IF(AND($C9109&gt;1.9,$C9109&lt;3),2,IF(AND($C9109&gt;2.9,$C9109&lt;=3.9),3,IF(AND($C9109&gt;3.9,$C9109&lt;=4.9),4,5)))))</f>
        <v>5</v>
      </c>
      <c r="E9109" s="3">
        <v>2</v>
      </c>
      <c r="F9109">
        <v>20</v>
      </c>
      <c r="G9109" s="5">
        <v>1</v>
      </c>
      <c r="H9109" s="5" t="str">
        <f>IF(AND($G9109&gt;=0,$G9109&lt;5000000),"0-4M", IF(AND($G9109&gt;=5000000,$G9109&lt;9000000,0),"5-9M",
 IF(AND($G9109&gt;=10000000,$G9109&lt;=49000000),"10-49M",IF(AND($G9109&gt;=50000000,$G9109&lt;=99000000),"50M-99M",
 IF(AND($G9109&gt;=100000000,$G9109&lt;=499000000),"100-499M",IF(AND($G9109&gt;=500000000,$G9109&lt;=999000000),"500M-999M","1,000M+"))))))</f>
        <v>0-4M</v>
      </c>
      <c r="I9109">
        <v>1</v>
      </c>
      <c r="J9109" s="3">
        <v>1.49</v>
      </c>
      <c r="K9109" s="3" t="s">
        <v>9</v>
      </c>
      <c r="L9109" s="1">
        <v>42774</v>
      </c>
      <c r="M9109" s="2" t="s">
        <v>32</v>
      </c>
      <c r="N9109" t="s">
        <v>23</v>
      </c>
    </row>
    <row r="9110" spans="1:14" x14ac:dyDescent="0.35">
      <c r="A9110" t="s">
        <v>10570</v>
      </c>
      <c r="B9110" t="s">
        <v>1620</v>
      </c>
      <c r="C9110" s="6">
        <v>5</v>
      </c>
      <c r="D9110">
        <f>IF($C9110=0,0,IF(AND($C9110&gt;0,$C9110&lt;=1.9),1, IF(AND($C9110&gt;1.9,$C9110&lt;3),2,IF(AND($C9110&gt;2.9,$C9110&lt;=3.9),3,IF(AND($C9110&gt;3.9,$C9110&lt;=4.9),4,5)))))</f>
        <v>5</v>
      </c>
      <c r="E9110" s="3">
        <v>2</v>
      </c>
      <c r="F9110">
        <v>16</v>
      </c>
      <c r="G9110" s="5">
        <v>1</v>
      </c>
      <c r="H9110" s="5" t="str">
        <f>IF(AND($G9110&gt;=0,$G9110&lt;5000000),"0-4M", IF(AND($G9110&gt;=5000000,$G9110&lt;9000000,0),"5-9M",
 IF(AND($G9110&gt;=10000000,$G9110&lt;=49000000),"10-49M",IF(AND($G9110&gt;=50000000,$G9110&lt;=99000000),"50M-99M",
 IF(AND($G9110&gt;=100000000,$G9110&lt;=499000000),"100-499M",IF(AND($G9110&gt;=500000000,$G9110&lt;=999000000),"500M-999M","1,000M+"))))))</f>
        <v>0-4M</v>
      </c>
      <c r="I9110">
        <v>1</v>
      </c>
      <c r="J9110" s="3">
        <v>0.99</v>
      </c>
      <c r="K9110" s="3" t="s">
        <v>9</v>
      </c>
      <c r="L9110" s="1">
        <v>42797</v>
      </c>
      <c r="M9110" s="2">
        <v>1</v>
      </c>
      <c r="N9110" t="s">
        <v>23</v>
      </c>
    </row>
    <row r="9111" spans="1:14" x14ac:dyDescent="0.35">
      <c r="A9111" t="s">
        <v>10685</v>
      </c>
      <c r="B9111" t="s">
        <v>1516</v>
      </c>
      <c r="C9111" s="6">
        <v>4.3</v>
      </c>
      <c r="D9111">
        <f t="shared" ref="D9091:D9144" si="40">IF($C9111=0,0,IF(AND($C9111&gt;0,$C9111&lt;=1.9),1, IF(AND($C9111&gt;1.9,$C9111&lt;3),2,IF(AND($C9111&gt;2.9,$C9111&lt;=3.9),3,IF(AND($C9111&gt;3.9,$C9111&lt;=4.9),4,5)))))</f>
        <v>4</v>
      </c>
      <c r="E9111" s="3">
        <v>3</v>
      </c>
      <c r="F9111">
        <v>15</v>
      </c>
      <c r="G9111" s="5">
        <v>100</v>
      </c>
      <c r="H9111" s="5" t="str">
        <f t="shared" ref="H9091:H9144" si="41">IF(AND($G9111&gt;=0,$G9111&lt;5000000),"0-4M", IF(AND($G9111&gt;=5000000,$G9111&lt;9000000,0),"5-9M",
 IF(AND($G9111&gt;=10000000,$G9111&lt;=49000000),"10-49M",IF(AND($G9111&gt;=50000000,$G9111&lt;=99000000),"50M-99M",
 IF(AND($G9111&gt;=100000000,$G9111&lt;=499000000),"100-499M",IF(AND($G9111&gt;=500000000,$G9111&lt;=999000000),"500M-999M","1,000M+"))))))</f>
        <v>0-4M</v>
      </c>
      <c r="I9111">
        <v>0</v>
      </c>
      <c r="J9111" s="3">
        <v>0</v>
      </c>
      <c r="K9111" s="3" t="s">
        <v>9</v>
      </c>
      <c r="L9111" s="1">
        <v>43319</v>
      </c>
      <c r="M9111" s="2">
        <v>2.1</v>
      </c>
      <c r="N9111" t="s">
        <v>19</v>
      </c>
    </row>
    <row r="9112" spans="1:14" x14ac:dyDescent="0.35">
      <c r="A9112" t="s">
        <v>10686</v>
      </c>
      <c r="B9112" t="s">
        <v>2112</v>
      </c>
      <c r="C9112" s="6">
        <v>0</v>
      </c>
      <c r="D9112">
        <f t="shared" si="40"/>
        <v>0</v>
      </c>
      <c r="E9112" s="3">
        <v>1</v>
      </c>
      <c r="F9112">
        <v>42</v>
      </c>
      <c r="G9112" s="5">
        <v>500</v>
      </c>
      <c r="H9112" s="5" t="str">
        <f t="shared" si="41"/>
        <v>0-4M</v>
      </c>
      <c r="I9112">
        <v>0</v>
      </c>
      <c r="J9112" s="3">
        <v>0</v>
      </c>
      <c r="K9112" s="3" t="s">
        <v>9</v>
      </c>
      <c r="L9112" s="1">
        <v>43017</v>
      </c>
      <c r="M9112" s="2">
        <v>1.2</v>
      </c>
      <c r="N9112" t="s">
        <v>33</v>
      </c>
    </row>
    <row r="9113" spans="1:14" x14ac:dyDescent="0.35">
      <c r="A9113" t="s">
        <v>10687</v>
      </c>
      <c r="B9113" t="s">
        <v>2958</v>
      </c>
      <c r="C9113" s="6">
        <v>0</v>
      </c>
      <c r="D9113">
        <f t="shared" si="40"/>
        <v>0</v>
      </c>
      <c r="E9113" s="3">
        <v>2</v>
      </c>
      <c r="F9113">
        <v>4.2</v>
      </c>
      <c r="G9113" s="5">
        <v>100</v>
      </c>
      <c r="H9113" s="5" t="str">
        <f t="shared" si="41"/>
        <v>0-4M</v>
      </c>
      <c r="I9113">
        <v>0</v>
      </c>
      <c r="J9113" s="3">
        <v>0</v>
      </c>
      <c r="K9113" s="3" t="s">
        <v>9</v>
      </c>
      <c r="L9113" s="1">
        <v>43199</v>
      </c>
      <c r="M9113" s="2" t="s">
        <v>6898</v>
      </c>
      <c r="N9113" t="s">
        <v>73</v>
      </c>
    </row>
    <row r="9114" spans="1:14" x14ac:dyDescent="0.35">
      <c r="A9114" t="s">
        <v>10688</v>
      </c>
      <c r="B9114" t="s">
        <v>1516</v>
      </c>
      <c r="C9114" s="6">
        <v>0</v>
      </c>
      <c r="D9114">
        <f t="shared" si="40"/>
        <v>0</v>
      </c>
      <c r="E9114" s="3">
        <v>96</v>
      </c>
      <c r="F9114">
        <v>1</v>
      </c>
      <c r="G9114" s="5">
        <v>50000</v>
      </c>
      <c r="H9114" s="5" t="str">
        <f t="shared" si="41"/>
        <v>0-4M</v>
      </c>
      <c r="I9114">
        <v>0</v>
      </c>
      <c r="J9114" s="3">
        <v>0</v>
      </c>
      <c r="K9114" s="3" t="s">
        <v>9</v>
      </c>
      <c r="L9114" s="1">
        <v>41968</v>
      </c>
      <c r="M9114" s="2">
        <v>1.5</v>
      </c>
      <c r="N9114" t="s">
        <v>23</v>
      </c>
    </row>
    <row r="9115" spans="1:14" x14ac:dyDescent="0.35">
      <c r="A9115" t="s">
        <v>10689</v>
      </c>
      <c r="B9115" t="s">
        <v>1902</v>
      </c>
      <c r="C9115" s="6">
        <v>4.7</v>
      </c>
      <c r="D9115">
        <f t="shared" si="40"/>
        <v>4</v>
      </c>
      <c r="E9115" s="3">
        <v>376223</v>
      </c>
      <c r="F9115">
        <v>24</v>
      </c>
      <c r="G9115" s="5">
        <v>1000000</v>
      </c>
      <c r="H9115" s="5" t="str">
        <f t="shared" si="41"/>
        <v>0-4M</v>
      </c>
      <c r="I9115">
        <v>0</v>
      </c>
      <c r="J9115" s="3">
        <v>0</v>
      </c>
      <c r="K9115" s="3" t="s">
        <v>9</v>
      </c>
      <c r="L9115" s="1">
        <v>43299</v>
      </c>
      <c r="M9115" s="2" t="s">
        <v>174</v>
      </c>
      <c r="N9115" t="s">
        <v>33</v>
      </c>
    </row>
    <row r="9116" spans="1:14" x14ac:dyDescent="0.35">
      <c r="A9116" t="s">
        <v>10690</v>
      </c>
      <c r="B9116" t="s">
        <v>254</v>
      </c>
      <c r="C9116" s="6">
        <v>4.8</v>
      </c>
      <c r="D9116">
        <f t="shared" si="40"/>
        <v>4</v>
      </c>
      <c r="E9116" s="3">
        <v>19</v>
      </c>
      <c r="F9116">
        <v>21</v>
      </c>
      <c r="G9116" s="5">
        <v>100</v>
      </c>
      <c r="H9116" s="5" t="str">
        <f t="shared" si="41"/>
        <v>0-4M</v>
      </c>
      <c r="I9116">
        <v>0</v>
      </c>
      <c r="J9116" s="3">
        <v>0</v>
      </c>
      <c r="K9116" s="3" t="s">
        <v>9</v>
      </c>
      <c r="L9116" s="1">
        <v>43263</v>
      </c>
      <c r="M9116" s="2">
        <v>1</v>
      </c>
      <c r="N9116" t="s">
        <v>21</v>
      </c>
    </row>
    <row r="9117" spans="1:14" x14ac:dyDescent="0.35">
      <c r="A9117" t="s">
        <v>10691</v>
      </c>
      <c r="B9117" t="s">
        <v>87</v>
      </c>
      <c r="C9117" s="6">
        <v>0</v>
      </c>
      <c r="D9117">
        <f t="shared" si="40"/>
        <v>0</v>
      </c>
      <c r="E9117" s="3">
        <v>4</v>
      </c>
      <c r="F9117">
        <v>3.9</v>
      </c>
      <c r="G9117" s="5">
        <v>100</v>
      </c>
      <c r="H9117" s="5" t="str">
        <f t="shared" si="41"/>
        <v>0-4M</v>
      </c>
      <c r="I9117">
        <v>0</v>
      </c>
      <c r="J9117" s="3">
        <v>0</v>
      </c>
      <c r="K9117" s="3" t="s">
        <v>9</v>
      </c>
      <c r="L9117" s="1">
        <v>43305</v>
      </c>
      <c r="M9117" s="2" t="s">
        <v>3327</v>
      </c>
      <c r="N9117" t="s">
        <v>999</v>
      </c>
    </row>
    <row r="9118" spans="1:14" x14ac:dyDescent="0.35">
      <c r="A9118" t="s">
        <v>10692</v>
      </c>
      <c r="B9118" t="s">
        <v>1902</v>
      </c>
      <c r="C9118" s="6">
        <v>4.0999999999999996</v>
      </c>
      <c r="D9118">
        <f t="shared" si="40"/>
        <v>4</v>
      </c>
      <c r="E9118" s="3">
        <v>80</v>
      </c>
      <c r="F9118">
        <v>13</v>
      </c>
      <c r="G9118" s="5">
        <v>1000</v>
      </c>
      <c r="H9118" s="5" t="str">
        <f t="shared" si="41"/>
        <v>0-4M</v>
      </c>
      <c r="I9118">
        <v>0</v>
      </c>
      <c r="J9118" s="3">
        <v>0</v>
      </c>
      <c r="K9118" s="3" t="s">
        <v>9</v>
      </c>
      <c r="L9118" s="1">
        <v>43264</v>
      </c>
      <c r="M9118" s="2" t="s">
        <v>10131</v>
      </c>
      <c r="N9118" t="s">
        <v>11</v>
      </c>
    </row>
    <row r="9119" spans="1:14" x14ac:dyDescent="0.35">
      <c r="A9119" t="s">
        <v>10693</v>
      </c>
      <c r="B9119" t="s">
        <v>254</v>
      </c>
      <c r="C9119" s="6">
        <v>0</v>
      </c>
      <c r="D9119">
        <f t="shared" si="40"/>
        <v>0</v>
      </c>
      <c r="E9119" s="3">
        <v>20</v>
      </c>
      <c r="F9119">
        <v>2.7</v>
      </c>
      <c r="G9119" s="5">
        <v>10000</v>
      </c>
      <c r="H9119" s="5" t="str">
        <f t="shared" si="41"/>
        <v>0-4M</v>
      </c>
      <c r="I9119">
        <v>0</v>
      </c>
      <c r="J9119" s="3">
        <v>0</v>
      </c>
      <c r="K9119" s="3" t="s">
        <v>9</v>
      </c>
      <c r="L9119" s="1">
        <v>43298</v>
      </c>
      <c r="M9119" s="2" t="s">
        <v>1669</v>
      </c>
      <c r="N9119" t="s">
        <v>33</v>
      </c>
    </row>
    <row r="9120" spans="1:14" x14ac:dyDescent="0.35">
      <c r="A9120" t="s">
        <v>10694</v>
      </c>
      <c r="B9120" t="s">
        <v>1902</v>
      </c>
      <c r="C9120" s="6">
        <v>4</v>
      </c>
      <c r="D9120">
        <f t="shared" si="40"/>
        <v>4</v>
      </c>
      <c r="E9120" s="3">
        <v>785</v>
      </c>
      <c r="F9120">
        <v>31</v>
      </c>
      <c r="G9120" s="5">
        <v>50000</v>
      </c>
      <c r="H9120" s="5" t="str">
        <f t="shared" si="41"/>
        <v>0-4M</v>
      </c>
      <c r="I9120">
        <v>0</v>
      </c>
      <c r="J9120" s="3">
        <v>0</v>
      </c>
      <c r="K9120" s="3" t="s">
        <v>17</v>
      </c>
      <c r="L9120" s="1">
        <v>42158</v>
      </c>
      <c r="M9120" s="2" t="s">
        <v>1743</v>
      </c>
      <c r="N9120" t="s">
        <v>29</v>
      </c>
    </row>
    <row r="9121" spans="1:14" x14ac:dyDescent="0.35">
      <c r="A9121" t="s">
        <v>10695</v>
      </c>
      <c r="B9121" t="s">
        <v>201</v>
      </c>
      <c r="C9121" s="6">
        <v>4.2</v>
      </c>
      <c r="D9121">
        <f t="shared" si="40"/>
        <v>4</v>
      </c>
      <c r="E9121" s="3">
        <v>5775</v>
      </c>
      <c r="F9121">
        <v>4.9000000000000004</v>
      </c>
      <c r="G9121" s="5">
        <v>500000</v>
      </c>
      <c r="H9121" s="5" t="str">
        <f t="shared" si="41"/>
        <v>0-4M</v>
      </c>
      <c r="I9121">
        <v>0</v>
      </c>
      <c r="J9121" s="3">
        <v>0</v>
      </c>
      <c r="K9121" s="3" t="s">
        <v>9</v>
      </c>
      <c r="L9121" s="1">
        <v>43300</v>
      </c>
      <c r="M9121" s="2" t="s">
        <v>246</v>
      </c>
      <c r="N9121" t="s">
        <v>19</v>
      </c>
    </row>
    <row r="9122" spans="1:14" x14ac:dyDescent="0.35">
      <c r="A9122" t="s">
        <v>10696</v>
      </c>
      <c r="B9122" t="s">
        <v>254</v>
      </c>
      <c r="C9122" s="6">
        <v>0</v>
      </c>
      <c r="D9122">
        <f t="shared" si="40"/>
        <v>0</v>
      </c>
      <c r="E9122" s="3">
        <v>2</v>
      </c>
      <c r="F9122">
        <v>6.8</v>
      </c>
      <c r="G9122" s="5">
        <v>100</v>
      </c>
      <c r="H9122" s="5" t="str">
        <f t="shared" si="41"/>
        <v>0-4M</v>
      </c>
      <c r="I9122">
        <v>0</v>
      </c>
      <c r="J9122" s="3">
        <v>0</v>
      </c>
      <c r="K9122" s="3" t="s">
        <v>9</v>
      </c>
      <c r="L9122" s="1">
        <v>43318</v>
      </c>
      <c r="M9122" s="2" t="s">
        <v>745</v>
      </c>
      <c r="N9122" t="s">
        <v>33</v>
      </c>
    </row>
    <row r="9123" spans="1:14" x14ac:dyDescent="0.35">
      <c r="A9123" t="s">
        <v>10697</v>
      </c>
      <c r="B9123" t="s">
        <v>2958</v>
      </c>
      <c r="C9123" s="6">
        <v>4</v>
      </c>
      <c r="D9123">
        <f t="shared" si="40"/>
        <v>4</v>
      </c>
      <c r="E9123" s="3">
        <v>885</v>
      </c>
      <c r="F9123">
        <v>8</v>
      </c>
      <c r="G9123" s="5">
        <v>100000</v>
      </c>
      <c r="H9123" s="5" t="str">
        <f t="shared" si="41"/>
        <v>0-4M</v>
      </c>
      <c r="I9123">
        <v>0</v>
      </c>
      <c r="J9123" s="3">
        <v>0</v>
      </c>
      <c r="K9123" s="3" t="s">
        <v>9</v>
      </c>
      <c r="L9123" s="1">
        <v>42307</v>
      </c>
      <c r="M9123" s="2" t="s">
        <v>10698</v>
      </c>
      <c r="N9123" t="s">
        <v>118</v>
      </c>
    </row>
    <row r="9124" spans="1:14" x14ac:dyDescent="0.35">
      <c r="A9124" t="s">
        <v>10699</v>
      </c>
      <c r="B9124" t="s">
        <v>1028</v>
      </c>
      <c r="C9124" s="6">
        <v>0</v>
      </c>
      <c r="D9124">
        <f t="shared" si="40"/>
        <v>0</v>
      </c>
      <c r="E9124" s="3">
        <v>96</v>
      </c>
      <c r="F9124">
        <v>1.5</v>
      </c>
      <c r="G9124" s="5">
        <v>10000</v>
      </c>
      <c r="H9124" s="5" t="str">
        <f t="shared" si="41"/>
        <v>0-4M</v>
      </c>
      <c r="I9124">
        <v>0</v>
      </c>
      <c r="J9124" s="3">
        <v>0</v>
      </c>
      <c r="K9124" s="3" t="s">
        <v>9</v>
      </c>
      <c r="L9124" s="1">
        <v>42509</v>
      </c>
      <c r="M9124" s="2">
        <v>2.2999999999999998</v>
      </c>
      <c r="N9124" t="s">
        <v>99</v>
      </c>
    </row>
    <row r="9125" spans="1:14" x14ac:dyDescent="0.35">
      <c r="A9125" t="s">
        <v>10700</v>
      </c>
      <c r="B9125" t="s">
        <v>201</v>
      </c>
      <c r="C9125" s="6">
        <v>3.3</v>
      </c>
      <c r="D9125">
        <f t="shared" si="40"/>
        <v>3</v>
      </c>
      <c r="E9125" s="3">
        <v>52</v>
      </c>
      <c r="F9125">
        <v>3.6</v>
      </c>
      <c r="G9125" s="5">
        <v>5000</v>
      </c>
      <c r="H9125" s="5" t="str">
        <f t="shared" si="41"/>
        <v>0-4M</v>
      </c>
      <c r="I9125">
        <v>0</v>
      </c>
      <c r="J9125" s="3">
        <v>0</v>
      </c>
      <c r="K9125" s="3" t="s">
        <v>17</v>
      </c>
      <c r="L9125" s="1">
        <v>42952</v>
      </c>
      <c r="M9125" s="2" t="s">
        <v>10701</v>
      </c>
      <c r="N9125" t="s">
        <v>33</v>
      </c>
    </row>
    <row r="9126" spans="1:14" x14ac:dyDescent="0.35">
      <c r="A9126" t="s">
        <v>10702</v>
      </c>
      <c r="B9126" t="s">
        <v>1902</v>
      </c>
      <c r="C9126" s="6">
        <v>5</v>
      </c>
      <c r="D9126">
        <f t="shared" si="40"/>
        <v>5</v>
      </c>
      <c r="E9126" s="3">
        <v>22</v>
      </c>
      <c r="F9126">
        <v>8.6</v>
      </c>
      <c r="G9126" s="5">
        <v>1000</v>
      </c>
      <c r="H9126" s="5" t="str">
        <f t="shared" si="41"/>
        <v>0-4M</v>
      </c>
      <c r="I9126">
        <v>0</v>
      </c>
      <c r="J9126" s="3">
        <v>0</v>
      </c>
      <c r="K9126" s="3" t="s">
        <v>17</v>
      </c>
      <c r="L9126" s="1">
        <v>43278</v>
      </c>
      <c r="M9126" s="2" t="s">
        <v>2244</v>
      </c>
      <c r="N9126" t="s">
        <v>33</v>
      </c>
    </row>
    <row r="9127" spans="1:14" x14ac:dyDescent="0.35">
      <c r="A9127" t="s">
        <v>10703</v>
      </c>
      <c r="B9127" t="s">
        <v>1902</v>
      </c>
      <c r="C9127" s="6">
        <v>0</v>
      </c>
      <c r="D9127">
        <f t="shared" si="40"/>
        <v>0</v>
      </c>
      <c r="E9127" s="3">
        <v>6</v>
      </c>
      <c r="F9127">
        <v>2.5</v>
      </c>
      <c r="G9127" s="5">
        <v>50</v>
      </c>
      <c r="H9127" s="5" t="str">
        <f t="shared" si="41"/>
        <v>0-4M</v>
      </c>
      <c r="I9127">
        <v>0</v>
      </c>
      <c r="J9127" s="3">
        <v>0</v>
      </c>
      <c r="K9127" s="3" t="s">
        <v>9</v>
      </c>
      <c r="L9127" s="1">
        <v>43249</v>
      </c>
      <c r="M9127" s="2">
        <v>1</v>
      </c>
      <c r="N9127" t="s">
        <v>11</v>
      </c>
    </row>
    <row r="9128" spans="1:14" x14ac:dyDescent="0.35">
      <c r="A9128" t="s">
        <v>10704</v>
      </c>
      <c r="B9128" t="s">
        <v>3171</v>
      </c>
      <c r="C9128" s="6">
        <v>0</v>
      </c>
      <c r="D9128">
        <f t="shared" si="40"/>
        <v>0</v>
      </c>
      <c r="E9128" s="3">
        <v>0</v>
      </c>
      <c r="F9128">
        <v>3.1</v>
      </c>
      <c r="G9128" s="5">
        <v>10</v>
      </c>
      <c r="H9128" s="5" t="str">
        <f t="shared" si="41"/>
        <v>0-4M</v>
      </c>
      <c r="I9128">
        <v>0</v>
      </c>
      <c r="J9128" s="3">
        <v>0</v>
      </c>
      <c r="K9128" s="3" t="s">
        <v>9</v>
      </c>
      <c r="L9128" s="1">
        <v>43070</v>
      </c>
      <c r="M9128" s="2">
        <v>1</v>
      </c>
      <c r="N9128" t="s">
        <v>21</v>
      </c>
    </row>
    <row r="9129" spans="1:14" x14ac:dyDescent="0.35">
      <c r="A9129" t="s">
        <v>10705</v>
      </c>
      <c r="B9129" t="s">
        <v>3353</v>
      </c>
      <c r="C9129" s="6">
        <v>0</v>
      </c>
      <c r="D9129">
        <f t="shared" si="40"/>
        <v>0</v>
      </c>
      <c r="E9129" s="3">
        <v>1</v>
      </c>
      <c r="F9129">
        <v>2.9</v>
      </c>
      <c r="G9129" s="5">
        <v>100</v>
      </c>
      <c r="H9129" s="5" t="str">
        <f t="shared" si="41"/>
        <v>0-4M</v>
      </c>
      <c r="I9129">
        <v>0</v>
      </c>
      <c r="J9129" s="3">
        <v>0</v>
      </c>
      <c r="K9129" s="3" t="s">
        <v>9</v>
      </c>
      <c r="L9129" s="1">
        <v>43212</v>
      </c>
      <c r="M9129" s="2">
        <v>1</v>
      </c>
      <c r="N9129" t="s">
        <v>11</v>
      </c>
    </row>
    <row r="9130" spans="1:14" x14ac:dyDescent="0.35">
      <c r="A9130" t="s">
        <v>10706</v>
      </c>
      <c r="B9130" t="s">
        <v>2112</v>
      </c>
      <c r="C9130" s="6">
        <v>0</v>
      </c>
      <c r="D9130">
        <f t="shared" si="40"/>
        <v>0</v>
      </c>
      <c r="E9130" s="3">
        <v>67</v>
      </c>
      <c r="F9130">
        <v>82</v>
      </c>
      <c r="G9130" s="5">
        <v>10000</v>
      </c>
      <c r="H9130" s="5" t="str">
        <f t="shared" si="41"/>
        <v>0-4M</v>
      </c>
      <c r="I9130">
        <v>0</v>
      </c>
      <c r="J9130" s="3">
        <v>0</v>
      </c>
      <c r="K9130" s="3" t="s">
        <v>9</v>
      </c>
      <c r="L9130" s="1">
        <v>43312</v>
      </c>
      <c r="M9130" s="2" t="s">
        <v>1013</v>
      </c>
      <c r="N9130" t="s">
        <v>21</v>
      </c>
    </row>
    <row r="9131" spans="1:14" x14ac:dyDescent="0.35">
      <c r="A9131" t="s">
        <v>10707</v>
      </c>
      <c r="B9131" t="s">
        <v>2427</v>
      </c>
      <c r="C9131" s="6">
        <v>0</v>
      </c>
      <c r="D9131">
        <f t="shared" si="40"/>
        <v>0</v>
      </c>
      <c r="E9131" s="3">
        <v>7</v>
      </c>
      <c r="F9131">
        <v>7.7</v>
      </c>
      <c r="G9131" s="5">
        <v>100</v>
      </c>
      <c r="H9131" s="5" t="str">
        <f t="shared" si="41"/>
        <v>0-4M</v>
      </c>
      <c r="I9131">
        <v>0</v>
      </c>
      <c r="J9131" s="3">
        <v>0</v>
      </c>
      <c r="K9131" s="3" t="s">
        <v>17</v>
      </c>
      <c r="L9131" s="1">
        <v>43133</v>
      </c>
      <c r="M9131" s="2">
        <v>1</v>
      </c>
      <c r="N9131" t="s">
        <v>36</v>
      </c>
    </row>
    <row r="9132" spans="1:14" x14ac:dyDescent="0.35">
      <c r="A9132" t="s">
        <v>10708</v>
      </c>
      <c r="B9132" t="s">
        <v>1902</v>
      </c>
      <c r="C9132" s="6">
        <v>4.2</v>
      </c>
      <c r="D9132">
        <f t="shared" si="40"/>
        <v>4</v>
      </c>
      <c r="E9132" s="3">
        <v>117</v>
      </c>
      <c r="F9132">
        <v>13</v>
      </c>
      <c r="G9132" s="5">
        <v>5000</v>
      </c>
      <c r="H9132" s="5" t="str">
        <f t="shared" si="41"/>
        <v>0-4M</v>
      </c>
      <c r="I9132">
        <v>0</v>
      </c>
      <c r="J9132" s="3">
        <v>0</v>
      </c>
      <c r="K9132" s="3" t="s">
        <v>9</v>
      </c>
      <c r="L9132" s="1">
        <v>43264</v>
      </c>
      <c r="M9132" s="2" t="s">
        <v>10131</v>
      </c>
      <c r="N9132" t="s">
        <v>11</v>
      </c>
    </row>
    <row r="9133" spans="1:14" x14ac:dyDescent="0.35">
      <c r="A9133" t="s">
        <v>10709</v>
      </c>
      <c r="B9133" t="s">
        <v>350</v>
      </c>
      <c r="C9133" s="6">
        <v>3.4</v>
      </c>
      <c r="D9133">
        <f t="shared" si="40"/>
        <v>3</v>
      </c>
      <c r="E9133" s="3">
        <v>291</v>
      </c>
      <c r="F9133">
        <v>13</v>
      </c>
      <c r="G9133" s="5">
        <v>10000</v>
      </c>
      <c r="H9133" s="5" t="str">
        <f t="shared" si="41"/>
        <v>0-4M</v>
      </c>
      <c r="I9133">
        <v>0</v>
      </c>
      <c r="J9133" s="3">
        <v>0</v>
      </c>
      <c r="K9133" s="3" t="s">
        <v>9</v>
      </c>
      <c r="L9133" s="1">
        <v>42870</v>
      </c>
      <c r="M9133" s="2" t="s">
        <v>77</v>
      </c>
      <c r="N9133" t="s">
        <v>36</v>
      </c>
    </row>
    <row r="9134" spans="1:14" x14ac:dyDescent="0.35">
      <c r="A9134" t="s">
        <v>10710</v>
      </c>
      <c r="B9134" t="s">
        <v>201</v>
      </c>
      <c r="C9134" s="6">
        <v>4.5999999999999996</v>
      </c>
      <c r="D9134">
        <f t="shared" si="40"/>
        <v>4</v>
      </c>
      <c r="E9134" s="3">
        <v>603</v>
      </c>
      <c r="F9134">
        <v>7.4</v>
      </c>
      <c r="G9134" s="5">
        <v>10000</v>
      </c>
      <c r="H9134" s="5" t="str">
        <f t="shared" si="41"/>
        <v>0-4M</v>
      </c>
      <c r="I9134">
        <v>0</v>
      </c>
      <c r="J9134" s="3">
        <v>0</v>
      </c>
      <c r="K9134" s="3" t="s">
        <v>9</v>
      </c>
      <c r="L9134" s="1">
        <v>42540</v>
      </c>
      <c r="M9134" s="2">
        <v>2.96</v>
      </c>
      <c r="N9134" t="s">
        <v>33</v>
      </c>
    </row>
    <row r="9135" spans="1:14" x14ac:dyDescent="0.35">
      <c r="A9135" t="s">
        <v>10711</v>
      </c>
      <c r="B9135" t="s">
        <v>3393</v>
      </c>
      <c r="C9135" s="6">
        <v>3.8</v>
      </c>
      <c r="D9135">
        <f t="shared" si="40"/>
        <v>3</v>
      </c>
      <c r="E9135" s="3">
        <v>881</v>
      </c>
      <c r="F9135">
        <v>2.2999999999999998</v>
      </c>
      <c r="G9135" s="5">
        <v>100000</v>
      </c>
      <c r="H9135" s="5" t="str">
        <f t="shared" si="41"/>
        <v>0-4M</v>
      </c>
      <c r="I9135">
        <v>0</v>
      </c>
      <c r="J9135" s="3">
        <v>0</v>
      </c>
      <c r="K9135" s="3" t="s">
        <v>9</v>
      </c>
      <c r="L9135" s="1">
        <v>41659</v>
      </c>
      <c r="M9135" s="2">
        <v>1.5</v>
      </c>
      <c r="N9135" t="s">
        <v>192</v>
      </c>
    </row>
    <row r="9136" spans="1:14" x14ac:dyDescent="0.35">
      <c r="A9136" t="s">
        <v>10712</v>
      </c>
      <c r="B9136" t="s">
        <v>3480</v>
      </c>
      <c r="C9136" s="6">
        <v>0</v>
      </c>
      <c r="D9136">
        <f t="shared" si="40"/>
        <v>0</v>
      </c>
      <c r="E9136" s="3">
        <v>38</v>
      </c>
      <c r="F9136">
        <v>9.8000000000000007</v>
      </c>
      <c r="G9136" s="5">
        <v>5000</v>
      </c>
      <c r="H9136" s="5" t="str">
        <f t="shared" si="41"/>
        <v>0-4M</v>
      </c>
      <c r="I9136">
        <v>0</v>
      </c>
      <c r="J9136" s="3">
        <v>0</v>
      </c>
      <c r="K9136" s="3" t="s">
        <v>9</v>
      </c>
      <c r="L9136" s="1">
        <v>43264</v>
      </c>
      <c r="M9136" s="2" t="s">
        <v>10713</v>
      </c>
      <c r="N9136" t="s">
        <v>36</v>
      </c>
    </row>
    <row r="9137" spans="1:14" x14ac:dyDescent="0.35">
      <c r="A9137" t="s">
        <v>10714</v>
      </c>
      <c r="B9137" t="s">
        <v>3314</v>
      </c>
      <c r="C9137" s="6">
        <v>3.8</v>
      </c>
      <c r="D9137">
        <f t="shared" si="40"/>
        <v>3</v>
      </c>
      <c r="E9137" s="3">
        <v>1195</v>
      </c>
      <c r="F9137">
        <v>0.58199999999999996</v>
      </c>
      <c r="G9137" s="5">
        <v>100000</v>
      </c>
      <c r="H9137" s="5" t="str">
        <f t="shared" si="41"/>
        <v>0-4M</v>
      </c>
      <c r="I9137">
        <v>0</v>
      </c>
      <c r="J9137" s="3">
        <v>0</v>
      </c>
      <c r="K9137" s="3" t="s">
        <v>9</v>
      </c>
      <c r="L9137" s="1">
        <v>41686</v>
      </c>
      <c r="M9137" s="2">
        <v>6</v>
      </c>
      <c r="N9137" t="s">
        <v>234</v>
      </c>
    </row>
    <row r="9138" spans="1:14" x14ac:dyDescent="0.35">
      <c r="A9138" t="s">
        <v>10715</v>
      </c>
      <c r="B9138" t="s">
        <v>201</v>
      </c>
      <c r="C9138" s="6">
        <v>4.8</v>
      </c>
      <c r="D9138">
        <f t="shared" si="40"/>
        <v>4</v>
      </c>
      <c r="E9138" s="3">
        <v>44</v>
      </c>
      <c r="F9138">
        <v>0.61899999999999999</v>
      </c>
      <c r="G9138" s="5">
        <v>1000</v>
      </c>
      <c r="H9138" s="5" t="str">
        <f t="shared" si="41"/>
        <v>0-4M</v>
      </c>
      <c r="I9138">
        <v>0</v>
      </c>
      <c r="J9138" s="3">
        <v>0</v>
      </c>
      <c r="K9138" s="3" t="s">
        <v>9</v>
      </c>
      <c r="L9138" s="1">
        <v>41721</v>
      </c>
      <c r="M9138" s="2">
        <v>0.8</v>
      </c>
      <c r="N9138" t="s">
        <v>99</v>
      </c>
    </row>
    <row r="9139" spans="1:14" x14ac:dyDescent="0.35">
      <c r="A9139" t="s">
        <v>10716</v>
      </c>
      <c r="B9139" t="s">
        <v>1902</v>
      </c>
      <c r="C9139" s="6">
        <v>4</v>
      </c>
      <c r="D9139">
        <f t="shared" si="40"/>
        <v>4</v>
      </c>
      <c r="E9139" s="3">
        <v>7</v>
      </c>
      <c r="F9139">
        <v>2.6</v>
      </c>
      <c r="G9139" s="5">
        <v>500</v>
      </c>
      <c r="H9139" s="5" t="str">
        <f t="shared" si="41"/>
        <v>0-4M</v>
      </c>
      <c r="I9139">
        <v>0</v>
      </c>
      <c r="J9139" s="3">
        <v>0</v>
      </c>
      <c r="K9139" s="3" t="s">
        <v>9</v>
      </c>
      <c r="L9139" s="1">
        <v>42904</v>
      </c>
      <c r="M9139" s="2" t="s">
        <v>10</v>
      </c>
      <c r="N9139" t="s">
        <v>33</v>
      </c>
    </row>
    <row r="9140" spans="1:14" x14ac:dyDescent="0.35">
      <c r="A9140" t="s">
        <v>10717</v>
      </c>
      <c r="B9140" t="s">
        <v>254</v>
      </c>
      <c r="C9140" s="6">
        <v>0</v>
      </c>
      <c r="D9140">
        <f t="shared" si="40"/>
        <v>0</v>
      </c>
      <c r="E9140" s="3">
        <v>0</v>
      </c>
      <c r="F9140">
        <v>9.6</v>
      </c>
      <c r="G9140" s="5">
        <v>10</v>
      </c>
      <c r="H9140" s="5" t="str">
        <f t="shared" si="41"/>
        <v>0-4M</v>
      </c>
      <c r="I9140">
        <v>0</v>
      </c>
      <c r="J9140" s="3">
        <v>0</v>
      </c>
      <c r="K9140" s="3" t="s">
        <v>9</v>
      </c>
      <c r="L9140" s="1">
        <v>42642</v>
      </c>
      <c r="M9140" s="2" t="s">
        <v>1850</v>
      </c>
      <c r="N9140" t="s">
        <v>36</v>
      </c>
    </row>
    <row r="9141" spans="1:14" x14ac:dyDescent="0.35">
      <c r="A9141" t="s">
        <v>10718</v>
      </c>
      <c r="B9141" t="s">
        <v>1902</v>
      </c>
      <c r="C9141" s="6">
        <v>4.5</v>
      </c>
      <c r="D9141">
        <f t="shared" si="40"/>
        <v>4</v>
      </c>
      <c r="E9141" s="3">
        <v>38</v>
      </c>
      <c r="F9141">
        <v>53</v>
      </c>
      <c r="G9141" s="5">
        <v>5000</v>
      </c>
      <c r="H9141" s="5" t="str">
        <f t="shared" si="41"/>
        <v>0-4M</v>
      </c>
      <c r="I9141">
        <v>0</v>
      </c>
      <c r="J9141" s="3">
        <v>0</v>
      </c>
      <c r="K9141" s="3" t="s">
        <v>9</v>
      </c>
      <c r="L9141" s="1">
        <v>42941</v>
      </c>
      <c r="M9141" s="2">
        <v>1.48</v>
      </c>
      <c r="N9141" t="s">
        <v>33</v>
      </c>
    </row>
    <row r="9142" spans="1:14" x14ac:dyDescent="0.35">
      <c r="A9142" t="s">
        <v>10719</v>
      </c>
      <c r="B9142" t="s">
        <v>1902</v>
      </c>
      <c r="C9142" s="6">
        <v>5</v>
      </c>
      <c r="D9142">
        <f t="shared" si="40"/>
        <v>5</v>
      </c>
      <c r="E9142" s="3">
        <v>4</v>
      </c>
      <c r="F9142">
        <v>3.6</v>
      </c>
      <c r="G9142" s="5">
        <v>100</v>
      </c>
      <c r="H9142" s="5" t="str">
        <f t="shared" si="41"/>
        <v>0-4M</v>
      </c>
      <c r="I9142">
        <v>0</v>
      </c>
      <c r="J9142" s="3">
        <v>0</v>
      </c>
      <c r="K9142" s="3" t="s">
        <v>9</v>
      </c>
      <c r="L9142" s="1">
        <v>43287</v>
      </c>
      <c r="M9142" s="2">
        <v>1</v>
      </c>
      <c r="N9142" t="s">
        <v>33</v>
      </c>
    </row>
    <row r="9143" spans="1:14" x14ac:dyDescent="0.35">
      <c r="A9143" t="s">
        <v>10720</v>
      </c>
      <c r="B9143" t="s">
        <v>2112</v>
      </c>
      <c r="C9143" s="6">
        <v>0</v>
      </c>
      <c r="D9143">
        <f t="shared" si="40"/>
        <v>0</v>
      </c>
      <c r="E9143" s="3">
        <v>3</v>
      </c>
      <c r="F9143">
        <v>9.5</v>
      </c>
      <c r="G9143" s="5">
        <v>1000</v>
      </c>
      <c r="H9143" s="5" t="str">
        <f t="shared" si="41"/>
        <v>0-4M</v>
      </c>
      <c r="I9143">
        <v>0</v>
      </c>
      <c r="J9143" s="3">
        <v>0</v>
      </c>
      <c r="K9143" s="3" t="s">
        <v>9</v>
      </c>
      <c r="L9143" s="1">
        <v>42755</v>
      </c>
      <c r="M9143" s="2">
        <v>1</v>
      </c>
      <c r="N9143" t="s">
        <v>99</v>
      </c>
    </row>
    <row r="9144" spans="1:14" x14ac:dyDescent="0.35">
      <c r="A9144" t="s">
        <v>10721</v>
      </c>
      <c r="B9144" t="s">
        <v>1516</v>
      </c>
      <c r="C9144" s="6">
        <v>4.5</v>
      </c>
      <c r="D9144">
        <f t="shared" si="40"/>
        <v>4</v>
      </c>
      <c r="E9144" s="3">
        <v>398307</v>
      </c>
      <c r="F9144">
        <v>19</v>
      </c>
      <c r="G9144" s="5">
        <v>10000000</v>
      </c>
      <c r="H9144" s="5" t="str">
        <f t="shared" si="41"/>
        <v>10-49M</v>
      </c>
      <c r="I9144">
        <v>0</v>
      </c>
      <c r="J9144" s="3">
        <v>0</v>
      </c>
      <c r="K9144" s="3" t="s">
        <v>9</v>
      </c>
      <c r="L9144" s="1">
        <v>43306</v>
      </c>
      <c r="M9144" s="2" t="s">
        <v>18</v>
      </c>
      <c r="N9144" t="s">
        <v>18</v>
      </c>
    </row>
  </sheetData>
  <autoFilter ref="A1:N9144">
    <sortState ref="A1222:N9110">
      <sortCondition descending="1" ref="G1:G9144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playStore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</dc:creator>
  <cp:lastModifiedBy>claudia</cp:lastModifiedBy>
  <dcterms:created xsi:type="dcterms:W3CDTF">2019-03-29T14:25:53Z</dcterms:created>
  <dcterms:modified xsi:type="dcterms:W3CDTF">2019-05-04T01:14:32Z</dcterms:modified>
</cp:coreProperties>
</file>